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mpa\Downloads\"/>
    </mc:Choice>
  </mc:AlternateContent>
  <xr:revisionPtr revIDLastSave="0" documentId="13_ncr:1_{2E9E9AD1-AD47-4B69-812B-324503EE52F8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Microbial Data (Raw Count)" sheetId="3" r:id="rId1"/>
    <sheet name="Microbial Data (Rel. Abundance)" sheetId="4" r:id="rId2"/>
    <sheet name="Digester Methane data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3" l="1"/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I496" i="3" l="1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EN264" i="4"/>
  <c r="EO264" i="4"/>
  <c r="EP264" i="4"/>
  <c r="EQ264" i="4"/>
  <c r="ER264" i="4"/>
  <c r="ES264" i="4"/>
  <c r="ET264" i="4"/>
  <c r="EU264" i="4"/>
  <c r="EV264" i="4"/>
  <c r="EW264" i="4"/>
  <c r="EX264" i="4"/>
  <c r="EY264" i="4"/>
  <c r="EZ264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EN301" i="4"/>
  <c r="EO301" i="4"/>
  <c r="EP301" i="4"/>
  <c r="EQ301" i="4"/>
  <c r="ER301" i="4"/>
  <c r="ES301" i="4"/>
  <c r="ET301" i="4"/>
  <c r="EU301" i="4"/>
  <c r="EV301" i="4"/>
  <c r="EW301" i="4"/>
  <c r="EX301" i="4"/>
  <c r="EY301" i="4"/>
  <c r="EZ301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EN302" i="4"/>
  <c r="EO302" i="4"/>
  <c r="EP302" i="4"/>
  <c r="EQ302" i="4"/>
  <c r="ER302" i="4"/>
  <c r="ES302" i="4"/>
  <c r="ET302" i="4"/>
  <c r="EU302" i="4"/>
  <c r="EV302" i="4"/>
  <c r="EW302" i="4"/>
  <c r="EX302" i="4"/>
  <c r="EY302" i="4"/>
  <c r="EZ302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EN303" i="4"/>
  <c r="EO303" i="4"/>
  <c r="EP303" i="4"/>
  <c r="EQ303" i="4"/>
  <c r="ER303" i="4"/>
  <c r="ES303" i="4"/>
  <c r="ET303" i="4"/>
  <c r="EU303" i="4"/>
  <c r="EV303" i="4"/>
  <c r="EW303" i="4"/>
  <c r="EX303" i="4"/>
  <c r="EY303" i="4"/>
  <c r="EZ303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EN304" i="4"/>
  <c r="EO304" i="4"/>
  <c r="EP304" i="4"/>
  <c r="EQ304" i="4"/>
  <c r="ER304" i="4"/>
  <c r="ES304" i="4"/>
  <c r="ET304" i="4"/>
  <c r="EU304" i="4"/>
  <c r="EV304" i="4"/>
  <c r="EW304" i="4"/>
  <c r="EX304" i="4"/>
  <c r="EY304" i="4"/>
  <c r="EZ304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EN305" i="4"/>
  <c r="EO305" i="4"/>
  <c r="EP305" i="4"/>
  <c r="EQ305" i="4"/>
  <c r="ER305" i="4"/>
  <c r="ES305" i="4"/>
  <c r="ET305" i="4"/>
  <c r="EU305" i="4"/>
  <c r="EV305" i="4"/>
  <c r="EW305" i="4"/>
  <c r="EX305" i="4"/>
  <c r="EY305" i="4"/>
  <c r="EZ305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EN306" i="4"/>
  <c r="EO306" i="4"/>
  <c r="EP306" i="4"/>
  <c r="EQ306" i="4"/>
  <c r="ER306" i="4"/>
  <c r="ES306" i="4"/>
  <c r="ET306" i="4"/>
  <c r="EU306" i="4"/>
  <c r="EV306" i="4"/>
  <c r="EW306" i="4"/>
  <c r="EX306" i="4"/>
  <c r="EY306" i="4"/>
  <c r="EZ306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EN307" i="4"/>
  <c r="EO307" i="4"/>
  <c r="EP307" i="4"/>
  <c r="EQ307" i="4"/>
  <c r="ER307" i="4"/>
  <c r="ES307" i="4"/>
  <c r="ET307" i="4"/>
  <c r="EU307" i="4"/>
  <c r="EV307" i="4"/>
  <c r="EW307" i="4"/>
  <c r="EX307" i="4"/>
  <c r="EY307" i="4"/>
  <c r="EZ307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EN308" i="4"/>
  <c r="EO308" i="4"/>
  <c r="EP308" i="4"/>
  <c r="EQ308" i="4"/>
  <c r="ER308" i="4"/>
  <c r="ES308" i="4"/>
  <c r="ET308" i="4"/>
  <c r="EU308" i="4"/>
  <c r="EV308" i="4"/>
  <c r="EW308" i="4"/>
  <c r="EX308" i="4"/>
  <c r="EY308" i="4"/>
  <c r="EZ308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EB309" i="4"/>
  <c r="EC309" i="4"/>
  <c r="ED309" i="4"/>
  <c r="EE309" i="4"/>
  <c r="EF309" i="4"/>
  <c r="EG309" i="4"/>
  <c r="EH309" i="4"/>
  <c r="EI309" i="4"/>
  <c r="EJ309" i="4"/>
  <c r="EK309" i="4"/>
  <c r="EL309" i="4"/>
  <c r="EM309" i="4"/>
  <c r="EN309" i="4"/>
  <c r="EO309" i="4"/>
  <c r="EP309" i="4"/>
  <c r="EQ309" i="4"/>
  <c r="ER309" i="4"/>
  <c r="ES309" i="4"/>
  <c r="ET309" i="4"/>
  <c r="EU309" i="4"/>
  <c r="EV309" i="4"/>
  <c r="EW309" i="4"/>
  <c r="EX309" i="4"/>
  <c r="EY309" i="4"/>
  <c r="EZ309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EB310" i="4"/>
  <c r="EC310" i="4"/>
  <c r="ED310" i="4"/>
  <c r="EE310" i="4"/>
  <c r="EF310" i="4"/>
  <c r="EG310" i="4"/>
  <c r="EH310" i="4"/>
  <c r="EI310" i="4"/>
  <c r="EJ310" i="4"/>
  <c r="EK310" i="4"/>
  <c r="EL310" i="4"/>
  <c r="EM310" i="4"/>
  <c r="EN310" i="4"/>
  <c r="EO310" i="4"/>
  <c r="EP310" i="4"/>
  <c r="EQ310" i="4"/>
  <c r="ER310" i="4"/>
  <c r="ES310" i="4"/>
  <c r="ET310" i="4"/>
  <c r="EU310" i="4"/>
  <c r="EV310" i="4"/>
  <c r="EW310" i="4"/>
  <c r="EX310" i="4"/>
  <c r="EY310" i="4"/>
  <c r="EZ310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EB311" i="4"/>
  <c r="EC311" i="4"/>
  <c r="ED311" i="4"/>
  <c r="EE311" i="4"/>
  <c r="EF311" i="4"/>
  <c r="EG311" i="4"/>
  <c r="EH311" i="4"/>
  <c r="EI311" i="4"/>
  <c r="EJ311" i="4"/>
  <c r="EK311" i="4"/>
  <c r="EL311" i="4"/>
  <c r="EM311" i="4"/>
  <c r="EN311" i="4"/>
  <c r="EO311" i="4"/>
  <c r="EP311" i="4"/>
  <c r="EQ311" i="4"/>
  <c r="ER311" i="4"/>
  <c r="ES311" i="4"/>
  <c r="ET311" i="4"/>
  <c r="EU311" i="4"/>
  <c r="EV311" i="4"/>
  <c r="EW311" i="4"/>
  <c r="EX311" i="4"/>
  <c r="EY311" i="4"/>
  <c r="EZ311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EB312" i="4"/>
  <c r="EC312" i="4"/>
  <c r="ED312" i="4"/>
  <c r="EE312" i="4"/>
  <c r="EF312" i="4"/>
  <c r="EG312" i="4"/>
  <c r="EH312" i="4"/>
  <c r="EI312" i="4"/>
  <c r="EJ312" i="4"/>
  <c r="EK312" i="4"/>
  <c r="EL312" i="4"/>
  <c r="EM312" i="4"/>
  <c r="EN312" i="4"/>
  <c r="EO312" i="4"/>
  <c r="EP312" i="4"/>
  <c r="EQ312" i="4"/>
  <c r="ER312" i="4"/>
  <c r="ES312" i="4"/>
  <c r="ET312" i="4"/>
  <c r="EU312" i="4"/>
  <c r="EV312" i="4"/>
  <c r="EW312" i="4"/>
  <c r="EX312" i="4"/>
  <c r="EY312" i="4"/>
  <c r="EZ312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EB313" i="4"/>
  <c r="EC313" i="4"/>
  <c r="ED313" i="4"/>
  <c r="EE313" i="4"/>
  <c r="EF313" i="4"/>
  <c r="EG313" i="4"/>
  <c r="EH313" i="4"/>
  <c r="EI313" i="4"/>
  <c r="EJ313" i="4"/>
  <c r="EK313" i="4"/>
  <c r="EL313" i="4"/>
  <c r="EM313" i="4"/>
  <c r="EN313" i="4"/>
  <c r="EO313" i="4"/>
  <c r="EP313" i="4"/>
  <c r="EQ313" i="4"/>
  <c r="ER313" i="4"/>
  <c r="ES313" i="4"/>
  <c r="ET313" i="4"/>
  <c r="EU313" i="4"/>
  <c r="EV313" i="4"/>
  <c r="EW313" i="4"/>
  <c r="EX313" i="4"/>
  <c r="EY313" i="4"/>
  <c r="EZ313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DY314" i="4"/>
  <c r="DZ314" i="4"/>
  <c r="EA314" i="4"/>
  <c r="EB314" i="4"/>
  <c r="EC314" i="4"/>
  <c r="ED314" i="4"/>
  <c r="EE314" i="4"/>
  <c r="EF314" i="4"/>
  <c r="EG314" i="4"/>
  <c r="EH314" i="4"/>
  <c r="EI314" i="4"/>
  <c r="EJ314" i="4"/>
  <c r="EK314" i="4"/>
  <c r="EL314" i="4"/>
  <c r="EM314" i="4"/>
  <c r="EN314" i="4"/>
  <c r="EO314" i="4"/>
  <c r="EP314" i="4"/>
  <c r="EQ314" i="4"/>
  <c r="ER314" i="4"/>
  <c r="ES314" i="4"/>
  <c r="ET314" i="4"/>
  <c r="EU314" i="4"/>
  <c r="EV314" i="4"/>
  <c r="EW314" i="4"/>
  <c r="EX314" i="4"/>
  <c r="EY314" i="4"/>
  <c r="EZ314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DY315" i="4"/>
  <c r="DZ315" i="4"/>
  <c r="EA315" i="4"/>
  <c r="EB315" i="4"/>
  <c r="EC315" i="4"/>
  <c r="ED315" i="4"/>
  <c r="EE315" i="4"/>
  <c r="EF315" i="4"/>
  <c r="EG315" i="4"/>
  <c r="EH315" i="4"/>
  <c r="EI315" i="4"/>
  <c r="EJ315" i="4"/>
  <c r="EK315" i="4"/>
  <c r="EL315" i="4"/>
  <c r="EM315" i="4"/>
  <c r="EN315" i="4"/>
  <c r="EO315" i="4"/>
  <c r="EP315" i="4"/>
  <c r="EQ315" i="4"/>
  <c r="ER315" i="4"/>
  <c r="ES315" i="4"/>
  <c r="ET315" i="4"/>
  <c r="EU315" i="4"/>
  <c r="EV315" i="4"/>
  <c r="EW315" i="4"/>
  <c r="EX315" i="4"/>
  <c r="EY315" i="4"/>
  <c r="EZ315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EB316" i="4"/>
  <c r="EC316" i="4"/>
  <c r="ED316" i="4"/>
  <c r="EE316" i="4"/>
  <c r="EF316" i="4"/>
  <c r="EG316" i="4"/>
  <c r="EH316" i="4"/>
  <c r="EI316" i="4"/>
  <c r="EJ316" i="4"/>
  <c r="EK316" i="4"/>
  <c r="EL316" i="4"/>
  <c r="EM316" i="4"/>
  <c r="EN316" i="4"/>
  <c r="EO316" i="4"/>
  <c r="EP316" i="4"/>
  <c r="EQ316" i="4"/>
  <c r="ER316" i="4"/>
  <c r="ES316" i="4"/>
  <c r="ET316" i="4"/>
  <c r="EU316" i="4"/>
  <c r="EV316" i="4"/>
  <c r="EW316" i="4"/>
  <c r="EX316" i="4"/>
  <c r="EY316" i="4"/>
  <c r="EZ316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EB317" i="4"/>
  <c r="EC317" i="4"/>
  <c r="ED317" i="4"/>
  <c r="EE317" i="4"/>
  <c r="EF317" i="4"/>
  <c r="EG317" i="4"/>
  <c r="EH317" i="4"/>
  <c r="EI317" i="4"/>
  <c r="EJ317" i="4"/>
  <c r="EK317" i="4"/>
  <c r="EL317" i="4"/>
  <c r="EM317" i="4"/>
  <c r="EN317" i="4"/>
  <c r="EO317" i="4"/>
  <c r="EP317" i="4"/>
  <c r="EQ317" i="4"/>
  <c r="ER317" i="4"/>
  <c r="ES317" i="4"/>
  <c r="ET317" i="4"/>
  <c r="EU317" i="4"/>
  <c r="EV317" i="4"/>
  <c r="EW317" i="4"/>
  <c r="EX317" i="4"/>
  <c r="EY317" i="4"/>
  <c r="EZ317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EB318" i="4"/>
  <c r="EC318" i="4"/>
  <c r="ED318" i="4"/>
  <c r="EE318" i="4"/>
  <c r="EF318" i="4"/>
  <c r="EG318" i="4"/>
  <c r="EH318" i="4"/>
  <c r="EI318" i="4"/>
  <c r="EJ318" i="4"/>
  <c r="EK318" i="4"/>
  <c r="EL318" i="4"/>
  <c r="EM318" i="4"/>
  <c r="EN318" i="4"/>
  <c r="EO318" i="4"/>
  <c r="EP318" i="4"/>
  <c r="EQ318" i="4"/>
  <c r="ER318" i="4"/>
  <c r="ES318" i="4"/>
  <c r="ET318" i="4"/>
  <c r="EU318" i="4"/>
  <c r="EV318" i="4"/>
  <c r="EW318" i="4"/>
  <c r="EX318" i="4"/>
  <c r="EY318" i="4"/>
  <c r="EZ318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EB319" i="4"/>
  <c r="EC319" i="4"/>
  <c r="ED319" i="4"/>
  <c r="EE319" i="4"/>
  <c r="EF319" i="4"/>
  <c r="EG319" i="4"/>
  <c r="EH319" i="4"/>
  <c r="EI319" i="4"/>
  <c r="EJ319" i="4"/>
  <c r="EK319" i="4"/>
  <c r="EL319" i="4"/>
  <c r="EM319" i="4"/>
  <c r="EN319" i="4"/>
  <c r="EO319" i="4"/>
  <c r="EP319" i="4"/>
  <c r="EQ319" i="4"/>
  <c r="ER319" i="4"/>
  <c r="ES319" i="4"/>
  <c r="ET319" i="4"/>
  <c r="EU319" i="4"/>
  <c r="EV319" i="4"/>
  <c r="EW319" i="4"/>
  <c r="EX319" i="4"/>
  <c r="EY319" i="4"/>
  <c r="EZ319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EB320" i="4"/>
  <c r="EC320" i="4"/>
  <c r="ED320" i="4"/>
  <c r="EE320" i="4"/>
  <c r="EF320" i="4"/>
  <c r="EG320" i="4"/>
  <c r="EH320" i="4"/>
  <c r="EI320" i="4"/>
  <c r="EJ320" i="4"/>
  <c r="EK320" i="4"/>
  <c r="EL320" i="4"/>
  <c r="EM320" i="4"/>
  <c r="EN320" i="4"/>
  <c r="EO320" i="4"/>
  <c r="EP320" i="4"/>
  <c r="EQ320" i="4"/>
  <c r="ER320" i="4"/>
  <c r="ES320" i="4"/>
  <c r="ET320" i="4"/>
  <c r="EU320" i="4"/>
  <c r="EV320" i="4"/>
  <c r="EW320" i="4"/>
  <c r="EX320" i="4"/>
  <c r="EY320" i="4"/>
  <c r="EZ320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EB321" i="4"/>
  <c r="EC321" i="4"/>
  <c r="ED321" i="4"/>
  <c r="EE321" i="4"/>
  <c r="EF321" i="4"/>
  <c r="EG321" i="4"/>
  <c r="EH321" i="4"/>
  <c r="EI321" i="4"/>
  <c r="EJ321" i="4"/>
  <c r="EK321" i="4"/>
  <c r="EL321" i="4"/>
  <c r="EM321" i="4"/>
  <c r="EN321" i="4"/>
  <c r="EO321" i="4"/>
  <c r="EP321" i="4"/>
  <c r="EQ321" i="4"/>
  <c r="ER321" i="4"/>
  <c r="ES321" i="4"/>
  <c r="ET321" i="4"/>
  <c r="EU321" i="4"/>
  <c r="EV321" i="4"/>
  <c r="EW321" i="4"/>
  <c r="EX321" i="4"/>
  <c r="EY321" i="4"/>
  <c r="EZ321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EB322" i="4"/>
  <c r="EC322" i="4"/>
  <c r="ED322" i="4"/>
  <c r="EE322" i="4"/>
  <c r="EF322" i="4"/>
  <c r="EG322" i="4"/>
  <c r="EH322" i="4"/>
  <c r="EI322" i="4"/>
  <c r="EJ322" i="4"/>
  <c r="EK322" i="4"/>
  <c r="EL322" i="4"/>
  <c r="EM322" i="4"/>
  <c r="EN322" i="4"/>
  <c r="EO322" i="4"/>
  <c r="EP322" i="4"/>
  <c r="EQ322" i="4"/>
  <c r="ER322" i="4"/>
  <c r="ES322" i="4"/>
  <c r="ET322" i="4"/>
  <c r="EU322" i="4"/>
  <c r="EV322" i="4"/>
  <c r="EW322" i="4"/>
  <c r="EX322" i="4"/>
  <c r="EY322" i="4"/>
  <c r="EZ322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EB323" i="4"/>
  <c r="EC323" i="4"/>
  <c r="ED323" i="4"/>
  <c r="EE323" i="4"/>
  <c r="EF323" i="4"/>
  <c r="EG323" i="4"/>
  <c r="EH323" i="4"/>
  <c r="EI323" i="4"/>
  <c r="EJ323" i="4"/>
  <c r="EK323" i="4"/>
  <c r="EL323" i="4"/>
  <c r="EM323" i="4"/>
  <c r="EN323" i="4"/>
  <c r="EO323" i="4"/>
  <c r="EP323" i="4"/>
  <c r="EQ323" i="4"/>
  <c r="ER323" i="4"/>
  <c r="ES323" i="4"/>
  <c r="ET323" i="4"/>
  <c r="EU323" i="4"/>
  <c r="EV323" i="4"/>
  <c r="EW323" i="4"/>
  <c r="EX323" i="4"/>
  <c r="EY323" i="4"/>
  <c r="EZ323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EB324" i="4"/>
  <c r="EC324" i="4"/>
  <c r="ED324" i="4"/>
  <c r="EE324" i="4"/>
  <c r="EF324" i="4"/>
  <c r="EG324" i="4"/>
  <c r="EH324" i="4"/>
  <c r="EI324" i="4"/>
  <c r="EJ324" i="4"/>
  <c r="EK324" i="4"/>
  <c r="EL324" i="4"/>
  <c r="EM324" i="4"/>
  <c r="EN324" i="4"/>
  <c r="EO324" i="4"/>
  <c r="EP324" i="4"/>
  <c r="EQ324" i="4"/>
  <c r="ER324" i="4"/>
  <c r="ES324" i="4"/>
  <c r="ET324" i="4"/>
  <c r="EU324" i="4"/>
  <c r="EV324" i="4"/>
  <c r="EW324" i="4"/>
  <c r="EX324" i="4"/>
  <c r="EY324" i="4"/>
  <c r="EZ324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EB325" i="4"/>
  <c r="EC325" i="4"/>
  <c r="ED325" i="4"/>
  <c r="EE325" i="4"/>
  <c r="EF325" i="4"/>
  <c r="EG325" i="4"/>
  <c r="EH325" i="4"/>
  <c r="EI325" i="4"/>
  <c r="EJ325" i="4"/>
  <c r="EK325" i="4"/>
  <c r="EL325" i="4"/>
  <c r="EM325" i="4"/>
  <c r="EN325" i="4"/>
  <c r="EO325" i="4"/>
  <c r="EP325" i="4"/>
  <c r="EQ325" i="4"/>
  <c r="ER325" i="4"/>
  <c r="ES325" i="4"/>
  <c r="ET325" i="4"/>
  <c r="EU325" i="4"/>
  <c r="EV325" i="4"/>
  <c r="EW325" i="4"/>
  <c r="EX325" i="4"/>
  <c r="EY325" i="4"/>
  <c r="EZ325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EB326" i="4"/>
  <c r="EC326" i="4"/>
  <c r="ED326" i="4"/>
  <c r="EE326" i="4"/>
  <c r="EF326" i="4"/>
  <c r="EG326" i="4"/>
  <c r="EH326" i="4"/>
  <c r="EI326" i="4"/>
  <c r="EJ326" i="4"/>
  <c r="EK326" i="4"/>
  <c r="EL326" i="4"/>
  <c r="EM326" i="4"/>
  <c r="EN326" i="4"/>
  <c r="EO326" i="4"/>
  <c r="EP326" i="4"/>
  <c r="EQ326" i="4"/>
  <c r="ER326" i="4"/>
  <c r="ES326" i="4"/>
  <c r="ET326" i="4"/>
  <c r="EU326" i="4"/>
  <c r="EV326" i="4"/>
  <c r="EW326" i="4"/>
  <c r="EX326" i="4"/>
  <c r="EY326" i="4"/>
  <c r="EZ326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EB327" i="4"/>
  <c r="EC327" i="4"/>
  <c r="ED327" i="4"/>
  <c r="EE327" i="4"/>
  <c r="EF327" i="4"/>
  <c r="EG327" i="4"/>
  <c r="EH327" i="4"/>
  <c r="EI327" i="4"/>
  <c r="EJ327" i="4"/>
  <c r="EK327" i="4"/>
  <c r="EL327" i="4"/>
  <c r="EM327" i="4"/>
  <c r="EN327" i="4"/>
  <c r="EO327" i="4"/>
  <c r="EP327" i="4"/>
  <c r="EQ327" i="4"/>
  <c r="ER327" i="4"/>
  <c r="ES327" i="4"/>
  <c r="ET327" i="4"/>
  <c r="EU327" i="4"/>
  <c r="EV327" i="4"/>
  <c r="EW327" i="4"/>
  <c r="EX327" i="4"/>
  <c r="EY327" i="4"/>
  <c r="EZ327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EB328" i="4"/>
  <c r="EC328" i="4"/>
  <c r="ED328" i="4"/>
  <c r="EE328" i="4"/>
  <c r="EF328" i="4"/>
  <c r="EG328" i="4"/>
  <c r="EH328" i="4"/>
  <c r="EI328" i="4"/>
  <c r="EJ328" i="4"/>
  <c r="EK328" i="4"/>
  <c r="EL328" i="4"/>
  <c r="EM328" i="4"/>
  <c r="EN328" i="4"/>
  <c r="EO328" i="4"/>
  <c r="EP328" i="4"/>
  <c r="EQ328" i="4"/>
  <c r="ER328" i="4"/>
  <c r="ES328" i="4"/>
  <c r="ET328" i="4"/>
  <c r="EU328" i="4"/>
  <c r="EV328" i="4"/>
  <c r="EW328" i="4"/>
  <c r="EX328" i="4"/>
  <c r="EY328" i="4"/>
  <c r="EZ328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EB329" i="4"/>
  <c r="EC329" i="4"/>
  <c r="ED329" i="4"/>
  <c r="EE329" i="4"/>
  <c r="EF329" i="4"/>
  <c r="EG329" i="4"/>
  <c r="EH329" i="4"/>
  <c r="EI329" i="4"/>
  <c r="EJ329" i="4"/>
  <c r="EK329" i="4"/>
  <c r="EL329" i="4"/>
  <c r="EM329" i="4"/>
  <c r="EN329" i="4"/>
  <c r="EO329" i="4"/>
  <c r="EP329" i="4"/>
  <c r="EQ329" i="4"/>
  <c r="ER329" i="4"/>
  <c r="ES329" i="4"/>
  <c r="ET329" i="4"/>
  <c r="EU329" i="4"/>
  <c r="EV329" i="4"/>
  <c r="EW329" i="4"/>
  <c r="EX329" i="4"/>
  <c r="EY329" i="4"/>
  <c r="EZ329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EB330" i="4"/>
  <c r="EC330" i="4"/>
  <c r="ED330" i="4"/>
  <c r="EE330" i="4"/>
  <c r="EF330" i="4"/>
  <c r="EG330" i="4"/>
  <c r="EH330" i="4"/>
  <c r="EI330" i="4"/>
  <c r="EJ330" i="4"/>
  <c r="EK330" i="4"/>
  <c r="EL330" i="4"/>
  <c r="EM330" i="4"/>
  <c r="EN330" i="4"/>
  <c r="EO330" i="4"/>
  <c r="EP330" i="4"/>
  <c r="EQ330" i="4"/>
  <c r="ER330" i="4"/>
  <c r="ES330" i="4"/>
  <c r="ET330" i="4"/>
  <c r="EU330" i="4"/>
  <c r="EV330" i="4"/>
  <c r="EW330" i="4"/>
  <c r="EX330" i="4"/>
  <c r="EY330" i="4"/>
  <c r="EZ330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EB331" i="4"/>
  <c r="EC331" i="4"/>
  <c r="ED331" i="4"/>
  <c r="EE331" i="4"/>
  <c r="EF331" i="4"/>
  <c r="EG331" i="4"/>
  <c r="EH331" i="4"/>
  <c r="EI331" i="4"/>
  <c r="EJ331" i="4"/>
  <c r="EK331" i="4"/>
  <c r="EL331" i="4"/>
  <c r="EM331" i="4"/>
  <c r="EN331" i="4"/>
  <c r="EO331" i="4"/>
  <c r="EP331" i="4"/>
  <c r="EQ331" i="4"/>
  <c r="ER331" i="4"/>
  <c r="ES331" i="4"/>
  <c r="ET331" i="4"/>
  <c r="EU331" i="4"/>
  <c r="EV331" i="4"/>
  <c r="EW331" i="4"/>
  <c r="EX331" i="4"/>
  <c r="EY331" i="4"/>
  <c r="EZ331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EB332" i="4"/>
  <c r="EC332" i="4"/>
  <c r="ED332" i="4"/>
  <c r="EE332" i="4"/>
  <c r="EF332" i="4"/>
  <c r="EG332" i="4"/>
  <c r="EH332" i="4"/>
  <c r="EI332" i="4"/>
  <c r="EJ332" i="4"/>
  <c r="EK332" i="4"/>
  <c r="EL332" i="4"/>
  <c r="EM332" i="4"/>
  <c r="EN332" i="4"/>
  <c r="EO332" i="4"/>
  <c r="EP332" i="4"/>
  <c r="EQ332" i="4"/>
  <c r="ER332" i="4"/>
  <c r="ES332" i="4"/>
  <c r="ET332" i="4"/>
  <c r="EU332" i="4"/>
  <c r="EV332" i="4"/>
  <c r="EW332" i="4"/>
  <c r="EX332" i="4"/>
  <c r="EY332" i="4"/>
  <c r="EZ332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EB333" i="4"/>
  <c r="EC333" i="4"/>
  <c r="ED333" i="4"/>
  <c r="EE333" i="4"/>
  <c r="EF333" i="4"/>
  <c r="EG333" i="4"/>
  <c r="EH333" i="4"/>
  <c r="EI333" i="4"/>
  <c r="EJ333" i="4"/>
  <c r="EK333" i="4"/>
  <c r="EL333" i="4"/>
  <c r="EM333" i="4"/>
  <c r="EN333" i="4"/>
  <c r="EO333" i="4"/>
  <c r="EP333" i="4"/>
  <c r="EQ333" i="4"/>
  <c r="ER333" i="4"/>
  <c r="ES333" i="4"/>
  <c r="ET333" i="4"/>
  <c r="EU333" i="4"/>
  <c r="EV333" i="4"/>
  <c r="EW333" i="4"/>
  <c r="EX333" i="4"/>
  <c r="EY333" i="4"/>
  <c r="EZ333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EB334" i="4"/>
  <c r="EC334" i="4"/>
  <c r="ED334" i="4"/>
  <c r="EE334" i="4"/>
  <c r="EF334" i="4"/>
  <c r="EG334" i="4"/>
  <c r="EH334" i="4"/>
  <c r="EI334" i="4"/>
  <c r="EJ334" i="4"/>
  <c r="EK334" i="4"/>
  <c r="EL334" i="4"/>
  <c r="EM334" i="4"/>
  <c r="EN334" i="4"/>
  <c r="EO334" i="4"/>
  <c r="EP334" i="4"/>
  <c r="EQ334" i="4"/>
  <c r="ER334" i="4"/>
  <c r="ES334" i="4"/>
  <c r="ET334" i="4"/>
  <c r="EU334" i="4"/>
  <c r="EV334" i="4"/>
  <c r="EW334" i="4"/>
  <c r="EX334" i="4"/>
  <c r="EY334" i="4"/>
  <c r="EZ334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EB335" i="4"/>
  <c r="EC335" i="4"/>
  <c r="ED335" i="4"/>
  <c r="EE335" i="4"/>
  <c r="EF335" i="4"/>
  <c r="EG335" i="4"/>
  <c r="EH335" i="4"/>
  <c r="EI335" i="4"/>
  <c r="EJ335" i="4"/>
  <c r="EK335" i="4"/>
  <c r="EL335" i="4"/>
  <c r="EM335" i="4"/>
  <c r="EN335" i="4"/>
  <c r="EO335" i="4"/>
  <c r="EP335" i="4"/>
  <c r="EQ335" i="4"/>
  <c r="ER335" i="4"/>
  <c r="ES335" i="4"/>
  <c r="ET335" i="4"/>
  <c r="EU335" i="4"/>
  <c r="EV335" i="4"/>
  <c r="EW335" i="4"/>
  <c r="EX335" i="4"/>
  <c r="EY335" i="4"/>
  <c r="EZ335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EB336" i="4"/>
  <c r="EC336" i="4"/>
  <c r="ED336" i="4"/>
  <c r="EE336" i="4"/>
  <c r="EF336" i="4"/>
  <c r="EG336" i="4"/>
  <c r="EH336" i="4"/>
  <c r="EI336" i="4"/>
  <c r="EJ336" i="4"/>
  <c r="EK336" i="4"/>
  <c r="EL336" i="4"/>
  <c r="EM336" i="4"/>
  <c r="EN336" i="4"/>
  <c r="EO336" i="4"/>
  <c r="EP336" i="4"/>
  <c r="EQ336" i="4"/>
  <c r="ER336" i="4"/>
  <c r="ES336" i="4"/>
  <c r="ET336" i="4"/>
  <c r="EU336" i="4"/>
  <c r="EV336" i="4"/>
  <c r="EW336" i="4"/>
  <c r="EX336" i="4"/>
  <c r="EY336" i="4"/>
  <c r="EZ336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EB337" i="4"/>
  <c r="EC337" i="4"/>
  <c r="ED337" i="4"/>
  <c r="EE337" i="4"/>
  <c r="EF337" i="4"/>
  <c r="EG337" i="4"/>
  <c r="EH337" i="4"/>
  <c r="EI337" i="4"/>
  <c r="EJ337" i="4"/>
  <c r="EK337" i="4"/>
  <c r="EL337" i="4"/>
  <c r="EM337" i="4"/>
  <c r="EN337" i="4"/>
  <c r="EO337" i="4"/>
  <c r="EP337" i="4"/>
  <c r="EQ337" i="4"/>
  <c r="ER337" i="4"/>
  <c r="ES337" i="4"/>
  <c r="ET337" i="4"/>
  <c r="EU337" i="4"/>
  <c r="EV337" i="4"/>
  <c r="EW337" i="4"/>
  <c r="EX337" i="4"/>
  <c r="EY337" i="4"/>
  <c r="EZ337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EB338" i="4"/>
  <c r="EC338" i="4"/>
  <c r="ED338" i="4"/>
  <c r="EE338" i="4"/>
  <c r="EF338" i="4"/>
  <c r="EG338" i="4"/>
  <c r="EH338" i="4"/>
  <c r="EI338" i="4"/>
  <c r="EJ338" i="4"/>
  <c r="EK338" i="4"/>
  <c r="EL338" i="4"/>
  <c r="EM338" i="4"/>
  <c r="EN338" i="4"/>
  <c r="EO338" i="4"/>
  <c r="EP338" i="4"/>
  <c r="EQ338" i="4"/>
  <c r="ER338" i="4"/>
  <c r="ES338" i="4"/>
  <c r="ET338" i="4"/>
  <c r="EU338" i="4"/>
  <c r="EV338" i="4"/>
  <c r="EW338" i="4"/>
  <c r="EX338" i="4"/>
  <c r="EY338" i="4"/>
  <c r="EZ338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DY339" i="4"/>
  <c r="DZ339" i="4"/>
  <c r="EA339" i="4"/>
  <c r="EB339" i="4"/>
  <c r="EC339" i="4"/>
  <c r="ED339" i="4"/>
  <c r="EE339" i="4"/>
  <c r="EF339" i="4"/>
  <c r="EG339" i="4"/>
  <c r="EH339" i="4"/>
  <c r="EI339" i="4"/>
  <c r="EJ339" i="4"/>
  <c r="EK339" i="4"/>
  <c r="EL339" i="4"/>
  <c r="EM339" i="4"/>
  <c r="EN339" i="4"/>
  <c r="EO339" i="4"/>
  <c r="EP339" i="4"/>
  <c r="EQ339" i="4"/>
  <c r="ER339" i="4"/>
  <c r="ES339" i="4"/>
  <c r="ET339" i="4"/>
  <c r="EU339" i="4"/>
  <c r="EV339" i="4"/>
  <c r="EW339" i="4"/>
  <c r="EX339" i="4"/>
  <c r="EY339" i="4"/>
  <c r="EZ339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DK340" i="4"/>
  <c r="DL340" i="4"/>
  <c r="DM340" i="4"/>
  <c r="DN340" i="4"/>
  <c r="DO340" i="4"/>
  <c r="DP340" i="4"/>
  <c r="DQ340" i="4"/>
  <c r="DR340" i="4"/>
  <c r="DS340" i="4"/>
  <c r="DT340" i="4"/>
  <c r="DU340" i="4"/>
  <c r="DV340" i="4"/>
  <c r="DW340" i="4"/>
  <c r="DX340" i="4"/>
  <c r="DY340" i="4"/>
  <c r="DZ340" i="4"/>
  <c r="EA340" i="4"/>
  <c r="EB340" i="4"/>
  <c r="EC340" i="4"/>
  <c r="ED340" i="4"/>
  <c r="EE340" i="4"/>
  <c r="EF340" i="4"/>
  <c r="EG340" i="4"/>
  <c r="EH340" i="4"/>
  <c r="EI340" i="4"/>
  <c r="EJ340" i="4"/>
  <c r="EK340" i="4"/>
  <c r="EL340" i="4"/>
  <c r="EM340" i="4"/>
  <c r="EN340" i="4"/>
  <c r="EO340" i="4"/>
  <c r="EP340" i="4"/>
  <c r="EQ340" i="4"/>
  <c r="ER340" i="4"/>
  <c r="ES340" i="4"/>
  <c r="ET340" i="4"/>
  <c r="EU340" i="4"/>
  <c r="EV340" i="4"/>
  <c r="EW340" i="4"/>
  <c r="EX340" i="4"/>
  <c r="EY340" i="4"/>
  <c r="EZ340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DK341" i="4"/>
  <c r="DL341" i="4"/>
  <c r="DM341" i="4"/>
  <c r="DN341" i="4"/>
  <c r="DO341" i="4"/>
  <c r="DP341" i="4"/>
  <c r="DQ341" i="4"/>
  <c r="DR341" i="4"/>
  <c r="DS341" i="4"/>
  <c r="DT341" i="4"/>
  <c r="DU341" i="4"/>
  <c r="DV341" i="4"/>
  <c r="DW341" i="4"/>
  <c r="DX341" i="4"/>
  <c r="DY341" i="4"/>
  <c r="DZ341" i="4"/>
  <c r="EA341" i="4"/>
  <c r="EB341" i="4"/>
  <c r="EC341" i="4"/>
  <c r="ED341" i="4"/>
  <c r="EE341" i="4"/>
  <c r="EF341" i="4"/>
  <c r="EG341" i="4"/>
  <c r="EH341" i="4"/>
  <c r="EI341" i="4"/>
  <c r="EJ341" i="4"/>
  <c r="EK341" i="4"/>
  <c r="EL341" i="4"/>
  <c r="EM341" i="4"/>
  <c r="EN341" i="4"/>
  <c r="EO341" i="4"/>
  <c r="EP341" i="4"/>
  <c r="EQ341" i="4"/>
  <c r="ER341" i="4"/>
  <c r="ES341" i="4"/>
  <c r="ET341" i="4"/>
  <c r="EU341" i="4"/>
  <c r="EV341" i="4"/>
  <c r="EW341" i="4"/>
  <c r="EX341" i="4"/>
  <c r="EY341" i="4"/>
  <c r="EZ341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EB342" i="4"/>
  <c r="EC342" i="4"/>
  <c r="ED342" i="4"/>
  <c r="EE342" i="4"/>
  <c r="EF342" i="4"/>
  <c r="EG342" i="4"/>
  <c r="EH342" i="4"/>
  <c r="EI342" i="4"/>
  <c r="EJ342" i="4"/>
  <c r="EK342" i="4"/>
  <c r="EL342" i="4"/>
  <c r="EM342" i="4"/>
  <c r="EN342" i="4"/>
  <c r="EO342" i="4"/>
  <c r="EP342" i="4"/>
  <c r="EQ342" i="4"/>
  <c r="ER342" i="4"/>
  <c r="ES342" i="4"/>
  <c r="ET342" i="4"/>
  <c r="EU342" i="4"/>
  <c r="EV342" i="4"/>
  <c r="EW342" i="4"/>
  <c r="EX342" i="4"/>
  <c r="EY342" i="4"/>
  <c r="EZ342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EB343" i="4"/>
  <c r="EC343" i="4"/>
  <c r="ED343" i="4"/>
  <c r="EE343" i="4"/>
  <c r="EF343" i="4"/>
  <c r="EG343" i="4"/>
  <c r="EH343" i="4"/>
  <c r="EI343" i="4"/>
  <c r="EJ343" i="4"/>
  <c r="EK343" i="4"/>
  <c r="EL343" i="4"/>
  <c r="EM343" i="4"/>
  <c r="EN343" i="4"/>
  <c r="EO343" i="4"/>
  <c r="EP343" i="4"/>
  <c r="EQ343" i="4"/>
  <c r="ER343" i="4"/>
  <c r="ES343" i="4"/>
  <c r="ET343" i="4"/>
  <c r="EU343" i="4"/>
  <c r="EV343" i="4"/>
  <c r="EW343" i="4"/>
  <c r="EX343" i="4"/>
  <c r="EY343" i="4"/>
  <c r="EZ343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EB344" i="4"/>
  <c r="EC344" i="4"/>
  <c r="ED344" i="4"/>
  <c r="EE344" i="4"/>
  <c r="EF344" i="4"/>
  <c r="EG344" i="4"/>
  <c r="EH344" i="4"/>
  <c r="EI344" i="4"/>
  <c r="EJ344" i="4"/>
  <c r="EK344" i="4"/>
  <c r="EL344" i="4"/>
  <c r="EM344" i="4"/>
  <c r="EN344" i="4"/>
  <c r="EO344" i="4"/>
  <c r="EP344" i="4"/>
  <c r="EQ344" i="4"/>
  <c r="ER344" i="4"/>
  <c r="ES344" i="4"/>
  <c r="ET344" i="4"/>
  <c r="EU344" i="4"/>
  <c r="EV344" i="4"/>
  <c r="EW344" i="4"/>
  <c r="EX344" i="4"/>
  <c r="EY344" i="4"/>
  <c r="EZ344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EB345" i="4"/>
  <c r="EC345" i="4"/>
  <c r="ED345" i="4"/>
  <c r="EE345" i="4"/>
  <c r="EF345" i="4"/>
  <c r="EG345" i="4"/>
  <c r="EH345" i="4"/>
  <c r="EI345" i="4"/>
  <c r="EJ345" i="4"/>
  <c r="EK345" i="4"/>
  <c r="EL345" i="4"/>
  <c r="EM345" i="4"/>
  <c r="EN345" i="4"/>
  <c r="EO345" i="4"/>
  <c r="EP345" i="4"/>
  <c r="EQ345" i="4"/>
  <c r="ER345" i="4"/>
  <c r="ES345" i="4"/>
  <c r="ET345" i="4"/>
  <c r="EU345" i="4"/>
  <c r="EV345" i="4"/>
  <c r="EW345" i="4"/>
  <c r="EX345" i="4"/>
  <c r="EY345" i="4"/>
  <c r="EZ345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EB346" i="4"/>
  <c r="EC346" i="4"/>
  <c r="ED346" i="4"/>
  <c r="EE346" i="4"/>
  <c r="EF346" i="4"/>
  <c r="EG346" i="4"/>
  <c r="EH346" i="4"/>
  <c r="EI346" i="4"/>
  <c r="EJ346" i="4"/>
  <c r="EK346" i="4"/>
  <c r="EL346" i="4"/>
  <c r="EM346" i="4"/>
  <c r="EN346" i="4"/>
  <c r="EO346" i="4"/>
  <c r="EP346" i="4"/>
  <c r="EQ346" i="4"/>
  <c r="ER346" i="4"/>
  <c r="ES346" i="4"/>
  <c r="ET346" i="4"/>
  <c r="EU346" i="4"/>
  <c r="EV346" i="4"/>
  <c r="EW346" i="4"/>
  <c r="EX346" i="4"/>
  <c r="EY346" i="4"/>
  <c r="EZ346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EB347" i="4"/>
  <c r="EC347" i="4"/>
  <c r="ED347" i="4"/>
  <c r="EE347" i="4"/>
  <c r="EF347" i="4"/>
  <c r="EG347" i="4"/>
  <c r="EH347" i="4"/>
  <c r="EI347" i="4"/>
  <c r="EJ347" i="4"/>
  <c r="EK347" i="4"/>
  <c r="EL347" i="4"/>
  <c r="EM347" i="4"/>
  <c r="EN347" i="4"/>
  <c r="EO347" i="4"/>
  <c r="EP347" i="4"/>
  <c r="EQ347" i="4"/>
  <c r="ER347" i="4"/>
  <c r="ES347" i="4"/>
  <c r="ET347" i="4"/>
  <c r="EU347" i="4"/>
  <c r="EV347" i="4"/>
  <c r="EW347" i="4"/>
  <c r="EX347" i="4"/>
  <c r="EY347" i="4"/>
  <c r="EZ347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EC348" i="4"/>
  <c r="ED348" i="4"/>
  <c r="EE348" i="4"/>
  <c r="EF348" i="4"/>
  <c r="EG348" i="4"/>
  <c r="EH348" i="4"/>
  <c r="EI348" i="4"/>
  <c r="EJ348" i="4"/>
  <c r="EK348" i="4"/>
  <c r="EL348" i="4"/>
  <c r="EM348" i="4"/>
  <c r="EN348" i="4"/>
  <c r="EO348" i="4"/>
  <c r="EP348" i="4"/>
  <c r="EQ348" i="4"/>
  <c r="ER348" i="4"/>
  <c r="ES348" i="4"/>
  <c r="ET348" i="4"/>
  <c r="EU348" i="4"/>
  <c r="EV348" i="4"/>
  <c r="EW348" i="4"/>
  <c r="EX348" i="4"/>
  <c r="EY348" i="4"/>
  <c r="EZ348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EB349" i="4"/>
  <c r="EC349" i="4"/>
  <c r="ED349" i="4"/>
  <c r="EE349" i="4"/>
  <c r="EF349" i="4"/>
  <c r="EG349" i="4"/>
  <c r="EH349" i="4"/>
  <c r="EI349" i="4"/>
  <c r="EJ349" i="4"/>
  <c r="EK349" i="4"/>
  <c r="EL349" i="4"/>
  <c r="EM349" i="4"/>
  <c r="EN349" i="4"/>
  <c r="EO349" i="4"/>
  <c r="EP349" i="4"/>
  <c r="EQ349" i="4"/>
  <c r="ER349" i="4"/>
  <c r="ES349" i="4"/>
  <c r="ET349" i="4"/>
  <c r="EU349" i="4"/>
  <c r="EV349" i="4"/>
  <c r="EW349" i="4"/>
  <c r="EX349" i="4"/>
  <c r="EY349" i="4"/>
  <c r="EZ349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EB350" i="4"/>
  <c r="EC350" i="4"/>
  <c r="ED350" i="4"/>
  <c r="EE350" i="4"/>
  <c r="EF350" i="4"/>
  <c r="EG350" i="4"/>
  <c r="EH350" i="4"/>
  <c r="EI350" i="4"/>
  <c r="EJ350" i="4"/>
  <c r="EK350" i="4"/>
  <c r="EL350" i="4"/>
  <c r="EM350" i="4"/>
  <c r="EN350" i="4"/>
  <c r="EO350" i="4"/>
  <c r="EP350" i="4"/>
  <c r="EQ350" i="4"/>
  <c r="ER350" i="4"/>
  <c r="ES350" i="4"/>
  <c r="ET350" i="4"/>
  <c r="EU350" i="4"/>
  <c r="EV350" i="4"/>
  <c r="EW350" i="4"/>
  <c r="EX350" i="4"/>
  <c r="EY350" i="4"/>
  <c r="EZ350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EB351" i="4"/>
  <c r="EC351" i="4"/>
  <c r="ED351" i="4"/>
  <c r="EE351" i="4"/>
  <c r="EF351" i="4"/>
  <c r="EG351" i="4"/>
  <c r="EH351" i="4"/>
  <c r="EI351" i="4"/>
  <c r="EJ351" i="4"/>
  <c r="EK351" i="4"/>
  <c r="EL351" i="4"/>
  <c r="EM351" i="4"/>
  <c r="EN351" i="4"/>
  <c r="EO351" i="4"/>
  <c r="EP351" i="4"/>
  <c r="EQ351" i="4"/>
  <c r="ER351" i="4"/>
  <c r="ES351" i="4"/>
  <c r="ET351" i="4"/>
  <c r="EU351" i="4"/>
  <c r="EV351" i="4"/>
  <c r="EW351" i="4"/>
  <c r="EX351" i="4"/>
  <c r="EY351" i="4"/>
  <c r="EZ351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EB352" i="4"/>
  <c r="EC352" i="4"/>
  <c r="ED352" i="4"/>
  <c r="EE352" i="4"/>
  <c r="EF352" i="4"/>
  <c r="EG352" i="4"/>
  <c r="EH352" i="4"/>
  <c r="EI352" i="4"/>
  <c r="EJ352" i="4"/>
  <c r="EK352" i="4"/>
  <c r="EL352" i="4"/>
  <c r="EM352" i="4"/>
  <c r="EN352" i="4"/>
  <c r="EO352" i="4"/>
  <c r="EP352" i="4"/>
  <c r="EQ352" i="4"/>
  <c r="ER352" i="4"/>
  <c r="ES352" i="4"/>
  <c r="ET352" i="4"/>
  <c r="EU352" i="4"/>
  <c r="EV352" i="4"/>
  <c r="EW352" i="4"/>
  <c r="EX352" i="4"/>
  <c r="EY352" i="4"/>
  <c r="EZ352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EB353" i="4"/>
  <c r="EC353" i="4"/>
  <c r="ED353" i="4"/>
  <c r="EE353" i="4"/>
  <c r="EF353" i="4"/>
  <c r="EG353" i="4"/>
  <c r="EH353" i="4"/>
  <c r="EI353" i="4"/>
  <c r="EJ353" i="4"/>
  <c r="EK353" i="4"/>
  <c r="EL353" i="4"/>
  <c r="EM353" i="4"/>
  <c r="EN353" i="4"/>
  <c r="EO353" i="4"/>
  <c r="EP353" i="4"/>
  <c r="EQ353" i="4"/>
  <c r="ER353" i="4"/>
  <c r="ES353" i="4"/>
  <c r="ET353" i="4"/>
  <c r="EU353" i="4"/>
  <c r="EV353" i="4"/>
  <c r="EW353" i="4"/>
  <c r="EX353" i="4"/>
  <c r="EY353" i="4"/>
  <c r="EZ353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EB354" i="4"/>
  <c r="EC354" i="4"/>
  <c r="ED354" i="4"/>
  <c r="EE354" i="4"/>
  <c r="EF354" i="4"/>
  <c r="EG354" i="4"/>
  <c r="EH354" i="4"/>
  <c r="EI354" i="4"/>
  <c r="EJ354" i="4"/>
  <c r="EK354" i="4"/>
  <c r="EL354" i="4"/>
  <c r="EM354" i="4"/>
  <c r="EN354" i="4"/>
  <c r="EO354" i="4"/>
  <c r="EP354" i="4"/>
  <c r="EQ354" i="4"/>
  <c r="ER354" i="4"/>
  <c r="ES354" i="4"/>
  <c r="ET354" i="4"/>
  <c r="EU354" i="4"/>
  <c r="EV354" i="4"/>
  <c r="EW354" i="4"/>
  <c r="EX354" i="4"/>
  <c r="EY354" i="4"/>
  <c r="EZ354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EB355" i="4"/>
  <c r="EC355" i="4"/>
  <c r="ED355" i="4"/>
  <c r="EE355" i="4"/>
  <c r="EF355" i="4"/>
  <c r="EG355" i="4"/>
  <c r="EH355" i="4"/>
  <c r="EI355" i="4"/>
  <c r="EJ355" i="4"/>
  <c r="EK355" i="4"/>
  <c r="EL355" i="4"/>
  <c r="EM355" i="4"/>
  <c r="EN355" i="4"/>
  <c r="EO355" i="4"/>
  <c r="EP355" i="4"/>
  <c r="EQ355" i="4"/>
  <c r="ER355" i="4"/>
  <c r="ES355" i="4"/>
  <c r="ET355" i="4"/>
  <c r="EU355" i="4"/>
  <c r="EV355" i="4"/>
  <c r="EW355" i="4"/>
  <c r="EX355" i="4"/>
  <c r="EY355" i="4"/>
  <c r="EZ355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EB356" i="4"/>
  <c r="EC356" i="4"/>
  <c r="ED356" i="4"/>
  <c r="EE356" i="4"/>
  <c r="EF356" i="4"/>
  <c r="EG356" i="4"/>
  <c r="EH356" i="4"/>
  <c r="EI356" i="4"/>
  <c r="EJ356" i="4"/>
  <c r="EK356" i="4"/>
  <c r="EL356" i="4"/>
  <c r="EM356" i="4"/>
  <c r="EN356" i="4"/>
  <c r="EO356" i="4"/>
  <c r="EP356" i="4"/>
  <c r="EQ356" i="4"/>
  <c r="ER356" i="4"/>
  <c r="ES356" i="4"/>
  <c r="ET356" i="4"/>
  <c r="EU356" i="4"/>
  <c r="EV356" i="4"/>
  <c r="EW356" i="4"/>
  <c r="EX356" i="4"/>
  <c r="EY356" i="4"/>
  <c r="EZ356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EB357" i="4"/>
  <c r="EC357" i="4"/>
  <c r="ED357" i="4"/>
  <c r="EE357" i="4"/>
  <c r="EF357" i="4"/>
  <c r="EG357" i="4"/>
  <c r="EH357" i="4"/>
  <c r="EI357" i="4"/>
  <c r="EJ357" i="4"/>
  <c r="EK357" i="4"/>
  <c r="EL357" i="4"/>
  <c r="EM357" i="4"/>
  <c r="EN357" i="4"/>
  <c r="EO357" i="4"/>
  <c r="EP357" i="4"/>
  <c r="EQ357" i="4"/>
  <c r="ER357" i="4"/>
  <c r="ES357" i="4"/>
  <c r="ET357" i="4"/>
  <c r="EU357" i="4"/>
  <c r="EV357" i="4"/>
  <c r="EW357" i="4"/>
  <c r="EX357" i="4"/>
  <c r="EY357" i="4"/>
  <c r="EZ357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EB358" i="4"/>
  <c r="EC358" i="4"/>
  <c r="ED358" i="4"/>
  <c r="EE358" i="4"/>
  <c r="EF358" i="4"/>
  <c r="EG358" i="4"/>
  <c r="EH358" i="4"/>
  <c r="EI358" i="4"/>
  <c r="EJ358" i="4"/>
  <c r="EK358" i="4"/>
  <c r="EL358" i="4"/>
  <c r="EM358" i="4"/>
  <c r="EN358" i="4"/>
  <c r="EO358" i="4"/>
  <c r="EP358" i="4"/>
  <c r="EQ358" i="4"/>
  <c r="ER358" i="4"/>
  <c r="ES358" i="4"/>
  <c r="ET358" i="4"/>
  <c r="EU358" i="4"/>
  <c r="EV358" i="4"/>
  <c r="EW358" i="4"/>
  <c r="EX358" i="4"/>
  <c r="EY358" i="4"/>
  <c r="EZ358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EB359" i="4"/>
  <c r="EC359" i="4"/>
  <c r="ED359" i="4"/>
  <c r="EE359" i="4"/>
  <c r="EF359" i="4"/>
  <c r="EG359" i="4"/>
  <c r="EH359" i="4"/>
  <c r="EI359" i="4"/>
  <c r="EJ359" i="4"/>
  <c r="EK359" i="4"/>
  <c r="EL359" i="4"/>
  <c r="EM359" i="4"/>
  <c r="EN359" i="4"/>
  <c r="EO359" i="4"/>
  <c r="EP359" i="4"/>
  <c r="EQ359" i="4"/>
  <c r="ER359" i="4"/>
  <c r="ES359" i="4"/>
  <c r="ET359" i="4"/>
  <c r="EU359" i="4"/>
  <c r="EV359" i="4"/>
  <c r="EW359" i="4"/>
  <c r="EX359" i="4"/>
  <c r="EY359" i="4"/>
  <c r="EZ359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EB360" i="4"/>
  <c r="EC360" i="4"/>
  <c r="ED360" i="4"/>
  <c r="EE360" i="4"/>
  <c r="EF360" i="4"/>
  <c r="EG360" i="4"/>
  <c r="EH360" i="4"/>
  <c r="EI360" i="4"/>
  <c r="EJ360" i="4"/>
  <c r="EK360" i="4"/>
  <c r="EL360" i="4"/>
  <c r="EM360" i="4"/>
  <c r="EN360" i="4"/>
  <c r="EO360" i="4"/>
  <c r="EP360" i="4"/>
  <c r="EQ360" i="4"/>
  <c r="ER360" i="4"/>
  <c r="ES360" i="4"/>
  <c r="ET360" i="4"/>
  <c r="EU360" i="4"/>
  <c r="EV360" i="4"/>
  <c r="EW360" i="4"/>
  <c r="EX360" i="4"/>
  <c r="EY360" i="4"/>
  <c r="EZ360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EB361" i="4"/>
  <c r="EC361" i="4"/>
  <c r="ED361" i="4"/>
  <c r="EE361" i="4"/>
  <c r="EF361" i="4"/>
  <c r="EG361" i="4"/>
  <c r="EH361" i="4"/>
  <c r="EI361" i="4"/>
  <c r="EJ361" i="4"/>
  <c r="EK361" i="4"/>
  <c r="EL361" i="4"/>
  <c r="EM361" i="4"/>
  <c r="EN361" i="4"/>
  <c r="EO361" i="4"/>
  <c r="EP361" i="4"/>
  <c r="EQ361" i="4"/>
  <c r="ER361" i="4"/>
  <c r="ES361" i="4"/>
  <c r="ET361" i="4"/>
  <c r="EU361" i="4"/>
  <c r="EV361" i="4"/>
  <c r="EW361" i="4"/>
  <c r="EX361" i="4"/>
  <c r="EY361" i="4"/>
  <c r="EZ361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EB362" i="4"/>
  <c r="EC362" i="4"/>
  <c r="ED362" i="4"/>
  <c r="EE362" i="4"/>
  <c r="EF362" i="4"/>
  <c r="EG362" i="4"/>
  <c r="EH362" i="4"/>
  <c r="EI362" i="4"/>
  <c r="EJ362" i="4"/>
  <c r="EK362" i="4"/>
  <c r="EL362" i="4"/>
  <c r="EM362" i="4"/>
  <c r="EN362" i="4"/>
  <c r="EO362" i="4"/>
  <c r="EP362" i="4"/>
  <c r="EQ362" i="4"/>
  <c r="ER362" i="4"/>
  <c r="ES362" i="4"/>
  <c r="ET362" i="4"/>
  <c r="EU362" i="4"/>
  <c r="EV362" i="4"/>
  <c r="EW362" i="4"/>
  <c r="EX362" i="4"/>
  <c r="EY362" i="4"/>
  <c r="EZ362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EB363" i="4"/>
  <c r="EC363" i="4"/>
  <c r="ED363" i="4"/>
  <c r="EE363" i="4"/>
  <c r="EF363" i="4"/>
  <c r="EG363" i="4"/>
  <c r="EH363" i="4"/>
  <c r="EI363" i="4"/>
  <c r="EJ363" i="4"/>
  <c r="EK363" i="4"/>
  <c r="EL363" i="4"/>
  <c r="EM363" i="4"/>
  <c r="EN363" i="4"/>
  <c r="EO363" i="4"/>
  <c r="EP363" i="4"/>
  <c r="EQ363" i="4"/>
  <c r="ER363" i="4"/>
  <c r="ES363" i="4"/>
  <c r="ET363" i="4"/>
  <c r="EU363" i="4"/>
  <c r="EV363" i="4"/>
  <c r="EW363" i="4"/>
  <c r="EX363" i="4"/>
  <c r="EY363" i="4"/>
  <c r="EZ363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EB364" i="4"/>
  <c r="EC364" i="4"/>
  <c r="ED364" i="4"/>
  <c r="EE364" i="4"/>
  <c r="EF364" i="4"/>
  <c r="EG364" i="4"/>
  <c r="EH364" i="4"/>
  <c r="EI364" i="4"/>
  <c r="EJ364" i="4"/>
  <c r="EK364" i="4"/>
  <c r="EL364" i="4"/>
  <c r="EM364" i="4"/>
  <c r="EN364" i="4"/>
  <c r="EO364" i="4"/>
  <c r="EP364" i="4"/>
  <c r="EQ364" i="4"/>
  <c r="ER364" i="4"/>
  <c r="ES364" i="4"/>
  <c r="ET364" i="4"/>
  <c r="EU364" i="4"/>
  <c r="EV364" i="4"/>
  <c r="EW364" i="4"/>
  <c r="EX364" i="4"/>
  <c r="EY364" i="4"/>
  <c r="EZ364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EB365" i="4"/>
  <c r="EC365" i="4"/>
  <c r="ED365" i="4"/>
  <c r="EE365" i="4"/>
  <c r="EF365" i="4"/>
  <c r="EG365" i="4"/>
  <c r="EH365" i="4"/>
  <c r="EI365" i="4"/>
  <c r="EJ365" i="4"/>
  <c r="EK365" i="4"/>
  <c r="EL365" i="4"/>
  <c r="EM365" i="4"/>
  <c r="EN365" i="4"/>
  <c r="EO365" i="4"/>
  <c r="EP365" i="4"/>
  <c r="EQ365" i="4"/>
  <c r="ER365" i="4"/>
  <c r="ES365" i="4"/>
  <c r="ET365" i="4"/>
  <c r="EU365" i="4"/>
  <c r="EV365" i="4"/>
  <c r="EW365" i="4"/>
  <c r="EX365" i="4"/>
  <c r="EY365" i="4"/>
  <c r="EZ365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DY366" i="4"/>
  <c r="DZ366" i="4"/>
  <c r="EA366" i="4"/>
  <c r="EB366" i="4"/>
  <c r="EC366" i="4"/>
  <c r="ED366" i="4"/>
  <c r="EE366" i="4"/>
  <c r="EF366" i="4"/>
  <c r="EG366" i="4"/>
  <c r="EH366" i="4"/>
  <c r="EI366" i="4"/>
  <c r="EJ366" i="4"/>
  <c r="EK366" i="4"/>
  <c r="EL366" i="4"/>
  <c r="EM366" i="4"/>
  <c r="EN366" i="4"/>
  <c r="EO366" i="4"/>
  <c r="EP366" i="4"/>
  <c r="EQ366" i="4"/>
  <c r="ER366" i="4"/>
  <c r="ES366" i="4"/>
  <c r="ET366" i="4"/>
  <c r="EU366" i="4"/>
  <c r="EV366" i="4"/>
  <c r="EW366" i="4"/>
  <c r="EX366" i="4"/>
  <c r="EY366" i="4"/>
  <c r="EZ366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DY367" i="4"/>
  <c r="DZ367" i="4"/>
  <c r="EA367" i="4"/>
  <c r="EB367" i="4"/>
  <c r="EC367" i="4"/>
  <c r="ED367" i="4"/>
  <c r="EE367" i="4"/>
  <c r="EF367" i="4"/>
  <c r="EG367" i="4"/>
  <c r="EH367" i="4"/>
  <c r="EI367" i="4"/>
  <c r="EJ367" i="4"/>
  <c r="EK367" i="4"/>
  <c r="EL367" i="4"/>
  <c r="EM367" i="4"/>
  <c r="EN367" i="4"/>
  <c r="EO367" i="4"/>
  <c r="EP367" i="4"/>
  <c r="EQ367" i="4"/>
  <c r="ER367" i="4"/>
  <c r="ES367" i="4"/>
  <c r="ET367" i="4"/>
  <c r="EU367" i="4"/>
  <c r="EV367" i="4"/>
  <c r="EW367" i="4"/>
  <c r="EX367" i="4"/>
  <c r="EY367" i="4"/>
  <c r="EZ367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EB368" i="4"/>
  <c r="EC368" i="4"/>
  <c r="ED368" i="4"/>
  <c r="EE368" i="4"/>
  <c r="EF368" i="4"/>
  <c r="EG368" i="4"/>
  <c r="EH368" i="4"/>
  <c r="EI368" i="4"/>
  <c r="EJ368" i="4"/>
  <c r="EK368" i="4"/>
  <c r="EL368" i="4"/>
  <c r="EM368" i="4"/>
  <c r="EN368" i="4"/>
  <c r="EO368" i="4"/>
  <c r="EP368" i="4"/>
  <c r="EQ368" i="4"/>
  <c r="ER368" i="4"/>
  <c r="ES368" i="4"/>
  <c r="ET368" i="4"/>
  <c r="EU368" i="4"/>
  <c r="EV368" i="4"/>
  <c r="EW368" i="4"/>
  <c r="EX368" i="4"/>
  <c r="EY368" i="4"/>
  <c r="EZ368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EB369" i="4"/>
  <c r="EC369" i="4"/>
  <c r="ED369" i="4"/>
  <c r="EE369" i="4"/>
  <c r="EF369" i="4"/>
  <c r="EG369" i="4"/>
  <c r="EH369" i="4"/>
  <c r="EI369" i="4"/>
  <c r="EJ369" i="4"/>
  <c r="EK369" i="4"/>
  <c r="EL369" i="4"/>
  <c r="EM369" i="4"/>
  <c r="EN369" i="4"/>
  <c r="EO369" i="4"/>
  <c r="EP369" i="4"/>
  <c r="EQ369" i="4"/>
  <c r="ER369" i="4"/>
  <c r="ES369" i="4"/>
  <c r="ET369" i="4"/>
  <c r="EU369" i="4"/>
  <c r="EV369" i="4"/>
  <c r="EW369" i="4"/>
  <c r="EX369" i="4"/>
  <c r="EY369" i="4"/>
  <c r="EZ369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EB370" i="4"/>
  <c r="EC370" i="4"/>
  <c r="ED370" i="4"/>
  <c r="EE370" i="4"/>
  <c r="EF370" i="4"/>
  <c r="EG370" i="4"/>
  <c r="EH370" i="4"/>
  <c r="EI370" i="4"/>
  <c r="EJ370" i="4"/>
  <c r="EK370" i="4"/>
  <c r="EL370" i="4"/>
  <c r="EM370" i="4"/>
  <c r="EN370" i="4"/>
  <c r="EO370" i="4"/>
  <c r="EP370" i="4"/>
  <c r="EQ370" i="4"/>
  <c r="ER370" i="4"/>
  <c r="ES370" i="4"/>
  <c r="ET370" i="4"/>
  <c r="EU370" i="4"/>
  <c r="EV370" i="4"/>
  <c r="EW370" i="4"/>
  <c r="EX370" i="4"/>
  <c r="EY370" i="4"/>
  <c r="EZ370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EB371" i="4"/>
  <c r="EC371" i="4"/>
  <c r="ED371" i="4"/>
  <c r="EE371" i="4"/>
  <c r="EF371" i="4"/>
  <c r="EG371" i="4"/>
  <c r="EH371" i="4"/>
  <c r="EI371" i="4"/>
  <c r="EJ371" i="4"/>
  <c r="EK371" i="4"/>
  <c r="EL371" i="4"/>
  <c r="EM371" i="4"/>
  <c r="EN371" i="4"/>
  <c r="EO371" i="4"/>
  <c r="EP371" i="4"/>
  <c r="EQ371" i="4"/>
  <c r="ER371" i="4"/>
  <c r="ES371" i="4"/>
  <c r="ET371" i="4"/>
  <c r="EU371" i="4"/>
  <c r="EV371" i="4"/>
  <c r="EW371" i="4"/>
  <c r="EX371" i="4"/>
  <c r="EY371" i="4"/>
  <c r="EZ371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EB372" i="4"/>
  <c r="EC372" i="4"/>
  <c r="ED372" i="4"/>
  <c r="EE372" i="4"/>
  <c r="EF372" i="4"/>
  <c r="EG372" i="4"/>
  <c r="EH372" i="4"/>
  <c r="EI372" i="4"/>
  <c r="EJ372" i="4"/>
  <c r="EK372" i="4"/>
  <c r="EL372" i="4"/>
  <c r="EM372" i="4"/>
  <c r="EN372" i="4"/>
  <c r="EO372" i="4"/>
  <c r="EP372" i="4"/>
  <c r="EQ372" i="4"/>
  <c r="ER372" i="4"/>
  <c r="ES372" i="4"/>
  <c r="ET372" i="4"/>
  <c r="EU372" i="4"/>
  <c r="EV372" i="4"/>
  <c r="EW372" i="4"/>
  <c r="EX372" i="4"/>
  <c r="EY372" i="4"/>
  <c r="EZ372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EB373" i="4"/>
  <c r="EC373" i="4"/>
  <c r="ED373" i="4"/>
  <c r="EE373" i="4"/>
  <c r="EF373" i="4"/>
  <c r="EG373" i="4"/>
  <c r="EH373" i="4"/>
  <c r="EI373" i="4"/>
  <c r="EJ373" i="4"/>
  <c r="EK373" i="4"/>
  <c r="EL373" i="4"/>
  <c r="EM373" i="4"/>
  <c r="EN373" i="4"/>
  <c r="EO373" i="4"/>
  <c r="EP373" i="4"/>
  <c r="EQ373" i="4"/>
  <c r="ER373" i="4"/>
  <c r="ES373" i="4"/>
  <c r="ET373" i="4"/>
  <c r="EU373" i="4"/>
  <c r="EV373" i="4"/>
  <c r="EW373" i="4"/>
  <c r="EX373" i="4"/>
  <c r="EY373" i="4"/>
  <c r="EZ373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EB374" i="4"/>
  <c r="EC374" i="4"/>
  <c r="ED374" i="4"/>
  <c r="EE374" i="4"/>
  <c r="EF374" i="4"/>
  <c r="EG374" i="4"/>
  <c r="EH374" i="4"/>
  <c r="EI374" i="4"/>
  <c r="EJ374" i="4"/>
  <c r="EK374" i="4"/>
  <c r="EL374" i="4"/>
  <c r="EM374" i="4"/>
  <c r="EN374" i="4"/>
  <c r="EO374" i="4"/>
  <c r="EP374" i="4"/>
  <c r="EQ374" i="4"/>
  <c r="ER374" i="4"/>
  <c r="ES374" i="4"/>
  <c r="ET374" i="4"/>
  <c r="EU374" i="4"/>
  <c r="EV374" i="4"/>
  <c r="EW374" i="4"/>
  <c r="EX374" i="4"/>
  <c r="EY374" i="4"/>
  <c r="EZ374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EB375" i="4"/>
  <c r="EC375" i="4"/>
  <c r="ED375" i="4"/>
  <c r="EE375" i="4"/>
  <c r="EF375" i="4"/>
  <c r="EG375" i="4"/>
  <c r="EH375" i="4"/>
  <c r="EI375" i="4"/>
  <c r="EJ375" i="4"/>
  <c r="EK375" i="4"/>
  <c r="EL375" i="4"/>
  <c r="EM375" i="4"/>
  <c r="EN375" i="4"/>
  <c r="EO375" i="4"/>
  <c r="EP375" i="4"/>
  <c r="EQ375" i="4"/>
  <c r="ER375" i="4"/>
  <c r="ES375" i="4"/>
  <c r="ET375" i="4"/>
  <c r="EU375" i="4"/>
  <c r="EV375" i="4"/>
  <c r="EW375" i="4"/>
  <c r="EX375" i="4"/>
  <c r="EY375" i="4"/>
  <c r="EZ375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EB376" i="4"/>
  <c r="EC376" i="4"/>
  <c r="ED376" i="4"/>
  <c r="EE376" i="4"/>
  <c r="EF376" i="4"/>
  <c r="EG376" i="4"/>
  <c r="EH376" i="4"/>
  <c r="EI376" i="4"/>
  <c r="EJ376" i="4"/>
  <c r="EK376" i="4"/>
  <c r="EL376" i="4"/>
  <c r="EM376" i="4"/>
  <c r="EN376" i="4"/>
  <c r="EO376" i="4"/>
  <c r="EP376" i="4"/>
  <c r="EQ376" i="4"/>
  <c r="ER376" i="4"/>
  <c r="ES376" i="4"/>
  <c r="ET376" i="4"/>
  <c r="EU376" i="4"/>
  <c r="EV376" i="4"/>
  <c r="EW376" i="4"/>
  <c r="EX376" i="4"/>
  <c r="EY376" i="4"/>
  <c r="EZ376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EB377" i="4"/>
  <c r="EC377" i="4"/>
  <c r="ED377" i="4"/>
  <c r="EE377" i="4"/>
  <c r="EF377" i="4"/>
  <c r="EG377" i="4"/>
  <c r="EH377" i="4"/>
  <c r="EI377" i="4"/>
  <c r="EJ377" i="4"/>
  <c r="EK377" i="4"/>
  <c r="EL377" i="4"/>
  <c r="EM377" i="4"/>
  <c r="EN377" i="4"/>
  <c r="EO377" i="4"/>
  <c r="EP377" i="4"/>
  <c r="EQ377" i="4"/>
  <c r="ER377" i="4"/>
  <c r="ES377" i="4"/>
  <c r="ET377" i="4"/>
  <c r="EU377" i="4"/>
  <c r="EV377" i="4"/>
  <c r="EW377" i="4"/>
  <c r="EX377" i="4"/>
  <c r="EY377" i="4"/>
  <c r="EZ377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EB378" i="4"/>
  <c r="EC378" i="4"/>
  <c r="ED378" i="4"/>
  <c r="EE378" i="4"/>
  <c r="EF378" i="4"/>
  <c r="EG378" i="4"/>
  <c r="EH378" i="4"/>
  <c r="EI378" i="4"/>
  <c r="EJ378" i="4"/>
  <c r="EK378" i="4"/>
  <c r="EL378" i="4"/>
  <c r="EM378" i="4"/>
  <c r="EN378" i="4"/>
  <c r="EO378" i="4"/>
  <c r="EP378" i="4"/>
  <c r="EQ378" i="4"/>
  <c r="ER378" i="4"/>
  <c r="ES378" i="4"/>
  <c r="ET378" i="4"/>
  <c r="EU378" i="4"/>
  <c r="EV378" i="4"/>
  <c r="EW378" i="4"/>
  <c r="EX378" i="4"/>
  <c r="EY378" i="4"/>
  <c r="EZ378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EB379" i="4"/>
  <c r="EC379" i="4"/>
  <c r="ED379" i="4"/>
  <c r="EE379" i="4"/>
  <c r="EF379" i="4"/>
  <c r="EG379" i="4"/>
  <c r="EH379" i="4"/>
  <c r="EI379" i="4"/>
  <c r="EJ379" i="4"/>
  <c r="EK379" i="4"/>
  <c r="EL379" i="4"/>
  <c r="EM379" i="4"/>
  <c r="EN379" i="4"/>
  <c r="EO379" i="4"/>
  <c r="EP379" i="4"/>
  <c r="EQ379" i="4"/>
  <c r="ER379" i="4"/>
  <c r="ES379" i="4"/>
  <c r="ET379" i="4"/>
  <c r="EU379" i="4"/>
  <c r="EV379" i="4"/>
  <c r="EW379" i="4"/>
  <c r="EX379" i="4"/>
  <c r="EY379" i="4"/>
  <c r="EZ379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EB380" i="4"/>
  <c r="EC380" i="4"/>
  <c r="ED380" i="4"/>
  <c r="EE380" i="4"/>
  <c r="EF380" i="4"/>
  <c r="EG380" i="4"/>
  <c r="EH380" i="4"/>
  <c r="EI380" i="4"/>
  <c r="EJ380" i="4"/>
  <c r="EK380" i="4"/>
  <c r="EL380" i="4"/>
  <c r="EM380" i="4"/>
  <c r="EN380" i="4"/>
  <c r="EO380" i="4"/>
  <c r="EP380" i="4"/>
  <c r="EQ380" i="4"/>
  <c r="ER380" i="4"/>
  <c r="ES380" i="4"/>
  <c r="ET380" i="4"/>
  <c r="EU380" i="4"/>
  <c r="EV380" i="4"/>
  <c r="EW380" i="4"/>
  <c r="EX380" i="4"/>
  <c r="EY380" i="4"/>
  <c r="EZ380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EB381" i="4"/>
  <c r="EC381" i="4"/>
  <c r="ED381" i="4"/>
  <c r="EE381" i="4"/>
  <c r="EF381" i="4"/>
  <c r="EG381" i="4"/>
  <c r="EH381" i="4"/>
  <c r="EI381" i="4"/>
  <c r="EJ381" i="4"/>
  <c r="EK381" i="4"/>
  <c r="EL381" i="4"/>
  <c r="EM381" i="4"/>
  <c r="EN381" i="4"/>
  <c r="EO381" i="4"/>
  <c r="EP381" i="4"/>
  <c r="EQ381" i="4"/>
  <c r="ER381" i="4"/>
  <c r="ES381" i="4"/>
  <c r="ET381" i="4"/>
  <c r="EU381" i="4"/>
  <c r="EV381" i="4"/>
  <c r="EW381" i="4"/>
  <c r="EX381" i="4"/>
  <c r="EY381" i="4"/>
  <c r="EZ381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EB382" i="4"/>
  <c r="EC382" i="4"/>
  <c r="ED382" i="4"/>
  <c r="EE382" i="4"/>
  <c r="EF382" i="4"/>
  <c r="EG382" i="4"/>
  <c r="EH382" i="4"/>
  <c r="EI382" i="4"/>
  <c r="EJ382" i="4"/>
  <c r="EK382" i="4"/>
  <c r="EL382" i="4"/>
  <c r="EM382" i="4"/>
  <c r="EN382" i="4"/>
  <c r="EO382" i="4"/>
  <c r="EP382" i="4"/>
  <c r="EQ382" i="4"/>
  <c r="ER382" i="4"/>
  <c r="ES382" i="4"/>
  <c r="ET382" i="4"/>
  <c r="EU382" i="4"/>
  <c r="EV382" i="4"/>
  <c r="EW382" i="4"/>
  <c r="EX382" i="4"/>
  <c r="EY382" i="4"/>
  <c r="EZ382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EB383" i="4"/>
  <c r="EC383" i="4"/>
  <c r="ED383" i="4"/>
  <c r="EE383" i="4"/>
  <c r="EF383" i="4"/>
  <c r="EG383" i="4"/>
  <c r="EH383" i="4"/>
  <c r="EI383" i="4"/>
  <c r="EJ383" i="4"/>
  <c r="EK383" i="4"/>
  <c r="EL383" i="4"/>
  <c r="EM383" i="4"/>
  <c r="EN383" i="4"/>
  <c r="EO383" i="4"/>
  <c r="EP383" i="4"/>
  <c r="EQ383" i="4"/>
  <c r="ER383" i="4"/>
  <c r="ES383" i="4"/>
  <c r="ET383" i="4"/>
  <c r="EU383" i="4"/>
  <c r="EV383" i="4"/>
  <c r="EW383" i="4"/>
  <c r="EX383" i="4"/>
  <c r="EY383" i="4"/>
  <c r="EZ383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EB384" i="4"/>
  <c r="EC384" i="4"/>
  <c r="ED384" i="4"/>
  <c r="EE384" i="4"/>
  <c r="EF384" i="4"/>
  <c r="EG384" i="4"/>
  <c r="EH384" i="4"/>
  <c r="EI384" i="4"/>
  <c r="EJ384" i="4"/>
  <c r="EK384" i="4"/>
  <c r="EL384" i="4"/>
  <c r="EM384" i="4"/>
  <c r="EN384" i="4"/>
  <c r="EO384" i="4"/>
  <c r="EP384" i="4"/>
  <c r="EQ384" i="4"/>
  <c r="ER384" i="4"/>
  <c r="ES384" i="4"/>
  <c r="ET384" i="4"/>
  <c r="EU384" i="4"/>
  <c r="EV384" i="4"/>
  <c r="EW384" i="4"/>
  <c r="EX384" i="4"/>
  <c r="EY384" i="4"/>
  <c r="EZ384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EB385" i="4"/>
  <c r="EC385" i="4"/>
  <c r="ED385" i="4"/>
  <c r="EE385" i="4"/>
  <c r="EF385" i="4"/>
  <c r="EG385" i="4"/>
  <c r="EH385" i="4"/>
  <c r="EI385" i="4"/>
  <c r="EJ385" i="4"/>
  <c r="EK385" i="4"/>
  <c r="EL385" i="4"/>
  <c r="EM385" i="4"/>
  <c r="EN385" i="4"/>
  <c r="EO385" i="4"/>
  <c r="EP385" i="4"/>
  <c r="EQ385" i="4"/>
  <c r="ER385" i="4"/>
  <c r="ES385" i="4"/>
  <c r="ET385" i="4"/>
  <c r="EU385" i="4"/>
  <c r="EV385" i="4"/>
  <c r="EW385" i="4"/>
  <c r="EX385" i="4"/>
  <c r="EY385" i="4"/>
  <c r="EZ385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EB386" i="4"/>
  <c r="EC386" i="4"/>
  <c r="ED386" i="4"/>
  <c r="EE386" i="4"/>
  <c r="EF386" i="4"/>
  <c r="EG386" i="4"/>
  <c r="EH386" i="4"/>
  <c r="EI386" i="4"/>
  <c r="EJ386" i="4"/>
  <c r="EK386" i="4"/>
  <c r="EL386" i="4"/>
  <c r="EM386" i="4"/>
  <c r="EN386" i="4"/>
  <c r="EO386" i="4"/>
  <c r="EP386" i="4"/>
  <c r="EQ386" i="4"/>
  <c r="ER386" i="4"/>
  <c r="ES386" i="4"/>
  <c r="ET386" i="4"/>
  <c r="EU386" i="4"/>
  <c r="EV386" i="4"/>
  <c r="EW386" i="4"/>
  <c r="EX386" i="4"/>
  <c r="EY386" i="4"/>
  <c r="EZ386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EB387" i="4"/>
  <c r="EC387" i="4"/>
  <c r="ED387" i="4"/>
  <c r="EE387" i="4"/>
  <c r="EF387" i="4"/>
  <c r="EG387" i="4"/>
  <c r="EH387" i="4"/>
  <c r="EI387" i="4"/>
  <c r="EJ387" i="4"/>
  <c r="EK387" i="4"/>
  <c r="EL387" i="4"/>
  <c r="EM387" i="4"/>
  <c r="EN387" i="4"/>
  <c r="EO387" i="4"/>
  <c r="EP387" i="4"/>
  <c r="EQ387" i="4"/>
  <c r="ER387" i="4"/>
  <c r="ES387" i="4"/>
  <c r="ET387" i="4"/>
  <c r="EU387" i="4"/>
  <c r="EV387" i="4"/>
  <c r="EW387" i="4"/>
  <c r="EX387" i="4"/>
  <c r="EY387" i="4"/>
  <c r="EZ387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EB388" i="4"/>
  <c r="EC388" i="4"/>
  <c r="ED388" i="4"/>
  <c r="EE388" i="4"/>
  <c r="EF388" i="4"/>
  <c r="EG388" i="4"/>
  <c r="EH388" i="4"/>
  <c r="EI388" i="4"/>
  <c r="EJ388" i="4"/>
  <c r="EK388" i="4"/>
  <c r="EL388" i="4"/>
  <c r="EM388" i="4"/>
  <c r="EN388" i="4"/>
  <c r="EO388" i="4"/>
  <c r="EP388" i="4"/>
  <c r="EQ388" i="4"/>
  <c r="ER388" i="4"/>
  <c r="ES388" i="4"/>
  <c r="ET388" i="4"/>
  <c r="EU388" i="4"/>
  <c r="EV388" i="4"/>
  <c r="EW388" i="4"/>
  <c r="EX388" i="4"/>
  <c r="EY388" i="4"/>
  <c r="EZ388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EE389" i="4"/>
  <c r="EF389" i="4"/>
  <c r="EG389" i="4"/>
  <c r="EH389" i="4"/>
  <c r="EI389" i="4"/>
  <c r="EJ389" i="4"/>
  <c r="EK389" i="4"/>
  <c r="EL389" i="4"/>
  <c r="EM389" i="4"/>
  <c r="EN389" i="4"/>
  <c r="EO389" i="4"/>
  <c r="EP389" i="4"/>
  <c r="EQ389" i="4"/>
  <c r="ER389" i="4"/>
  <c r="ES389" i="4"/>
  <c r="ET389" i="4"/>
  <c r="EU389" i="4"/>
  <c r="EV389" i="4"/>
  <c r="EW389" i="4"/>
  <c r="EX389" i="4"/>
  <c r="EY389" i="4"/>
  <c r="EZ389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EE390" i="4"/>
  <c r="EF390" i="4"/>
  <c r="EG390" i="4"/>
  <c r="EH390" i="4"/>
  <c r="EI390" i="4"/>
  <c r="EJ390" i="4"/>
  <c r="EK390" i="4"/>
  <c r="EL390" i="4"/>
  <c r="EM390" i="4"/>
  <c r="EN390" i="4"/>
  <c r="EO390" i="4"/>
  <c r="EP390" i="4"/>
  <c r="EQ390" i="4"/>
  <c r="ER390" i="4"/>
  <c r="ES390" i="4"/>
  <c r="ET390" i="4"/>
  <c r="EU390" i="4"/>
  <c r="EV390" i="4"/>
  <c r="EW390" i="4"/>
  <c r="EX390" i="4"/>
  <c r="EY390" i="4"/>
  <c r="EZ390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EB391" i="4"/>
  <c r="EC391" i="4"/>
  <c r="ED391" i="4"/>
  <c r="EE391" i="4"/>
  <c r="EF391" i="4"/>
  <c r="EG391" i="4"/>
  <c r="EH391" i="4"/>
  <c r="EI391" i="4"/>
  <c r="EJ391" i="4"/>
  <c r="EK391" i="4"/>
  <c r="EL391" i="4"/>
  <c r="EM391" i="4"/>
  <c r="EN391" i="4"/>
  <c r="EO391" i="4"/>
  <c r="EP391" i="4"/>
  <c r="EQ391" i="4"/>
  <c r="ER391" i="4"/>
  <c r="ES391" i="4"/>
  <c r="ET391" i="4"/>
  <c r="EU391" i="4"/>
  <c r="EV391" i="4"/>
  <c r="EW391" i="4"/>
  <c r="EX391" i="4"/>
  <c r="EY391" i="4"/>
  <c r="EZ391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DY392" i="4"/>
  <c r="DZ392" i="4"/>
  <c r="EA392" i="4"/>
  <c r="EB392" i="4"/>
  <c r="EC392" i="4"/>
  <c r="ED392" i="4"/>
  <c r="EE392" i="4"/>
  <c r="EF392" i="4"/>
  <c r="EG392" i="4"/>
  <c r="EH392" i="4"/>
  <c r="EI392" i="4"/>
  <c r="EJ392" i="4"/>
  <c r="EK392" i="4"/>
  <c r="EL392" i="4"/>
  <c r="EM392" i="4"/>
  <c r="EN392" i="4"/>
  <c r="EO392" i="4"/>
  <c r="EP392" i="4"/>
  <c r="EQ392" i="4"/>
  <c r="ER392" i="4"/>
  <c r="ES392" i="4"/>
  <c r="ET392" i="4"/>
  <c r="EU392" i="4"/>
  <c r="EV392" i="4"/>
  <c r="EW392" i="4"/>
  <c r="EX392" i="4"/>
  <c r="EY392" i="4"/>
  <c r="EZ392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DY393" i="4"/>
  <c r="DZ393" i="4"/>
  <c r="EA393" i="4"/>
  <c r="EB393" i="4"/>
  <c r="EC393" i="4"/>
  <c r="ED393" i="4"/>
  <c r="EE393" i="4"/>
  <c r="EF393" i="4"/>
  <c r="EG393" i="4"/>
  <c r="EH393" i="4"/>
  <c r="EI393" i="4"/>
  <c r="EJ393" i="4"/>
  <c r="EK393" i="4"/>
  <c r="EL393" i="4"/>
  <c r="EM393" i="4"/>
  <c r="EN393" i="4"/>
  <c r="EO393" i="4"/>
  <c r="EP393" i="4"/>
  <c r="EQ393" i="4"/>
  <c r="ER393" i="4"/>
  <c r="ES393" i="4"/>
  <c r="ET393" i="4"/>
  <c r="EU393" i="4"/>
  <c r="EV393" i="4"/>
  <c r="EW393" i="4"/>
  <c r="EX393" i="4"/>
  <c r="EY393" i="4"/>
  <c r="EZ393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DY394" i="4"/>
  <c r="DZ394" i="4"/>
  <c r="EA394" i="4"/>
  <c r="EB394" i="4"/>
  <c r="EC394" i="4"/>
  <c r="ED394" i="4"/>
  <c r="EE394" i="4"/>
  <c r="EF394" i="4"/>
  <c r="EG394" i="4"/>
  <c r="EH394" i="4"/>
  <c r="EI394" i="4"/>
  <c r="EJ394" i="4"/>
  <c r="EK394" i="4"/>
  <c r="EL394" i="4"/>
  <c r="EM394" i="4"/>
  <c r="EN394" i="4"/>
  <c r="EO394" i="4"/>
  <c r="EP394" i="4"/>
  <c r="EQ394" i="4"/>
  <c r="ER394" i="4"/>
  <c r="ES394" i="4"/>
  <c r="ET394" i="4"/>
  <c r="EU394" i="4"/>
  <c r="EV394" i="4"/>
  <c r="EW394" i="4"/>
  <c r="EX394" i="4"/>
  <c r="EY394" i="4"/>
  <c r="EZ394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DY395" i="4"/>
  <c r="DZ395" i="4"/>
  <c r="EA395" i="4"/>
  <c r="EB395" i="4"/>
  <c r="EC395" i="4"/>
  <c r="ED395" i="4"/>
  <c r="EE395" i="4"/>
  <c r="EF395" i="4"/>
  <c r="EG395" i="4"/>
  <c r="EH395" i="4"/>
  <c r="EI395" i="4"/>
  <c r="EJ395" i="4"/>
  <c r="EK395" i="4"/>
  <c r="EL395" i="4"/>
  <c r="EM395" i="4"/>
  <c r="EN395" i="4"/>
  <c r="EO395" i="4"/>
  <c r="EP395" i="4"/>
  <c r="EQ395" i="4"/>
  <c r="ER395" i="4"/>
  <c r="ES395" i="4"/>
  <c r="ET395" i="4"/>
  <c r="EU395" i="4"/>
  <c r="EV395" i="4"/>
  <c r="EW395" i="4"/>
  <c r="EX395" i="4"/>
  <c r="EY395" i="4"/>
  <c r="EZ395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DY396" i="4"/>
  <c r="DZ396" i="4"/>
  <c r="EA396" i="4"/>
  <c r="EB396" i="4"/>
  <c r="EC396" i="4"/>
  <c r="ED396" i="4"/>
  <c r="EE396" i="4"/>
  <c r="EF396" i="4"/>
  <c r="EG396" i="4"/>
  <c r="EH396" i="4"/>
  <c r="EI396" i="4"/>
  <c r="EJ396" i="4"/>
  <c r="EK396" i="4"/>
  <c r="EL396" i="4"/>
  <c r="EM396" i="4"/>
  <c r="EN396" i="4"/>
  <c r="EO396" i="4"/>
  <c r="EP396" i="4"/>
  <c r="EQ396" i="4"/>
  <c r="ER396" i="4"/>
  <c r="ES396" i="4"/>
  <c r="ET396" i="4"/>
  <c r="EU396" i="4"/>
  <c r="EV396" i="4"/>
  <c r="EW396" i="4"/>
  <c r="EX396" i="4"/>
  <c r="EY396" i="4"/>
  <c r="EZ396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EB397" i="4"/>
  <c r="EC397" i="4"/>
  <c r="ED397" i="4"/>
  <c r="EE397" i="4"/>
  <c r="EF397" i="4"/>
  <c r="EG397" i="4"/>
  <c r="EH397" i="4"/>
  <c r="EI397" i="4"/>
  <c r="EJ397" i="4"/>
  <c r="EK397" i="4"/>
  <c r="EL397" i="4"/>
  <c r="EM397" i="4"/>
  <c r="EN397" i="4"/>
  <c r="EO397" i="4"/>
  <c r="EP397" i="4"/>
  <c r="EQ397" i="4"/>
  <c r="ER397" i="4"/>
  <c r="ES397" i="4"/>
  <c r="ET397" i="4"/>
  <c r="EU397" i="4"/>
  <c r="EV397" i="4"/>
  <c r="EW397" i="4"/>
  <c r="EX397" i="4"/>
  <c r="EY397" i="4"/>
  <c r="EZ397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EB398" i="4"/>
  <c r="EC398" i="4"/>
  <c r="ED398" i="4"/>
  <c r="EE398" i="4"/>
  <c r="EF398" i="4"/>
  <c r="EG398" i="4"/>
  <c r="EH398" i="4"/>
  <c r="EI398" i="4"/>
  <c r="EJ398" i="4"/>
  <c r="EK398" i="4"/>
  <c r="EL398" i="4"/>
  <c r="EM398" i="4"/>
  <c r="EN398" i="4"/>
  <c r="EO398" i="4"/>
  <c r="EP398" i="4"/>
  <c r="EQ398" i="4"/>
  <c r="ER398" i="4"/>
  <c r="ES398" i="4"/>
  <c r="ET398" i="4"/>
  <c r="EU398" i="4"/>
  <c r="EV398" i="4"/>
  <c r="EW398" i="4"/>
  <c r="EX398" i="4"/>
  <c r="EY398" i="4"/>
  <c r="EZ398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DY399" i="4"/>
  <c r="DZ399" i="4"/>
  <c r="EA399" i="4"/>
  <c r="EB399" i="4"/>
  <c r="EC399" i="4"/>
  <c r="ED399" i="4"/>
  <c r="EE399" i="4"/>
  <c r="EF399" i="4"/>
  <c r="EG399" i="4"/>
  <c r="EH399" i="4"/>
  <c r="EI399" i="4"/>
  <c r="EJ399" i="4"/>
  <c r="EK399" i="4"/>
  <c r="EL399" i="4"/>
  <c r="EM399" i="4"/>
  <c r="EN399" i="4"/>
  <c r="EO399" i="4"/>
  <c r="EP399" i="4"/>
  <c r="EQ399" i="4"/>
  <c r="ER399" i="4"/>
  <c r="ES399" i="4"/>
  <c r="ET399" i="4"/>
  <c r="EU399" i="4"/>
  <c r="EV399" i="4"/>
  <c r="EW399" i="4"/>
  <c r="EX399" i="4"/>
  <c r="EY399" i="4"/>
  <c r="EZ399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DY400" i="4"/>
  <c r="DZ400" i="4"/>
  <c r="EA400" i="4"/>
  <c r="EB400" i="4"/>
  <c r="EC400" i="4"/>
  <c r="ED400" i="4"/>
  <c r="EE400" i="4"/>
  <c r="EF400" i="4"/>
  <c r="EG400" i="4"/>
  <c r="EH400" i="4"/>
  <c r="EI400" i="4"/>
  <c r="EJ400" i="4"/>
  <c r="EK400" i="4"/>
  <c r="EL400" i="4"/>
  <c r="EM400" i="4"/>
  <c r="EN400" i="4"/>
  <c r="EO400" i="4"/>
  <c r="EP400" i="4"/>
  <c r="EQ400" i="4"/>
  <c r="ER400" i="4"/>
  <c r="ES400" i="4"/>
  <c r="ET400" i="4"/>
  <c r="EU400" i="4"/>
  <c r="EV400" i="4"/>
  <c r="EW400" i="4"/>
  <c r="EX400" i="4"/>
  <c r="EY400" i="4"/>
  <c r="EZ400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DY401" i="4"/>
  <c r="DZ401" i="4"/>
  <c r="EA401" i="4"/>
  <c r="EB401" i="4"/>
  <c r="EC401" i="4"/>
  <c r="ED401" i="4"/>
  <c r="EE401" i="4"/>
  <c r="EF401" i="4"/>
  <c r="EG401" i="4"/>
  <c r="EH401" i="4"/>
  <c r="EI401" i="4"/>
  <c r="EJ401" i="4"/>
  <c r="EK401" i="4"/>
  <c r="EL401" i="4"/>
  <c r="EM401" i="4"/>
  <c r="EN401" i="4"/>
  <c r="EO401" i="4"/>
  <c r="EP401" i="4"/>
  <c r="EQ401" i="4"/>
  <c r="ER401" i="4"/>
  <c r="ES401" i="4"/>
  <c r="ET401" i="4"/>
  <c r="EU401" i="4"/>
  <c r="EV401" i="4"/>
  <c r="EW401" i="4"/>
  <c r="EX401" i="4"/>
  <c r="EY401" i="4"/>
  <c r="EZ401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DY402" i="4"/>
  <c r="DZ402" i="4"/>
  <c r="EA402" i="4"/>
  <c r="EB402" i="4"/>
  <c r="EC402" i="4"/>
  <c r="ED402" i="4"/>
  <c r="EE402" i="4"/>
  <c r="EF402" i="4"/>
  <c r="EG402" i="4"/>
  <c r="EH402" i="4"/>
  <c r="EI402" i="4"/>
  <c r="EJ402" i="4"/>
  <c r="EK402" i="4"/>
  <c r="EL402" i="4"/>
  <c r="EM402" i="4"/>
  <c r="EN402" i="4"/>
  <c r="EO402" i="4"/>
  <c r="EP402" i="4"/>
  <c r="EQ402" i="4"/>
  <c r="ER402" i="4"/>
  <c r="ES402" i="4"/>
  <c r="ET402" i="4"/>
  <c r="EU402" i="4"/>
  <c r="EV402" i="4"/>
  <c r="EW402" i="4"/>
  <c r="EX402" i="4"/>
  <c r="EY402" i="4"/>
  <c r="EZ402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DY403" i="4"/>
  <c r="DZ403" i="4"/>
  <c r="EA403" i="4"/>
  <c r="EB403" i="4"/>
  <c r="EC403" i="4"/>
  <c r="ED403" i="4"/>
  <c r="EE403" i="4"/>
  <c r="EF403" i="4"/>
  <c r="EG403" i="4"/>
  <c r="EH403" i="4"/>
  <c r="EI403" i="4"/>
  <c r="EJ403" i="4"/>
  <c r="EK403" i="4"/>
  <c r="EL403" i="4"/>
  <c r="EM403" i="4"/>
  <c r="EN403" i="4"/>
  <c r="EO403" i="4"/>
  <c r="EP403" i="4"/>
  <c r="EQ403" i="4"/>
  <c r="ER403" i="4"/>
  <c r="ES403" i="4"/>
  <c r="ET403" i="4"/>
  <c r="EU403" i="4"/>
  <c r="EV403" i="4"/>
  <c r="EW403" i="4"/>
  <c r="EX403" i="4"/>
  <c r="EY403" i="4"/>
  <c r="EZ403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DY404" i="4"/>
  <c r="DZ404" i="4"/>
  <c r="EA404" i="4"/>
  <c r="EB404" i="4"/>
  <c r="EC404" i="4"/>
  <c r="ED404" i="4"/>
  <c r="EE404" i="4"/>
  <c r="EF404" i="4"/>
  <c r="EG404" i="4"/>
  <c r="EH404" i="4"/>
  <c r="EI404" i="4"/>
  <c r="EJ404" i="4"/>
  <c r="EK404" i="4"/>
  <c r="EL404" i="4"/>
  <c r="EM404" i="4"/>
  <c r="EN404" i="4"/>
  <c r="EO404" i="4"/>
  <c r="EP404" i="4"/>
  <c r="EQ404" i="4"/>
  <c r="ER404" i="4"/>
  <c r="ES404" i="4"/>
  <c r="ET404" i="4"/>
  <c r="EU404" i="4"/>
  <c r="EV404" i="4"/>
  <c r="EW404" i="4"/>
  <c r="EX404" i="4"/>
  <c r="EY404" i="4"/>
  <c r="EZ404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DY405" i="4"/>
  <c r="DZ405" i="4"/>
  <c r="EA405" i="4"/>
  <c r="EB405" i="4"/>
  <c r="EC405" i="4"/>
  <c r="ED405" i="4"/>
  <c r="EE405" i="4"/>
  <c r="EF405" i="4"/>
  <c r="EG405" i="4"/>
  <c r="EH405" i="4"/>
  <c r="EI405" i="4"/>
  <c r="EJ405" i="4"/>
  <c r="EK405" i="4"/>
  <c r="EL405" i="4"/>
  <c r="EM405" i="4"/>
  <c r="EN405" i="4"/>
  <c r="EO405" i="4"/>
  <c r="EP405" i="4"/>
  <c r="EQ405" i="4"/>
  <c r="ER405" i="4"/>
  <c r="ES405" i="4"/>
  <c r="ET405" i="4"/>
  <c r="EU405" i="4"/>
  <c r="EV405" i="4"/>
  <c r="EW405" i="4"/>
  <c r="EX405" i="4"/>
  <c r="EY405" i="4"/>
  <c r="EZ405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DY406" i="4"/>
  <c r="DZ406" i="4"/>
  <c r="EA406" i="4"/>
  <c r="EB406" i="4"/>
  <c r="EC406" i="4"/>
  <c r="ED406" i="4"/>
  <c r="EE406" i="4"/>
  <c r="EF406" i="4"/>
  <c r="EG406" i="4"/>
  <c r="EH406" i="4"/>
  <c r="EI406" i="4"/>
  <c r="EJ406" i="4"/>
  <c r="EK406" i="4"/>
  <c r="EL406" i="4"/>
  <c r="EM406" i="4"/>
  <c r="EN406" i="4"/>
  <c r="EO406" i="4"/>
  <c r="EP406" i="4"/>
  <c r="EQ406" i="4"/>
  <c r="ER406" i="4"/>
  <c r="ES406" i="4"/>
  <c r="ET406" i="4"/>
  <c r="EU406" i="4"/>
  <c r="EV406" i="4"/>
  <c r="EW406" i="4"/>
  <c r="EX406" i="4"/>
  <c r="EY406" i="4"/>
  <c r="EZ406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DY407" i="4"/>
  <c r="DZ407" i="4"/>
  <c r="EA407" i="4"/>
  <c r="EB407" i="4"/>
  <c r="EC407" i="4"/>
  <c r="ED407" i="4"/>
  <c r="EE407" i="4"/>
  <c r="EF407" i="4"/>
  <c r="EG407" i="4"/>
  <c r="EH407" i="4"/>
  <c r="EI407" i="4"/>
  <c r="EJ407" i="4"/>
  <c r="EK407" i="4"/>
  <c r="EL407" i="4"/>
  <c r="EM407" i="4"/>
  <c r="EN407" i="4"/>
  <c r="EO407" i="4"/>
  <c r="EP407" i="4"/>
  <c r="EQ407" i="4"/>
  <c r="ER407" i="4"/>
  <c r="ES407" i="4"/>
  <c r="ET407" i="4"/>
  <c r="EU407" i="4"/>
  <c r="EV407" i="4"/>
  <c r="EW407" i="4"/>
  <c r="EX407" i="4"/>
  <c r="EY407" i="4"/>
  <c r="EZ407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DJ408" i="4"/>
  <c r="DK408" i="4"/>
  <c r="DL408" i="4"/>
  <c r="DM408" i="4"/>
  <c r="DN408" i="4"/>
  <c r="DO408" i="4"/>
  <c r="DP408" i="4"/>
  <c r="DQ408" i="4"/>
  <c r="DR408" i="4"/>
  <c r="DS408" i="4"/>
  <c r="DT408" i="4"/>
  <c r="DU408" i="4"/>
  <c r="DV408" i="4"/>
  <c r="DW408" i="4"/>
  <c r="DX408" i="4"/>
  <c r="DY408" i="4"/>
  <c r="DZ408" i="4"/>
  <c r="EA408" i="4"/>
  <c r="EB408" i="4"/>
  <c r="EC408" i="4"/>
  <c r="ED408" i="4"/>
  <c r="EE408" i="4"/>
  <c r="EF408" i="4"/>
  <c r="EG408" i="4"/>
  <c r="EH408" i="4"/>
  <c r="EI408" i="4"/>
  <c r="EJ408" i="4"/>
  <c r="EK408" i="4"/>
  <c r="EL408" i="4"/>
  <c r="EM408" i="4"/>
  <c r="EN408" i="4"/>
  <c r="EO408" i="4"/>
  <c r="EP408" i="4"/>
  <c r="EQ408" i="4"/>
  <c r="ER408" i="4"/>
  <c r="ES408" i="4"/>
  <c r="ET408" i="4"/>
  <c r="EU408" i="4"/>
  <c r="EV408" i="4"/>
  <c r="EW408" i="4"/>
  <c r="EX408" i="4"/>
  <c r="EY408" i="4"/>
  <c r="EZ408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DJ409" i="4"/>
  <c r="DK409" i="4"/>
  <c r="DL409" i="4"/>
  <c r="DM409" i="4"/>
  <c r="DN409" i="4"/>
  <c r="DO409" i="4"/>
  <c r="DP409" i="4"/>
  <c r="DQ409" i="4"/>
  <c r="DR409" i="4"/>
  <c r="DS409" i="4"/>
  <c r="DT409" i="4"/>
  <c r="DU409" i="4"/>
  <c r="DV409" i="4"/>
  <c r="DW409" i="4"/>
  <c r="DX409" i="4"/>
  <c r="DY409" i="4"/>
  <c r="DZ409" i="4"/>
  <c r="EA409" i="4"/>
  <c r="EB409" i="4"/>
  <c r="EC409" i="4"/>
  <c r="ED409" i="4"/>
  <c r="EE409" i="4"/>
  <c r="EF409" i="4"/>
  <c r="EG409" i="4"/>
  <c r="EH409" i="4"/>
  <c r="EI409" i="4"/>
  <c r="EJ409" i="4"/>
  <c r="EK409" i="4"/>
  <c r="EL409" i="4"/>
  <c r="EM409" i="4"/>
  <c r="EN409" i="4"/>
  <c r="EO409" i="4"/>
  <c r="EP409" i="4"/>
  <c r="EQ409" i="4"/>
  <c r="ER409" i="4"/>
  <c r="ES409" i="4"/>
  <c r="ET409" i="4"/>
  <c r="EU409" i="4"/>
  <c r="EV409" i="4"/>
  <c r="EW409" i="4"/>
  <c r="EX409" i="4"/>
  <c r="EY409" i="4"/>
  <c r="EZ409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DJ410" i="4"/>
  <c r="DK410" i="4"/>
  <c r="DL410" i="4"/>
  <c r="DM410" i="4"/>
  <c r="DN410" i="4"/>
  <c r="DO410" i="4"/>
  <c r="DP410" i="4"/>
  <c r="DQ410" i="4"/>
  <c r="DR410" i="4"/>
  <c r="DS410" i="4"/>
  <c r="DT410" i="4"/>
  <c r="DU410" i="4"/>
  <c r="DV410" i="4"/>
  <c r="DW410" i="4"/>
  <c r="DX410" i="4"/>
  <c r="DY410" i="4"/>
  <c r="DZ410" i="4"/>
  <c r="EA410" i="4"/>
  <c r="EB410" i="4"/>
  <c r="EC410" i="4"/>
  <c r="ED410" i="4"/>
  <c r="EE410" i="4"/>
  <c r="EF410" i="4"/>
  <c r="EG410" i="4"/>
  <c r="EH410" i="4"/>
  <c r="EI410" i="4"/>
  <c r="EJ410" i="4"/>
  <c r="EK410" i="4"/>
  <c r="EL410" i="4"/>
  <c r="EM410" i="4"/>
  <c r="EN410" i="4"/>
  <c r="EO410" i="4"/>
  <c r="EP410" i="4"/>
  <c r="EQ410" i="4"/>
  <c r="ER410" i="4"/>
  <c r="ES410" i="4"/>
  <c r="ET410" i="4"/>
  <c r="EU410" i="4"/>
  <c r="EV410" i="4"/>
  <c r="EW410" i="4"/>
  <c r="EX410" i="4"/>
  <c r="EY410" i="4"/>
  <c r="EZ410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DJ411" i="4"/>
  <c r="DK411" i="4"/>
  <c r="DL411" i="4"/>
  <c r="DM411" i="4"/>
  <c r="DN411" i="4"/>
  <c r="DO411" i="4"/>
  <c r="DP411" i="4"/>
  <c r="DQ411" i="4"/>
  <c r="DR411" i="4"/>
  <c r="DS411" i="4"/>
  <c r="DT411" i="4"/>
  <c r="DU411" i="4"/>
  <c r="DV411" i="4"/>
  <c r="DW411" i="4"/>
  <c r="DX411" i="4"/>
  <c r="DY411" i="4"/>
  <c r="DZ411" i="4"/>
  <c r="EA411" i="4"/>
  <c r="EB411" i="4"/>
  <c r="EC411" i="4"/>
  <c r="ED411" i="4"/>
  <c r="EE411" i="4"/>
  <c r="EF411" i="4"/>
  <c r="EG411" i="4"/>
  <c r="EH411" i="4"/>
  <c r="EI411" i="4"/>
  <c r="EJ411" i="4"/>
  <c r="EK411" i="4"/>
  <c r="EL411" i="4"/>
  <c r="EM411" i="4"/>
  <c r="EN411" i="4"/>
  <c r="EO411" i="4"/>
  <c r="EP411" i="4"/>
  <c r="EQ411" i="4"/>
  <c r="ER411" i="4"/>
  <c r="ES411" i="4"/>
  <c r="ET411" i="4"/>
  <c r="EU411" i="4"/>
  <c r="EV411" i="4"/>
  <c r="EW411" i="4"/>
  <c r="EX411" i="4"/>
  <c r="EY411" i="4"/>
  <c r="EZ411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DJ412" i="4"/>
  <c r="DK412" i="4"/>
  <c r="DL412" i="4"/>
  <c r="DM412" i="4"/>
  <c r="DN412" i="4"/>
  <c r="DO412" i="4"/>
  <c r="DP412" i="4"/>
  <c r="DQ412" i="4"/>
  <c r="DR412" i="4"/>
  <c r="DS412" i="4"/>
  <c r="DT412" i="4"/>
  <c r="DU412" i="4"/>
  <c r="DV412" i="4"/>
  <c r="DW412" i="4"/>
  <c r="DX412" i="4"/>
  <c r="DY412" i="4"/>
  <c r="DZ412" i="4"/>
  <c r="EA412" i="4"/>
  <c r="EB412" i="4"/>
  <c r="EC412" i="4"/>
  <c r="ED412" i="4"/>
  <c r="EE412" i="4"/>
  <c r="EF412" i="4"/>
  <c r="EG412" i="4"/>
  <c r="EH412" i="4"/>
  <c r="EI412" i="4"/>
  <c r="EJ412" i="4"/>
  <c r="EK412" i="4"/>
  <c r="EL412" i="4"/>
  <c r="EM412" i="4"/>
  <c r="EN412" i="4"/>
  <c r="EO412" i="4"/>
  <c r="EP412" i="4"/>
  <c r="EQ412" i="4"/>
  <c r="ER412" i="4"/>
  <c r="ES412" i="4"/>
  <c r="ET412" i="4"/>
  <c r="EU412" i="4"/>
  <c r="EV412" i="4"/>
  <c r="EW412" i="4"/>
  <c r="EX412" i="4"/>
  <c r="EY412" i="4"/>
  <c r="EZ412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DJ413" i="4"/>
  <c r="DK413" i="4"/>
  <c r="DL413" i="4"/>
  <c r="DM413" i="4"/>
  <c r="DN413" i="4"/>
  <c r="DO413" i="4"/>
  <c r="DP413" i="4"/>
  <c r="DQ413" i="4"/>
  <c r="DR413" i="4"/>
  <c r="DS413" i="4"/>
  <c r="DT413" i="4"/>
  <c r="DU413" i="4"/>
  <c r="DV413" i="4"/>
  <c r="DW413" i="4"/>
  <c r="DX413" i="4"/>
  <c r="DY413" i="4"/>
  <c r="DZ413" i="4"/>
  <c r="EA413" i="4"/>
  <c r="EB413" i="4"/>
  <c r="EC413" i="4"/>
  <c r="ED413" i="4"/>
  <c r="EE413" i="4"/>
  <c r="EF413" i="4"/>
  <c r="EG413" i="4"/>
  <c r="EH413" i="4"/>
  <c r="EI413" i="4"/>
  <c r="EJ413" i="4"/>
  <c r="EK413" i="4"/>
  <c r="EL413" i="4"/>
  <c r="EM413" i="4"/>
  <c r="EN413" i="4"/>
  <c r="EO413" i="4"/>
  <c r="EP413" i="4"/>
  <c r="EQ413" i="4"/>
  <c r="ER413" i="4"/>
  <c r="ES413" i="4"/>
  <c r="ET413" i="4"/>
  <c r="EU413" i="4"/>
  <c r="EV413" i="4"/>
  <c r="EW413" i="4"/>
  <c r="EX413" i="4"/>
  <c r="EY413" i="4"/>
  <c r="EZ413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DJ414" i="4"/>
  <c r="DK414" i="4"/>
  <c r="DL414" i="4"/>
  <c r="DM414" i="4"/>
  <c r="DN414" i="4"/>
  <c r="DO414" i="4"/>
  <c r="DP414" i="4"/>
  <c r="DQ414" i="4"/>
  <c r="DR414" i="4"/>
  <c r="DS414" i="4"/>
  <c r="DT414" i="4"/>
  <c r="DU414" i="4"/>
  <c r="DV414" i="4"/>
  <c r="DW414" i="4"/>
  <c r="DX414" i="4"/>
  <c r="DY414" i="4"/>
  <c r="DZ414" i="4"/>
  <c r="EA414" i="4"/>
  <c r="EB414" i="4"/>
  <c r="EC414" i="4"/>
  <c r="ED414" i="4"/>
  <c r="EE414" i="4"/>
  <c r="EF414" i="4"/>
  <c r="EG414" i="4"/>
  <c r="EH414" i="4"/>
  <c r="EI414" i="4"/>
  <c r="EJ414" i="4"/>
  <c r="EK414" i="4"/>
  <c r="EL414" i="4"/>
  <c r="EM414" i="4"/>
  <c r="EN414" i="4"/>
  <c r="EO414" i="4"/>
  <c r="EP414" i="4"/>
  <c r="EQ414" i="4"/>
  <c r="ER414" i="4"/>
  <c r="ES414" i="4"/>
  <c r="ET414" i="4"/>
  <c r="EU414" i="4"/>
  <c r="EV414" i="4"/>
  <c r="EW414" i="4"/>
  <c r="EX414" i="4"/>
  <c r="EY414" i="4"/>
  <c r="EZ414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DJ415" i="4"/>
  <c r="DK415" i="4"/>
  <c r="DL415" i="4"/>
  <c r="DM415" i="4"/>
  <c r="DN415" i="4"/>
  <c r="DO415" i="4"/>
  <c r="DP415" i="4"/>
  <c r="DQ415" i="4"/>
  <c r="DR415" i="4"/>
  <c r="DS415" i="4"/>
  <c r="DT415" i="4"/>
  <c r="DU415" i="4"/>
  <c r="DV415" i="4"/>
  <c r="DW415" i="4"/>
  <c r="DX415" i="4"/>
  <c r="DY415" i="4"/>
  <c r="DZ415" i="4"/>
  <c r="EA415" i="4"/>
  <c r="EB415" i="4"/>
  <c r="EC415" i="4"/>
  <c r="ED415" i="4"/>
  <c r="EE415" i="4"/>
  <c r="EF415" i="4"/>
  <c r="EG415" i="4"/>
  <c r="EH415" i="4"/>
  <c r="EI415" i="4"/>
  <c r="EJ415" i="4"/>
  <c r="EK415" i="4"/>
  <c r="EL415" i="4"/>
  <c r="EM415" i="4"/>
  <c r="EN415" i="4"/>
  <c r="EO415" i="4"/>
  <c r="EP415" i="4"/>
  <c r="EQ415" i="4"/>
  <c r="ER415" i="4"/>
  <c r="ES415" i="4"/>
  <c r="ET415" i="4"/>
  <c r="EU415" i="4"/>
  <c r="EV415" i="4"/>
  <c r="EW415" i="4"/>
  <c r="EX415" i="4"/>
  <c r="EY415" i="4"/>
  <c r="EZ415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DJ416" i="4"/>
  <c r="DK416" i="4"/>
  <c r="DL416" i="4"/>
  <c r="DM416" i="4"/>
  <c r="DN416" i="4"/>
  <c r="DO416" i="4"/>
  <c r="DP416" i="4"/>
  <c r="DQ416" i="4"/>
  <c r="DR416" i="4"/>
  <c r="DS416" i="4"/>
  <c r="DT416" i="4"/>
  <c r="DU416" i="4"/>
  <c r="DV416" i="4"/>
  <c r="DW416" i="4"/>
  <c r="DX416" i="4"/>
  <c r="DY416" i="4"/>
  <c r="DZ416" i="4"/>
  <c r="EA416" i="4"/>
  <c r="EB416" i="4"/>
  <c r="EC416" i="4"/>
  <c r="ED416" i="4"/>
  <c r="EE416" i="4"/>
  <c r="EF416" i="4"/>
  <c r="EG416" i="4"/>
  <c r="EH416" i="4"/>
  <c r="EI416" i="4"/>
  <c r="EJ416" i="4"/>
  <c r="EK416" i="4"/>
  <c r="EL416" i="4"/>
  <c r="EM416" i="4"/>
  <c r="EN416" i="4"/>
  <c r="EO416" i="4"/>
  <c r="EP416" i="4"/>
  <c r="EQ416" i="4"/>
  <c r="ER416" i="4"/>
  <c r="ES416" i="4"/>
  <c r="ET416" i="4"/>
  <c r="EU416" i="4"/>
  <c r="EV416" i="4"/>
  <c r="EW416" i="4"/>
  <c r="EX416" i="4"/>
  <c r="EY416" i="4"/>
  <c r="EZ416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DJ417" i="4"/>
  <c r="DK417" i="4"/>
  <c r="DL417" i="4"/>
  <c r="DM417" i="4"/>
  <c r="DN417" i="4"/>
  <c r="DO417" i="4"/>
  <c r="DP417" i="4"/>
  <c r="DQ417" i="4"/>
  <c r="DR417" i="4"/>
  <c r="DS417" i="4"/>
  <c r="DT417" i="4"/>
  <c r="DU417" i="4"/>
  <c r="DV417" i="4"/>
  <c r="DW417" i="4"/>
  <c r="DX417" i="4"/>
  <c r="DY417" i="4"/>
  <c r="DZ417" i="4"/>
  <c r="EA417" i="4"/>
  <c r="EB417" i="4"/>
  <c r="EC417" i="4"/>
  <c r="ED417" i="4"/>
  <c r="EE417" i="4"/>
  <c r="EF417" i="4"/>
  <c r="EG417" i="4"/>
  <c r="EH417" i="4"/>
  <c r="EI417" i="4"/>
  <c r="EJ417" i="4"/>
  <c r="EK417" i="4"/>
  <c r="EL417" i="4"/>
  <c r="EM417" i="4"/>
  <c r="EN417" i="4"/>
  <c r="EO417" i="4"/>
  <c r="EP417" i="4"/>
  <c r="EQ417" i="4"/>
  <c r="ER417" i="4"/>
  <c r="ES417" i="4"/>
  <c r="ET417" i="4"/>
  <c r="EU417" i="4"/>
  <c r="EV417" i="4"/>
  <c r="EW417" i="4"/>
  <c r="EX417" i="4"/>
  <c r="EY417" i="4"/>
  <c r="EZ417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DJ418" i="4"/>
  <c r="DK418" i="4"/>
  <c r="DL418" i="4"/>
  <c r="DM418" i="4"/>
  <c r="DN418" i="4"/>
  <c r="DO418" i="4"/>
  <c r="DP418" i="4"/>
  <c r="DQ418" i="4"/>
  <c r="DR418" i="4"/>
  <c r="DS418" i="4"/>
  <c r="DT418" i="4"/>
  <c r="DU418" i="4"/>
  <c r="DV418" i="4"/>
  <c r="DW418" i="4"/>
  <c r="DX418" i="4"/>
  <c r="DY418" i="4"/>
  <c r="DZ418" i="4"/>
  <c r="EA418" i="4"/>
  <c r="EB418" i="4"/>
  <c r="EC418" i="4"/>
  <c r="ED418" i="4"/>
  <c r="EE418" i="4"/>
  <c r="EF418" i="4"/>
  <c r="EG418" i="4"/>
  <c r="EH418" i="4"/>
  <c r="EI418" i="4"/>
  <c r="EJ418" i="4"/>
  <c r="EK418" i="4"/>
  <c r="EL418" i="4"/>
  <c r="EM418" i="4"/>
  <c r="EN418" i="4"/>
  <c r="EO418" i="4"/>
  <c r="EP418" i="4"/>
  <c r="EQ418" i="4"/>
  <c r="ER418" i="4"/>
  <c r="ES418" i="4"/>
  <c r="ET418" i="4"/>
  <c r="EU418" i="4"/>
  <c r="EV418" i="4"/>
  <c r="EW418" i="4"/>
  <c r="EX418" i="4"/>
  <c r="EY418" i="4"/>
  <c r="EZ418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DJ419" i="4"/>
  <c r="DK419" i="4"/>
  <c r="DL419" i="4"/>
  <c r="DM419" i="4"/>
  <c r="DN419" i="4"/>
  <c r="DO419" i="4"/>
  <c r="DP419" i="4"/>
  <c r="DQ419" i="4"/>
  <c r="DR419" i="4"/>
  <c r="DS419" i="4"/>
  <c r="DT419" i="4"/>
  <c r="DU419" i="4"/>
  <c r="DV419" i="4"/>
  <c r="DW419" i="4"/>
  <c r="DX419" i="4"/>
  <c r="DY419" i="4"/>
  <c r="DZ419" i="4"/>
  <c r="EA419" i="4"/>
  <c r="EB419" i="4"/>
  <c r="EC419" i="4"/>
  <c r="ED419" i="4"/>
  <c r="EE419" i="4"/>
  <c r="EF419" i="4"/>
  <c r="EG419" i="4"/>
  <c r="EH419" i="4"/>
  <c r="EI419" i="4"/>
  <c r="EJ419" i="4"/>
  <c r="EK419" i="4"/>
  <c r="EL419" i="4"/>
  <c r="EM419" i="4"/>
  <c r="EN419" i="4"/>
  <c r="EO419" i="4"/>
  <c r="EP419" i="4"/>
  <c r="EQ419" i="4"/>
  <c r="ER419" i="4"/>
  <c r="ES419" i="4"/>
  <c r="ET419" i="4"/>
  <c r="EU419" i="4"/>
  <c r="EV419" i="4"/>
  <c r="EW419" i="4"/>
  <c r="EX419" i="4"/>
  <c r="EY419" i="4"/>
  <c r="EZ419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DJ420" i="4"/>
  <c r="DK420" i="4"/>
  <c r="DL420" i="4"/>
  <c r="DM420" i="4"/>
  <c r="DN420" i="4"/>
  <c r="DO420" i="4"/>
  <c r="DP420" i="4"/>
  <c r="DQ420" i="4"/>
  <c r="DR420" i="4"/>
  <c r="DS420" i="4"/>
  <c r="DT420" i="4"/>
  <c r="DU420" i="4"/>
  <c r="DV420" i="4"/>
  <c r="DW420" i="4"/>
  <c r="DX420" i="4"/>
  <c r="DY420" i="4"/>
  <c r="DZ420" i="4"/>
  <c r="EA420" i="4"/>
  <c r="EB420" i="4"/>
  <c r="EC420" i="4"/>
  <c r="ED420" i="4"/>
  <c r="EE420" i="4"/>
  <c r="EF420" i="4"/>
  <c r="EG420" i="4"/>
  <c r="EH420" i="4"/>
  <c r="EI420" i="4"/>
  <c r="EJ420" i="4"/>
  <c r="EK420" i="4"/>
  <c r="EL420" i="4"/>
  <c r="EM420" i="4"/>
  <c r="EN420" i="4"/>
  <c r="EO420" i="4"/>
  <c r="EP420" i="4"/>
  <c r="EQ420" i="4"/>
  <c r="ER420" i="4"/>
  <c r="ES420" i="4"/>
  <c r="ET420" i="4"/>
  <c r="EU420" i="4"/>
  <c r="EV420" i="4"/>
  <c r="EW420" i="4"/>
  <c r="EX420" i="4"/>
  <c r="EY420" i="4"/>
  <c r="EZ420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DJ421" i="4"/>
  <c r="DK421" i="4"/>
  <c r="DL421" i="4"/>
  <c r="DM421" i="4"/>
  <c r="DN421" i="4"/>
  <c r="DO421" i="4"/>
  <c r="DP421" i="4"/>
  <c r="DQ421" i="4"/>
  <c r="DR421" i="4"/>
  <c r="DS421" i="4"/>
  <c r="DT421" i="4"/>
  <c r="DU421" i="4"/>
  <c r="DV421" i="4"/>
  <c r="DW421" i="4"/>
  <c r="DX421" i="4"/>
  <c r="DY421" i="4"/>
  <c r="DZ421" i="4"/>
  <c r="EA421" i="4"/>
  <c r="EB421" i="4"/>
  <c r="EC421" i="4"/>
  <c r="ED421" i="4"/>
  <c r="EE421" i="4"/>
  <c r="EF421" i="4"/>
  <c r="EG421" i="4"/>
  <c r="EH421" i="4"/>
  <c r="EI421" i="4"/>
  <c r="EJ421" i="4"/>
  <c r="EK421" i="4"/>
  <c r="EL421" i="4"/>
  <c r="EM421" i="4"/>
  <c r="EN421" i="4"/>
  <c r="EO421" i="4"/>
  <c r="EP421" i="4"/>
  <c r="EQ421" i="4"/>
  <c r="ER421" i="4"/>
  <c r="ES421" i="4"/>
  <c r="ET421" i="4"/>
  <c r="EU421" i="4"/>
  <c r="EV421" i="4"/>
  <c r="EW421" i="4"/>
  <c r="EX421" i="4"/>
  <c r="EY421" i="4"/>
  <c r="EZ421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DJ422" i="4"/>
  <c r="DK422" i="4"/>
  <c r="DL422" i="4"/>
  <c r="DM422" i="4"/>
  <c r="DN422" i="4"/>
  <c r="DO422" i="4"/>
  <c r="DP422" i="4"/>
  <c r="DQ422" i="4"/>
  <c r="DR422" i="4"/>
  <c r="DS422" i="4"/>
  <c r="DT422" i="4"/>
  <c r="DU422" i="4"/>
  <c r="DV422" i="4"/>
  <c r="DW422" i="4"/>
  <c r="DX422" i="4"/>
  <c r="DY422" i="4"/>
  <c r="DZ422" i="4"/>
  <c r="EA422" i="4"/>
  <c r="EB422" i="4"/>
  <c r="EC422" i="4"/>
  <c r="ED422" i="4"/>
  <c r="EE422" i="4"/>
  <c r="EF422" i="4"/>
  <c r="EG422" i="4"/>
  <c r="EH422" i="4"/>
  <c r="EI422" i="4"/>
  <c r="EJ422" i="4"/>
  <c r="EK422" i="4"/>
  <c r="EL422" i="4"/>
  <c r="EM422" i="4"/>
  <c r="EN422" i="4"/>
  <c r="EO422" i="4"/>
  <c r="EP422" i="4"/>
  <c r="EQ422" i="4"/>
  <c r="ER422" i="4"/>
  <c r="ES422" i="4"/>
  <c r="ET422" i="4"/>
  <c r="EU422" i="4"/>
  <c r="EV422" i="4"/>
  <c r="EW422" i="4"/>
  <c r="EX422" i="4"/>
  <c r="EY422" i="4"/>
  <c r="EZ422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DJ423" i="4"/>
  <c r="DK423" i="4"/>
  <c r="DL423" i="4"/>
  <c r="DM423" i="4"/>
  <c r="DN423" i="4"/>
  <c r="DO423" i="4"/>
  <c r="DP423" i="4"/>
  <c r="DQ423" i="4"/>
  <c r="DR423" i="4"/>
  <c r="DS423" i="4"/>
  <c r="DT423" i="4"/>
  <c r="DU423" i="4"/>
  <c r="DV423" i="4"/>
  <c r="DW423" i="4"/>
  <c r="DX423" i="4"/>
  <c r="DY423" i="4"/>
  <c r="DZ423" i="4"/>
  <c r="EA423" i="4"/>
  <c r="EB423" i="4"/>
  <c r="EC423" i="4"/>
  <c r="ED423" i="4"/>
  <c r="EE423" i="4"/>
  <c r="EF423" i="4"/>
  <c r="EG423" i="4"/>
  <c r="EH423" i="4"/>
  <c r="EI423" i="4"/>
  <c r="EJ423" i="4"/>
  <c r="EK423" i="4"/>
  <c r="EL423" i="4"/>
  <c r="EM423" i="4"/>
  <c r="EN423" i="4"/>
  <c r="EO423" i="4"/>
  <c r="EP423" i="4"/>
  <c r="EQ423" i="4"/>
  <c r="ER423" i="4"/>
  <c r="ES423" i="4"/>
  <c r="ET423" i="4"/>
  <c r="EU423" i="4"/>
  <c r="EV423" i="4"/>
  <c r="EW423" i="4"/>
  <c r="EX423" i="4"/>
  <c r="EY423" i="4"/>
  <c r="EZ423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DJ424" i="4"/>
  <c r="DK424" i="4"/>
  <c r="DL424" i="4"/>
  <c r="DM424" i="4"/>
  <c r="DN424" i="4"/>
  <c r="DO424" i="4"/>
  <c r="DP424" i="4"/>
  <c r="DQ424" i="4"/>
  <c r="DR424" i="4"/>
  <c r="DS424" i="4"/>
  <c r="DT424" i="4"/>
  <c r="DU424" i="4"/>
  <c r="DV424" i="4"/>
  <c r="DW424" i="4"/>
  <c r="DX424" i="4"/>
  <c r="DY424" i="4"/>
  <c r="DZ424" i="4"/>
  <c r="EA424" i="4"/>
  <c r="EB424" i="4"/>
  <c r="EC424" i="4"/>
  <c r="ED424" i="4"/>
  <c r="EE424" i="4"/>
  <c r="EF424" i="4"/>
  <c r="EG424" i="4"/>
  <c r="EH424" i="4"/>
  <c r="EI424" i="4"/>
  <c r="EJ424" i="4"/>
  <c r="EK424" i="4"/>
  <c r="EL424" i="4"/>
  <c r="EM424" i="4"/>
  <c r="EN424" i="4"/>
  <c r="EO424" i="4"/>
  <c r="EP424" i="4"/>
  <c r="EQ424" i="4"/>
  <c r="ER424" i="4"/>
  <c r="ES424" i="4"/>
  <c r="ET424" i="4"/>
  <c r="EU424" i="4"/>
  <c r="EV424" i="4"/>
  <c r="EW424" i="4"/>
  <c r="EX424" i="4"/>
  <c r="EY424" i="4"/>
  <c r="EZ424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DJ425" i="4"/>
  <c r="DK425" i="4"/>
  <c r="DL425" i="4"/>
  <c r="DM425" i="4"/>
  <c r="DN425" i="4"/>
  <c r="DO425" i="4"/>
  <c r="DP425" i="4"/>
  <c r="DQ425" i="4"/>
  <c r="DR425" i="4"/>
  <c r="DS425" i="4"/>
  <c r="DT425" i="4"/>
  <c r="DU425" i="4"/>
  <c r="DV425" i="4"/>
  <c r="DW425" i="4"/>
  <c r="DX425" i="4"/>
  <c r="DY425" i="4"/>
  <c r="DZ425" i="4"/>
  <c r="EA425" i="4"/>
  <c r="EB425" i="4"/>
  <c r="EC425" i="4"/>
  <c r="ED425" i="4"/>
  <c r="EE425" i="4"/>
  <c r="EF425" i="4"/>
  <c r="EG425" i="4"/>
  <c r="EH425" i="4"/>
  <c r="EI425" i="4"/>
  <c r="EJ425" i="4"/>
  <c r="EK425" i="4"/>
  <c r="EL425" i="4"/>
  <c r="EM425" i="4"/>
  <c r="EN425" i="4"/>
  <c r="EO425" i="4"/>
  <c r="EP425" i="4"/>
  <c r="EQ425" i="4"/>
  <c r="ER425" i="4"/>
  <c r="ES425" i="4"/>
  <c r="ET425" i="4"/>
  <c r="EU425" i="4"/>
  <c r="EV425" i="4"/>
  <c r="EW425" i="4"/>
  <c r="EX425" i="4"/>
  <c r="EY425" i="4"/>
  <c r="EZ425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DJ426" i="4"/>
  <c r="DK426" i="4"/>
  <c r="DL426" i="4"/>
  <c r="DM426" i="4"/>
  <c r="DN426" i="4"/>
  <c r="DO426" i="4"/>
  <c r="DP426" i="4"/>
  <c r="DQ426" i="4"/>
  <c r="DR426" i="4"/>
  <c r="DS426" i="4"/>
  <c r="DT426" i="4"/>
  <c r="DU426" i="4"/>
  <c r="DV426" i="4"/>
  <c r="DW426" i="4"/>
  <c r="DX426" i="4"/>
  <c r="DY426" i="4"/>
  <c r="DZ426" i="4"/>
  <c r="EA426" i="4"/>
  <c r="EB426" i="4"/>
  <c r="EC426" i="4"/>
  <c r="ED426" i="4"/>
  <c r="EE426" i="4"/>
  <c r="EF426" i="4"/>
  <c r="EG426" i="4"/>
  <c r="EH426" i="4"/>
  <c r="EI426" i="4"/>
  <c r="EJ426" i="4"/>
  <c r="EK426" i="4"/>
  <c r="EL426" i="4"/>
  <c r="EM426" i="4"/>
  <c r="EN426" i="4"/>
  <c r="EO426" i="4"/>
  <c r="EP426" i="4"/>
  <c r="EQ426" i="4"/>
  <c r="ER426" i="4"/>
  <c r="ES426" i="4"/>
  <c r="ET426" i="4"/>
  <c r="EU426" i="4"/>
  <c r="EV426" i="4"/>
  <c r="EW426" i="4"/>
  <c r="EX426" i="4"/>
  <c r="EY426" i="4"/>
  <c r="EZ426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DJ427" i="4"/>
  <c r="DK427" i="4"/>
  <c r="DL427" i="4"/>
  <c r="DM427" i="4"/>
  <c r="DN427" i="4"/>
  <c r="DO427" i="4"/>
  <c r="DP427" i="4"/>
  <c r="DQ427" i="4"/>
  <c r="DR427" i="4"/>
  <c r="DS427" i="4"/>
  <c r="DT427" i="4"/>
  <c r="DU427" i="4"/>
  <c r="DV427" i="4"/>
  <c r="DW427" i="4"/>
  <c r="DX427" i="4"/>
  <c r="DY427" i="4"/>
  <c r="DZ427" i="4"/>
  <c r="EA427" i="4"/>
  <c r="EB427" i="4"/>
  <c r="EC427" i="4"/>
  <c r="ED427" i="4"/>
  <c r="EE427" i="4"/>
  <c r="EF427" i="4"/>
  <c r="EG427" i="4"/>
  <c r="EH427" i="4"/>
  <c r="EI427" i="4"/>
  <c r="EJ427" i="4"/>
  <c r="EK427" i="4"/>
  <c r="EL427" i="4"/>
  <c r="EM427" i="4"/>
  <c r="EN427" i="4"/>
  <c r="EO427" i="4"/>
  <c r="EP427" i="4"/>
  <c r="EQ427" i="4"/>
  <c r="ER427" i="4"/>
  <c r="ES427" i="4"/>
  <c r="ET427" i="4"/>
  <c r="EU427" i="4"/>
  <c r="EV427" i="4"/>
  <c r="EW427" i="4"/>
  <c r="EX427" i="4"/>
  <c r="EY427" i="4"/>
  <c r="EZ427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DJ428" i="4"/>
  <c r="DK428" i="4"/>
  <c r="DL428" i="4"/>
  <c r="DM428" i="4"/>
  <c r="DN428" i="4"/>
  <c r="DO428" i="4"/>
  <c r="DP428" i="4"/>
  <c r="DQ428" i="4"/>
  <c r="DR428" i="4"/>
  <c r="DS428" i="4"/>
  <c r="DT428" i="4"/>
  <c r="DU428" i="4"/>
  <c r="DV428" i="4"/>
  <c r="DW428" i="4"/>
  <c r="DX428" i="4"/>
  <c r="DY428" i="4"/>
  <c r="DZ428" i="4"/>
  <c r="EA428" i="4"/>
  <c r="EB428" i="4"/>
  <c r="EC428" i="4"/>
  <c r="ED428" i="4"/>
  <c r="EE428" i="4"/>
  <c r="EF428" i="4"/>
  <c r="EG428" i="4"/>
  <c r="EH428" i="4"/>
  <c r="EI428" i="4"/>
  <c r="EJ428" i="4"/>
  <c r="EK428" i="4"/>
  <c r="EL428" i="4"/>
  <c r="EM428" i="4"/>
  <c r="EN428" i="4"/>
  <c r="EO428" i="4"/>
  <c r="EP428" i="4"/>
  <c r="EQ428" i="4"/>
  <c r="ER428" i="4"/>
  <c r="ES428" i="4"/>
  <c r="ET428" i="4"/>
  <c r="EU428" i="4"/>
  <c r="EV428" i="4"/>
  <c r="EW428" i="4"/>
  <c r="EX428" i="4"/>
  <c r="EY428" i="4"/>
  <c r="EZ428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DJ429" i="4"/>
  <c r="DK429" i="4"/>
  <c r="DL429" i="4"/>
  <c r="DM429" i="4"/>
  <c r="DN429" i="4"/>
  <c r="DO429" i="4"/>
  <c r="DP429" i="4"/>
  <c r="DQ429" i="4"/>
  <c r="DR429" i="4"/>
  <c r="DS429" i="4"/>
  <c r="DT429" i="4"/>
  <c r="DU429" i="4"/>
  <c r="DV429" i="4"/>
  <c r="DW429" i="4"/>
  <c r="DX429" i="4"/>
  <c r="DY429" i="4"/>
  <c r="DZ429" i="4"/>
  <c r="EA429" i="4"/>
  <c r="EB429" i="4"/>
  <c r="EC429" i="4"/>
  <c r="ED429" i="4"/>
  <c r="EE429" i="4"/>
  <c r="EF429" i="4"/>
  <c r="EG429" i="4"/>
  <c r="EH429" i="4"/>
  <c r="EI429" i="4"/>
  <c r="EJ429" i="4"/>
  <c r="EK429" i="4"/>
  <c r="EL429" i="4"/>
  <c r="EM429" i="4"/>
  <c r="EN429" i="4"/>
  <c r="EO429" i="4"/>
  <c r="EP429" i="4"/>
  <c r="EQ429" i="4"/>
  <c r="ER429" i="4"/>
  <c r="ES429" i="4"/>
  <c r="ET429" i="4"/>
  <c r="EU429" i="4"/>
  <c r="EV429" i="4"/>
  <c r="EW429" i="4"/>
  <c r="EX429" i="4"/>
  <c r="EY429" i="4"/>
  <c r="EZ429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DJ430" i="4"/>
  <c r="DK430" i="4"/>
  <c r="DL430" i="4"/>
  <c r="DM430" i="4"/>
  <c r="DN430" i="4"/>
  <c r="DO430" i="4"/>
  <c r="DP430" i="4"/>
  <c r="DQ430" i="4"/>
  <c r="DR430" i="4"/>
  <c r="DS430" i="4"/>
  <c r="DT430" i="4"/>
  <c r="DU430" i="4"/>
  <c r="DV430" i="4"/>
  <c r="DW430" i="4"/>
  <c r="DX430" i="4"/>
  <c r="DY430" i="4"/>
  <c r="DZ430" i="4"/>
  <c r="EA430" i="4"/>
  <c r="EB430" i="4"/>
  <c r="EC430" i="4"/>
  <c r="ED430" i="4"/>
  <c r="EE430" i="4"/>
  <c r="EF430" i="4"/>
  <c r="EG430" i="4"/>
  <c r="EH430" i="4"/>
  <c r="EI430" i="4"/>
  <c r="EJ430" i="4"/>
  <c r="EK430" i="4"/>
  <c r="EL430" i="4"/>
  <c r="EM430" i="4"/>
  <c r="EN430" i="4"/>
  <c r="EO430" i="4"/>
  <c r="EP430" i="4"/>
  <c r="EQ430" i="4"/>
  <c r="ER430" i="4"/>
  <c r="ES430" i="4"/>
  <c r="ET430" i="4"/>
  <c r="EU430" i="4"/>
  <c r="EV430" i="4"/>
  <c r="EW430" i="4"/>
  <c r="EX430" i="4"/>
  <c r="EY430" i="4"/>
  <c r="EZ430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DJ431" i="4"/>
  <c r="DK431" i="4"/>
  <c r="DL431" i="4"/>
  <c r="DM431" i="4"/>
  <c r="DN431" i="4"/>
  <c r="DO431" i="4"/>
  <c r="DP431" i="4"/>
  <c r="DQ431" i="4"/>
  <c r="DR431" i="4"/>
  <c r="DS431" i="4"/>
  <c r="DT431" i="4"/>
  <c r="DU431" i="4"/>
  <c r="DV431" i="4"/>
  <c r="DW431" i="4"/>
  <c r="DX431" i="4"/>
  <c r="DY431" i="4"/>
  <c r="DZ431" i="4"/>
  <c r="EA431" i="4"/>
  <c r="EB431" i="4"/>
  <c r="EC431" i="4"/>
  <c r="ED431" i="4"/>
  <c r="EE431" i="4"/>
  <c r="EF431" i="4"/>
  <c r="EG431" i="4"/>
  <c r="EH431" i="4"/>
  <c r="EI431" i="4"/>
  <c r="EJ431" i="4"/>
  <c r="EK431" i="4"/>
  <c r="EL431" i="4"/>
  <c r="EM431" i="4"/>
  <c r="EN431" i="4"/>
  <c r="EO431" i="4"/>
  <c r="EP431" i="4"/>
  <c r="EQ431" i="4"/>
  <c r="ER431" i="4"/>
  <c r="ES431" i="4"/>
  <c r="ET431" i="4"/>
  <c r="EU431" i="4"/>
  <c r="EV431" i="4"/>
  <c r="EW431" i="4"/>
  <c r="EX431" i="4"/>
  <c r="EY431" i="4"/>
  <c r="EZ431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DJ432" i="4"/>
  <c r="DK432" i="4"/>
  <c r="DL432" i="4"/>
  <c r="DM432" i="4"/>
  <c r="DN432" i="4"/>
  <c r="DO432" i="4"/>
  <c r="DP432" i="4"/>
  <c r="DQ432" i="4"/>
  <c r="DR432" i="4"/>
  <c r="DS432" i="4"/>
  <c r="DT432" i="4"/>
  <c r="DU432" i="4"/>
  <c r="DV432" i="4"/>
  <c r="DW432" i="4"/>
  <c r="DX432" i="4"/>
  <c r="DY432" i="4"/>
  <c r="DZ432" i="4"/>
  <c r="EA432" i="4"/>
  <c r="EB432" i="4"/>
  <c r="EC432" i="4"/>
  <c r="ED432" i="4"/>
  <c r="EE432" i="4"/>
  <c r="EF432" i="4"/>
  <c r="EG432" i="4"/>
  <c r="EH432" i="4"/>
  <c r="EI432" i="4"/>
  <c r="EJ432" i="4"/>
  <c r="EK432" i="4"/>
  <c r="EL432" i="4"/>
  <c r="EM432" i="4"/>
  <c r="EN432" i="4"/>
  <c r="EO432" i="4"/>
  <c r="EP432" i="4"/>
  <c r="EQ432" i="4"/>
  <c r="ER432" i="4"/>
  <c r="ES432" i="4"/>
  <c r="ET432" i="4"/>
  <c r="EU432" i="4"/>
  <c r="EV432" i="4"/>
  <c r="EW432" i="4"/>
  <c r="EX432" i="4"/>
  <c r="EY432" i="4"/>
  <c r="EZ432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DJ433" i="4"/>
  <c r="DK433" i="4"/>
  <c r="DL433" i="4"/>
  <c r="DM433" i="4"/>
  <c r="DN433" i="4"/>
  <c r="DO433" i="4"/>
  <c r="DP433" i="4"/>
  <c r="DQ433" i="4"/>
  <c r="DR433" i="4"/>
  <c r="DS433" i="4"/>
  <c r="DT433" i="4"/>
  <c r="DU433" i="4"/>
  <c r="DV433" i="4"/>
  <c r="DW433" i="4"/>
  <c r="DX433" i="4"/>
  <c r="DY433" i="4"/>
  <c r="DZ433" i="4"/>
  <c r="EA433" i="4"/>
  <c r="EB433" i="4"/>
  <c r="EC433" i="4"/>
  <c r="ED433" i="4"/>
  <c r="EE433" i="4"/>
  <c r="EF433" i="4"/>
  <c r="EG433" i="4"/>
  <c r="EH433" i="4"/>
  <c r="EI433" i="4"/>
  <c r="EJ433" i="4"/>
  <c r="EK433" i="4"/>
  <c r="EL433" i="4"/>
  <c r="EM433" i="4"/>
  <c r="EN433" i="4"/>
  <c r="EO433" i="4"/>
  <c r="EP433" i="4"/>
  <c r="EQ433" i="4"/>
  <c r="ER433" i="4"/>
  <c r="ES433" i="4"/>
  <c r="ET433" i="4"/>
  <c r="EU433" i="4"/>
  <c r="EV433" i="4"/>
  <c r="EW433" i="4"/>
  <c r="EX433" i="4"/>
  <c r="EY433" i="4"/>
  <c r="EZ433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DJ434" i="4"/>
  <c r="DK434" i="4"/>
  <c r="DL434" i="4"/>
  <c r="DM434" i="4"/>
  <c r="DN434" i="4"/>
  <c r="DO434" i="4"/>
  <c r="DP434" i="4"/>
  <c r="DQ434" i="4"/>
  <c r="DR434" i="4"/>
  <c r="DS434" i="4"/>
  <c r="DT434" i="4"/>
  <c r="DU434" i="4"/>
  <c r="DV434" i="4"/>
  <c r="DW434" i="4"/>
  <c r="DX434" i="4"/>
  <c r="DY434" i="4"/>
  <c r="DZ434" i="4"/>
  <c r="EA434" i="4"/>
  <c r="EB434" i="4"/>
  <c r="EC434" i="4"/>
  <c r="ED434" i="4"/>
  <c r="EE434" i="4"/>
  <c r="EF434" i="4"/>
  <c r="EG434" i="4"/>
  <c r="EH434" i="4"/>
  <c r="EI434" i="4"/>
  <c r="EJ434" i="4"/>
  <c r="EK434" i="4"/>
  <c r="EL434" i="4"/>
  <c r="EM434" i="4"/>
  <c r="EN434" i="4"/>
  <c r="EO434" i="4"/>
  <c r="EP434" i="4"/>
  <c r="EQ434" i="4"/>
  <c r="ER434" i="4"/>
  <c r="ES434" i="4"/>
  <c r="ET434" i="4"/>
  <c r="EU434" i="4"/>
  <c r="EV434" i="4"/>
  <c r="EW434" i="4"/>
  <c r="EX434" i="4"/>
  <c r="EY434" i="4"/>
  <c r="EZ434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DJ435" i="4"/>
  <c r="DK435" i="4"/>
  <c r="DL435" i="4"/>
  <c r="DM435" i="4"/>
  <c r="DN435" i="4"/>
  <c r="DO435" i="4"/>
  <c r="DP435" i="4"/>
  <c r="DQ435" i="4"/>
  <c r="DR435" i="4"/>
  <c r="DS435" i="4"/>
  <c r="DT435" i="4"/>
  <c r="DU435" i="4"/>
  <c r="DV435" i="4"/>
  <c r="DW435" i="4"/>
  <c r="DX435" i="4"/>
  <c r="DY435" i="4"/>
  <c r="DZ435" i="4"/>
  <c r="EA435" i="4"/>
  <c r="EB435" i="4"/>
  <c r="EC435" i="4"/>
  <c r="ED435" i="4"/>
  <c r="EE435" i="4"/>
  <c r="EF435" i="4"/>
  <c r="EG435" i="4"/>
  <c r="EH435" i="4"/>
  <c r="EI435" i="4"/>
  <c r="EJ435" i="4"/>
  <c r="EK435" i="4"/>
  <c r="EL435" i="4"/>
  <c r="EM435" i="4"/>
  <c r="EN435" i="4"/>
  <c r="EO435" i="4"/>
  <c r="EP435" i="4"/>
  <c r="EQ435" i="4"/>
  <c r="ER435" i="4"/>
  <c r="ES435" i="4"/>
  <c r="ET435" i="4"/>
  <c r="EU435" i="4"/>
  <c r="EV435" i="4"/>
  <c r="EW435" i="4"/>
  <c r="EX435" i="4"/>
  <c r="EY435" i="4"/>
  <c r="EZ435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DJ436" i="4"/>
  <c r="DK436" i="4"/>
  <c r="DL436" i="4"/>
  <c r="DM436" i="4"/>
  <c r="DN436" i="4"/>
  <c r="DO436" i="4"/>
  <c r="DP436" i="4"/>
  <c r="DQ436" i="4"/>
  <c r="DR436" i="4"/>
  <c r="DS436" i="4"/>
  <c r="DT436" i="4"/>
  <c r="DU436" i="4"/>
  <c r="DV436" i="4"/>
  <c r="DW436" i="4"/>
  <c r="DX436" i="4"/>
  <c r="DY436" i="4"/>
  <c r="DZ436" i="4"/>
  <c r="EA436" i="4"/>
  <c r="EB436" i="4"/>
  <c r="EC436" i="4"/>
  <c r="ED436" i="4"/>
  <c r="EE436" i="4"/>
  <c r="EF436" i="4"/>
  <c r="EG436" i="4"/>
  <c r="EH436" i="4"/>
  <c r="EI436" i="4"/>
  <c r="EJ436" i="4"/>
  <c r="EK436" i="4"/>
  <c r="EL436" i="4"/>
  <c r="EM436" i="4"/>
  <c r="EN436" i="4"/>
  <c r="EO436" i="4"/>
  <c r="EP436" i="4"/>
  <c r="EQ436" i="4"/>
  <c r="ER436" i="4"/>
  <c r="ES436" i="4"/>
  <c r="ET436" i="4"/>
  <c r="EU436" i="4"/>
  <c r="EV436" i="4"/>
  <c r="EW436" i="4"/>
  <c r="EX436" i="4"/>
  <c r="EY436" i="4"/>
  <c r="EZ436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DJ437" i="4"/>
  <c r="DK437" i="4"/>
  <c r="DL437" i="4"/>
  <c r="DM437" i="4"/>
  <c r="DN437" i="4"/>
  <c r="DO437" i="4"/>
  <c r="DP437" i="4"/>
  <c r="DQ437" i="4"/>
  <c r="DR437" i="4"/>
  <c r="DS437" i="4"/>
  <c r="DT437" i="4"/>
  <c r="DU437" i="4"/>
  <c r="DV437" i="4"/>
  <c r="DW437" i="4"/>
  <c r="DX437" i="4"/>
  <c r="DY437" i="4"/>
  <c r="DZ437" i="4"/>
  <c r="EA437" i="4"/>
  <c r="EB437" i="4"/>
  <c r="EC437" i="4"/>
  <c r="ED437" i="4"/>
  <c r="EE437" i="4"/>
  <c r="EF437" i="4"/>
  <c r="EG437" i="4"/>
  <c r="EH437" i="4"/>
  <c r="EI437" i="4"/>
  <c r="EJ437" i="4"/>
  <c r="EK437" i="4"/>
  <c r="EL437" i="4"/>
  <c r="EM437" i="4"/>
  <c r="EN437" i="4"/>
  <c r="EO437" i="4"/>
  <c r="EP437" i="4"/>
  <c r="EQ437" i="4"/>
  <c r="ER437" i="4"/>
  <c r="ES437" i="4"/>
  <c r="ET437" i="4"/>
  <c r="EU437" i="4"/>
  <c r="EV437" i="4"/>
  <c r="EW437" i="4"/>
  <c r="EX437" i="4"/>
  <c r="EY437" i="4"/>
  <c r="EZ437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DJ438" i="4"/>
  <c r="DK438" i="4"/>
  <c r="DL438" i="4"/>
  <c r="DM438" i="4"/>
  <c r="DN438" i="4"/>
  <c r="DO438" i="4"/>
  <c r="DP438" i="4"/>
  <c r="DQ438" i="4"/>
  <c r="DR438" i="4"/>
  <c r="DS438" i="4"/>
  <c r="DT438" i="4"/>
  <c r="DU438" i="4"/>
  <c r="DV438" i="4"/>
  <c r="DW438" i="4"/>
  <c r="DX438" i="4"/>
  <c r="DY438" i="4"/>
  <c r="DZ438" i="4"/>
  <c r="EA438" i="4"/>
  <c r="EB438" i="4"/>
  <c r="EC438" i="4"/>
  <c r="ED438" i="4"/>
  <c r="EE438" i="4"/>
  <c r="EF438" i="4"/>
  <c r="EG438" i="4"/>
  <c r="EH438" i="4"/>
  <c r="EI438" i="4"/>
  <c r="EJ438" i="4"/>
  <c r="EK438" i="4"/>
  <c r="EL438" i="4"/>
  <c r="EM438" i="4"/>
  <c r="EN438" i="4"/>
  <c r="EO438" i="4"/>
  <c r="EP438" i="4"/>
  <c r="EQ438" i="4"/>
  <c r="ER438" i="4"/>
  <c r="ES438" i="4"/>
  <c r="ET438" i="4"/>
  <c r="EU438" i="4"/>
  <c r="EV438" i="4"/>
  <c r="EW438" i="4"/>
  <c r="EX438" i="4"/>
  <c r="EY438" i="4"/>
  <c r="EZ438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DJ439" i="4"/>
  <c r="DK439" i="4"/>
  <c r="DL439" i="4"/>
  <c r="DM439" i="4"/>
  <c r="DN439" i="4"/>
  <c r="DO439" i="4"/>
  <c r="DP439" i="4"/>
  <c r="DQ439" i="4"/>
  <c r="DR439" i="4"/>
  <c r="DS439" i="4"/>
  <c r="DT439" i="4"/>
  <c r="DU439" i="4"/>
  <c r="DV439" i="4"/>
  <c r="DW439" i="4"/>
  <c r="DX439" i="4"/>
  <c r="DY439" i="4"/>
  <c r="DZ439" i="4"/>
  <c r="EA439" i="4"/>
  <c r="EB439" i="4"/>
  <c r="EC439" i="4"/>
  <c r="ED439" i="4"/>
  <c r="EE439" i="4"/>
  <c r="EF439" i="4"/>
  <c r="EG439" i="4"/>
  <c r="EH439" i="4"/>
  <c r="EI439" i="4"/>
  <c r="EJ439" i="4"/>
  <c r="EK439" i="4"/>
  <c r="EL439" i="4"/>
  <c r="EM439" i="4"/>
  <c r="EN439" i="4"/>
  <c r="EO439" i="4"/>
  <c r="EP439" i="4"/>
  <c r="EQ439" i="4"/>
  <c r="ER439" i="4"/>
  <c r="ES439" i="4"/>
  <c r="ET439" i="4"/>
  <c r="EU439" i="4"/>
  <c r="EV439" i="4"/>
  <c r="EW439" i="4"/>
  <c r="EX439" i="4"/>
  <c r="EY439" i="4"/>
  <c r="EZ439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DJ440" i="4"/>
  <c r="DK440" i="4"/>
  <c r="DL440" i="4"/>
  <c r="DM440" i="4"/>
  <c r="DN440" i="4"/>
  <c r="DO440" i="4"/>
  <c r="DP440" i="4"/>
  <c r="DQ440" i="4"/>
  <c r="DR440" i="4"/>
  <c r="DS440" i="4"/>
  <c r="DT440" i="4"/>
  <c r="DU440" i="4"/>
  <c r="DV440" i="4"/>
  <c r="DW440" i="4"/>
  <c r="DX440" i="4"/>
  <c r="DY440" i="4"/>
  <c r="DZ440" i="4"/>
  <c r="EA440" i="4"/>
  <c r="EB440" i="4"/>
  <c r="EC440" i="4"/>
  <c r="ED440" i="4"/>
  <c r="EE440" i="4"/>
  <c r="EF440" i="4"/>
  <c r="EG440" i="4"/>
  <c r="EH440" i="4"/>
  <c r="EI440" i="4"/>
  <c r="EJ440" i="4"/>
  <c r="EK440" i="4"/>
  <c r="EL440" i="4"/>
  <c r="EM440" i="4"/>
  <c r="EN440" i="4"/>
  <c r="EO440" i="4"/>
  <c r="EP440" i="4"/>
  <c r="EQ440" i="4"/>
  <c r="ER440" i="4"/>
  <c r="ES440" i="4"/>
  <c r="ET440" i="4"/>
  <c r="EU440" i="4"/>
  <c r="EV440" i="4"/>
  <c r="EW440" i="4"/>
  <c r="EX440" i="4"/>
  <c r="EY440" i="4"/>
  <c r="EZ440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DJ441" i="4"/>
  <c r="DK441" i="4"/>
  <c r="DL441" i="4"/>
  <c r="DM441" i="4"/>
  <c r="DN441" i="4"/>
  <c r="DO441" i="4"/>
  <c r="DP441" i="4"/>
  <c r="DQ441" i="4"/>
  <c r="DR441" i="4"/>
  <c r="DS441" i="4"/>
  <c r="DT441" i="4"/>
  <c r="DU441" i="4"/>
  <c r="DV441" i="4"/>
  <c r="DW441" i="4"/>
  <c r="DX441" i="4"/>
  <c r="DY441" i="4"/>
  <c r="DZ441" i="4"/>
  <c r="EA441" i="4"/>
  <c r="EB441" i="4"/>
  <c r="EC441" i="4"/>
  <c r="ED441" i="4"/>
  <c r="EE441" i="4"/>
  <c r="EF441" i="4"/>
  <c r="EG441" i="4"/>
  <c r="EH441" i="4"/>
  <c r="EI441" i="4"/>
  <c r="EJ441" i="4"/>
  <c r="EK441" i="4"/>
  <c r="EL441" i="4"/>
  <c r="EM441" i="4"/>
  <c r="EN441" i="4"/>
  <c r="EO441" i="4"/>
  <c r="EP441" i="4"/>
  <c r="EQ441" i="4"/>
  <c r="ER441" i="4"/>
  <c r="ES441" i="4"/>
  <c r="ET441" i="4"/>
  <c r="EU441" i="4"/>
  <c r="EV441" i="4"/>
  <c r="EW441" i="4"/>
  <c r="EX441" i="4"/>
  <c r="EY441" i="4"/>
  <c r="EZ441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DJ442" i="4"/>
  <c r="DK442" i="4"/>
  <c r="DL442" i="4"/>
  <c r="DM442" i="4"/>
  <c r="DN442" i="4"/>
  <c r="DO442" i="4"/>
  <c r="DP442" i="4"/>
  <c r="DQ442" i="4"/>
  <c r="DR442" i="4"/>
  <c r="DS442" i="4"/>
  <c r="DT442" i="4"/>
  <c r="DU442" i="4"/>
  <c r="DV442" i="4"/>
  <c r="DW442" i="4"/>
  <c r="DX442" i="4"/>
  <c r="DY442" i="4"/>
  <c r="DZ442" i="4"/>
  <c r="EA442" i="4"/>
  <c r="EB442" i="4"/>
  <c r="EC442" i="4"/>
  <c r="ED442" i="4"/>
  <c r="EE442" i="4"/>
  <c r="EF442" i="4"/>
  <c r="EG442" i="4"/>
  <c r="EH442" i="4"/>
  <c r="EI442" i="4"/>
  <c r="EJ442" i="4"/>
  <c r="EK442" i="4"/>
  <c r="EL442" i="4"/>
  <c r="EM442" i="4"/>
  <c r="EN442" i="4"/>
  <c r="EO442" i="4"/>
  <c r="EP442" i="4"/>
  <c r="EQ442" i="4"/>
  <c r="ER442" i="4"/>
  <c r="ES442" i="4"/>
  <c r="ET442" i="4"/>
  <c r="EU442" i="4"/>
  <c r="EV442" i="4"/>
  <c r="EW442" i="4"/>
  <c r="EX442" i="4"/>
  <c r="EY442" i="4"/>
  <c r="EZ442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DJ443" i="4"/>
  <c r="DK443" i="4"/>
  <c r="DL443" i="4"/>
  <c r="DM443" i="4"/>
  <c r="DN443" i="4"/>
  <c r="DO443" i="4"/>
  <c r="DP443" i="4"/>
  <c r="DQ443" i="4"/>
  <c r="DR443" i="4"/>
  <c r="DS443" i="4"/>
  <c r="DT443" i="4"/>
  <c r="DU443" i="4"/>
  <c r="DV443" i="4"/>
  <c r="DW443" i="4"/>
  <c r="DX443" i="4"/>
  <c r="DY443" i="4"/>
  <c r="DZ443" i="4"/>
  <c r="EA443" i="4"/>
  <c r="EB443" i="4"/>
  <c r="EC443" i="4"/>
  <c r="ED443" i="4"/>
  <c r="EE443" i="4"/>
  <c r="EF443" i="4"/>
  <c r="EG443" i="4"/>
  <c r="EH443" i="4"/>
  <c r="EI443" i="4"/>
  <c r="EJ443" i="4"/>
  <c r="EK443" i="4"/>
  <c r="EL443" i="4"/>
  <c r="EM443" i="4"/>
  <c r="EN443" i="4"/>
  <c r="EO443" i="4"/>
  <c r="EP443" i="4"/>
  <c r="EQ443" i="4"/>
  <c r="ER443" i="4"/>
  <c r="ES443" i="4"/>
  <c r="ET443" i="4"/>
  <c r="EU443" i="4"/>
  <c r="EV443" i="4"/>
  <c r="EW443" i="4"/>
  <c r="EX443" i="4"/>
  <c r="EY443" i="4"/>
  <c r="EZ443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DJ444" i="4"/>
  <c r="DK444" i="4"/>
  <c r="DL444" i="4"/>
  <c r="DM444" i="4"/>
  <c r="DN444" i="4"/>
  <c r="DO444" i="4"/>
  <c r="DP444" i="4"/>
  <c r="DQ444" i="4"/>
  <c r="DR444" i="4"/>
  <c r="DS444" i="4"/>
  <c r="DT444" i="4"/>
  <c r="DU444" i="4"/>
  <c r="DV444" i="4"/>
  <c r="DW444" i="4"/>
  <c r="DX444" i="4"/>
  <c r="DY444" i="4"/>
  <c r="DZ444" i="4"/>
  <c r="EA444" i="4"/>
  <c r="EB444" i="4"/>
  <c r="EC444" i="4"/>
  <c r="ED444" i="4"/>
  <c r="EE444" i="4"/>
  <c r="EF444" i="4"/>
  <c r="EG444" i="4"/>
  <c r="EH444" i="4"/>
  <c r="EI444" i="4"/>
  <c r="EJ444" i="4"/>
  <c r="EK444" i="4"/>
  <c r="EL444" i="4"/>
  <c r="EM444" i="4"/>
  <c r="EN444" i="4"/>
  <c r="EO444" i="4"/>
  <c r="EP444" i="4"/>
  <c r="EQ444" i="4"/>
  <c r="ER444" i="4"/>
  <c r="ES444" i="4"/>
  <c r="ET444" i="4"/>
  <c r="EU444" i="4"/>
  <c r="EV444" i="4"/>
  <c r="EW444" i="4"/>
  <c r="EX444" i="4"/>
  <c r="EY444" i="4"/>
  <c r="EZ444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DJ445" i="4"/>
  <c r="DK445" i="4"/>
  <c r="DL445" i="4"/>
  <c r="DM445" i="4"/>
  <c r="DN445" i="4"/>
  <c r="DO445" i="4"/>
  <c r="DP445" i="4"/>
  <c r="DQ445" i="4"/>
  <c r="DR445" i="4"/>
  <c r="DS445" i="4"/>
  <c r="DT445" i="4"/>
  <c r="DU445" i="4"/>
  <c r="DV445" i="4"/>
  <c r="DW445" i="4"/>
  <c r="DX445" i="4"/>
  <c r="DY445" i="4"/>
  <c r="DZ445" i="4"/>
  <c r="EA445" i="4"/>
  <c r="EB445" i="4"/>
  <c r="EC445" i="4"/>
  <c r="ED445" i="4"/>
  <c r="EE445" i="4"/>
  <c r="EF445" i="4"/>
  <c r="EG445" i="4"/>
  <c r="EH445" i="4"/>
  <c r="EI445" i="4"/>
  <c r="EJ445" i="4"/>
  <c r="EK445" i="4"/>
  <c r="EL445" i="4"/>
  <c r="EM445" i="4"/>
  <c r="EN445" i="4"/>
  <c r="EO445" i="4"/>
  <c r="EP445" i="4"/>
  <c r="EQ445" i="4"/>
  <c r="ER445" i="4"/>
  <c r="ES445" i="4"/>
  <c r="ET445" i="4"/>
  <c r="EU445" i="4"/>
  <c r="EV445" i="4"/>
  <c r="EW445" i="4"/>
  <c r="EX445" i="4"/>
  <c r="EY445" i="4"/>
  <c r="EZ445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DJ446" i="4"/>
  <c r="DK446" i="4"/>
  <c r="DL446" i="4"/>
  <c r="DM446" i="4"/>
  <c r="DN446" i="4"/>
  <c r="DO446" i="4"/>
  <c r="DP446" i="4"/>
  <c r="DQ446" i="4"/>
  <c r="DR446" i="4"/>
  <c r="DS446" i="4"/>
  <c r="DT446" i="4"/>
  <c r="DU446" i="4"/>
  <c r="DV446" i="4"/>
  <c r="DW446" i="4"/>
  <c r="DX446" i="4"/>
  <c r="DY446" i="4"/>
  <c r="DZ446" i="4"/>
  <c r="EA446" i="4"/>
  <c r="EB446" i="4"/>
  <c r="EC446" i="4"/>
  <c r="ED446" i="4"/>
  <c r="EE446" i="4"/>
  <c r="EF446" i="4"/>
  <c r="EG446" i="4"/>
  <c r="EH446" i="4"/>
  <c r="EI446" i="4"/>
  <c r="EJ446" i="4"/>
  <c r="EK446" i="4"/>
  <c r="EL446" i="4"/>
  <c r="EM446" i="4"/>
  <c r="EN446" i="4"/>
  <c r="EO446" i="4"/>
  <c r="EP446" i="4"/>
  <c r="EQ446" i="4"/>
  <c r="ER446" i="4"/>
  <c r="ES446" i="4"/>
  <c r="ET446" i="4"/>
  <c r="EU446" i="4"/>
  <c r="EV446" i="4"/>
  <c r="EW446" i="4"/>
  <c r="EX446" i="4"/>
  <c r="EY446" i="4"/>
  <c r="EZ446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DJ447" i="4"/>
  <c r="DK447" i="4"/>
  <c r="DL447" i="4"/>
  <c r="DM447" i="4"/>
  <c r="DN447" i="4"/>
  <c r="DO447" i="4"/>
  <c r="DP447" i="4"/>
  <c r="DQ447" i="4"/>
  <c r="DR447" i="4"/>
  <c r="DS447" i="4"/>
  <c r="DT447" i="4"/>
  <c r="DU447" i="4"/>
  <c r="DV447" i="4"/>
  <c r="DW447" i="4"/>
  <c r="DX447" i="4"/>
  <c r="DY447" i="4"/>
  <c r="DZ447" i="4"/>
  <c r="EA447" i="4"/>
  <c r="EB447" i="4"/>
  <c r="EC447" i="4"/>
  <c r="ED447" i="4"/>
  <c r="EE447" i="4"/>
  <c r="EF447" i="4"/>
  <c r="EG447" i="4"/>
  <c r="EH447" i="4"/>
  <c r="EI447" i="4"/>
  <c r="EJ447" i="4"/>
  <c r="EK447" i="4"/>
  <c r="EL447" i="4"/>
  <c r="EM447" i="4"/>
  <c r="EN447" i="4"/>
  <c r="EO447" i="4"/>
  <c r="EP447" i="4"/>
  <c r="EQ447" i="4"/>
  <c r="ER447" i="4"/>
  <c r="ES447" i="4"/>
  <c r="ET447" i="4"/>
  <c r="EU447" i="4"/>
  <c r="EV447" i="4"/>
  <c r="EW447" i="4"/>
  <c r="EX447" i="4"/>
  <c r="EY447" i="4"/>
  <c r="EZ447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DJ448" i="4"/>
  <c r="DK448" i="4"/>
  <c r="DL448" i="4"/>
  <c r="DM448" i="4"/>
  <c r="DN448" i="4"/>
  <c r="DO448" i="4"/>
  <c r="DP448" i="4"/>
  <c r="DQ448" i="4"/>
  <c r="DR448" i="4"/>
  <c r="DS448" i="4"/>
  <c r="DT448" i="4"/>
  <c r="DU448" i="4"/>
  <c r="DV448" i="4"/>
  <c r="DW448" i="4"/>
  <c r="DX448" i="4"/>
  <c r="DY448" i="4"/>
  <c r="DZ448" i="4"/>
  <c r="EA448" i="4"/>
  <c r="EB448" i="4"/>
  <c r="EC448" i="4"/>
  <c r="ED448" i="4"/>
  <c r="EE448" i="4"/>
  <c r="EF448" i="4"/>
  <c r="EG448" i="4"/>
  <c r="EH448" i="4"/>
  <c r="EI448" i="4"/>
  <c r="EJ448" i="4"/>
  <c r="EK448" i="4"/>
  <c r="EL448" i="4"/>
  <c r="EM448" i="4"/>
  <c r="EN448" i="4"/>
  <c r="EO448" i="4"/>
  <c r="EP448" i="4"/>
  <c r="EQ448" i="4"/>
  <c r="ER448" i="4"/>
  <c r="ES448" i="4"/>
  <c r="ET448" i="4"/>
  <c r="EU448" i="4"/>
  <c r="EV448" i="4"/>
  <c r="EW448" i="4"/>
  <c r="EX448" i="4"/>
  <c r="EY448" i="4"/>
  <c r="EZ448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DJ449" i="4"/>
  <c r="DK449" i="4"/>
  <c r="DL449" i="4"/>
  <c r="DM449" i="4"/>
  <c r="DN449" i="4"/>
  <c r="DO449" i="4"/>
  <c r="DP449" i="4"/>
  <c r="DQ449" i="4"/>
  <c r="DR449" i="4"/>
  <c r="DS449" i="4"/>
  <c r="DT449" i="4"/>
  <c r="DU449" i="4"/>
  <c r="DV449" i="4"/>
  <c r="DW449" i="4"/>
  <c r="DX449" i="4"/>
  <c r="DY449" i="4"/>
  <c r="DZ449" i="4"/>
  <c r="EA449" i="4"/>
  <c r="EB449" i="4"/>
  <c r="EC449" i="4"/>
  <c r="ED449" i="4"/>
  <c r="EE449" i="4"/>
  <c r="EF449" i="4"/>
  <c r="EG449" i="4"/>
  <c r="EH449" i="4"/>
  <c r="EI449" i="4"/>
  <c r="EJ449" i="4"/>
  <c r="EK449" i="4"/>
  <c r="EL449" i="4"/>
  <c r="EM449" i="4"/>
  <c r="EN449" i="4"/>
  <c r="EO449" i="4"/>
  <c r="EP449" i="4"/>
  <c r="EQ449" i="4"/>
  <c r="ER449" i="4"/>
  <c r="ES449" i="4"/>
  <c r="ET449" i="4"/>
  <c r="EU449" i="4"/>
  <c r="EV449" i="4"/>
  <c r="EW449" i="4"/>
  <c r="EX449" i="4"/>
  <c r="EY449" i="4"/>
  <c r="EZ449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DJ450" i="4"/>
  <c r="DK450" i="4"/>
  <c r="DL450" i="4"/>
  <c r="DM450" i="4"/>
  <c r="DN450" i="4"/>
  <c r="DO450" i="4"/>
  <c r="DP450" i="4"/>
  <c r="DQ450" i="4"/>
  <c r="DR450" i="4"/>
  <c r="DS450" i="4"/>
  <c r="DT450" i="4"/>
  <c r="DU450" i="4"/>
  <c r="DV450" i="4"/>
  <c r="DW450" i="4"/>
  <c r="DX450" i="4"/>
  <c r="DY450" i="4"/>
  <c r="DZ450" i="4"/>
  <c r="EA450" i="4"/>
  <c r="EB450" i="4"/>
  <c r="EC450" i="4"/>
  <c r="ED450" i="4"/>
  <c r="EE450" i="4"/>
  <c r="EF450" i="4"/>
  <c r="EG450" i="4"/>
  <c r="EH450" i="4"/>
  <c r="EI450" i="4"/>
  <c r="EJ450" i="4"/>
  <c r="EK450" i="4"/>
  <c r="EL450" i="4"/>
  <c r="EM450" i="4"/>
  <c r="EN450" i="4"/>
  <c r="EO450" i="4"/>
  <c r="EP450" i="4"/>
  <c r="EQ450" i="4"/>
  <c r="ER450" i="4"/>
  <c r="ES450" i="4"/>
  <c r="ET450" i="4"/>
  <c r="EU450" i="4"/>
  <c r="EV450" i="4"/>
  <c r="EW450" i="4"/>
  <c r="EX450" i="4"/>
  <c r="EY450" i="4"/>
  <c r="EZ450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DJ451" i="4"/>
  <c r="DK451" i="4"/>
  <c r="DL451" i="4"/>
  <c r="DM451" i="4"/>
  <c r="DN451" i="4"/>
  <c r="DO451" i="4"/>
  <c r="DP451" i="4"/>
  <c r="DQ451" i="4"/>
  <c r="DR451" i="4"/>
  <c r="DS451" i="4"/>
  <c r="DT451" i="4"/>
  <c r="DU451" i="4"/>
  <c r="DV451" i="4"/>
  <c r="DW451" i="4"/>
  <c r="DX451" i="4"/>
  <c r="DY451" i="4"/>
  <c r="DZ451" i="4"/>
  <c r="EA451" i="4"/>
  <c r="EB451" i="4"/>
  <c r="EC451" i="4"/>
  <c r="ED451" i="4"/>
  <c r="EE451" i="4"/>
  <c r="EF451" i="4"/>
  <c r="EG451" i="4"/>
  <c r="EH451" i="4"/>
  <c r="EI451" i="4"/>
  <c r="EJ451" i="4"/>
  <c r="EK451" i="4"/>
  <c r="EL451" i="4"/>
  <c r="EM451" i="4"/>
  <c r="EN451" i="4"/>
  <c r="EO451" i="4"/>
  <c r="EP451" i="4"/>
  <c r="EQ451" i="4"/>
  <c r="ER451" i="4"/>
  <c r="ES451" i="4"/>
  <c r="ET451" i="4"/>
  <c r="EU451" i="4"/>
  <c r="EV451" i="4"/>
  <c r="EW451" i="4"/>
  <c r="EX451" i="4"/>
  <c r="EY451" i="4"/>
  <c r="EZ451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DJ452" i="4"/>
  <c r="DK452" i="4"/>
  <c r="DL452" i="4"/>
  <c r="DM452" i="4"/>
  <c r="DN452" i="4"/>
  <c r="DO452" i="4"/>
  <c r="DP452" i="4"/>
  <c r="DQ452" i="4"/>
  <c r="DR452" i="4"/>
  <c r="DS452" i="4"/>
  <c r="DT452" i="4"/>
  <c r="DU452" i="4"/>
  <c r="DV452" i="4"/>
  <c r="DW452" i="4"/>
  <c r="DX452" i="4"/>
  <c r="DY452" i="4"/>
  <c r="DZ452" i="4"/>
  <c r="EA452" i="4"/>
  <c r="EB452" i="4"/>
  <c r="EC452" i="4"/>
  <c r="ED452" i="4"/>
  <c r="EE452" i="4"/>
  <c r="EF452" i="4"/>
  <c r="EG452" i="4"/>
  <c r="EH452" i="4"/>
  <c r="EI452" i="4"/>
  <c r="EJ452" i="4"/>
  <c r="EK452" i="4"/>
  <c r="EL452" i="4"/>
  <c r="EM452" i="4"/>
  <c r="EN452" i="4"/>
  <c r="EO452" i="4"/>
  <c r="EP452" i="4"/>
  <c r="EQ452" i="4"/>
  <c r="ER452" i="4"/>
  <c r="ES452" i="4"/>
  <c r="ET452" i="4"/>
  <c r="EU452" i="4"/>
  <c r="EV452" i="4"/>
  <c r="EW452" i="4"/>
  <c r="EX452" i="4"/>
  <c r="EY452" i="4"/>
  <c r="EZ452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DJ453" i="4"/>
  <c r="DK453" i="4"/>
  <c r="DL453" i="4"/>
  <c r="DM453" i="4"/>
  <c r="DN453" i="4"/>
  <c r="DO453" i="4"/>
  <c r="DP453" i="4"/>
  <c r="DQ453" i="4"/>
  <c r="DR453" i="4"/>
  <c r="DS453" i="4"/>
  <c r="DT453" i="4"/>
  <c r="DU453" i="4"/>
  <c r="DV453" i="4"/>
  <c r="DW453" i="4"/>
  <c r="DX453" i="4"/>
  <c r="DY453" i="4"/>
  <c r="DZ453" i="4"/>
  <c r="EA453" i="4"/>
  <c r="EB453" i="4"/>
  <c r="EC453" i="4"/>
  <c r="ED453" i="4"/>
  <c r="EE453" i="4"/>
  <c r="EF453" i="4"/>
  <c r="EG453" i="4"/>
  <c r="EH453" i="4"/>
  <c r="EI453" i="4"/>
  <c r="EJ453" i="4"/>
  <c r="EK453" i="4"/>
  <c r="EL453" i="4"/>
  <c r="EM453" i="4"/>
  <c r="EN453" i="4"/>
  <c r="EO453" i="4"/>
  <c r="EP453" i="4"/>
  <c r="EQ453" i="4"/>
  <c r="ER453" i="4"/>
  <c r="ES453" i="4"/>
  <c r="ET453" i="4"/>
  <c r="EU453" i="4"/>
  <c r="EV453" i="4"/>
  <c r="EW453" i="4"/>
  <c r="EX453" i="4"/>
  <c r="EY453" i="4"/>
  <c r="EZ453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DJ454" i="4"/>
  <c r="DK454" i="4"/>
  <c r="DL454" i="4"/>
  <c r="DM454" i="4"/>
  <c r="DN454" i="4"/>
  <c r="DO454" i="4"/>
  <c r="DP454" i="4"/>
  <c r="DQ454" i="4"/>
  <c r="DR454" i="4"/>
  <c r="DS454" i="4"/>
  <c r="DT454" i="4"/>
  <c r="DU454" i="4"/>
  <c r="DV454" i="4"/>
  <c r="DW454" i="4"/>
  <c r="DX454" i="4"/>
  <c r="DY454" i="4"/>
  <c r="DZ454" i="4"/>
  <c r="EA454" i="4"/>
  <c r="EB454" i="4"/>
  <c r="EC454" i="4"/>
  <c r="ED454" i="4"/>
  <c r="EE454" i="4"/>
  <c r="EF454" i="4"/>
  <c r="EG454" i="4"/>
  <c r="EH454" i="4"/>
  <c r="EI454" i="4"/>
  <c r="EJ454" i="4"/>
  <c r="EK454" i="4"/>
  <c r="EL454" i="4"/>
  <c r="EM454" i="4"/>
  <c r="EN454" i="4"/>
  <c r="EO454" i="4"/>
  <c r="EP454" i="4"/>
  <c r="EQ454" i="4"/>
  <c r="ER454" i="4"/>
  <c r="ES454" i="4"/>
  <c r="ET454" i="4"/>
  <c r="EU454" i="4"/>
  <c r="EV454" i="4"/>
  <c r="EW454" i="4"/>
  <c r="EX454" i="4"/>
  <c r="EY454" i="4"/>
  <c r="EZ454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DJ455" i="4"/>
  <c r="DK455" i="4"/>
  <c r="DL455" i="4"/>
  <c r="DM455" i="4"/>
  <c r="DN455" i="4"/>
  <c r="DO455" i="4"/>
  <c r="DP455" i="4"/>
  <c r="DQ455" i="4"/>
  <c r="DR455" i="4"/>
  <c r="DS455" i="4"/>
  <c r="DT455" i="4"/>
  <c r="DU455" i="4"/>
  <c r="DV455" i="4"/>
  <c r="DW455" i="4"/>
  <c r="DX455" i="4"/>
  <c r="DY455" i="4"/>
  <c r="DZ455" i="4"/>
  <c r="EA455" i="4"/>
  <c r="EB455" i="4"/>
  <c r="EC455" i="4"/>
  <c r="ED455" i="4"/>
  <c r="EE455" i="4"/>
  <c r="EF455" i="4"/>
  <c r="EG455" i="4"/>
  <c r="EH455" i="4"/>
  <c r="EI455" i="4"/>
  <c r="EJ455" i="4"/>
  <c r="EK455" i="4"/>
  <c r="EL455" i="4"/>
  <c r="EM455" i="4"/>
  <c r="EN455" i="4"/>
  <c r="EO455" i="4"/>
  <c r="EP455" i="4"/>
  <c r="EQ455" i="4"/>
  <c r="ER455" i="4"/>
  <c r="ES455" i="4"/>
  <c r="ET455" i="4"/>
  <c r="EU455" i="4"/>
  <c r="EV455" i="4"/>
  <c r="EW455" i="4"/>
  <c r="EX455" i="4"/>
  <c r="EY455" i="4"/>
  <c r="EZ455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DJ456" i="4"/>
  <c r="DK456" i="4"/>
  <c r="DL456" i="4"/>
  <c r="DM456" i="4"/>
  <c r="DN456" i="4"/>
  <c r="DO456" i="4"/>
  <c r="DP456" i="4"/>
  <c r="DQ456" i="4"/>
  <c r="DR456" i="4"/>
  <c r="DS456" i="4"/>
  <c r="DT456" i="4"/>
  <c r="DU456" i="4"/>
  <c r="DV456" i="4"/>
  <c r="DW456" i="4"/>
  <c r="DX456" i="4"/>
  <c r="DY456" i="4"/>
  <c r="DZ456" i="4"/>
  <c r="EA456" i="4"/>
  <c r="EB456" i="4"/>
  <c r="EC456" i="4"/>
  <c r="ED456" i="4"/>
  <c r="EE456" i="4"/>
  <c r="EF456" i="4"/>
  <c r="EG456" i="4"/>
  <c r="EH456" i="4"/>
  <c r="EI456" i="4"/>
  <c r="EJ456" i="4"/>
  <c r="EK456" i="4"/>
  <c r="EL456" i="4"/>
  <c r="EM456" i="4"/>
  <c r="EN456" i="4"/>
  <c r="EO456" i="4"/>
  <c r="EP456" i="4"/>
  <c r="EQ456" i="4"/>
  <c r="ER456" i="4"/>
  <c r="ES456" i="4"/>
  <c r="ET456" i="4"/>
  <c r="EU456" i="4"/>
  <c r="EV456" i="4"/>
  <c r="EW456" i="4"/>
  <c r="EX456" i="4"/>
  <c r="EY456" i="4"/>
  <c r="EZ456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DJ457" i="4"/>
  <c r="DK457" i="4"/>
  <c r="DL457" i="4"/>
  <c r="DM457" i="4"/>
  <c r="DN457" i="4"/>
  <c r="DO457" i="4"/>
  <c r="DP457" i="4"/>
  <c r="DQ457" i="4"/>
  <c r="DR457" i="4"/>
  <c r="DS457" i="4"/>
  <c r="DT457" i="4"/>
  <c r="DU457" i="4"/>
  <c r="DV457" i="4"/>
  <c r="DW457" i="4"/>
  <c r="DX457" i="4"/>
  <c r="DY457" i="4"/>
  <c r="DZ457" i="4"/>
  <c r="EA457" i="4"/>
  <c r="EB457" i="4"/>
  <c r="EC457" i="4"/>
  <c r="ED457" i="4"/>
  <c r="EE457" i="4"/>
  <c r="EF457" i="4"/>
  <c r="EG457" i="4"/>
  <c r="EH457" i="4"/>
  <c r="EI457" i="4"/>
  <c r="EJ457" i="4"/>
  <c r="EK457" i="4"/>
  <c r="EL457" i="4"/>
  <c r="EM457" i="4"/>
  <c r="EN457" i="4"/>
  <c r="EO457" i="4"/>
  <c r="EP457" i="4"/>
  <c r="EQ457" i="4"/>
  <c r="ER457" i="4"/>
  <c r="ES457" i="4"/>
  <c r="ET457" i="4"/>
  <c r="EU457" i="4"/>
  <c r="EV457" i="4"/>
  <c r="EW457" i="4"/>
  <c r="EX457" i="4"/>
  <c r="EY457" i="4"/>
  <c r="EZ457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DJ458" i="4"/>
  <c r="DK458" i="4"/>
  <c r="DL458" i="4"/>
  <c r="DM458" i="4"/>
  <c r="DN458" i="4"/>
  <c r="DO458" i="4"/>
  <c r="DP458" i="4"/>
  <c r="DQ458" i="4"/>
  <c r="DR458" i="4"/>
  <c r="DS458" i="4"/>
  <c r="DT458" i="4"/>
  <c r="DU458" i="4"/>
  <c r="DV458" i="4"/>
  <c r="DW458" i="4"/>
  <c r="DX458" i="4"/>
  <c r="DY458" i="4"/>
  <c r="DZ458" i="4"/>
  <c r="EA458" i="4"/>
  <c r="EB458" i="4"/>
  <c r="EC458" i="4"/>
  <c r="ED458" i="4"/>
  <c r="EE458" i="4"/>
  <c r="EF458" i="4"/>
  <c r="EG458" i="4"/>
  <c r="EH458" i="4"/>
  <c r="EI458" i="4"/>
  <c r="EJ458" i="4"/>
  <c r="EK458" i="4"/>
  <c r="EL458" i="4"/>
  <c r="EM458" i="4"/>
  <c r="EN458" i="4"/>
  <c r="EO458" i="4"/>
  <c r="EP458" i="4"/>
  <c r="EQ458" i="4"/>
  <c r="ER458" i="4"/>
  <c r="ES458" i="4"/>
  <c r="ET458" i="4"/>
  <c r="EU458" i="4"/>
  <c r="EV458" i="4"/>
  <c r="EW458" i="4"/>
  <c r="EX458" i="4"/>
  <c r="EY458" i="4"/>
  <c r="EZ458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DJ459" i="4"/>
  <c r="DK459" i="4"/>
  <c r="DL459" i="4"/>
  <c r="DM459" i="4"/>
  <c r="DN459" i="4"/>
  <c r="DO459" i="4"/>
  <c r="DP459" i="4"/>
  <c r="DQ459" i="4"/>
  <c r="DR459" i="4"/>
  <c r="DS459" i="4"/>
  <c r="DT459" i="4"/>
  <c r="DU459" i="4"/>
  <c r="DV459" i="4"/>
  <c r="DW459" i="4"/>
  <c r="DX459" i="4"/>
  <c r="DY459" i="4"/>
  <c r="DZ459" i="4"/>
  <c r="EA459" i="4"/>
  <c r="EB459" i="4"/>
  <c r="EC459" i="4"/>
  <c r="ED459" i="4"/>
  <c r="EE459" i="4"/>
  <c r="EF459" i="4"/>
  <c r="EG459" i="4"/>
  <c r="EH459" i="4"/>
  <c r="EI459" i="4"/>
  <c r="EJ459" i="4"/>
  <c r="EK459" i="4"/>
  <c r="EL459" i="4"/>
  <c r="EM459" i="4"/>
  <c r="EN459" i="4"/>
  <c r="EO459" i="4"/>
  <c r="EP459" i="4"/>
  <c r="EQ459" i="4"/>
  <c r="ER459" i="4"/>
  <c r="ES459" i="4"/>
  <c r="ET459" i="4"/>
  <c r="EU459" i="4"/>
  <c r="EV459" i="4"/>
  <c r="EW459" i="4"/>
  <c r="EX459" i="4"/>
  <c r="EY459" i="4"/>
  <c r="EZ459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DJ460" i="4"/>
  <c r="DK460" i="4"/>
  <c r="DL460" i="4"/>
  <c r="DM460" i="4"/>
  <c r="DN460" i="4"/>
  <c r="DO460" i="4"/>
  <c r="DP460" i="4"/>
  <c r="DQ460" i="4"/>
  <c r="DR460" i="4"/>
  <c r="DS460" i="4"/>
  <c r="DT460" i="4"/>
  <c r="DU460" i="4"/>
  <c r="DV460" i="4"/>
  <c r="DW460" i="4"/>
  <c r="DX460" i="4"/>
  <c r="DY460" i="4"/>
  <c r="DZ460" i="4"/>
  <c r="EA460" i="4"/>
  <c r="EB460" i="4"/>
  <c r="EC460" i="4"/>
  <c r="ED460" i="4"/>
  <c r="EE460" i="4"/>
  <c r="EF460" i="4"/>
  <c r="EG460" i="4"/>
  <c r="EH460" i="4"/>
  <c r="EI460" i="4"/>
  <c r="EJ460" i="4"/>
  <c r="EK460" i="4"/>
  <c r="EL460" i="4"/>
  <c r="EM460" i="4"/>
  <c r="EN460" i="4"/>
  <c r="EO460" i="4"/>
  <c r="EP460" i="4"/>
  <c r="EQ460" i="4"/>
  <c r="ER460" i="4"/>
  <c r="ES460" i="4"/>
  <c r="ET460" i="4"/>
  <c r="EU460" i="4"/>
  <c r="EV460" i="4"/>
  <c r="EW460" i="4"/>
  <c r="EX460" i="4"/>
  <c r="EY460" i="4"/>
  <c r="EZ460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DJ461" i="4"/>
  <c r="DK461" i="4"/>
  <c r="DL461" i="4"/>
  <c r="DM461" i="4"/>
  <c r="DN461" i="4"/>
  <c r="DO461" i="4"/>
  <c r="DP461" i="4"/>
  <c r="DQ461" i="4"/>
  <c r="DR461" i="4"/>
  <c r="DS461" i="4"/>
  <c r="DT461" i="4"/>
  <c r="DU461" i="4"/>
  <c r="DV461" i="4"/>
  <c r="DW461" i="4"/>
  <c r="DX461" i="4"/>
  <c r="DY461" i="4"/>
  <c r="DZ461" i="4"/>
  <c r="EA461" i="4"/>
  <c r="EB461" i="4"/>
  <c r="EC461" i="4"/>
  <c r="ED461" i="4"/>
  <c r="EE461" i="4"/>
  <c r="EF461" i="4"/>
  <c r="EG461" i="4"/>
  <c r="EH461" i="4"/>
  <c r="EI461" i="4"/>
  <c r="EJ461" i="4"/>
  <c r="EK461" i="4"/>
  <c r="EL461" i="4"/>
  <c r="EM461" i="4"/>
  <c r="EN461" i="4"/>
  <c r="EO461" i="4"/>
  <c r="EP461" i="4"/>
  <c r="EQ461" i="4"/>
  <c r="ER461" i="4"/>
  <c r="ES461" i="4"/>
  <c r="ET461" i="4"/>
  <c r="EU461" i="4"/>
  <c r="EV461" i="4"/>
  <c r="EW461" i="4"/>
  <c r="EX461" i="4"/>
  <c r="EY461" i="4"/>
  <c r="EZ461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DJ462" i="4"/>
  <c r="DK462" i="4"/>
  <c r="DL462" i="4"/>
  <c r="DM462" i="4"/>
  <c r="DN462" i="4"/>
  <c r="DO462" i="4"/>
  <c r="DP462" i="4"/>
  <c r="DQ462" i="4"/>
  <c r="DR462" i="4"/>
  <c r="DS462" i="4"/>
  <c r="DT462" i="4"/>
  <c r="DU462" i="4"/>
  <c r="DV462" i="4"/>
  <c r="DW462" i="4"/>
  <c r="DX462" i="4"/>
  <c r="DY462" i="4"/>
  <c r="DZ462" i="4"/>
  <c r="EA462" i="4"/>
  <c r="EB462" i="4"/>
  <c r="EC462" i="4"/>
  <c r="ED462" i="4"/>
  <c r="EE462" i="4"/>
  <c r="EF462" i="4"/>
  <c r="EG462" i="4"/>
  <c r="EH462" i="4"/>
  <c r="EI462" i="4"/>
  <c r="EJ462" i="4"/>
  <c r="EK462" i="4"/>
  <c r="EL462" i="4"/>
  <c r="EM462" i="4"/>
  <c r="EN462" i="4"/>
  <c r="EO462" i="4"/>
  <c r="EP462" i="4"/>
  <c r="EQ462" i="4"/>
  <c r="ER462" i="4"/>
  <c r="ES462" i="4"/>
  <c r="ET462" i="4"/>
  <c r="EU462" i="4"/>
  <c r="EV462" i="4"/>
  <c r="EW462" i="4"/>
  <c r="EX462" i="4"/>
  <c r="EY462" i="4"/>
  <c r="EZ462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DJ463" i="4"/>
  <c r="DK463" i="4"/>
  <c r="DL463" i="4"/>
  <c r="DM463" i="4"/>
  <c r="DN463" i="4"/>
  <c r="DO463" i="4"/>
  <c r="DP463" i="4"/>
  <c r="DQ463" i="4"/>
  <c r="DR463" i="4"/>
  <c r="DS463" i="4"/>
  <c r="DT463" i="4"/>
  <c r="DU463" i="4"/>
  <c r="DV463" i="4"/>
  <c r="DW463" i="4"/>
  <c r="DX463" i="4"/>
  <c r="DY463" i="4"/>
  <c r="DZ463" i="4"/>
  <c r="EA463" i="4"/>
  <c r="EB463" i="4"/>
  <c r="EC463" i="4"/>
  <c r="ED463" i="4"/>
  <c r="EE463" i="4"/>
  <c r="EF463" i="4"/>
  <c r="EG463" i="4"/>
  <c r="EH463" i="4"/>
  <c r="EI463" i="4"/>
  <c r="EJ463" i="4"/>
  <c r="EK463" i="4"/>
  <c r="EL463" i="4"/>
  <c r="EM463" i="4"/>
  <c r="EN463" i="4"/>
  <c r="EO463" i="4"/>
  <c r="EP463" i="4"/>
  <c r="EQ463" i="4"/>
  <c r="ER463" i="4"/>
  <c r="ES463" i="4"/>
  <c r="ET463" i="4"/>
  <c r="EU463" i="4"/>
  <c r="EV463" i="4"/>
  <c r="EW463" i="4"/>
  <c r="EX463" i="4"/>
  <c r="EY463" i="4"/>
  <c r="EZ463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DJ464" i="4"/>
  <c r="DK464" i="4"/>
  <c r="DL464" i="4"/>
  <c r="DM464" i="4"/>
  <c r="DN464" i="4"/>
  <c r="DO464" i="4"/>
  <c r="DP464" i="4"/>
  <c r="DQ464" i="4"/>
  <c r="DR464" i="4"/>
  <c r="DS464" i="4"/>
  <c r="DT464" i="4"/>
  <c r="DU464" i="4"/>
  <c r="DV464" i="4"/>
  <c r="DW464" i="4"/>
  <c r="DX464" i="4"/>
  <c r="DY464" i="4"/>
  <c r="DZ464" i="4"/>
  <c r="EA464" i="4"/>
  <c r="EB464" i="4"/>
  <c r="EC464" i="4"/>
  <c r="ED464" i="4"/>
  <c r="EE464" i="4"/>
  <c r="EF464" i="4"/>
  <c r="EG464" i="4"/>
  <c r="EH464" i="4"/>
  <c r="EI464" i="4"/>
  <c r="EJ464" i="4"/>
  <c r="EK464" i="4"/>
  <c r="EL464" i="4"/>
  <c r="EM464" i="4"/>
  <c r="EN464" i="4"/>
  <c r="EO464" i="4"/>
  <c r="EP464" i="4"/>
  <c r="EQ464" i="4"/>
  <c r="ER464" i="4"/>
  <c r="ES464" i="4"/>
  <c r="ET464" i="4"/>
  <c r="EU464" i="4"/>
  <c r="EV464" i="4"/>
  <c r="EW464" i="4"/>
  <c r="EX464" i="4"/>
  <c r="EY464" i="4"/>
  <c r="EZ464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DJ465" i="4"/>
  <c r="DK465" i="4"/>
  <c r="DL465" i="4"/>
  <c r="DM465" i="4"/>
  <c r="DN465" i="4"/>
  <c r="DO465" i="4"/>
  <c r="DP465" i="4"/>
  <c r="DQ465" i="4"/>
  <c r="DR465" i="4"/>
  <c r="DS465" i="4"/>
  <c r="DT465" i="4"/>
  <c r="DU465" i="4"/>
  <c r="DV465" i="4"/>
  <c r="DW465" i="4"/>
  <c r="DX465" i="4"/>
  <c r="DY465" i="4"/>
  <c r="DZ465" i="4"/>
  <c r="EA465" i="4"/>
  <c r="EB465" i="4"/>
  <c r="EC465" i="4"/>
  <c r="ED465" i="4"/>
  <c r="EE465" i="4"/>
  <c r="EF465" i="4"/>
  <c r="EG465" i="4"/>
  <c r="EH465" i="4"/>
  <c r="EI465" i="4"/>
  <c r="EJ465" i="4"/>
  <c r="EK465" i="4"/>
  <c r="EL465" i="4"/>
  <c r="EM465" i="4"/>
  <c r="EN465" i="4"/>
  <c r="EO465" i="4"/>
  <c r="EP465" i="4"/>
  <c r="EQ465" i="4"/>
  <c r="ER465" i="4"/>
  <c r="ES465" i="4"/>
  <c r="ET465" i="4"/>
  <c r="EU465" i="4"/>
  <c r="EV465" i="4"/>
  <c r="EW465" i="4"/>
  <c r="EX465" i="4"/>
  <c r="EY465" i="4"/>
  <c r="EZ465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DJ466" i="4"/>
  <c r="DK466" i="4"/>
  <c r="DL466" i="4"/>
  <c r="DM466" i="4"/>
  <c r="DN466" i="4"/>
  <c r="DO466" i="4"/>
  <c r="DP466" i="4"/>
  <c r="DQ466" i="4"/>
  <c r="DR466" i="4"/>
  <c r="DS466" i="4"/>
  <c r="DT466" i="4"/>
  <c r="DU466" i="4"/>
  <c r="DV466" i="4"/>
  <c r="DW466" i="4"/>
  <c r="DX466" i="4"/>
  <c r="DY466" i="4"/>
  <c r="DZ466" i="4"/>
  <c r="EA466" i="4"/>
  <c r="EB466" i="4"/>
  <c r="EC466" i="4"/>
  <c r="ED466" i="4"/>
  <c r="EE466" i="4"/>
  <c r="EF466" i="4"/>
  <c r="EG466" i="4"/>
  <c r="EH466" i="4"/>
  <c r="EI466" i="4"/>
  <c r="EJ466" i="4"/>
  <c r="EK466" i="4"/>
  <c r="EL466" i="4"/>
  <c r="EM466" i="4"/>
  <c r="EN466" i="4"/>
  <c r="EO466" i="4"/>
  <c r="EP466" i="4"/>
  <c r="EQ466" i="4"/>
  <c r="ER466" i="4"/>
  <c r="ES466" i="4"/>
  <c r="ET466" i="4"/>
  <c r="EU466" i="4"/>
  <c r="EV466" i="4"/>
  <c r="EW466" i="4"/>
  <c r="EX466" i="4"/>
  <c r="EY466" i="4"/>
  <c r="EZ466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DJ467" i="4"/>
  <c r="DK467" i="4"/>
  <c r="DL467" i="4"/>
  <c r="DM467" i="4"/>
  <c r="DN467" i="4"/>
  <c r="DO467" i="4"/>
  <c r="DP467" i="4"/>
  <c r="DQ467" i="4"/>
  <c r="DR467" i="4"/>
  <c r="DS467" i="4"/>
  <c r="DT467" i="4"/>
  <c r="DU467" i="4"/>
  <c r="DV467" i="4"/>
  <c r="DW467" i="4"/>
  <c r="DX467" i="4"/>
  <c r="DY467" i="4"/>
  <c r="DZ467" i="4"/>
  <c r="EA467" i="4"/>
  <c r="EB467" i="4"/>
  <c r="EC467" i="4"/>
  <c r="ED467" i="4"/>
  <c r="EE467" i="4"/>
  <c r="EF467" i="4"/>
  <c r="EG467" i="4"/>
  <c r="EH467" i="4"/>
  <c r="EI467" i="4"/>
  <c r="EJ467" i="4"/>
  <c r="EK467" i="4"/>
  <c r="EL467" i="4"/>
  <c r="EM467" i="4"/>
  <c r="EN467" i="4"/>
  <c r="EO467" i="4"/>
  <c r="EP467" i="4"/>
  <c r="EQ467" i="4"/>
  <c r="ER467" i="4"/>
  <c r="ES467" i="4"/>
  <c r="ET467" i="4"/>
  <c r="EU467" i="4"/>
  <c r="EV467" i="4"/>
  <c r="EW467" i="4"/>
  <c r="EX467" i="4"/>
  <c r="EY467" i="4"/>
  <c r="EZ467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DJ468" i="4"/>
  <c r="DK468" i="4"/>
  <c r="DL468" i="4"/>
  <c r="DM468" i="4"/>
  <c r="DN468" i="4"/>
  <c r="DO468" i="4"/>
  <c r="DP468" i="4"/>
  <c r="DQ468" i="4"/>
  <c r="DR468" i="4"/>
  <c r="DS468" i="4"/>
  <c r="DT468" i="4"/>
  <c r="DU468" i="4"/>
  <c r="DV468" i="4"/>
  <c r="DW468" i="4"/>
  <c r="DX468" i="4"/>
  <c r="DY468" i="4"/>
  <c r="DZ468" i="4"/>
  <c r="EA468" i="4"/>
  <c r="EB468" i="4"/>
  <c r="EC468" i="4"/>
  <c r="ED468" i="4"/>
  <c r="EE468" i="4"/>
  <c r="EF468" i="4"/>
  <c r="EG468" i="4"/>
  <c r="EH468" i="4"/>
  <c r="EI468" i="4"/>
  <c r="EJ468" i="4"/>
  <c r="EK468" i="4"/>
  <c r="EL468" i="4"/>
  <c r="EM468" i="4"/>
  <c r="EN468" i="4"/>
  <c r="EO468" i="4"/>
  <c r="EP468" i="4"/>
  <c r="EQ468" i="4"/>
  <c r="ER468" i="4"/>
  <c r="ES468" i="4"/>
  <c r="ET468" i="4"/>
  <c r="EU468" i="4"/>
  <c r="EV468" i="4"/>
  <c r="EW468" i="4"/>
  <c r="EX468" i="4"/>
  <c r="EY468" i="4"/>
  <c r="EZ468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DJ469" i="4"/>
  <c r="DK469" i="4"/>
  <c r="DL469" i="4"/>
  <c r="DM469" i="4"/>
  <c r="DN469" i="4"/>
  <c r="DO469" i="4"/>
  <c r="DP469" i="4"/>
  <c r="DQ469" i="4"/>
  <c r="DR469" i="4"/>
  <c r="DS469" i="4"/>
  <c r="DT469" i="4"/>
  <c r="DU469" i="4"/>
  <c r="DV469" i="4"/>
  <c r="DW469" i="4"/>
  <c r="DX469" i="4"/>
  <c r="DY469" i="4"/>
  <c r="DZ469" i="4"/>
  <c r="EA469" i="4"/>
  <c r="EB469" i="4"/>
  <c r="EC469" i="4"/>
  <c r="ED469" i="4"/>
  <c r="EE469" i="4"/>
  <c r="EF469" i="4"/>
  <c r="EG469" i="4"/>
  <c r="EH469" i="4"/>
  <c r="EI469" i="4"/>
  <c r="EJ469" i="4"/>
  <c r="EK469" i="4"/>
  <c r="EL469" i="4"/>
  <c r="EM469" i="4"/>
  <c r="EN469" i="4"/>
  <c r="EO469" i="4"/>
  <c r="EP469" i="4"/>
  <c r="EQ469" i="4"/>
  <c r="ER469" i="4"/>
  <c r="ES469" i="4"/>
  <c r="ET469" i="4"/>
  <c r="EU469" i="4"/>
  <c r="EV469" i="4"/>
  <c r="EW469" i="4"/>
  <c r="EX469" i="4"/>
  <c r="EY469" i="4"/>
  <c r="EZ469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DJ470" i="4"/>
  <c r="DK470" i="4"/>
  <c r="DL470" i="4"/>
  <c r="DM470" i="4"/>
  <c r="DN470" i="4"/>
  <c r="DO470" i="4"/>
  <c r="DP470" i="4"/>
  <c r="DQ470" i="4"/>
  <c r="DR470" i="4"/>
  <c r="DS470" i="4"/>
  <c r="DT470" i="4"/>
  <c r="DU470" i="4"/>
  <c r="DV470" i="4"/>
  <c r="DW470" i="4"/>
  <c r="DX470" i="4"/>
  <c r="DY470" i="4"/>
  <c r="DZ470" i="4"/>
  <c r="EA470" i="4"/>
  <c r="EB470" i="4"/>
  <c r="EC470" i="4"/>
  <c r="ED470" i="4"/>
  <c r="EE470" i="4"/>
  <c r="EF470" i="4"/>
  <c r="EG470" i="4"/>
  <c r="EH470" i="4"/>
  <c r="EI470" i="4"/>
  <c r="EJ470" i="4"/>
  <c r="EK470" i="4"/>
  <c r="EL470" i="4"/>
  <c r="EM470" i="4"/>
  <c r="EN470" i="4"/>
  <c r="EO470" i="4"/>
  <c r="EP470" i="4"/>
  <c r="EQ470" i="4"/>
  <c r="ER470" i="4"/>
  <c r="ES470" i="4"/>
  <c r="ET470" i="4"/>
  <c r="EU470" i="4"/>
  <c r="EV470" i="4"/>
  <c r="EW470" i="4"/>
  <c r="EX470" i="4"/>
  <c r="EY470" i="4"/>
  <c r="EZ470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DJ471" i="4"/>
  <c r="DK471" i="4"/>
  <c r="DL471" i="4"/>
  <c r="DM471" i="4"/>
  <c r="DN471" i="4"/>
  <c r="DO471" i="4"/>
  <c r="DP471" i="4"/>
  <c r="DQ471" i="4"/>
  <c r="DR471" i="4"/>
  <c r="DS471" i="4"/>
  <c r="DT471" i="4"/>
  <c r="DU471" i="4"/>
  <c r="DV471" i="4"/>
  <c r="DW471" i="4"/>
  <c r="DX471" i="4"/>
  <c r="DY471" i="4"/>
  <c r="DZ471" i="4"/>
  <c r="EA471" i="4"/>
  <c r="EB471" i="4"/>
  <c r="EC471" i="4"/>
  <c r="ED471" i="4"/>
  <c r="EE471" i="4"/>
  <c r="EF471" i="4"/>
  <c r="EG471" i="4"/>
  <c r="EH471" i="4"/>
  <c r="EI471" i="4"/>
  <c r="EJ471" i="4"/>
  <c r="EK471" i="4"/>
  <c r="EL471" i="4"/>
  <c r="EM471" i="4"/>
  <c r="EN471" i="4"/>
  <c r="EO471" i="4"/>
  <c r="EP471" i="4"/>
  <c r="EQ471" i="4"/>
  <c r="ER471" i="4"/>
  <c r="ES471" i="4"/>
  <c r="ET471" i="4"/>
  <c r="EU471" i="4"/>
  <c r="EV471" i="4"/>
  <c r="EW471" i="4"/>
  <c r="EX471" i="4"/>
  <c r="EY471" i="4"/>
  <c r="EZ471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DJ472" i="4"/>
  <c r="DK472" i="4"/>
  <c r="DL472" i="4"/>
  <c r="DM472" i="4"/>
  <c r="DN472" i="4"/>
  <c r="DO472" i="4"/>
  <c r="DP472" i="4"/>
  <c r="DQ472" i="4"/>
  <c r="DR472" i="4"/>
  <c r="DS472" i="4"/>
  <c r="DT472" i="4"/>
  <c r="DU472" i="4"/>
  <c r="DV472" i="4"/>
  <c r="DW472" i="4"/>
  <c r="DX472" i="4"/>
  <c r="DY472" i="4"/>
  <c r="DZ472" i="4"/>
  <c r="EA472" i="4"/>
  <c r="EB472" i="4"/>
  <c r="EC472" i="4"/>
  <c r="ED472" i="4"/>
  <c r="EE472" i="4"/>
  <c r="EF472" i="4"/>
  <c r="EG472" i="4"/>
  <c r="EH472" i="4"/>
  <c r="EI472" i="4"/>
  <c r="EJ472" i="4"/>
  <c r="EK472" i="4"/>
  <c r="EL472" i="4"/>
  <c r="EM472" i="4"/>
  <c r="EN472" i="4"/>
  <c r="EO472" i="4"/>
  <c r="EP472" i="4"/>
  <c r="EQ472" i="4"/>
  <c r="ER472" i="4"/>
  <c r="ES472" i="4"/>
  <c r="ET472" i="4"/>
  <c r="EU472" i="4"/>
  <c r="EV472" i="4"/>
  <c r="EW472" i="4"/>
  <c r="EX472" i="4"/>
  <c r="EY472" i="4"/>
  <c r="EZ472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J473" i="4"/>
  <c r="DK473" i="4"/>
  <c r="DL473" i="4"/>
  <c r="DM473" i="4"/>
  <c r="DN473" i="4"/>
  <c r="DO473" i="4"/>
  <c r="DP473" i="4"/>
  <c r="DQ473" i="4"/>
  <c r="DR473" i="4"/>
  <c r="DS473" i="4"/>
  <c r="DT473" i="4"/>
  <c r="DU473" i="4"/>
  <c r="DV473" i="4"/>
  <c r="DW473" i="4"/>
  <c r="DX473" i="4"/>
  <c r="DY473" i="4"/>
  <c r="DZ473" i="4"/>
  <c r="EA473" i="4"/>
  <c r="EB473" i="4"/>
  <c r="EC473" i="4"/>
  <c r="ED473" i="4"/>
  <c r="EE473" i="4"/>
  <c r="EF473" i="4"/>
  <c r="EG473" i="4"/>
  <c r="EH473" i="4"/>
  <c r="EI473" i="4"/>
  <c r="EJ473" i="4"/>
  <c r="EK473" i="4"/>
  <c r="EL473" i="4"/>
  <c r="EM473" i="4"/>
  <c r="EN473" i="4"/>
  <c r="EO473" i="4"/>
  <c r="EP473" i="4"/>
  <c r="EQ473" i="4"/>
  <c r="ER473" i="4"/>
  <c r="ES473" i="4"/>
  <c r="ET473" i="4"/>
  <c r="EU473" i="4"/>
  <c r="EV473" i="4"/>
  <c r="EW473" i="4"/>
  <c r="EX473" i="4"/>
  <c r="EY473" i="4"/>
  <c r="EZ473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DJ474" i="4"/>
  <c r="DK474" i="4"/>
  <c r="DL474" i="4"/>
  <c r="DM474" i="4"/>
  <c r="DN474" i="4"/>
  <c r="DO474" i="4"/>
  <c r="DP474" i="4"/>
  <c r="DQ474" i="4"/>
  <c r="DR474" i="4"/>
  <c r="DS474" i="4"/>
  <c r="DT474" i="4"/>
  <c r="DU474" i="4"/>
  <c r="DV474" i="4"/>
  <c r="DW474" i="4"/>
  <c r="DX474" i="4"/>
  <c r="DY474" i="4"/>
  <c r="DZ474" i="4"/>
  <c r="EA474" i="4"/>
  <c r="EB474" i="4"/>
  <c r="EC474" i="4"/>
  <c r="ED474" i="4"/>
  <c r="EE474" i="4"/>
  <c r="EF474" i="4"/>
  <c r="EG474" i="4"/>
  <c r="EH474" i="4"/>
  <c r="EI474" i="4"/>
  <c r="EJ474" i="4"/>
  <c r="EK474" i="4"/>
  <c r="EL474" i="4"/>
  <c r="EM474" i="4"/>
  <c r="EN474" i="4"/>
  <c r="EO474" i="4"/>
  <c r="EP474" i="4"/>
  <c r="EQ474" i="4"/>
  <c r="ER474" i="4"/>
  <c r="ES474" i="4"/>
  <c r="ET474" i="4"/>
  <c r="EU474" i="4"/>
  <c r="EV474" i="4"/>
  <c r="EW474" i="4"/>
  <c r="EX474" i="4"/>
  <c r="EY474" i="4"/>
  <c r="EZ474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DJ475" i="4"/>
  <c r="DK475" i="4"/>
  <c r="DL475" i="4"/>
  <c r="DM475" i="4"/>
  <c r="DN475" i="4"/>
  <c r="DO475" i="4"/>
  <c r="DP475" i="4"/>
  <c r="DQ475" i="4"/>
  <c r="DR475" i="4"/>
  <c r="DS475" i="4"/>
  <c r="DT475" i="4"/>
  <c r="DU475" i="4"/>
  <c r="DV475" i="4"/>
  <c r="DW475" i="4"/>
  <c r="DX475" i="4"/>
  <c r="DY475" i="4"/>
  <c r="DZ475" i="4"/>
  <c r="EA475" i="4"/>
  <c r="EB475" i="4"/>
  <c r="EC475" i="4"/>
  <c r="ED475" i="4"/>
  <c r="EE475" i="4"/>
  <c r="EF475" i="4"/>
  <c r="EG475" i="4"/>
  <c r="EH475" i="4"/>
  <c r="EI475" i="4"/>
  <c r="EJ475" i="4"/>
  <c r="EK475" i="4"/>
  <c r="EL475" i="4"/>
  <c r="EM475" i="4"/>
  <c r="EN475" i="4"/>
  <c r="EO475" i="4"/>
  <c r="EP475" i="4"/>
  <c r="EQ475" i="4"/>
  <c r="ER475" i="4"/>
  <c r="ES475" i="4"/>
  <c r="ET475" i="4"/>
  <c r="EU475" i="4"/>
  <c r="EV475" i="4"/>
  <c r="EW475" i="4"/>
  <c r="EX475" i="4"/>
  <c r="EY475" i="4"/>
  <c r="EZ475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DJ476" i="4"/>
  <c r="DK476" i="4"/>
  <c r="DL476" i="4"/>
  <c r="DM476" i="4"/>
  <c r="DN476" i="4"/>
  <c r="DO476" i="4"/>
  <c r="DP476" i="4"/>
  <c r="DQ476" i="4"/>
  <c r="DR476" i="4"/>
  <c r="DS476" i="4"/>
  <c r="DT476" i="4"/>
  <c r="DU476" i="4"/>
  <c r="DV476" i="4"/>
  <c r="DW476" i="4"/>
  <c r="DX476" i="4"/>
  <c r="DY476" i="4"/>
  <c r="DZ476" i="4"/>
  <c r="EA476" i="4"/>
  <c r="EB476" i="4"/>
  <c r="EC476" i="4"/>
  <c r="ED476" i="4"/>
  <c r="EE476" i="4"/>
  <c r="EF476" i="4"/>
  <c r="EG476" i="4"/>
  <c r="EH476" i="4"/>
  <c r="EI476" i="4"/>
  <c r="EJ476" i="4"/>
  <c r="EK476" i="4"/>
  <c r="EL476" i="4"/>
  <c r="EM476" i="4"/>
  <c r="EN476" i="4"/>
  <c r="EO476" i="4"/>
  <c r="EP476" i="4"/>
  <c r="EQ476" i="4"/>
  <c r="ER476" i="4"/>
  <c r="ES476" i="4"/>
  <c r="ET476" i="4"/>
  <c r="EU476" i="4"/>
  <c r="EV476" i="4"/>
  <c r="EW476" i="4"/>
  <c r="EX476" i="4"/>
  <c r="EY476" i="4"/>
  <c r="EZ476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DJ477" i="4"/>
  <c r="DK477" i="4"/>
  <c r="DL477" i="4"/>
  <c r="DM477" i="4"/>
  <c r="DN477" i="4"/>
  <c r="DO477" i="4"/>
  <c r="DP477" i="4"/>
  <c r="DQ477" i="4"/>
  <c r="DR477" i="4"/>
  <c r="DS477" i="4"/>
  <c r="DT477" i="4"/>
  <c r="DU477" i="4"/>
  <c r="DV477" i="4"/>
  <c r="DW477" i="4"/>
  <c r="DX477" i="4"/>
  <c r="DY477" i="4"/>
  <c r="DZ477" i="4"/>
  <c r="EA477" i="4"/>
  <c r="EB477" i="4"/>
  <c r="EC477" i="4"/>
  <c r="ED477" i="4"/>
  <c r="EE477" i="4"/>
  <c r="EF477" i="4"/>
  <c r="EG477" i="4"/>
  <c r="EH477" i="4"/>
  <c r="EI477" i="4"/>
  <c r="EJ477" i="4"/>
  <c r="EK477" i="4"/>
  <c r="EL477" i="4"/>
  <c r="EM477" i="4"/>
  <c r="EN477" i="4"/>
  <c r="EO477" i="4"/>
  <c r="EP477" i="4"/>
  <c r="EQ477" i="4"/>
  <c r="ER477" i="4"/>
  <c r="ES477" i="4"/>
  <c r="ET477" i="4"/>
  <c r="EU477" i="4"/>
  <c r="EV477" i="4"/>
  <c r="EW477" i="4"/>
  <c r="EX477" i="4"/>
  <c r="EY477" i="4"/>
  <c r="EZ477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DJ478" i="4"/>
  <c r="DK478" i="4"/>
  <c r="DL478" i="4"/>
  <c r="DM478" i="4"/>
  <c r="DN478" i="4"/>
  <c r="DO478" i="4"/>
  <c r="DP478" i="4"/>
  <c r="DQ478" i="4"/>
  <c r="DR478" i="4"/>
  <c r="DS478" i="4"/>
  <c r="DT478" i="4"/>
  <c r="DU478" i="4"/>
  <c r="DV478" i="4"/>
  <c r="DW478" i="4"/>
  <c r="DX478" i="4"/>
  <c r="DY478" i="4"/>
  <c r="DZ478" i="4"/>
  <c r="EA478" i="4"/>
  <c r="EB478" i="4"/>
  <c r="EC478" i="4"/>
  <c r="ED478" i="4"/>
  <c r="EE478" i="4"/>
  <c r="EF478" i="4"/>
  <c r="EG478" i="4"/>
  <c r="EH478" i="4"/>
  <c r="EI478" i="4"/>
  <c r="EJ478" i="4"/>
  <c r="EK478" i="4"/>
  <c r="EL478" i="4"/>
  <c r="EM478" i="4"/>
  <c r="EN478" i="4"/>
  <c r="EO478" i="4"/>
  <c r="EP478" i="4"/>
  <c r="EQ478" i="4"/>
  <c r="ER478" i="4"/>
  <c r="ES478" i="4"/>
  <c r="ET478" i="4"/>
  <c r="EU478" i="4"/>
  <c r="EV478" i="4"/>
  <c r="EW478" i="4"/>
  <c r="EX478" i="4"/>
  <c r="EY478" i="4"/>
  <c r="EZ478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DJ479" i="4"/>
  <c r="DK479" i="4"/>
  <c r="DL479" i="4"/>
  <c r="DM479" i="4"/>
  <c r="DN479" i="4"/>
  <c r="DO479" i="4"/>
  <c r="DP479" i="4"/>
  <c r="DQ479" i="4"/>
  <c r="DR479" i="4"/>
  <c r="DS479" i="4"/>
  <c r="DT479" i="4"/>
  <c r="DU479" i="4"/>
  <c r="DV479" i="4"/>
  <c r="DW479" i="4"/>
  <c r="DX479" i="4"/>
  <c r="DY479" i="4"/>
  <c r="DZ479" i="4"/>
  <c r="EA479" i="4"/>
  <c r="EB479" i="4"/>
  <c r="EC479" i="4"/>
  <c r="ED479" i="4"/>
  <c r="EE479" i="4"/>
  <c r="EF479" i="4"/>
  <c r="EG479" i="4"/>
  <c r="EH479" i="4"/>
  <c r="EI479" i="4"/>
  <c r="EJ479" i="4"/>
  <c r="EK479" i="4"/>
  <c r="EL479" i="4"/>
  <c r="EM479" i="4"/>
  <c r="EN479" i="4"/>
  <c r="EO479" i="4"/>
  <c r="EP479" i="4"/>
  <c r="EQ479" i="4"/>
  <c r="ER479" i="4"/>
  <c r="ES479" i="4"/>
  <c r="ET479" i="4"/>
  <c r="EU479" i="4"/>
  <c r="EV479" i="4"/>
  <c r="EW479" i="4"/>
  <c r="EX479" i="4"/>
  <c r="EY479" i="4"/>
  <c r="EZ479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DJ480" i="4"/>
  <c r="DK480" i="4"/>
  <c r="DL480" i="4"/>
  <c r="DM480" i="4"/>
  <c r="DN480" i="4"/>
  <c r="DO480" i="4"/>
  <c r="DP480" i="4"/>
  <c r="DQ480" i="4"/>
  <c r="DR480" i="4"/>
  <c r="DS480" i="4"/>
  <c r="DT480" i="4"/>
  <c r="DU480" i="4"/>
  <c r="DV480" i="4"/>
  <c r="DW480" i="4"/>
  <c r="DX480" i="4"/>
  <c r="DY480" i="4"/>
  <c r="DZ480" i="4"/>
  <c r="EA480" i="4"/>
  <c r="EB480" i="4"/>
  <c r="EC480" i="4"/>
  <c r="ED480" i="4"/>
  <c r="EE480" i="4"/>
  <c r="EF480" i="4"/>
  <c r="EG480" i="4"/>
  <c r="EH480" i="4"/>
  <c r="EI480" i="4"/>
  <c r="EJ480" i="4"/>
  <c r="EK480" i="4"/>
  <c r="EL480" i="4"/>
  <c r="EM480" i="4"/>
  <c r="EN480" i="4"/>
  <c r="EO480" i="4"/>
  <c r="EP480" i="4"/>
  <c r="EQ480" i="4"/>
  <c r="ER480" i="4"/>
  <c r="ES480" i="4"/>
  <c r="ET480" i="4"/>
  <c r="EU480" i="4"/>
  <c r="EV480" i="4"/>
  <c r="EW480" i="4"/>
  <c r="EX480" i="4"/>
  <c r="EY480" i="4"/>
  <c r="EZ480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DJ481" i="4"/>
  <c r="DK481" i="4"/>
  <c r="DL481" i="4"/>
  <c r="DM481" i="4"/>
  <c r="DN481" i="4"/>
  <c r="DO481" i="4"/>
  <c r="DP481" i="4"/>
  <c r="DQ481" i="4"/>
  <c r="DR481" i="4"/>
  <c r="DS481" i="4"/>
  <c r="DT481" i="4"/>
  <c r="DU481" i="4"/>
  <c r="DV481" i="4"/>
  <c r="DW481" i="4"/>
  <c r="DX481" i="4"/>
  <c r="DY481" i="4"/>
  <c r="DZ481" i="4"/>
  <c r="EA481" i="4"/>
  <c r="EB481" i="4"/>
  <c r="EC481" i="4"/>
  <c r="ED481" i="4"/>
  <c r="EE481" i="4"/>
  <c r="EF481" i="4"/>
  <c r="EG481" i="4"/>
  <c r="EH481" i="4"/>
  <c r="EI481" i="4"/>
  <c r="EJ481" i="4"/>
  <c r="EK481" i="4"/>
  <c r="EL481" i="4"/>
  <c r="EM481" i="4"/>
  <c r="EN481" i="4"/>
  <c r="EO481" i="4"/>
  <c r="EP481" i="4"/>
  <c r="EQ481" i="4"/>
  <c r="ER481" i="4"/>
  <c r="ES481" i="4"/>
  <c r="ET481" i="4"/>
  <c r="EU481" i="4"/>
  <c r="EV481" i="4"/>
  <c r="EW481" i="4"/>
  <c r="EX481" i="4"/>
  <c r="EY481" i="4"/>
  <c r="EZ481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CS482" i="4"/>
  <c r="CT482" i="4"/>
  <c r="CU482" i="4"/>
  <c r="CV482" i="4"/>
  <c r="CW482" i="4"/>
  <c r="CX482" i="4"/>
  <c r="CY482" i="4"/>
  <c r="CZ482" i="4"/>
  <c r="DA482" i="4"/>
  <c r="DB482" i="4"/>
  <c r="DC482" i="4"/>
  <c r="DD482" i="4"/>
  <c r="DE482" i="4"/>
  <c r="DF482" i="4"/>
  <c r="DG482" i="4"/>
  <c r="DH482" i="4"/>
  <c r="DI482" i="4"/>
  <c r="DJ482" i="4"/>
  <c r="DK482" i="4"/>
  <c r="DL482" i="4"/>
  <c r="DM482" i="4"/>
  <c r="DN482" i="4"/>
  <c r="DO482" i="4"/>
  <c r="DP482" i="4"/>
  <c r="DQ482" i="4"/>
  <c r="DR482" i="4"/>
  <c r="DS482" i="4"/>
  <c r="DT482" i="4"/>
  <c r="DU482" i="4"/>
  <c r="DV482" i="4"/>
  <c r="DW482" i="4"/>
  <c r="DX482" i="4"/>
  <c r="DY482" i="4"/>
  <c r="DZ482" i="4"/>
  <c r="EA482" i="4"/>
  <c r="EB482" i="4"/>
  <c r="EC482" i="4"/>
  <c r="ED482" i="4"/>
  <c r="EE482" i="4"/>
  <c r="EF482" i="4"/>
  <c r="EG482" i="4"/>
  <c r="EH482" i="4"/>
  <c r="EI482" i="4"/>
  <c r="EJ482" i="4"/>
  <c r="EK482" i="4"/>
  <c r="EL482" i="4"/>
  <c r="EM482" i="4"/>
  <c r="EN482" i="4"/>
  <c r="EO482" i="4"/>
  <c r="EP482" i="4"/>
  <c r="EQ482" i="4"/>
  <c r="ER482" i="4"/>
  <c r="ES482" i="4"/>
  <c r="ET482" i="4"/>
  <c r="EU482" i="4"/>
  <c r="EV482" i="4"/>
  <c r="EW482" i="4"/>
  <c r="EX482" i="4"/>
  <c r="EY482" i="4"/>
  <c r="EZ482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CS483" i="4"/>
  <c r="CT483" i="4"/>
  <c r="CU483" i="4"/>
  <c r="CV483" i="4"/>
  <c r="CW483" i="4"/>
  <c r="CX483" i="4"/>
  <c r="CY483" i="4"/>
  <c r="CZ483" i="4"/>
  <c r="DA483" i="4"/>
  <c r="DB483" i="4"/>
  <c r="DC483" i="4"/>
  <c r="DD483" i="4"/>
  <c r="DE483" i="4"/>
  <c r="DF483" i="4"/>
  <c r="DG483" i="4"/>
  <c r="DH483" i="4"/>
  <c r="DI483" i="4"/>
  <c r="DJ483" i="4"/>
  <c r="DK483" i="4"/>
  <c r="DL483" i="4"/>
  <c r="DM483" i="4"/>
  <c r="DN483" i="4"/>
  <c r="DO483" i="4"/>
  <c r="DP483" i="4"/>
  <c r="DQ483" i="4"/>
  <c r="DR483" i="4"/>
  <c r="DS483" i="4"/>
  <c r="DT483" i="4"/>
  <c r="DU483" i="4"/>
  <c r="DV483" i="4"/>
  <c r="DW483" i="4"/>
  <c r="DX483" i="4"/>
  <c r="DY483" i="4"/>
  <c r="DZ483" i="4"/>
  <c r="EA483" i="4"/>
  <c r="EB483" i="4"/>
  <c r="EC483" i="4"/>
  <c r="ED483" i="4"/>
  <c r="EE483" i="4"/>
  <c r="EF483" i="4"/>
  <c r="EG483" i="4"/>
  <c r="EH483" i="4"/>
  <c r="EI483" i="4"/>
  <c r="EJ483" i="4"/>
  <c r="EK483" i="4"/>
  <c r="EL483" i="4"/>
  <c r="EM483" i="4"/>
  <c r="EN483" i="4"/>
  <c r="EO483" i="4"/>
  <c r="EP483" i="4"/>
  <c r="EQ483" i="4"/>
  <c r="ER483" i="4"/>
  <c r="ES483" i="4"/>
  <c r="ET483" i="4"/>
  <c r="EU483" i="4"/>
  <c r="EV483" i="4"/>
  <c r="EW483" i="4"/>
  <c r="EX483" i="4"/>
  <c r="EY483" i="4"/>
  <c r="EZ483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CS484" i="4"/>
  <c r="CT484" i="4"/>
  <c r="CU484" i="4"/>
  <c r="CV484" i="4"/>
  <c r="CW484" i="4"/>
  <c r="CX484" i="4"/>
  <c r="CY484" i="4"/>
  <c r="CZ484" i="4"/>
  <c r="DA484" i="4"/>
  <c r="DB484" i="4"/>
  <c r="DC484" i="4"/>
  <c r="DD484" i="4"/>
  <c r="DE484" i="4"/>
  <c r="DF484" i="4"/>
  <c r="DG484" i="4"/>
  <c r="DH484" i="4"/>
  <c r="DI484" i="4"/>
  <c r="DJ484" i="4"/>
  <c r="DK484" i="4"/>
  <c r="DL484" i="4"/>
  <c r="DM484" i="4"/>
  <c r="DN484" i="4"/>
  <c r="DO484" i="4"/>
  <c r="DP484" i="4"/>
  <c r="DQ484" i="4"/>
  <c r="DR484" i="4"/>
  <c r="DS484" i="4"/>
  <c r="DT484" i="4"/>
  <c r="DU484" i="4"/>
  <c r="DV484" i="4"/>
  <c r="DW484" i="4"/>
  <c r="DX484" i="4"/>
  <c r="DY484" i="4"/>
  <c r="DZ484" i="4"/>
  <c r="EA484" i="4"/>
  <c r="EB484" i="4"/>
  <c r="EC484" i="4"/>
  <c r="ED484" i="4"/>
  <c r="EE484" i="4"/>
  <c r="EF484" i="4"/>
  <c r="EG484" i="4"/>
  <c r="EH484" i="4"/>
  <c r="EI484" i="4"/>
  <c r="EJ484" i="4"/>
  <c r="EK484" i="4"/>
  <c r="EL484" i="4"/>
  <c r="EM484" i="4"/>
  <c r="EN484" i="4"/>
  <c r="EO484" i="4"/>
  <c r="EP484" i="4"/>
  <c r="EQ484" i="4"/>
  <c r="ER484" i="4"/>
  <c r="ES484" i="4"/>
  <c r="ET484" i="4"/>
  <c r="EU484" i="4"/>
  <c r="EV484" i="4"/>
  <c r="EW484" i="4"/>
  <c r="EX484" i="4"/>
  <c r="EY484" i="4"/>
  <c r="EZ484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CS485" i="4"/>
  <c r="CT485" i="4"/>
  <c r="CU485" i="4"/>
  <c r="CV485" i="4"/>
  <c r="CW485" i="4"/>
  <c r="CX485" i="4"/>
  <c r="CY485" i="4"/>
  <c r="CZ485" i="4"/>
  <c r="DA485" i="4"/>
  <c r="DB485" i="4"/>
  <c r="DC485" i="4"/>
  <c r="DD485" i="4"/>
  <c r="DE485" i="4"/>
  <c r="DF485" i="4"/>
  <c r="DG485" i="4"/>
  <c r="DH485" i="4"/>
  <c r="DI485" i="4"/>
  <c r="DJ485" i="4"/>
  <c r="DK485" i="4"/>
  <c r="DL485" i="4"/>
  <c r="DM485" i="4"/>
  <c r="DN485" i="4"/>
  <c r="DO485" i="4"/>
  <c r="DP485" i="4"/>
  <c r="DQ485" i="4"/>
  <c r="DR485" i="4"/>
  <c r="DS485" i="4"/>
  <c r="DT485" i="4"/>
  <c r="DU485" i="4"/>
  <c r="DV485" i="4"/>
  <c r="DW485" i="4"/>
  <c r="DX485" i="4"/>
  <c r="DY485" i="4"/>
  <c r="DZ485" i="4"/>
  <c r="EA485" i="4"/>
  <c r="EB485" i="4"/>
  <c r="EC485" i="4"/>
  <c r="ED485" i="4"/>
  <c r="EE485" i="4"/>
  <c r="EF485" i="4"/>
  <c r="EG485" i="4"/>
  <c r="EH485" i="4"/>
  <c r="EI485" i="4"/>
  <c r="EJ485" i="4"/>
  <c r="EK485" i="4"/>
  <c r="EL485" i="4"/>
  <c r="EM485" i="4"/>
  <c r="EN485" i="4"/>
  <c r="EO485" i="4"/>
  <c r="EP485" i="4"/>
  <c r="EQ485" i="4"/>
  <c r="ER485" i="4"/>
  <c r="ES485" i="4"/>
  <c r="ET485" i="4"/>
  <c r="EU485" i="4"/>
  <c r="EV485" i="4"/>
  <c r="EW485" i="4"/>
  <c r="EX485" i="4"/>
  <c r="EY485" i="4"/>
  <c r="EZ485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CS486" i="4"/>
  <c r="CT486" i="4"/>
  <c r="CU486" i="4"/>
  <c r="CV486" i="4"/>
  <c r="CW486" i="4"/>
  <c r="CX486" i="4"/>
  <c r="CY486" i="4"/>
  <c r="CZ486" i="4"/>
  <c r="DA486" i="4"/>
  <c r="DB486" i="4"/>
  <c r="DC486" i="4"/>
  <c r="DD486" i="4"/>
  <c r="DE486" i="4"/>
  <c r="DF486" i="4"/>
  <c r="DG486" i="4"/>
  <c r="DH486" i="4"/>
  <c r="DI486" i="4"/>
  <c r="DJ486" i="4"/>
  <c r="DK486" i="4"/>
  <c r="DL486" i="4"/>
  <c r="DM486" i="4"/>
  <c r="DN486" i="4"/>
  <c r="DO486" i="4"/>
  <c r="DP486" i="4"/>
  <c r="DQ486" i="4"/>
  <c r="DR486" i="4"/>
  <c r="DS486" i="4"/>
  <c r="DT486" i="4"/>
  <c r="DU486" i="4"/>
  <c r="DV486" i="4"/>
  <c r="DW486" i="4"/>
  <c r="DX486" i="4"/>
  <c r="DY486" i="4"/>
  <c r="DZ486" i="4"/>
  <c r="EA486" i="4"/>
  <c r="EB486" i="4"/>
  <c r="EC486" i="4"/>
  <c r="ED486" i="4"/>
  <c r="EE486" i="4"/>
  <c r="EF486" i="4"/>
  <c r="EG486" i="4"/>
  <c r="EH486" i="4"/>
  <c r="EI486" i="4"/>
  <c r="EJ486" i="4"/>
  <c r="EK486" i="4"/>
  <c r="EL486" i="4"/>
  <c r="EM486" i="4"/>
  <c r="EN486" i="4"/>
  <c r="EO486" i="4"/>
  <c r="EP486" i="4"/>
  <c r="EQ486" i="4"/>
  <c r="ER486" i="4"/>
  <c r="ES486" i="4"/>
  <c r="ET486" i="4"/>
  <c r="EU486" i="4"/>
  <c r="EV486" i="4"/>
  <c r="EW486" i="4"/>
  <c r="EX486" i="4"/>
  <c r="EY486" i="4"/>
  <c r="EZ486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CS487" i="4"/>
  <c r="CT487" i="4"/>
  <c r="CU487" i="4"/>
  <c r="CV487" i="4"/>
  <c r="CW487" i="4"/>
  <c r="CX487" i="4"/>
  <c r="CY487" i="4"/>
  <c r="CZ487" i="4"/>
  <c r="DA487" i="4"/>
  <c r="DB487" i="4"/>
  <c r="DC487" i="4"/>
  <c r="DD487" i="4"/>
  <c r="DE487" i="4"/>
  <c r="DF487" i="4"/>
  <c r="DG487" i="4"/>
  <c r="DH487" i="4"/>
  <c r="DI487" i="4"/>
  <c r="DJ487" i="4"/>
  <c r="DK487" i="4"/>
  <c r="DL487" i="4"/>
  <c r="DM487" i="4"/>
  <c r="DN487" i="4"/>
  <c r="DO487" i="4"/>
  <c r="DP487" i="4"/>
  <c r="DQ487" i="4"/>
  <c r="DR487" i="4"/>
  <c r="DS487" i="4"/>
  <c r="DT487" i="4"/>
  <c r="DU487" i="4"/>
  <c r="DV487" i="4"/>
  <c r="DW487" i="4"/>
  <c r="DX487" i="4"/>
  <c r="DY487" i="4"/>
  <c r="DZ487" i="4"/>
  <c r="EA487" i="4"/>
  <c r="EB487" i="4"/>
  <c r="EC487" i="4"/>
  <c r="ED487" i="4"/>
  <c r="EE487" i="4"/>
  <c r="EF487" i="4"/>
  <c r="EG487" i="4"/>
  <c r="EH487" i="4"/>
  <c r="EI487" i="4"/>
  <c r="EJ487" i="4"/>
  <c r="EK487" i="4"/>
  <c r="EL487" i="4"/>
  <c r="EM487" i="4"/>
  <c r="EN487" i="4"/>
  <c r="EO487" i="4"/>
  <c r="EP487" i="4"/>
  <c r="EQ487" i="4"/>
  <c r="ER487" i="4"/>
  <c r="ES487" i="4"/>
  <c r="ET487" i="4"/>
  <c r="EU487" i="4"/>
  <c r="EV487" i="4"/>
  <c r="EW487" i="4"/>
  <c r="EX487" i="4"/>
  <c r="EY487" i="4"/>
  <c r="EZ487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CS488" i="4"/>
  <c r="CT488" i="4"/>
  <c r="CU488" i="4"/>
  <c r="CV488" i="4"/>
  <c r="CW488" i="4"/>
  <c r="CX488" i="4"/>
  <c r="CY488" i="4"/>
  <c r="CZ488" i="4"/>
  <c r="DA488" i="4"/>
  <c r="DB488" i="4"/>
  <c r="DC488" i="4"/>
  <c r="DD488" i="4"/>
  <c r="DE488" i="4"/>
  <c r="DF488" i="4"/>
  <c r="DG488" i="4"/>
  <c r="DH488" i="4"/>
  <c r="DI488" i="4"/>
  <c r="DJ488" i="4"/>
  <c r="DK488" i="4"/>
  <c r="DL488" i="4"/>
  <c r="DM488" i="4"/>
  <c r="DN488" i="4"/>
  <c r="DO488" i="4"/>
  <c r="DP488" i="4"/>
  <c r="DQ488" i="4"/>
  <c r="DR488" i="4"/>
  <c r="DS488" i="4"/>
  <c r="DT488" i="4"/>
  <c r="DU488" i="4"/>
  <c r="DV488" i="4"/>
  <c r="DW488" i="4"/>
  <c r="DX488" i="4"/>
  <c r="DY488" i="4"/>
  <c r="DZ488" i="4"/>
  <c r="EA488" i="4"/>
  <c r="EB488" i="4"/>
  <c r="EC488" i="4"/>
  <c r="ED488" i="4"/>
  <c r="EE488" i="4"/>
  <c r="EF488" i="4"/>
  <c r="EG488" i="4"/>
  <c r="EH488" i="4"/>
  <c r="EI488" i="4"/>
  <c r="EJ488" i="4"/>
  <c r="EK488" i="4"/>
  <c r="EL488" i="4"/>
  <c r="EM488" i="4"/>
  <c r="EN488" i="4"/>
  <c r="EO488" i="4"/>
  <c r="EP488" i="4"/>
  <c r="EQ488" i="4"/>
  <c r="ER488" i="4"/>
  <c r="ES488" i="4"/>
  <c r="ET488" i="4"/>
  <c r="EU488" i="4"/>
  <c r="EV488" i="4"/>
  <c r="EW488" i="4"/>
  <c r="EX488" i="4"/>
  <c r="EY488" i="4"/>
  <c r="EZ488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CS489" i="4"/>
  <c r="CT489" i="4"/>
  <c r="CU489" i="4"/>
  <c r="CV489" i="4"/>
  <c r="CW489" i="4"/>
  <c r="CX489" i="4"/>
  <c r="CY489" i="4"/>
  <c r="CZ489" i="4"/>
  <c r="DA489" i="4"/>
  <c r="DB489" i="4"/>
  <c r="DC489" i="4"/>
  <c r="DD489" i="4"/>
  <c r="DE489" i="4"/>
  <c r="DF489" i="4"/>
  <c r="DG489" i="4"/>
  <c r="DH489" i="4"/>
  <c r="DI489" i="4"/>
  <c r="DJ489" i="4"/>
  <c r="DK489" i="4"/>
  <c r="DL489" i="4"/>
  <c r="DM489" i="4"/>
  <c r="DN489" i="4"/>
  <c r="DO489" i="4"/>
  <c r="DP489" i="4"/>
  <c r="DQ489" i="4"/>
  <c r="DR489" i="4"/>
  <c r="DS489" i="4"/>
  <c r="DT489" i="4"/>
  <c r="DU489" i="4"/>
  <c r="DV489" i="4"/>
  <c r="DW489" i="4"/>
  <c r="DX489" i="4"/>
  <c r="DY489" i="4"/>
  <c r="DZ489" i="4"/>
  <c r="EA489" i="4"/>
  <c r="EB489" i="4"/>
  <c r="EC489" i="4"/>
  <c r="ED489" i="4"/>
  <c r="EE489" i="4"/>
  <c r="EF489" i="4"/>
  <c r="EG489" i="4"/>
  <c r="EH489" i="4"/>
  <c r="EI489" i="4"/>
  <c r="EJ489" i="4"/>
  <c r="EK489" i="4"/>
  <c r="EL489" i="4"/>
  <c r="EM489" i="4"/>
  <c r="EN489" i="4"/>
  <c r="EO489" i="4"/>
  <c r="EP489" i="4"/>
  <c r="EQ489" i="4"/>
  <c r="ER489" i="4"/>
  <c r="ES489" i="4"/>
  <c r="ET489" i="4"/>
  <c r="EU489" i="4"/>
  <c r="EV489" i="4"/>
  <c r="EW489" i="4"/>
  <c r="EX489" i="4"/>
  <c r="EY489" i="4"/>
  <c r="EZ489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CS490" i="4"/>
  <c r="CT490" i="4"/>
  <c r="CU490" i="4"/>
  <c r="CV490" i="4"/>
  <c r="CW490" i="4"/>
  <c r="CX490" i="4"/>
  <c r="CY490" i="4"/>
  <c r="CZ490" i="4"/>
  <c r="DA490" i="4"/>
  <c r="DB490" i="4"/>
  <c r="DC490" i="4"/>
  <c r="DD490" i="4"/>
  <c r="DE490" i="4"/>
  <c r="DF490" i="4"/>
  <c r="DG490" i="4"/>
  <c r="DH490" i="4"/>
  <c r="DI490" i="4"/>
  <c r="DJ490" i="4"/>
  <c r="DK490" i="4"/>
  <c r="DL490" i="4"/>
  <c r="DM490" i="4"/>
  <c r="DN490" i="4"/>
  <c r="DO490" i="4"/>
  <c r="DP490" i="4"/>
  <c r="DQ490" i="4"/>
  <c r="DR490" i="4"/>
  <c r="DS490" i="4"/>
  <c r="DT490" i="4"/>
  <c r="DU490" i="4"/>
  <c r="DV490" i="4"/>
  <c r="DW490" i="4"/>
  <c r="DX490" i="4"/>
  <c r="DY490" i="4"/>
  <c r="DZ490" i="4"/>
  <c r="EA490" i="4"/>
  <c r="EB490" i="4"/>
  <c r="EC490" i="4"/>
  <c r="ED490" i="4"/>
  <c r="EE490" i="4"/>
  <c r="EF490" i="4"/>
  <c r="EG490" i="4"/>
  <c r="EH490" i="4"/>
  <c r="EI490" i="4"/>
  <c r="EJ490" i="4"/>
  <c r="EK490" i="4"/>
  <c r="EL490" i="4"/>
  <c r="EM490" i="4"/>
  <c r="EN490" i="4"/>
  <c r="EO490" i="4"/>
  <c r="EP490" i="4"/>
  <c r="EQ490" i="4"/>
  <c r="ER490" i="4"/>
  <c r="ES490" i="4"/>
  <c r="ET490" i="4"/>
  <c r="EU490" i="4"/>
  <c r="EV490" i="4"/>
  <c r="EW490" i="4"/>
  <c r="EX490" i="4"/>
  <c r="EY490" i="4"/>
  <c r="EZ490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H2" i="4"/>
  <c r="I495" i="3"/>
  <c r="I494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BU492" i="3"/>
  <c r="BV492" i="3"/>
  <c r="BW492" i="3"/>
  <c r="BX492" i="3"/>
  <c r="BY492" i="3"/>
  <c r="BZ492" i="3"/>
  <c r="CA492" i="3"/>
  <c r="CB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ER492" i="3"/>
  <c r="ES492" i="3"/>
  <c r="ET492" i="3"/>
  <c r="EU492" i="3"/>
  <c r="EV492" i="3"/>
  <c r="EW492" i="3"/>
  <c r="EX492" i="3"/>
  <c r="EY492" i="3"/>
  <c r="EZ492" i="3"/>
  <c r="FA492" i="3"/>
  <c r="I492" i="3"/>
</calcChain>
</file>

<file path=xl/sharedStrings.xml><?xml version="1.0" encoding="utf-8"?>
<sst xmlns="http://schemas.openxmlformats.org/spreadsheetml/2006/main" count="6334" uniqueCount="853">
  <si>
    <t>Phylum</t>
  </si>
  <si>
    <t>Class</t>
  </si>
  <si>
    <t>Order</t>
  </si>
  <si>
    <t>Family</t>
  </si>
  <si>
    <t>Genus</t>
  </si>
  <si>
    <t>AK1</t>
  </si>
  <si>
    <t>AK2</t>
  </si>
  <si>
    <t>AK3</t>
  </si>
  <si>
    <t>AL1</t>
  </si>
  <si>
    <t>AL2</t>
  </si>
  <si>
    <t>AL3</t>
  </si>
  <si>
    <t>AR1</t>
  </si>
  <si>
    <t>AR2</t>
  </si>
  <si>
    <t>AR3</t>
  </si>
  <si>
    <t>AZ1</t>
  </si>
  <si>
    <t>AZ2</t>
  </si>
  <si>
    <t>AZ3</t>
  </si>
  <si>
    <t>CA1</t>
  </si>
  <si>
    <t>CA2</t>
  </si>
  <si>
    <t>CA3</t>
  </si>
  <si>
    <t>CO1</t>
  </si>
  <si>
    <t>CO2</t>
  </si>
  <si>
    <t>CO3</t>
  </si>
  <si>
    <t>CT1</t>
  </si>
  <si>
    <t>CT2</t>
  </si>
  <si>
    <t>CT3</t>
  </si>
  <si>
    <t>DE1</t>
  </si>
  <si>
    <t>DE2</t>
  </si>
  <si>
    <t>DE3</t>
  </si>
  <si>
    <t>FL1</t>
  </si>
  <si>
    <t>FL2</t>
  </si>
  <si>
    <t>FL3</t>
  </si>
  <si>
    <t>GA1</t>
  </si>
  <si>
    <t>GA2</t>
  </si>
  <si>
    <t>GA3</t>
  </si>
  <si>
    <t>HI1</t>
  </si>
  <si>
    <t>HI2</t>
  </si>
  <si>
    <t>HI3</t>
  </si>
  <si>
    <t>IA1</t>
  </si>
  <si>
    <t>IA2</t>
  </si>
  <si>
    <t>IA3</t>
  </si>
  <si>
    <t>ID1</t>
  </si>
  <si>
    <t>ID2</t>
  </si>
  <si>
    <t>ID3</t>
  </si>
  <si>
    <t>IL1</t>
  </si>
  <si>
    <t>IL2</t>
  </si>
  <si>
    <t>IL3</t>
  </si>
  <si>
    <t>IN1</t>
  </si>
  <si>
    <t>IN2</t>
  </si>
  <si>
    <t>IN3</t>
  </si>
  <si>
    <t>KS1</t>
  </si>
  <si>
    <t>KS2</t>
  </si>
  <si>
    <t>KS3</t>
  </si>
  <si>
    <t>KY1</t>
  </si>
  <si>
    <t>KY2</t>
  </si>
  <si>
    <t>KY3</t>
  </si>
  <si>
    <t>LA1</t>
  </si>
  <si>
    <t>LA2</t>
  </si>
  <si>
    <t>LA3</t>
  </si>
  <si>
    <t>MA1</t>
  </si>
  <si>
    <t>MA2</t>
  </si>
  <si>
    <t>MA3</t>
  </si>
  <si>
    <t>MD1</t>
  </si>
  <si>
    <t>MD2</t>
  </si>
  <si>
    <t>MD3</t>
  </si>
  <si>
    <t>ME1</t>
  </si>
  <si>
    <t>ME2</t>
  </si>
  <si>
    <t>ME3</t>
  </si>
  <si>
    <t>MI1</t>
  </si>
  <si>
    <t>MI2</t>
  </si>
  <si>
    <t>MI3</t>
  </si>
  <si>
    <t>MN1</t>
  </si>
  <si>
    <t>MN2</t>
  </si>
  <si>
    <t>MN3</t>
  </si>
  <si>
    <t>MO1</t>
  </si>
  <si>
    <t>MO2</t>
  </si>
  <si>
    <t>MO3</t>
  </si>
  <si>
    <t>MS1</t>
  </si>
  <si>
    <t>MS2</t>
  </si>
  <si>
    <t>MS3</t>
  </si>
  <si>
    <t>MT1</t>
  </si>
  <si>
    <t>MT2</t>
  </si>
  <si>
    <t>MT3</t>
  </si>
  <si>
    <t>NC1</t>
  </si>
  <si>
    <t>NC2</t>
  </si>
  <si>
    <t>NC3</t>
  </si>
  <si>
    <t>ND2</t>
  </si>
  <si>
    <t>ND3</t>
  </si>
  <si>
    <t>NE1</t>
  </si>
  <si>
    <t>NE2</t>
  </si>
  <si>
    <t>NE3</t>
  </si>
  <si>
    <t>NH1</t>
  </si>
  <si>
    <t>NH2</t>
  </si>
  <si>
    <t>NH3</t>
  </si>
  <si>
    <t>NJ1</t>
  </si>
  <si>
    <t>NJ2</t>
  </si>
  <si>
    <t>NJ3</t>
  </si>
  <si>
    <t>NM1</t>
  </si>
  <si>
    <t>NM2</t>
  </si>
  <si>
    <t>NM3</t>
  </si>
  <si>
    <t>NV1</t>
  </si>
  <si>
    <t>NV2</t>
  </si>
  <si>
    <t>NV3</t>
  </si>
  <si>
    <t>NY1</t>
  </si>
  <si>
    <t>NY2</t>
  </si>
  <si>
    <t>NY3</t>
  </si>
  <si>
    <t>OH1</t>
  </si>
  <si>
    <t>OH2</t>
  </si>
  <si>
    <t>OH3</t>
  </si>
  <si>
    <t>OK1</t>
  </si>
  <si>
    <t>OK2</t>
  </si>
  <si>
    <t>OK3</t>
  </si>
  <si>
    <t>OR1</t>
  </si>
  <si>
    <t>OR2</t>
  </si>
  <si>
    <t>OR3</t>
  </si>
  <si>
    <t>PA1</t>
  </si>
  <si>
    <t>PA2</t>
  </si>
  <si>
    <t>PA3</t>
  </si>
  <si>
    <t>SC1</t>
  </si>
  <si>
    <t>SC2</t>
  </si>
  <si>
    <t>SC3</t>
  </si>
  <si>
    <t>SD1</t>
  </si>
  <si>
    <t>SD2</t>
  </si>
  <si>
    <t>SD3</t>
  </si>
  <si>
    <t>TNS1</t>
  </si>
  <si>
    <t>TNS2</t>
  </si>
  <si>
    <t>TNS3</t>
  </si>
  <si>
    <t>TX1</t>
  </si>
  <si>
    <t>TX2</t>
  </si>
  <si>
    <t>TX3</t>
  </si>
  <si>
    <t>UT1</t>
  </si>
  <si>
    <t>UT2</t>
  </si>
  <si>
    <t>UT3</t>
  </si>
  <si>
    <t>VA1</t>
  </si>
  <si>
    <t>VA2</t>
  </si>
  <si>
    <t>VA3</t>
  </si>
  <si>
    <t>VT1</t>
  </si>
  <si>
    <t>VT2</t>
  </si>
  <si>
    <t>VT3</t>
  </si>
  <si>
    <t>WA1</t>
  </si>
  <si>
    <t>WA2</t>
  </si>
  <si>
    <t>WA3</t>
  </si>
  <si>
    <t>WI1</t>
  </si>
  <si>
    <t>WI2</t>
  </si>
  <si>
    <t>WI3</t>
  </si>
  <si>
    <t>WI4</t>
  </si>
  <si>
    <t>WI5</t>
  </si>
  <si>
    <t>WI6</t>
  </si>
  <si>
    <t>WV1</t>
  </si>
  <si>
    <t>WV2</t>
  </si>
  <si>
    <t>WV3</t>
  </si>
  <si>
    <t>WY1</t>
  </si>
  <si>
    <t>WY2</t>
  </si>
  <si>
    <t>WY3</t>
  </si>
  <si>
    <t>Bacteria</t>
  </si>
  <si>
    <t>Bacteroidetes</t>
  </si>
  <si>
    <t>Bacteroidia</t>
  </si>
  <si>
    <t>Bacteroidales</t>
  </si>
  <si>
    <t>Bacteroidaceae</t>
  </si>
  <si>
    <t>Bacteroides</t>
  </si>
  <si>
    <t>Firmicutes</t>
  </si>
  <si>
    <t>Clostridia</t>
  </si>
  <si>
    <t>Clostridiales</t>
  </si>
  <si>
    <t>Family_XI</t>
  </si>
  <si>
    <t>Porphyromonadaceae</t>
  </si>
  <si>
    <t>Petrimonas</t>
  </si>
  <si>
    <t>Synergistetes</t>
  </si>
  <si>
    <t>Synergistia</t>
  </si>
  <si>
    <t>Synergistales</t>
  </si>
  <si>
    <t>Synergistaceae</t>
  </si>
  <si>
    <t>Aminobacterium</t>
  </si>
  <si>
    <t>Actinobacteria</t>
  </si>
  <si>
    <t>Coriobacteriia</t>
  </si>
  <si>
    <t>Coriobacteriales</t>
  </si>
  <si>
    <t>Atopobium</t>
  </si>
  <si>
    <t>Ruminococcaceae</t>
  </si>
  <si>
    <t>Fastidiosipila</t>
  </si>
  <si>
    <t>Porphyromonas</t>
  </si>
  <si>
    <t>Family_XIII</t>
  </si>
  <si>
    <t>Christensenellaceae</t>
  </si>
  <si>
    <t>Aminivibrio</t>
  </si>
  <si>
    <t>Lachnospiraceae</t>
  </si>
  <si>
    <t>Blautia</t>
  </si>
  <si>
    <t>Prevotellaceae</t>
  </si>
  <si>
    <t>Rikenellaceae</t>
  </si>
  <si>
    <t>Spirochaetes</t>
  </si>
  <si>
    <t>Spirochaetales</t>
  </si>
  <si>
    <t>Spirochaetaceae</t>
  </si>
  <si>
    <t>M2PB4-65_termite_group</t>
  </si>
  <si>
    <t>Paludibacter</t>
  </si>
  <si>
    <t>Tenericutes</t>
  </si>
  <si>
    <t>Mollicutes</t>
  </si>
  <si>
    <t>Syntrophomonadaceae</t>
  </si>
  <si>
    <t>Pyramidobacter</t>
  </si>
  <si>
    <t>Syntrophomonas</t>
  </si>
  <si>
    <t>Proteiniphilum</t>
  </si>
  <si>
    <t>Peptostreptococcaceae</t>
  </si>
  <si>
    <t>Peptostreptococcus</t>
  </si>
  <si>
    <t>GZKB124</t>
  </si>
  <si>
    <t>Archaea</t>
  </si>
  <si>
    <t>Euryarchaeota</t>
  </si>
  <si>
    <t>Methanobacteria</t>
  </si>
  <si>
    <t>Methanobacteriales</t>
  </si>
  <si>
    <t>Methanobacteriaceae</t>
  </si>
  <si>
    <t>Methanobacterium</t>
  </si>
  <si>
    <t>Tissierella</t>
  </si>
  <si>
    <t>Anaerotruncus</t>
  </si>
  <si>
    <t>Elusimicrobia</t>
  </si>
  <si>
    <t>Negativicutes</t>
  </si>
  <si>
    <t>Selenomonadales</t>
  </si>
  <si>
    <t>Acidaminococcaceae</t>
  </si>
  <si>
    <t>Bacilli</t>
  </si>
  <si>
    <t>Lactobacillales</t>
  </si>
  <si>
    <t>Carnobacteriaceae</t>
  </si>
  <si>
    <t>Trichococcus</t>
  </si>
  <si>
    <t>Gracilibacteraceae</t>
  </si>
  <si>
    <t>Lutispora</t>
  </si>
  <si>
    <t>Peptococcaceae</t>
  </si>
  <si>
    <t>Cryptanaerobacter</t>
  </si>
  <si>
    <t>Thermotogae</t>
  </si>
  <si>
    <t>Thermotogales</t>
  </si>
  <si>
    <t>Mesotoga</t>
  </si>
  <si>
    <t>Dehalobacterium</t>
  </si>
  <si>
    <t>Lentisphaerae</t>
  </si>
  <si>
    <t>Mogibacterium</t>
  </si>
  <si>
    <t>Eubacteriaceae</t>
  </si>
  <si>
    <t>Eubacterium</t>
  </si>
  <si>
    <t>Anaerovorax</t>
  </si>
  <si>
    <t>Family_XII</t>
  </si>
  <si>
    <t>Guggenheimella</t>
  </si>
  <si>
    <t>Erysipelotrichia</t>
  </si>
  <si>
    <t>Erysipelotrichales</t>
  </si>
  <si>
    <t>Erysipelotrichaceae</t>
  </si>
  <si>
    <t>OPB56</t>
  </si>
  <si>
    <t>Rs-E47_termite_group</t>
  </si>
  <si>
    <t>Sphingobacteriales</t>
  </si>
  <si>
    <t>Methanomicrobia</t>
  </si>
  <si>
    <t>Methanosarcinales</t>
  </si>
  <si>
    <t>Methanosarcinaceae</t>
  </si>
  <si>
    <t>Methanosarcina</t>
  </si>
  <si>
    <t>Thermoanaerobacterales</t>
  </si>
  <si>
    <t>Family_III</t>
  </si>
  <si>
    <t>Tepidanaerobacter</t>
  </si>
  <si>
    <t>Synergistes</t>
  </si>
  <si>
    <t>Thermovirga</t>
  </si>
  <si>
    <t>Streptococcaceae</t>
  </si>
  <si>
    <t>Streptococcus</t>
  </si>
  <si>
    <t>Sedimentibacter</t>
  </si>
  <si>
    <t>Proteobacteria</t>
  </si>
  <si>
    <t>Deltaproteobacteria</t>
  </si>
  <si>
    <t>Desulfovibrionales</t>
  </si>
  <si>
    <t>Desulfovibrionaceae</t>
  </si>
  <si>
    <t>Desulfovibrio</t>
  </si>
  <si>
    <t>Chloroflexi</t>
  </si>
  <si>
    <t>Anaerolineae</t>
  </si>
  <si>
    <t>Anaerolineales</t>
  </si>
  <si>
    <t>Anaerolineaceae</t>
  </si>
  <si>
    <t>MgMjR-022</t>
  </si>
  <si>
    <t>Pseudoramibacter</t>
  </si>
  <si>
    <t>LNR_A2-18</t>
  </si>
  <si>
    <t>Desulfitibacter</t>
  </si>
  <si>
    <t>dgA-11_gut_group</t>
  </si>
  <si>
    <t>Pelotomaculum</t>
  </si>
  <si>
    <t>Butyricimonas</t>
  </si>
  <si>
    <t>Alistipes</t>
  </si>
  <si>
    <t>Desulfocurvus</t>
  </si>
  <si>
    <t>Caldicoprobacteraceae</t>
  </si>
  <si>
    <t>Caldicoprobacter</t>
  </si>
  <si>
    <t>Peptoniphilus</t>
  </si>
  <si>
    <t>Phascolarctobacterium</t>
  </si>
  <si>
    <t>Methanosaetaceae</t>
  </si>
  <si>
    <t>Methanosaeta</t>
  </si>
  <si>
    <t>Planctomycetes</t>
  </si>
  <si>
    <t>Planctomycetacia</t>
  </si>
  <si>
    <t>p-1088-a5_gut_group</t>
  </si>
  <si>
    <t>Syntrophobacterales</t>
  </si>
  <si>
    <t>Syntrophobacteraceae</t>
  </si>
  <si>
    <t>Syntrophobacter</t>
  </si>
  <si>
    <t>Thermoplasmata</t>
  </si>
  <si>
    <t>Tepidimicrobium</t>
  </si>
  <si>
    <t>Family_XIV</t>
  </si>
  <si>
    <t>Anaerosphaera</t>
  </si>
  <si>
    <t>Succiniclasticum</t>
  </si>
  <si>
    <t>Nitrospirae</t>
  </si>
  <si>
    <t>Macellibacteroides</t>
  </si>
  <si>
    <t>Intestinimonas</t>
  </si>
  <si>
    <t>Aminiphilus</t>
  </si>
  <si>
    <t>Peptococcus</t>
  </si>
  <si>
    <t>ST-12K33</t>
  </si>
  <si>
    <t>SRB2</t>
  </si>
  <si>
    <t>Gammaproteobacteria</t>
  </si>
  <si>
    <t>Xanthomonadales</t>
  </si>
  <si>
    <t>Xanthomonadaceae</t>
  </si>
  <si>
    <t>Stenotrophomonas</t>
  </si>
  <si>
    <t>Deltaproteobacteria_Incertae_Sedis</t>
  </si>
  <si>
    <t>Syntrophorhabdaceae</t>
  </si>
  <si>
    <t>Syntrophorhabdus</t>
  </si>
  <si>
    <t>Christensenella</t>
  </si>
  <si>
    <t>Erysipelothrix</t>
  </si>
  <si>
    <t>SC103</t>
  </si>
  <si>
    <t>Methanomicrobiales</t>
  </si>
  <si>
    <t>Methanomicrobiaceae</t>
  </si>
  <si>
    <t>Methanoculleus</t>
  </si>
  <si>
    <t>Thermoanaerobacteraceae</t>
  </si>
  <si>
    <t>Gelria</t>
  </si>
  <si>
    <t>Dehalobacter</t>
  </si>
  <si>
    <t>Oligosphaeria</t>
  </si>
  <si>
    <t>Oligosphaerales</t>
  </si>
  <si>
    <t>Oligosphaeraceae</t>
  </si>
  <si>
    <t>Oligosphaera</t>
  </si>
  <si>
    <t>S50_wastewater-sludge_group</t>
  </si>
  <si>
    <t>Blvii28_wastewater-sludge_group</t>
  </si>
  <si>
    <t>ML635J-40_aquatic_group</t>
  </si>
  <si>
    <t>Acholeplasmatales</t>
  </si>
  <si>
    <t>Acholeplasmataceae</t>
  </si>
  <si>
    <t>Acholeplasma</t>
  </si>
  <si>
    <t>W5</t>
  </si>
  <si>
    <t>Methanospirillaceae</t>
  </si>
  <si>
    <t>Methanospirillum</t>
  </si>
  <si>
    <t>Desulfuromonadales</t>
  </si>
  <si>
    <t>Fusobacteria</t>
  </si>
  <si>
    <t>Fusobacteriia</t>
  </si>
  <si>
    <t>Fusobacteriales</t>
  </si>
  <si>
    <t>Fusobacteriaceae</t>
  </si>
  <si>
    <t>Fusobacterium</t>
  </si>
  <si>
    <t>Anaerosporobacter</t>
  </si>
  <si>
    <t>Clostridiales_Incertae_Sedis</t>
  </si>
  <si>
    <t>Proteiniborus</t>
  </si>
  <si>
    <t>Syntrophaceae</t>
  </si>
  <si>
    <t>Desulfomonile</t>
  </si>
  <si>
    <t>Anaerosalibacter</t>
  </si>
  <si>
    <t>Methanofollis</t>
  </si>
  <si>
    <t>Methanimicrococcus</t>
  </si>
  <si>
    <t>Lentisphaeria</t>
  </si>
  <si>
    <t>Victivallales</t>
  </si>
  <si>
    <t>Victivallaceae</t>
  </si>
  <si>
    <t>Victivallis</t>
  </si>
  <si>
    <t>Phycisphaerae</t>
  </si>
  <si>
    <t>MSBL9</t>
  </si>
  <si>
    <t>Desulfobacterales</t>
  </si>
  <si>
    <t>Desulfobulbaceae</t>
  </si>
  <si>
    <t>Desulfobulbus</t>
  </si>
  <si>
    <t>AUTHM297</t>
  </si>
  <si>
    <t>D8A-2</t>
  </si>
  <si>
    <t>Longilinea</t>
  </si>
  <si>
    <t>Syntrophus</t>
  </si>
  <si>
    <t>Dethiosulfovibrio</t>
  </si>
  <si>
    <t>Methanocorpusculaceae</t>
  </si>
  <si>
    <t>Methanocorpusculum</t>
  </si>
  <si>
    <t>Propionibacteriales</t>
  </si>
  <si>
    <t>Propionibacteriaceae</t>
  </si>
  <si>
    <t>Brooklawnia</t>
  </si>
  <si>
    <t>Micrococcales</t>
  </si>
  <si>
    <t>Bogoriellaceae</t>
  </si>
  <si>
    <t>Georgenia</t>
  </si>
  <si>
    <t>Desulfobacteraceae</t>
  </si>
  <si>
    <t>Clostridiaceae_1</t>
  </si>
  <si>
    <t>Proteiniclasticum</t>
  </si>
  <si>
    <t>Armatimonadetes</t>
  </si>
  <si>
    <t>SJA-28</t>
  </si>
  <si>
    <t>Oxobacter</t>
  </si>
  <si>
    <t>Gracilibacter</t>
  </si>
  <si>
    <t>Anaerofustis</t>
  </si>
  <si>
    <t>PeH15</t>
  </si>
  <si>
    <t>Bacillales</t>
  </si>
  <si>
    <t>Planococcaceae</t>
  </si>
  <si>
    <t>Rummeliibacillus</t>
  </si>
  <si>
    <t>Proteocatella</t>
  </si>
  <si>
    <t>Syntrophaceticus</t>
  </si>
  <si>
    <t>113B434</t>
  </si>
  <si>
    <t>Smithella</t>
  </si>
  <si>
    <t>Veillonellaceae</t>
  </si>
  <si>
    <t>Megasphaera</t>
  </si>
  <si>
    <t>Alphaproteobacteria</t>
  </si>
  <si>
    <t>Rhizobiales</t>
  </si>
  <si>
    <t>Ochrobactrum</t>
  </si>
  <si>
    <t>Enterobacteriales</t>
  </si>
  <si>
    <t>Enterobacteriaceae</t>
  </si>
  <si>
    <t>Citrobacter</t>
  </si>
  <si>
    <t>Gallicola</t>
  </si>
  <si>
    <t>Actinomycetales</t>
  </si>
  <si>
    <t>Actinomycetaceae</t>
  </si>
  <si>
    <t>Actinomyces</t>
  </si>
  <si>
    <t>Cytophagales</t>
  </si>
  <si>
    <t>Meniscus</t>
  </si>
  <si>
    <t>Methanoregulaceae</t>
  </si>
  <si>
    <t>Methanolinea</t>
  </si>
  <si>
    <t>SB-5</t>
  </si>
  <si>
    <t>Olsenella</t>
  </si>
  <si>
    <t>TA06</t>
  </si>
  <si>
    <t>Methanomethylovorans</t>
  </si>
  <si>
    <t>Deinococcus-Thermus</t>
  </si>
  <si>
    <t>Deinococci</t>
  </si>
  <si>
    <t>Thermales</t>
  </si>
  <si>
    <t>Thermaceae</t>
  </si>
  <si>
    <t>Thermus</t>
  </si>
  <si>
    <t>Turicibacter</t>
  </si>
  <si>
    <t>Ignavibacteria</t>
  </si>
  <si>
    <t>Ignavibacteriales</t>
  </si>
  <si>
    <t>PHOS-HE36</t>
  </si>
  <si>
    <t>Clostridium_sensu_stricto_12</t>
  </si>
  <si>
    <t>Acetobacterium</t>
  </si>
  <si>
    <t>Syntrophothermus</t>
  </si>
  <si>
    <t>Acidobacteria</t>
  </si>
  <si>
    <t>Subgroup_10</t>
  </si>
  <si>
    <t>Clostridium_sensu_stricto_1</t>
  </si>
  <si>
    <t>Acidaminococcus</t>
  </si>
  <si>
    <t>Staphylococcaceae</t>
  </si>
  <si>
    <t>Macrococcus</t>
  </si>
  <si>
    <t>Ignavibacteriaceae</t>
  </si>
  <si>
    <t>Ignavibacterium</t>
  </si>
  <si>
    <t>Anaerolinea</t>
  </si>
  <si>
    <t>Sutterella</t>
  </si>
  <si>
    <t>Delftia</t>
  </si>
  <si>
    <t>Hydrogenoanaerobacterium</t>
  </si>
  <si>
    <t>Alkaliflexus</t>
  </si>
  <si>
    <t>Rhodocyclaceae</t>
  </si>
  <si>
    <t>Zoogloea</t>
  </si>
  <si>
    <t>Acetivibrio</t>
  </si>
  <si>
    <t>Candidatus_Latescibacter</t>
  </si>
  <si>
    <t>Methanomassiliicoccus</t>
  </si>
  <si>
    <t>Sporotomaculum</t>
  </si>
  <si>
    <t>Clostridium_sensu_stricto_3</t>
  </si>
  <si>
    <t>Leptolinea</t>
  </si>
  <si>
    <t>Clostridium_sensu_stricto_7</t>
  </si>
  <si>
    <t>Thermoleophilia</t>
  </si>
  <si>
    <t>Corynebacteriales</t>
  </si>
  <si>
    <t>Nocardiaceae</t>
  </si>
  <si>
    <t>Gordonia</t>
  </si>
  <si>
    <t>Caldilineales</t>
  </si>
  <si>
    <t>Caldilineaceae</t>
  </si>
  <si>
    <t>Pir4_lineage</t>
  </si>
  <si>
    <t>SHA-4</t>
  </si>
  <si>
    <t>Lactobacillaceae</t>
  </si>
  <si>
    <t>Lactobacillus</t>
  </si>
  <si>
    <t>Micrococcaceae</t>
  </si>
  <si>
    <t>Microbacteriaceae</t>
  </si>
  <si>
    <t>Pseudomonadales</t>
  </si>
  <si>
    <t>Moraxellaceae</t>
  </si>
  <si>
    <t>Acinetobacter</t>
  </si>
  <si>
    <t>Anaerococcus</t>
  </si>
  <si>
    <t>Pseudomonadaceae</t>
  </si>
  <si>
    <t>Pseudomonas</t>
  </si>
  <si>
    <t>Castellaniella</t>
  </si>
  <si>
    <t>Leifsonia</t>
  </si>
  <si>
    <t>Burkholderiaceae</t>
  </si>
  <si>
    <t>Fervidobacterium</t>
  </si>
  <si>
    <t>Clostridium_sensu_stricto_2</t>
  </si>
  <si>
    <t>Desulfuromonadaceae</t>
  </si>
  <si>
    <t>Pelobacter</t>
  </si>
  <si>
    <t>Helcococcus</t>
  </si>
  <si>
    <t>Enterococcaceae</t>
  </si>
  <si>
    <t>Enterococcus</t>
  </si>
  <si>
    <t>Anaerovibrio</t>
  </si>
  <si>
    <t>Rhodopirellula</t>
  </si>
  <si>
    <t>Clostridium_sensu_stricto_15</t>
  </si>
  <si>
    <t>Oscillibacter</t>
  </si>
  <si>
    <t>Flectobacillus</t>
  </si>
  <si>
    <t>Chitinophagaceae</t>
  </si>
  <si>
    <t>Flavobacteriales</t>
  </si>
  <si>
    <t>Flavobacteriaceae</t>
  </si>
  <si>
    <t>Chryseobacterium</t>
  </si>
  <si>
    <t>Bacillaceae</t>
  </si>
  <si>
    <t>Candidatus_Competibacter</t>
  </si>
  <si>
    <t>vadinHA21</t>
  </si>
  <si>
    <t>M2PT2-76_termite_group</t>
  </si>
  <si>
    <t>Rhodobacterales</t>
  </si>
  <si>
    <t>Rhodobacteraceae</t>
  </si>
  <si>
    <t>p-2534-18B5_gut_group</t>
  </si>
  <si>
    <t>env.OPS_17</t>
  </si>
  <si>
    <t>Rhizobiaceae</t>
  </si>
  <si>
    <t>Paenibacillaceae</t>
  </si>
  <si>
    <t>Rhodospirillales</t>
  </si>
  <si>
    <t>Rhodospirillaceae</t>
  </si>
  <si>
    <t>Insolitispirillum</t>
  </si>
  <si>
    <t>Flavobacterium</t>
  </si>
  <si>
    <t>Gelidibacter</t>
  </si>
  <si>
    <t>Desulfurispora</t>
  </si>
  <si>
    <t>Intrasporangiaceae</t>
  </si>
  <si>
    <t>Azonexus</t>
  </si>
  <si>
    <t>Comamonas</t>
  </si>
  <si>
    <t>Saprospiraceae</t>
  </si>
  <si>
    <t>Dysgonomonas</t>
  </si>
  <si>
    <t>Sphingobacteriaceae</t>
  </si>
  <si>
    <t>Sphingobacterium</t>
  </si>
  <si>
    <t>Emticicia</t>
  </si>
  <si>
    <t>Papillibacter</t>
  </si>
  <si>
    <t>Aquicella</t>
  </si>
  <si>
    <t>Coprothermobacter</t>
  </si>
  <si>
    <t>Clostridiaceae_3</t>
  </si>
  <si>
    <t>Brassicibacter</t>
  </si>
  <si>
    <t>Frankiales</t>
  </si>
  <si>
    <t>Nakamurellaceae</t>
  </si>
  <si>
    <t>Nakamurella</t>
  </si>
  <si>
    <t>WD2101_soil_group</t>
  </si>
  <si>
    <t>Pedobacter</t>
  </si>
  <si>
    <t>Corynebacteriaceae</t>
  </si>
  <si>
    <t>3M1PL1-52_termite_group</t>
  </si>
  <si>
    <t>Bacillus</t>
  </si>
  <si>
    <t>Methanobrevibacter</t>
  </si>
  <si>
    <t>Methane Production Rate (L-CH4/L-Day)</t>
  </si>
  <si>
    <t>OTU #</t>
  </si>
  <si>
    <t>Kingdom</t>
  </si>
  <si>
    <t>NA</t>
  </si>
  <si>
    <t>Latescibacteria</t>
  </si>
  <si>
    <t>Bradymonadales</t>
  </si>
  <si>
    <t>Brachyspirae</t>
  </si>
  <si>
    <t>Brachyspirales</t>
  </si>
  <si>
    <t>Brachyspirales_Incertae_Sedis</t>
  </si>
  <si>
    <t>Exilispira</t>
  </si>
  <si>
    <t>Flexilinea</t>
  </si>
  <si>
    <t>SJA-15</t>
  </si>
  <si>
    <t>SBR1031</t>
  </si>
  <si>
    <t>Pelolinea</t>
  </si>
  <si>
    <t>Ardenticatenales</t>
  </si>
  <si>
    <t>Calderihabitans</t>
  </si>
  <si>
    <t>UBA1819</t>
  </si>
  <si>
    <t>Pygmaiobacter</t>
  </si>
  <si>
    <t>Coprothermobacteraeota</t>
  </si>
  <si>
    <t>Coprothermobacteria</t>
  </si>
  <si>
    <t>Coprothermobacterales</t>
  </si>
  <si>
    <t>Coprothermobacteraceae</t>
  </si>
  <si>
    <t>Cloacimonetes</t>
  </si>
  <si>
    <t>Cloacimonadia</t>
  </si>
  <si>
    <t>Cloacimonadales</t>
  </si>
  <si>
    <t>Cloacimonadaceae</t>
  </si>
  <si>
    <t>Candidatus_Cloacimonas</t>
  </si>
  <si>
    <t>Spirochaetia</t>
  </si>
  <si>
    <t>Spirochaeta_2</t>
  </si>
  <si>
    <t>Sediminispirochaeta</t>
  </si>
  <si>
    <t>Treponema_2</t>
  </si>
  <si>
    <t>ADurb.Bin120</t>
  </si>
  <si>
    <t>Sphaerochaeta</t>
  </si>
  <si>
    <t>WS1</t>
  </si>
  <si>
    <t>Chloroflexia</t>
  </si>
  <si>
    <t>Thermomicrobiales</t>
  </si>
  <si>
    <t>AKYG1722</t>
  </si>
  <si>
    <t>Z20</t>
  </si>
  <si>
    <t>ADurb.Bin063-2</t>
  </si>
  <si>
    <t>Cyanobacteria</t>
  </si>
  <si>
    <t>Oxyphotobacteria</t>
  </si>
  <si>
    <t>Chloroplast</t>
  </si>
  <si>
    <t>Thermodesulfovibrionia</t>
  </si>
  <si>
    <t>SG8-4</t>
  </si>
  <si>
    <t>Pirellulales</t>
  </si>
  <si>
    <t>Pirellulaceae</t>
  </si>
  <si>
    <t>Thermogutta</t>
  </si>
  <si>
    <t>Latescibacterales</t>
  </si>
  <si>
    <t>Latescibacteraceae</t>
  </si>
  <si>
    <t>Modulibacteria</t>
  </si>
  <si>
    <t>Moduliflexia</t>
  </si>
  <si>
    <t>Moduliflexales</t>
  </si>
  <si>
    <t>Moduliflexaceae</t>
  </si>
  <si>
    <t>Caedibacterales</t>
  </si>
  <si>
    <t>Caedibacteraceae</t>
  </si>
  <si>
    <t>Candidatus_Nucleicultrix</t>
  </si>
  <si>
    <t>Edwardsbacteria</t>
  </si>
  <si>
    <t>Petrotogales</t>
  </si>
  <si>
    <t>Petrotogaceae</t>
  </si>
  <si>
    <t>Tyzzerella_3</t>
  </si>
  <si>
    <t>Thermosyntropha</t>
  </si>
  <si>
    <t>Pelospora</t>
  </si>
  <si>
    <t>Phycisphaerales</t>
  </si>
  <si>
    <t>AKAU3564_sediment_group</t>
  </si>
  <si>
    <t>Diplorickettsiales</t>
  </si>
  <si>
    <t>Diplorickettsiaceae</t>
  </si>
  <si>
    <t>Verrucomicrobia</t>
  </si>
  <si>
    <t>Verrucomicrobiae</t>
  </si>
  <si>
    <t>Opitutales</t>
  </si>
  <si>
    <t>Opitutaceae</t>
  </si>
  <si>
    <t>Lacunisphaera</t>
  </si>
  <si>
    <t>Tepidisphaerales</t>
  </si>
  <si>
    <t>Thermoanaerobaculia</t>
  </si>
  <si>
    <t>Thermoanaerobaculales</t>
  </si>
  <si>
    <t>Thermoanaerobaculaceae</t>
  </si>
  <si>
    <t>KF-JG30-C25</t>
  </si>
  <si>
    <t>PLTA13</t>
  </si>
  <si>
    <t>R7C24</t>
  </si>
  <si>
    <t>Pedosphaerales</t>
  </si>
  <si>
    <t>Pedosphaeraceae</t>
  </si>
  <si>
    <t>Omnitrophicaeota</t>
  </si>
  <si>
    <t>Omnitrophia</t>
  </si>
  <si>
    <t>Omnitrophales</t>
  </si>
  <si>
    <t>Omnitrophaceae</t>
  </si>
  <si>
    <t>Candidatus_Omnitrophus</t>
  </si>
  <si>
    <t>Atribacteria</t>
  </si>
  <si>
    <t>JS1</t>
  </si>
  <si>
    <t>Izimaplasmatales</t>
  </si>
  <si>
    <t>Clostridiales_vadinBB60_group</t>
  </si>
  <si>
    <t>Mollicutes_RF39</t>
  </si>
  <si>
    <t>Methanomassiliicoccales</t>
  </si>
  <si>
    <t>Methanomethylophilaceae</t>
  </si>
  <si>
    <t>RumEn_M2</t>
  </si>
  <si>
    <t>Methanomassiliicoccaceae</t>
  </si>
  <si>
    <t>Thermococci</t>
  </si>
  <si>
    <t>Methanofastidiosales</t>
  </si>
  <si>
    <t>Methanofastidiosaceae</t>
  </si>
  <si>
    <t>Candidatus_Methanofastidiosum</t>
  </si>
  <si>
    <t>Nanoarchaeaeota</t>
  </si>
  <si>
    <t>Woesearchaeia</t>
  </si>
  <si>
    <t>Candidatus_Methanogranum</t>
  </si>
  <si>
    <t>Candidatus_Methanoplasma</t>
  </si>
  <si>
    <t>NS11-12_marine_group</t>
  </si>
  <si>
    <t>Acetobacterales</t>
  </si>
  <si>
    <t>Acetobacteraceae</t>
  </si>
  <si>
    <t>Roseomonas</t>
  </si>
  <si>
    <t>Pleomorphomonadaceae</t>
  </si>
  <si>
    <t>Beijerinckiaceae</t>
  </si>
  <si>
    <t>Microvirga</t>
  </si>
  <si>
    <t>Magnetospirillaceae</t>
  </si>
  <si>
    <t>Magnetospirillum</t>
  </si>
  <si>
    <t>Pseudaminobacter</t>
  </si>
  <si>
    <t>Allorhizobium-Neorhizobium-Pararhizobium-Rhizobium</t>
  </si>
  <si>
    <t>Devosiaceae</t>
  </si>
  <si>
    <t>Devosia</t>
  </si>
  <si>
    <t>Paenochrobactrum</t>
  </si>
  <si>
    <t>Rhodanobacteraceae</t>
  </si>
  <si>
    <t>Dokdonella</t>
  </si>
  <si>
    <t>Pseudoxanthomonas</t>
  </si>
  <si>
    <t>Dependentiae</t>
  </si>
  <si>
    <t>Babeliae</t>
  </si>
  <si>
    <t>Babeliales</t>
  </si>
  <si>
    <t>L21-RPul-D3</t>
  </si>
  <si>
    <t>Micavibrionales</t>
  </si>
  <si>
    <t>Micavibrionaceae</t>
  </si>
  <si>
    <t>Pla3_lineage</t>
  </si>
  <si>
    <t>Vermiphilaceae</t>
  </si>
  <si>
    <t>Lactonifactor</t>
  </si>
  <si>
    <t>Atopobacter</t>
  </si>
  <si>
    <t>Prevotella_7</t>
  </si>
  <si>
    <t>Prevotellaceae_UCG-001</t>
  </si>
  <si>
    <t>Prevotella_6</t>
  </si>
  <si>
    <t>WCHB1-81</t>
  </si>
  <si>
    <t>GWE2-42-42</t>
  </si>
  <si>
    <t>Dysgonomonadaceae</t>
  </si>
  <si>
    <t>Fermentimonas</t>
  </si>
  <si>
    <t>Nubsella</t>
  </si>
  <si>
    <t>Keratinibaculum</t>
  </si>
  <si>
    <t>Bact-08</t>
  </si>
  <si>
    <t>Marinilabiliaceae</t>
  </si>
  <si>
    <t>Mucilaginibacter</t>
  </si>
  <si>
    <t>Paludibacteraceae</t>
  </si>
  <si>
    <t>H1</t>
  </si>
  <si>
    <t>Tannerellaceae</t>
  </si>
  <si>
    <t>Bacteroidales_UCG-001</t>
  </si>
  <si>
    <t>Prolixibacteraceae</t>
  </si>
  <si>
    <t>Mariniphaga</t>
  </si>
  <si>
    <t>Lentimicrobiaceae</t>
  </si>
  <si>
    <t>Lentimicrobium</t>
  </si>
  <si>
    <t>Draconibacterium</t>
  </si>
  <si>
    <t>Bacteroidetes_vadinHA17</t>
  </si>
  <si>
    <t>Bacteroidetes_VC2.1_Bac22</t>
  </si>
  <si>
    <t>Bacteroidetes_BD2-2</t>
  </si>
  <si>
    <t>Ruminofilibacter</t>
  </si>
  <si>
    <t>hoa5-07d05_gut_group</t>
  </si>
  <si>
    <t>Anaerocella</t>
  </si>
  <si>
    <t>p-251-o5</t>
  </si>
  <si>
    <t>Pseudoflavonifractor</t>
  </si>
  <si>
    <t>DMER64</t>
  </si>
  <si>
    <t>Rikenellaceae_RC9_gut_group</t>
  </si>
  <si>
    <t>BRC1</t>
  </si>
  <si>
    <t>Paracoccus</t>
  </si>
  <si>
    <t>Chitinophagales</t>
  </si>
  <si>
    <t>OLB8</t>
  </si>
  <si>
    <t>Crocinitomicaceae</t>
  </si>
  <si>
    <t>Fluviicola</t>
  </si>
  <si>
    <t>Niabella</t>
  </si>
  <si>
    <t>Vibrionimonas</t>
  </si>
  <si>
    <t>Terrimonas</t>
  </si>
  <si>
    <t>Parafilimonas</t>
  </si>
  <si>
    <t>Weeksellaceae</t>
  </si>
  <si>
    <t>Cloacibacterium</t>
  </si>
  <si>
    <t>SEEP-SRB1</t>
  </si>
  <si>
    <t>Spirosomaceae</t>
  </si>
  <si>
    <t>Arsenicibacter</t>
  </si>
  <si>
    <t>Desulfarculales</t>
  </si>
  <si>
    <t>Desulfarculaceae</t>
  </si>
  <si>
    <t>Desulfocarbo</t>
  </si>
  <si>
    <t>Cellulosibacter</t>
  </si>
  <si>
    <t>SAR324_clade(Marine_group_B)</t>
  </si>
  <si>
    <t>Alteromonadales</t>
  </si>
  <si>
    <t>Idiomarinaceae</t>
  </si>
  <si>
    <t>Aliidiomarina</t>
  </si>
  <si>
    <t>Vibrionales</t>
  </si>
  <si>
    <t>Vibrionaceae</t>
  </si>
  <si>
    <t>Photobacterium</t>
  </si>
  <si>
    <t>Competibacterales</t>
  </si>
  <si>
    <t>Competibacteraceae</t>
  </si>
  <si>
    <t>Dyadobacter</t>
  </si>
  <si>
    <t>Desulfuromonas</t>
  </si>
  <si>
    <t>Geobacteraceae</t>
  </si>
  <si>
    <t>Geobacter</t>
  </si>
  <si>
    <t>Hydrogenedentes</t>
  </si>
  <si>
    <t>Hydrogenedentia</t>
  </si>
  <si>
    <t>Hydrogenedentiales</t>
  </si>
  <si>
    <t>Hydrogenedensaceae</t>
  </si>
  <si>
    <t>Marinifilaceae</t>
  </si>
  <si>
    <t>Marinimicrobia_(SAR406_clade)</t>
  </si>
  <si>
    <t>Calditrichaeota</t>
  </si>
  <si>
    <t>Calditrichia</t>
  </si>
  <si>
    <t>Calditrichales</t>
  </si>
  <si>
    <t>Calditrichaceae</t>
  </si>
  <si>
    <t>Calorithrix</t>
  </si>
  <si>
    <t>Aegiribacteria</t>
  </si>
  <si>
    <t>c5LKS83</t>
  </si>
  <si>
    <t>Kiritimatiellaeota</t>
  </si>
  <si>
    <t>Kiritimatiellae</t>
  </si>
  <si>
    <t>Caldatribacteriia</t>
  </si>
  <si>
    <t>Caldatribacteriales</t>
  </si>
  <si>
    <t>Caldatribacteriaceae</t>
  </si>
  <si>
    <t>Candidatus_Caldatribacterium</t>
  </si>
  <si>
    <t>Chlamydiae</t>
  </si>
  <si>
    <t>LD1-PA32</t>
  </si>
  <si>
    <t>WPS-2</t>
  </si>
  <si>
    <t>Acidobacteriia</t>
  </si>
  <si>
    <t>Solibacterales</t>
  </si>
  <si>
    <t>Solibacteraceae_(Subgroup_3)</t>
  </si>
  <si>
    <t>GOUTB8</t>
  </si>
  <si>
    <t>Butyricicoccus</t>
  </si>
  <si>
    <t>Ruminococcaceae_UCG-008</t>
  </si>
  <si>
    <t>Catabacter</t>
  </si>
  <si>
    <t>Caproiciproducens</t>
  </si>
  <si>
    <t>Ruminococcus_2</t>
  </si>
  <si>
    <t>Angelakisella</t>
  </si>
  <si>
    <t>Ruminococcaceae_UCG-009</t>
  </si>
  <si>
    <t>Okibacterium</t>
  </si>
  <si>
    <t>Glutamicibacter</t>
  </si>
  <si>
    <t>Lachnospiraceae_UCG-006</t>
  </si>
  <si>
    <t>Syner-01</t>
  </si>
  <si>
    <t>Lactivibrio</t>
  </si>
  <si>
    <t>EBM-39</t>
  </si>
  <si>
    <t>Peptoclostridium</t>
  </si>
  <si>
    <t>Acetoanaerobium</t>
  </si>
  <si>
    <t>Lachnospiraceae_UCG-010</t>
  </si>
  <si>
    <t>Tyzzerella</t>
  </si>
  <si>
    <t>Natranaerovirga</t>
  </si>
  <si>
    <t>Ruminococcaceae_UCG-014</t>
  </si>
  <si>
    <t>Atopobiaceae</t>
  </si>
  <si>
    <t>Coriobacteriaceae_UCG-002</t>
  </si>
  <si>
    <t>Lachnospiraceae_NK3A20_group</t>
  </si>
  <si>
    <t>Eisenbergiella</t>
  </si>
  <si>
    <t>Lachnoclostridium</t>
  </si>
  <si>
    <t>Acetitomaculum</t>
  </si>
  <si>
    <t>Anaerocolumna</t>
  </si>
  <si>
    <t>Hungatella</t>
  </si>
  <si>
    <t>Cuneatibacter</t>
  </si>
  <si>
    <t>GCA-900066575</t>
  </si>
  <si>
    <t>Herbinix</t>
  </si>
  <si>
    <t>Candidatus_Dichloromethanomonas</t>
  </si>
  <si>
    <t>MBA03</t>
  </si>
  <si>
    <t>Kosmotogales</t>
  </si>
  <si>
    <t>Kosmotogaceae</t>
  </si>
  <si>
    <t>Fervidobacteriaceae</t>
  </si>
  <si>
    <t>S5-A14a</t>
  </si>
  <si>
    <t>Izimaplasmataceae</t>
  </si>
  <si>
    <t>Eggerthellaceae</t>
  </si>
  <si>
    <t>DNF00809</t>
  </si>
  <si>
    <t>MVP-15</t>
  </si>
  <si>
    <t>JGI-0000079-D21</t>
  </si>
  <si>
    <t>B55-F-B-G02</t>
  </si>
  <si>
    <t>Gaiellales</t>
  </si>
  <si>
    <t>Christensenellaceae_R-7_group</t>
  </si>
  <si>
    <t>Brockia</t>
  </si>
  <si>
    <t>Limnochordia</t>
  </si>
  <si>
    <t>Limnochordales</t>
  </si>
  <si>
    <t>Rubeoparvulum</t>
  </si>
  <si>
    <t>W5053</t>
  </si>
  <si>
    <t>CAP-aah99b04</t>
  </si>
  <si>
    <t>SDB</t>
  </si>
  <si>
    <t>Soehngenia</t>
  </si>
  <si>
    <t>Sporanaerobacter</t>
  </si>
  <si>
    <t>Aminicenantia</t>
  </si>
  <si>
    <t>Aminicenantales</t>
  </si>
  <si>
    <t>Paeniclostridium</t>
  </si>
  <si>
    <t>Romboutsia</t>
  </si>
  <si>
    <t>Paraclostridium</t>
  </si>
  <si>
    <t>Asaccharospora</t>
  </si>
  <si>
    <t>Terrisporobacter</t>
  </si>
  <si>
    <t>Patescibacteria</t>
  </si>
  <si>
    <t>Berkelbacteria</t>
  </si>
  <si>
    <t>Betaproteobacteriales</t>
  </si>
  <si>
    <t>Neisseriaceae</t>
  </si>
  <si>
    <t>Xylophilus</t>
  </si>
  <si>
    <t>Variovorax</t>
  </si>
  <si>
    <t>Alicycliphilus</t>
  </si>
  <si>
    <t>Curvibacter</t>
  </si>
  <si>
    <t>Acidovorax</t>
  </si>
  <si>
    <t>Limnohabitans</t>
  </si>
  <si>
    <t>Undibacterium</t>
  </si>
  <si>
    <t>Pelomonas</t>
  </si>
  <si>
    <t>Achromobacter</t>
  </si>
  <si>
    <t>Orrella</t>
  </si>
  <si>
    <t>Ottowia</t>
  </si>
  <si>
    <t>Corynebacterium_1</t>
  </si>
  <si>
    <t>Azospira</t>
  </si>
  <si>
    <t>Ornithinibacter</t>
  </si>
  <si>
    <t>Nocardioidaceae</t>
  </si>
  <si>
    <t>Nocardioides</t>
  </si>
  <si>
    <t>Erysipelatoclostridium</t>
  </si>
  <si>
    <t>Erysipelotrichaceae_UCG-004</t>
  </si>
  <si>
    <t>Breznakia</t>
  </si>
  <si>
    <t>Ruminiclostridium_9</t>
  </si>
  <si>
    <t>Ercella</t>
  </si>
  <si>
    <t>Saccharofermentans</t>
  </si>
  <si>
    <t>Ruminococcaceae_UCG-010</t>
  </si>
  <si>
    <t>BRH-c20a</t>
  </si>
  <si>
    <t>Fonticella</t>
  </si>
  <si>
    <t>Harryflintia</t>
  </si>
  <si>
    <t>Ruminiclostridium</t>
  </si>
  <si>
    <t>Ruminococcaceae_V9D2013_group</t>
  </si>
  <si>
    <t>Dielma</t>
  </si>
  <si>
    <t>Isobaculum</t>
  </si>
  <si>
    <t>Jeotgalibaca</t>
  </si>
  <si>
    <t>Microscillaceae</t>
  </si>
  <si>
    <t>Endomicrobia</t>
  </si>
  <si>
    <t>Endomicrobiales</t>
  </si>
  <si>
    <t>Endomicrobiaceae</t>
  </si>
  <si>
    <t>Candidatus_Endomicrobium</t>
  </si>
  <si>
    <t>Erysipelotrichaceae_UCG-006</t>
  </si>
  <si>
    <t>Ruminococcaceae_NK4A214_group</t>
  </si>
  <si>
    <t>DTU014</t>
  </si>
  <si>
    <t>Limnochordaceae</t>
  </si>
  <si>
    <t>Candidatus_Soleaferrea</t>
  </si>
  <si>
    <t>Ruminiclostridium_1</t>
  </si>
  <si>
    <t>Ruminococcaceae_UCG-012</t>
  </si>
  <si>
    <t>Ruminococcaceae_UCG-013</t>
  </si>
  <si>
    <t>vadinBE97</t>
  </si>
  <si>
    <t>Coriobacteriales_Incertae_Sedis</t>
  </si>
  <si>
    <t>Family_XIII_AD3011_group</t>
  </si>
  <si>
    <t>LD1-PB3</t>
  </si>
  <si>
    <t>WWE3</t>
  </si>
  <si>
    <t>Saccharimonadia</t>
  </si>
  <si>
    <t>Saccharimonadales</t>
  </si>
  <si>
    <t>Saccharimonadaceae</t>
  </si>
  <si>
    <t>Candidatus_Saccharimonas</t>
  </si>
  <si>
    <t>Eukaryota</t>
  </si>
  <si>
    <t>RBG-13-54-9</t>
  </si>
  <si>
    <t>Propionicicella</t>
  </si>
  <si>
    <t>Acidipropionibacterium</t>
  </si>
  <si>
    <t>Euglenozoa</t>
  </si>
  <si>
    <t>Euglenida</t>
  </si>
  <si>
    <t>Aphagea</t>
  </si>
  <si>
    <t>Aphagea_fa</t>
  </si>
  <si>
    <t>Distigma</t>
  </si>
  <si>
    <t>ADurb.Bin180</t>
  </si>
  <si>
    <t>Rickettsiales</t>
  </si>
  <si>
    <t>Mitochondria</t>
  </si>
  <si>
    <t>pH</t>
  </si>
  <si>
    <t>Total Count</t>
  </si>
  <si>
    <t>Max</t>
  </si>
  <si>
    <t>Min</t>
  </si>
  <si>
    <t>Average</t>
  </si>
  <si>
    <t>GenusClean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</si>
</sst>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5" fillId="0" borderId="0" xfId="0" applyFont="1" applyFill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1" fillId="0" borderId="0" xfId="0" applyFont="1"/>
    <xf numFmtId="2" fontId="0" fillId="0" borderId="0" xfId="0" applyNumberForma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Methane vs 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381919889475785"/>
                  <c:y val="-0.227816975656583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11739248097652304"/>
                  <c:y val="-0.1489077558210112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'Digester Methane data'!$B$3:$ET$3</c:f>
              <c:numCache>
                <c:formatCode>General</c:formatCode>
                <c:ptCount val="149"/>
                <c:pt idx="0">
                  <c:v>6.9</c:v>
                </c:pt>
                <c:pt idx="1">
                  <c:v>7.2</c:v>
                </c:pt>
                <c:pt idx="2">
                  <c:v>6.8</c:v>
                </c:pt>
                <c:pt idx="3">
                  <c:v>7.5</c:v>
                </c:pt>
                <c:pt idx="4">
                  <c:v>7.4</c:v>
                </c:pt>
                <c:pt idx="5">
                  <c:v>7.1</c:v>
                </c:pt>
                <c:pt idx="6">
                  <c:v>7</c:v>
                </c:pt>
                <c:pt idx="7">
                  <c:v>6.5</c:v>
                </c:pt>
                <c:pt idx="8">
                  <c:v>7</c:v>
                </c:pt>
                <c:pt idx="9">
                  <c:v>7</c:v>
                </c:pt>
                <c:pt idx="10">
                  <c:v>5.9</c:v>
                </c:pt>
                <c:pt idx="11">
                  <c:v>6.2</c:v>
                </c:pt>
                <c:pt idx="12">
                  <c:v>6.9</c:v>
                </c:pt>
                <c:pt idx="13">
                  <c:v>6.9</c:v>
                </c:pt>
                <c:pt idx="14">
                  <c:v>6.6</c:v>
                </c:pt>
                <c:pt idx="15">
                  <c:v>7.5</c:v>
                </c:pt>
                <c:pt idx="16">
                  <c:v>7.4</c:v>
                </c:pt>
                <c:pt idx="17">
                  <c:v>7.4</c:v>
                </c:pt>
                <c:pt idx="18">
                  <c:v>6.4</c:v>
                </c:pt>
                <c:pt idx="19">
                  <c:v>5.8</c:v>
                </c:pt>
                <c:pt idx="20">
                  <c:v>7.2</c:v>
                </c:pt>
                <c:pt idx="21">
                  <c:v>5.9</c:v>
                </c:pt>
                <c:pt idx="22">
                  <c:v>6.3</c:v>
                </c:pt>
                <c:pt idx="23">
                  <c:v>6.2</c:v>
                </c:pt>
                <c:pt idx="24">
                  <c:v>7</c:v>
                </c:pt>
                <c:pt idx="25">
                  <c:v>7.2</c:v>
                </c:pt>
                <c:pt idx="26">
                  <c:v>7.2</c:v>
                </c:pt>
                <c:pt idx="27">
                  <c:v>7</c:v>
                </c:pt>
                <c:pt idx="28">
                  <c:v>6.5</c:v>
                </c:pt>
                <c:pt idx="29">
                  <c:v>6.5</c:v>
                </c:pt>
                <c:pt idx="30">
                  <c:v>6.9</c:v>
                </c:pt>
                <c:pt idx="31">
                  <c:v>7.1</c:v>
                </c:pt>
                <c:pt idx="32">
                  <c:v>6.9</c:v>
                </c:pt>
                <c:pt idx="33">
                  <c:v>7.6</c:v>
                </c:pt>
                <c:pt idx="34">
                  <c:v>7.1</c:v>
                </c:pt>
                <c:pt idx="35">
                  <c:v>7</c:v>
                </c:pt>
                <c:pt idx="36">
                  <c:v>6.3</c:v>
                </c:pt>
                <c:pt idx="37">
                  <c:v>6.2</c:v>
                </c:pt>
                <c:pt idx="38">
                  <c:v>6.2</c:v>
                </c:pt>
                <c:pt idx="39">
                  <c:v>6.7</c:v>
                </c:pt>
                <c:pt idx="40">
                  <c:v>6.6</c:v>
                </c:pt>
                <c:pt idx="41">
                  <c:v>6.6</c:v>
                </c:pt>
                <c:pt idx="42">
                  <c:v>7.4</c:v>
                </c:pt>
                <c:pt idx="43">
                  <c:v>7.6</c:v>
                </c:pt>
                <c:pt idx="44">
                  <c:v>7.5</c:v>
                </c:pt>
                <c:pt idx="45">
                  <c:v>7.2</c:v>
                </c:pt>
                <c:pt idx="46">
                  <c:v>7.3</c:v>
                </c:pt>
                <c:pt idx="47">
                  <c:v>7.5</c:v>
                </c:pt>
                <c:pt idx="48">
                  <c:v>6.6</c:v>
                </c:pt>
                <c:pt idx="49">
                  <c:v>6.8</c:v>
                </c:pt>
                <c:pt idx="50">
                  <c:v>6.6</c:v>
                </c:pt>
                <c:pt idx="51">
                  <c:v>6.8</c:v>
                </c:pt>
                <c:pt idx="52">
                  <c:v>7</c:v>
                </c:pt>
                <c:pt idx="53">
                  <c:v>7</c:v>
                </c:pt>
                <c:pt idx="54">
                  <c:v>5.9</c:v>
                </c:pt>
                <c:pt idx="55">
                  <c:v>6</c:v>
                </c:pt>
                <c:pt idx="56">
                  <c:v>6.2</c:v>
                </c:pt>
                <c:pt idx="57">
                  <c:v>6.9</c:v>
                </c:pt>
                <c:pt idx="58">
                  <c:v>6.5</c:v>
                </c:pt>
                <c:pt idx="59">
                  <c:v>6.9</c:v>
                </c:pt>
                <c:pt idx="60">
                  <c:v>6.7</c:v>
                </c:pt>
                <c:pt idx="61">
                  <c:v>6.8</c:v>
                </c:pt>
                <c:pt idx="62">
                  <c:v>6.3</c:v>
                </c:pt>
                <c:pt idx="63">
                  <c:v>6.8</c:v>
                </c:pt>
                <c:pt idx="64">
                  <c:v>6.8</c:v>
                </c:pt>
                <c:pt idx="65">
                  <c:v>6.9</c:v>
                </c:pt>
                <c:pt idx="66">
                  <c:v>7.2</c:v>
                </c:pt>
                <c:pt idx="67">
                  <c:v>6.3</c:v>
                </c:pt>
                <c:pt idx="68">
                  <c:v>7.2</c:v>
                </c:pt>
                <c:pt idx="69">
                  <c:v>6.9</c:v>
                </c:pt>
                <c:pt idx="70">
                  <c:v>7</c:v>
                </c:pt>
                <c:pt idx="71">
                  <c:v>7.3</c:v>
                </c:pt>
                <c:pt idx="72">
                  <c:v>6.8</c:v>
                </c:pt>
                <c:pt idx="73">
                  <c:v>6.6</c:v>
                </c:pt>
                <c:pt idx="74">
                  <c:v>7</c:v>
                </c:pt>
                <c:pt idx="75">
                  <c:v>7.5</c:v>
                </c:pt>
                <c:pt idx="76">
                  <c:v>7</c:v>
                </c:pt>
                <c:pt idx="77">
                  <c:v>7.1</c:v>
                </c:pt>
                <c:pt idx="78">
                  <c:v>6.3</c:v>
                </c:pt>
                <c:pt idx="79">
                  <c:v>6.4</c:v>
                </c:pt>
                <c:pt idx="80">
                  <c:v>6.5</c:v>
                </c:pt>
                <c:pt idx="81">
                  <c:v>7</c:v>
                </c:pt>
                <c:pt idx="82">
                  <c:v>7.2</c:v>
                </c:pt>
                <c:pt idx="83">
                  <c:v>7.3</c:v>
                </c:pt>
                <c:pt idx="84">
                  <c:v>7.2</c:v>
                </c:pt>
                <c:pt idx="85">
                  <c:v>6.7</c:v>
                </c:pt>
                <c:pt idx="86">
                  <c:v>6.5</c:v>
                </c:pt>
                <c:pt idx="87">
                  <c:v>6.3</c:v>
                </c:pt>
                <c:pt idx="88">
                  <c:v>6.6</c:v>
                </c:pt>
                <c:pt idx="89">
                  <c:v>5.9</c:v>
                </c:pt>
                <c:pt idx="90">
                  <c:v>6.2</c:v>
                </c:pt>
                <c:pt idx="91">
                  <c:v>6.1</c:v>
                </c:pt>
                <c:pt idx="92">
                  <c:v>6.8</c:v>
                </c:pt>
                <c:pt idx="93">
                  <c:v>6.8</c:v>
                </c:pt>
                <c:pt idx="94">
                  <c:v>6.6</c:v>
                </c:pt>
                <c:pt idx="95">
                  <c:v>5.8</c:v>
                </c:pt>
                <c:pt idx="96">
                  <c:v>5.9</c:v>
                </c:pt>
                <c:pt idx="97">
                  <c:v>6.2</c:v>
                </c:pt>
                <c:pt idx="98">
                  <c:v>6.1</c:v>
                </c:pt>
                <c:pt idx="99">
                  <c:v>6.5</c:v>
                </c:pt>
                <c:pt idx="100">
                  <c:v>6.7</c:v>
                </c:pt>
                <c:pt idx="101">
                  <c:v>6.4</c:v>
                </c:pt>
                <c:pt idx="102">
                  <c:v>6.2</c:v>
                </c:pt>
                <c:pt idx="103">
                  <c:v>6.3</c:v>
                </c:pt>
                <c:pt idx="104">
                  <c:v>7.3</c:v>
                </c:pt>
                <c:pt idx="105">
                  <c:v>7.1</c:v>
                </c:pt>
                <c:pt idx="106">
                  <c:v>7.3</c:v>
                </c:pt>
                <c:pt idx="107">
                  <c:v>6.8</c:v>
                </c:pt>
                <c:pt idx="108">
                  <c:v>7.1</c:v>
                </c:pt>
                <c:pt idx="109">
                  <c:v>6.7</c:v>
                </c:pt>
                <c:pt idx="110">
                  <c:v>7</c:v>
                </c:pt>
                <c:pt idx="111">
                  <c:v>6.8</c:v>
                </c:pt>
                <c:pt idx="112">
                  <c:v>6.8</c:v>
                </c:pt>
                <c:pt idx="113">
                  <c:v>6.7</c:v>
                </c:pt>
                <c:pt idx="114">
                  <c:v>6.7</c:v>
                </c:pt>
                <c:pt idx="115">
                  <c:v>6.7</c:v>
                </c:pt>
                <c:pt idx="116">
                  <c:v>6.6</c:v>
                </c:pt>
                <c:pt idx="117">
                  <c:v>6.2</c:v>
                </c:pt>
                <c:pt idx="118">
                  <c:v>6.1</c:v>
                </c:pt>
                <c:pt idx="119">
                  <c:v>7.2</c:v>
                </c:pt>
                <c:pt idx="120">
                  <c:v>6.9</c:v>
                </c:pt>
                <c:pt idx="121">
                  <c:v>7.5</c:v>
                </c:pt>
                <c:pt idx="122">
                  <c:v>7.5</c:v>
                </c:pt>
                <c:pt idx="123">
                  <c:v>7.4</c:v>
                </c:pt>
                <c:pt idx="124">
                  <c:v>7</c:v>
                </c:pt>
                <c:pt idx="125">
                  <c:v>6.6</c:v>
                </c:pt>
                <c:pt idx="126">
                  <c:v>6.2</c:v>
                </c:pt>
                <c:pt idx="127">
                  <c:v>6</c:v>
                </c:pt>
                <c:pt idx="128">
                  <c:v>6.9</c:v>
                </c:pt>
                <c:pt idx="129">
                  <c:v>5.9</c:v>
                </c:pt>
                <c:pt idx="130">
                  <c:v>5.8</c:v>
                </c:pt>
                <c:pt idx="131">
                  <c:v>5.9</c:v>
                </c:pt>
                <c:pt idx="132">
                  <c:v>6.6</c:v>
                </c:pt>
                <c:pt idx="133">
                  <c:v>6.6</c:v>
                </c:pt>
                <c:pt idx="134">
                  <c:v>6.6</c:v>
                </c:pt>
                <c:pt idx="135">
                  <c:v>7</c:v>
                </c:pt>
                <c:pt idx="136">
                  <c:v>7.1</c:v>
                </c:pt>
                <c:pt idx="137">
                  <c:v>7</c:v>
                </c:pt>
                <c:pt idx="138">
                  <c:v>7.2</c:v>
                </c:pt>
                <c:pt idx="139">
                  <c:v>7</c:v>
                </c:pt>
                <c:pt idx="140">
                  <c:v>7.3</c:v>
                </c:pt>
                <c:pt idx="141">
                  <c:v>6.9</c:v>
                </c:pt>
                <c:pt idx="142">
                  <c:v>7.4</c:v>
                </c:pt>
                <c:pt idx="143">
                  <c:v>6.8</c:v>
                </c:pt>
                <c:pt idx="144">
                  <c:v>6.4</c:v>
                </c:pt>
                <c:pt idx="145">
                  <c:v>6.5</c:v>
                </c:pt>
                <c:pt idx="146">
                  <c:v>6.6</c:v>
                </c:pt>
                <c:pt idx="147">
                  <c:v>6.5</c:v>
                </c:pt>
                <c:pt idx="148">
                  <c:v>5.8</c:v>
                </c:pt>
              </c:numCache>
            </c:numRef>
          </c:xVal>
          <c:yVal>
            <c:numRef>
              <c:f>'Digester Methane data'!$B$2:$ET$2</c:f>
              <c:numCache>
                <c:formatCode>0.00</c:formatCode>
                <c:ptCount val="149"/>
                <c:pt idx="0">
                  <c:v>0.31671708177465135</c:v>
                </c:pt>
                <c:pt idx="1">
                  <c:v>0.33098849320165386</c:v>
                </c:pt>
                <c:pt idx="2">
                  <c:v>0.38756561295070624</c:v>
                </c:pt>
                <c:pt idx="3">
                  <c:v>0.42757298961024254</c:v>
                </c:pt>
                <c:pt idx="4">
                  <c:v>0.48537946422466693</c:v>
                </c:pt>
                <c:pt idx="5">
                  <c:v>0.54399628328563698</c:v>
                </c:pt>
                <c:pt idx="6">
                  <c:v>0.2404523010596657</c:v>
                </c:pt>
                <c:pt idx="7">
                  <c:v>0.23639421010416556</c:v>
                </c:pt>
                <c:pt idx="8">
                  <c:v>0.27470261776101323</c:v>
                </c:pt>
                <c:pt idx="9">
                  <c:v>0.502874263515521</c:v>
                </c:pt>
                <c:pt idx="10">
                  <c:v>0.39621857899691748</c:v>
                </c:pt>
                <c:pt idx="11">
                  <c:v>0.34892487466195116</c:v>
                </c:pt>
                <c:pt idx="12">
                  <c:v>0.65016791441999022</c:v>
                </c:pt>
                <c:pt idx="13">
                  <c:v>0.73078382586278412</c:v>
                </c:pt>
                <c:pt idx="14">
                  <c:v>0.6551403861674161</c:v>
                </c:pt>
                <c:pt idx="15">
                  <c:v>0.62999010927572263</c:v>
                </c:pt>
                <c:pt idx="16">
                  <c:v>0.59951742161432131</c:v>
                </c:pt>
                <c:pt idx="17">
                  <c:v>0.48492077300237979</c:v>
                </c:pt>
                <c:pt idx="18">
                  <c:v>0.1702544326638569</c:v>
                </c:pt>
                <c:pt idx="19">
                  <c:v>0.28435427469370178</c:v>
                </c:pt>
                <c:pt idx="20">
                  <c:v>0.47752965490190502</c:v>
                </c:pt>
                <c:pt idx="21">
                  <c:v>0.15379537284349065</c:v>
                </c:pt>
                <c:pt idx="22">
                  <c:v>0.15806996570107679</c:v>
                </c:pt>
                <c:pt idx="23">
                  <c:v>0.29100513316936832</c:v>
                </c:pt>
                <c:pt idx="24">
                  <c:v>0.68883520524476138</c:v>
                </c:pt>
                <c:pt idx="25">
                  <c:v>0.66564816145769723</c:v>
                </c:pt>
                <c:pt idx="26">
                  <c:v>0.67203865204142099</c:v>
                </c:pt>
                <c:pt idx="27">
                  <c:v>0.3159335835945386</c:v>
                </c:pt>
                <c:pt idx="28">
                  <c:v>0.13468669951390461</c:v>
                </c:pt>
                <c:pt idx="29">
                  <c:v>0.1240453510712508</c:v>
                </c:pt>
                <c:pt idx="30">
                  <c:v>0.38495582760440228</c:v>
                </c:pt>
                <c:pt idx="31">
                  <c:v>0.6110351035580891</c:v>
                </c:pt>
                <c:pt idx="32">
                  <c:v>0.35897911029914004</c:v>
                </c:pt>
                <c:pt idx="33">
                  <c:v>0.56522913990197776</c:v>
                </c:pt>
                <c:pt idx="34">
                  <c:v>0.57870810771687542</c:v>
                </c:pt>
                <c:pt idx="35">
                  <c:v>0.61516544001804585</c:v>
                </c:pt>
                <c:pt idx="36">
                  <c:v>0.29695275597979776</c:v>
                </c:pt>
                <c:pt idx="37">
                  <c:v>0.33110440608120983</c:v>
                </c:pt>
                <c:pt idx="38">
                  <c:v>0.31706244325983013</c:v>
                </c:pt>
                <c:pt idx="39">
                  <c:v>0.62944776409781023</c:v>
                </c:pt>
                <c:pt idx="40">
                  <c:v>0.66591885952310714</c:v>
                </c:pt>
                <c:pt idx="41">
                  <c:v>0.66591885952310714</c:v>
                </c:pt>
                <c:pt idx="42">
                  <c:v>0.56351535568731181</c:v>
                </c:pt>
                <c:pt idx="43">
                  <c:v>0.48899134930114224</c:v>
                </c:pt>
                <c:pt idx="44">
                  <c:v>0.51718992053441215</c:v>
                </c:pt>
                <c:pt idx="45">
                  <c:v>0.98102827617364985</c:v>
                </c:pt>
                <c:pt idx="46">
                  <c:v>0.92046311223612531</c:v>
                </c:pt>
                <c:pt idx="47">
                  <c:v>0.55529443697827174</c:v>
                </c:pt>
                <c:pt idx="48">
                  <c:v>0.69009019002825656</c:v>
                </c:pt>
                <c:pt idx="49">
                  <c:v>0.56732663812075257</c:v>
                </c:pt>
                <c:pt idx="50">
                  <c:v>0.61156489492667609</c:v>
                </c:pt>
                <c:pt idx="51">
                  <c:v>0.20170014666541486</c:v>
                </c:pt>
                <c:pt idx="52">
                  <c:v>0.43283291503030069</c:v>
                </c:pt>
                <c:pt idx="53">
                  <c:v>0.56568258940778393</c:v>
                </c:pt>
                <c:pt idx="54">
                  <c:v>0.34622404258212636</c:v>
                </c:pt>
                <c:pt idx="55">
                  <c:v>0.13398270873851495</c:v>
                </c:pt>
                <c:pt idx="56">
                  <c:v>0.14722679021961768</c:v>
                </c:pt>
                <c:pt idx="57">
                  <c:v>0.53501451120033816</c:v>
                </c:pt>
                <c:pt idx="58">
                  <c:v>0.60715855850985345</c:v>
                </c:pt>
                <c:pt idx="59">
                  <c:v>0.59685832589449239</c:v>
                </c:pt>
                <c:pt idx="60">
                  <c:v>0.1632975328289567</c:v>
                </c:pt>
                <c:pt idx="61">
                  <c:v>0.15172159642675087</c:v>
                </c:pt>
                <c:pt idx="62">
                  <c:v>0.16187828125315609</c:v>
                </c:pt>
                <c:pt idx="63">
                  <c:v>0.22511282871308894</c:v>
                </c:pt>
                <c:pt idx="64">
                  <c:v>0.23377014818644426</c:v>
                </c:pt>
                <c:pt idx="65">
                  <c:v>0.22527883125506526</c:v>
                </c:pt>
                <c:pt idx="66">
                  <c:v>0.24961954668710692</c:v>
                </c:pt>
                <c:pt idx="67">
                  <c:v>0.25808907428136452</c:v>
                </c:pt>
                <c:pt idx="68">
                  <c:v>0.2541891737851979</c:v>
                </c:pt>
                <c:pt idx="69">
                  <c:v>0.36792875837315187</c:v>
                </c:pt>
                <c:pt idx="70">
                  <c:v>0.33173951602319057</c:v>
                </c:pt>
                <c:pt idx="71">
                  <c:v>0.47129504315152998</c:v>
                </c:pt>
                <c:pt idx="72">
                  <c:v>0.53916885103096268</c:v>
                </c:pt>
                <c:pt idx="73">
                  <c:v>0.46540835035519218</c:v>
                </c:pt>
                <c:pt idx="74">
                  <c:v>0.44444980322530769</c:v>
                </c:pt>
                <c:pt idx="75">
                  <c:v>0.58967911121401562</c:v>
                </c:pt>
                <c:pt idx="76">
                  <c:v>0.70439285667395413</c:v>
                </c:pt>
                <c:pt idx="77">
                  <c:v>0.55556370164137447</c:v>
                </c:pt>
                <c:pt idx="78">
                  <c:v>0.36567910026404882</c:v>
                </c:pt>
                <c:pt idx="79">
                  <c:v>0.20619446791571192</c:v>
                </c:pt>
                <c:pt idx="80">
                  <c:v>0.63554871956962833</c:v>
                </c:pt>
                <c:pt idx="81">
                  <c:v>0.55465835963584309</c:v>
                </c:pt>
                <c:pt idx="82">
                  <c:v>0.51901203386888084</c:v>
                </c:pt>
                <c:pt idx="83">
                  <c:v>0.42644126839943364</c:v>
                </c:pt>
                <c:pt idx="84">
                  <c:v>0.46256885862757768</c:v>
                </c:pt>
                <c:pt idx="85">
                  <c:v>0.36243346367046764</c:v>
                </c:pt>
                <c:pt idx="86">
                  <c:v>0.15308291042302702</c:v>
                </c:pt>
                <c:pt idx="87">
                  <c:v>0.15227379531503335</c:v>
                </c:pt>
                <c:pt idx="88">
                  <c:v>0.13592205416080641</c:v>
                </c:pt>
                <c:pt idx="89">
                  <c:v>0.11724245435029318</c:v>
                </c:pt>
                <c:pt idx="90">
                  <c:v>0.13339230897824492</c:v>
                </c:pt>
                <c:pt idx="91">
                  <c:v>0.10951997175500799</c:v>
                </c:pt>
                <c:pt idx="92">
                  <c:v>0.49603478229778403</c:v>
                </c:pt>
                <c:pt idx="93">
                  <c:v>0.57971920122587706</c:v>
                </c:pt>
                <c:pt idx="94">
                  <c:v>0.62771672924471178</c:v>
                </c:pt>
                <c:pt idx="95">
                  <c:v>0.13441452805199755</c:v>
                </c:pt>
                <c:pt idx="96">
                  <c:v>0.12634904380149473</c:v>
                </c:pt>
                <c:pt idx="97">
                  <c:v>0.13324349782783149</c:v>
                </c:pt>
                <c:pt idx="98">
                  <c:v>0.16611577638870917</c:v>
                </c:pt>
                <c:pt idx="99">
                  <c:v>0.16253319380182429</c:v>
                </c:pt>
                <c:pt idx="100">
                  <c:v>0.17667359834213964</c:v>
                </c:pt>
                <c:pt idx="101">
                  <c:v>0.40975751178264042</c:v>
                </c:pt>
                <c:pt idx="102">
                  <c:v>0.38738928858617699</c:v>
                </c:pt>
                <c:pt idx="103">
                  <c:v>0.37690424561966185</c:v>
                </c:pt>
                <c:pt idx="104">
                  <c:v>0.65596143013290076</c:v>
                </c:pt>
                <c:pt idx="105">
                  <c:v>0.72813214206430443</c:v>
                </c:pt>
                <c:pt idx="106">
                  <c:v>0.80592778785934338</c:v>
                </c:pt>
                <c:pt idx="107">
                  <c:v>0.25822599369463506</c:v>
                </c:pt>
                <c:pt idx="108">
                  <c:v>0.57914273405565742</c:v>
                </c:pt>
                <c:pt idx="109">
                  <c:v>0.4116782580981882</c:v>
                </c:pt>
                <c:pt idx="110">
                  <c:v>0.62575559375585477</c:v>
                </c:pt>
                <c:pt idx="111">
                  <c:v>0.52357542854926509</c:v>
                </c:pt>
                <c:pt idx="112">
                  <c:v>0.70628067610032308</c:v>
                </c:pt>
                <c:pt idx="113">
                  <c:v>0.50020629067006894</c:v>
                </c:pt>
                <c:pt idx="114">
                  <c:v>0.51028904781307372</c:v>
                </c:pt>
                <c:pt idx="115">
                  <c:v>0.67877632105225905</c:v>
                </c:pt>
                <c:pt idx="116">
                  <c:v>0.20400510384664486</c:v>
                </c:pt>
                <c:pt idx="117">
                  <c:v>0.16672346355828449</c:v>
                </c:pt>
                <c:pt idx="118">
                  <c:v>0.24879377560741445</c:v>
                </c:pt>
                <c:pt idx="119">
                  <c:v>0.47961284224611339</c:v>
                </c:pt>
                <c:pt idx="120">
                  <c:v>0.62971716653194998</c:v>
                </c:pt>
                <c:pt idx="121">
                  <c:v>0.63223834365123055</c:v>
                </c:pt>
                <c:pt idx="122">
                  <c:v>0.50010563133026498</c:v>
                </c:pt>
                <c:pt idx="123">
                  <c:v>0.35032325012806309</c:v>
                </c:pt>
                <c:pt idx="124">
                  <c:v>0.45190546308033186</c:v>
                </c:pt>
                <c:pt idx="125">
                  <c:v>9.3378123446749714E-2</c:v>
                </c:pt>
                <c:pt idx="126">
                  <c:v>0.10165120553431799</c:v>
                </c:pt>
                <c:pt idx="127">
                  <c:v>0.11288321615791461</c:v>
                </c:pt>
                <c:pt idx="128">
                  <c:v>0.25457490491702489</c:v>
                </c:pt>
                <c:pt idx="129">
                  <c:v>0.12597674326863564</c:v>
                </c:pt>
                <c:pt idx="130">
                  <c:v>0.12898921590527784</c:v>
                </c:pt>
                <c:pt idx="131">
                  <c:v>0.24528229979177404</c:v>
                </c:pt>
                <c:pt idx="132">
                  <c:v>0.31450388534205348</c:v>
                </c:pt>
                <c:pt idx="133">
                  <c:v>0.26950745671063348</c:v>
                </c:pt>
                <c:pt idx="134">
                  <c:v>0.6317793956112987</c:v>
                </c:pt>
                <c:pt idx="135">
                  <c:v>0.56702787132123977</c:v>
                </c:pt>
                <c:pt idx="136">
                  <c:v>0.59201099448289862</c:v>
                </c:pt>
                <c:pt idx="137">
                  <c:v>0.38051416470627691</c:v>
                </c:pt>
                <c:pt idx="138">
                  <c:v>0.55578309747726318</c:v>
                </c:pt>
                <c:pt idx="139">
                  <c:v>0.50146684065068492</c:v>
                </c:pt>
                <c:pt idx="140">
                  <c:v>0.50946655235517369</c:v>
                </c:pt>
                <c:pt idx="141">
                  <c:v>0.56801957027516692</c:v>
                </c:pt>
                <c:pt idx="142">
                  <c:v>0.61930010920830147</c:v>
                </c:pt>
                <c:pt idx="143">
                  <c:v>0.22905174634374048</c:v>
                </c:pt>
                <c:pt idx="144">
                  <c:v>0.23271558596832026</c:v>
                </c:pt>
                <c:pt idx="145">
                  <c:v>0.19431911419356621</c:v>
                </c:pt>
                <c:pt idx="146">
                  <c:v>0.2558231478195</c:v>
                </c:pt>
                <c:pt idx="147">
                  <c:v>0.31759424728620089</c:v>
                </c:pt>
                <c:pt idx="148">
                  <c:v>0.13101001187259478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6D-4246-BDAA-F1B9D29FC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909183"/>
        <c:axId val="563443231"/>
      </c:scatterChart>
      <c:valAx>
        <c:axId val="437909183"/>
        <c:scaling>
          <c:orientation val="minMax"/>
          <c:min val="5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43231"/>
        <c:crosses val="autoZero"/>
        <c:crossBetween val="midCat"/>
      </c:valAx>
      <c:valAx>
        <c:axId val="56344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Methane Production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0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409014</xdr:colOff>
      <xdr:row>5</xdr:row>
      <xdr:rowOff>146795</xdr:rowOff>
    </xdr:from>
    <xdr:to>
      <xdr:col>10</xdr:col>
      <xdr:colOff>140073</xdr:colOff>
      <xdr:row>20</xdr:row>
      <xdr:rowOff>32495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87BE8-1822-4DF2-84C5-AECC3CAD7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BDFF8-1D06-4185-A80C-D6635383F669}">
  <dimension ref="A1:FA496"/>
  <sheetViews>
    <sheetView topLeftCell="H1" zoomScale="85" zoomScaleNormal="85" workbookViewId="0">
      <selection activeCell="N1" sqref="N1"/>
    </sheetView>
  </sheetViews>
  <sheetFormatPr defaultRowHeight="14.4" x14ac:dyDescent="0.3"/>
  <cols>
    <col min="2" max="2" width="10" bestFit="1" customWidth="1"/>
    <col min="3" max="3" width="30.88671875" bestFit="1" customWidth="1"/>
    <col min="4" max="4" width="23.88671875" bestFit="1" customWidth="1"/>
    <col min="5" max="5" width="35.44140625" bestFit="1" customWidth="1"/>
    <col min="6" max="6" width="31.6640625" bestFit="1" customWidth="1"/>
    <col min="7" max="7" width="53.6640625" bestFit="1" customWidth="1"/>
    <col min="8" max="8" width="53.6640625" customWidth="1"/>
  </cols>
  <sheetData>
    <row r="1" spans="1:157" s="1" customFormat="1" x14ac:dyDescent="0.3">
      <c r="A1" s="7" t="s">
        <v>501</v>
      </c>
      <c r="B1" s="7" t="s">
        <v>502</v>
      </c>
      <c r="C1" s="7" t="s">
        <v>0</v>
      </c>
      <c r="D1" s="7" t="s">
        <v>1</v>
      </c>
      <c r="E1" s="7" t="s">
        <v>2</v>
      </c>
      <c r="F1" s="7" t="s">
        <v>3</v>
      </c>
      <c r="G1" s="7" t="s">
        <v>4</v>
      </c>
      <c r="H1" s="7" t="s">
        <v>852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2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2" t="s">
        <v>109</v>
      </c>
      <c r="DJ1" s="2" t="s">
        <v>110</v>
      </c>
      <c r="DK1" s="2" t="s">
        <v>111</v>
      </c>
      <c r="DL1" s="2" t="s">
        <v>112</v>
      </c>
      <c r="DM1" s="2" t="s">
        <v>113</v>
      </c>
      <c r="DN1" s="2" t="s">
        <v>114</v>
      </c>
      <c r="DO1" s="2" t="s">
        <v>115</v>
      </c>
      <c r="DP1" s="2" t="s">
        <v>116</v>
      </c>
      <c r="DQ1" s="2" t="s">
        <v>117</v>
      </c>
      <c r="DR1" s="2" t="s">
        <v>118</v>
      </c>
      <c r="DS1" s="2" t="s">
        <v>119</v>
      </c>
      <c r="DT1" s="2" t="s">
        <v>120</v>
      </c>
      <c r="DU1" s="2" t="s">
        <v>121</v>
      </c>
      <c r="DV1" s="2" t="s">
        <v>122</v>
      </c>
      <c r="DW1" s="2" t="s">
        <v>123</v>
      </c>
      <c r="DX1" s="2" t="s">
        <v>124</v>
      </c>
      <c r="DY1" s="2" t="s">
        <v>125</v>
      </c>
      <c r="DZ1" s="2" t="s">
        <v>126</v>
      </c>
      <c r="EA1" s="2" t="s">
        <v>127</v>
      </c>
      <c r="EB1" s="2" t="s">
        <v>128</v>
      </c>
      <c r="EC1" s="2" t="s">
        <v>129</v>
      </c>
      <c r="ED1" s="2" t="s">
        <v>130</v>
      </c>
      <c r="EE1" s="2" t="s">
        <v>131</v>
      </c>
      <c r="EF1" s="2" t="s">
        <v>132</v>
      </c>
      <c r="EG1" s="2" t="s">
        <v>133</v>
      </c>
      <c r="EH1" s="2" t="s">
        <v>134</v>
      </c>
      <c r="EI1" s="2" t="s">
        <v>135</v>
      </c>
      <c r="EJ1" s="2" t="s">
        <v>136</v>
      </c>
      <c r="EK1" s="2" t="s">
        <v>137</v>
      </c>
      <c r="EL1" s="2" t="s">
        <v>138</v>
      </c>
      <c r="EM1" s="2" t="s">
        <v>139</v>
      </c>
      <c r="EN1" s="2" t="s">
        <v>140</v>
      </c>
      <c r="EO1" s="2" t="s">
        <v>141</v>
      </c>
      <c r="EP1" s="2" t="s">
        <v>142</v>
      </c>
      <c r="EQ1" s="2" t="s">
        <v>143</v>
      </c>
      <c r="ER1" s="2" t="s">
        <v>144</v>
      </c>
      <c r="ES1" s="2" t="s">
        <v>145</v>
      </c>
      <c r="ET1" s="2" t="s">
        <v>146</v>
      </c>
      <c r="EU1" s="2" t="s">
        <v>147</v>
      </c>
      <c r="EV1" s="2" t="s">
        <v>148</v>
      </c>
      <c r="EW1" s="2" t="s">
        <v>149</v>
      </c>
      <c r="EX1" s="2" t="s">
        <v>150</v>
      </c>
      <c r="EY1" s="2" t="s">
        <v>151</v>
      </c>
      <c r="EZ1" s="2" t="s">
        <v>152</v>
      </c>
      <c r="FA1" s="2" t="s">
        <v>153</v>
      </c>
    </row>
    <row r="2" spans="1:157" x14ac:dyDescent="0.3">
      <c r="A2" s="8">
        <v>1</v>
      </c>
      <c r="B2" s="8" t="s">
        <v>154</v>
      </c>
      <c r="C2" s="8" t="s">
        <v>503</v>
      </c>
      <c r="D2" s="8" t="s">
        <v>503</v>
      </c>
      <c r="E2" s="8" t="s">
        <v>503</v>
      </c>
      <c r="F2" s="8" t="s">
        <v>503</v>
      </c>
      <c r="G2" s="8" t="s">
        <v>503</v>
      </c>
      <c r="H2" s="8" t="str">
        <f>IF(G2="NA",IF(F2="NA",IF(E2="NA",IF(D2="NA",IF(C2="NA",B2, C2),D2),E2),F2),G2)</f>
        <v>Bacteria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  <c r="AL2" s="14">
        <v>0</v>
      </c>
      <c r="AM2" s="14">
        <v>0</v>
      </c>
      <c r="AN2" s="14">
        <v>0</v>
      </c>
      <c r="AO2" s="14">
        <v>0</v>
      </c>
      <c r="AP2" s="14">
        <v>0</v>
      </c>
      <c r="AQ2" s="14">
        <v>0</v>
      </c>
      <c r="AR2" s="14">
        <v>0</v>
      </c>
      <c r="AS2" s="14">
        <v>0</v>
      </c>
      <c r="AT2" s="14">
        <v>0</v>
      </c>
      <c r="AU2" s="14">
        <v>0</v>
      </c>
      <c r="AV2" s="14">
        <v>0</v>
      </c>
      <c r="AW2" s="14">
        <v>0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  <c r="BK2" s="14">
        <v>0</v>
      </c>
      <c r="BL2" s="14">
        <v>0</v>
      </c>
      <c r="BM2" s="14">
        <v>0</v>
      </c>
      <c r="BN2" s="14">
        <v>0</v>
      </c>
      <c r="BO2" s="14">
        <v>0</v>
      </c>
      <c r="BP2" s="14">
        <v>0</v>
      </c>
      <c r="BQ2" s="14">
        <v>0</v>
      </c>
      <c r="BR2" s="14">
        <v>0</v>
      </c>
      <c r="BS2" s="14">
        <v>0</v>
      </c>
      <c r="BT2" s="14">
        <v>0</v>
      </c>
      <c r="BU2" s="14">
        <v>0</v>
      </c>
      <c r="BV2" s="14">
        <v>0</v>
      </c>
      <c r="BW2" s="14">
        <v>0</v>
      </c>
      <c r="BX2" s="14">
        <v>0</v>
      </c>
      <c r="BY2" s="14">
        <v>0</v>
      </c>
      <c r="BZ2" s="14">
        <v>0</v>
      </c>
      <c r="CA2" s="14">
        <v>0</v>
      </c>
      <c r="CB2" s="14">
        <v>0</v>
      </c>
      <c r="CC2" s="14">
        <v>0</v>
      </c>
      <c r="CD2" s="14">
        <v>0</v>
      </c>
      <c r="CE2" s="14">
        <v>0</v>
      </c>
      <c r="CF2" s="14">
        <v>0</v>
      </c>
      <c r="CG2" s="14">
        <v>0</v>
      </c>
      <c r="CH2" s="14">
        <v>0</v>
      </c>
      <c r="CI2" s="14">
        <v>0</v>
      </c>
      <c r="CJ2" s="14">
        <v>0</v>
      </c>
      <c r="CK2" s="14">
        <v>0</v>
      </c>
      <c r="CL2" s="14">
        <v>0</v>
      </c>
      <c r="CM2" s="14">
        <v>0</v>
      </c>
      <c r="CN2" s="14">
        <v>0</v>
      </c>
      <c r="CO2" s="14">
        <v>0</v>
      </c>
      <c r="CP2" s="14">
        <v>0</v>
      </c>
      <c r="CQ2" s="14">
        <v>0</v>
      </c>
      <c r="CR2" s="14">
        <v>0</v>
      </c>
      <c r="CS2" s="14">
        <v>0</v>
      </c>
      <c r="CT2" s="14">
        <v>0</v>
      </c>
      <c r="CU2" s="14">
        <v>0</v>
      </c>
      <c r="CV2" s="14">
        <v>0</v>
      </c>
      <c r="CW2" s="14">
        <v>0</v>
      </c>
      <c r="CX2" s="14">
        <v>0</v>
      </c>
      <c r="CY2" s="14">
        <v>0</v>
      </c>
      <c r="CZ2" s="14">
        <v>49</v>
      </c>
      <c r="DA2" s="14">
        <v>0</v>
      </c>
      <c r="DB2" s="14">
        <v>0</v>
      </c>
      <c r="DC2" s="14">
        <v>0</v>
      </c>
      <c r="DD2" s="14">
        <v>0</v>
      </c>
      <c r="DE2" s="14">
        <v>0</v>
      </c>
      <c r="DF2" s="14">
        <v>0</v>
      </c>
      <c r="DG2" s="14">
        <v>0</v>
      </c>
      <c r="DH2" s="14">
        <v>0</v>
      </c>
      <c r="DI2" s="14">
        <v>0</v>
      </c>
      <c r="DJ2" s="14">
        <v>0</v>
      </c>
      <c r="DK2" s="14">
        <v>0</v>
      </c>
      <c r="DL2" s="14">
        <v>0</v>
      </c>
      <c r="DM2" s="14">
        <v>0</v>
      </c>
      <c r="DN2" s="14">
        <v>0</v>
      </c>
      <c r="DO2" s="14">
        <v>0</v>
      </c>
      <c r="DP2" s="14">
        <v>2</v>
      </c>
      <c r="DQ2" s="14">
        <v>0</v>
      </c>
      <c r="DR2" s="14">
        <v>0</v>
      </c>
      <c r="DS2" s="14">
        <v>0</v>
      </c>
      <c r="DT2" s="14">
        <v>0</v>
      </c>
      <c r="DU2" s="14">
        <v>0</v>
      </c>
      <c r="DV2" s="14">
        <v>0</v>
      </c>
      <c r="DW2" s="14">
        <v>0</v>
      </c>
      <c r="DX2" s="14">
        <v>2</v>
      </c>
      <c r="DY2" s="14">
        <v>0</v>
      </c>
      <c r="DZ2" s="14">
        <v>0</v>
      </c>
      <c r="EA2" s="14">
        <v>0</v>
      </c>
      <c r="EB2" s="14">
        <v>0</v>
      </c>
      <c r="EC2" s="14">
        <v>2</v>
      </c>
      <c r="ED2" s="14">
        <v>0</v>
      </c>
      <c r="EE2" s="14">
        <v>0</v>
      </c>
      <c r="EF2" s="14">
        <v>4</v>
      </c>
      <c r="EG2" s="14">
        <v>0</v>
      </c>
      <c r="EH2" s="14">
        <v>0</v>
      </c>
      <c r="EI2" s="14">
        <v>0</v>
      </c>
      <c r="EJ2" s="14">
        <v>0</v>
      </c>
      <c r="EK2" s="14">
        <v>0</v>
      </c>
      <c r="EL2" s="14">
        <v>0</v>
      </c>
      <c r="EM2" s="14">
        <v>0</v>
      </c>
      <c r="EN2" s="14">
        <v>0</v>
      </c>
      <c r="EO2" s="14">
        <v>0</v>
      </c>
      <c r="EP2" s="14">
        <v>0</v>
      </c>
      <c r="EQ2" s="14">
        <v>0</v>
      </c>
      <c r="ER2" s="14">
        <v>0</v>
      </c>
      <c r="ES2" s="14">
        <v>0</v>
      </c>
      <c r="ET2" s="14">
        <v>0</v>
      </c>
      <c r="EU2" s="14">
        <v>0</v>
      </c>
      <c r="EV2" s="14">
        <v>0</v>
      </c>
      <c r="EW2" s="14">
        <v>0</v>
      </c>
      <c r="EX2" s="14">
        <v>0</v>
      </c>
      <c r="EY2" s="14">
        <v>0</v>
      </c>
      <c r="EZ2" s="14">
        <v>0</v>
      </c>
      <c r="FA2" s="14">
        <v>0</v>
      </c>
    </row>
    <row r="3" spans="1:157" x14ac:dyDescent="0.3">
      <c r="A3" s="8">
        <v>2</v>
      </c>
      <c r="B3" s="8" t="s">
        <v>154</v>
      </c>
      <c r="C3" s="8" t="s">
        <v>504</v>
      </c>
      <c r="D3" s="8" t="s">
        <v>503</v>
      </c>
      <c r="E3" s="8" t="s">
        <v>503</v>
      </c>
      <c r="F3" s="8" t="s">
        <v>503</v>
      </c>
      <c r="G3" s="8" t="s">
        <v>503</v>
      </c>
      <c r="H3" s="8" t="str">
        <f t="shared" ref="H3:H66" si="0">IF(G3="NA",IF(F3="NA",IF(E3="NA",IF(D3="NA",IF(C3="NA",B3, C3),D3),E3),F3),G3)</f>
        <v>Latescibacteria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  <c r="AL3" s="14">
        <v>0</v>
      </c>
      <c r="AM3" s="14">
        <v>0</v>
      </c>
      <c r="AN3" s="14">
        <v>0</v>
      </c>
      <c r="AO3" s="14">
        <v>0</v>
      </c>
      <c r="AP3" s="14">
        <v>0</v>
      </c>
      <c r="AQ3" s="14">
        <v>0</v>
      </c>
      <c r="AR3" s="14">
        <v>0</v>
      </c>
      <c r="AS3" s="14">
        <v>0</v>
      </c>
      <c r="AT3" s="14">
        <v>0</v>
      </c>
      <c r="AU3" s="14">
        <v>0</v>
      </c>
      <c r="AV3" s="14">
        <v>0</v>
      </c>
      <c r="AW3" s="14">
        <v>0</v>
      </c>
      <c r="AX3" s="14">
        <v>0</v>
      </c>
      <c r="AY3" s="14">
        <v>0</v>
      </c>
      <c r="AZ3" s="14">
        <v>0</v>
      </c>
      <c r="BA3" s="14">
        <v>0</v>
      </c>
      <c r="BB3" s="14">
        <v>0</v>
      </c>
      <c r="BC3" s="14">
        <v>0</v>
      </c>
      <c r="BD3" s="14">
        <v>0</v>
      </c>
      <c r="BE3" s="14">
        <v>0</v>
      </c>
      <c r="BF3" s="14">
        <v>0</v>
      </c>
      <c r="BG3" s="14">
        <v>0</v>
      </c>
      <c r="BH3" s="14">
        <v>0</v>
      </c>
      <c r="BI3" s="14">
        <v>0</v>
      </c>
      <c r="BJ3" s="14">
        <v>0</v>
      </c>
      <c r="BK3" s="14">
        <v>0</v>
      </c>
      <c r="BL3" s="14">
        <v>0</v>
      </c>
      <c r="BM3" s="14">
        <v>0</v>
      </c>
      <c r="BN3" s="14">
        <v>0</v>
      </c>
      <c r="BO3" s="14">
        <v>0</v>
      </c>
      <c r="BP3" s="14">
        <v>0</v>
      </c>
      <c r="BQ3" s="14">
        <v>0</v>
      </c>
      <c r="BR3" s="14">
        <v>0</v>
      </c>
      <c r="BS3" s="14">
        <v>0</v>
      </c>
      <c r="BT3" s="14">
        <v>0</v>
      </c>
      <c r="BU3" s="14">
        <v>0</v>
      </c>
      <c r="BV3" s="14">
        <v>0</v>
      </c>
      <c r="BW3" s="14">
        <v>0</v>
      </c>
      <c r="BX3" s="14">
        <v>0</v>
      </c>
      <c r="BY3" s="14">
        <v>0</v>
      </c>
      <c r="BZ3" s="14">
        <v>0</v>
      </c>
      <c r="CA3" s="14">
        <v>0</v>
      </c>
      <c r="CB3" s="14">
        <v>0</v>
      </c>
      <c r="CC3" s="14">
        <v>0</v>
      </c>
      <c r="CD3" s="14">
        <v>0</v>
      </c>
      <c r="CE3" s="14">
        <v>0</v>
      </c>
      <c r="CF3" s="14">
        <v>0</v>
      </c>
      <c r="CG3" s="14">
        <v>0</v>
      </c>
      <c r="CH3" s="14">
        <v>0</v>
      </c>
      <c r="CI3" s="14">
        <v>0</v>
      </c>
      <c r="CJ3" s="14">
        <v>0</v>
      </c>
      <c r="CK3" s="14">
        <v>0</v>
      </c>
      <c r="CL3" s="14">
        <v>0</v>
      </c>
      <c r="CM3" s="14">
        <v>0</v>
      </c>
      <c r="CN3" s="14">
        <v>0</v>
      </c>
      <c r="CO3" s="14">
        <v>0</v>
      </c>
      <c r="CP3" s="14">
        <v>0</v>
      </c>
      <c r="CQ3" s="14">
        <v>0</v>
      </c>
      <c r="CR3" s="14">
        <v>0</v>
      </c>
      <c r="CS3" s="14">
        <v>0</v>
      </c>
      <c r="CT3" s="14">
        <v>0</v>
      </c>
      <c r="CU3" s="14">
        <v>0</v>
      </c>
      <c r="CV3" s="14">
        <v>0</v>
      </c>
      <c r="CW3" s="14">
        <v>0</v>
      </c>
      <c r="CX3" s="14">
        <v>0</v>
      </c>
      <c r="CY3" s="14">
        <v>0</v>
      </c>
      <c r="CZ3" s="14">
        <v>0</v>
      </c>
      <c r="DA3" s="14">
        <v>0</v>
      </c>
      <c r="DB3" s="14">
        <v>0</v>
      </c>
      <c r="DC3" s="14">
        <v>0</v>
      </c>
      <c r="DD3" s="14">
        <v>0</v>
      </c>
      <c r="DE3" s="14">
        <v>0</v>
      </c>
      <c r="DF3" s="14">
        <v>0</v>
      </c>
      <c r="DG3" s="14">
        <v>0</v>
      </c>
      <c r="DH3" s="14">
        <v>0</v>
      </c>
      <c r="DI3" s="14">
        <v>0</v>
      </c>
      <c r="DJ3" s="14">
        <v>0</v>
      </c>
      <c r="DK3" s="14">
        <v>0</v>
      </c>
      <c r="DL3" s="14">
        <v>0</v>
      </c>
      <c r="DM3" s="14">
        <v>0</v>
      </c>
      <c r="DN3" s="14">
        <v>0</v>
      </c>
      <c r="DO3" s="14">
        <v>0</v>
      </c>
      <c r="DP3" s="14">
        <v>0</v>
      </c>
      <c r="DQ3" s="14">
        <v>0</v>
      </c>
      <c r="DR3" s="14">
        <v>0</v>
      </c>
      <c r="DS3" s="14">
        <v>0</v>
      </c>
      <c r="DT3" s="14">
        <v>0</v>
      </c>
      <c r="DU3" s="14">
        <v>0</v>
      </c>
      <c r="DV3" s="14">
        <v>0</v>
      </c>
      <c r="DW3" s="14">
        <v>0</v>
      </c>
      <c r="DX3" s="14">
        <v>0</v>
      </c>
      <c r="DY3" s="14">
        <v>0</v>
      </c>
      <c r="DZ3" s="14">
        <v>0</v>
      </c>
      <c r="EA3" s="14">
        <v>0</v>
      </c>
      <c r="EB3" s="14">
        <v>0</v>
      </c>
      <c r="EC3" s="14">
        <v>2</v>
      </c>
      <c r="ED3" s="14">
        <v>0</v>
      </c>
      <c r="EE3" s="14">
        <v>0</v>
      </c>
      <c r="EF3" s="14">
        <v>0</v>
      </c>
      <c r="EG3" s="14">
        <v>0</v>
      </c>
      <c r="EH3" s="14">
        <v>0</v>
      </c>
      <c r="EI3" s="14">
        <v>0</v>
      </c>
      <c r="EJ3" s="14">
        <v>0</v>
      </c>
      <c r="EK3" s="14">
        <v>0</v>
      </c>
      <c r="EL3" s="14">
        <v>0</v>
      </c>
      <c r="EM3" s="14">
        <v>0</v>
      </c>
      <c r="EN3" s="14">
        <v>0</v>
      </c>
      <c r="EO3" s="14">
        <v>0</v>
      </c>
      <c r="EP3" s="14">
        <v>0</v>
      </c>
      <c r="EQ3" s="14">
        <v>0</v>
      </c>
      <c r="ER3" s="14">
        <v>0</v>
      </c>
      <c r="ES3" s="14">
        <v>0</v>
      </c>
      <c r="ET3" s="14">
        <v>0</v>
      </c>
      <c r="EU3" s="14">
        <v>0</v>
      </c>
      <c r="EV3" s="14">
        <v>0</v>
      </c>
      <c r="EW3" s="14">
        <v>0</v>
      </c>
      <c r="EX3" s="14">
        <v>0</v>
      </c>
      <c r="EY3" s="14">
        <v>0</v>
      </c>
      <c r="EZ3" s="14">
        <v>0</v>
      </c>
      <c r="FA3" s="14">
        <v>0</v>
      </c>
    </row>
    <row r="4" spans="1:157" x14ac:dyDescent="0.3">
      <c r="A4" s="8">
        <v>3</v>
      </c>
      <c r="B4" s="8" t="s">
        <v>154</v>
      </c>
      <c r="C4" s="8" t="s">
        <v>160</v>
      </c>
      <c r="D4" s="8" t="s">
        <v>161</v>
      </c>
      <c r="E4" s="8" t="s">
        <v>162</v>
      </c>
      <c r="F4" s="8" t="s">
        <v>175</v>
      </c>
      <c r="G4" s="8" t="s">
        <v>486</v>
      </c>
      <c r="H4" s="8" t="str">
        <f t="shared" si="0"/>
        <v>Papillibacter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2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  <c r="AL4" s="14">
        <v>0</v>
      </c>
      <c r="AM4" s="14">
        <v>0</v>
      </c>
      <c r="AN4" s="14">
        <v>0</v>
      </c>
      <c r="AO4" s="14">
        <v>0</v>
      </c>
      <c r="AP4" s="14">
        <v>0</v>
      </c>
      <c r="AQ4" s="14">
        <v>0</v>
      </c>
      <c r="AR4" s="14">
        <v>0</v>
      </c>
      <c r="AS4" s="14">
        <v>0</v>
      </c>
      <c r="AT4" s="14">
        <v>0</v>
      </c>
      <c r="AU4" s="14">
        <v>0</v>
      </c>
      <c r="AV4" s="14">
        <v>0</v>
      </c>
      <c r="AW4" s="14">
        <v>0</v>
      </c>
      <c r="AX4" s="14">
        <v>0</v>
      </c>
      <c r="AY4" s="14">
        <v>0</v>
      </c>
      <c r="AZ4" s="14">
        <v>0</v>
      </c>
      <c r="BA4" s="14">
        <v>0</v>
      </c>
      <c r="BB4" s="14">
        <v>0</v>
      </c>
      <c r="BC4" s="14">
        <v>0</v>
      </c>
      <c r="BD4" s="14">
        <v>0</v>
      </c>
      <c r="BE4" s="14">
        <v>0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  <c r="BK4" s="14">
        <v>0</v>
      </c>
      <c r="BL4" s="14">
        <v>0</v>
      </c>
      <c r="BM4" s="14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4">
        <v>0</v>
      </c>
      <c r="BT4" s="14">
        <v>0</v>
      </c>
      <c r="BU4" s="14">
        <v>0</v>
      </c>
      <c r="BV4" s="14">
        <v>0</v>
      </c>
      <c r="BW4" s="14">
        <v>0</v>
      </c>
      <c r="BX4" s="14">
        <v>0</v>
      </c>
      <c r="BY4" s="14">
        <v>0</v>
      </c>
      <c r="BZ4" s="14">
        <v>0</v>
      </c>
      <c r="CA4" s="14">
        <v>0</v>
      </c>
      <c r="CB4" s="14">
        <v>0</v>
      </c>
      <c r="CC4" s="14">
        <v>0</v>
      </c>
      <c r="CD4" s="14">
        <v>0</v>
      </c>
      <c r="CE4" s="14">
        <v>0</v>
      </c>
      <c r="CF4" s="14">
        <v>0</v>
      </c>
      <c r="CG4" s="14">
        <v>0</v>
      </c>
      <c r="CH4" s="14">
        <v>0</v>
      </c>
      <c r="CI4" s="14">
        <v>0</v>
      </c>
      <c r="CJ4" s="14">
        <v>0</v>
      </c>
      <c r="CK4" s="14">
        <v>0</v>
      </c>
      <c r="CL4" s="14">
        <v>0</v>
      </c>
      <c r="CM4" s="14">
        <v>0</v>
      </c>
      <c r="CN4" s="14">
        <v>0</v>
      </c>
      <c r="CO4" s="14">
        <v>0</v>
      </c>
      <c r="CP4" s="14">
        <v>0</v>
      </c>
      <c r="CQ4" s="14">
        <v>0</v>
      </c>
      <c r="CR4" s="14">
        <v>0</v>
      </c>
      <c r="CS4" s="14">
        <v>0</v>
      </c>
      <c r="CT4" s="14">
        <v>0</v>
      </c>
      <c r="CU4" s="14">
        <v>0</v>
      </c>
      <c r="CV4" s="14">
        <v>0</v>
      </c>
      <c r="CW4" s="14">
        <v>0</v>
      </c>
      <c r="CX4" s="14">
        <v>0</v>
      </c>
      <c r="CY4" s="14">
        <v>0</v>
      </c>
      <c r="CZ4" s="14">
        <v>0</v>
      </c>
      <c r="DA4" s="14">
        <v>0</v>
      </c>
      <c r="DB4" s="14">
        <v>0</v>
      </c>
      <c r="DC4" s="14">
        <v>0</v>
      </c>
      <c r="DD4" s="14">
        <v>0</v>
      </c>
      <c r="DE4" s="14">
        <v>0</v>
      </c>
      <c r="DF4" s="14">
        <v>0</v>
      </c>
      <c r="DG4" s="14">
        <v>0</v>
      </c>
      <c r="DH4" s="14">
        <v>0</v>
      </c>
      <c r="DI4" s="14">
        <v>0</v>
      </c>
      <c r="DJ4" s="14">
        <v>0</v>
      </c>
      <c r="DK4" s="14">
        <v>0</v>
      </c>
      <c r="DL4" s="14">
        <v>0</v>
      </c>
      <c r="DM4" s="14">
        <v>0</v>
      </c>
      <c r="DN4" s="14">
        <v>0</v>
      </c>
      <c r="DO4" s="14">
        <v>0</v>
      </c>
      <c r="DP4" s="14">
        <v>0</v>
      </c>
      <c r="DQ4" s="14">
        <v>0</v>
      </c>
      <c r="DR4" s="14">
        <v>0</v>
      </c>
      <c r="DS4" s="14">
        <v>0</v>
      </c>
      <c r="DT4" s="14">
        <v>0</v>
      </c>
      <c r="DU4" s="14">
        <v>0</v>
      </c>
      <c r="DV4" s="14">
        <v>0</v>
      </c>
      <c r="DW4" s="14">
        <v>0</v>
      </c>
      <c r="DX4" s="14">
        <v>0</v>
      </c>
      <c r="DY4" s="14">
        <v>0</v>
      </c>
      <c r="DZ4" s="14">
        <v>0</v>
      </c>
      <c r="EA4" s="14">
        <v>0</v>
      </c>
      <c r="EB4" s="14">
        <v>0</v>
      </c>
      <c r="EC4" s="14">
        <v>0</v>
      </c>
      <c r="ED4" s="14">
        <v>0</v>
      </c>
      <c r="EE4" s="14">
        <v>0</v>
      </c>
      <c r="EF4" s="14">
        <v>0</v>
      </c>
      <c r="EG4" s="14">
        <v>0</v>
      </c>
      <c r="EH4" s="14">
        <v>0</v>
      </c>
      <c r="EI4" s="14">
        <v>0</v>
      </c>
      <c r="EJ4" s="14">
        <v>0</v>
      </c>
      <c r="EK4" s="14">
        <v>0</v>
      </c>
      <c r="EL4" s="14">
        <v>0</v>
      </c>
      <c r="EM4" s="14">
        <v>0</v>
      </c>
      <c r="EN4" s="14">
        <v>0</v>
      </c>
      <c r="EO4" s="14">
        <v>0</v>
      </c>
      <c r="EP4" s="14">
        <v>0</v>
      </c>
      <c r="EQ4" s="14">
        <v>0</v>
      </c>
      <c r="ER4" s="14">
        <v>0</v>
      </c>
      <c r="ES4" s="14">
        <v>0</v>
      </c>
      <c r="ET4" s="14">
        <v>0</v>
      </c>
      <c r="EU4" s="14">
        <v>0</v>
      </c>
      <c r="EV4" s="14">
        <v>0</v>
      </c>
      <c r="EW4" s="14">
        <v>0</v>
      </c>
      <c r="EX4" s="14">
        <v>0</v>
      </c>
      <c r="EY4" s="14">
        <v>0</v>
      </c>
      <c r="EZ4" s="14">
        <v>0</v>
      </c>
      <c r="FA4" s="14">
        <v>0</v>
      </c>
    </row>
    <row r="5" spans="1:157" x14ac:dyDescent="0.3">
      <c r="A5" s="8">
        <v>4</v>
      </c>
      <c r="B5" s="8" t="s">
        <v>154</v>
      </c>
      <c r="C5" s="8" t="s">
        <v>248</v>
      </c>
      <c r="D5" s="8" t="s">
        <v>249</v>
      </c>
      <c r="E5" s="8" t="s">
        <v>505</v>
      </c>
      <c r="F5" s="8" t="s">
        <v>503</v>
      </c>
      <c r="G5" s="8" t="s">
        <v>503</v>
      </c>
      <c r="H5" s="8" t="str">
        <f t="shared" si="0"/>
        <v>Bradymonadales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B5" s="14">
        <v>0</v>
      </c>
      <c r="BC5" s="14">
        <v>0</v>
      </c>
      <c r="BD5" s="14">
        <v>0</v>
      </c>
      <c r="BE5" s="14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4">
        <v>0</v>
      </c>
      <c r="BL5" s="14">
        <v>0</v>
      </c>
      <c r="BM5" s="14">
        <v>0</v>
      </c>
      <c r="BN5" s="14">
        <v>0</v>
      </c>
      <c r="BO5" s="14">
        <v>10</v>
      </c>
      <c r="BP5" s="14">
        <v>0</v>
      </c>
      <c r="BQ5" s="14">
        <v>0</v>
      </c>
      <c r="BR5" s="14">
        <v>0</v>
      </c>
      <c r="BS5" s="14">
        <v>0</v>
      </c>
      <c r="BT5" s="14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4">
        <v>0</v>
      </c>
      <c r="CA5" s="14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4">
        <v>0</v>
      </c>
      <c r="CH5" s="14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4">
        <v>0</v>
      </c>
      <c r="CO5" s="14">
        <v>0</v>
      </c>
      <c r="CP5" s="14">
        <v>0</v>
      </c>
      <c r="CQ5" s="14">
        <v>0</v>
      </c>
      <c r="CR5" s="14">
        <v>0</v>
      </c>
      <c r="CS5" s="14">
        <v>0</v>
      </c>
      <c r="CT5" s="14">
        <v>0</v>
      </c>
      <c r="CU5" s="14">
        <v>0</v>
      </c>
      <c r="CV5" s="14">
        <v>0</v>
      </c>
      <c r="CW5" s="14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4">
        <v>0</v>
      </c>
      <c r="DD5" s="14">
        <v>0</v>
      </c>
      <c r="DE5" s="14">
        <v>0</v>
      </c>
      <c r="DF5" s="14">
        <v>0</v>
      </c>
      <c r="DG5" s="14">
        <v>0</v>
      </c>
      <c r="DH5" s="14">
        <v>0</v>
      </c>
      <c r="DI5" s="14">
        <v>11</v>
      </c>
      <c r="DJ5" s="14">
        <v>0</v>
      </c>
      <c r="DK5" s="14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4">
        <v>0</v>
      </c>
      <c r="DR5" s="14">
        <v>0</v>
      </c>
      <c r="DS5" s="14">
        <v>0</v>
      </c>
      <c r="DT5" s="14">
        <v>0</v>
      </c>
      <c r="DU5" s="14">
        <v>0</v>
      </c>
      <c r="DV5" s="14">
        <v>0</v>
      </c>
      <c r="DW5" s="14">
        <v>0</v>
      </c>
      <c r="DX5" s="14">
        <v>0</v>
      </c>
      <c r="DY5" s="14">
        <v>0</v>
      </c>
      <c r="DZ5" s="14">
        <v>0</v>
      </c>
      <c r="EA5" s="14">
        <v>0</v>
      </c>
      <c r="EB5" s="14">
        <v>0</v>
      </c>
      <c r="EC5" s="14">
        <v>0</v>
      </c>
      <c r="ED5" s="14">
        <v>0</v>
      </c>
      <c r="EE5" s="14">
        <v>0</v>
      </c>
      <c r="EF5" s="14">
        <v>0</v>
      </c>
      <c r="EG5" s="14">
        <v>0</v>
      </c>
      <c r="EH5" s="14">
        <v>0</v>
      </c>
      <c r="EI5" s="14">
        <v>0</v>
      </c>
      <c r="EJ5" s="14">
        <v>0</v>
      </c>
      <c r="EK5" s="14">
        <v>0</v>
      </c>
      <c r="EL5" s="14">
        <v>0</v>
      </c>
      <c r="EM5" s="14">
        <v>0</v>
      </c>
      <c r="EN5" s="14">
        <v>0</v>
      </c>
      <c r="EO5" s="14">
        <v>0</v>
      </c>
      <c r="EP5" s="14">
        <v>0</v>
      </c>
      <c r="EQ5" s="14">
        <v>0</v>
      </c>
      <c r="ER5" s="14">
        <v>0</v>
      </c>
      <c r="ES5" s="14">
        <v>0</v>
      </c>
      <c r="ET5" s="14">
        <v>0</v>
      </c>
      <c r="EU5" s="14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4">
        <v>0</v>
      </c>
    </row>
    <row r="6" spans="1:157" x14ac:dyDescent="0.3">
      <c r="A6" s="8">
        <v>5</v>
      </c>
      <c r="B6" s="8" t="s">
        <v>154</v>
      </c>
      <c r="C6" s="8" t="s">
        <v>160</v>
      </c>
      <c r="D6" s="8" t="s">
        <v>161</v>
      </c>
      <c r="E6" s="8" t="s">
        <v>162</v>
      </c>
      <c r="F6" s="8" t="s">
        <v>217</v>
      </c>
      <c r="G6" s="8" t="s">
        <v>287</v>
      </c>
      <c r="H6" s="8" t="str">
        <f t="shared" si="0"/>
        <v>Peptococcus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6</v>
      </c>
      <c r="V6" s="14">
        <v>0</v>
      </c>
      <c r="W6" s="14">
        <v>11</v>
      </c>
      <c r="X6" s="14">
        <v>0</v>
      </c>
      <c r="Y6" s="14">
        <v>3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9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B6" s="14">
        <v>0</v>
      </c>
      <c r="BC6" s="14">
        <v>0</v>
      </c>
      <c r="BD6" s="14">
        <v>0</v>
      </c>
      <c r="BE6" s="14">
        <v>0</v>
      </c>
      <c r="BF6" s="14">
        <v>0</v>
      </c>
      <c r="BG6" s="14">
        <v>0</v>
      </c>
      <c r="BH6" s="14">
        <v>0</v>
      </c>
      <c r="BI6" s="14">
        <v>0</v>
      </c>
      <c r="BJ6" s="14">
        <v>0</v>
      </c>
      <c r="BK6" s="14">
        <v>0</v>
      </c>
      <c r="BL6" s="14">
        <v>0</v>
      </c>
      <c r="BM6" s="14">
        <v>0</v>
      </c>
      <c r="BN6" s="14">
        <v>0</v>
      </c>
      <c r="BO6" s="14">
        <v>0</v>
      </c>
      <c r="BP6" s="14">
        <v>0</v>
      </c>
      <c r="BQ6" s="14">
        <v>7</v>
      </c>
      <c r="BR6" s="14">
        <v>0</v>
      </c>
      <c r="BS6" s="14">
        <v>8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0</v>
      </c>
      <c r="BZ6" s="14">
        <v>0</v>
      </c>
      <c r="CA6" s="14">
        <v>0</v>
      </c>
      <c r="CB6" s="14">
        <v>0</v>
      </c>
      <c r="CC6" s="14">
        <v>0</v>
      </c>
      <c r="CD6" s="14">
        <v>0</v>
      </c>
      <c r="CE6" s="14">
        <v>0</v>
      </c>
      <c r="CF6" s="14">
        <v>5</v>
      </c>
      <c r="CG6" s="14">
        <v>0</v>
      </c>
      <c r="CH6" s="14">
        <v>8</v>
      </c>
      <c r="CI6" s="14">
        <v>6</v>
      </c>
      <c r="CJ6" s="14">
        <v>0</v>
      </c>
      <c r="CK6" s="14">
        <v>7</v>
      </c>
      <c r="CL6" s="14">
        <v>0</v>
      </c>
      <c r="CM6" s="14">
        <v>0</v>
      </c>
      <c r="CN6" s="14">
        <v>0</v>
      </c>
      <c r="CO6" s="14">
        <v>0</v>
      </c>
      <c r="CP6" s="14">
        <v>0</v>
      </c>
      <c r="CQ6" s="14">
        <v>0</v>
      </c>
      <c r="CR6" s="14">
        <v>0</v>
      </c>
      <c r="CS6" s="14">
        <v>0</v>
      </c>
      <c r="CT6" s="14">
        <v>0</v>
      </c>
      <c r="CU6" s="14">
        <v>0</v>
      </c>
      <c r="CV6" s="14">
        <v>0</v>
      </c>
      <c r="CW6" s="14">
        <v>0</v>
      </c>
      <c r="CX6" s="14">
        <v>0</v>
      </c>
      <c r="CY6" s="14">
        <v>0</v>
      </c>
      <c r="CZ6" s="14">
        <v>0</v>
      </c>
      <c r="DA6" s="14">
        <v>0</v>
      </c>
      <c r="DB6" s="14">
        <v>0</v>
      </c>
      <c r="DC6" s="14">
        <v>0</v>
      </c>
      <c r="DD6" s="14">
        <v>0</v>
      </c>
      <c r="DE6" s="14">
        <v>0</v>
      </c>
      <c r="DF6" s="14">
        <v>0</v>
      </c>
      <c r="DG6" s="14">
        <v>0</v>
      </c>
      <c r="DH6" s="14">
        <v>0</v>
      </c>
      <c r="DI6" s="14">
        <v>0</v>
      </c>
      <c r="DJ6" s="14">
        <v>0</v>
      </c>
      <c r="DK6" s="14">
        <v>0</v>
      </c>
      <c r="DL6" s="14">
        <v>0</v>
      </c>
      <c r="DM6" s="14">
        <v>0</v>
      </c>
      <c r="DN6" s="14">
        <v>0</v>
      </c>
      <c r="DO6" s="14">
        <v>7</v>
      </c>
      <c r="DP6" s="14">
        <v>0</v>
      </c>
      <c r="DQ6" s="14">
        <v>0</v>
      </c>
      <c r="DR6" s="14">
        <v>0</v>
      </c>
      <c r="DS6" s="14">
        <v>0</v>
      </c>
      <c r="DT6" s="14">
        <v>0</v>
      </c>
      <c r="DU6" s="14">
        <v>0</v>
      </c>
      <c r="DV6" s="14">
        <v>9</v>
      </c>
      <c r="DW6" s="14">
        <v>0</v>
      </c>
      <c r="DX6" s="14">
        <v>0</v>
      </c>
      <c r="DY6" s="14">
        <v>0</v>
      </c>
      <c r="DZ6" s="14">
        <v>9</v>
      </c>
      <c r="EA6" s="14">
        <v>0</v>
      </c>
      <c r="EB6" s="14">
        <v>12</v>
      </c>
      <c r="EC6" s="14">
        <v>27</v>
      </c>
      <c r="ED6" s="14">
        <v>0</v>
      </c>
      <c r="EE6" s="14">
        <v>5</v>
      </c>
      <c r="EF6" s="14">
        <v>0</v>
      </c>
      <c r="EG6" s="14">
        <v>0</v>
      </c>
      <c r="EH6" s="14">
        <v>0</v>
      </c>
      <c r="EI6" s="14">
        <v>0</v>
      </c>
      <c r="EJ6" s="14">
        <v>0</v>
      </c>
      <c r="EK6" s="14">
        <v>0</v>
      </c>
      <c r="EL6" s="14">
        <v>0</v>
      </c>
      <c r="EM6" s="14">
        <v>0</v>
      </c>
      <c r="EN6" s="14">
        <v>0</v>
      </c>
      <c r="EO6" s="14">
        <v>0</v>
      </c>
      <c r="EP6" s="14">
        <v>0</v>
      </c>
      <c r="EQ6" s="14">
        <v>0</v>
      </c>
      <c r="ER6" s="14">
        <v>0</v>
      </c>
      <c r="ES6" s="14">
        <v>0</v>
      </c>
      <c r="ET6" s="14">
        <v>0</v>
      </c>
      <c r="EU6" s="14">
        <v>0</v>
      </c>
      <c r="EV6" s="14">
        <v>0</v>
      </c>
      <c r="EW6" s="14">
        <v>0</v>
      </c>
      <c r="EX6" s="14">
        <v>0</v>
      </c>
      <c r="EY6" s="14">
        <v>0</v>
      </c>
      <c r="EZ6" s="14">
        <v>0</v>
      </c>
      <c r="FA6" s="14">
        <v>0</v>
      </c>
    </row>
    <row r="7" spans="1:157" x14ac:dyDescent="0.3">
      <c r="A7" s="8">
        <v>6</v>
      </c>
      <c r="B7" s="8" t="s">
        <v>154</v>
      </c>
      <c r="C7" s="8" t="s">
        <v>185</v>
      </c>
      <c r="D7" s="8" t="s">
        <v>506</v>
      </c>
      <c r="E7" s="8" t="s">
        <v>507</v>
      </c>
      <c r="F7" s="8" t="s">
        <v>508</v>
      </c>
      <c r="G7" s="8" t="s">
        <v>509</v>
      </c>
      <c r="H7" s="8" t="str">
        <f t="shared" si="0"/>
        <v>Exilispira</v>
      </c>
      <c r="I7" s="14">
        <v>0</v>
      </c>
      <c r="J7" s="14">
        <v>0</v>
      </c>
      <c r="K7" s="14">
        <v>2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B7" s="14">
        <v>0</v>
      </c>
      <c r="BC7" s="14">
        <v>0</v>
      </c>
      <c r="BD7" s="14">
        <v>0</v>
      </c>
      <c r="BE7" s="14">
        <v>0</v>
      </c>
      <c r="BF7" s="14">
        <v>0</v>
      </c>
      <c r="BG7" s="14">
        <v>0</v>
      </c>
      <c r="BH7" s="14">
        <v>0</v>
      </c>
      <c r="BI7" s="14">
        <v>0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>
        <v>0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0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0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0</v>
      </c>
      <c r="DX7" s="14">
        <v>0</v>
      </c>
      <c r="DY7" s="14">
        <v>0</v>
      </c>
      <c r="DZ7" s="14">
        <v>0</v>
      </c>
      <c r="EA7" s="14">
        <v>0</v>
      </c>
      <c r="EB7" s="14">
        <v>0</v>
      </c>
      <c r="EC7" s="14">
        <v>0</v>
      </c>
      <c r="ED7" s="14">
        <v>0</v>
      </c>
      <c r="EE7" s="14">
        <v>0</v>
      </c>
      <c r="EF7" s="14">
        <v>0</v>
      </c>
      <c r="EG7" s="14">
        <v>0</v>
      </c>
      <c r="EH7" s="14">
        <v>0</v>
      </c>
      <c r="EI7" s="14">
        <v>0</v>
      </c>
      <c r="EJ7" s="14">
        <v>0</v>
      </c>
      <c r="EK7" s="14">
        <v>0</v>
      </c>
      <c r="EL7" s="14">
        <v>0</v>
      </c>
      <c r="EM7" s="14">
        <v>0</v>
      </c>
      <c r="EN7" s="14">
        <v>0</v>
      </c>
      <c r="EO7" s="14">
        <v>0</v>
      </c>
      <c r="EP7" s="14">
        <v>0</v>
      </c>
      <c r="EQ7" s="14">
        <v>0</v>
      </c>
      <c r="ER7" s="14">
        <v>0</v>
      </c>
      <c r="ES7" s="14">
        <v>0</v>
      </c>
      <c r="ET7" s="14">
        <v>0</v>
      </c>
      <c r="EU7" s="14">
        <v>0</v>
      </c>
      <c r="EV7" s="14">
        <v>0</v>
      </c>
      <c r="EW7" s="14">
        <v>0</v>
      </c>
      <c r="EX7" s="14">
        <v>0</v>
      </c>
      <c r="EY7" s="14">
        <v>0</v>
      </c>
      <c r="EZ7" s="14">
        <v>0</v>
      </c>
      <c r="FA7" s="14">
        <v>0</v>
      </c>
    </row>
    <row r="8" spans="1:157" x14ac:dyDescent="0.3">
      <c r="A8" s="8">
        <v>7</v>
      </c>
      <c r="B8" s="8" t="s">
        <v>154</v>
      </c>
      <c r="C8" s="8" t="s">
        <v>253</v>
      </c>
      <c r="D8" s="8" t="s">
        <v>254</v>
      </c>
      <c r="E8" s="8" t="s">
        <v>255</v>
      </c>
      <c r="F8" s="8" t="s">
        <v>256</v>
      </c>
      <c r="G8" s="8" t="s">
        <v>510</v>
      </c>
      <c r="H8" s="8" t="str">
        <f t="shared" si="0"/>
        <v>Flexilinea</v>
      </c>
      <c r="I8" s="14">
        <v>4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2</v>
      </c>
      <c r="P8" s="14">
        <v>0</v>
      </c>
      <c r="Q8" s="14">
        <v>0</v>
      </c>
      <c r="R8" s="14">
        <v>0</v>
      </c>
      <c r="S8" s="14">
        <v>3</v>
      </c>
      <c r="T8" s="14">
        <v>0</v>
      </c>
      <c r="U8" s="14">
        <v>0</v>
      </c>
      <c r="V8" s="14">
        <v>6</v>
      </c>
      <c r="W8" s="14">
        <v>0</v>
      </c>
      <c r="X8" s="14">
        <v>5</v>
      </c>
      <c r="Y8" s="14">
        <v>5</v>
      </c>
      <c r="Z8" s="14">
        <v>0</v>
      </c>
      <c r="AA8" s="14">
        <v>0</v>
      </c>
      <c r="AB8" s="14">
        <v>0</v>
      </c>
      <c r="AC8" s="14">
        <v>3</v>
      </c>
      <c r="AD8" s="14">
        <v>8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2</v>
      </c>
      <c r="AZ8" s="14">
        <v>3</v>
      </c>
      <c r="BA8" s="14">
        <v>0</v>
      </c>
      <c r="BB8" s="14">
        <v>6</v>
      </c>
      <c r="BC8" s="14">
        <v>8</v>
      </c>
      <c r="BD8" s="14">
        <v>0</v>
      </c>
      <c r="BE8" s="14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>
        <v>0</v>
      </c>
      <c r="BL8" s="14">
        <v>0</v>
      </c>
      <c r="BM8" s="14">
        <v>0</v>
      </c>
      <c r="BN8" s="14">
        <v>6</v>
      </c>
      <c r="BO8" s="14">
        <v>12</v>
      </c>
      <c r="BP8" s="14">
        <v>10</v>
      </c>
      <c r="BQ8" s="14">
        <v>0</v>
      </c>
      <c r="BR8" s="14">
        <v>3</v>
      </c>
      <c r="BS8" s="14">
        <v>0</v>
      </c>
      <c r="BT8" s="14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2</v>
      </c>
      <c r="CD8" s="14">
        <v>16</v>
      </c>
      <c r="CE8" s="14">
        <v>6</v>
      </c>
      <c r="CF8" s="14">
        <v>6</v>
      </c>
      <c r="CG8" s="14">
        <v>16</v>
      </c>
      <c r="CH8" s="14">
        <v>6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6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3</v>
      </c>
      <c r="DD8" s="14">
        <v>0</v>
      </c>
      <c r="DE8" s="14">
        <v>4</v>
      </c>
      <c r="DF8" s="14">
        <v>0</v>
      </c>
      <c r="DG8" s="14">
        <v>3</v>
      </c>
      <c r="DH8" s="14">
        <v>0</v>
      </c>
      <c r="DI8" s="14">
        <v>0</v>
      </c>
      <c r="DJ8" s="14">
        <v>0</v>
      </c>
      <c r="DK8" s="14">
        <v>5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3</v>
      </c>
      <c r="DS8" s="14">
        <v>0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15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6</v>
      </c>
      <c r="EK8" s="14">
        <v>9</v>
      </c>
      <c r="EL8" s="14">
        <v>3</v>
      </c>
      <c r="EM8" s="14">
        <v>0</v>
      </c>
      <c r="EN8" s="14">
        <v>0</v>
      </c>
      <c r="EO8" s="14">
        <v>0</v>
      </c>
      <c r="EP8" s="14">
        <v>0</v>
      </c>
      <c r="EQ8" s="14">
        <v>7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2</v>
      </c>
      <c r="EZ8" s="14">
        <v>0</v>
      </c>
      <c r="FA8" s="14">
        <v>9</v>
      </c>
    </row>
    <row r="9" spans="1:157" x14ac:dyDescent="0.3">
      <c r="A9" s="8">
        <v>8</v>
      </c>
      <c r="B9" s="8" t="s">
        <v>154</v>
      </c>
      <c r="C9" s="8" t="s">
        <v>253</v>
      </c>
      <c r="D9" s="8" t="s">
        <v>254</v>
      </c>
      <c r="E9" s="8" t="s">
        <v>255</v>
      </c>
      <c r="F9" s="8" t="s">
        <v>256</v>
      </c>
      <c r="G9" s="8" t="s">
        <v>344</v>
      </c>
      <c r="H9" s="8" t="str">
        <f t="shared" si="0"/>
        <v>Longilinea</v>
      </c>
      <c r="I9" s="14">
        <v>0</v>
      </c>
      <c r="J9" s="14">
        <v>0</v>
      </c>
      <c r="K9" s="14">
        <v>0</v>
      </c>
      <c r="L9" s="14">
        <v>3</v>
      </c>
      <c r="M9" s="14">
        <v>0</v>
      </c>
      <c r="N9" s="14">
        <v>0</v>
      </c>
      <c r="O9" s="14">
        <v>4</v>
      </c>
      <c r="P9" s="14">
        <v>4</v>
      </c>
      <c r="Q9" s="14">
        <v>4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8</v>
      </c>
      <c r="BA9" s="14">
        <v>6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9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</row>
    <row r="10" spans="1:157" x14ac:dyDescent="0.3">
      <c r="A10" s="8">
        <v>9</v>
      </c>
      <c r="B10" s="8" t="s">
        <v>154</v>
      </c>
      <c r="C10" s="8" t="s">
        <v>253</v>
      </c>
      <c r="D10" s="8" t="s">
        <v>254</v>
      </c>
      <c r="E10" s="8" t="s">
        <v>511</v>
      </c>
      <c r="F10" s="8" t="s">
        <v>503</v>
      </c>
      <c r="G10" s="8" t="s">
        <v>503</v>
      </c>
      <c r="H10" s="8" t="str">
        <f t="shared" si="0"/>
        <v>SJA-15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2</v>
      </c>
      <c r="P10" s="14">
        <v>0</v>
      </c>
      <c r="Q10" s="14">
        <v>0</v>
      </c>
      <c r="R10" s="14">
        <v>0</v>
      </c>
      <c r="S10" s="14">
        <v>0</v>
      </c>
      <c r="T10" s="14">
        <v>3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3</v>
      </c>
      <c r="AX10" s="14">
        <v>3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2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0</v>
      </c>
      <c r="EB10" s="14">
        <v>0</v>
      </c>
      <c r="EC10" s="14">
        <v>0</v>
      </c>
      <c r="ED10" s="14">
        <v>5</v>
      </c>
      <c r="EE10" s="14">
        <v>0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0</v>
      </c>
      <c r="EN10" s="14">
        <v>0</v>
      </c>
      <c r="EO10" s="14">
        <v>0</v>
      </c>
      <c r="EP10" s="14">
        <v>0</v>
      </c>
      <c r="EQ10" s="14">
        <v>0</v>
      </c>
      <c r="ER10" s="14">
        <v>0</v>
      </c>
      <c r="ES10" s="14">
        <v>0</v>
      </c>
      <c r="ET10" s="14">
        <v>0</v>
      </c>
      <c r="EU10" s="14">
        <v>0</v>
      </c>
      <c r="EV10" s="14">
        <v>0</v>
      </c>
      <c r="EW10" s="14">
        <v>0</v>
      </c>
      <c r="EX10" s="14">
        <v>0</v>
      </c>
      <c r="EY10" s="14">
        <v>0</v>
      </c>
      <c r="EZ10" s="14">
        <v>0</v>
      </c>
      <c r="FA10" s="14">
        <v>5</v>
      </c>
    </row>
    <row r="11" spans="1:157" x14ac:dyDescent="0.3">
      <c r="A11" s="8">
        <v>10</v>
      </c>
      <c r="B11" s="8" t="s">
        <v>154</v>
      </c>
      <c r="C11" s="8" t="s">
        <v>253</v>
      </c>
      <c r="D11" s="8" t="s">
        <v>254</v>
      </c>
      <c r="E11" s="8" t="s">
        <v>255</v>
      </c>
      <c r="F11" s="8" t="s">
        <v>256</v>
      </c>
      <c r="G11" s="8" t="s">
        <v>411</v>
      </c>
      <c r="H11" s="8" t="str">
        <f t="shared" si="0"/>
        <v>Anaerolinea</v>
      </c>
      <c r="I11" s="14">
        <v>3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6</v>
      </c>
      <c r="AT11" s="14">
        <v>0</v>
      </c>
      <c r="AU11" s="14">
        <v>0</v>
      </c>
      <c r="AV11" s="14">
        <v>9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2</v>
      </c>
      <c r="EE11" s="14">
        <v>0</v>
      </c>
      <c r="EF11" s="14">
        <v>0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  <c r="EN11" s="14">
        <v>0</v>
      </c>
      <c r="EO11" s="14">
        <v>0</v>
      </c>
      <c r="EP11" s="14">
        <v>0</v>
      </c>
      <c r="EQ11" s="14">
        <v>0</v>
      </c>
      <c r="ER11" s="14">
        <v>0</v>
      </c>
      <c r="ES11" s="14">
        <v>0</v>
      </c>
      <c r="ET11" s="14">
        <v>0</v>
      </c>
      <c r="EU11" s="14">
        <v>0</v>
      </c>
      <c r="EV11" s="14">
        <v>0</v>
      </c>
      <c r="EW11" s="14">
        <v>0</v>
      </c>
      <c r="EX11" s="14">
        <v>0</v>
      </c>
      <c r="EY11" s="14">
        <v>0</v>
      </c>
      <c r="EZ11" s="14">
        <v>0</v>
      </c>
      <c r="FA11" s="14">
        <v>0</v>
      </c>
    </row>
    <row r="12" spans="1:157" x14ac:dyDescent="0.3">
      <c r="A12" s="8">
        <v>11</v>
      </c>
      <c r="B12" s="8" t="s">
        <v>154</v>
      </c>
      <c r="C12" s="8" t="s">
        <v>253</v>
      </c>
      <c r="D12" s="8" t="s">
        <v>254</v>
      </c>
      <c r="E12" s="8" t="s">
        <v>512</v>
      </c>
      <c r="F12" s="8" t="s">
        <v>503</v>
      </c>
      <c r="G12" s="8" t="s">
        <v>503</v>
      </c>
      <c r="H12" s="8" t="str">
        <f t="shared" si="0"/>
        <v>SBR1031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6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2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5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0</v>
      </c>
      <c r="DQ12" s="14">
        <v>0</v>
      </c>
      <c r="DR12" s="14">
        <v>0</v>
      </c>
      <c r="DS12" s="14">
        <v>0</v>
      </c>
      <c r="DT12" s="14">
        <v>0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0</v>
      </c>
      <c r="ED12" s="14">
        <v>0</v>
      </c>
      <c r="EE12" s="14">
        <v>0</v>
      </c>
      <c r="EF12" s="14">
        <v>0</v>
      </c>
      <c r="EG12" s="14">
        <v>5</v>
      </c>
      <c r="EH12" s="14">
        <v>0</v>
      </c>
      <c r="EI12" s="14">
        <v>0</v>
      </c>
      <c r="EJ12" s="14">
        <v>0</v>
      </c>
      <c r="EK12" s="14">
        <v>0</v>
      </c>
      <c r="EL12" s="14">
        <v>0</v>
      </c>
      <c r="EM12" s="14">
        <v>0</v>
      </c>
      <c r="EN12" s="14">
        <v>0</v>
      </c>
      <c r="EO12" s="14">
        <v>0</v>
      </c>
      <c r="EP12" s="14">
        <v>0</v>
      </c>
      <c r="EQ12" s="14">
        <v>0</v>
      </c>
      <c r="ER12" s="14">
        <v>0</v>
      </c>
      <c r="ES12" s="14">
        <v>0</v>
      </c>
      <c r="ET12" s="14">
        <v>11</v>
      </c>
      <c r="EU12" s="14">
        <v>0</v>
      </c>
      <c r="EV12" s="14">
        <v>0</v>
      </c>
      <c r="EW12" s="14">
        <v>0</v>
      </c>
      <c r="EX12" s="14">
        <v>0</v>
      </c>
      <c r="EY12" s="14">
        <v>0</v>
      </c>
      <c r="EZ12" s="14">
        <v>0</v>
      </c>
      <c r="FA12" s="14">
        <v>0</v>
      </c>
    </row>
    <row r="13" spans="1:157" x14ac:dyDescent="0.3">
      <c r="A13" s="8">
        <v>12</v>
      </c>
      <c r="B13" s="8" t="s">
        <v>154</v>
      </c>
      <c r="C13" s="8" t="s">
        <v>253</v>
      </c>
      <c r="D13" s="8" t="s">
        <v>254</v>
      </c>
      <c r="E13" s="8" t="s">
        <v>255</v>
      </c>
      <c r="F13" s="8" t="s">
        <v>256</v>
      </c>
      <c r="G13" s="8" t="s">
        <v>513</v>
      </c>
      <c r="H13" s="8" t="str">
        <f t="shared" si="0"/>
        <v>Pelolinea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4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2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2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  <c r="EC13" s="14">
        <v>4</v>
      </c>
      <c r="ED13" s="14">
        <v>0</v>
      </c>
      <c r="EE13" s="14">
        <v>0</v>
      </c>
      <c r="EF13" s="14">
        <v>0</v>
      </c>
      <c r="EG13" s="14">
        <v>0</v>
      </c>
      <c r="EH13" s="14">
        <v>0</v>
      </c>
      <c r="EI13" s="14">
        <v>2</v>
      </c>
      <c r="EJ13" s="14">
        <v>0</v>
      </c>
      <c r="EK13" s="14">
        <v>0</v>
      </c>
      <c r="EL13" s="14">
        <v>0</v>
      </c>
      <c r="EM13" s="14">
        <v>0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0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</row>
    <row r="14" spans="1:157" x14ac:dyDescent="0.3">
      <c r="A14" s="8">
        <v>13</v>
      </c>
      <c r="B14" s="8" t="s">
        <v>154</v>
      </c>
      <c r="C14" s="8" t="s">
        <v>253</v>
      </c>
      <c r="D14" s="8" t="s">
        <v>254</v>
      </c>
      <c r="E14" s="8" t="s">
        <v>255</v>
      </c>
      <c r="F14" s="8" t="s">
        <v>256</v>
      </c>
      <c r="G14" s="8" t="s">
        <v>423</v>
      </c>
      <c r="H14" s="8" t="str">
        <f t="shared" si="0"/>
        <v>Leptolinea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4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3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3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0</v>
      </c>
      <c r="EG14" s="14">
        <v>0</v>
      </c>
      <c r="EH14" s="14">
        <v>0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2</v>
      </c>
      <c r="EY14" s="14">
        <v>0</v>
      </c>
      <c r="EZ14" s="14">
        <v>0</v>
      </c>
      <c r="FA14" s="14">
        <v>0</v>
      </c>
    </row>
    <row r="15" spans="1:157" x14ac:dyDescent="0.3">
      <c r="A15" s="8">
        <v>14</v>
      </c>
      <c r="B15" s="8" t="s">
        <v>154</v>
      </c>
      <c r="C15" s="8" t="s">
        <v>253</v>
      </c>
      <c r="D15" s="8" t="s">
        <v>254</v>
      </c>
      <c r="E15" s="8" t="s">
        <v>514</v>
      </c>
      <c r="F15" s="8" t="s">
        <v>503</v>
      </c>
      <c r="G15" s="8" t="s">
        <v>503</v>
      </c>
      <c r="H15" s="8" t="str">
        <f t="shared" si="0"/>
        <v>Ardenticatenales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5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0</v>
      </c>
      <c r="EF15" s="14">
        <v>0</v>
      </c>
      <c r="EG15" s="14">
        <v>0</v>
      </c>
      <c r="EH15" s="14">
        <v>0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</row>
    <row r="16" spans="1:157" x14ac:dyDescent="0.3">
      <c r="A16" s="8">
        <v>15</v>
      </c>
      <c r="B16" s="8" t="s">
        <v>154</v>
      </c>
      <c r="C16" s="8" t="s">
        <v>160</v>
      </c>
      <c r="D16" s="8" t="s">
        <v>161</v>
      </c>
      <c r="E16" s="8" t="s">
        <v>162</v>
      </c>
      <c r="F16" s="8" t="s">
        <v>217</v>
      </c>
      <c r="G16" s="8" t="s">
        <v>421</v>
      </c>
      <c r="H16" s="8" t="str">
        <f t="shared" si="0"/>
        <v>Sporotomaculum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3</v>
      </c>
      <c r="DD16" s="14">
        <v>5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  <c r="EN16" s="14">
        <v>0</v>
      </c>
      <c r="EO16" s="14">
        <v>0</v>
      </c>
      <c r="EP16" s="14">
        <v>0</v>
      </c>
      <c r="EQ16" s="14">
        <v>0</v>
      </c>
      <c r="ER16" s="14">
        <v>0</v>
      </c>
      <c r="ES16" s="14">
        <v>0</v>
      </c>
      <c r="ET16" s="14">
        <v>0</v>
      </c>
      <c r="EU16" s="14">
        <v>0</v>
      </c>
      <c r="EV16" s="14">
        <v>0</v>
      </c>
      <c r="EW16" s="14">
        <v>0</v>
      </c>
      <c r="EX16" s="14">
        <v>0</v>
      </c>
      <c r="EY16" s="14">
        <v>0</v>
      </c>
      <c r="EZ16" s="14">
        <v>0</v>
      </c>
      <c r="FA16" s="14">
        <v>0</v>
      </c>
    </row>
    <row r="17" spans="1:157" x14ac:dyDescent="0.3">
      <c r="A17" s="8">
        <v>16</v>
      </c>
      <c r="B17" s="8" t="s">
        <v>154</v>
      </c>
      <c r="C17" s="8" t="s">
        <v>160</v>
      </c>
      <c r="D17" s="8" t="s">
        <v>161</v>
      </c>
      <c r="E17" s="8" t="s">
        <v>240</v>
      </c>
      <c r="F17" s="8" t="s">
        <v>303</v>
      </c>
      <c r="G17" s="8" t="s">
        <v>515</v>
      </c>
      <c r="H17" s="8" t="str">
        <f t="shared" si="0"/>
        <v>Calderihabitans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2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0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>
        <v>0</v>
      </c>
    </row>
    <row r="18" spans="1:157" x14ac:dyDescent="0.3">
      <c r="A18" s="8">
        <v>17</v>
      </c>
      <c r="B18" s="8" t="s">
        <v>154</v>
      </c>
      <c r="C18" s="8" t="s">
        <v>160</v>
      </c>
      <c r="D18" s="8" t="s">
        <v>161</v>
      </c>
      <c r="E18" s="8" t="s">
        <v>162</v>
      </c>
      <c r="F18" s="8" t="s">
        <v>217</v>
      </c>
      <c r="G18" s="8" t="s">
        <v>262</v>
      </c>
      <c r="H18" s="8" t="str">
        <f t="shared" si="0"/>
        <v>Pelotomaculum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582</v>
      </c>
      <c r="S18" s="14">
        <v>565</v>
      </c>
      <c r="T18" s="14">
        <v>798</v>
      </c>
      <c r="U18" s="14">
        <v>26</v>
      </c>
      <c r="V18" s="14">
        <v>0</v>
      </c>
      <c r="W18" s="14">
        <v>0</v>
      </c>
      <c r="X18" s="14">
        <v>13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76</v>
      </c>
      <c r="AE18" s="14">
        <v>68</v>
      </c>
      <c r="AF18" s="14">
        <v>34</v>
      </c>
      <c r="AG18" s="14">
        <v>5</v>
      </c>
      <c r="AH18" s="14">
        <v>121</v>
      </c>
      <c r="AI18" s="14">
        <v>90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4</v>
      </c>
      <c r="BK18" s="14">
        <v>0</v>
      </c>
      <c r="BL18" s="14">
        <v>0</v>
      </c>
      <c r="BM18" s="14">
        <v>0</v>
      </c>
      <c r="BN18" s="14">
        <v>162</v>
      </c>
      <c r="BO18" s="14">
        <v>185</v>
      </c>
      <c r="BP18" s="14">
        <v>31</v>
      </c>
      <c r="BQ18" s="14">
        <v>26</v>
      </c>
      <c r="BR18" s="14">
        <v>55</v>
      </c>
      <c r="BS18" s="14">
        <v>28</v>
      </c>
      <c r="BT18" s="14">
        <v>6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98</v>
      </c>
      <c r="CG18" s="14">
        <v>273</v>
      </c>
      <c r="CH18" s="14">
        <v>138</v>
      </c>
      <c r="CI18" s="14">
        <v>0</v>
      </c>
      <c r="CJ18" s="14">
        <v>0</v>
      </c>
      <c r="CK18" s="14">
        <v>0</v>
      </c>
      <c r="CL18" s="14">
        <v>93</v>
      </c>
      <c r="CM18" s="14">
        <v>70</v>
      </c>
      <c r="CN18" s="14">
        <v>0</v>
      </c>
      <c r="CO18" s="14">
        <v>0</v>
      </c>
      <c r="CP18" s="14">
        <v>0</v>
      </c>
      <c r="CQ18" s="14">
        <v>24</v>
      </c>
      <c r="CR18" s="14">
        <v>56</v>
      </c>
      <c r="CS18" s="14">
        <v>13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25</v>
      </c>
      <c r="DC18" s="14">
        <v>4</v>
      </c>
      <c r="DD18" s="14">
        <v>6</v>
      </c>
      <c r="DE18" s="14">
        <v>4</v>
      </c>
      <c r="DF18" s="14">
        <v>57</v>
      </c>
      <c r="DG18" s="14">
        <v>70</v>
      </c>
      <c r="DH18" s="14">
        <v>101</v>
      </c>
      <c r="DI18" s="14">
        <v>55</v>
      </c>
      <c r="DJ18" s="14">
        <v>0</v>
      </c>
      <c r="DK18" s="14">
        <v>0</v>
      </c>
      <c r="DL18" s="14">
        <v>27</v>
      </c>
      <c r="DM18" s="14">
        <v>51</v>
      </c>
      <c r="DN18" s="14">
        <v>35</v>
      </c>
      <c r="DO18" s="14">
        <v>0</v>
      </c>
      <c r="DP18" s="14">
        <v>0</v>
      </c>
      <c r="DQ18" s="14">
        <v>0</v>
      </c>
      <c r="DR18" s="14">
        <v>56</v>
      </c>
      <c r="DS18" s="14">
        <v>50</v>
      </c>
      <c r="DT18" s="14">
        <v>6</v>
      </c>
      <c r="DU18" s="14">
        <v>0</v>
      </c>
      <c r="DV18" s="14">
        <v>0</v>
      </c>
      <c r="DW18" s="14">
        <v>0</v>
      </c>
      <c r="DX18" s="14">
        <v>0</v>
      </c>
      <c r="DY18" s="14">
        <v>194</v>
      </c>
      <c r="DZ18" s="14">
        <v>56</v>
      </c>
      <c r="EA18" s="14">
        <v>0</v>
      </c>
      <c r="EB18" s="14">
        <v>0</v>
      </c>
      <c r="EC18" s="14">
        <v>0</v>
      </c>
      <c r="ED18" s="14">
        <v>11</v>
      </c>
      <c r="EE18" s="14">
        <v>0</v>
      </c>
      <c r="EF18" s="14">
        <v>0</v>
      </c>
      <c r="EG18" s="14">
        <v>32</v>
      </c>
      <c r="EH18" s="14">
        <v>8</v>
      </c>
      <c r="EI18" s="14">
        <v>12</v>
      </c>
      <c r="EJ18" s="14">
        <v>7</v>
      </c>
      <c r="EK18" s="14">
        <v>50</v>
      </c>
      <c r="EL18" s="14">
        <v>8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0</v>
      </c>
      <c r="ES18" s="14">
        <v>97</v>
      </c>
      <c r="ET18" s="14">
        <v>290</v>
      </c>
      <c r="EU18" s="14">
        <v>203</v>
      </c>
      <c r="EV18" s="14">
        <v>39</v>
      </c>
      <c r="EW18" s="14">
        <v>42</v>
      </c>
      <c r="EX18" s="14">
        <v>51</v>
      </c>
      <c r="EY18" s="14">
        <v>0</v>
      </c>
      <c r="EZ18" s="14">
        <v>0</v>
      </c>
      <c r="FA18" s="14">
        <v>9</v>
      </c>
    </row>
    <row r="19" spans="1:157" x14ac:dyDescent="0.3">
      <c r="A19" s="8">
        <v>18</v>
      </c>
      <c r="B19" s="8" t="s">
        <v>154</v>
      </c>
      <c r="C19" s="8" t="s">
        <v>160</v>
      </c>
      <c r="D19" s="8" t="s">
        <v>161</v>
      </c>
      <c r="E19" s="8" t="s">
        <v>162</v>
      </c>
      <c r="F19" s="8" t="s">
        <v>217</v>
      </c>
      <c r="G19" s="8" t="s">
        <v>477</v>
      </c>
      <c r="H19" s="8" t="str">
        <f t="shared" si="0"/>
        <v>Desulfurispora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3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</row>
    <row r="20" spans="1:157" x14ac:dyDescent="0.3">
      <c r="A20" s="8">
        <v>19</v>
      </c>
      <c r="B20" s="8" t="s">
        <v>154</v>
      </c>
      <c r="C20" s="8" t="s">
        <v>160</v>
      </c>
      <c r="D20" s="8" t="s">
        <v>161</v>
      </c>
      <c r="E20" s="8" t="s">
        <v>162</v>
      </c>
      <c r="F20" s="8" t="s">
        <v>217</v>
      </c>
      <c r="G20" s="8" t="s">
        <v>218</v>
      </c>
      <c r="H20" s="8" t="str">
        <f t="shared" si="0"/>
        <v>Cryptanaerobacter</v>
      </c>
      <c r="I20" s="14">
        <v>0</v>
      </c>
      <c r="J20" s="14">
        <v>0</v>
      </c>
      <c r="K20" s="14">
        <v>0</v>
      </c>
      <c r="L20" s="14">
        <v>28</v>
      </c>
      <c r="M20" s="14">
        <v>11</v>
      </c>
      <c r="N20" s="14">
        <v>7</v>
      </c>
      <c r="O20" s="14">
        <v>14</v>
      </c>
      <c r="P20" s="14">
        <v>18</v>
      </c>
      <c r="Q20" s="14">
        <v>0</v>
      </c>
      <c r="R20" s="14">
        <v>35</v>
      </c>
      <c r="S20" s="14">
        <v>29</v>
      </c>
      <c r="T20" s="14">
        <v>0</v>
      </c>
      <c r="U20" s="14">
        <v>0</v>
      </c>
      <c r="V20" s="14">
        <v>29</v>
      </c>
      <c r="W20" s="14">
        <v>9</v>
      </c>
      <c r="X20" s="14">
        <v>0</v>
      </c>
      <c r="Y20" s="14">
        <v>10</v>
      </c>
      <c r="Z20" s="14">
        <v>39</v>
      </c>
      <c r="AA20" s="14">
        <v>0</v>
      </c>
      <c r="AB20" s="14">
        <v>0</v>
      </c>
      <c r="AC20" s="14">
        <v>16</v>
      </c>
      <c r="AD20" s="14">
        <v>57</v>
      </c>
      <c r="AE20" s="14">
        <v>38</v>
      </c>
      <c r="AF20" s="14">
        <v>39</v>
      </c>
      <c r="AG20" s="14">
        <v>85</v>
      </c>
      <c r="AH20" s="14">
        <v>76</v>
      </c>
      <c r="AI20" s="14">
        <v>120</v>
      </c>
      <c r="AJ20" s="14">
        <v>15</v>
      </c>
      <c r="AK20" s="14">
        <v>0</v>
      </c>
      <c r="AL20" s="14">
        <v>0</v>
      </c>
      <c r="AM20" s="14">
        <v>21</v>
      </c>
      <c r="AN20" s="14">
        <v>32</v>
      </c>
      <c r="AO20" s="14">
        <v>0</v>
      </c>
      <c r="AP20" s="14">
        <v>53</v>
      </c>
      <c r="AQ20" s="14">
        <v>67</v>
      </c>
      <c r="AR20" s="14">
        <v>35</v>
      </c>
      <c r="AS20" s="14">
        <v>22</v>
      </c>
      <c r="AT20" s="14">
        <v>12</v>
      </c>
      <c r="AU20" s="14">
        <v>0</v>
      </c>
      <c r="AV20" s="14">
        <v>13</v>
      </c>
      <c r="AW20" s="14">
        <v>18</v>
      </c>
      <c r="AX20" s="14">
        <v>18</v>
      </c>
      <c r="AY20" s="14">
        <v>0</v>
      </c>
      <c r="AZ20" s="14">
        <v>0</v>
      </c>
      <c r="BA20" s="14">
        <v>0</v>
      </c>
      <c r="BB20" s="14">
        <v>471</v>
      </c>
      <c r="BC20" s="14">
        <v>895</v>
      </c>
      <c r="BD20" s="14">
        <v>107</v>
      </c>
      <c r="BE20" s="14">
        <v>187</v>
      </c>
      <c r="BF20" s="14">
        <v>67</v>
      </c>
      <c r="BG20" s="14">
        <v>32</v>
      </c>
      <c r="BH20" s="14">
        <v>57</v>
      </c>
      <c r="BI20" s="14">
        <v>83</v>
      </c>
      <c r="BJ20" s="14">
        <v>57</v>
      </c>
      <c r="BK20" s="14">
        <v>11</v>
      </c>
      <c r="BL20" s="14">
        <v>0</v>
      </c>
      <c r="BM20" s="14">
        <v>9</v>
      </c>
      <c r="BN20" s="14">
        <v>9</v>
      </c>
      <c r="BO20" s="14">
        <v>22</v>
      </c>
      <c r="BP20" s="14">
        <v>0</v>
      </c>
      <c r="BQ20" s="14">
        <v>6</v>
      </c>
      <c r="BR20" s="14">
        <v>12</v>
      </c>
      <c r="BS20" s="14">
        <v>0</v>
      </c>
      <c r="BT20" s="14">
        <v>0</v>
      </c>
      <c r="BU20" s="14">
        <v>7</v>
      </c>
      <c r="BV20" s="14">
        <v>14</v>
      </c>
      <c r="BW20" s="14">
        <v>11</v>
      </c>
      <c r="BX20" s="14">
        <v>14</v>
      </c>
      <c r="BY20" s="14">
        <v>14</v>
      </c>
      <c r="BZ20" s="14">
        <v>0</v>
      </c>
      <c r="CA20" s="14">
        <v>0</v>
      </c>
      <c r="CB20" s="14">
        <v>0</v>
      </c>
      <c r="CC20" s="14">
        <v>0</v>
      </c>
      <c r="CD20" s="14">
        <v>19</v>
      </c>
      <c r="CE20" s="14">
        <v>0</v>
      </c>
      <c r="CF20" s="14">
        <v>292</v>
      </c>
      <c r="CG20" s="14">
        <v>122</v>
      </c>
      <c r="CH20" s="14">
        <v>174</v>
      </c>
      <c r="CI20" s="14">
        <v>139</v>
      </c>
      <c r="CJ20" s="14">
        <v>0</v>
      </c>
      <c r="CK20" s="14">
        <v>296</v>
      </c>
      <c r="CL20" s="14">
        <v>45</v>
      </c>
      <c r="CM20" s="14">
        <v>42</v>
      </c>
      <c r="CN20" s="14">
        <v>6</v>
      </c>
      <c r="CO20" s="14">
        <v>8</v>
      </c>
      <c r="CP20" s="14">
        <v>0</v>
      </c>
      <c r="CQ20" s="14">
        <v>12</v>
      </c>
      <c r="CR20" s="14">
        <v>86</v>
      </c>
      <c r="CS20" s="14">
        <v>22</v>
      </c>
      <c r="CT20" s="14">
        <v>6</v>
      </c>
      <c r="CU20" s="14">
        <v>0</v>
      </c>
      <c r="CV20" s="14">
        <v>8</v>
      </c>
      <c r="CW20" s="14">
        <v>22</v>
      </c>
      <c r="CX20" s="14">
        <v>8</v>
      </c>
      <c r="CY20" s="14">
        <v>21</v>
      </c>
      <c r="CZ20" s="14">
        <v>0</v>
      </c>
      <c r="DA20" s="14">
        <v>0</v>
      </c>
      <c r="DB20" s="14">
        <v>0</v>
      </c>
      <c r="DC20" s="14">
        <v>17</v>
      </c>
      <c r="DD20" s="14">
        <v>18</v>
      </c>
      <c r="DE20" s="14">
        <v>28</v>
      </c>
      <c r="DF20" s="14">
        <v>11</v>
      </c>
      <c r="DG20" s="14">
        <v>4</v>
      </c>
      <c r="DH20" s="14">
        <v>11</v>
      </c>
      <c r="DI20" s="14">
        <v>0</v>
      </c>
      <c r="DJ20" s="14">
        <v>24</v>
      </c>
      <c r="DK20" s="14">
        <v>3</v>
      </c>
      <c r="DL20" s="14">
        <v>19</v>
      </c>
      <c r="DM20" s="14">
        <v>28</v>
      </c>
      <c r="DN20" s="14">
        <v>26</v>
      </c>
      <c r="DO20" s="14">
        <v>70</v>
      </c>
      <c r="DP20" s="14">
        <v>9</v>
      </c>
      <c r="DQ20" s="14">
        <v>117</v>
      </c>
      <c r="DR20" s="14">
        <v>583</v>
      </c>
      <c r="DS20" s="14">
        <v>547</v>
      </c>
      <c r="DT20" s="14">
        <v>293</v>
      </c>
      <c r="DU20" s="14">
        <v>0</v>
      </c>
      <c r="DV20" s="14">
        <v>0</v>
      </c>
      <c r="DW20" s="14">
        <v>0</v>
      </c>
      <c r="DX20" s="14">
        <v>149</v>
      </c>
      <c r="DY20" s="14">
        <v>166</v>
      </c>
      <c r="DZ20" s="14">
        <v>624</v>
      </c>
      <c r="EA20" s="14">
        <v>23</v>
      </c>
      <c r="EB20" s="14">
        <v>116</v>
      </c>
      <c r="EC20" s="14">
        <v>37</v>
      </c>
      <c r="ED20" s="14">
        <v>0</v>
      </c>
      <c r="EE20" s="14">
        <v>0</v>
      </c>
      <c r="EF20" s="14">
        <v>0</v>
      </c>
      <c r="EG20" s="14">
        <v>0</v>
      </c>
      <c r="EH20" s="14">
        <v>0</v>
      </c>
      <c r="EI20" s="14">
        <v>0</v>
      </c>
      <c r="EJ20" s="14">
        <v>67</v>
      </c>
      <c r="EK20" s="14">
        <v>155</v>
      </c>
      <c r="EL20" s="14">
        <v>137</v>
      </c>
      <c r="EM20" s="14">
        <v>31</v>
      </c>
      <c r="EN20" s="14">
        <v>99</v>
      </c>
      <c r="EO20" s="14">
        <v>219</v>
      </c>
      <c r="EP20" s="14">
        <v>212</v>
      </c>
      <c r="EQ20" s="14">
        <v>314</v>
      </c>
      <c r="ER20" s="14">
        <v>647</v>
      </c>
      <c r="ES20" s="14">
        <v>36</v>
      </c>
      <c r="ET20" s="14">
        <v>87</v>
      </c>
      <c r="EU20" s="14">
        <v>33</v>
      </c>
      <c r="EV20" s="14">
        <v>0</v>
      </c>
      <c r="EW20" s="14">
        <v>5</v>
      </c>
      <c r="EX20" s="14">
        <v>0</v>
      </c>
      <c r="EY20" s="14">
        <v>0</v>
      </c>
      <c r="EZ20" s="14">
        <v>12</v>
      </c>
      <c r="FA20" s="14">
        <v>14</v>
      </c>
    </row>
    <row r="21" spans="1:157" x14ac:dyDescent="0.3">
      <c r="A21" s="8">
        <v>20</v>
      </c>
      <c r="B21" s="8" t="s">
        <v>154</v>
      </c>
      <c r="C21" s="8" t="s">
        <v>160</v>
      </c>
      <c r="D21" s="8" t="s">
        <v>161</v>
      </c>
      <c r="E21" s="8" t="s">
        <v>240</v>
      </c>
      <c r="F21" s="8" t="s">
        <v>303</v>
      </c>
      <c r="G21" s="8" t="s">
        <v>368</v>
      </c>
      <c r="H21" s="8" t="str">
        <f t="shared" si="0"/>
        <v>Syntrophaceticus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4</v>
      </c>
      <c r="CP21" s="14">
        <v>0</v>
      </c>
      <c r="CQ21" s="14">
        <v>0</v>
      </c>
      <c r="CR21" s="14">
        <v>2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8</v>
      </c>
      <c r="EQ21" s="14">
        <v>0</v>
      </c>
      <c r="ER21" s="14">
        <v>0</v>
      </c>
      <c r="ES21" s="14">
        <v>0</v>
      </c>
      <c r="ET21" s="14">
        <v>4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</row>
    <row r="22" spans="1:157" x14ac:dyDescent="0.3">
      <c r="A22" s="8">
        <v>21</v>
      </c>
      <c r="B22" s="8" t="s">
        <v>154</v>
      </c>
      <c r="C22" s="8" t="s">
        <v>160</v>
      </c>
      <c r="D22" s="8" t="s">
        <v>161</v>
      </c>
      <c r="E22" s="8" t="s">
        <v>162</v>
      </c>
      <c r="F22" s="8" t="s">
        <v>175</v>
      </c>
      <c r="G22" s="8" t="s">
        <v>516</v>
      </c>
      <c r="H22" s="8" t="str">
        <f t="shared" si="0"/>
        <v>UBA1819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20</v>
      </c>
      <c r="T22" s="14">
        <v>0</v>
      </c>
      <c r="U22" s="14">
        <v>36</v>
      </c>
      <c r="V22" s="14">
        <v>0</v>
      </c>
      <c r="W22" s="14">
        <v>11</v>
      </c>
      <c r="X22" s="14">
        <v>79</v>
      </c>
      <c r="Y22" s="14">
        <v>17</v>
      </c>
      <c r="Z22" s="14">
        <v>19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4</v>
      </c>
      <c r="AN22" s="14">
        <v>0</v>
      </c>
      <c r="AO22" s="14">
        <v>10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6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21</v>
      </c>
      <c r="CA22" s="14">
        <v>35</v>
      </c>
      <c r="CB22" s="14">
        <v>30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29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7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10</v>
      </c>
      <c r="DR22" s="14">
        <v>0</v>
      </c>
      <c r="DS22" s="14">
        <v>0</v>
      </c>
      <c r="DT22" s="14">
        <v>0</v>
      </c>
      <c r="DU22" s="14">
        <v>5</v>
      </c>
      <c r="DV22" s="14">
        <v>7</v>
      </c>
      <c r="DW22" s="14">
        <v>9</v>
      </c>
      <c r="DX22" s="14">
        <v>0</v>
      </c>
      <c r="DY22" s="14">
        <v>3</v>
      </c>
      <c r="DZ22" s="14">
        <v>0</v>
      </c>
      <c r="EA22" s="14">
        <v>0</v>
      </c>
      <c r="EB22" s="14">
        <v>0</v>
      </c>
      <c r="EC22" s="14">
        <v>12</v>
      </c>
      <c r="ED22" s="14">
        <v>6</v>
      </c>
      <c r="EE22" s="14">
        <v>3</v>
      </c>
      <c r="EF22" s="14">
        <v>6</v>
      </c>
      <c r="EG22" s="14">
        <v>0</v>
      </c>
      <c r="EH22" s="14">
        <v>0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0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</row>
    <row r="23" spans="1:157" x14ac:dyDescent="0.3">
      <c r="A23" s="8">
        <v>22</v>
      </c>
      <c r="B23" s="8" t="s">
        <v>154</v>
      </c>
      <c r="C23" s="8" t="s">
        <v>160</v>
      </c>
      <c r="D23" s="8" t="s">
        <v>161</v>
      </c>
      <c r="E23" s="8" t="s">
        <v>162</v>
      </c>
      <c r="F23" s="8" t="s">
        <v>175</v>
      </c>
      <c r="G23" s="8" t="s">
        <v>517</v>
      </c>
      <c r="H23" s="8" t="str">
        <f t="shared" si="0"/>
        <v>Pygmaiobacter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4">
        <v>8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0</v>
      </c>
      <c r="EF23" s="14">
        <v>0</v>
      </c>
      <c r="EG23" s="14">
        <v>0</v>
      </c>
      <c r="EH23" s="14">
        <v>0</v>
      </c>
      <c r="EI23" s="14">
        <v>0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</row>
    <row r="24" spans="1:157" x14ac:dyDescent="0.3">
      <c r="A24" s="8">
        <v>23</v>
      </c>
      <c r="B24" s="8" t="s">
        <v>154</v>
      </c>
      <c r="C24" s="8" t="s">
        <v>518</v>
      </c>
      <c r="D24" s="8" t="s">
        <v>519</v>
      </c>
      <c r="E24" s="8" t="s">
        <v>520</v>
      </c>
      <c r="F24" s="8" t="s">
        <v>521</v>
      </c>
      <c r="G24" s="8" t="s">
        <v>488</v>
      </c>
      <c r="H24" s="8" t="str">
        <f t="shared" si="0"/>
        <v>Coprothermobacter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7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0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</row>
    <row r="25" spans="1:157" x14ac:dyDescent="0.3">
      <c r="A25" s="8">
        <v>24</v>
      </c>
      <c r="B25" s="8" t="s">
        <v>199</v>
      </c>
      <c r="C25" s="8" t="s">
        <v>200</v>
      </c>
      <c r="D25" s="8" t="s">
        <v>201</v>
      </c>
      <c r="E25" s="8" t="s">
        <v>202</v>
      </c>
      <c r="F25" s="8" t="s">
        <v>203</v>
      </c>
      <c r="G25" s="8" t="s">
        <v>204</v>
      </c>
      <c r="H25" s="8" t="str">
        <f t="shared" si="0"/>
        <v>Methanobacterium</v>
      </c>
      <c r="I25" s="14">
        <v>287</v>
      </c>
      <c r="J25" s="14">
        <v>65</v>
      </c>
      <c r="K25" s="14">
        <v>89</v>
      </c>
      <c r="L25" s="14">
        <v>123</v>
      </c>
      <c r="M25" s="14">
        <v>197</v>
      </c>
      <c r="N25" s="14">
        <v>252</v>
      </c>
      <c r="O25" s="14">
        <v>161</v>
      </c>
      <c r="P25" s="14">
        <v>173</v>
      </c>
      <c r="Q25" s="14">
        <v>227</v>
      </c>
      <c r="R25" s="14">
        <v>0</v>
      </c>
      <c r="S25" s="14">
        <v>6</v>
      </c>
      <c r="T25" s="14">
        <v>4</v>
      </c>
      <c r="U25" s="14">
        <v>67</v>
      </c>
      <c r="V25" s="14">
        <v>69</v>
      </c>
      <c r="W25" s="14">
        <v>37</v>
      </c>
      <c r="X25" s="14">
        <v>24</v>
      </c>
      <c r="Y25" s="14">
        <v>7</v>
      </c>
      <c r="Z25" s="14">
        <v>8</v>
      </c>
      <c r="AA25" s="14">
        <v>34</v>
      </c>
      <c r="AB25" s="14">
        <v>36</v>
      </c>
      <c r="AC25" s="14">
        <v>118</v>
      </c>
      <c r="AD25" s="14">
        <v>141</v>
      </c>
      <c r="AE25" s="14">
        <v>66</v>
      </c>
      <c r="AF25" s="14">
        <v>56</v>
      </c>
      <c r="AG25" s="14">
        <v>44</v>
      </c>
      <c r="AH25" s="14">
        <v>64</v>
      </c>
      <c r="AI25" s="14">
        <v>75</v>
      </c>
      <c r="AJ25" s="14">
        <v>43</v>
      </c>
      <c r="AK25" s="14">
        <v>37</v>
      </c>
      <c r="AL25" s="14">
        <v>47</v>
      </c>
      <c r="AM25" s="14">
        <v>29</v>
      </c>
      <c r="AN25" s="14">
        <v>9</v>
      </c>
      <c r="AO25" s="14">
        <v>10</v>
      </c>
      <c r="AP25" s="14">
        <v>261</v>
      </c>
      <c r="AQ25" s="14">
        <v>524</v>
      </c>
      <c r="AR25" s="14">
        <v>407</v>
      </c>
      <c r="AS25" s="14">
        <v>210</v>
      </c>
      <c r="AT25" s="14">
        <v>63</v>
      </c>
      <c r="AU25" s="14">
        <v>25</v>
      </c>
      <c r="AV25" s="14">
        <v>352</v>
      </c>
      <c r="AW25" s="14">
        <v>390</v>
      </c>
      <c r="AX25" s="14">
        <v>390</v>
      </c>
      <c r="AY25" s="14">
        <v>212</v>
      </c>
      <c r="AZ25" s="14">
        <v>186</v>
      </c>
      <c r="BA25" s="14">
        <v>191</v>
      </c>
      <c r="BB25" s="14">
        <v>167</v>
      </c>
      <c r="BC25" s="14">
        <v>568</v>
      </c>
      <c r="BD25" s="14">
        <v>312</v>
      </c>
      <c r="BE25" s="14">
        <v>14</v>
      </c>
      <c r="BF25" s="14">
        <v>5</v>
      </c>
      <c r="BG25" s="14">
        <v>0</v>
      </c>
      <c r="BH25" s="14">
        <v>273</v>
      </c>
      <c r="BI25" s="14">
        <v>381</v>
      </c>
      <c r="BJ25" s="14">
        <v>295</v>
      </c>
      <c r="BK25" s="14">
        <v>54</v>
      </c>
      <c r="BL25" s="14">
        <v>23</v>
      </c>
      <c r="BM25" s="14">
        <v>109</v>
      </c>
      <c r="BN25" s="14">
        <v>63</v>
      </c>
      <c r="BO25" s="14">
        <v>104</v>
      </c>
      <c r="BP25" s="14">
        <v>96</v>
      </c>
      <c r="BQ25" s="14">
        <v>14</v>
      </c>
      <c r="BR25" s="14">
        <v>30</v>
      </c>
      <c r="BS25" s="14">
        <v>0</v>
      </c>
      <c r="BT25" s="14">
        <v>104</v>
      </c>
      <c r="BU25" s="14">
        <v>108</v>
      </c>
      <c r="BV25" s="14">
        <v>151</v>
      </c>
      <c r="BW25" s="14">
        <v>73</v>
      </c>
      <c r="BX25" s="14">
        <v>34</v>
      </c>
      <c r="BY25" s="14">
        <v>86</v>
      </c>
      <c r="BZ25" s="14">
        <v>178</v>
      </c>
      <c r="CA25" s="14">
        <v>184</v>
      </c>
      <c r="CB25" s="14">
        <v>216</v>
      </c>
      <c r="CC25" s="14">
        <v>29</v>
      </c>
      <c r="CD25" s="14">
        <v>91</v>
      </c>
      <c r="CE25" s="14">
        <v>14</v>
      </c>
      <c r="CF25" s="14">
        <v>2</v>
      </c>
      <c r="CG25" s="14">
        <v>0</v>
      </c>
      <c r="CH25" s="14">
        <v>0</v>
      </c>
      <c r="CI25" s="14">
        <v>6</v>
      </c>
      <c r="CJ25" s="14">
        <v>8</v>
      </c>
      <c r="CK25" s="14">
        <v>0</v>
      </c>
      <c r="CL25" s="14">
        <v>10</v>
      </c>
      <c r="CM25" s="14">
        <v>34</v>
      </c>
      <c r="CN25" s="14">
        <v>408</v>
      </c>
      <c r="CO25" s="14">
        <v>306</v>
      </c>
      <c r="CP25" s="14">
        <v>169</v>
      </c>
      <c r="CQ25" s="14">
        <v>102</v>
      </c>
      <c r="CR25" s="14">
        <v>189</v>
      </c>
      <c r="CS25" s="14">
        <v>129</v>
      </c>
      <c r="CT25" s="14">
        <v>46</v>
      </c>
      <c r="CU25" s="14">
        <v>32</v>
      </c>
      <c r="CV25" s="14">
        <v>111</v>
      </c>
      <c r="CW25" s="14">
        <v>19</v>
      </c>
      <c r="CX25" s="14">
        <v>0</v>
      </c>
      <c r="CY25" s="14">
        <v>35</v>
      </c>
      <c r="CZ25" s="14">
        <v>52</v>
      </c>
      <c r="DA25" s="14">
        <v>31</v>
      </c>
      <c r="DB25" s="14">
        <v>21</v>
      </c>
      <c r="DC25" s="14">
        <v>375</v>
      </c>
      <c r="DD25" s="14">
        <v>484</v>
      </c>
      <c r="DE25" s="14">
        <v>375</v>
      </c>
      <c r="DF25" s="14">
        <v>8</v>
      </c>
      <c r="DG25" s="14">
        <v>9</v>
      </c>
      <c r="DH25" s="14">
        <v>24</v>
      </c>
      <c r="DI25" s="14">
        <v>0</v>
      </c>
      <c r="DJ25" s="14">
        <v>9</v>
      </c>
      <c r="DK25" s="14">
        <v>11</v>
      </c>
      <c r="DL25" s="14">
        <v>146</v>
      </c>
      <c r="DM25" s="14">
        <v>132</v>
      </c>
      <c r="DN25" s="14">
        <v>69</v>
      </c>
      <c r="DO25" s="14">
        <v>35</v>
      </c>
      <c r="DP25" s="14">
        <v>53</v>
      </c>
      <c r="DQ25" s="14">
        <v>53</v>
      </c>
      <c r="DR25" s="14">
        <v>15</v>
      </c>
      <c r="DS25" s="14">
        <v>11</v>
      </c>
      <c r="DT25" s="14">
        <v>5</v>
      </c>
      <c r="DU25" s="14">
        <v>28</v>
      </c>
      <c r="DV25" s="14">
        <v>400</v>
      </c>
      <c r="DW25" s="14">
        <v>201</v>
      </c>
      <c r="DX25" s="14">
        <v>7</v>
      </c>
      <c r="DY25" s="14">
        <v>19</v>
      </c>
      <c r="DZ25" s="14">
        <v>9</v>
      </c>
      <c r="EA25" s="14">
        <v>40</v>
      </c>
      <c r="EB25" s="14">
        <v>18</v>
      </c>
      <c r="EC25" s="14">
        <v>99</v>
      </c>
      <c r="ED25" s="14">
        <v>49</v>
      </c>
      <c r="EE25" s="14">
        <v>15</v>
      </c>
      <c r="EF25" s="14">
        <v>59</v>
      </c>
      <c r="EG25" s="14">
        <v>124</v>
      </c>
      <c r="EH25" s="14">
        <v>54</v>
      </c>
      <c r="EI25" s="14">
        <v>53</v>
      </c>
      <c r="EJ25" s="14">
        <v>96</v>
      </c>
      <c r="EK25" s="14">
        <v>129</v>
      </c>
      <c r="EL25" s="14">
        <v>110</v>
      </c>
      <c r="EM25" s="14">
        <v>0</v>
      </c>
      <c r="EN25" s="14">
        <v>0</v>
      </c>
      <c r="EO25" s="14">
        <v>0</v>
      </c>
      <c r="EP25" s="14">
        <v>26</v>
      </c>
      <c r="EQ25" s="14">
        <v>67</v>
      </c>
      <c r="ER25" s="14">
        <v>41</v>
      </c>
      <c r="ES25" s="14">
        <v>74</v>
      </c>
      <c r="ET25" s="14">
        <v>60</v>
      </c>
      <c r="EU25" s="14">
        <v>40</v>
      </c>
      <c r="EV25" s="14">
        <v>5</v>
      </c>
      <c r="EW25" s="14">
        <v>0</v>
      </c>
      <c r="EX25" s="14">
        <v>0</v>
      </c>
      <c r="EY25" s="14">
        <v>6</v>
      </c>
      <c r="EZ25" s="14">
        <v>5</v>
      </c>
      <c r="FA25" s="14">
        <v>27</v>
      </c>
    </row>
    <row r="26" spans="1:157" x14ac:dyDescent="0.3">
      <c r="A26" s="8">
        <v>25</v>
      </c>
      <c r="B26" s="8" t="s">
        <v>199</v>
      </c>
      <c r="C26" s="8" t="s">
        <v>200</v>
      </c>
      <c r="D26" s="8" t="s">
        <v>201</v>
      </c>
      <c r="E26" s="8" t="s">
        <v>202</v>
      </c>
      <c r="F26" s="8" t="s">
        <v>203</v>
      </c>
      <c r="G26" s="8" t="s">
        <v>499</v>
      </c>
      <c r="H26" s="8" t="str">
        <f t="shared" si="0"/>
        <v>Methanobrevibacter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0</v>
      </c>
      <c r="DQ26" s="14">
        <v>0</v>
      </c>
      <c r="DR26" s="14">
        <v>0</v>
      </c>
      <c r="DS26" s="14">
        <v>0</v>
      </c>
      <c r="DT26" s="14">
        <v>0</v>
      </c>
      <c r="DU26" s="14">
        <v>34</v>
      </c>
      <c r="DV26" s="14">
        <v>0</v>
      </c>
      <c r="DW26" s="14">
        <v>0</v>
      </c>
      <c r="DX26" s="14">
        <v>0</v>
      </c>
      <c r="DY26" s="14">
        <v>0</v>
      </c>
      <c r="DZ26" s="14">
        <v>0</v>
      </c>
      <c r="EA26" s="14">
        <v>0</v>
      </c>
      <c r="EB26" s="14">
        <v>0</v>
      </c>
      <c r="EC26" s="14">
        <v>0</v>
      </c>
      <c r="ED26" s="14">
        <v>0</v>
      </c>
      <c r="EE26" s="14">
        <v>0</v>
      </c>
      <c r="EF26" s="14">
        <v>0</v>
      </c>
      <c r="EG26" s="14">
        <v>0</v>
      </c>
      <c r="EH26" s="14">
        <v>0</v>
      </c>
      <c r="EI26" s="14">
        <v>0</v>
      </c>
      <c r="EJ26" s="14">
        <v>0</v>
      </c>
      <c r="EK26" s="14">
        <v>0</v>
      </c>
      <c r="EL26" s="14">
        <v>0</v>
      </c>
      <c r="EM26" s="14">
        <v>0</v>
      </c>
      <c r="EN26" s="14">
        <v>0</v>
      </c>
      <c r="EO26" s="14">
        <v>0</v>
      </c>
      <c r="EP26" s="14">
        <v>0</v>
      </c>
      <c r="EQ26" s="14">
        <v>0</v>
      </c>
      <c r="ER26" s="14">
        <v>0</v>
      </c>
      <c r="ES26" s="14">
        <v>0</v>
      </c>
      <c r="ET26" s="14">
        <v>0</v>
      </c>
      <c r="EU26" s="14">
        <v>0</v>
      </c>
      <c r="EV26" s="14">
        <v>0</v>
      </c>
      <c r="EW26" s="14">
        <v>0</v>
      </c>
      <c r="EX26" s="14">
        <v>0</v>
      </c>
      <c r="EY26" s="14">
        <v>0</v>
      </c>
      <c r="EZ26" s="14">
        <v>0</v>
      </c>
      <c r="FA26" s="14">
        <v>0</v>
      </c>
    </row>
    <row r="27" spans="1:157" x14ac:dyDescent="0.3">
      <c r="A27" s="8">
        <v>26</v>
      </c>
      <c r="B27" s="8" t="s">
        <v>199</v>
      </c>
      <c r="C27" s="8" t="s">
        <v>200</v>
      </c>
      <c r="D27" s="8" t="s">
        <v>236</v>
      </c>
      <c r="E27" s="8" t="s">
        <v>237</v>
      </c>
      <c r="F27" s="8" t="s">
        <v>238</v>
      </c>
      <c r="G27" s="8" t="s">
        <v>239</v>
      </c>
      <c r="H27" s="8" t="str">
        <f t="shared" si="0"/>
        <v>Methanosarcina</v>
      </c>
      <c r="I27" s="14">
        <v>0</v>
      </c>
      <c r="J27" s="14">
        <v>0</v>
      </c>
      <c r="K27" s="14">
        <v>10</v>
      </c>
      <c r="L27" s="14">
        <v>0</v>
      </c>
      <c r="M27" s="14">
        <v>24</v>
      </c>
      <c r="N27" s="14">
        <v>7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400</v>
      </c>
      <c r="V27" s="14">
        <v>356</v>
      </c>
      <c r="W27" s="14">
        <v>431</v>
      </c>
      <c r="X27" s="14">
        <v>763</v>
      </c>
      <c r="Y27" s="14">
        <v>672</v>
      </c>
      <c r="Z27" s="14">
        <v>324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294</v>
      </c>
      <c r="AH27" s="14">
        <v>199</v>
      </c>
      <c r="AI27" s="14">
        <v>341</v>
      </c>
      <c r="AJ27" s="14">
        <v>14</v>
      </c>
      <c r="AK27" s="14">
        <v>9</v>
      </c>
      <c r="AL27" s="14">
        <v>5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9</v>
      </c>
      <c r="AU27" s="14">
        <v>0</v>
      </c>
      <c r="AV27" s="14">
        <v>0</v>
      </c>
      <c r="AW27" s="14">
        <v>0</v>
      </c>
      <c r="AX27" s="14">
        <v>0</v>
      </c>
      <c r="AY27" s="14">
        <v>6</v>
      </c>
      <c r="AZ27" s="14">
        <v>0</v>
      </c>
      <c r="BA27" s="14">
        <v>0</v>
      </c>
      <c r="BB27" s="14">
        <v>681</v>
      </c>
      <c r="BC27" s="14">
        <v>1190</v>
      </c>
      <c r="BD27" s="14">
        <v>237</v>
      </c>
      <c r="BE27" s="14">
        <v>131</v>
      </c>
      <c r="BF27" s="14">
        <v>58</v>
      </c>
      <c r="BG27" s="14">
        <v>102</v>
      </c>
      <c r="BH27" s="14">
        <v>0</v>
      </c>
      <c r="BI27" s="14">
        <v>19</v>
      </c>
      <c r="BJ27" s="14">
        <v>10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4</v>
      </c>
      <c r="BX27" s="14">
        <v>5</v>
      </c>
      <c r="BY27" s="14">
        <v>5</v>
      </c>
      <c r="BZ27" s="14">
        <v>0</v>
      </c>
      <c r="CA27" s="14">
        <v>21</v>
      </c>
      <c r="CB27" s="14">
        <v>29</v>
      </c>
      <c r="CC27" s="14">
        <v>0</v>
      </c>
      <c r="CD27" s="14">
        <v>0</v>
      </c>
      <c r="CE27" s="14">
        <v>3</v>
      </c>
      <c r="CF27" s="14">
        <v>478</v>
      </c>
      <c r="CG27" s="14">
        <v>317</v>
      </c>
      <c r="CH27" s="14">
        <v>441</v>
      </c>
      <c r="CI27" s="14">
        <v>205</v>
      </c>
      <c r="CJ27" s="14">
        <v>171</v>
      </c>
      <c r="CK27" s="14">
        <v>256</v>
      </c>
      <c r="CL27" s="14">
        <v>283</v>
      </c>
      <c r="CM27" s="14">
        <v>205</v>
      </c>
      <c r="CN27" s="14">
        <v>63</v>
      </c>
      <c r="CO27" s="14">
        <v>12</v>
      </c>
      <c r="CP27" s="14">
        <v>29</v>
      </c>
      <c r="CQ27" s="14">
        <v>0</v>
      </c>
      <c r="CR27" s="14">
        <v>132</v>
      </c>
      <c r="CS27" s="14">
        <v>0</v>
      </c>
      <c r="CT27" s="14">
        <v>0</v>
      </c>
      <c r="CU27" s="14">
        <v>0</v>
      </c>
      <c r="CV27" s="14">
        <v>0</v>
      </c>
      <c r="CW27" s="14">
        <v>508</v>
      </c>
      <c r="CX27" s="14">
        <v>101</v>
      </c>
      <c r="CY27" s="14">
        <v>178</v>
      </c>
      <c r="CZ27" s="14">
        <v>0</v>
      </c>
      <c r="DA27" s="14">
        <v>0</v>
      </c>
      <c r="DB27" s="14">
        <v>0</v>
      </c>
      <c r="DC27" s="14">
        <v>7</v>
      </c>
      <c r="DD27" s="14">
        <v>0</v>
      </c>
      <c r="DE27" s="14">
        <v>5</v>
      </c>
      <c r="DF27" s="14">
        <v>45</v>
      </c>
      <c r="DG27" s="14">
        <v>39</v>
      </c>
      <c r="DH27" s="14">
        <v>59</v>
      </c>
      <c r="DI27" s="14">
        <v>247</v>
      </c>
      <c r="DJ27" s="14">
        <v>151</v>
      </c>
      <c r="DK27" s="14">
        <v>276</v>
      </c>
      <c r="DL27" s="14">
        <v>0</v>
      </c>
      <c r="DM27" s="14">
        <v>0</v>
      </c>
      <c r="DN27" s="14">
        <v>7</v>
      </c>
      <c r="DO27" s="14">
        <v>198</v>
      </c>
      <c r="DP27" s="14">
        <v>198</v>
      </c>
      <c r="DQ27" s="14">
        <v>361</v>
      </c>
      <c r="DR27" s="14">
        <v>361</v>
      </c>
      <c r="DS27" s="14">
        <v>254</v>
      </c>
      <c r="DT27" s="14">
        <v>173</v>
      </c>
      <c r="DU27" s="14">
        <v>0</v>
      </c>
      <c r="DV27" s="14">
        <v>0</v>
      </c>
      <c r="DW27" s="14">
        <v>0</v>
      </c>
      <c r="DX27" s="14">
        <v>316</v>
      </c>
      <c r="DY27" s="14">
        <v>1192</v>
      </c>
      <c r="DZ27" s="14">
        <v>444</v>
      </c>
      <c r="EA27" s="14">
        <v>367</v>
      </c>
      <c r="EB27" s="14">
        <v>270</v>
      </c>
      <c r="EC27" s="14">
        <v>345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363</v>
      </c>
      <c r="EN27" s="14">
        <v>492</v>
      </c>
      <c r="EO27" s="14">
        <v>336</v>
      </c>
      <c r="EP27" s="14">
        <v>158</v>
      </c>
      <c r="EQ27" s="14">
        <v>342</v>
      </c>
      <c r="ER27" s="14">
        <v>537</v>
      </c>
      <c r="ES27" s="14">
        <v>261</v>
      </c>
      <c r="ET27" s="14">
        <v>435</v>
      </c>
      <c r="EU27" s="14">
        <v>229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</row>
    <row r="28" spans="1:157" x14ac:dyDescent="0.3">
      <c r="A28" s="8">
        <v>27</v>
      </c>
      <c r="B28" s="8" t="s">
        <v>199</v>
      </c>
      <c r="C28" s="8" t="s">
        <v>200</v>
      </c>
      <c r="D28" s="8" t="s">
        <v>236</v>
      </c>
      <c r="E28" s="8" t="s">
        <v>237</v>
      </c>
      <c r="F28" s="8" t="s">
        <v>238</v>
      </c>
      <c r="G28" s="8" t="s">
        <v>390</v>
      </c>
      <c r="H28" s="8" t="str">
        <f t="shared" si="0"/>
        <v>Methanomethylovorans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0</v>
      </c>
      <c r="DZ28" s="14">
        <v>0</v>
      </c>
      <c r="EA28" s="14">
        <v>0</v>
      </c>
      <c r="EB28" s="14">
        <v>0</v>
      </c>
      <c r="EC28" s="14">
        <v>0</v>
      </c>
      <c r="ED28" s="14">
        <v>0</v>
      </c>
      <c r="EE28" s="14">
        <v>0</v>
      </c>
      <c r="EF28" s="14">
        <v>0</v>
      </c>
      <c r="EG28" s="14">
        <v>0</v>
      </c>
      <c r="EH28" s="14">
        <v>0</v>
      </c>
      <c r="EI28" s="14">
        <v>0</v>
      </c>
      <c r="EJ28" s="14">
        <v>5</v>
      </c>
      <c r="EK28" s="14">
        <v>6</v>
      </c>
      <c r="EL28" s="14">
        <v>6</v>
      </c>
      <c r="EM28" s="14">
        <v>0</v>
      </c>
      <c r="EN28" s="14">
        <v>0</v>
      </c>
      <c r="EO28" s="14">
        <v>0</v>
      </c>
      <c r="EP28" s="14">
        <v>0</v>
      </c>
      <c r="EQ28" s="14">
        <v>0</v>
      </c>
      <c r="ER28" s="14">
        <v>0</v>
      </c>
      <c r="ES28" s="14">
        <v>0</v>
      </c>
      <c r="ET28" s="14">
        <v>0</v>
      </c>
      <c r="EU28" s="14">
        <v>0</v>
      </c>
      <c r="EV28" s="14">
        <v>0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</row>
    <row r="29" spans="1:157" x14ac:dyDescent="0.3">
      <c r="A29" s="8">
        <v>28</v>
      </c>
      <c r="B29" s="8" t="s">
        <v>199</v>
      </c>
      <c r="C29" s="8" t="s">
        <v>200</v>
      </c>
      <c r="D29" s="8" t="s">
        <v>236</v>
      </c>
      <c r="E29" s="8" t="s">
        <v>237</v>
      </c>
      <c r="F29" s="8" t="s">
        <v>270</v>
      </c>
      <c r="G29" s="8" t="s">
        <v>271</v>
      </c>
      <c r="H29" s="8" t="str">
        <f t="shared" si="0"/>
        <v>Methanosaeta</v>
      </c>
      <c r="I29" s="14">
        <v>29</v>
      </c>
      <c r="J29" s="14">
        <v>0</v>
      </c>
      <c r="K29" s="14">
        <v>11</v>
      </c>
      <c r="L29" s="14">
        <v>8</v>
      </c>
      <c r="M29" s="14">
        <v>11</v>
      </c>
      <c r="N29" s="14">
        <v>13</v>
      </c>
      <c r="O29" s="14">
        <v>0</v>
      </c>
      <c r="P29" s="14">
        <v>0</v>
      </c>
      <c r="Q29" s="14">
        <v>0</v>
      </c>
      <c r="R29" s="14">
        <v>12</v>
      </c>
      <c r="S29" s="14">
        <v>0</v>
      </c>
      <c r="T29" s="14">
        <v>8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9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11</v>
      </c>
      <c r="AQ29" s="14">
        <v>6</v>
      </c>
      <c r="AR29" s="14">
        <v>6</v>
      </c>
      <c r="AS29" s="14">
        <v>64</v>
      </c>
      <c r="AT29" s="14">
        <v>21</v>
      </c>
      <c r="AU29" s="14">
        <v>32</v>
      </c>
      <c r="AV29" s="14">
        <v>8</v>
      </c>
      <c r="AW29" s="14">
        <v>10</v>
      </c>
      <c r="AX29" s="14">
        <v>10</v>
      </c>
      <c r="AY29" s="14">
        <v>8</v>
      </c>
      <c r="AZ29" s="14">
        <v>11</v>
      </c>
      <c r="BA29" s="14">
        <v>13</v>
      </c>
      <c r="BB29" s="14">
        <v>0</v>
      </c>
      <c r="BC29" s="14">
        <v>0</v>
      </c>
      <c r="BD29" s="14">
        <v>0</v>
      </c>
      <c r="BE29" s="14">
        <v>0</v>
      </c>
      <c r="BF29" s="14">
        <v>0</v>
      </c>
      <c r="BG29" s="14">
        <v>0</v>
      </c>
      <c r="BH29" s="14">
        <v>0</v>
      </c>
      <c r="BI29" s="14">
        <v>0</v>
      </c>
      <c r="BJ29" s="14">
        <v>0</v>
      </c>
      <c r="BK29" s="14">
        <v>0</v>
      </c>
      <c r="BL29" s="14">
        <v>0</v>
      </c>
      <c r="BM29" s="14">
        <v>0</v>
      </c>
      <c r="BN29" s="14">
        <v>4</v>
      </c>
      <c r="BO29" s="14">
        <v>4</v>
      </c>
      <c r="BP29" s="14">
        <v>6</v>
      </c>
      <c r="BQ29" s="14">
        <v>7</v>
      </c>
      <c r="BR29" s="14">
        <v>5</v>
      </c>
      <c r="BS29" s="14">
        <v>0</v>
      </c>
      <c r="BT29" s="14">
        <v>4</v>
      </c>
      <c r="BU29" s="14">
        <v>10</v>
      </c>
      <c r="BV29" s="14">
        <v>24</v>
      </c>
      <c r="BW29" s="14">
        <v>0</v>
      </c>
      <c r="BX29" s="14">
        <v>0</v>
      </c>
      <c r="BY29" s="14">
        <v>10</v>
      </c>
      <c r="BZ29" s="14">
        <v>6</v>
      </c>
      <c r="CA29" s="14">
        <v>0</v>
      </c>
      <c r="CB29" s="14">
        <v>6</v>
      </c>
      <c r="CC29" s="14">
        <v>0</v>
      </c>
      <c r="CD29" s="14">
        <v>0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5</v>
      </c>
      <c r="CR29" s="14">
        <v>6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3</v>
      </c>
      <c r="DE29" s="14">
        <v>0</v>
      </c>
      <c r="DF29" s="14">
        <v>0</v>
      </c>
      <c r="DG29" s="14">
        <v>0</v>
      </c>
      <c r="DH29" s="14">
        <v>0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0</v>
      </c>
      <c r="DO29" s="14">
        <v>0</v>
      </c>
      <c r="DP29" s="14">
        <v>5</v>
      </c>
      <c r="DQ29" s="14">
        <v>0</v>
      </c>
      <c r="DR29" s="14">
        <v>19</v>
      </c>
      <c r="DS29" s="14">
        <v>0</v>
      </c>
      <c r="DT29" s="14">
        <v>0</v>
      </c>
      <c r="DU29" s="14">
        <v>0</v>
      </c>
      <c r="DV29" s="14">
        <v>0</v>
      </c>
      <c r="DW29" s="14">
        <v>0</v>
      </c>
      <c r="DX29" s="14">
        <v>0</v>
      </c>
      <c r="DY29" s="14">
        <v>0</v>
      </c>
      <c r="DZ29" s="14">
        <v>0</v>
      </c>
      <c r="EA29" s="14">
        <v>0</v>
      </c>
      <c r="EB29" s="14">
        <v>0</v>
      </c>
      <c r="EC29" s="14">
        <v>0</v>
      </c>
      <c r="ED29" s="14">
        <v>3</v>
      </c>
      <c r="EE29" s="14">
        <v>3</v>
      </c>
      <c r="EF29" s="14">
        <v>0</v>
      </c>
      <c r="EG29" s="14">
        <v>0</v>
      </c>
      <c r="EH29" s="14">
        <v>0</v>
      </c>
      <c r="EI29" s="14">
        <v>0</v>
      </c>
      <c r="EJ29" s="14">
        <v>9</v>
      </c>
      <c r="EK29" s="14">
        <v>0</v>
      </c>
      <c r="EL29" s="14">
        <v>0</v>
      </c>
      <c r="EM29" s="14">
        <v>0</v>
      </c>
      <c r="EN29" s="14">
        <v>0</v>
      </c>
      <c r="EO29" s="14">
        <v>0</v>
      </c>
      <c r="EP29" s="14">
        <v>0</v>
      </c>
      <c r="EQ29" s="14">
        <v>0</v>
      </c>
      <c r="ER29" s="14">
        <v>0</v>
      </c>
      <c r="ES29" s="14">
        <v>0</v>
      </c>
      <c r="ET29" s="14">
        <v>0</v>
      </c>
      <c r="EU29" s="14">
        <v>0</v>
      </c>
      <c r="EV29" s="14">
        <v>0</v>
      </c>
      <c r="EW29" s="14">
        <v>0</v>
      </c>
      <c r="EX29" s="14">
        <v>7</v>
      </c>
      <c r="EY29" s="14">
        <v>0</v>
      </c>
      <c r="EZ29" s="14">
        <v>0</v>
      </c>
      <c r="FA29" s="14">
        <v>0</v>
      </c>
    </row>
    <row r="30" spans="1:157" x14ac:dyDescent="0.3">
      <c r="A30" s="8">
        <v>29</v>
      </c>
      <c r="B30" s="8" t="s">
        <v>154</v>
      </c>
      <c r="C30" s="8" t="s">
        <v>522</v>
      </c>
      <c r="D30" s="8" t="s">
        <v>523</v>
      </c>
      <c r="E30" s="8" t="s">
        <v>524</v>
      </c>
      <c r="F30" s="8" t="s">
        <v>432</v>
      </c>
      <c r="G30" s="8" t="s">
        <v>503</v>
      </c>
      <c r="H30" s="8" t="str">
        <f t="shared" si="0"/>
        <v>SHA-4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2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>
        <v>0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0</v>
      </c>
      <c r="CX30" s="14">
        <v>0</v>
      </c>
      <c r="CY30" s="14">
        <v>0</v>
      </c>
      <c r="CZ30" s="14">
        <v>0</v>
      </c>
      <c r="DA30" s="14">
        <v>0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0</v>
      </c>
      <c r="DS30" s="14">
        <v>0</v>
      </c>
      <c r="DT30" s="14">
        <v>0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14">
        <v>0</v>
      </c>
      <c r="EA30" s="14">
        <v>0</v>
      </c>
      <c r="EB30" s="14">
        <v>0</v>
      </c>
      <c r="EC30" s="14">
        <v>0</v>
      </c>
      <c r="ED30" s="14">
        <v>0</v>
      </c>
      <c r="EE30" s="14">
        <v>0</v>
      </c>
      <c r="EF30" s="14">
        <v>0</v>
      </c>
      <c r="EG30" s="14">
        <v>0</v>
      </c>
      <c r="EH30" s="14">
        <v>0</v>
      </c>
      <c r="EI30" s="14">
        <v>0</v>
      </c>
      <c r="EJ30" s="14">
        <v>0</v>
      </c>
      <c r="EK30" s="14">
        <v>0</v>
      </c>
      <c r="EL30" s="14">
        <v>0</v>
      </c>
      <c r="EM30" s="14">
        <v>0</v>
      </c>
      <c r="EN30" s="14">
        <v>0</v>
      </c>
      <c r="EO30" s="14">
        <v>0</v>
      </c>
      <c r="EP30" s="14">
        <v>0</v>
      </c>
      <c r="EQ30" s="14">
        <v>0</v>
      </c>
      <c r="ER30" s="14">
        <v>0</v>
      </c>
      <c r="ES30" s="14">
        <v>0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0</v>
      </c>
      <c r="EZ30" s="14">
        <v>0</v>
      </c>
      <c r="FA30" s="14">
        <v>0</v>
      </c>
    </row>
    <row r="31" spans="1:157" x14ac:dyDescent="0.3">
      <c r="A31" s="8">
        <v>30</v>
      </c>
      <c r="B31" s="8" t="s">
        <v>154</v>
      </c>
      <c r="C31" s="8" t="s">
        <v>522</v>
      </c>
      <c r="D31" s="8" t="s">
        <v>523</v>
      </c>
      <c r="E31" s="8" t="s">
        <v>524</v>
      </c>
      <c r="F31" s="8" t="s">
        <v>525</v>
      </c>
      <c r="G31" s="8" t="s">
        <v>259</v>
      </c>
      <c r="H31" s="8" t="str">
        <f t="shared" si="0"/>
        <v>LNR_A2-18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230</v>
      </c>
      <c r="P31" s="14">
        <v>100</v>
      </c>
      <c r="Q31" s="14">
        <v>62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11</v>
      </c>
      <c r="AO31" s="14">
        <v>6</v>
      </c>
      <c r="AP31" s="14">
        <v>4</v>
      </c>
      <c r="AQ31" s="14">
        <v>0</v>
      </c>
      <c r="AR31" s="14">
        <v>0</v>
      </c>
      <c r="AS31" s="14">
        <v>307</v>
      </c>
      <c r="AT31" s="14">
        <v>223</v>
      </c>
      <c r="AU31" s="14">
        <v>143</v>
      </c>
      <c r="AV31" s="14">
        <v>0</v>
      </c>
      <c r="AW31" s="14">
        <v>2</v>
      </c>
      <c r="AX31" s="14">
        <v>2</v>
      </c>
      <c r="AY31" s="14">
        <v>276</v>
      </c>
      <c r="AZ31" s="14">
        <v>389</v>
      </c>
      <c r="BA31" s="14">
        <v>73</v>
      </c>
      <c r="BB31" s="14">
        <v>33</v>
      </c>
      <c r="BC31" s="14">
        <v>54</v>
      </c>
      <c r="BD31" s="14">
        <v>20</v>
      </c>
      <c r="BE31" s="14">
        <v>0</v>
      </c>
      <c r="BF31" s="14">
        <v>0</v>
      </c>
      <c r="BG31" s="14">
        <v>0</v>
      </c>
      <c r="BH31" s="14">
        <v>0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9</v>
      </c>
      <c r="BO31" s="14">
        <v>40</v>
      </c>
      <c r="BP31" s="14">
        <v>108</v>
      </c>
      <c r="BQ31" s="14">
        <v>0</v>
      </c>
      <c r="BR31" s="14">
        <v>0</v>
      </c>
      <c r="BS31" s="14">
        <v>0</v>
      </c>
      <c r="BT31" s="14">
        <v>18</v>
      </c>
      <c r="BU31" s="14">
        <v>0</v>
      </c>
      <c r="BV31" s="14">
        <v>14</v>
      </c>
      <c r="BW31" s="14">
        <v>100</v>
      </c>
      <c r="BX31" s="14">
        <v>109</v>
      </c>
      <c r="BY31" s="14">
        <v>130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189</v>
      </c>
      <c r="CM31" s="14">
        <v>138</v>
      </c>
      <c r="CN31" s="14">
        <v>0</v>
      </c>
      <c r="CO31" s="14">
        <v>0</v>
      </c>
      <c r="CP31" s="14">
        <v>0</v>
      </c>
      <c r="CQ31" s="14">
        <v>8</v>
      </c>
      <c r="CR31" s="14">
        <v>7</v>
      </c>
      <c r="CS31" s="14">
        <v>0</v>
      </c>
      <c r="CT31" s="14">
        <v>36</v>
      </c>
      <c r="CU31" s="14">
        <v>93</v>
      </c>
      <c r="CV31" s="14">
        <v>50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0</v>
      </c>
      <c r="DE31" s="14">
        <v>0</v>
      </c>
      <c r="DF31" s="14">
        <v>0</v>
      </c>
      <c r="DG31" s="14">
        <v>7</v>
      </c>
      <c r="DH31" s="14">
        <v>0</v>
      </c>
      <c r="DI31" s="14">
        <v>0</v>
      </c>
      <c r="DJ31" s="14">
        <v>0</v>
      </c>
      <c r="DK31" s="14">
        <v>0</v>
      </c>
      <c r="DL31" s="14">
        <v>172</v>
      </c>
      <c r="DM31" s="14">
        <v>103</v>
      </c>
      <c r="DN31" s="14">
        <v>148</v>
      </c>
      <c r="DO31" s="14">
        <v>0</v>
      </c>
      <c r="DP31" s="14">
        <v>18</v>
      </c>
      <c r="DQ31" s="14">
        <v>4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6</v>
      </c>
      <c r="DY31" s="14">
        <v>10</v>
      </c>
      <c r="DZ31" s="14">
        <v>0</v>
      </c>
      <c r="EA31" s="14">
        <v>0</v>
      </c>
      <c r="EB31" s="14">
        <v>0</v>
      </c>
      <c r="EC31" s="14">
        <v>0</v>
      </c>
      <c r="ED31" s="14">
        <v>0</v>
      </c>
      <c r="EE31" s="14">
        <v>0</v>
      </c>
      <c r="EF31" s="14">
        <v>0</v>
      </c>
      <c r="EG31" s="14">
        <v>11</v>
      </c>
      <c r="EH31" s="14">
        <v>0</v>
      </c>
      <c r="EI31" s="14">
        <v>0</v>
      </c>
      <c r="EJ31" s="14">
        <v>191</v>
      </c>
      <c r="EK31" s="14">
        <v>146</v>
      </c>
      <c r="EL31" s="14">
        <v>164</v>
      </c>
      <c r="EM31" s="14">
        <v>0</v>
      </c>
      <c r="EN31" s="14">
        <v>0</v>
      </c>
      <c r="EO31" s="14">
        <v>0</v>
      </c>
      <c r="EP31" s="14">
        <v>8</v>
      </c>
      <c r="EQ31" s="14">
        <v>37</v>
      </c>
      <c r="ER31" s="14">
        <v>15</v>
      </c>
      <c r="ES31" s="14">
        <v>0</v>
      </c>
      <c r="ET31" s="14">
        <v>0</v>
      </c>
      <c r="EU31" s="14">
        <v>0</v>
      </c>
      <c r="EV31" s="14">
        <v>0</v>
      </c>
      <c r="EW31" s="14">
        <v>0</v>
      </c>
      <c r="EX31" s="14">
        <v>0</v>
      </c>
      <c r="EY31" s="14">
        <v>8</v>
      </c>
      <c r="EZ31" s="14">
        <v>0</v>
      </c>
      <c r="FA31" s="14">
        <v>16</v>
      </c>
    </row>
    <row r="32" spans="1:157" x14ac:dyDescent="0.3">
      <c r="A32" s="8">
        <v>31</v>
      </c>
      <c r="B32" s="8" t="s">
        <v>154</v>
      </c>
      <c r="C32" s="8" t="s">
        <v>522</v>
      </c>
      <c r="D32" s="8" t="s">
        <v>523</v>
      </c>
      <c r="E32" s="8" t="s">
        <v>524</v>
      </c>
      <c r="F32" s="8" t="s">
        <v>525</v>
      </c>
      <c r="G32" s="8" t="s">
        <v>526</v>
      </c>
      <c r="H32" s="8" t="str">
        <f t="shared" si="0"/>
        <v>Candidatus_Cloacimonas</v>
      </c>
      <c r="I32" s="14">
        <v>58</v>
      </c>
      <c r="J32" s="14">
        <v>38</v>
      </c>
      <c r="K32" s="14">
        <v>58</v>
      </c>
      <c r="L32" s="14">
        <v>40</v>
      </c>
      <c r="M32" s="14">
        <v>46</v>
      </c>
      <c r="N32" s="14">
        <v>14</v>
      </c>
      <c r="O32" s="14">
        <v>3731</v>
      </c>
      <c r="P32" s="14">
        <v>2397</v>
      </c>
      <c r="Q32" s="14">
        <v>5784</v>
      </c>
      <c r="R32" s="14">
        <v>0</v>
      </c>
      <c r="S32" s="14">
        <v>19</v>
      </c>
      <c r="T32" s="14">
        <v>20</v>
      </c>
      <c r="U32" s="14">
        <v>1197</v>
      </c>
      <c r="V32" s="14">
        <v>118</v>
      </c>
      <c r="W32" s="14">
        <v>333</v>
      </c>
      <c r="X32" s="14">
        <v>418</v>
      </c>
      <c r="Y32" s="14">
        <v>8</v>
      </c>
      <c r="Z32" s="14">
        <v>10</v>
      </c>
      <c r="AA32" s="14">
        <v>17</v>
      </c>
      <c r="AB32" s="14">
        <v>33</v>
      </c>
      <c r="AC32" s="14">
        <v>25</v>
      </c>
      <c r="AD32" s="14">
        <v>2560</v>
      </c>
      <c r="AE32" s="14">
        <v>2143</v>
      </c>
      <c r="AF32" s="14">
        <v>2014</v>
      </c>
      <c r="AG32" s="14">
        <v>0</v>
      </c>
      <c r="AH32" s="14">
        <v>7</v>
      </c>
      <c r="AI32" s="14">
        <v>7</v>
      </c>
      <c r="AJ32" s="14">
        <v>8</v>
      </c>
      <c r="AK32" s="14">
        <v>13</v>
      </c>
      <c r="AL32" s="14">
        <v>17</v>
      </c>
      <c r="AM32" s="14">
        <v>92</v>
      </c>
      <c r="AN32" s="14">
        <v>136</v>
      </c>
      <c r="AO32" s="14">
        <v>90</v>
      </c>
      <c r="AP32" s="14">
        <v>0</v>
      </c>
      <c r="AQ32" s="14">
        <v>0</v>
      </c>
      <c r="AR32" s="14">
        <v>0</v>
      </c>
      <c r="AS32" s="14">
        <v>7</v>
      </c>
      <c r="AT32" s="14">
        <v>0</v>
      </c>
      <c r="AU32" s="14">
        <v>9</v>
      </c>
      <c r="AV32" s="14">
        <v>6</v>
      </c>
      <c r="AW32" s="14">
        <v>9</v>
      </c>
      <c r="AX32" s="14">
        <v>9</v>
      </c>
      <c r="AY32" s="14">
        <v>159</v>
      </c>
      <c r="AZ32" s="14">
        <v>264</v>
      </c>
      <c r="BA32" s="14">
        <v>99</v>
      </c>
      <c r="BB32" s="14">
        <v>6</v>
      </c>
      <c r="BC32" s="14">
        <v>8</v>
      </c>
      <c r="BD32" s="14">
        <v>9</v>
      </c>
      <c r="BE32" s="14">
        <v>1324</v>
      </c>
      <c r="BF32" s="14">
        <v>142</v>
      </c>
      <c r="BG32" s="14">
        <v>157</v>
      </c>
      <c r="BH32" s="14">
        <v>0</v>
      </c>
      <c r="BI32" s="14">
        <v>5</v>
      </c>
      <c r="BJ32" s="14">
        <v>0</v>
      </c>
      <c r="BK32" s="14">
        <v>0</v>
      </c>
      <c r="BL32" s="14">
        <v>0</v>
      </c>
      <c r="BM32" s="14">
        <v>4</v>
      </c>
      <c r="BN32" s="14">
        <v>8</v>
      </c>
      <c r="BO32" s="14">
        <v>0</v>
      </c>
      <c r="BP32" s="14">
        <v>9</v>
      </c>
      <c r="BQ32" s="14">
        <v>164</v>
      </c>
      <c r="BR32" s="14">
        <v>233</v>
      </c>
      <c r="BS32" s="14">
        <v>144</v>
      </c>
      <c r="BT32" s="14">
        <v>0</v>
      </c>
      <c r="BU32" s="14">
        <v>0</v>
      </c>
      <c r="BV32" s="14">
        <v>8</v>
      </c>
      <c r="BW32" s="14">
        <v>260</v>
      </c>
      <c r="BX32" s="14">
        <v>289</v>
      </c>
      <c r="BY32" s="14">
        <v>403</v>
      </c>
      <c r="BZ32" s="14">
        <v>5</v>
      </c>
      <c r="CA32" s="14">
        <v>10</v>
      </c>
      <c r="CB32" s="14">
        <v>8</v>
      </c>
      <c r="CC32" s="14">
        <v>0</v>
      </c>
      <c r="CD32" s="14">
        <v>10</v>
      </c>
      <c r="CE32" s="14">
        <v>4</v>
      </c>
      <c r="CF32" s="14">
        <v>292</v>
      </c>
      <c r="CG32" s="14">
        <v>454</v>
      </c>
      <c r="CH32" s="14">
        <v>246</v>
      </c>
      <c r="CI32" s="14">
        <v>293</v>
      </c>
      <c r="CJ32" s="14">
        <v>116</v>
      </c>
      <c r="CK32" s="14">
        <v>197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132</v>
      </c>
      <c r="CS32" s="14">
        <v>33</v>
      </c>
      <c r="CT32" s="14">
        <v>38</v>
      </c>
      <c r="CU32" s="14">
        <v>88</v>
      </c>
      <c r="CV32" s="14">
        <v>105</v>
      </c>
      <c r="CW32" s="14">
        <v>192</v>
      </c>
      <c r="CX32" s="14">
        <v>4</v>
      </c>
      <c r="CY32" s="14">
        <v>42</v>
      </c>
      <c r="CZ32" s="14">
        <v>40</v>
      </c>
      <c r="DA32" s="14">
        <v>57</v>
      </c>
      <c r="DB32" s="14">
        <v>41</v>
      </c>
      <c r="DC32" s="14">
        <v>8</v>
      </c>
      <c r="DD32" s="14">
        <v>20</v>
      </c>
      <c r="DE32" s="14">
        <v>0</v>
      </c>
      <c r="DF32" s="14">
        <v>0</v>
      </c>
      <c r="DG32" s="14">
        <v>0</v>
      </c>
      <c r="DH32" s="14">
        <v>0</v>
      </c>
      <c r="DI32" s="14">
        <v>7</v>
      </c>
      <c r="DJ32" s="14">
        <v>32</v>
      </c>
      <c r="DK32" s="14">
        <v>34</v>
      </c>
      <c r="DL32" s="14">
        <v>10</v>
      </c>
      <c r="DM32" s="14">
        <v>38</v>
      </c>
      <c r="DN32" s="14">
        <v>27</v>
      </c>
      <c r="DO32" s="14">
        <v>118</v>
      </c>
      <c r="DP32" s="14">
        <v>0</v>
      </c>
      <c r="DQ32" s="14">
        <v>0</v>
      </c>
      <c r="DR32" s="14">
        <v>1663</v>
      </c>
      <c r="DS32" s="14">
        <v>1102</v>
      </c>
      <c r="DT32" s="14">
        <v>1279</v>
      </c>
      <c r="DU32" s="14">
        <v>0</v>
      </c>
      <c r="DV32" s="14">
        <v>0</v>
      </c>
      <c r="DW32" s="14">
        <v>3</v>
      </c>
      <c r="DX32" s="14">
        <v>166</v>
      </c>
      <c r="DY32" s="14">
        <v>255</v>
      </c>
      <c r="DZ32" s="14">
        <v>0</v>
      </c>
      <c r="EA32" s="14">
        <v>44</v>
      </c>
      <c r="EB32" s="14">
        <v>296</v>
      </c>
      <c r="EC32" s="14">
        <v>1125</v>
      </c>
      <c r="ED32" s="14">
        <v>220</v>
      </c>
      <c r="EE32" s="14">
        <v>226</v>
      </c>
      <c r="EF32" s="14">
        <v>269</v>
      </c>
      <c r="EG32" s="14">
        <v>78</v>
      </c>
      <c r="EH32" s="14">
        <v>119</v>
      </c>
      <c r="EI32" s="14">
        <v>65</v>
      </c>
      <c r="EJ32" s="14">
        <v>0</v>
      </c>
      <c r="EK32" s="14">
        <v>11</v>
      </c>
      <c r="EL32" s="14">
        <v>15</v>
      </c>
      <c r="EM32" s="14">
        <v>38</v>
      </c>
      <c r="EN32" s="14">
        <v>77</v>
      </c>
      <c r="EO32" s="14">
        <v>123</v>
      </c>
      <c r="EP32" s="14">
        <v>0</v>
      </c>
      <c r="EQ32" s="14">
        <v>43</v>
      </c>
      <c r="ER32" s="14">
        <v>138</v>
      </c>
      <c r="ES32" s="14">
        <v>6</v>
      </c>
      <c r="ET32" s="14">
        <v>0</v>
      </c>
      <c r="EU32" s="14">
        <v>2</v>
      </c>
      <c r="EV32" s="14">
        <v>132</v>
      </c>
      <c r="EW32" s="14">
        <v>104</v>
      </c>
      <c r="EX32" s="14">
        <v>132</v>
      </c>
      <c r="EY32" s="14">
        <v>17</v>
      </c>
      <c r="EZ32" s="14">
        <v>5</v>
      </c>
      <c r="FA32" s="14">
        <v>0</v>
      </c>
    </row>
    <row r="33" spans="1:157" x14ac:dyDescent="0.3">
      <c r="A33" s="8">
        <v>32</v>
      </c>
      <c r="B33" s="8" t="s">
        <v>154</v>
      </c>
      <c r="C33" s="8" t="s">
        <v>522</v>
      </c>
      <c r="D33" s="8" t="s">
        <v>523</v>
      </c>
      <c r="E33" s="8" t="s">
        <v>524</v>
      </c>
      <c r="F33" s="8" t="s">
        <v>525</v>
      </c>
      <c r="G33" s="8" t="s">
        <v>503</v>
      </c>
      <c r="H33" s="8" t="str">
        <f t="shared" si="0"/>
        <v>Cloacimonadaceae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34</v>
      </c>
      <c r="P33" s="14">
        <v>53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4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>
        <v>0</v>
      </c>
      <c r="DV33" s="14">
        <v>0</v>
      </c>
      <c r="DW33" s="14">
        <v>0</v>
      </c>
      <c r="DX33" s="14">
        <v>0</v>
      </c>
      <c r="DY33" s="14">
        <v>0</v>
      </c>
      <c r="DZ33" s="14">
        <v>0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>
        <v>0</v>
      </c>
    </row>
    <row r="34" spans="1:157" x14ac:dyDescent="0.3">
      <c r="A34" s="8">
        <v>33</v>
      </c>
      <c r="B34" s="8" t="s">
        <v>154</v>
      </c>
      <c r="C34" s="8" t="s">
        <v>522</v>
      </c>
      <c r="D34" s="8" t="s">
        <v>523</v>
      </c>
      <c r="E34" s="8" t="s">
        <v>524</v>
      </c>
      <c r="F34" s="8" t="s">
        <v>525</v>
      </c>
      <c r="G34" s="8" t="s">
        <v>316</v>
      </c>
      <c r="H34" s="8" t="str">
        <f t="shared" si="0"/>
        <v>W5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1055</v>
      </c>
      <c r="S34" s="14">
        <v>228</v>
      </c>
      <c r="T34" s="14">
        <v>172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13</v>
      </c>
      <c r="AC34" s="14">
        <v>0</v>
      </c>
      <c r="AD34" s="14">
        <v>710</v>
      </c>
      <c r="AE34" s="14">
        <v>516</v>
      </c>
      <c r="AF34" s="14">
        <v>514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2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9</v>
      </c>
      <c r="BR34" s="14">
        <v>0</v>
      </c>
      <c r="BS34" s="14">
        <v>3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11</v>
      </c>
      <c r="CB34" s="14">
        <v>0</v>
      </c>
      <c r="CC34" s="14">
        <v>0</v>
      </c>
      <c r="CD34" s="14">
        <v>10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8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0</v>
      </c>
      <c r="ED34" s="14">
        <v>0</v>
      </c>
      <c r="EE34" s="14">
        <v>0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12</v>
      </c>
      <c r="EZ34" s="14">
        <v>0</v>
      </c>
      <c r="FA34" s="14">
        <v>0</v>
      </c>
    </row>
    <row r="35" spans="1:157" x14ac:dyDescent="0.3">
      <c r="A35" s="8">
        <v>34</v>
      </c>
      <c r="B35" s="8" t="s">
        <v>154</v>
      </c>
      <c r="C35" s="8" t="s">
        <v>185</v>
      </c>
      <c r="D35" s="8" t="s">
        <v>527</v>
      </c>
      <c r="E35" s="8" t="s">
        <v>186</v>
      </c>
      <c r="F35" s="8" t="s">
        <v>187</v>
      </c>
      <c r="G35" s="8" t="s">
        <v>528</v>
      </c>
      <c r="H35" s="8" t="str">
        <f t="shared" si="0"/>
        <v>Spirochaeta_2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2</v>
      </c>
      <c r="P35" s="14">
        <v>6</v>
      </c>
      <c r="Q35" s="14">
        <v>2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2</v>
      </c>
      <c r="AX35" s="14">
        <v>2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5</v>
      </c>
      <c r="BY35" s="14">
        <v>5</v>
      </c>
      <c r="BZ35" s="14">
        <v>0</v>
      </c>
      <c r="CA35" s="14">
        <v>3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7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0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2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2</v>
      </c>
      <c r="FA35" s="14">
        <v>0</v>
      </c>
    </row>
    <row r="36" spans="1:157" x14ac:dyDescent="0.3">
      <c r="A36" s="8">
        <v>35</v>
      </c>
      <c r="B36" s="8" t="s">
        <v>154</v>
      </c>
      <c r="C36" s="8" t="s">
        <v>185</v>
      </c>
      <c r="D36" s="8" t="s">
        <v>527</v>
      </c>
      <c r="E36" s="8" t="s">
        <v>186</v>
      </c>
      <c r="F36" s="8" t="s">
        <v>187</v>
      </c>
      <c r="G36" s="8" t="s">
        <v>529</v>
      </c>
      <c r="H36" s="8" t="str">
        <f t="shared" si="0"/>
        <v>Sediminispirochaeta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2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</row>
    <row r="37" spans="1:157" x14ac:dyDescent="0.3">
      <c r="A37" s="8">
        <v>36</v>
      </c>
      <c r="B37" s="8" t="s">
        <v>154</v>
      </c>
      <c r="C37" s="8" t="s">
        <v>185</v>
      </c>
      <c r="D37" s="8" t="s">
        <v>527</v>
      </c>
      <c r="E37" s="8" t="s">
        <v>186</v>
      </c>
      <c r="F37" s="8" t="s">
        <v>187</v>
      </c>
      <c r="G37" s="8" t="s">
        <v>530</v>
      </c>
      <c r="H37" s="8" t="str">
        <f t="shared" si="0"/>
        <v>Treponema_2</v>
      </c>
      <c r="I37" s="14">
        <v>887</v>
      </c>
      <c r="J37" s="14">
        <v>288</v>
      </c>
      <c r="K37" s="14">
        <v>1054</v>
      </c>
      <c r="L37" s="14">
        <v>407</v>
      </c>
      <c r="M37" s="14">
        <v>521</v>
      </c>
      <c r="N37" s="14">
        <v>419</v>
      </c>
      <c r="O37" s="14">
        <v>49</v>
      </c>
      <c r="P37" s="14">
        <v>118</v>
      </c>
      <c r="Q37" s="14">
        <v>173</v>
      </c>
      <c r="R37" s="14">
        <v>19</v>
      </c>
      <c r="S37" s="14">
        <v>32</v>
      </c>
      <c r="T37" s="14">
        <v>94</v>
      </c>
      <c r="U37" s="14">
        <v>1838</v>
      </c>
      <c r="V37" s="14">
        <v>414</v>
      </c>
      <c r="W37" s="14">
        <v>235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165</v>
      </c>
      <c r="AE37" s="14">
        <v>59</v>
      </c>
      <c r="AF37" s="14">
        <v>40</v>
      </c>
      <c r="AG37" s="14">
        <v>629</v>
      </c>
      <c r="AH37" s="14">
        <v>1294</v>
      </c>
      <c r="AI37" s="14">
        <v>1015</v>
      </c>
      <c r="AJ37" s="14">
        <v>3</v>
      </c>
      <c r="AK37" s="14">
        <v>0</v>
      </c>
      <c r="AL37" s="14">
        <v>64</v>
      </c>
      <c r="AM37" s="14">
        <v>113</v>
      </c>
      <c r="AN37" s="14">
        <v>404</v>
      </c>
      <c r="AO37" s="14">
        <v>202</v>
      </c>
      <c r="AP37" s="14">
        <v>193</v>
      </c>
      <c r="AQ37" s="14">
        <v>155</v>
      </c>
      <c r="AR37" s="14">
        <v>92</v>
      </c>
      <c r="AS37" s="14">
        <v>83</v>
      </c>
      <c r="AT37" s="14">
        <v>52</v>
      </c>
      <c r="AU37" s="14">
        <v>128</v>
      </c>
      <c r="AV37" s="14">
        <v>386</v>
      </c>
      <c r="AW37" s="14">
        <v>252</v>
      </c>
      <c r="AX37" s="14">
        <v>252</v>
      </c>
      <c r="AY37" s="14">
        <v>18</v>
      </c>
      <c r="AZ37" s="14">
        <v>12</v>
      </c>
      <c r="BA37" s="14">
        <v>89</v>
      </c>
      <c r="BB37" s="14">
        <v>918</v>
      </c>
      <c r="BC37" s="14">
        <v>212</v>
      </c>
      <c r="BD37" s="14">
        <v>178</v>
      </c>
      <c r="BE37" s="14">
        <v>43</v>
      </c>
      <c r="BF37" s="14">
        <v>108</v>
      </c>
      <c r="BG37" s="14">
        <v>46</v>
      </c>
      <c r="BH37" s="14">
        <v>32</v>
      </c>
      <c r="BI37" s="14">
        <v>13</v>
      </c>
      <c r="BJ37" s="14">
        <v>40</v>
      </c>
      <c r="BK37" s="14">
        <v>6</v>
      </c>
      <c r="BL37" s="14">
        <v>4</v>
      </c>
      <c r="BM37" s="14">
        <v>8</v>
      </c>
      <c r="BN37" s="14">
        <v>27</v>
      </c>
      <c r="BO37" s="14">
        <v>77</v>
      </c>
      <c r="BP37" s="14">
        <v>180</v>
      </c>
      <c r="BQ37" s="14">
        <v>0</v>
      </c>
      <c r="BR37" s="14">
        <v>0</v>
      </c>
      <c r="BS37" s="14">
        <v>0</v>
      </c>
      <c r="BT37" s="14">
        <v>271</v>
      </c>
      <c r="BU37" s="14">
        <v>43</v>
      </c>
      <c r="BV37" s="14">
        <v>70</v>
      </c>
      <c r="BW37" s="14">
        <v>231</v>
      </c>
      <c r="BX37" s="14">
        <v>282</v>
      </c>
      <c r="BY37" s="14">
        <v>273</v>
      </c>
      <c r="BZ37" s="14">
        <v>0</v>
      </c>
      <c r="CA37" s="14">
        <v>0</v>
      </c>
      <c r="CB37" s="14">
        <v>0</v>
      </c>
      <c r="CC37" s="14">
        <v>0</v>
      </c>
      <c r="CD37" s="14">
        <v>3</v>
      </c>
      <c r="CE37" s="14">
        <v>0</v>
      </c>
      <c r="CF37" s="14">
        <v>6</v>
      </c>
      <c r="CG37" s="14">
        <v>0</v>
      </c>
      <c r="CH37" s="14">
        <v>2</v>
      </c>
      <c r="CI37" s="14">
        <v>41</v>
      </c>
      <c r="CJ37" s="14">
        <v>0</v>
      </c>
      <c r="CK37" s="14">
        <v>39</v>
      </c>
      <c r="CL37" s="14">
        <v>116</v>
      </c>
      <c r="CM37" s="14">
        <v>24</v>
      </c>
      <c r="CN37" s="14">
        <v>0</v>
      </c>
      <c r="CO37" s="14">
        <v>7</v>
      </c>
      <c r="CP37" s="14">
        <v>25</v>
      </c>
      <c r="CQ37" s="14">
        <v>5</v>
      </c>
      <c r="CR37" s="14">
        <v>138</v>
      </c>
      <c r="CS37" s="14">
        <v>7</v>
      </c>
      <c r="CT37" s="14">
        <v>0</v>
      </c>
      <c r="CU37" s="14">
        <v>0</v>
      </c>
      <c r="CV37" s="14">
        <v>0</v>
      </c>
      <c r="CW37" s="14">
        <v>105</v>
      </c>
      <c r="CX37" s="14">
        <v>7</v>
      </c>
      <c r="CY37" s="14">
        <v>14</v>
      </c>
      <c r="CZ37" s="14">
        <v>0</v>
      </c>
      <c r="DA37" s="14">
        <v>0</v>
      </c>
      <c r="DB37" s="14">
        <v>0</v>
      </c>
      <c r="DC37" s="14">
        <v>54</v>
      </c>
      <c r="DD37" s="14">
        <v>79</v>
      </c>
      <c r="DE37" s="14">
        <v>48</v>
      </c>
      <c r="DF37" s="14">
        <v>33</v>
      </c>
      <c r="DG37" s="14">
        <v>0</v>
      </c>
      <c r="DH37" s="14">
        <v>0</v>
      </c>
      <c r="DI37" s="14">
        <v>127</v>
      </c>
      <c r="DJ37" s="14">
        <v>391</v>
      </c>
      <c r="DK37" s="14">
        <v>416</v>
      </c>
      <c r="DL37" s="14">
        <v>127</v>
      </c>
      <c r="DM37" s="14">
        <v>95</v>
      </c>
      <c r="DN37" s="14">
        <v>82</v>
      </c>
      <c r="DO37" s="14">
        <v>0</v>
      </c>
      <c r="DP37" s="14">
        <v>19</v>
      </c>
      <c r="DQ37" s="14">
        <v>0</v>
      </c>
      <c r="DR37" s="14">
        <v>49</v>
      </c>
      <c r="DS37" s="14">
        <v>103</v>
      </c>
      <c r="DT37" s="14">
        <v>77</v>
      </c>
      <c r="DU37" s="14">
        <v>0</v>
      </c>
      <c r="DV37" s="14">
        <v>0</v>
      </c>
      <c r="DW37" s="14">
        <v>0</v>
      </c>
      <c r="DX37" s="14">
        <v>5</v>
      </c>
      <c r="DY37" s="14">
        <v>0</v>
      </c>
      <c r="DZ37" s="14">
        <v>0</v>
      </c>
      <c r="EA37" s="14">
        <v>0</v>
      </c>
      <c r="EB37" s="14">
        <v>21</v>
      </c>
      <c r="EC37" s="14">
        <v>20</v>
      </c>
      <c r="ED37" s="14">
        <v>7</v>
      </c>
      <c r="EE37" s="14">
        <v>0</v>
      </c>
      <c r="EF37" s="14">
        <v>4</v>
      </c>
      <c r="EG37" s="14">
        <v>2</v>
      </c>
      <c r="EH37" s="14">
        <v>0</v>
      </c>
      <c r="EI37" s="14">
        <v>0</v>
      </c>
      <c r="EJ37" s="14">
        <v>164</v>
      </c>
      <c r="EK37" s="14">
        <v>447</v>
      </c>
      <c r="EL37" s="14">
        <v>169</v>
      </c>
      <c r="EM37" s="14">
        <v>617</v>
      </c>
      <c r="EN37" s="14">
        <v>14</v>
      </c>
      <c r="EO37" s="14">
        <v>26</v>
      </c>
      <c r="EP37" s="14">
        <v>0</v>
      </c>
      <c r="EQ37" s="14">
        <v>0</v>
      </c>
      <c r="ER37" s="14">
        <v>0</v>
      </c>
      <c r="ES37" s="14">
        <v>1651</v>
      </c>
      <c r="ET37" s="14">
        <v>3845</v>
      </c>
      <c r="EU37" s="14">
        <v>2711</v>
      </c>
      <c r="EV37" s="14">
        <v>9</v>
      </c>
      <c r="EW37" s="14">
        <v>0</v>
      </c>
      <c r="EX37" s="14">
        <v>15</v>
      </c>
      <c r="EY37" s="14">
        <v>82</v>
      </c>
      <c r="EZ37" s="14">
        <v>59</v>
      </c>
      <c r="FA37" s="14">
        <v>34</v>
      </c>
    </row>
    <row r="38" spans="1:157" x14ac:dyDescent="0.3">
      <c r="A38" s="8">
        <v>37</v>
      </c>
      <c r="B38" s="8" t="s">
        <v>154</v>
      </c>
      <c r="C38" s="8" t="s">
        <v>253</v>
      </c>
      <c r="D38" s="8" t="s">
        <v>254</v>
      </c>
      <c r="E38" s="8" t="s">
        <v>255</v>
      </c>
      <c r="F38" s="8" t="s">
        <v>256</v>
      </c>
      <c r="G38" s="8" t="s">
        <v>503</v>
      </c>
      <c r="H38" s="8" t="str">
        <f t="shared" si="0"/>
        <v>Anaerolineaceae</v>
      </c>
      <c r="I38" s="14">
        <v>0</v>
      </c>
      <c r="J38" s="14">
        <v>0</v>
      </c>
      <c r="K38" s="14">
        <v>8</v>
      </c>
      <c r="L38" s="14">
        <v>12</v>
      </c>
      <c r="M38" s="14">
        <v>12</v>
      </c>
      <c r="N38" s="14">
        <v>12</v>
      </c>
      <c r="O38" s="14">
        <v>11</v>
      </c>
      <c r="P38" s="14">
        <v>22</v>
      </c>
      <c r="Q38" s="14">
        <v>35</v>
      </c>
      <c r="R38" s="14">
        <v>128</v>
      </c>
      <c r="S38" s="14">
        <v>97</v>
      </c>
      <c r="T38" s="14">
        <v>104</v>
      </c>
      <c r="U38" s="14">
        <v>21</v>
      </c>
      <c r="V38" s="14">
        <v>50</v>
      </c>
      <c r="W38" s="14">
        <v>11</v>
      </c>
      <c r="X38" s="14">
        <v>0</v>
      </c>
      <c r="Y38" s="14">
        <v>18</v>
      </c>
      <c r="Z38" s="14">
        <v>22</v>
      </c>
      <c r="AA38" s="14">
        <v>18</v>
      </c>
      <c r="AB38" s="14">
        <v>0</v>
      </c>
      <c r="AC38" s="14">
        <v>36</v>
      </c>
      <c r="AD38" s="14">
        <v>55</v>
      </c>
      <c r="AE38" s="14">
        <v>30</v>
      </c>
      <c r="AF38" s="14">
        <v>49</v>
      </c>
      <c r="AG38" s="14">
        <v>34</v>
      </c>
      <c r="AH38" s="14">
        <v>35</v>
      </c>
      <c r="AI38" s="14">
        <v>50</v>
      </c>
      <c r="AJ38" s="14">
        <v>16</v>
      </c>
      <c r="AK38" s="14">
        <v>8</v>
      </c>
      <c r="AL38" s="14">
        <v>0</v>
      </c>
      <c r="AM38" s="14">
        <v>0</v>
      </c>
      <c r="AN38" s="14">
        <v>7</v>
      </c>
      <c r="AO38" s="14">
        <v>0</v>
      </c>
      <c r="AP38" s="14">
        <v>7</v>
      </c>
      <c r="AQ38" s="14">
        <v>0</v>
      </c>
      <c r="AR38" s="14">
        <v>5</v>
      </c>
      <c r="AS38" s="14">
        <v>6</v>
      </c>
      <c r="AT38" s="14">
        <v>4</v>
      </c>
      <c r="AU38" s="14">
        <v>6</v>
      </c>
      <c r="AV38" s="14">
        <v>14</v>
      </c>
      <c r="AW38" s="14">
        <v>21</v>
      </c>
      <c r="AX38" s="14">
        <v>21</v>
      </c>
      <c r="AY38" s="14">
        <v>70</v>
      </c>
      <c r="AZ38" s="14">
        <v>76</v>
      </c>
      <c r="BA38" s="14">
        <v>53</v>
      </c>
      <c r="BB38" s="14">
        <v>64</v>
      </c>
      <c r="BC38" s="14">
        <v>110</v>
      </c>
      <c r="BD38" s="14">
        <v>63</v>
      </c>
      <c r="BE38" s="14">
        <v>25</v>
      </c>
      <c r="BF38" s="14">
        <v>23</v>
      </c>
      <c r="BG38" s="14">
        <v>21</v>
      </c>
      <c r="BH38" s="14">
        <v>25</v>
      </c>
      <c r="BI38" s="14">
        <v>30</v>
      </c>
      <c r="BJ38" s="14">
        <v>26</v>
      </c>
      <c r="BK38" s="14">
        <v>0</v>
      </c>
      <c r="BL38" s="14">
        <v>8</v>
      </c>
      <c r="BM38" s="14">
        <v>15</v>
      </c>
      <c r="BN38" s="14">
        <v>59</v>
      </c>
      <c r="BO38" s="14">
        <v>63</v>
      </c>
      <c r="BP38" s="14">
        <v>97</v>
      </c>
      <c r="BQ38" s="14">
        <v>36</v>
      </c>
      <c r="BR38" s="14">
        <v>32</v>
      </c>
      <c r="BS38" s="14">
        <v>25</v>
      </c>
      <c r="BT38" s="14">
        <v>4</v>
      </c>
      <c r="BU38" s="14">
        <v>4</v>
      </c>
      <c r="BV38" s="14">
        <v>0</v>
      </c>
      <c r="BW38" s="14">
        <v>2</v>
      </c>
      <c r="BX38" s="14">
        <v>8</v>
      </c>
      <c r="BY38" s="14">
        <v>5</v>
      </c>
      <c r="BZ38" s="14">
        <v>15</v>
      </c>
      <c r="CA38" s="14">
        <v>17</v>
      </c>
      <c r="CB38" s="14">
        <v>0</v>
      </c>
      <c r="CC38" s="14">
        <v>7</v>
      </c>
      <c r="CD38" s="14">
        <v>33</v>
      </c>
      <c r="CE38" s="14">
        <v>0</v>
      </c>
      <c r="CF38" s="14">
        <v>31</v>
      </c>
      <c r="CG38" s="14">
        <v>34</v>
      </c>
      <c r="CH38" s="14">
        <v>52</v>
      </c>
      <c r="CI38" s="14">
        <v>10</v>
      </c>
      <c r="CJ38" s="14">
        <v>5</v>
      </c>
      <c r="CK38" s="14">
        <v>18</v>
      </c>
      <c r="CL38" s="14">
        <v>0</v>
      </c>
      <c r="CM38" s="14">
        <v>0</v>
      </c>
      <c r="CN38" s="14">
        <v>102</v>
      </c>
      <c r="CO38" s="14">
        <v>96</v>
      </c>
      <c r="CP38" s="14">
        <v>20</v>
      </c>
      <c r="CQ38" s="14">
        <v>15</v>
      </c>
      <c r="CR38" s="14">
        <v>14</v>
      </c>
      <c r="CS38" s="14">
        <v>5</v>
      </c>
      <c r="CT38" s="14">
        <v>11</v>
      </c>
      <c r="CU38" s="14">
        <v>8</v>
      </c>
      <c r="CV38" s="14">
        <v>16</v>
      </c>
      <c r="CW38" s="14">
        <v>78</v>
      </c>
      <c r="CX38" s="14">
        <v>0</v>
      </c>
      <c r="CY38" s="14">
        <v>326</v>
      </c>
      <c r="CZ38" s="14">
        <v>18</v>
      </c>
      <c r="DA38" s="14">
        <v>0</v>
      </c>
      <c r="DB38" s="14">
        <v>0</v>
      </c>
      <c r="DC38" s="14">
        <v>22</v>
      </c>
      <c r="DD38" s="14">
        <v>35</v>
      </c>
      <c r="DE38" s="14">
        <v>18</v>
      </c>
      <c r="DF38" s="14">
        <v>6</v>
      </c>
      <c r="DG38" s="14">
        <v>2</v>
      </c>
      <c r="DH38" s="14">
        <v>6</v>
      </c>
      <c r="DI38" s="14">
        <v>21</v>
      </c>
      <c r="DJ38" s="14">
        <v>6</v>
      </c>
      <c r="DK38" s="14">
        <v>61</v>
      </c>
      <c r="DL38" s="14">
        <v>34</v>
      </c>
      <c r="DM38" s="14">
        <v>24</v>
      </c>
      <c r="DN38" s="14">
        <v>3</v>
      </c>
      <c r="DO38" s="14">
        <v>13</v>
      </c>
      <c r="DP38" s="14">
        <v>18</v>
      </c>
      <c r="DQ38" s="14">
        <v>44</v>
      </c>
      <c r="DR38" s="14">
        <v>34</v>
      </c>
      <c r="DS38" s="14">
        <v>32</v>
      </c>
      <c r="DT38" s="14">
        <v>33</v>
      </c>
      <c r="DU38" s="14">
        <v>0</v>
      </c>
      <c r="DV38" s="14">
        <v>0</v>
      </c>
      <c r="DW38" s="14">
        <v>0</v>
      </c>
      <c r="DX38" s="14">
        <v>0</v>
      </c>
      <c r="DY38" s="14">
        <v>35</v>
      </c>
      <c r="DZ38" s="14">
        <v>32</v>
      </c>
      <c r="EA38" s="14">
        <v>45</v>
      </c>
      <c r="EB38" s="14">
        <v>25</v>
      </c>
      <c r="EC38" s="14">
        <v>36</v>
      </c>
      <c r="ED38" s="14">
        <v>2</v>
      </c>
      <c r="EE38" s="14">
        <v>3</v>
      </c>
      <c r="EF38" s="14">
        <v>0</v>
      </c>
      <c r="EG38" s="14">
        <v>28</v>
      </c>
      <c r="EH38" s="14">
        <v>8</v>
      </c>
      <c r="EI38" s="14">
        <v>0</v>
      </c>
      <c r="EJ38" s="14">
        <v>139</v>
      </c>
      <c r="EK38" s="14">
        <v>175</v>
      </c>
      <c r="EL38" s="14">
        <v>130</v>
      </c>
      <c r="EM38" s="14">
        <v>0</v>
      </c>
      <c r="EN38" s="14">
        <v>11</v>
      </c>
      <c r="EO38" s="14">
        <v>4</v>
      </c>
      <c r="EP38" s="14">
        <v>15</v>
      </c>
      <c r="EQ38" s="14">
        <v>19</v>
      </c>
      <c r="ER38" s="14">
        <v>24</v>
      </c>
      <c r="ES38" s="14">
        <v>49</v>
      </c>
      <c r="ET38" s="14">
        <v>35</v>
      </c>
      <c r="EU38" s="14">
        <v>30</v>
      </c>
      <c r="EV38" s="14">
        <v>13</v>
      </c>
      <c r="EW38" s="14">
        <v>0</v>
      </c>
      <c r="EX38" s="14">
        <v>13</v>
      </c>
      <c r="EY38" s="14">
        <v>0</v>
      </c>
      <c r="EZ38" s="14">
        <v>5</v>
      </c>
      <c r="FA38" s="14">
        <v>11</v>
      </c>
    </row>
    <row r="39" spans="1:157" x14ac:dyDescent="0.3">
      <c r="A39" s="8">
        <v>38</v>
      </c>
      <c r="B39" s="8" t="s">
        <v>154</v>
      </c>
      <c r="C39" s="8" t="s">
        <v>253</v>
      </c>
      <c r="D39" s="8" t="s">
        <v>254</v>
      </c>
      <c r="E39" s="8" t="s">
        <v>255</v>
      </c>
      <c r="F39" s="8" t="s">
        <v>256</v>
      </c>
      <c r="G39" s="8" t="s">
        <v>531</v>
      </c>
      <c r="H39" s="8" t="str">
        <f t="shared" si="0"/>
        <v>ADurb.Bin120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53</v>
      </c>
      <c r="BR39" s="14">
        <v>36</v>
      </c>
      <c r="BS39" s="14">
        <v>17</v>
      </c>
      <c r="BT39" s="14">
        <v>0</v>
      </c>
      <c r="BU39" s="14">
        <v>0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0</v>
      </c>
      <c r="CB39" s="14">
        <v>0</v>
      </c>
      <c r="CC39" s="14">
        <v>0</v>
      </c>
      <c r="CD39" s="14">
        <v>0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4</v>
      </c>
      <c r="CR39" s="14">
        <v>9</v>
      </c>
      <c r="CS39" s="14">
        <v>5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  <c r="CY39" s="14">
        <v>0</v>
      </c>
      <c r="CZ39" s="14">
        <v>0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0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0</v>
      </c>
      <c r="DT39" s="14">
        <v>0</v>
      </c>
      <c r="DU39" s="14">
        <v>0</v>
      </c>
      <c r="DV39" s="14">
        <v>3</v>
      </c>
      <c r="DW39" s="14">
        <v>0</v>
      </c>
      <c r="DX39" s="14">
        <v>0</v>
      </c>
      <c r="DY39" s="14">
        <v>0</v>
      </c>
      <c r="DZ39" s="14">
        <v>0</v>
      </c>
      <c r="EA39" s="14">
        <v>0</v>
      </c>
      <c r="EB39" s="14">
        <v>0</v>
      </c>
      <c r="EC39" s="14">
        <v>0</v>
      </c>
      <c r="ED39" s="14">
        <v>20</v>
      </c>
      <c r="EE39" s="14">
        <v>11</v>
      </c>
      <c r="EF39" s="14">
        <v>0</v>
      </c>
      <c r="EG39" s="14">
        <v>0</v>
      </c>
      <c r="EH39" s="14">
        <v>0</v>
      </c>
      <c r="EI39" s="14">
        <v>0</v>
      </c>
      <c r="EJ39" s="14">
        <v>0</v>
      </c>
      <c r="EK39" s="14">
        <v>0</v>
      </c>
      <c r="EL39" s="14">
        <v>0</v>
      </c>
      <c r="EM39" s="14">
        <v>0</v>
      </c>
      <c r="EN39" s="14">
        <v>0</v>
      </c>
      <c r="EO39" s="14">
        <v>0</v>
      </c>
      <c r="EP39" s="14">
        <v>0</v>
      </c>
      <c r="EQ39" s="14">
        <v>0</v>
      </c>
      <c r="ER39" s="14">
        <v>0</v>
      </c>
      <c r="ES39" s="14">
        <v>0</v>
      </c>
      <c r="ET39" s="14">
        <v>0</v>
      </c>
      <c r="EU39" s="14">
        <v>0</v>
      </c>
      <c r="EV39" s="14">
        <v>0</v>
      </c>
      <c r="EW39" s="14">
        <v>0</v>
      </c>
      <c r="EX39" s="14">
        <v>0</v>
      </c>
      <c r="EY39" s="14">
        <v>0</v>
      </c>
      <c r="EZ39" s="14">
        <v>2</v>
      </c>
      <c r="FA39" s="14">
        <v>0</v>
      </c>
    </row>
    <row r="40" spans="1:157" x14ac:dyDescent="0.3">
      <c r="A40" s="8">
        <v>39</v>
      </c>
      <c r="B40" s="8" t="s">
        <v>154</v>
      </c>
      <c r="C40" s="8" t="s">
        <v>207</v>
      </c>
      <c r="D40" s="8" t="s">
        <v>503</v>
      </c>
      <c r="E40" s="8" t="s">
        <v>503</v>
      </c>
      <c r="F40" s="8" t="s">
        <v>503</v>
      </c>
      <c r="G40" s="8" t="s">
        <v>503</v>
      </c>
      <c r="H40" s="8" t="str">
        <f t="shared" si="0"/>
        <v>Elusimicrobia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4">
        <v>0</v>
      </c>
      <c r="BL40" s="14">
        <v>0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0</v>
      </c>
      <c r="CI40" s="14">
        <v>0</v>
      </c>
      <c r="CJ40" s="14">
        <v>0</v>
      </c>
      <c r="CK40" s="14">
        <v>0</v>
      </c>
      <c r="CL40" s="14">
        <v>0</v>
      </c>
      <c r="CM40" s="14">
        <v>0</v>
      </c>
      <c r="CN40" s="14">
        <v>0</v>
      </c>
      <c r="CO40" s="14">
        <v>0</v>
      </c>
      <c r="CP40" s="14">
        <v>0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0</v>
      </c>
      <c r="CW40" s="14">
        <v>0</v>
      </c>
      <c r="CX40" s="14">
        <v>0</v>
      </c>
      <c r="CY40" s="14">
        <v>2</v>
      </c>
      <c r="CZ40" s="14">
        <v>0</v>
      </c>
      <c r="DA40" s="14">
        <v>0</v>
      </c>
      <c r="DB40" s="14">
        <v>0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4">
        <v>0</v>
      </c>
      <c r="DK40" s="14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4">
        <v>0</v>
      </c>
      <c r="DR40" s="14">
        <v>0</v>
      </c>
      <c r="DS40" s="14">
        <v>0</v>
      </c>
      <c r="DT40" s="14">
        <v>0</v>
      </c>
      <c r="DU40" s="14">
        <v>0</v>
      </c>
      <c r="DV40" s="14">
        <v>0</v>
      </c>
      <c r="DW40" s="14">
        <v>0</v>
      </c>
      <c r="DX40" s="14">
        <v>0</v>
      </c>
      <c r="DY40" s="14">
        <v>0</v>
      </c>
      <c r="DZ40" s="14">
        <v>0</v>
      </c>
      <c r="EA40" s="14">
        <v>0</v>
      </c>
      <c r="EB40" s="14">
        <v>0</v>
      </c>
      <c r="EC40" s="14">
        <v>0</v>
      </c>
      <c r="ED40" s="14">
        <v>0</v>
      </c>
      <c r="EE40" s="14">
        <v>0</v>
      </c>
      <c r="EF40" s="14">
        <v>0</v>
      </c>
      <c r="EG40" s="14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4">
        <v>0</v>
      </c>
      <c r="EN40" s="14">
        <v>0</v>
      </c>
      <c r="EO40" s="14">
        <v>0</v>
      </c>
      <c r="EP40" s="14">
        <v>0</v>
      </c>
      <c r="EQ40" s="14">
        <v>0</v>
      </c>
      <c r="ER40" s="14">
        <v>0</v>
      </c>
      <c r="ES40" s="14">
        <v>0</v>
      </c>
      <c r="ET40" s="14">
        <v>0</v>
      </c>
      <c r="EU40" s="14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4">
        <v>0</v>
      </c>
    </row>
    <row r="41" spans="1:157" x14ac:dyDescent="0.3">
      <c r="A41" s="8">
        <v>40</v>
      </c>
      <c r="B41" s="8" t="s">
        <v>154</v>
      </c>
      <c r="C41" s="8" t="s">
        <v>166</v>
      </c>
      <c r="D41" s="8" t="s">
        <v>167</v>
      </c>
      <c r="E41" s="8" t="s">
        <v>168</v>
      </c>
      <c r="F41" s="8" t="s">
        <v>169</v>
      </c>
      <c r="G41" s="8" t="s">
        <v>244</v>
      </c>
      <c r="H41" s="8" t="str">
        <f t="shared" si="0"/>
        <v>Thermovirga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180</v>
      </c>
      <c r="S41" s="14">
        <v>47</v>
      </c>
      <c r="T41" s="14">
        <v>41</v>
      </c>
      <c r="U41" s="14">
        <v>0</v>
      </c>
      <c r="V41" s="14">
        <v>8</v>
      </c>
      <c r="W41" s="14">
        <v>0</v>
      </c>
      <c r="X41" s="14">
        <v>10</v>
      </c>
      <c r="Y41" s="14">
        <v>0</v>
      </c>
      <c r="Z41" s="14">
        <v>0</v>
      </c>
      <c r="AA41" s="14">
        <v>23</v>
      </c>
      <c r="AB41" s="14">
        <v>22</v>
      </c>
      <c r="AC41" s="14">
        <v>14</v>
      </c>
      <c r="AD41" s="14">
        <v>7</v>
      </c>
      <c r="AE41" s="14">
        <v>0</v>
      </c>
      <c r="AF41" s="14">
        <v>0</v>
      </c>
      <c r="AG41" s="14">
        <v>37</v>
      </c>
      <c r="AH41" s="14">
        <v>68</v>
      </c>
      <c r="AI41" s="14">
        <v>92</v>
      </c>
      <c r="AJ41" s="14">
        <v>0</v>
      </c>
      <c r="AK41" s="14">
        <v>0</v>
      </c>
      <c r="AL41" s="14">
        <v>0</v>
      </c>
      <c r="AM41" s="14">
        <v>54</v>
      </c>
      <c r="AN41" s="14">
        <v>64</v>
      </c>
      <c r="AO41" s="14">
        <v>32</v>
      </c>
      <c r="AP41" s="14">
        <v>129</v>
      </c>
      <c r="AQ41" s="14">
        <v>42</v>
      </c>
      <c r="AR41" s="14">
        <v>34</v>
      </c>
      <c r="AS41" s="14">
        <v>0</v>
      </c>
      <c r="AT41" s="14">
        <v>0</v>
      </c>
      <c r="AU41" s="14">
        <v>0</v>
      </c>
      <c r="AV41" s="14">
        <v>0</v>
      </c>
      <c r="AW41" s="14">
        <v>12</v>
      </c>
      <c r="AX41" s="14">
        <v>12</v>
      </c>
      <c r="AY41" s="14">
        <v>10</v>
      </c>
      <c r="AZ41" s="14">
        <v>7</v>
      </c>
      <c r="BA41" s="14">
        <v>0</v>
      </c>
      <c r="BB41" s="14">
        <v>13</v>
      </c>
      <c r="BC41" s="14">
        <v>12</v>
      </c>
      <c r="BD41" s="14">
        <v>0</v>
      </c>
      <c r="BE41" s="14">
        <v>11</v>
      </c>
      <c r="BF41" s="14">
        <v>13</v>
      </c>
      <c r="BG41" s="14">
        <v>11</v>
      </c>
      <c r="BH41" s="14">
        <v>0</v>
      </c>
      <c r="BI41" s="14">
        <v>0</v>
      </c>
      <c r="BJ41" s="14">
        <v>0</v>
      </c>
      <c r="BK41" s="14">
        <v>7</v>
      </c>
      <c r="BL41" s="14">
        <v>6</v>
      </c>
      <c r="BM41" s="14">
        <v>0</v>
      </c>
      <c r="BN41" s="14">
        <v>204</v>
      </c>
      <c r="BO41" s="14">
        <v>142</v>
      </c>
      <c r="BP41" s="14">
        <v>245</v>
      </c>
      <c r="BQ41" s="14">
        <v>19</v>
      </c>
      <c r="BR41" s="14">
        <v>21</v>
      </c>
      <c r="BS41" s="14">
        <v>19</v>
      </c>
      <c r="BT41" s="14">
        <v>53</v>
      </c>
      <c r="BU41" s="14">
        <v>17</v>
      </c>
      <c r="BV41" s="14">
        <v>18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26</v>
      </c>
      <c r="CG41" s="14">
        <v>112</v>
      </c>
      <c r="CH41" s="14">
        <v>89</v>
      </c>
      <c r="CI41" s="14">
        <v>0</v>
      </c>
      <c r="CJ41" s="14">
        <v>0</v>
      </c>
      <c r="CK41" s="14">
        <v>11</v>
      </c>
      <c r="CL41" s="14">
        <v>79</v>
      </c>
      <c r="CM41" s="14">
        <v>59</v>
      </c>
      <c r="CN41" s="14">
        <v>0</v>
      </c>
      <c r="CO41" s="14">
        <v>0</v>
      </c>
      <c r="CP41" s="14">
        <v>0</v>
      </c>
      <c r="CQ41" s="14">
        <v>11</v>
      </c>
      <c r="CR41" s="14">
        <v>149</v>
      </c>
      <c r="CS41" s="14">
        <v>27</v>
      </c>
      <c r="CT41" s="14">
        <v>0</v>
      </c>
      <c r="CU41" s="14">
        <v>0</v>
      </c>
      <c r="CV41" s="14">
        <v>0</v>
      </c>
      <c r="CW41" s="14">
        <v>28</v>
      </c>
      <c r="CX41" s="14">
        <v>26</v>
      </c>
      <c r="CY41" s="14">
        <v>0</v>
      </c>
      <c r="CZ41" s="14">
        <v>34</v>
      </c>
      <c r="DA41" s="14">
        <v>13</v>
      </c>
      <c r="DB41" s="14">
        <v>25</v>
      </c>
      <c r="DC41" s="14">
        <v>58</v>
      </c>
      <c r="DD41" s="14">
        <v>51</v>
      </c>
      <c r="DE41" s="14">
        <v>65</v>
      </c>
      <c r="DF41" s="14">
        <v>7</v>
      </c>
      <c r="DG41" s="14">
        <v>6</v>
      </c>
      <c r="DH41" s="14">
        <v>9</v>
      </c>
      <c r="DI41" s="14">
        <v>0</v>
      </c>
      <c r="DJ41" s="14">
        <v>0</v>
      </c>
      <c r="DK41" s="14">
        <v>0</v>
      </c>
      <c r="DL41" s="14">
        <v>37</v>
      </c>
      <c r="DM41" s="14">
        <v>27</v>
      </c>
      <c r="DN41" s="14">
        <v>9</v>
      </c>
      <c r="DO41" s="14">
        <v>0</v>
      </c>
      <c r="DP41" s="14">
        <v>9</v>
      </c>
      <c r="DQ41" s="14">
        <v>0</v>
      </c>
      <c r="DR41" s="14">
        <v>51</v>
      </c>
      <c r="DS41" s="14">
        <v>10</v>
      </c>
      <c r="DT41" s="14">
        <v>22</v>
      </c>
      <c r="DU41" s="14">
        <v>0</v>
      </c>
      <c r="DV41" s="14">
        <v>0</v>
      </c>
      <c r="DW41" s="14">
        <v>0</v>
      </c>
      <c r="DX41" s="14">
        <v>84</v>
      </c>
      <c r="DY41" s="14">
        <v>789</v>
      </c>
      <c r="DZ41" s="14">
        <v>468</v>
      </c>
      <c r="EA41" s="14">
        <v>0</v>
      </c>
      <c r="EB41" s="14">
        <v>0</v>
      </c>
      <c r="EC41" s="14">
        <v>0</v>
      </c>
      <c r="ED41" s="14">
        <v>30</v>
      </c>
      <c r="EE41" s="14">
        <v>42</v>
      </c>
      <c r="EF41" s="14">
        <v>24</v>
      </c>
      <c r="EG41" s="14">
        <v>0</v>
      </c>
      <c r="EH41" s="14">
        <v>0</v>
      </c>
      <c r="EI41" s="14">
        <v>0</v>
      </c>
      <c r="EJ41" s="14">
        <v>37</v>
      </c>
      <c r="EK41" s="14">
        <v>35</v>
      </c>
      <c r="EL41" s="14">
        <v>52</v>
      </c>
      <c r="EM41" s="14">
        <v>0</v>
      </c>
      <c r="EN41" s="14">
        <v>0</v>
      </c>
      <c r="EO41" s="14">
        <v>0</v>
      </c>
      <c r="EP41" s="14">
        <v>0</v>
      </c>
      <c r="EQ41" s="14">
        <v>0</v>
      </c>
      <c r="ER41" s="14">
        <v>0</v>
      </c>
      <c r="ES41" s="14">
        <v>20</v>
      </c>
      <c r="ET41" s="14">
        <v>36</v>
      </c>
      <c r="EU41" s="14">
        <v>7</v>
      </c>
      <c r="EV41" s="14">
        <v>30</v>
      </c>
      <c r="EW41" s="14">
        <v>41</v>
      </c>
      <c r="EX41" s="14">
        <v>50</v>
      </c>
      <c r="EY41" s="14">
        <v>0</v>
      </c>
      <c r="EZ41" s="14">
        <v>0</v>
      </c>
      <c r="FA41" s="14">
        <v>0</v>
      </c>
    </row>
    <row r="42" spans="1:157" x14ac:dyDescent="0.3">
      <c r="A42" s="8">
        <v>41</v>
      </c>
      <c r="B42" s="8" t="s">
        <v>154</v>
      </c>
      <c r="C42" s="8" t="s">
        <v>160</v>
      </c>
      <c r="D42" s="8" t="s">
        <v>161</v>
      </c>
      <c r="E42" s="8" t="s">
        <v>240</v>
      </c>
      <c r="F42" s="8" t="s">
        <v>303</v>
      </c>
      <c r="G42" s="8" t="s">
        <v>304</v>
      </c>
      <c r="H42" s="8" t="str">
        <f t="shared" si="0"/>
        <v>Gelria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2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6</v>
      </c>
      <c r="DK42" s="14">
        <v>10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0</v>
      </c>
      <c r="DT42" s="14">
        <v>0</v>
      </c>
      <c r="DU42" s="14">
        <v>0</v>
      </c>
      <c r="DV42" s="14">
        <v>0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14">
        <v>2</v>
      </c>
      <c r="EJ42" s="14">
        <v>0</v>
      </c>
      <c r="EK42" s="14">
        <v>0</v>
      </c>
      <c r="EL42" s="14">
        <v>0</v>
      </c>
      <c r="EM42" s="14">
        <v>0</v>
      </c>
      <c r="EN42" s="14">
        <v>5</v>
      </c>
      <c r="EO42" s="14">
        <v>0</v>
      </c>
      <c r="EP42" s="14">
        <v>0</v>
      </c>
      <c r="EQ42" s="14">
        <v>0</v>
      </c>
      <c r="ER42" s="14">
        <v>0</v>
      </c>
      <c r="ES42" s="14">
        <v>0</v>
      </c>
      <c r="ET42" s="14">
        <v>0</v>
      </c>
      <c r="EU42" s="14">
        <v>0</v>
      </c>
      <c r="EV42" s="14">
        <v>0</v>
      </c>
      <c r="EW42" s="14">
        <v>0</v>
      </c>
      <c r="EX42" s="14">
        <v>0</v>
      </c>
      <c r="EY42" s="14">
        <v>0</v>
      </c>
      <c r="EZ42" s="14">
        <v>0</v>
      </c>
      <c r="FA42" s="14">
        <v>0</v>
      </c>
    </row>
    <row r="43" spans="1:157" x14ac:dyDescent="0.3">
      <c r="A43" s="8">
        <v>42</v>
      </c>
      <c r="B43" s="8" t="s">
        <v>154</v>
      </c>
      <c r="C43" s="8" t="s">
        <v>166</v>
      </c>
      <c r="D43" s="8" t="s">
        <v>167</v>
      </c>
      <c r="E43" s="8" t="s">
        <v>168</v>
      </c>
      <c r="F43" s="8" t="s">
        <v>169</v>
      </c>
      <c r="G43" s="8" t="s">
        <v>346</v>
      </c>
      <c r="H43" s="8" t="str">
        <f t="shared" si="0"/>
        <v>Dethiosulfovibrio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31</v>
      </c>
      <c r="AN43" s="14">
        <v>22</v>
      </c>
      <c r="AO43" s="14">
        <v>13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45</v>
      </c>
      <c r="CD43" s="14">
        <v>217</v>
      </c>
      <c r="CE43" s="14">
        <v>62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0</v>
      </c>
      <c r="DP43" s="14">
        <v>0</v>
      </c>
      <c r="DQ43" s="14">
        <v>0</v>
      </c>
      <c r="DR43" s="14">
        <v>0</v>
      </c>
      <c r="DS43" s="14">
        <v>0</v>
      </c>
      <c r="DT43" s="14">
        <v>0</v>
      </c>
      <c r="DU43" s="14">
        <v>0</v>
      </c>
      <c r="DV43" s="14">
        <v>0</v>
      </c>
      <c r="DW43" s="14">
        <v>0</v>
      </c>
      <c r="DX43" s="14">
        <v>0</v>
      </c>
      <c r="DY43" s="14">
        <v>0</v>
      </c>
      <c r="DZ43" s="14">
        <v>0</v>
      </c>
      <c r="EA43" s="14">
        <v>0</v>
      </c>
      <c r="EB43" s="14">
        <v>0</v>
      </c>
      <c r="EC43" s="14">
        <v>0</v>
      </c>
      <c r="ED43" s="14">
        <v>0</v>
      </c>
      <c r="EE43" s="14">
        <v>0</v>
      </c>
      <c r="EF43" s="14">
        <v>0</v>
      </c>
      <c r="EG43" s="14">
        <v>0</v>
      </c>
      <c r="EH43" s="14">
        <v>0</v>
      </c>
      <c r="EI43" s="14">
        <v>0</v>
      </c>
      <c r="EJ43" s="14">
        <v>0</v>
      </c>
      <c r="EK43" s="14">
        <v>0</v>
      </c>
      <c r="EL43" s="14">
        <v>0</v>
      </c>
      <c r="EM43" s="14">
        <v>0</v>
      </c>
      <c r="EN43" s="14">
        <v>0</v>
      </c>
      <c r="EO43" s="14">
        <v>0</v>
      </c>
      <c r="EP43" s="14">
        <v>0</v>
      </c>
      <c r="EQ43" s="14">
        <v>0</v>
      </c>
      <c r="ER43" s="14">
        <v>0</v>
      </c>
      <c r="ES43" s="14">
        <v>0</v>
      </c>
      <c r="ET43" s="14">
        <v>0</v>
      </c>
      <c r="EU43" s="14">
        <v>0</v>
      </c>
      <c r="EV43" s="14">
        <v>0</v>
      </c>
      <c r="EW43" s="14">
        <v>0</v>
      </c>
      <c r="EX43" s="14">
        <v>0</v>
      </c>
      <c r="EY43" s="14">
        <v>0</v>
      </c>
      <c r="EZ43" s="14">
        <v>0</v>
      </c>
      <c r="FA43" s="14">
        <v>0</v>
      </c>
    </row>
    <row r="44" spans="1:157" x14ac:dyDescent="0.3">
      <c r="A44" s="8">
        <v>43</v>
      </c>
      <c r="B44" s="8" t="s">
        <v>154</v>
      </c>
      <c r="C44" s="8" t="s">
        <v>185</v>
      </c>
      <c r="D44" s="8" t="s">
        <v>527</v>
      </c>
      <c r="E44" s="8" t="s">
        <v>186</v>
      </c>
      <c r="F44" s="8" t="s">
        <v>187</v>
      </c>
      <c r="G44" s="8" t="s">
        <v>532</v>
      </c>
      <c r="H44" s="8" t="str">
        <f t="shared" si="0"/>
        <v>Sphaerochaeta</v>
      </c>
      <c r="I44" s="14">
        <v>1223</v>
      </c>
      <c r="J44" s="14">
        <v>1263</v>
      </c>
      <c r="K44" s="14">
        <v>1337</v>
      </c>
      <c r="L44" s="14">
        <v>214</v>
      </c>
      <c r="M44" s="14">
        <v>90</v>
      </c>
      <c r="N44" s="14">
        <v>75</v>
      </c>
      <c r="O44" s="14">
        <v>58</v>
      </c>
      <c r="P44" s="14">
        <v>76</v>
      </c>
      <c r="Q44" s="14">
        <v>46</v>
      </c>
      <c r="R44" s="14">
        <v>116</v>
      </c>
      <c r="S44" s="14">
        <v>237</v>
      </c>
      <c r="T44" s="14">
        <v>291</v>
      </c>
      <c r="U44" s="14">
        <v>976</v>
      </c>
      <c r="V44" s="14">
        <v>212</v>
      </c>
      <c r="W44" s="14">
        <v>620</v>
      </c>
      <c r="X44" s="14">
        <v>1539</v>
      </c>
      <c r="Y44" s="14">
        <v>796</v>
      </c>
      <c r="Z44" s="14">
        <v>1363</v>
      </c>
      <c r="AA44" s="14">
        <v>196</v>
      </c>
      <c r="AB44" s="14">
        <v>453</v>
      </c>
      <c r="AC44" s="14">
        <v>205</v>
      </c>
      <c r="AD44" s="14">
        <v>575</v>
      </c>
      <c r="AE44" s="14">
        <v>746</v>
      </c>
      <c r="AF44" s="14">
        <v>663</v>
      </c>
      <c r="AG44" s="14">
        <v>2643</v>
      </c>
      <c r="AH44" s="14">
        <v>4256</v>
      </c>
      <c r="AI44" s="14">
        <v>4020</v>
      </c>
      <c r="AJ44" s="14">
        <v>738</v>
      </c>
      <c r="AK44" s="14">
        <v>394</v>
      </c>
      <c r="AL44" s="14">
        <v>621</v>
      </c>
      <c r="AM44" s="14">
        <v>947</v>
      </c>
      <c r="AN44" s="14">
        <v>751</v>
      </c>
      <c r="AO44" s="14">
        <v>1334</v>
      </c>
      <c r="AP44" s="14">
        <v>1271</v>
      </c>
      <c r="AQ44" s="14">
        <v>626</v>
      </c>
      <c r="AR44" s="14">
        <v>293</v>
      </c>
      <c r="AS44" s="14">
        <v>382</v>
      </c>
      <c r="AT44" s="14">
        <v>224</v>
      </c>
      <c r="AU44" s="14">
        <v>324</v>
      </c>
      <c r="AV44" s="14">
        <v>34</v>
      </c>
      <c r="AW44" s="14">
        <v>40</v>
      </c>
      <c r="AX44" s="14">
        <v>40</v>
      </c>
      <c r="AY44" s="14">
        <v>227</v>
      </c>
      <c r="AZ44" s="14">
        <v>803</v>
      </c>
      <c r="BA44" s="14">
        <v>189</v>
      </c>
      <c r="BB44" s="14">
        <v>116</v>
      </c>
      <c r="BC44" s="14">
        <v>141</v>
      </c>
      <c r="BD44" s="14">
        <v>329</v>
      </c>
      <c r="BE44" s="14">
        <v>2302</v>
      </c>
      <c r="BF44" s="14">
        <v>2693</v>
      </c>
      <c r="BG44" s="14">
        <v>1664</v>
      </c>
      <c r="BH44" s="14">
        <v>258</v>
      </c>
      <c r="BI44" s="14">
        <v>269</v>
      </c>
      <c r="BJ44" s="14">
        <v>562</v>
      </c>
      <c r="BK44" s="14">
        <v>1196</v>
      </c>
      <c r="BL44" s="14">
        <v>1869</v>
      </c>
      <c r="BM44" s="14">
        <v>1602</v>
      </c>
      <c r="BN44" s="14">
        <v>9</v>
      </c>
      <c r="BO44" s="14">
        <v>25</v>
      </c>
      <c r="BP44" s="14">
        <v>31</v>
      </c>
      <c r="BQ44" s="14">
        <v>223</v>
      </c>
      <c r="BR44" s="14">
        <v>545</v>
      </c>
      <c r="BS44" s="14">
        <v>527</v>
      </c>
      <c r="BT44" s="14">
        <v>1967</v>
      </c>
      <c r="BU44" s="14">
        <v>729</v>
      </c>
      <c r="BV44" s="14">
        <v>1058</v>
      </c>
      <c r="BW44" s="14">
        <v>271</v>
      </c>
      <c r="BX44" s="14">
        <v>243</v>
      </c>
      <c r="BY44" s="14">
        <v>340</v>
      </c>
      <c r="BZ44" s="14">
        <v>311</v>
      </c>
      <c r="CA44" s="14">
        <v>90</v>
      </c>
      <c r="CB44" s="14">
        <v>316</v>
      </c>
      <c r="CC44" s="14">
        <v>90</v>
      </c>
      <c r="CD44" s="14">
        <v>472</v>
      </c>
      <c r="CE44" s="14">
        <v>261</v>
      </c>
      <c r="CF44" s="14">
        <v>746</v>
      </c>
      <c r="CG44" s="14">
        <v>1475</v>
      </c>
      <c r="CH44" s="14">
        <v>1470</v>
      </c>
      <c r="CI44" s="14">
        <v>1607</v>
      </c>
      <c r="CJ44" s="14">
        <v>2947</v>
      </c>
      <c r="CK44" s="14">
        <v>813</v>
      </c>
      <c r="CL44" s="14">
        <v>176</v>
      </c>
      <c r="CM44" s="14">
        <v>99</v>
      </c>
      <c r="CN44" s="14">
        <v>671</v>
      </c>
      <c r="CO44" s="14">
        <v>550</v>
      </c>
      <c r="CP44" s="14">
        <v>420</v>
      </c>
      <c r="CQ44" s="14">
        <v>260</v>
      </c>
      <c r="CR44" s="14">
        <v>583</v>
      </c>
      <c r="CS44" s="14">
        <v>355</v>
      </c>
      <c r="CT44" s="14">
        <v>645</v>
      </c>
      <c r="CU44" s="14">
        <v>827</v>
      </c>
      <c r="CV44" s="14">
        <v>1142</v>
      </c>
      <c r="CW44" s="14">
        <v>4189</v>
      </c>
      <c r="CX44" s="14">
        <v>664</v>
      </c>
      <c r="CY44" s="14">
        <v>2244</v>
      </c>
      <c r="CZ44" s="14">
        <v>312</v>
      </c>
      <c r="DA44" s="14">
        <v>238</v>
      </c>
      <c r="DB44" s="14">
        <v>150</v>
      </c>
      <c r="DC44" s="14">
        <v>266</v>
      </c>
      <c r="DD44" s="14">
        <v>527</v>
      </c>
      <c r="DE44" s="14">
        <v>214</v>
      </c>
      <c r="DF44" s="14">
        <v>135</v>
      </c>
      <c r="DG44" s="14">
        <v>96</v>
      </c>
      <c r="DH44" s="14">
        <v>152</v>
      </c>
      <c r="DI44" s="14">
        <v>224</v>
      </c>
      <c r="DJ44" s="14">
        <v>105</v>
      </c>
      <c r="DK44" s="14">
        <v>121</v>
      </c>
      <c r="DL44" s="14">
        <v>1074</v>
      </c>
      <c r="DM44" s="14">
        <v>1000</v>
      </c>
      <c r="DN44" s="14">
        <v>1204</v>
      </c>
      <c r="DO44" s="14">
        <v>430</v>
      </c>
      <c r="DP44" s="14">
        <v>700</v>
      </c>
      <c r="DQ44" s="14">
        <v>315</v>
      </c>
      <c r="DR44" s="14">
        <v>337</v>
      </c>
      <c r="DS44" s="14">
        <v>289</v>
      </c>
      <c r="DT44" s="14">
        <v>154</v>
      </c>
      <c r="DU44" s="14">
        <v>210</v>
      </c>
      <c r="DV44" s="14">
        <v>20</v>
      </c>
      <c r="DW44" s="14">
        <v>24</v>
      </c>
      <c r="DX44" s="14">
        <v>349</v>
      </c>
      <c r="DY44" s="14">
        <v>365</v>
      </c>
      <c r="DZ44" s="14">
        <v>293</v>
      </c>
      <c r="EA44" s="14">
        <v>652</v>
      </c>
      <c r="EB44" s="14">
        <v>1758</v>
      </c>
      <c r="EC44" s="14">
        <v>843</v>
      </c>
      <c r="ED44" s="14">
        <v>561</v>
      </c>
      <c r="EE44" s="14">
        <v>596</v>
      </c>
      <c r="EF44" s="14">
        <v>554</v>
      </c>
      <c r="EG44" s="14">
        <v>526</v>
      </c>
      <c r="EH44" s="14">
        <v>832</v>
      </c>
      <c r="EI44" s="14">
        <v>416</v>
      </c>
      <c r="EJ44" s="14">
        <v>310</v>
      </c>
      <c r="EK44" s="14">
        <v>188</v>
      </c>
      <c r="EL44" s="14">
        <v>471</v>
      </c>
      <c r="EM44" s="14">
        <v>103</v>
      </c>
      <c r="EN44" s="14">
        <v>400</v>
      </c>
      <c r="EO44" s="14">
        <v>454</v>
      </c>
      <c r="EP44" s="14">
        <v>372</v>
      </c>
      <c r="EQ44" s="14">
        <v>431</v>
      </c>
      <c r="ER44" s="14">
        <v>804</v>
      </c>
      <c r="ES44" s="14">
        <v>958</v>
      </c>
      <c r="ET44" s="14">
        <v>4540</v>
      </c>
      <c r="EU44" s="14">
        <v>3214</v>
      </c>
      <c r="EV44" s="14">
        <v>114</v>
      </c>
      <c r="EW44" s="14">
        <v>168</v>
      </c>
      <c r="EX44" s="14">
        <v>315</v>
      </c>
      <c r="EY44" s="14">
        <v>58</v>
      </c>
      <c r="EZ44" s="14">
        <v>114</v>
      </c>
      <c r="FA44" s="14">
        <v>163</v>
      </c>
    </row>
    <row r="45" spans="1:157" x14ac:dyDescent="0.3">
      <c r="A45" s="8">
        <v>44</v>
      </c>
      <c r="B45" s="8" t="s">
        <v>154</v>
      </c>
      <c r="C45" s="8" t="s">
        <v>185</v>
      </c>
      <c r="D45" s="8" t="s">
        <v>527</v>
      </c>
      <c r="E45" s="8" t="s">
        <v>186</v>
      </c>
      <c r="F45" s="8" t="s">
        <v>187</v>
      </c>
      <c r="G45" s="8" t="s">
        <v>503</v>
      </c>
      <c r="H45" s="8" t="str">
        <f t="shared" si="0"/>
        <v>Spirochaetaceae</v>
      </c>
      <c r="I45" s="14">
        <v>169</v>
      </c>
      <c r="J45" s="14">
        <v>122</v>
      </c>
      <c r="K45" s="14">
        <v>177</v>
      </c>
      <c r="L45" s="14">
        <v>71</v>
      </c>
      <c r="M45" s="14">
        <v>26</v>
      </c>
      <c r="N45" s="14">
        <v>23</v>
      </c>
      <c r="O45" s="14">
        <v>86</v>
      </c>
      <c r="P45" s="14">
        <v>135</v>
      </c>
      <c r="Q45" s="14">
        <v>134</v>
      </c>
      <c r="R45" s="14">
        <v>38</v>
      </c>
      <c r="S45" s="14">
        <v>66</v>
      </c>
      <c r="T45" s="14">
        <v>49</v>
      </c>
      <c r="U45" s="14">
        <v>72</v>
      </c>
      <c r="V45" s="14">
        <v>15</v>
      </c>
      <c r="W45" s="14">
        <v>35</v>
      </c>
      <c r="X45" s="14">
        <v>49</v>
      </c>
      <c r="Y45" s="14">
        <v>18</v>
      </c>
      <c r="Z45" s="14">
        <v>24</v>
      </c>
      <c r="AA45" s="14">
        <v>32</v>
      </c>
      <c r="AB45" s="14">
        <v>64</v>
      </c>
      <c r="AC45" s="14">
        <v>35</v>
      </c>
      <c r="AD45" s="14">
        <v>46</v>
      </c>
      <c r="AE45" s="14">
        <v>37</v>
      </c>
      <c r="AF45" s="14">
        <v>34</v>
      </c>
      <c r="AG45" s="14">
        <v>26</v>
      </c>
      <c r="AH45" s="14">
        <v>43</v>
      </c>
      <c r="AI45" s="14">
        <v>30</v>
      </c>
      <c r="AJ45" s="14">
        <v>2</v>
      </c>
      <c r="AK45" s="14">
        <v>0</v>
      </c>
      <c r="AL45" s="14">
        <v>0</v>
      </c>
      <c r="AM45" s="14">
        <v>4</v>
      </c>
      <c r="AN45" s="14">
        <v>0</v>
      </c>
      <c r="AO45" s="14">
        <v>12</v>
      </c>
      <c r="AP45" s="14">
        <v>250</v>
      </c>
      <c r="AQ45" s="14">
        <v>183</v>
      </c>
      <c r="AR45" s="14">
        <v>69</v>
      </c>
      <c r="AS45" s="14">
        <v>447</v>
      </c>
      <c r="AT45" s="14">
        <v>330</v>
      </c>
      <c r="AU45" s="14">
        <v>314</v>
      </c>
      <c r="AV45" s="14">
        <v>95</v>
      </c>
      <c r="AW45" s="14">
        <v>87</v>
      </c>
      <c r="AX45" s="14">
        <v>87</v>
      </c>
      <c r="AY45" s="14">
        <v>33</v>
      </c>
      <c r="AZ45" s="14">
        <v>58</v>
      </c>
      <c r="BA45" s="14">
        <v>37</v>
      </c>
      <c r="BB45" s="14">
        <v>12</v>
      </c>
      <c r="BC45" s="14">
        <v>5</v>
      </c>
      <c r="BD45" s="14">
        <v>28</v>
      </c>
      <c r="BE45" s="14">
        <v>17</v>
      </c>
      <c r="BF45" s="14">
        <v>19</v>
      </c>
      <c r="BG45" s="14">
        <v>34</v>
      </c>
      <c r="BH45" s="14">
        <v>0</v>
      </c>
      <c r="BI45" s="14">
        <v>11</v>
      </c>
      <c r="BJ45" s="14">
        <v>14</v>
      </c>
      <c r="BK45" s="14">
        <v>12</v>
      </c>
      <c r="BL45" s="14">
        <v>23</v>
      </c>
      <c r="BM45" s="14">
        <v>22</v>
      </c>
      <c r="BN45" s="14">
        <v>0</v>
      </c>
      <c r="BO45" s="14">
        <v>0</v>
      </c>
      <c r="BP45" s="14">
        <v>0</v>
      </c>
      <c r="BQ45" s="14">
        <v>9</v>
      </c>
      <c r="BR45" s="14">
        <v>38</v>
      </c>
      <c r="BS45" s="14">
        <v>82</v>
      </c>
      <c r="BT45" s="14">
        <v>1050</v>
      </c>
      <c r="BU45" s="14">
        <v>348</v>
      </c>
      <c r="BV45" s="14">
        <v>284</v>
      </c>
      <c r="BW45" s="14">
        <v>75</v>
      </c>
      <c r="BX45" s="14">
        <v>76</v>
      </c>
      <c r="BY45" s="14">
        <v>89</v>
      </c>
      <c r="BZ45" s="14">
        <v>16</v>
      </c>
      <c r="CA45" s="14">
        <v>27</v>
      </c>
      <c r="CB45" s="14">
        <v>55</v>
      </c>
      <c r="CC45" s="14">
        <v>10</v>
      </c>
      <c r="CD45" s="14">
        <v>33</v>
      </c>
      <c r="CE45" s="14">
        <v>34</v>
      </c>
      <c r="CF45" s="14">
        <v>23</v>
      </c>
      <c r="CG45" s="14">
        <v>29</v>
      </c>
      <c r="CH45" s="14">
        <v>89</v>
      </c>
      <c r="CI45" s="14">
        <v>31</v>
      </c>
      <c r="CJ45" s="14">
        <v>9</v>
      </c>
      <c r="CK45" s="14">
        <v>21</v>
      </c>
      <c r="CL45" s="14">
        <v>8</v>
      </c>
      <c r="CM45" s="14">
        <v>0</v>
      </c>
      <c r="CN45" s="14">
        <v>11</v>
      </c>
      <c r="CO45" s="14">
        <v>8</v>
      </c>
      <c r="CP45" s="14">
        <v>16</v>
      </c>
      <c r="CQ45" s="14">
        <v>279</v>
      </c>
      <c r="CR45" s="14">
        <v>240</v>
      </c>
      <c r="CS45" s="14">
        <v>289</v>
      </c>
      <c r="CT45" s="14">
        <v>49</v>
      </c>
      <c r="CU45" s="14">
        <v>94</v>
      </c>
      <c r="CV45" s="14">
        <v>58</v>
      </c>
      <c r="CW45" s="14">
        <v>54</v>
      </c>
      <c r="CX45" s="14">
        <v>7</v>
      </c>
      <c r="CY45" s="14">
        <v>10</v>
      </c>
      <c r="CZ45" s="14">
        <v>195</v>
      </c>
      <c r="DA45" s="14">
        <v>136</v>
      </c>
      <c r="DB45" s="14">
        <v>124</v>
      </c>
      <c r="DC45" s="14">
        <v>49</v>
      </c>
      <c r="DD45" s="14">
        <v>69</v>
      </c>
      <c r="DE45" s="14">
        <v>25</v>
      </c>
      <c r="DF45" s="14">
        <v>10</v>
      </c>
      <c r="DG45" s="14">
        <v>11</v>
      </c>
      <c r="DH45" s="14">
        <v>26</v>
      </c>
      <c r="DI45" s="14">
        <v>4</v>
      </c>
      <c r="DJ45" s="14">
        <v>7</v>
      </c>
      <c r="DK45" s="14">
        <v>0</v>
      </c>
      <c r="DL45" s="14">
        <v>7</v>
      </c>
      <c r="DM45" s="14">
        <v>8</v>
      </c>
      <c r="DN45" s="14">
        <v>23</v>
      </c>
      <c r="DO45" s="14">
        <v>17</v>
      </c>
      <c r="DP45" s="14">
        <v>35</v>
      </c>
      <c r="DQ45" s="14">
        <v>12</v>
      </c>
      <c r="DR45" s="14">
        <v>33</v>
      </c>
      <c r="DS45" s="14">
        <v>24</v>
      </c>
      <c r="DT45" s="14">
        <v>23</v>
      </c>
      <c r="DU45" s="14">
        <v>0</v>
      </c>
      <c r="DV45" s="14">
        <v>0</v>
      </c>
      <c r="DW45" s="14">
        <v>0</v>
      </c>
      <c r="DX45" s="14">
        <v>12</v>
      </c>
      <c r="DY45" s="14">
        <v>31</v>
      </c>
      <c r="DZ45" s="14">
        <v>0</v>
      </c>
      <c r="EA45" s="14">
        <v>5</v>
      </c>
      <c r="EB45" s="14">
        <v>35</v>
      </c>
      <c r="EC45" s="14">
        <v>77</v>
      </c>
      <c r="ED45" s="14">
        <v>45</v>
      </c>
      <c r="EE45" s="14">
        <v>35</v>
      </c>
      <c r="EF45" s="14">
        <v>15</v>
      </c>
      <c r="EG45" s="14">
        <v>178</v>
      </c>
      <c r="EH45" s="14">
        <v>136</v>
      </c>
      <c r="EI45" s="14">
        <v>126</v>
      </c>
      <c r="EJ45" s="14">
        <v>91</v>
      </c>
      <c r="EK45" s="14">
        <v>30</v>
      </c>
      <c r="EL45" s="14">
        <v>138</v>
      </c>
      <c r="EM45" s="14">
        <v>0</v>
      </c>
      <c r="EN45" s="14">
        <v>4</v>
      </c>
      <c r="EO45" s="14">
        <v>6</v>
      </c>
      <c r="EP45" s="14">
        <v>34</v>
      </c>
      <c r="EQ45" s="14">
        <v>28</v>
      </c>
      <c r="ER45" s="14">
        <v>35</v>
      </c>
      <c r="ES45" s="14">
        <v>4</v>
      </c>
      <c r="ET45" s="14">
        <v>4</v>
      </c>
      <c r="EU45" s="14">
        <v>6</v>
      </c>
      <c r="EV45" s="14">
        <v>4</v>
      </c>
      <c r="EW45" s="14">
        <v>5</v>
      </c>
      <c r="EX45" s="14">
        <v>16</v>
      </c>
      <c r="EY45" s="14">
        <v>19</v>
      </c>
      <c r="EZ45" s="14">
        <v>10</v>
      </c>
      <c r="FA45" s="14">
        <v>8</v>
      </c>
    </row>
    <row r="46" spans="1:157" x14ac:dyDescent="0.3">
      <c r="A46" s="8">
        <v>45</v>
      </c>
      <c r="B46" s="8" t="s">
        <v>154</v>
      </c>
      <c r="C46" s="8" t="s">
        <v>533</v>
      </c>
      <c r="D46" s="8" t="s">
        <v>503</v>
      </c>
      <c r="E46" s="8" t="s">
        <v>503</v>
      </c>
      <c r="F46" s="8" t="s">
        <v>503</v>
      </c>
      <c r="G46" s="8" t="s">
        <v>503</v>
      </c>
      <c r="H46" s="8" t="str">
        <f t="shared" si="0"/>
        <v>WS1</v>
      </c>
      <c r="I46" s="14">
        <v>0</v>
      </c>
      <c r="J46" s="14">
        <v>0</v>
      </c>
      <c r="K46" s="14">
        <v>0</v>
      </c>
      <c r="L46" s="14">
        <v>6</v>
      </c>
      <c r="M46" s="14">
        <v>0</v>
      </c>
      <c r="N46" s="14">
        <v>2</v>
      </c>
      <c r="O46" s="14">
        <v>0</v>
      </c>
      <c r="P46" s="14">
        <v>6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0</v>
      </c>
      <c r="AO46" s="14">
        <v>0</v>
      </c>
      <c r="AP46" s="14">
        <v>0</v>
      </c>
      <c r="AQ46" s="14">
        <v>0</v>
      </c>
      <c r="AR46" s="14">
        <v>0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0</v>
      </c>
      <c r="BB46" s="14">
        <v>0</v>
      </c>
      <c r="BC46" s="14">
        <v>0</v>
      </c>
      <c r="BD46" s="14">
        <v>4</v>
      </c>
      <c r="BE46" s="14">
        <v>0</v>
      </c>
      <c r="BF46" s="14">
        <v>0</v>
      </c>
      <c r="BG46" s="14">
        <v>0</v>
      </c>
      <c r="BH46" s="14">
        <v>0</v>
      </c>
      <c r="BI46" s="14">
        <v>0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4</v>
      </c>
      <c r="BY46" s="14">
        <v>0</v>
      </c>
      <c r="BZ46" s="14">
        <v>0</v>
      </c>
      <c r="CA46" s="14">
        <v>5</v>
      </c>
      <c r="CB46" s="14">
        <v>3</v>
      </c>
      <c r="CC46" s="14">
        <v>0</v>
      </c>
      <c r="CD46" s="14">
        <v>2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0</v>
      </c>
      <c r="CW46" s="14">
        <v>0</v>
      </c>
      <c r="CX46" s="14">
        <v>0</v>
      </c>
      <c r="CY46" s="14">
        <v>0</v>
      </c>
      <c r="CZ46" s="14">
        <v>0</v>
      </c>
      <c r="DA46" s="14">
        <v>0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0</v>
      </c>
      <c r="DM46" s="14">
        <v>4</v>
      </c>
      <c r="DN46" s="14">
        <v>0</v>
      </c>
      <c r="DO46" s="14">
        <v>0</v>
      </c>
      <c r="DP46" s="14">
        <v>0</v>
      </c>
      <c r="DQ46" s="14">
        <v>0</v>
      </c>
      <c r="DR46" s="14">
        <v>0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0</v>
      </c>
      <c r="EE46" s="14">
        <v>0</v>
      </c>
      <c r="EF46" s="14">
        <v>0</v>
      </c>
      <c r="EG46" s="14">
        <v>0</v>
      </c>
      <c r="EH46" s="14">
        <v>0</v>
      </c>
      <c r="EI46" s="14">
        <v>0</v>
      </c>
      <c r="EJ46" s="14">
        <v>0</v>
      </c>
      <c r="EK46" s="14">
        <v>2</v>
      </c>
      <c r="EL46" s="14">
        <v>4</v>
      </c>
      <c r="EM46" s="14">
        <v>0</v>
      </c>
      <c r="EN46" s="14">
        <v>0</v>
      </c>
      <c r="EO46" s="14">
        <v>0</v>
      </c>
      <c r="EP46" s="14">
        <v>0</v>
      </c>
      <c r="EQ46" s="14">
        <v>0</v>
      </c>
      <c r="ER46" s="14">
        <v>5</v>
      </c>
      <c r="ES46" s="14">
        <v>0</v>
      </c>
      <c r="ET46" s="14">
        <v>0</v>
      </c>
      <c r="EU46" s="14">
        <v>0</v>
      </c>
      <c r="EV46" s="14">
        <v>0</v>
      </c>
      <c r="EW46" s="14">
        <v>0</v>
      </c>
      <c r="EX46" s="14">
        <v>0</v>
      </c>
      <c r="EY46" s="14">
        <v>0</v>
      </c>
      <c r="EZ46" s="14">
        <v>0</v>
      </c>
      <c r="FA46" s="14">
        <v>0</v>
      </c>
    </row>
    <row r="47" spans="1:157" x14ac:dyDescent="0.3">
      <c r="A47" s="8">
        <v>46</v>
      </c>
      <c r="B47" s="8" t="s">
        <v>154</v>
      </c>
      <c r="C47" s="8" t="s">
        <v>253</v>
      </c>
      <c r="D47" s="8" t="s">
        <v>534</v>
      </c>
      <c r="E47" s="8" t="s">
        <v>535</v>
      </c>
      <c r="F47" s="8" t="s">
        <v>536</v>
      </c>
      <c r="G47" s="8" t="s">
        <v>503</v>
      </c>
      <c r="H47" s="8" t="str">
        <f t="shared" si="0"/>
        <v>AKYG1722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</v>
      </c>
      <c r="AQ47" s="14">
        <v>0</v>
      </c>
      <c r="AR47" s="14">
        <v>0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0</v>
      </c>
      <c r="CP47" s="14">
        <v>0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0</v>
      </c>
      <c r="CW47" s="14">
        <v>0</v>
      </c>
      <c r="CX47" s="14">
        <v>0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0</v>
      </c>
      <c r="DG47" s="14">
        <v>0</v>
      </c>
      <c r="DH47" s="14">
        <v>0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0</v>
      </c>
      <c r="DT47" s="14">
        <v>0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0</v>
      </c>
      <c r="EB47" s="14">
        <v>0</v>
      </c>
      <c r="EC47" s="14">
        <v>0</v>
      </c>
      <c r="ED47" s="14">
        <v>0</v>
      </c>
      <c r="EE47" s="14">
        <v>0</v>
      </c>
      <c r="EF47" s="14">
        <v>0</v>
      </c>
      <c r="EG47" s="14">
        <v>0</v>
      </c>
      <c r="EH47" s="14">
        <v>0</v>
      </c>
      <c r="EI47" s="14">
        <v>0</v>
      </c>
      <c r="EJ47" s="14">
        <v>0</v>
      </c>
      <c r="EK47" s="14">
        <v>0</v>
      </c>
      <c r="EL47" s="14">
        <v>0</v>
      </c>
      <c r="EM47" s="14">
        <v>0</v>
      </c>
      <c r="EN47" s="14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0</v>
      </c>
      <c r="ET47" s="14">
        <v>0</v>
      </c>
      <c r="EU47" s="14">
        <v>0</v>
      </c>
      <c r="EV47" s="14">
        <v>0</v>
      </c>
      <c r="EW47" s="14">
        <v>0</v>
      </c>
      <c r="EX47" s="14">
        <v>0</v>
      </c>
      <c r="EY47" s="14">
        <v>0</v>
      </c>
      <c r="EZ47" s="14">
        <v>0</v>
      </c>
      <c r="FA47" s="14">
        <v>2</v>
      </c>
    </row>
    <row r="48" spans="1:157" x14ac:dyDescent="0.3">
      <c r="A48" s="8">
        <v>47</v>
      </c>
      <c r="B48" s="8" t="s">
        <v>154</v>
      </c>
      <c r="C48" s="8" t="s">
        <v>223</v>
      </c>
      <c r="D48" s="8" t="s">
        <v>306</v>
      </c>
      <c r="E48" s="8" t="s">
        <v>307</v>
      </c>
      <c r="F48" s="8" t="s">
        <v>308</v>
      </c>
      <c r="G48" s="8" t="s">
        <v>537</v>
      </c>
      <c r="H48" s="8" t="str">
        <f t="shared" si="0"/>
        <v>Z20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6</v>
      </c>
      <c r="AI48" s="14">
        <v>6</v>
      </c>
      <c r="AJ48" s="14">
        <v>5</v>
      </c>
      <c r="AK48" s="14">
        <v>0</v>
      </c>
      <c r="AL48" s="14">
        <v>0</v>
      </c>
      <c r="AM48" s="14">
        <v>28</v>
      </c>
      <c r="AN48" s="14">
        <v>0</v>
      </c>
      <c r="AO48" s="14">
        <v>10</v>
      </c>
      <c r="AP48" s="14">
        <v>0</v>
      </c>
      <c r="AQ48" s="14">
        <v>0</v>
      </c>
      <c r="AR48" s="14">
        <v>0</v>
      </c>
      <c r="AS48" s="14">
        <v>0</v>
      </c>
      <c r="AT48" s="14">
        <v>0</v>
      </c>
      <c r="AU48" s="14">
        <v>0</v>
      </c>
      <c r="AV48" s="14">
        <v>5</v>
      </c>
      <c r="AW48" s="14">
        <v>4</v>
      </c>
      <c r="AX48" s="14">
        <v>4</v>
      </c>
      <c r="AY48" s="14">
        <v>0</v>
      </c>
      <c r="AZ48" s="14">
        <v>2</v>
      </c>
      <c r="BA48" s="14">
        <v>0</v>
      </c>
      <c r="BB48" s="14">
        <v>0</v>
      </c>
      <c r="BC48" s="14">
        <v>0</v>
      </c>
      <c r="BD48" s="14">
        <v>0</v>
      </c>
      <c r="BE48" s="14">
        <v>60</v>
      </c>
      <c r="BF48" s="14">
        <v>12</v>
      </c>
      <c r="BG48" s="14">
        <v>10</v>
      </c>
      <c r="BH48" s="14">
        <v>0</v>
      </c>
      <c r="BI48" s="14">
        <v>0</v>
      </c>
      <c r="BJ48" s="14">
        <v>0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0</v>
      </c>
      <c r="BS48" s="14">
        <v>0</v>
      </c>
      <c r="BT48" s="14">
        <v>0</v>
      </c>
      <c r="BU48" s="14">
        <v>0</v>
      </c>
      <c r="BV48" s="14">
        <v>4</v>
      </c>
      <c r="BW48" s="14">
        <v>0</v>
      </c>
      <c r="BX48" s="14">
        <v>0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0</v>
      </c>
      <c r="CH48" s="14">
        <v>0</v>
      </c>
      <c r="CI48" s="14">
        <v>0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0</v>
      </c>
      <c r="CX48" s="14">
        <v>0</v>
      </c>
      <c r="CY48" s="14">
        <v>5</v>
      </c>
      <c r="CZ48" s="14">
        <v>0</v>
      </c>
      <c r="DA48" s="14">
        <v>0</v>
      </c>
      <c r="DB48" s="14">
        <v>0</v>
      </c>
      <c r="DC48" s="14">
        <v>0</v>
      </c>
      <c r="DD48" s="14">
        <v>0</v>
      </c>
      <c r="DE48" s="14">
        <v>0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0</v>
      </c>
      <c r="DO48" s="14">
        <v>0</v>
      </c>
      <c r="DP48" s="14">
        <v>0</v>
      </c>
      <c r="DQ48" s="14">
        <v>0</v>
      </c>
      <c r="DR48" s="14">
        <v>0</v>
      </c>
      <c r="DS48" s="14">
        <v>0</v>
      </c>
      <c r="DT48" s="14">
        <v>0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0</v>
      </c>
      <c r="EB48" s="14">
        <v>0</v>
      </c>
      <c r="EC48" s="14">
        <v>3</v>
      </c>
      <c r="ED48" s="14">
        <v>0</v>
      </c>
      <c r="EE48" s="14">
        <v>0</v>
      </c>
      <c r="EF48" s="14">
        <v>0</v>
      </c>
      <c r="EG48" s="14">
        <v>0</v>
      </c>
      <c r="EH48" s="14">
        <v>0</v>
      </c>
      <c r="EI48" s="14">
        <v>0</v>
      </c>
      <c r="EJ48" s="14">
        <v>0</v>
      </c>
      <c r="EK48" s="14">
        <v>0</v>
      </c>
      <c r="EL48" s="14">
        <v>0</v>
      </c>
      <c r="EM48" s="14">
        <v>0</v>
      </c>
      <c r="EN48" s="14">
        <v>0</v>
      </c>
      <c r="EO48" s="14">
        <v>0</v>
      </c>
      <c r="EP48" s="14">
        <v>0</v>
      </c>
      <c r="EQ48" s="14">
        <v>0</v>
      </c>
      <c r="ER48" s="14">
        <v>0</v>
      </c>
      <c r="ES48" s="14">
        <v>0</v>
      </c>
      <c r="ET48" s="14">
        <v>2</v>
      </c>
      <c r="EU48" s="14">
        <v>7</v>
      </c>
      <c r="EV48" s="14">
        <v>0</v>
      </c>
      <c r="EW48" s="14">
        <v>0</v>
      </c>
      <c r="EX48" s="14">
        <v>0</v>
      </c>
      <c r="EY48" s="14">
        <v>0</v>
      </c>
      <c r="EZ48" s="14">
        <v>0</v>
      </c>
      <c r="FA48" s="14">
        <v>0</v>
      </c>
    </row>
    <row r="49" spans="1:157" x14ac:dyDescent="0.3">
      <c r="A49" s="8">
        <v>48</v>
      </c>
      <c r="B49" s="8" t="s">
        <v>154</v>
      </c>
      <c r="C49" s="8" t="s">
        <v>223</v>
      </c>
      <c r="D49" s="8" t="s">
        <v>306</v>
      </c>
      <c r="E49" s="8" t="s">
        <v>307</v>
      </c>
      <c r="F49" s="8" t="s">
        <v>308</v>
      </c>
      <c r="G49" s="8" t="s">
        <v>538</v>
      </c>
      <c r="H49" s="8" t="str">
        <f t="shared" si="0"/>
        <v>ADurb.Bin063-2</v>
      </c>
      <c r="I49" s="14">
        <v>2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9</v>
      </c>
      <c r="AQ49" s="14">
        <v>0</v>
      </c>
      <c r="AR49" s="14">
        <v>0</v>
      </c>
      <c r="AS49" s="14">
        <v>0</v>
      </c>
      <c r="AT49" s="14">
        <v>0</v>
      </c>
      <c r="AU49" s="14">
        <v>0</v>
      </c>
      <c r="AV49" s="14">
        <v>0</v>
      </c>
      <c r="AW49" s="14">
        <v>5</v>
      </c>
      <c r="AX49" s="14">
        <v>5</v>
      </c>
      <c r="AY49" s="14">
        <v>0</v>
      </c>
      <c r="AZ49" s="14">
        <v>10</v>
      </c>
      <c r="BA49" s="14">
        <v>6</v>
      </c>
      <c r="BB49" s="14">
        <v>0</v>
      </c>
      <c r="BC49" s="14">
        <v>14</v>
      </c>
      <c r="BD49" s="14">
        <v>0</v>
      </c>
      <c r="BE49" s="14">
        <v>0</v>
      </c>
      <c r="BF49" s="14">
        <v>0</v>
      </c>
      <c r="BG49" s="14">
        <v>0</v>
      </c>
      <c r="BH49" s="14">
        <v>0</v>
      </c>
      <c r="BI49" s="14">
        <v>0</v>
      </c>
      <c r="BJ49" s="14">
        <v>0</v>
      </c>
      <c r="BK49" s="14">
        <v>0</v>
      </c>
      <c r="BL49" s="14">
        <v>0</v>
      </c>
      <c r="BM49" s="14">
        <v>0</v>
      </c>
      <c r="BN49" s="14">
        <v>0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0</v>
      </c>
      <c r="BU49" s="14">
        <v>0</v>
      </c>
      <c r="BV49" s="14">
        <v>0</v>
      </c>
      <c r="BW49" s="14">
        <v>0</v>
      </c>
      <c r="BX49" s="14">
        <v>0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0</v>
      </c>
      <c r="CF49" s="14">
        <v>11</v>
      </c>
      <c r="CG49" s="14">
        <v>0</v>
      </c>
      <c r="CH49" s="14">
        <v>26</v>
      </c>
      <c r="CI49" s="14">
        <v>0</v>
      </c>
      <c r="CJ49" s="14">
        <v>0</v>
      </c>
      <c r="CK49" s="14">
        <v>0</v>
      </c>
      <c r="CL49" s="14">
        <v>0</v>
      </c>
      <c r="CM49" s="14">
        <v>0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0</v>
      </c>
      <c r="CW49" s="14">
        <v>0</v>
      </c>
      <c r="CX49" s="14">
        <v>0</v>
      </c>
      <c r="CY49" s="14">
        <v>0</v>
      </c>
      <c r="CZ49" s="14">
        <v>0</v>
      </c>
      <c r="DA49" s="14">
        <v>0</v>
      </c>
      <c r="DB49" s="14">
        <v>0</v>
      </c>
      <c r="DC49" s="14">
        <v>0</v>
      </c>
      <c r="DD49" s="14">
        <v>0</v>
      </c>
      <c r="DE49" s="14">
        <v>0</v>
      </c>
      <c r="DF49" s="14">
        <v>0</v>
      </c>
      <c r="DG49" s="14">
        <v>0</v>
      </c>
      <c r="DH49" s="14">
        <v>0</v>
      </c>
      <c r="DI49" s="14">
        <v>0</v>
      </c>
      <c r="DJ49" s="14">
        <v>0</v>
      </c>
      <c r="DK49" s="14">
        <v>7</v>
      </c>
      <c r="DL49" s="14">
        <v>0</v>
      </c>
      <c r="DM49" s="14">
        <v>0</v>
      </c>
      <c r="DN49" s="14">
        <v>0</v>
      </c>
      <c r="DO49" s="14">
        <v>0</v>
      </c>
      <c r="DP49" s="14">
        <v>0</v>
      </c>
      <c r="DQ49" s="14">
        <v>32</v>
      </c>
      <c r="DR49" s="14">
        <v>11</v>
      </c>
      <c r="DS49" s="14">
        <v>16</v>
      </c>
      <c r="DT49" s="14">
        <v>14</v>
      </c>
      <c r="DU49" s="14">
        <v>0</v>
      </c>
      <c r="DV49" s="14">
        <v>0</v>
      </c>
      <c r="DW49" s="14">
        <v>0</v>
      </c>
      <c r="DX49" s="14">
        <v>0</v>
      </c>
      <c r="DY49" s="14">
        <v>0</v>
      </c>
      <c r="DZ49" s="14">
        <v>0</v>
      </c>
      <c r="EA49" s="14">
        <v>0</v>
      </c>
      <c r="EB49" s="14">
        <v>0</v>
      </c>
      <c r="EC49" s="14">
        <v>0</v>
      </c>
      <c r="ED49" s="14">
        <v>0</v>
      </c>
      <c r="EE49" s="14">
        <v>0</v>
      </c>
      <c r="EF49" s="14">
        <v>0</v>
      </c>
      <c r="EG49" s="14">
        <v>0</v>
      </c>
      <c r="EH49" s="14">
        <v>0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  <c r="EN49" s="14">
        <v>7</v>
      </c>
      <c r="EO49" s="14">
        <v>5</v>
      </c>
      <c r="EP49" s="14">
        <v>0</v>
      </c>
      <c r="EQ49" s="14">
        <v>0</v>
      </c>
      <c r="ER49" s="14">
        <v>9</v>
      </c>
      <c r="ES49" s="14">
        <v>0</v>
      </c>
      <c r="ET49" s="14">
        <v>0</v>
      </c>
      <c r="EU49" s="14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4">
        <v>0</v>
      </c>
    </row>
    <row r="50" spans="1:157" x14ac:dyDescent="0.3">
      <c r="A50" s="8">
        <v>49</v>
      </c>
      <c r="B50" s="8" t="s">
        <v>154</v>
      </c>
      <c r="C50" s="8" t="s">
        <v>223</v>
      </c>
      <c r="D50" s="8" t="s">
        <v>306</v>
      </c>
      <c r="E50" s="8" t="s">
        <v>307</v>
      </c>
      <c r="F50" s="8" t="s">
        <v>308</v>
      </c>
      <c r="G50" s="8" t="s">
        <v>309</v>
      </c>
      <c r="H50" s="8" t="str">
        <f t="shared" si="0"/>
        <v>Oligosphaera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11</v>
      </c>
      <c r="BF50" s="14">
        <v>4</v>
      </c>
      <c r="BG50" s="14">
        <v>10</v>
      </c>
      <c r="BH50" s="14">
        <v>0</v>
      </c>
      <c r="BI50" s="14">
        <v>0</v>
      </c>
      <c r="BJ50" s="14">
        <v>0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4">
        <v>0</v>
      </c>
      <c r="BT50" s="14">
        <v>5</v>
      </c>
      <c r="BU50" s="14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0</v>
      </c>
      <c r="CC50" s="14">
        <v>0</v>
      </c>
      <c r="CD50" s="14">
        <v>0</v>
      </c>
      <c r="CE50" s="14">
        <v>0</v>
      </c>
      <c r="CF50" s="14">
        <v>0</v>
      </c>
      <c r="CG50" s="14">
        <v>0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6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4">
        <v>0</v>
      </c>
      <c r="DR50" s="14">
        <v>0</v>
      </c>
      <c r="DS50" s="14">
        <v>0</v>
      </c>
      <c r="DT50" s="14">
        <v>0</v>
      </c>
      <c r="DU50" s="14">
        <v>0</v>
      </c>
      <c r="DV50" s="14">
        <v>0</v>
      </c>
      <c r="DW50" s="14">
        <v>0</v>
      </c>
      <c r="DX50" s="14">
        <v>0</v>
      </c>
      <c r="DY50" s="14">
        <v>0</v>
      </c>
      <c r="DZ50" s="14">
        <v>0</v>
      </c>
      <c r="EA50" s="14">
        <v>0</v>
      </c>
      <c r="EB50" s="14">
        <v>0</v>
      </c>
      <c r="EC50" s="14">
        <v>0</v>
      </c>
      <c r="ED50" s="14">
        <v>0</v>
      </c>
      <c r="EE50" s="14">
        <v>0</v>
      </c>
      <c r="EF50" s="14">
        <v>0</v>
      </c>
      <c r="EG50" s="14">
        <v>0</v>
      </c>
      <c r="EH50" s="14">
        <v>0</v>
      </c>
      <c r="EI50" s="14">
        <v>0</v>
      </c>
      <c r="EJ50" s="14">
        <v>0</v>
      </c>
      <c r="EK50" s="14">
        <v>0</v>
      </c>
      <c r="EL50" s="14">
        <v>0</v>
      </c>
      <c r="EM50" s="14">
        <v>0</v>
      </c>
      <c r="EN50" s="14">
        <v>0</v>
      </c>
      <c r="EO50" s="14">
        <v>0</v>
      </c>
      <c r="EP50" s="14">
        <v>0</v>
      </c>
      <c r="EQ50" s="14">
        <v>0</v>
      </c>
      <c r="ER50" s="14">
        <v>0</v>
      </c>
      <c r="ES50" s="14">
        <v>0</v>
      </c>
      <c r="ET50" s="14">
        <v>4</v>
      </c>
      <c r="EU50" s="14">
        <v>12</v>
      </c>
      <c r="EV50" s="14">
        <v>0</v>
      </c>
      <c r="EW50" s="14">
        <v>0</v>
      </c>
      <c r="EX50" s="14">
        <v>0</v>
      </c>
      <c r="EY50" s="14">
        <v>0</v>
      </c>
      <c r="EZ50" s="14">
        <v>0</v>
      </c>
      <c r="FA50" s="14">
        <v>0</v>
      </c>
    </row>
    <row r="51" spans="1:157" x14ac:dyDescent="0.3">
      <c r="A51" s="8">
        <v>50</v>
      </c>
      <c r="B51" s="8" t="s">
        <v>154</v>
      </c>
      <c r="C51" s="8" t="s">
        <v>539</v>
      </c>
      <c r="D51" s="8" t="s">
        <v>540</v>
      </c>
      <c r="E51" s="8" t="s">
        <v>541</v>
      </c>
      <c r="F51" s="8" t="s">
        <v>503</v>
      </c>
      <c r="G51" s="8" t="s">
        <v>503</v>
      </c>
      <c r="H51" s="8" t="str">
        <f t="shared" si="0"/>
        <v>Chloroplast</v>
      </c>
      <c r="I51" s="14">
        <v>0</v>
      </c>
      <c r="J51" s="14">
        <v>0</v>
      </c>
      <c r="K51" s="14">
        <v>2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0</v>
      </c>
      <c r="ED51" s="14">
        <v>0</v>
      </c>
      <c r="EE51" s="14">
        <v>0</v>
      </c>
      <c r="EF51" s="14">
        <v>0</v>
      </c>
      <c r="EG51" s="14">
        <v>0</v>
      </c>
      <c r="EH51" s="14">
        <v>0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  <c r="EN51" s="14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4">
        <v>0</v>
      </c>
      <c r="EU51" s="14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4">
        <v>0</v>
      </c>
    </row>
    <row r="52" spans="1:157" x14ac:dyDescent="0.3">
      <c r="A52" s="8">
        <v>51</v>
      </c>
      <c r="B52" s="8" t="s">
        <v>154</v>
      </c>
      <c r="C52" s="8" t="s">
        <v>283</v>
      </c>
      <c r="D52" s="8" t="s">
        <v>542</v>
      </c>
      <c r="E52" s="8" t="s">
        <v>503</v>
      </c>
      <c r="F52" s="8" t="s">
        <v>503</v>
      </c>
      <c r="G52" s="8" t="s">
        <v>503</v>
      </c>
      <c r="H52" s="8" t="str">
        <f t="shared" si="0"/>
        <v>Thermodesulfovibrionia</v>
      </c>
      <c r="I52" s="14">
        <v>38</v>
      </c>
      <c r="J52" s="14">
        <v>24</v>
      </c>
      <c r="K52" s="14">
        <v>20</v>
      </c>
      <c r="L52" s="14">
        <v>3</v>
      </c>
      <c r="M52" s="14">
        <v>0</v>
      </c>
      <c r="N52" s="14">
        <v>0</v>
      </c>
      <c r="O52" s="14">
        <v>34</v>
      </c>
      <c r="P52" s="14">
        <v>45</v>
      </c>
      <c r="Q52" s="14">
        <v>28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  <c r="AL52" s="14">
        <v>0</v>
      </c>
      <c r="AM52" s="14">
        <v>0</v>
      </c>
      <c r="AN52" s="14">
        <v>0</v>
      </c>
      <c r="AO52" s="14">
        <v>0</v>
      </c>
      <c r="AP52" s="14">
        <v>11</v>
      </c>
      <c r="AQ52" s="14">
        <v>11</v>
      </c>
      <c r="AR52" s="14">
        <v>4</v>
      </c>
      <c r="AS52" s="14">
        <v>95</v>
      </c>
      <c r="AT52" s="14">
        <v>32</v>
      </c>
      <c r="AU52" s="14">
        <v>79</v>
      </c>
      <c r="AV52" s="14">
        <v>9</v>
      </c>
      <c r="AW52" s="14">
        <v>4</v>
      </c>
      <c r="AX52" s="14">
        <v>4</v>
      </c>
      <c r="AY52" s="14">
        <v>45</v>
      </c>
      <c r="AZ52" s="14">
        <v>47</v>
      </c>
      <c r="BA52" s="14">
        <v>22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38</v>
      </c>
      <c r="BU52" s="14">
        <v>24</v>
      </c>
      <c r="BV52" s="14">
        <v>16</v>
      </c>
      <c r="BW52" s="14">
        <v>11</v>
      </c>
      <c r="BX52" s="14">
        <v>5</v>
      </c>
      <c r="BY52" s="14">
        <v>4</v>
      </c>
      <c r="BZ52" s="14">
        <v>0</v>
      </c>
      <c r="CA52" s="14">
        <v>0</v>
      </c>
      <c r="CB52" s="14">
        <v>0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0</v>
      </c>
      <c r="DS52" s="14">
        <v>0</v>
      </c>
      <c r="DT52" s="14">
        <v>0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0</v>
      </c>
      <c r="EB52" s="14">
        <v>0</v>
      </c>
      <c r="EC52" s="14">
        <v>0</v>
      </c>
      <c r="ED52" s="14">
        <v>0</v>
      </c>
      <c r="EE52" s="14">
        <v>2</v>
      </c>
      <c r="EF52" s="14">
        <v>0</v>
      </c>
      <c r="EG52" s="14">
        <v>0</v>
      </c>
      <c r="EH52" s="14">
        <v>0</v>
      </c>
      <c r="EI52" s="14">
        <v>0</v>
      </c>
      <c r="EJ52" s="14">
        <v>0</v>
      </c>
      <c r="EK52" s="14">
        <v>0</v>
      </c>
      <c r="EL52" s="14">
        <v>0</v>
      </c>
      <c r="EM52" s="14">
        <v>0</v>
      </c>
      <c r="EN52" s="14">
        <v>0</v>
      </c>
      <c r="EO52" s="14">
        <v>0</v>
      </c>
      <c r="EP52" s="14">
        <v>0</v>
      </c>
      <c r="EQ52" s="14">
        <v>0</v>
      </c>
      <c r="ER52" s="14">
        <v>0</v>
      </c>
      <c r="ES52" s="14">
        <v>0</v>
      </c>
      <c r="ET52" s="14">
        <v>0</v>
      </c>
      <c r="EU52" s="14">
        <v>0</v>
      </c>
      <c r="EV52" s="14">
        <v>0</v>
      </c>
      <c r="EW52" s="14">
        <v>0</v>
      </c>
      <c r="EX52" s="14">
        <v>0</v>
      </c>
      <c r="EY52" s="14">
        <v>0</v>
      </c>
      <c r="EZ52" s="14">
        <v>0</v>
      </c>
      <c r="FA52" s="14">
        <v>0</v>
      </c>
    </row>
    <row r="53" spans="1:157" x14ac:dyDescent="0.3">
      <c r="A53" s="8">
        <v>52</v>
      </c>
      <c r="B53" s="8" t="s">
        <v>154</v>
      </c>
      <c r="C53" s="8" t="s">
        <v>283</v>
      </c>
      <c r="D53" s="9">
        <v>37010</v>
      </c>
      <c r="E53" s="8" t="s">
        <v>503</v>
      </c>
      <c r="F53" s="8" t="s">
        <v>503</v>
      </c>
      <c r="G53" s="8" t="s">
        <v>503</v>
      </c>
      <c r="H53" s="8">
        <f t="shared" si="0"/>
        <v>37010</v>
      </c>
      <c r="I53" s="14">
        <v>4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  <c r="AL53" s="14">
        <v>0</v>
      </c>
      <c r="AM53" s="14">
        <v>0</v>
      </c>
      <c r="AN53" s="14">
        <v>2</v>
      </c>
      <c r="AO53" s="14">
        <v>0</v>
      </c>
      <c r="AP53" s="14">
        <v>0</v>
      </c>
      <c r="AQ53" s="14">
        <v>0</v>
      </c>
      <c r="AR53" s="14">
        <v>0</v>
      </c>
      <c r="AS53" s="14">
        <v>10</v>
      </c>
      <c r="AT53" s="14">
        <v>16</v>
      </c>
      <c r="AU53" s="14">
        <v>14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0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0</v>
      </c>
      <c r="BO53" s="14">
        <v>0</v>
      </c>
      <c r="BP53" s="14">
        <v>0</v>
      </c>
      <c r="BQ53" s="14">
        <v>0</v>
      </c>
      <c r="BR53" s="14">
        <v>0</v>
      </c>
      <c r="BS53" s="14">
        <v>0</v>
      </c>
      <c r="BT53" s="14">
        <v>0</v>
      </c>
      <c r="BU53" s="14">
        <v>0</v>
      </c>
      <c r="BV53" s="14">
        <v>0</v>
      </c>
      <c r="BW53" s="14">
        <v>0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0</v>
      </c>
      <c r="CX53" s="14">
        <v>0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0</v>
      </c>
      <c r="DO53" s="14">
        <v>0</v>
      </c>
      <c r="DP53" s="14">
        <v>0</v>
      </c>
      <c r="DQ53" s="14">
        <v>0</v>
      </c>
      <c r="DR53" s="14">
        <v>0</v>
      </c>
      <c r="DS53" s="14">
        <v>0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0</v>
      </c>
      <c r="EC53" s="14">
        <v>0</v>
      </c>
      <c r="ED53" s="14">
        <v>0</v>
      </c>
      <c r="EE53" s="14">
        <v>0</v>
      </c>
      <c r="EF53" s="14">
        <v>0</v>
      </c>
      <c r="EG53" s="14">
        <v>0</v>
      </c>
      <c r="EH53" s="14">
        <v>0</v>
      </c>
      <c r="EI53" s="14">
        <v>0</v>
      </c>
      <c r="EJ53" s="14">
        <v>0</v>
      </c>
      <c r="EK53" s="14">
        <v>0</v>
      </c>
      <c r="EL53" s="14">
        <v>0</v>
      </c>
      <c r="EM53" s="14">
        <v>0</v>
      </c>
      <c r="EN53" s="14">
        <v>0</v>
      </c>
      <c r="EO53" s="14">
        <v>0</v>
      </c>
      <c r="EP53" s="14">
        <v>0</v>
      </c>
      <c r="EQ53" s="14">
        <v>0</v>
      </c>
      <c r="ER53" s="14">
        <v>0</v>
      </c>
      <c r="ES53" s="14">
        <v>0</v>
      </c>
      <c r="ET53" s="14">
        <v>0</v>
      </c>
      <c r="EU53" s="14">
        <v>0</v>
      </c>
      <c r="EV53" s="14">
        <v>0</v>
      </c>
      <c r="EW53" s="14">
        <v>0</v>
      </c>
      <c r="EX53" s="14">
        <v>0</v>
      </c>
      <c r="EY53" s="14">
        <v>0</v>
      </c>
      <c r="EZ53" s="14">
        <v>0</v>
      </c>
      <c r="FA53" s="14">
        <v>0</v>
      </c>
    </row>
    <row r="54" spans="1:157" x14ac:dyDescent="0.3">
      <c r="A54" s="8">
        <v>53</v>
      </c>
      <c r="B54" s="8" t="s">
        <v>154</v>
      </c>
      <c r="C54" s="8" t="s">
        <v>272</v>
      </c>
      <c r="D54" s="8" t="s">
        <v>337</v>
      </c>
      <c r="E54" s="8" t="s">
        <v>338</v>
      </c>
      <c r="F54" s="8" t="s">
        <v>543</v>
      </c>
      <c r="G54" s="8" t="s">
        <v>503</v>
      </c>
      <c r="H54" s="8" t="str">
        <f t="shared" si="0"/>
        <v>SG8-4</v>
      </c>
      <c r="I54" s="14">
        <v>0</v>
      </c>
      <c r="J54" s="14">
        <v>0</v>
      </c>
      <c r="K54" s="14">
        <v>4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10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  <c r="AL54" s="14">
        <v>0</v>
      </c>
      <c r="AM54" s="14">
        <v>0</v>
      </c>
      <c r="AN54" s="14">
        <v>0</v>
      </c>
      <c r="AO54" s="14">
        <v>0</v>
      </c>
      <c r="AP54" s="14">
        <v>0</v>
      </c>
      <c r="AQ54" s="14">
        <v>0</v>
      </c>
      <c r="AR54" s="14">
        <v>0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0</v>
      </c>
      <c r="BB54" s="14">
        <v>0</v>
      </c>
      <c r="BC54" s="14">
        <v>0</v>
      </c>
      <c r="BD54" s="14">
        <v>0</v>
      </c>
      <c r="BE54" s="14">
        <v>0</v>
      </c>
      <c r="BF54" s="14">
        <v>0</v>
      </c>
      <c r="BG54" s="14">
        <v>0</v>
      </c>
      <c r="BH54" s="14">
        <v>0</v>
      </c>
      <c r="BI54" s="14">
        <v>0</v>
      </c>
      <c r="BJ54" s="14">
        <v>0</v>
      </c>
      <c r="BK54" s="14">
        <v>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0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3</v>
      </c>
      <c r="BX54" s="14">
        <v>0</v>
      </c>
      <c r="BY54" s="14">
        <v>3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0</v>
      </c>
      <c r="CK54" s="14">
        <v>0</v>
      </c>
      <c r="CL54" s="14">
        <v>0</v>
      </c>
      <c r="CM54" s="14">
        <v>0</v>
      </c>
      <c r="CN54" s="14">
        <v>0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2</v>
      </c>
      <c r="CU54" s="14">
        <v>4</v>
      </c>
      <c r="CV54" s="14">
        <v>7</v>
      </c>
      <c r="CW54" s="14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0</v>
      </c>
      <c r="DL54" s="14">
        <v>0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0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0</v>
      </c>
      <c r="EA54" s="14">
        <v>0</v>
      </c>
      <c r="EB54" s="14">
        <v>0</v>
      </c>
      <c r="EC54" s="14">
        <v>0</v>
      </c>
      <c r="ED54" s="14">
        <v>0</v>
      </c>
      <c r="EE54" s="14">
        <v>0</v>
      </c>
      <c r="EF54" s="14">
        <v>0</v>
      </c>
      <c r="EG54" s="14">
        <v>0</v>
      </c>
      <c r="EH54" s="14">
        <v>0</v>
      </c>
      <c r="EI54" s="14">
        <v>0</v>
      </c>
      <c r="EJ54" s="14">
        <v>0</v>
      </c>
      <c r="EK54" s="14">
        <v>0</v>
      </c>
      <c r="EL54" s="14">
        <v>0</v>
      </c>
      <c r="EM54" s="14">
        <v>0</v>
      </c>
      <c r="EN54" s="14">
        <v>0</v>
      </c>
      <c r="EO54" s="14">
        <v>0</v>
      </c>
      <c r="EP54" s="14">
        <v>0</v>
      </c>
      <c r="EQ54" s="14">
        <v>0</v>
      </c>
      <c r="ER54" s="14">
        <v>0</v>
      </c>
      <c r="ES54" s="14">
        <v>0</v>
      </c>
      <c r="ET54" s="14">
        <v>0</v>
      </c>
      <c r="EU54" s="14">
        <v>0</v>
      </c>
      <c r="EV54" s="14">
        <v>0</v>
      </c>
      <c r="EW54" s="14">
        <v>0</v>
      </c>
      <c r="EX54" s="14">
        <v>0</v>
      </c>
      <c r="EY54" s="14">
        <v>0</v>
      </c>
      <c r="EZ54" s="14">
        <v>0</v>
      </c>
      <c r="FA54" s="14">
        <v>0</v>
      </c>
    </row>
    <row r="55" spans="1:157" x14ac:dyDescent="0.3">
      <c r="A55" s="8">
        <v>54</v>
      </c>
      <c r="B55" s="8" t="s">
        <v>154</v>
      </c>
      <c r="C55" s="8" t="s">
        <v>272</v>
      </c>
      <c r="D55" s="8" t="s">
        <v>273</v>
      </c>
      <c r="E55" s="8" t="s">
        <v>544</v>
      </c>
      <c r="F55" s="8" t="s">
        <v>545</v>
      </c>
      <c r="G55" s="8" t="s">
        <v>431</v>
      </c>
      <c r="H55" s="8" t="str">
        <f t="shared" si="0"/>
        <v>Pir4_lineage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3</v>
      </c>
      <c r="AN55" s="14">
        <v>0</v>
      </c>
      <c r="AO55" s="14">
        <v>0</v>
      </c>
      <c r="AP55" s="14">
        <v>0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0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2</v>
      </c>
      <c r="BO55" s="14">
        <v>0</v>
      </c>
      <c r="BP55" s="14">
        <v>0</v>
      </c>
      <c r="BQ55" s="14">
        <v>0</v>
      </c>
      <c r="BR55" s="14">
        <v>2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0</v>
      </c>
      <c r="CW55" s="14">
        <v>0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  <c r="EC55" s="14">
        <v>0</v>
      </c>
      <c r="ED55" s="14">
        <v>0</v>
      </c>
      <c r="EE55" s="14">
        <v>0</v>
      </c>
      <c r="EF55" s="14">
        <v>0</v>
      </c>
      <c r="EG55" s="14">
        <v>0</v>
      </c>
      <c r="EH55" s="14">
        <v>0</v>
      </c>
      <c r="EI55" s="14">
        <v>0</v>
      </c>
      <c r="EJ55" s="14">
        <v>0</v>
      </c>
      <c r="EK55" s="14">
        <v>0</v>
      </c>
      <c r="EL55" s="14">
        <v>0</v>
      </c>
      <c r="EM55" s="14">
        <v>0</v>
      </c>
      <c r="EN55" s="14">
        <v>0</v>
      </c>
      <c r="EO55" s="14">
        <v>0</v>
      </c>
      <c r="EP55" s="14">
        <v>0</v>
      </c>
      <c r="EQ55" s="14">
        <v>0</v>
      </c>
      <c r="ER55" s="14">
        <v>0</v>
      </c>
      <c r="ES55" s="14">
        <v>0</v>
      </c>
      <c r="ET55" s="14">
        <v>0</v>
      </c>
      <c r="EU55" s="14">
        <v>0</v>
      </c>
      <c r="EV55" s="14">
        <v>0</v>
      </c>
      <c r="EW55" s="14">
        <v>0</v>
      </c>
      <c r="EX55" s="14">
        <v>0</v>
      </c>
      <c r="EY55" s="14">
        <v>0</v>
      </c>
      <c r="EZ55" s="14">
        <v>0</v>
      </c>
      <c r="FA55" s="14">
        <v>0</v>
      </c>
    </row>
    <row r="56" spans="1:157" x14ac:dyDescent="0.3">
      <c r="A56" s="8">
        <v>55</v>
      </c>
      <c r="B56" s="8" t="s">
        <v>154</v>
      </c>
      <c r="C56" s="8" t="s">
        <v>272</v>
      </c>
      <c r="D56" s="8" t="s">
        <v>273</v>
      </c>
      <c r="E56" s="8" t="s">
        <v>544</v>
      </c>
      <c r="F56" s="8" t="s">
        <v>545</v>
      </c>
      <c r="G56" s="8" t="s">
        <v>503</v>
      </c>
      <c r="H56" s="8" t="str">
        <f t="shared" si="0"/>
        <v>Pirellulaceae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4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0</v>
      </c>
      <c r="AR56" s="14">
        <v>0</v>
      </c>
      <c r="AS56" s="14">
        <v>0</v>
      </c>
      <c r="AT56" s="14">
        <v>0</v>
      </c>
      <c r="AU56" s="14">
        <v>3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0</v>
      </c>
      <c r="BB56" s="14">
        <v>0</v>
      </c>
      <c r="BC56" s="14">
        <v>0</v>
      </c>
      <c r="BD56" s="14">
        <v>0</v>
      </c>
      <c r="BE56" s="14">
        <v>0</v>
      </c>
      <c r="BF56" s="14">
        <v>0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2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0</v>
      </c>
      <c r="CE56" s="14">
        <v>0</v>
      </c>
      <c r="CF56" s="14">
        <v>0</v>
      </c>
      <c r="CG56" s="14">
        <v>0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2</v>
      </c>
      <c r="CR56" s="14">
        <v>0</v>
      </c>
      <c r="CS56" s="14">
        <v>0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0</v>
      </c>
      <c r="DT56" s="14">
        <v>0</v>
      </c>
      <c r="DU56" s="14">
        <v>0</v>
      </c>
      <c r="DV56" s="14">
        <v>0</v>
      </c>
      <c r="DW56" s="14">
        <v>0</v>
      </c>
      <c r="DX56" s="14">
        <v>0</v>
      </c>
      <c r="DY56" s="14">
        <v>0</v>
      </c>
      <c r="DZ56" s="14">
        <v>0</v>
      </c>
      <c r="EA56" s="14">
        <v>0</v>
      </c>
      <c r="EB56" s="14">
        <v>0</v>
      </c>
      <c r="EC56" s="14">
        <v>0</v>
      </c>
      <c r="ED56" s="14">
        <v>0</v>
      </c>
      <c r="EE56" s="14">
        <v>0</v>
      </c>
      <c r="EF56" s="14">
        <v>0</v>
      </c>
      <c r="EG56" s="14">
        <v>0</v>
      </c>
      <c r="EH56" s="14">
        <v>0</v>
      </c>
      <c r="EI56" s="14">
        <v>0</v>
      </c>
      <c r="EJ56" s="14">
        <v>0</v>
      </c>
      <c r="EK56" s="14">
        <v>0</v>
      </c>
      <c r="EL56" s="14">
        <v>0</v>
      </c>
      <c r="EM56" s="14">
        <v>0</v>
      </c>
      <c r="EN56" s="14">
        <v>0</v>
      </c>
      <c r="EO56" s="14">
        <v>0</v>
      </c>
      <c r="EP56" s="14">
        <v>0</v>
      </c>
      <c r="EQ56" s="14">
        <v>0</v>
      </c>
      <c r="ER56" s="14">
        <v>0</v>
      </c>
      <c r="ES56" s="14">
        <v>0</v>
      </c>
      <c r="ET56" s="14">
        <v>0</v>
      </c>
      <c r="EU56" s="14">
        <v>0</v>
      </c>
      <c r="EV56" s="14">
        <v>0</v>
      </c>
      <c r="EW56" s="14">
        <v>0</v>
      </c>
      <c r="EX56" s="14">
        <v>0</v>
      </c>
      <c r="EY56" s="14">
        <v>0</v>
      </c>
      <c r="EZ56" s="14">
        <v>0</v>
      </c>
      <c r="FA56" s="14">
        <v>0</v>
      </c>
    </row>
    <row r="57" spans="1:157" x14ac:dyDescent="0.3">
      <c r="A57" s="8">
        <v>56</v>
      </c>
      <c r="B57" s="8" t="s">
        <v>154</v>
      </c>
      <c r="C57" s="8" t="s">
        <v>272</v>
      </c>
      <c r="D57" s="8" t="s">
        <v>273</v>
      </c>
      <c r="E57" s="8" t="s">
        <v>544</v>
      </c>
      <c r="F57" s="8" t="s">
        <v>545</v>
      </c>
      <c r="G57" s="8" t="s">
        <v>454</v>
      </c>
      <c r="H57" s="8" t="str">
        <f t="shared" si="0"/>
        <v>Rhodopirellula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0</v>
      </c>
      <c r="AK57" s="14">
        <v>0</v>
      </c>
      <c r="AL57" s="14">
        <v>0</v>
      </c>
      <c r="AM57" s="14">
        <v>0</v>
      </c>
      <c r="AN57" s="14">
        <v>0</v>
      </c>
      <c r="AO57" s="14">
        <v>0</v>
      </c>
      <c r="AP57" s="14">
        <v>0</v>
      </c>
      <c r="AQ57" s="14">
        <v>0</v>
      </c>
      <c r="AR57" s="14">
        <v>0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0</v>
      </c>
      <c r="BB57" s="14">
        <v>0</v>
      </c>
      <c r="BC57" s="14">
        <v>0</v>
      </c>
      <c r="BD57" s="14">
        <v>0</v>
      </c>
      <c r="BE57" s="14">
        <v>0</v>
      </c>
      <c r="BF57" s="14">
        <v>0</v>
      </c>
      <c r="BG57" s="14">
        <v>0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0</v>
      </c>
      <c r="BU57" s="14">
        <v>0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0</v>
      </c>
      <c r="CW57" s="14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4">
        <v>0</v>
      </c>
      <c r="DR57" s="14">
        <v>0</v>
      </c>
      <c r="DS57" s="14">
        <v>0</v>
      </c>
      <c r="DT57" s="14">
        <v>0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0</v>
      </c>
      <c r="EB57" s="14">
        <v>0</v>
      </c>
      <c r="EC57" s="14">
        <v>0</v>
      </c>
      <c r="ED57" s="14">
        <v>0</v>
      </c>
      <c r="EE57" s="14">
        <v>0</v>
      </c>
      <c r="EF57" s="14">
        <v>0</v>
      </c>
      <c r="EG57" s="14">
        <v>0</v>
      </c>
      <c r="EH57" s="14">
        <v>0</v>
      </c>
      <c r="EI57" s="14">
        <v>0</v>
      </c>
      <c r="EJ57" s="14">
        <v>0</v>
      </c>
      <c r="EK57" s="14">
        <v>0</v>
      </c>
      <c r="EL57" s="14">
        <v>0</v>
      </c>
      <c r="EM57" s="14">
        <v>0</v>
      </c>
      <c r="EN57" s="14">
        <v>0</v>
      </c>
      <c r="EO57" s="14">
        <v>0</v>
      </c>
      <c r="EP57" s="14">
        <v>0</v>
      </c>
      <c r="EQ57" s="14">
        <v>0</v>
      </c>
      <c r="ER57" s="14">
        <v>0</v>
      </c>
      <c r="ES57" s="14">
        <v>0</v>
      </c>
      <c r="ET57" s="14">
        <v>0</v>
      </c>
      <c r="EU57" s="14">
        <v>0</v>
      </c>
      <c r="EV57" s="14">
        <v>0</v>
      </c>
      <c r="EW57" s="14">
        <v>0</v>
      </c>
      <c r="EX57" s="14">
        <v>2</v>
      </c>
      <c r="EY57" s="14">
        <v>0</v>
      </c>
      <c r="EZ57" s="14">
        <v>0</v>
      </c>
      <c r="FA57" s="14">
        <v>0</v>
      </c>
    </row>
    <row r="58" spans="1:157" x14ac:dyDescent="0.3">
      <c r="A58" s="8">
        <v>57</v>
      </c>
      <c r="B58" s="8" t="s">
        <v>154</v>
      </c>
      <c r="C58" s="8" t="s">
        <v>272</v>
      </c>
      <c r="D58" s="8" t="s">
        <v>273</v>
      </c>
      <c r="E58" s="8" t="s">
        <v>544</v>
      </c>
      <c r="F58" s="8" t="s">
        <v>545</v>
      </c>
      <c r="G58" s="8" t="s">
        <v>546</v>
      </c>
      <c r="H58" s="8" t="str">
        <f t="shared" si="0"/>
        <v>Thermogutta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  <c r="AL58" s="14">
        <v>0</v>
      </c>
      <c r="AM58" s="14">
        <v>0</v>
      </c>
      <c r="AN58" s="14">
        <v>0</v>
      </c>
      <c r="AO58" s="14">
        <v>0</v>
      </c>
      <c r="AP58" s="14">
        <v>0</v>
      </c>
      <c r="AQ58" s="14">
        <v>0</v>
      </c>
      <c r="AR58" s="14">
        <v>0</v>
      </c>
      <c r="AS58" s="14">
        <v>7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4">
        <v>0</v>
      </c>
      <c r="BE58" s="14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4">
        <v>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4">
        <v>0</v>
      </c>
      <c r="CH58" s="14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0</v>
      </c>
      <c r="CW58" s="14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4">
        <v>0</v>
      </c>
      <c r="DD58" s="14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4">
        <v>0</v>
      </c>
      <c r="DK58" s="14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0</v>
      </c>
      <c r="DQ58" s="14">
        <v>0</v>
      </c>
      <c r="DR58" s="14">
        <v>0</v>
      </c>
      <c r="DS58" s="14">
        <v>0</v>
      </c>
      <c r="DT58" s="14">
        <v>0</v>
      </c>
      <c r="DU58" s="14">
        <v>0</v>
      </c>
      <c r="DV58" s="14">
        <v>0</v>
      </c>
      <c r="DW58" s="14">
        <v>0</v>
      </c>
      <c r="DX58" s="14">
        <v>0</v>
      </c>
      <c r="DY58" s="14">
        <v>0</v>
      </c>
      <c r="DZ58" s="14">
        <v>0</v>
      </c>
      <c r="EA58" s="14">
        <v>0</v>
      </c>
      <c r="EB58" s="14">
        <v>0</v>
      </c>
      <c r="EC58" s="14">
        <v>0</v>
      </c>
      <c r="ED58" s="14">
        <v>0</v>
      </c>
      <c r="EE58" s="14">
        <v>0</v>
      </c>
      <c r="EF58" s="14">
        <v>0</v>
      </c>
      <c r="EG58" s="14">
        <v>0</v>
      </c>
      <c r="EH58" s="14">
        <v>0</v>
      </c>
      <c r="EI58" s="14">
        <v>0</v>
      </c>
      <c r="EJ58" s="14">
        <v>0</v>
      </c>
      <c r="EK58" s="14">
        <v>0</v>
      </c>
      <c r="EL58" s="14">
        <v>0</v>
      </c>
      <c r="EM58" s="14">
        <v>0</v>
      </c>
      <c r="EN58" s="14">
        <v>0</v>
      </c>
      <c r="EO58" s="14">
        <v>0</v>
      </c>
      <c r="EP58" s="14">
        <v>0</v>
      </c>
      <c r="EQ58" s="14">
        <v>0</v>
      </c>
      <c r="ER58" s="14">
        <v>0</v>
      </c>
      <c r="ES58" s="14">
        <v>0</v>
      </c>
      <c r="ET58" s="14">
        <v>0</v>
      </c>
      <c r="EU58" s="14">
        <v>0</v>
      </c>
      <c r="EV58" s="14">
        <v>0</v>
      </c>
      <c r="EW58" s="14">
        <v>0</v>
      </c>
      <c r="EX58" s="14">
        <v>0</v>
      </c>
      <c r="EY58" s="14">
        <v>0</v>
      </c>
      <c r="EZ58" s="14">
        <v>0</v>
      </c>
      <c r="FA58" s="14">
        <v>0</v>
      </c>
    </row>
    <row r="59" spans="1:157" x14ac:dyDescent="0.3">
      <c r="A59" s="8">
        <v>58</v>
      </c>
      <c r="B59" s="8" t="s">
        <v>154</v>
      </c>
      <c r="C59" s="8" t="s">
        <v>272</v>
      </c>
      <c r="D59" s="8" t="s">
        <v>273</v>
      </c>
      <c r="E59" s="8" t="s">
        <v>544</v>
      </c>
      <c r="F59" s="8" t="s">
        <v>545</v>
      </c>
      <c r="G59" s="8" t="s">
        <v>274</v>
      </c>
      <c r="H59" s="8" t="str">
        <f t="shared" si="0"/>
        <v>p-1088-a5_gut_group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54</v>
      </c>
      <c r="Z59" s="14">
        <v>5</v>
      </c>
      <c r="AA59" s="14">
        <v>0</v>
      </c>
      <c r="AB59" s="14">
        <v>0</v>
      </c>
      <c r="AC59" s="14">
        <v>0</v>
      </c>
      <c r="AD59" s="14">
        <v>13</v>
      </c>
      <c r="AE59" s="14">
        <v>7</v>
      </c>
      <c r="AF59" s="14">
        <v>14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  <c r="AL59" s="14">
        <v>0</v>
      </c>
      <c r="AM59" s="14">
        <v>0</v>
      </c>
      <c r="AN59" s="14">
        <v>0</v>
      </c>
      <c r="AO59" s="14">
        <v>0</v>
      </c>
      <c r="AP59" s="14">
        <v>0</v>
      </c>
      <c r="AQ59" s="14">
        <v>0</v>
      </c>
      <c r="AR59" s="14">
        <v>0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0</v>
      </c>
      <c r="BB59" s="14">
        <v>17</v>
      </c>
      <c r="BC59" s="14">
        <v>6</v>
      </c>
      <c r="BD59" s="14">
        <v>5</v>
      </c>
      <c r="BE59" s="14">
        <v>9</v>
      </c>
      <c r="BF59" s="14">
        <v>0</v>
      </c>
      <c r="BG59" s="14">
        <v>0</v>
      </c>
      <c r="BH59" s="14">
        <v>0</v>
      </c>
      <c r="BI59" s="14">
        <v>0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0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4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14</v>
      </c>
      <c r="CO59" s="14">
        <v>4</v>
      </c>
      <c r="CP59" s="14">
        <v>10</v>
      </c>
      <c r="CQ59" s="14">
        <v>6</v>
      </c>
      <c r="CR59" s="14">
        <v>6</v>
      </c>
      <c r="CS59" s="14">
        <v>6</v>
      </c>
      <c r="CT59" s="14">
        <v>0</v>
      </c>
      <c r="CU59" s="14">
        <v>0</v>
      </c>
      <c r="CV59" s="14">
        <v>0</v>
      </c>
      <c r="CW59" s="14">
        <v>0</v>
      </c>
      <c r="CX59" s="14">
        <v>0</v>
      </c>
      <c r="CY59" s="14">
        <v>0</v>
      </c>
      <c r="CZ59" s="14">
        <v>0</v>
      </c>
      <c r="DA59" s="14">
        <v>0</v>
      </c>
      <c r="DB59" s="14">
        <v>0</v>
      </c>
      <c r="DC59" s="14">
        <v>9</v>
      </c>
      <c r="DD59" s="14">
        <v>12</v>
      </c>
      <c r="DE59" s="14">
        <v>12</v>
      </c>
      <c r="DF59" s="14">
        <v>5</v>
      </c>
      <c r="DG59" s="14">
        <v>0</v>
      </c>
      <c r="DH59" s="14">
        <v>4</v>
      </c>
      <c r="DI59" s="14">
        <v>6</v>
      </c>
      <c r="DJ59" s="14">
        <v>0</v>
      </c>
      <c r="DK59" s="14">
        <v>0</v>
      </c>
      <c r="DL59" s="14">
        <v>77</v>
      </c>
      <c r="DM59" s="14">
        <v>62</v>
      </c>
      <c r="DN59" s="14">
        <v>25</v>
      </c>
      <c r="DO59" s="14">
        <v>24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12</v>
      </c>
      <c r="DX59" s="14">
        <v>0</v>
      </c>
      <c r="DY59" s="14">
        <v>0</v>
      </c>
      <c r="DZ59" s="14">
        <v>0</v>
      </c>
      <c r="EA59" s="14">
        <v>25</v>
      </c>
      <c r="EB59" s="14">
        <v>32</v>
      </c>
      <c r="EC59" s="14">
        <v>9</v>
      </c>
      <c r="ED59" s="14">
        <v>0</v>
      </c>
      <c r="EE59" s="14">
        <v>0</v>
      </c>
      <c r="EF59" s="14">
        <v>0</v>
      </c>
      <c r="EG59" s="14">
        <v>0</v>
      </c>
      <c r="EH59" s="14">
        <v>0</v>
      </c>
      <c r="EI59" s="14">
        <v>0</v>
      </c>
      <c r="EJ59" s="14">
        <v>0</v>
      </c>
      <c r="EK59" s="14">
        <v>0</v>
      </c>
      <c r="EL59" s="14">
        <v>0</v>
      </c>
      <c r="EM59" s="14">
        <v>4</v>
      </c>
      <c r="EN59" s="14">
        <v>8</v>
      </c>
      <c r="EO59" s="14">
        <v>15</v>
      </c>
      <c r="EP59" s="14">
        <v>3</v>
      </c>
      <c r="EQ59" s="14">
        <v>8</v>
      </c>
      <c r="ER59" s="14">
        <v>0</v>
      </c>
      <c r="ES59" s="14">
        <v>0</v>
      </c>
      <c r="ET59" s="14">
        <v>0</v>
      </c>
      <c r="EU59" s="14">
        <v>0</v>
      </c>
      <c r="EV59" s="14">
        <v>0</v>
      </c>
      <c r="EW59" s="14">
        <v>3</v>
      </c>
      <c r="EX59" s="14">
        <v>0</v>
      </c>
      <c r="EY59" s="14">
        <v>0</v>
      </c>
      <c r="EZ59" s="14">
        <v>0</v>
      </c>
      <c r="FA59" s="14">
        <v>0</v>
      </c>
    </row>
    <row r="60" spans="1:157" x14ac:dyDescent="0.3">
      <c r="A60" s="8">
        <v>59</v>
      </c>
      <c r="B60" s="8" t="s">
        <v>154</v>
      </c>
      <c r="C60" s="8" t="s">
        <v>155</v>
      </c>
      <c r="D60" s="8" t="s">
        <v>156</v>
      </c>
      <c r="E60" s="8" t="s">
        <v>235</v>
      </c>
      <c r="F60" s="8" t="s">
        <v>469</v>
      </c>
      <c r="G60" s="8" t="s">
        <v>503</v>
      </c>
      <c r="H60" s="8" t="str">
        <f t="shared" si="0"/>
        <v>env.OPS_17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14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  <c r="AL60" s="14">
        <v>0</v>
      </c>
      <c r="AM60" s="14">
        <v>0</v>
      </c>
      <c r="AN60" s="14">
        <v>0</v>
      </c>
      <c r="AO60" s="14">
        <v>0</v>
      </c>
      <c r="AP60" s="14">
        <v>0</v>
      </c>
      <c r="AQ60" s="14">
        <v>0</v>
      </c>
      <c r="AR60" s="14">
        <v>0</v>
      </c>
      <c r="AS60" s="14">
        <v>0</v>
      </c>
      <c r="AT60" s="14">
        <v>0</v>
      </c>
      <c r="AU60" s="14">
        <v>0</v>
      </c>
      <c r="AV60" s="14">
        <v>0</v>
      </c>
      <c r="AW60" s="14">
        <v>0</v>
      </c>
      <c r="AX60" s="14">
        <v>0</v>
      </c>
      <c r="AY60" s="14">
        <v>0</v>
      </c>
      <c r="AZ60" s="14">
        <v>0</v>
      </c>
      <c r="BA60" s="14">
        <v>0</v>
      </c>
      <c r="BB60" s="14">
        <v>0</v>
      </c>
      <c r="BC60" s="14">
        <v>0</v>
      </c>
      <c r="BD60" s="14">
        <v>0</v>
      </c>
      <c r="BE60" s="14">
        <v>0</v>
      </c>
      <c r="BF60" s="14">
        <v>0</v>
      </c>
      <c r="BG60" s="14">
        <v>0</v>
      </c>
      <c r="BH60" s="14">
        <v>0</v>
      </c>
      <c r="BI60" s="14">
        <v>0</v>
      </c>
      <c r="BJ60" s="14">
        <v>0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0</v>
      </c>
      <c r="CH60" s="14">
        <v>55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0</v>
      </c>
      <c r="CX60" s="14">
        <v>0</v>
      </c>
      <c r="CY60" s="14">
        <v>0</v>
      </c>
      <c r="CZ60" s="14">
        <v>0</v>
      </c>
      <c r="DA60" s="14">
        <v>0</v>
      </c>
      <c r="DB60" s="14">
        <v>0</v>
      </c>
      <c r="DC60" s="14">
        <v>0</v>
      </c>
      <c r="DD60" s="14">
        <v>0</v>
      </c>
      <c r="DE60" s="14">
        <v>0</v>
      </c>
      <c r="DF60" s="14">
        <v>0</v>
      </c>
      <c r="DG60" s="14">
        <v>0</v>
      </c>
      <c r="DH60" s="14">
        <v>0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0</v>
      </c>
      <c r="DO60" s="14">
        <v>0</v>
      </c>
      <c r="DP60" s="14">
        <v>0</v>
      </c>
      <c r="DQ60" s="14">
        <v>0</v>
      </c>
      <c r="DR60" s="14">
        <v>0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0</v>
      </c>
      <c r="EC60" s="14">
        <v>0</v>
      </c>
      <c r="ED60" s="14">
        <v>0</v>
      </c>
      <c r="EE60" s="14">
        <v>0</v>
      </c>
      <c r="EF60" s="14">
        <v>0</v>
      </c>
      <c r="EG60" s="14">
        <v>0</v>
      </c>
      <c r="EH60" s="14">
        <v>0</v>
      </c>
      <c r="EI60" s="14">
        <v>0</v>
      </c>
      <c r="EJ60" s="14">
        <v>0</v>
      </c>
      <c r="EK60" s="14">
        <v>0</v>
      </c>
      <c r="EL60" s="14">
        <v>0</v>
      </c>
      <c r="EM60" s="14">
        <v>0</v>
      </c>
      <c r="EN60" s="14">
        <v>0</v>
      </c>
      <c r="EO60" s="14">
        <v>0</v>
      </c>
      <c r="EP60" s="14">
        <v>0</v>
      </c>
      <c r="EQ60" s="14">
        <v>0</v>
      </c>
      <c r="ER60" s="14">
        <v>0</v>
      </c>
      <c r="ES60" s="14">
        <v>0</v>
      </c>
      <c r="ET60" s="14">
        <v>0</v>
      </c>
      <c r="EU60" s="14">
        <v>0</v>
      </c>
      <c r="EV60" s="14">
        <v>0</v>
      </c>
      <c r="EW60" s="14">
        <v>0</v>
      </c>
      <c r="EX60" s="14">
        <v>0</v>
      </c>
      <c r="EY60" s="14">
        <v>0</v>
      </c>
      <c r="EZ60" s="14">
        <v>0</v>
      </c>
      <c r="FA60" s="14">
        <v>0</v>
      </c>
    </row>
    <row r="61" spans="1:157" x14ac:dyDescent="0.3">
      <c r="A61" s="8">
        <v>60</v>
      </c>
      <c r="B61" s="8" t="s">
        <v>154</v>
      </c>
      <c r="C61" s="8" t="s">
        <v>504</v>
      </c>
      <c r="D61" s="8" t="s">
        <v>504</v>
      </c>
      <c r="E61" s="8" t="s">
        <v>547</v>
      </c>
      <c r="F61" s="8" t="s">
        <v>548</v>
      </c>
      <c r="G61" s="8" t="s">
        <v>419</v>
      </c>
      <c r="H61" s="8" t="str">
        <f t="shared" si="0"/>
        <v>Candidatus_Latescibacter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0</v>
      </c>
      <c r="AL61" s="14">
        <v>0</v>
      </c>
      <c r="AM61" s="14">
        <v>0</v>
      </c>
      <c r="AN61" s="14">
        <v>0</v>
      </c>
      <c r="AO61" s="14">
        <v>0</v>
      </c>
      <c r="AP61" s="14">
        <v>5</v>
      </c>
      <c r="AQ61" s="14">
        <v>5</v>
      </c>
      <c r="AR61" s="14">
        <v>0</v>
      </c>
      <c r="AS61" s="14">
        <v>0</v>
      </c>
      <c r="AT61" s="14">
        <v>0</v>
      </c>
      <c r="AU61" s="14">
        <v>0</v>
      </c>
      <c r="AV61" s="14">
        <v>0</v>
      </c>
      <c r="AW61" s="14">
        <v>0</v>
      </c>
      <c r="AX61" s="14">
        <v>0</v>
      </c>
      <c r="AY61" s="14">
        <v>0</v>
      </c>
      <c r="AZ61" s="14">
        <v>0</v>
      </c>
      <c r="BA61" s="14">
        <v>0</v>
      </c>
      <c r="BB61" s="14">
        <v>0</v>
      </c>
      <c r="BC61" s="14">
        <v>0</v>
      </c>
      <c r="BD61" s="14">
        <v>0</v>
      </c>
      <c r="BE61" s="14">
        <v>0</v>
      </c>
      <c r="BF61" s="14">
        <v>0</v>
      </c>
      <c r="BG61" s="14">
        <v>0</v>
      </c>
      <c r="BH61" s="14">
        <v>0</v>
      </c>
      <c r="BI61" s="14">
        <v>0</v>
      </c>
      <c r="BJ61" s="14">
        <v>0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2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0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0</v>
      </c>
      <c r="CW61" s="14">
        <v>0</v>
      </c>
      <c r="CX61" s="14">
        <v>0</v>
      </c>
      <c r="CY61" s="14">
        <v>0</v>
      </c>
      <c r="CZ61" s="14">
        <v>0</v>
      </c>
      <c r="DA61" s="14">
        <v>0</v>
      </c>
      <c r="DB61" s="14">
        <v>0</v>
      </c>
      <c r="DC61" s="14">
        <v>0</v>
      </c>
      <c r="DD61" s="14">
        <v>0</v>
      </c>
      <c r="DE61" s="14">
        <v>0</v>
      </c>
      <c r="DF61" s="14">
        <v>0</v>
      </c>
      <c r="DG61" s="14">
        <v>0</v>
      </c>
      <c r="DH61" s="14">
        <v>0</v>
      </c>
      <c r="DI61" s="14">
        <v>0</v>
      </c>
      <c r="DJ61" s="14">
        <v>0</v>
      </c>
      <c r="DK61" s="14">
        <v>0</v>
      </c>
      <c r="DL61" s="14">
        <v>0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0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  <c r="EC61" s="14">
        <v>0</v>
      </c>
      <c r="ED61" s="14">
        <v>0</v>
      </c>
      <c r="EE61" s="14">
        <v>0</v>
      </c>
      <c r="EF61" s="14">
        <v>0</v>
      </c>
      <c r="EG61" s="14">
        <v>0</v>
      </c>
      <c r="EH61" s="14">
        <v>0</v>
      </c>
      <c r="EI61" s="14">
        <v>0</v>
      </c>
      <c r="EJ61" s="14">
        <v>0</v>
      </c>
      <c r="EK61" s="14">
        <v>0</v>
      </c>
      <c r="EL61" s="14">
        <v>0</v>
      </c>
      <c r="EM61" s="14">
        <v>0</v>
      </c>
      <c r="EN61" s="14">
        <v>0</v>
      </c>
      <c r="EO61" s="14">
        <v>0</v>
      </c>
      <c r="EP61" s="14">
        <v>0</v>
      </c>
      <c r="EQ61" s="14">
        <v>0</v>
      </c>
      <c r="ER61" s="14">
        <v>0</v>
      </c>
      <c r="ES61" s="14">
        <v>0</v>
      </c>
      <c r="ET61" s="14">
        <v>0</v>
      </c>
      <c r="EU61" s="14">
        <v>0</v>
      </c>
      <c r="EV61" s="14">
        <v>0</v>
      </c>
      <c r="EW61" s="14">
        <v>0</v>
      </c>
      <c r="EX61" s="14">
        <v>0</v>
      </c>
      <c r="EY61" s="14">
        <v>0</v>
      </c>
      <c r="EZ61" s="14">
        <v>0</v>
      </c>
      <c r="FA61" s="14">
        <v>0</v>
      </c>
    </row>
    <row r="62" spans="1:157" x14ac:dyDescent="0.3">
      <c r="A62" s="8">
        <v>61</v>
      </c>
      <c r="B62" s="8" t="s">
        <v>154</v>
      </c>
      <c r="C62" s="8" t="s">
        <v>549</v>
      </c>
      <c r="D62" s="8" t="s">
        <v>550</v>
      </c>
      <c r="E62" s="8" t="s">
        <v>551</v>
      </c>
      <c r="F62" s="8" t="s">
        <v>552</v>
      </c>
      <c r="G62" s="8" t="s">
        <v>503</v>
      </c>
      <c r="H62" s="8" t="str">
        <f t="shared" si="0"/>
        <v>Moduliflexaceae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  <c r="AL62" s="14">
        <v>0</v>
      </c>
      <c r="AM62" s="14">
        <v>0</v>
      </c>
      <c r="AN62" s="14">
        <v>0</v>
      </c>
      <c r="AO62" s="14">
        <v>0</v>
      </c>
      <c r="AP62" s="14">
        <v>0</v>
      </c>
      <c r="AQ62" s="14">
        <v>0</v>
      </c>
      <c r="AR62" s="14">
        <v>0</v>
      </c>
      <c r="AS62" s="14">
        <v>0</v>
      </c>
      <c r="AT62" s="14">
        <v>0</v>
      </c>
      <c r="AU62" s="14">
        <v>0</v>
      </c>
      <c r="AV62" s="14">
        <v>0</v>
      </c>
      <c r="AW62" s="14">
        <v>0</v>
      </c>
      <c r="AX62" s="14">
        <v>0</v>
      </c>
      <c r="AY62" s="14">
        <v>0</v>
      </c>
      <c r="AZ62" s="14">
        <v>0</v>
      </c>
      <c r="BA62" s="14">
        <v>0</v>
      </c>
      <c r="BB62" s="14">
        <v>0</v>
      </c>
      <c r="BC62" s="14">
        <v>0</v>
      </c>
      <c r="BD62" s="14">
        <v>0</v>
      </c>
      <c r="BE62" s="14">
        <v>0</v>
      </c>
      <c r="BF62" s="14">
        <v>0</v>
      </c>
      <c r="BG62" s="14">
        <v>0</v>
      </c>
      <c r="BH62" s="14">
        <v>0</v>
      </c>
      <c r="BI62" s="14">
        <v>0</v>
      </c>
      <c r="BJ62" s="14">
        <v>0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8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0</v>
      </c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8</v>
      </c>
      <c r="DC62" s="14">
        <v>0</v>
      </c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14">
        <v>0</v>
      </c>
      <c r="EF62" s="14">
        <v>0</v>
      </c>
      <c r="EG62" s="14">
        <v>4</v>
      </c>
      <c r="EH62" s="14">
        <v>15</v>
      </c>
      <c r="EI62" s="14">
        <v>0</v>
      </c>
      <c r="EJ62" s="14">
        <v>0</v>
      </c>
      <c r="EK62" s="14">
        <v>0</v>
      </c>
      <c r="EL62" s="14">
        <v>0</v>
      </c>
      <c r="EM62" s="14">
        <v>0</v>
      </c>
      <c r="EN62" s="14">
        <v>0</v>
      </c>
      <c r="EO62" s="14">
        <v>0</v>
      </c>
      <c r="EP62" s="14">
        <v>0</v>
      </c>
      <c r="EQ62" s="14">
        <v>0</v>
      </c>
      <c r="ER62" s="14">
        <v>0</v>
      </c>
      <c r="ES62" s="14">
        <v>0</v>
      </c>
      <c r="ET62" s="14">
        <v>0</v>
      </c>
      <c r="EU62" s="14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4">
        <v>0</v>
      </c>
    </row>
    <row r="63" spans="1:157" x14ac:dyDescent="0.3">
      <c r="A63" s="8">
        <v>62</v>
      </c>
      <c r="B63" s="8" t="s">
        <v>154</v>
      </c>
      <c r="C63" s="8" t="s">
        <v>248</v>
      </c>
      <c r="D63" s="8" t="s">
        <v>373</v>
      </c>
      <c r="E63" s="8" t="s">
        <v>553</v>
      </c>
      <c r="F63" s="8" t="s">
        <v>554</v>
      </c>
      <c r="G63" s="8" t="s">
        <v>555</v>
      </c>
      <c r="H63" s="8" t="str">
        <f t="shared" si="0"/>
        <v>Candidatus_Nucleicultrix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  <c r="AL63" s="14">
        <v>0</v>
      </c>
      <c r="AM63" s="14">
        <v>0</v>
      </c>
      <c r="AN63" s="14">
        <v>0</v>
      </c>
      <c r="AO63" s="14">
        <v>0</v>
      </c>
      <c r="AP63" s="14">
        <v>0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0</v>
      </c>
      <c r="BE63" s="14">
        <v>0</v>
      </c>
      <c r="BF63" s="14">
        <v>0</v>
      </c>
      <c r="BG63" s="14">
        <v>0</v>
      </c>
      <c r="BH63" s="14">
        <v>0</v>
      </c>
      <c r="BI63" s="14">
        <v>0</v>
      </c>
      <c r="BJ63" s="14">
        <v>0</v>
      </c>
      <c r="BK63" s="14">
        <v>0</v>
      </c>
      <c r="BL63" s="14">
        <v>0</v>
      </c>
      <c r="BM63" s="14">
        <v>0</v>
      </c>
      <c r="BN63" s="14">
        <v>0</v>
      </c>
      <c r="BO63" s="14">
        <v>0</v>
      </c>
      <c r="BP63" s="14">
        <v>0</v>
      </c>
      <c r="BQ63" s="14">
        <v>0</v>
      </c>
      <c r="BR63" s="14">
        <v>0</v>
      </c>
      <c r="BS63" s="14">
        <v>0</v>
      </c>
      <c r="BT63" s="14">
        <v>0</v>
      </c>
      <c r="BU63" s="14">
        <v>0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0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0</v>
      </c>
      <c r="DM63" s="14">
        <v>0</v>
      </c>
      <c r="DN63" s="14">
        <v>0</v>
      </c>
      <c r="DO63" s="14">
        <v>0</v>
      </c>
      <c r="DP63" s="14">
        <v>0</v>
      </c>
      <c r="DQ63" s="14">
        <v>0</v>
      </c>
      <c r="DR63" s="14">
        <v>0</v>
      </c>
      <c r="DS63" s="14">
        <v>0</v>
      </c>
      <c r="DT63" s="14">
        <v>0</v>
      </c>
      <c r="DU63" s="14">
        <v>0</v>
      </c>
      <c r="DV63" s="14">
        <v>0</v>
      </c>
      <c r="DW63" s="14">
        <v>0</v>
      </c>
      <c r="DX63" s="14">
        <v>0</v>
      </c>
      <c r="DY63" s="14">
        <v>2</v>
      </c>
      <c r="DZ63" s="14">
        <v>0</v>
      </c>
      <c r="EA63" s="14">
        <v>0</v>
      </c>
      <c r="EB63" s="14">
        <v>0</v>
      </c>
      <c r="EC63" s="14">
        <v>0</v>
      </c>
      <c r="ED63" s="14">
        <v>0</v>
      </c>
      <c r="EE63" s="14">
        <v>0</v>
      </c>
      <c r="EF63" s="14">
        <v>0</v>
      </c>
      <c r="EG63" s="14">
        <v>0</v>
      </c>
      <c r="EH63" s="14">
        <v>0</v>
      </c>
      <c r="EI63" s="14">
        <v>0</v>
      </c>
      <c r="EJ63" s="14">
        <v>0</v>
      </c>
      <c r="EK63" s="14">
        <v>0</v>
      </c>
      <c r="EL63" s="14">
        <v>0</v>
      </c>
      <c r="EM63" s="14">
        <v>0</v>
      </c>
      <c r="EN63" s="14">
        <v>0</v>
      </c>
      <c r="EO63" s="14">
        <v>0</v>
      </c>
      <c r="EP63" s="14">
        <v>0</v>
      </c>
      <c r="EQ63" s="14">
        <v>0</v>
      </c>
      <c r="ER63" s="14">
        <v>0</v>
      </c>
      <c r="ES63" s="14">
        <v>0</v>
      </c>
      <c r="ET63" s="14">
        <v>0</v>
      </c>
      <c r="EU63" s="14">
        <v>0</v>
      </c>
      <c r="EV63" s="14">
        <v>0</v>
      </c>
      <c r="EW63" s="14">
        <v>0</v>
      </c>
      <c r="EX63" s="14">
        <v>0</v>
      </c>
      <c r="EY63" s="14">
        <v>0</v>
      </c>
      <c r="EZ63" s="14">
        <v>0</v>
      </c>
      <c r="FA63" s="14">
        <v>0</v>
      </c>
    </row>
    <row r="64" spans="1:157" x14ac:dyDescent="0.3">
      <c r="A64" s="8">
        <v>63</v>
      </c>
      <c r="B64" s="8" t="s">
        <v>154</v>
      </c>
      <c r="C64" s="8" t="s">
        <v>248</v>
      </c>
      <c r="D64" s="8" t="s">
        <v>249</v>
      </c>
      <c r="E64" s="8" t="s">
        <v>275</v>
      </c>
      <c r="F64" s="8" t="s">
        <v>328</v>
      </c>
      <c r="G64" s="8" t="s">
        <v>329</v>
      </c>
      <c r="H64" s="8" t="str">
        <f t="shared" si="0"/>
        <v>Desulfomonile</v>
      </c>
      <c r="I64" s="14">
        <v>9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0</v>
      </c>
      <c r="AL64" s="14">
        <v>0</v>
      </c>
      <c r="AM64" s="14">
        <v>0</v>
      </c>
      <c r="AN64" s="14">
        <v>0</v>
      </c>
      <c r="AO64" s="14">
        <v>0</v>
      </c>
      <c r="AP64" s="14">
        <v>0</v>
      </c>
      <c r="AQ64" s="14">
        <v>12</v>
      </c>
      <c r="AR64" s="14">
        <v>0</v>
      </c>
      <c r="AS64" s="14">
        <v>37</v>
      </c>
      <c r="AT64" s="14">
        <v>21</v>
      </c>
      <c r="AU64" s="14">
        <v>17</v>
      </c>
      <c r="AV64" s="14">
        <v>17</v>
      </c>
      <c r="AW64" s="14">
        <v>18</v>
      </c>
      <c r="AX64" s="14">
        <v>18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0</v>
      </c>
      <c r="BM64" s="14">
        <v>3</v>
      </c>
      <c r="BN64" s="14">
        <v>0</v>
      </c>
      <c r="BO64" s="14">
        <v>0</v>
      </c>
      <c r="BP64" s="14">
        <v>0</v>
      </c>
      <c r="BQ64" s="14">
        <v>0</v>
      </c>
      <c r="BR64" s="14">
        <v>0</v>
      </c>
      <c r="BS64" s="14">
        <v>0</v>
      </c>
      <c r="BT64" s="14">
        <v>8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0</v>
      </c>
      <c r="DT64" s="14">
        <v>0</v>
      </c>
      <c r="DU64" s="14">
        <v>0</v>
      </c>
      <c r="DV64" s="14">
        <v>0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0</v>
      </c>
      <c r="ED64" s="14">
        <v>0</v>
      </c>
      <c r="EE64" s="14">
        <v>0</v>
      </c>
      <c r="EF64" s="14">
        <v>0</v>
      </c>
      <c r="EG64" s="14">
        <v>0</v>
      </c>
      <c r="EH64" s="14">
        <v>0</v>
      </c>
      <c r="EI64" s="14">
        <v>0</v>
      </c>
      <c r="EJ64" s="14">
        <v>0</v>
      </c>
      <c r="EK64" s="14">
        <v>0</v>
      </c>
      <c r="EL64" s="14">
        <v>0</v>
      </c>
      <c r="EM64" s="14">
        <v>0</v>
      </c>
      <c r="EN64" s="14">
        <v>0</v>
      </c>
      <c r="EO64" s="14">
        <v>0</v>
      </c>
      <c r="EP64" s="14">
        <v>0</v>
      </c>
      <c r="EQ64" s="14">
        <v>0</v>
      </c>
      <c r="ER64" s="14">
        <v>0</v>
      </c>
      <c r="ES64" s="14">
        <v>0</v>
      </c>
      <c r="ET64" s="14">
        <v>0</v>
      </c>
      <c r="EU64" s="14">
        <v>0</v>
      </c>
      <c r="EV64" s="14">
        <v>0</v>
      </c>
      <c r="EW64" s="14">
        <v>0</v>
      </c>
      <c r="EX64" s="14">
        <v>0</v>
      </c>
      <c r="EY64" s="14">
        <v>0</v>
      </c>
      <c r="EZ64" s="14">
        <v>0</v>
      </c>
      <c r="FA64" s="14">
        <v>0</v>
      </c>
    </row>
    <row r="65" spans="1:157" x14ac:dyDescent="0.3">
      <c r="A65" s="8">
        <v>64</v>
      </c>
      <c r="B65" s="8" t="s">
        <v>154</v>
      </c>
      <c r="C65" s="8" t="s">
        <v>556</v>
      </c>
      <c r="D65" s="8" t="s">
        <v>503</v>
      </c>
      <c r="E65" s="8" t="s">
        <v>503</v>
      </c>
      <c r="F65" s="8" t="s">
        <v>503</v>
      </c>
      <c r="G65" s="8" t="s">
        <v>503</v>
      </c>
      <c r="H65" s="8" t="str">
        <f t="shared" si="0"/>
        <v>Edwardsbacteria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3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  <c r="AL65" s="14">
        <v>0</v>
      </c>
      <c r="AM65" s="14">
        <v>0</v>
      </c>
      <c r="AN65" s="14">
        <v>0</v>
      </c>
      <c r="AO65" s="14">
        <v>0</v>
      </c>
      <c r="AP65" s="14">
        <v>5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9</v>
      </c>
      <c r="AW65" s="14">
        <v>8</v>
      </c>
      <c r="AX65" s="14">
        <v>8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</v>
      </c>
      <c r="BU65" s="14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0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0</v>
      </c>
      <c r="DT65" s="14">
        <v>0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0</v>
      </c>
      <c r="EF65" s="14">
        <v>0</v>
      </c>
      <c r="EG65" s="14">
        <v>0</v>
      </c>
      <c r="EH65" s="14">
        <v>0</v>
      </c>
      <c r="EI65" s="14">
        <v>0</v>
      </c>
      <c r="EJ65" s="14">
        <v>0</v>
      </c>
      <c r="EK65" s="14">
        <v>0</v>
      </c>
      <c r="EL65" s="14">
        <v>0</v>
      </c>
      <c r="EM65" s="14">
        <v>0</v>
      </c>
      <c r="EN65" s="14">
        <v>0</v>
      </c>
      <c r="EO65" s="14">
        <v>0</v>
      </c>
      <c r="EP65" s="14">
        <v>0</v>
      </c>
      <c r="EQ65" s="14">
        <v>0</v>
      </c>
      <c r="ER65" s="14">
        <v>0</v>
      </c>
      <c r="ES65" s="14">
        <v>0</v>
      </c>
      <c r="ET65" s="14">
        <v>0</v>
      </c>
      <c r="EU65" s="14">
        <v>0</v>
      </c>
      <c r="EV65" s="14">
        <v>0</v>
      </c>
      <c r="EW65" s="14">
        <v>0</v>
      </c>
      <c r="EX65" s="14">
        <v>0</v>
      </c>
      <c r="EY65" s="14">
        <v>0</v>
      </c>
      <c r="EZ65" s="14">
        <v>0</v>
      </c>
      <c r="FA65" s="14">
        <v>0</v>
      </c>
    </row>
    <row r="66" spans="1:157" x14ac:dyDescent="0.3">
      <c r="A66" s="8">
        <v>65</v>
      </c>
      <c r="B66" s="8" t="s">
        <v>154</v>
      </c>
      <c r="C66" s="8" t="s">
        <v>219</v>
      </c>
      <c r="D66" s="8" t="s">
        <v>219</v>
      </c>
      <c r="E66" s="8" t="s">
        <v>557</v>
      </c>
      <c r="F66" s="8" t="s">
        <v>558</v>
      </c>
      <c r="G66" s="8" t="s">
        <v>299</v>
      </c>
      <c r="H66" s="8" t="str">
        <f t="shared" si="0"/>
        <v>SC103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9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11</v>
      </c>
      <c r="BR66" s="14">
        <v>17</v>
      </c>
      <c r="BS66" s="14">
        <v>6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40</v>
      </c>
      <c r="CR66" s="14">
        <v>20</v>
      </c>
      <c r="CS66" s="14">
        <v>29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3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5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11</v>
      </c>
      <c r="EE66" s="14">
        <v>12</v>
      </c>
      <c r="EF66" s="14">
        <v>6</v>
      </c>
      <c r="EG66" s="14">
        <v>8</v>
      </c>
      <c r="EH66" s="14">
        <v>5</v>
      </c>
      <c r="EI66" s="14">
        <v>4</v>
      </c>
      <c r="EJ66" s="14">
        <v>0</v>
      </c>
      <c r="EK66" s="14">
        <v>0</v>
      </c>
      <c r="EL66" s="14">
        <v>0</v>
      </c>
      <c r="EM66" s="14">
        <v>0</v>
      </c>
      <c r="EN66" s="14">
        <v>0</v>
      </c>
      <c r="EO66" s="14">
        <v>0</v>
      </c>
      <c r="EP66" s="14">
        <v>0</v>
      </c>
      <c r="EQ66" s="14">
        <v>0</v>
      </c>
      <c r="ER66" s="14">
        <v>0</v>
      </c>
      <c r="ES66" s="14">
        <v>0</v>
      </c>
      <c r="ET66" s="14">
        <v>0</v>
      </c>
      <c r="EU66" s="14">
        <v>0</v>
      </c>
      <c r="EV66" s="14">
        <v>0</v>
      </c>
      <c r="EW66" s="14">
        <v>0</v>
      </c>
      <c r="EX66" s="14">
        <v>5</v>
      </c>
      <c r="EY66" s="14">
        <v>0</v>
      </c>
      <c r="EZ66" s="14">
        <v>0</v>
      </c>
      <c r="FA66" s="14">
        <v>16</v>
      </c>
    </row>
    <row r="67" spans="1:157" x14ac:dyDescent="0.3">
      <c r="A67" s="8">
        <v>66</v>
      </c>
      <c r="B67" s="8" t="s">
        <v>154</v>
      </c>
      <c r="C67" s="8" t="s">
        <v>160</v>
      </c>
      <c r="D67" s="8" t="s">
        <v>161</v>
      </c>
      <c r="E67" s="8" t="s">
        <v>162</v>
      </c>
      <c r="F67" s="8" t="s">
        <v>181</v>
      </c>
      <c r="G67" s="8" t="s">
        <v>559</v>
      </c>
      <c r="H67" s="8" t="str">
        <f t="shared" ref="H67:H130" si="1">IF(G67="NA",IF(F67="NA",IF(E67="NA",IF(D67="NA",IF(C67="NA",B67, C67),D67),E67),F67),G67)</f>
        <v>Tyzzerella_3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0</v>
      </c>
      <c r="ED67" s="14">
        <v>0</v>
      </c>
      <c r="EE67" s="14">
        <v>0</v>
      </c>
      <c r="EF67" s="14">
        <v>0</v>
      </c>
      <c r="EG67" s="14">
        <v>8</v>
      </c>
      <c r="EH67" s="14">
        <v>10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  <c r="EN67" s="14">
        <v>0</v>
      </c>
      <c r="EO67" s="14">
        <v>0</v>
      </c>
      <c r="EP67" s="14">
        <v>0</v>
      </c>
      <c r="EQ67" s="14">
        <v>0</v>
      </c>
      <c r="ER67" s="14">
        <v>0</v>
      </c>
      <c r="ES67" s="14">
        <v>0</v>
      </c>
      <c r="ET67" s="14">
        <v>0</v>
      </c>
      <c r="EU67" s="14">
        <v>0</v>
      </c>
      <c r="EV67" s="14">
        <v>0</v>
      </c>
      <c r="EW67" s="14">
        <v>0</v>
      </c>
      <c r="EX67" s="14">
        <v>0</v>
      </c>
      <c r="EY67" s="14">
        <v>0</v>
      </c>
      <c r="EZ67" s="14">
        <v>0</v>
      </c>
      <c r="FA67" s="14">
        <v>0</v>
      </c>
    </row>
    <row r="68" spans="1:157" x14ac:dyDescent="0.3">
      <c r="A68" s="8">
        <v>67</v>
      </c>
      <c r="B68" s="8" t="s">
        <v>154</v>
      </c>
      <c r="C68" s="8" t="s">
        <v>160</v>
      </c>
      <c r="D68" s="8" t="s">
        <v>161</v>
      </c>
      <c r="E68" s="8" t="s">
        <v>162</v>
      </c>
      <c r="F68" s="8" t="s">
        <v>192</v>
      </c>
      <c r="G68" s="8" t="s">
        <v>503</v>
      </c>
      <c r="H68" s="8" t="str">
        <f t="shared" si="1"/>
        <v>Syntrophomonadaceae</v>
      </c>
      <c r="I68" s="14">
        <v>57</v>
      </c>
      <c r="J68" s="14">
        <v>3</v>
      </c>
      <c r="K68" s="14">
        <v>77</v>
      </c>
      <c r="L68" s="14">
        <v>29</v>
      </c>
      <c r="M68" s="14">
        <v>18</v>
      </c>
      <c r="N68" s="14">
        <v>35</v>
      </c>
      <c r="O68" s="14">
        <v>96</v>
      </c>
      <c r="P68" s="14">
        <v>139</v>
      </c>
      <c r="Q68" s="14">
        <v>137</v>
      </c>
      <c r="R68" s="14">
        <v>66</v>
      </c>
      <c r="S68" s="14">
        <v>82</v>
      </c>
      <c r="T68" s="14">
        <v>418</v>
      </c>
      <c r="U68" s="14">
        <v>294</v>
      </c>
      <c r="V68" s="14">
        <v>280</v>
      </c>
      <c r="W68" s="14">
        <v>172</v>
      </c>
      <c r="X68" s="14">
        <v>350</v>
      </c>
      <c r="Y68" s="14">
        <v>208</v>
      </c>
      <c r="Z68" s="14">
        <v>198</v>
      </c>
      <c r="AA68" s="14">
        <v>37</v>
      </c>
      <c r="AB68" s="14">
        <v>40</v>
      </c>
      <c r="AC68" s="14">
        <v>16</v>
      </c>
      <c r="AD68" s="14">
        <v>187</v>
      </c>
      <c r="AE68" s="14">
        <v>136</v>
      </c>
      <c r="AF68" s="14">
        <v>170</v>
      </c>
      <c r="AG68" s="14">
        <v>251</v>
      </c>
      <c r="AH68" s="14">
        <v>81</v>
      </c>
      <c r="AI68" s="14">
        <v>113</v>
      </c>
      <c r="AJ68" s="14">
        <v>80</v>
      </c>
      <c r="AK68" s="14">
        <v>76</v>
      </c>
      <c r="AL68" s="14">
        <v>72</v>
      </c>
      <c r="AM68" s="14">
        <v>249</v>
      </c>
      <c r="AN68" s="14">
        <v>249</v>
      </c>
      <c r="AO68" s="14">
        <v>226</v>
      </c>
      <c r="AP68" s="14">
        <v>484</v>
      </c>
      <c r="AQ68" s="14">
        <v>445</v>
      </c>
      <c r="AR68" s="14">
        <v>301</v>
      </c>
      <c r="AS68" s="14">
        <v>225</v>
      </c>
      <c r="AT68" s="14">
        <v>160</v>
      </c>
      <c r="AU68" s="14">
        <v>157</v>
      </c>
      <c r="AV68" s="14">
        <v>265</v>
      </c>
      <c r="AW68" s="14">
        <v>184</v>
      </c>
      <c r="AX68" s="14">
        <v>184</v>
      </c>
      <c r="AY68" s="14">
        <v>372</v>
      </c>
      <c r="AZ68" s="14">
        <v>502</v>
      </c>
      <c r="BA68" s="14">
        <v>107</v>
      </c>
      <c r="BB68" s="14">
        <v>229</v>
      </c>
      <c r="BC68" s="14">
        <v>417</v>
      </c>
      <c r="BD68" s="14">
        <v>286</v>
      </c>
      <c r="BE68" s="14">
        <v>88</v>
      </c>
      <c r="BF68" s="14">
        <v>62</v>
      </c>
      <c r="BG68" s="14">
        <v>250</v>
      </c>
      <c r="BH68" s="14">
        <v>0</v>
      </c>
      <c r="BI68" s="14">
        <v>35</v>
      </c>
      <c r="BJ68" s="14">
        <v>104</v>
      </c>
      <c r="BK68" s="14">
        <v>61</v>
      </c>
      <c r="BL68" s="14">
        <v>62</v>
      </c>
      <c r="BM68" s="14">
        <v>0</v>
      </c>
      <c r="BN68" s="14">
        <v>143</v>
      </c>
      <c r="BO68" s="14">
        <v>138</v>
      </c>
      <c r="BP68" s="14">
        <v>0</v>
      </c>
      <c r="BQ68" s="14">
        <v>78</v>
      </c>
      <c r="BR68" s="14">
        <v>230</v>
      </c>
      <c r="BS68" s="14">
        <v>154</v>
      </c>
      <c r="BT68" s="14">
        <v>300</v>
      </c>
      <c r="BU68" s="14">
        <v>200</v>
      </c>
      <c r="BV68" s="14">
        <v>168</v>
      </c>
      <c r="BW68" s="14">
        <v>148</v>
      </c>
      <c r="BX68" s="14">
        <v>59</v>
      </c>
      <c r="BY68" s="14">
        <v>124</v>
      </c>
      <c r="BZ68" s="14">
        <v>0</v>
      </c>
      <c r="CA68" s="14">
        <v>0</v>
      </c>
      <c r="CB68" s="14">
        <v>46</v>
      </c>
      <c r="CC68" s="14">
        <v>52</v>
      </c>
      <c r="CD68" s="14">
        <v>91</v>
      </c>
      <c r="CE68" s="14">
        <v>88</v>
      </c>
      <c r="CF68" s="14">
        <v>121</v>
      </c>
      <c r="CG68" s="14">
        <v>332</v>
      </c>
      <c r="CH68" s="14">
        <v>358</v>
      </c>
      <c r="CI68" s="14">
        <v>151</v>
      </c>
      <c r="CJ68" s="14">
        <v>183</v>
      </c>
      <c r="CK68" s="14">
        <v>252</v>
      </c>
      <c r="CL68" s="14">
        <v>142</v>
      </c>
      <c r="CM68" s="14">
        <v>78</v>
      </c>
      <c r="CN68" s="14">
        <v>61</v>
      </c>
      <c r="CO68" s="14">
        <v>20</v>
      </c>
      <c r="CP68" s="14">
        <v>149</v>
      </c>
      <c r="CQ68" s="14">
        <v>306</v>
      </c>
      <c r="CR68" s="14">
        <v>362</v>
      </c>
      <c r="CS68" s="14">
        <v>466</v>
      </c>
      <c r="CT68" s="14">
        <v>82</v>
      </c>
      <c r="CU68" s="14">
        <v>76</v>
      </c>
      <c r="CV68" s="14">
        <v>103</v>
      </c>
      <c r="CW68" s="14">
        <v>160</v>
      </c>
      <c r="CX68" s="14">
        <v>144</v>
      </c>
      <c r="CY68" s="14">
        <v>102</v>
      </c>
      <c r="CZ68" s="14">
        <v>91</v>
      </c>
      <c r="DA68" s="14">
        <v>100</v>
      </c>
      <c r="DB68" s="14">
        <v>65</v>
      </c>
      <c r="DC68" s="14">
        <v>62</v>
      </c>
      <c r="DD68" s="14">
        <v>127</v>
      </c>
      <c r="DE68" s="14">
        <v>93</v>
      </c>
      <c r="DF68" s="14">
        <v>126</v>
      </c>
      <c r="DG68" s="14">
        <v>80</v>
      </c>
      <c r="DH68" s="14">
        <v>108</v>
      </c>
      <c r="DI68" s="14">
        <v>101</v>
      </c>
      <c r="DJ68" s="14">
        <v>87</v>
      </c>
      <c r="DK68" s="14">
        <v>209</v>
      </c>
      <c r="DL68" s="14">
        <v>147</v>
      </c>
      <c r="DM68" s="14">
        <v>140</v>
      </c>
      <c r="DN68" s="14">
        <v>124</v>
      </c>
      <c r="DO68" s="14">
        <v>322</v>
      </c>
      <c r="DP68" s="14">
        <v>192</v>
      </c>
      <c r="DQ68" s="14">
        <v>272</v>
      </c>
      <c r="DR68" s="14">
        <v>524</v>
      </c>
      <c r="DS68" s="14">
        <v>453</v>
      </c>
      <c r="DT68" s="14">
        <v>291</v>
      </c>
      <c r="DU68" s="14">
        <v>0</v>
      </c>
      <c r="DV68" s="14">
        <v>0</v>
      </c>
      <c r="DW68" s="14">
        <v>0</v>
      </c>
      <c r="DX68" s="14">
        <v>176</v>
      </c>
      <c r="DY68" s="14">
        <v>702</v>
      </c>
      <c r="DZ68" s="14">
        <v>503</v>
      </c>
      <c r="EA68" s="14">
        <v>145</v>
      </c>
      <c r="EB68" s="14">
        <v>109</v>
      </c>
      <c r="EC68" s="14">
        <v>256</v>
      </c>
      <c r="ED68" s="14">
        <v>42</v>
      </c>
      <c r="EE68" s="14">
        <v>64</v>
      </c>
      <c r="EF68" s="14">
        <v>33</v>
      </c>
      <c r="EG68" s="14">
        <v>179</v>
      </c>
      <c r="EH68" s="14">
        <v>82</v>
      </c>
      <c r="EI68" s="14">
        <v>92</v>
      </c>
      <c r="EJ68" s="14">
        <v>215</v>
      </c>
      <c r="EK68" s="14">
        <v>256</v>
      </c>
      <c r="EL68" s="14">
        <v>289</v>
      </c>
      <c r="EM68" s="14">
        <v>146</v>
      </c>
      <c r="EN68" s="14">
        <v>145</v>
      </c>
      <c r="EO68" s="14">
        <v>236</v>
      </c>
      <c r="EP68" s="14">
        <v>234</v>
      </c>
      <c r="EQ68" s="14">
        <v>166</v>
      </c>
      <c r="ER68" s="14">
        <v>294</v>
      </c>
      <c r="ES68" s="14">
        <v>222</v>
      </c>
      <c r="ET68" s="14">
        <v>151</v>
      </c>
      <c r="EU68" s="14">
        <v>149</v>
      </c>
      <c r="EV68" s="14">
        <v>63</v>
      </c>
      <c r="EW68" s="14">
        <v>136</v>
      </c>
      <c r="EX68" s="14">
        <v>151</v>
      </c>
      <c r="EY68" s="14">
        <v>76</v>
      </c>
      <c r="EZ68" s="14">
        <v>59</v>
      </c>
      <c r="FA68" s="14">
        <v>99</v>
      </c>
    </row>
    <row r="69" spans="1:157" x14ac:dyDescent="0.3">
      <c r="A69" s="8">
        <v>68</v>
      </c>
      <c r="B69" s="8" t="s">
        <v>154</v>
      </c>
      <c r="C69" s="8" t="s">
        <v>160</v>
      </c>
      <c r="D69" s="8" t="s">
        <v>161</v>
      </c>
      <c r="E69" s="8" t="s">
        <v>162</v>
      </c>
      <c r="F69" s="8" t="s">
        <v>192</v>
      </c>
      <c r="G69" s="8" t="s">
        <v>194</v>
      </c>
      <c r="H69" s="8" t="str">
        <f t="shared" si="1"/>
        <v>Syntrophomonas</v>
      </c>
      <c r="I69" s="14">
        <v>125</v>
      </c>
      <c r="J69" s="14">
        <v>145</v>
      </c>
      <c r="K69" s="14">
        <v>257</v>
      </c>
      <c r="L69" s="14">
        <v>44</v>
      </c>
      <c r="M69" s="14">
        <v>71</v>
      </c>
      <c r="N69" s="14">
        <v>71</v>
      </c>
      <c r="O69" s="14">
        <v>255</v>
      </c>
      <c r="P69" s="14">
        <v>175</v>
      </c>
      <c r="Q69" s="14">
        <v>255</v>
      </c>
      <c r="R69" s="14">
        <v>429</v>
      </c>
      <c r="S69" s="14">
        <v>446</v>
      </c>
      <c r="T69" s="14">
        <v>817</v>
      </c>
      <c r="U69" s="14">
        <v>1945</v>
      </c>
      <c r="V69" s="14">
        <v>1044</v>
      </c>
      <c r="W69" s="14">
        <v>1082</v>
      </c>
      <c r="X69" s="14">
        <v>1292</v>
      </c>
      <c r="Y69" s="14">
        <v>807</v>
      </c>
      <c r="Z69" s="14">
        <v>615</v>
      </c>
      <c r="AA69" s="14">
        <v>162</v>
      </c>
      <c r="AB69" s="14">
        <v>235</v>
      </c>
      <c r="AC69" s="14">
        <v>110</v>
      </c>
      <c r="AD69" s="14">
        <v>442</v>
      </c>
      <c r="AE69" s="14">
        <v>243</v>
      </c>
      <c r="AF69" s="14">
        <v>280</v>
      </c>
      <c r="AG69" s="14">
        <v>2054</v>
      </c>
      <c r="AH69" s="14">
        <v>663</v>
      </c>
      <c r="AI69" s="14">
        <v>1209</v>
      </c>
      <c r="AJ69" s="14">
        <v>343</v>
      </c>
      <c r="AK69" s="14">
        <v>120</v>
      </c>
      <c r="AL69" s="14">
        <v>98</v>
      </c>
      <c r="AM69" s="14">
        <v>1080</v>
      </c>
      <c r="AN69" s="14">
        <v>1126</v>
      </c>
      <c r="AO69" s="14">
        <v>501</v>
      </c>
      <c r="AP69" s="14">
        <v>1037</v>
      </c>
      <c r="AQ69" s="14">
        <v>1250</v>
      </c>
      <c r="AR69" s="14">
        <v>690</v>
      </c>
      <c r="AS69" s="14">
        <v>923</v>
      </c>
      <c r="AT69" s="14">
        <v>507</v>
      </c>
      <c r="AU69" s="14">
        <v>630</v>
      </c>
      <c r="AV69" s="14">
        <v>444</v>
      </c>
      <c r="AW69" s="14">
        <v>379</v>
      </c>
      <c r="AX69" s="14">
        <v>379</v>
      </c>
      <c r="AY69" s="14">
        <v>561</v>
      </c>
      <c r="AZ69" s="14">
        <v>582</v>
      </c>
      <c r="BA69" s="14">
        <v>115</v>
      </c>
      <c r="BB69" s="14">
        <v>1164</v>
      </c>
      <c r="BC69" s="14">
        <v>1050</v>
      </c>
      <c r="BD69" s="14">
        <v>1243</v>
      </c>
      <c r="BE69" s="14">
        <v>414</v>
      </c>
      <c r="BF69" s="14">
        <v>368</v>
      </c>
      <c r="BG69" s="14">
        <v>894</v>
      </c>
      <c r="BH69" s="14">
        <v>222</v>
      </c>
      <c r="BI69" s="14">
        <v>270</v>
      </c>
      <c r="BJ69" s="14">
        <v>295</v>
      </c>
      <c r="BK69" s="14">
        <v>76</v>
      </c>
      <c r="BL69" s="14">
        <v>84</v>
      </c>
      <c r="BM69" s="14">
        <v>108</v>
      </c>
      <c r="BN69" s="14">
        <v>223</v>
      </c>
      <c r="BO69" s="14">
        <v>389</v>
      </c>
      <c r="BP69" s="14">
        <v>74</v>
      </c>
      <c r="BQ69" s="14">
        <v>141</v>
      </c>
      <c r="BR69" s="14">
        <v>320</v>
      </c>
      <c r="BS69" s="14">
        <v>182</v>
      </c>
      <c r="BT69" s="14">
        <v>729</v>
      </c>
      <c r="BU69" s="14">
        <v>371</v>
      </c>
      <c r="BV69" s="14">
        <v>361</v>
      </c>
      <c r="BW69" s="14">
        <v>235</v>
      </c>
      <c r="BX69" s="14">
        <v>125</v>
      </c>
      <c r="BY69" s="14">
        <v>256</v>
      </c>
      <c r="BZ69" s="14">
        <v>0</v>
      </c>
      <c r="CA69" s="14">
        <v>82</v>
      </c>
      <c r="CB69" s="14">
        <v>109</v>
      </c>
      <c r="CC69" s="14">
        <v>96</v>
      </c>
      <c r="CD69" s="14">
        <v>463</v>
      </c>
      <c r="CE69" s="14">
        <v>383</v>
      </c>
      <c r="CF69" s="14">
        <v>416</v>
      </c>
      <c r="CG69" s="14">
        <v>1250</v>
      </c>
      <c r="CH69" s="14">
        <v>1116</v>
      </c>
      <c r="CI69" s="14">
        <v>806</v>
      </c>
      <c r="CJ69" s="14">
        <v>642</v>
      </c>
      <c r="CK69" s="14">
        <v>1040</v>
      </c>
      <c r="CL69" s="14">
        <v>644</v>
      </c>
      <c r="CM69" s="14">
        <v>427</v>
      </c>
      <c r="CN69" s="14">
        <v>1047</v>
      </c>
      <c r="CO69" s="14">
        <v>240</v>
      </c>
      <c r="CP69" s="14">
        <v>1620</v>
      </c>
      <c r="CQ69" s="14">
        <v>287</v>
      </c>
      <c r="CR69" s="14">
        <v>704</v>
      </c>
      <c r="CS69" s="14">
        <v>398</v>
      </c>
      <c r="CT69" s="14">
        <v>135</v>
      </c>
      <c r="CU69" s="14">
        <v>97</v>
      </c>
      <c r="CV69" s="14">
        <v>131</v>
      </c>
      <c r="CW69" s="14">
        <v>2067</v>
      </c>
      <c r="CX69" s="14">
        <v>553</v>
      </c>
      <c r="CY69" s="14">
        <v>1177</v>
      </c>
      <c r="CZ69" s="14">
        <v>507</v>
      </c>
      <c r="DA69" s="14">
        <v>279</v>
      </c>
      <c r="DB69" s="14">
        <v>427</v>
      </c>
      <c r="DC69" s="14">
        <v>137</v>
      </c>
      <c r="DD69" s="14">
        <v>264</v>
      </c>
      <c r="DE69" s="14">
        <v>205</v>
      </c>
      <c r="DF69" s="14">
        <v>621</v>
      </c>
      <c r="DG69" s="14">
        <v>398</v>
      </c>
      <c r="DH69" s="14">
        <v>964</v>
      </c>
      <c r="DI69" s="14">
        <v>609</v>
      </c>
      <c r="DJ69" s="14">
        <v>333</v>
      </c>
      <c r="DK69" s="14">
        <v>439</v>
      </c>
      <c r="DL69" s="14">
        <v>741</v>
      </c>
      <c r="DM69" s="14">
        <v>627</v>
      </c>
      <c r="DN69" s="14">
        <v>484</v>
      </c>
      <c r="DO69" s="14">
        <v>1401</v>
      </c>
      <c r="DP69" s="14">
        <v>954</v>
      </c>
      <c r="DQ69" s="14">
        <v>1053</v>
      </c>
      <c r="DR69" s="14">
        <v>1210</v>
      </c>
      <c r="DS69" s="14">
        <v>1153</v>
      </c>
      <c r="DT69" s="14">
        <v>904</v>
      </c>
      <c r="DU69" s="14">
        <v>0</v>
      </c>
      <c r="DV69" s="14">
        <v>4</v>
      </c>
      <c r="DW69" s="14">
        <v>0</v>
      </c>
      <c r="DX69" s="14">
        <v>697</v>
      </c>
      <c r="DY69" s="14">
        <v>1845</v>
      </c>
      <c r="DZ69" s="14">
        <v>1498</v>
      </c>
      <c r="EA69" s="14">
        <v>1000</v>
      </c>
      <c r="EB69" s="14">
        <v>938</v>
      </c>
      <c r="EC69" s="14">
        <v>2796</v>
      </c>
      <c r="ED69" s="14">
        <v>110</v>
      </c>
      <c r="EE69" s="14">
        <v>138</v>
      </c>
      <c r="EF69" s="14">
        <v>70</v>
      </c>
      <c r="EG69" s="14">
        <v>527</v>
      </c>
      <c r="EH69" s="14">
        <v>254</v>
      </c>
      <c r="EI69" s="14">
        <v>253</v>
      </c>
      <c r="EJ69" s="14">
        <v>778</v>
      </c>
      <c r="EK69" s="14">
        <v>584</v>
      </c>
      <c r="EL69" s="14">
        <v>1310</v>
      </c>
      <c r="EM69" s="14">
        <v>516</v>
      </c>
      <c r="EN69" s="14">
        <v>550</v>
      </c>
      <c r="EO69" s="14">
        <v>613</v>
      </c>
      <c r="EP69" s="14">
        <v>816</v>
      </c>
      <c r="EQ69" s="14">
        <v>972</v>
      </c>
      <c r="ER69" s="14">
        <v>1687</v>
      </c>
      <c r="ES69" s="14">
        <v>1029</v>
      </c>
      <c r="ET69" s="14">
        <v>767</v>
      </c>
      <c r="EU69" s="14">
        <v>659</v>
      </c>
      <c r="EV69" s="14">
        <v>286</v>
      </c>
      <c r="EW69" s="14">
        <v>242</v>
      </c>
      <c r="EX69" s="14">
        <v>205</v>
      </c>
      <c r="EY69" s="14">
        <v>81</v>
      </c>
      <c r="EZ69" s="14">
        <v>38</v>
      </c>
      <c r="FA69" s="14">
        <v>158</v>
      </c>
    </row>
    <row r="70" spans="1:157" x14ac:dyDescent="0.3">
      <c r="A70" s="8">
        <v>69</v>
      </c>
      <c r="B70" s="8" t="s">
        <v>154</v>
      </c>
      <c r="C70" s="8" t="s">
        <v>160</v>
      </c>
      <c r="D70" s="8" t="s">
        <v>161</v>
      </c>
      <c r="E70" s="8" t="s">
        <v>162</v>
      </c>
      <c r="F70" s="8" t="s">
        <v>192</v>
      </c>
      <c r="G70" s="8" t="s">
        <v>560</v>
      </c>
      <c r="H70" s="8" t="str">
        <f t="shared" si="1"/>
        <v>Thermosyntropha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0</v>
      </c>
      <c r="BP70" s="14">
        <v>0</v>
      </c>
      <c r="BQ70" s="14">
        <v>0</v>
      </c>
      <c r="BR70" s="14">
        <v>0</v>
      </c>
      <c r="BS70" s="14">
        <v>0</v>
      </c>
      <c r="BT70" s="14">
        <v>0</v>
      </c>
      <c r="BU70" s="14">
        <v>0</v>
      </c>
      <c r="BV70" s="14">
        <v>2</v>
      </c>
      <c r="BW70" s="14">
        <v>0</v>
      </c>
      <c r="BX70" s="14">
        <v>0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6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0</v>
      </c>
      <c r="DT70" s="14">
        <v>0</v>
      </c>
      <c r="DU70" s="14">
        <v>0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0</v>
      </c>
      <c r="ED70" s="14">
        <v>0</v>
      </c>
      <c r="EE70" s="14">
        <v>0</v>
      </c>
      <c r="EF70" s="14">
        <v>0</v>
      </c>
      <c r="EG70" s="14">
        <v>0</v>
      </c>
      <c r="EH70" s="14">
        <v>0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  <c r="EN70" s="14">
        <v>0</v>
      </c>
      <c r="EO70" s="14">
        <v>0</v>
      </c>
      <c r="EP70" s="14">
        <v>0</v>
      </c>
      <c r="EQ70" s="14">
        <v>0</v>
      </c>
      <c r="ER70" s="14">
        <v>0</v>
      </c>
      <c r="ES70" s="14">
        <v>0</v>
      </c>
      <c r="ET70" s="14">
        <v>0</v>
      </c>
      <c r="EU70" s="14">
        <v>0</v>
      </c>
      <c r="EV70" s="14">
        <v>0</v>
      </c>
      <c r="EW70" s="14">
        <v>0</v>
      </c>
      <c r="EX70" s="14">
        <v>0</v>
      </c>
      <c r="EY70" s="14">
        <v>0</v>
      </c>
      <c r="EZ70" s="14">
        <v>0</v>
      </c>
      <c r="FA70" s="14">
        <v>0</v>
      </c>
    </row>
    <row r="71" spans="1:157" x14ac:dyDescent="0.3">
      <c r="A71" s="8">
        <v>70</v>
      </c>
      <c r="B71" s="8" t="s">
        <v>154</v>
      </c>
      <c r="C71" s="8" t="s">
        <v>160</v>
      </c>
      <c r="D71" s="8" t="s">
        <v>161</v>
      </c>
      <c r="E71" s="8" t="s">
        <v>162</v>
      </c>
      <c r="F71" s="8" t="s">
        <v>192</v>
      </c>
      <c r="G71" s="8" t="s">
        <v>561</v>
      </c>
      <c r="H71" s="8" t="str">
        <f t="shared" si="1"/>
        <v>Pelospora</v>
      </c>
      <c r="I71" s="14">
        <v>0</v>
      </c>
      <c r="J71" s="14">
        <v>2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2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75</v>
      </c>
      <c r="AH71" s="14">
        <v>0</v>
      </c>
      <c r="AI71" s="14">
        <v>39</v>
      </c>
      <c r="AJ71" s="14">
        <v>0</v>
      </c>
      <c r="AK71" s="14">
        <v>0</v>
      </c>
      <c r="AL71" s="14">
        <v>0</v>
      </c>
      <c r="AM71" s="14">
        <v>0</v>
      </c>
      <c r="AN71" s="14">
        <v>0</v>
      </c>
      <c r="AO71" s="14">
        <v>0</v>
      </c>
      <c r="AP71" s="14">
        <v>79</v>
      </c>
      <c r="AQ71" s="14">
        <v>71</v>
      </c>
      <c r="AR71" s="14">
        <v>2</v>
      </c>
      <c r="AS71" s="14">
        <v>2</v>
      </c>
      <c r="AT71" s="14">
        <v>0</v>
      </c>
      <c r="AU71" s="14">
        <v>3</v>
      </c>
      <c r="AV71" s="14">
        <v>2</v>
      </c>
      <c r="AW71" s="14">
        <v>0</v>
      </c>
      <c r="AX71" s="14">
        <v>0</v>
      </c>
      <c r="AY71" s="14">
        <v>0</v>
      </c>
      <c r="AZ71" s="14">
        <v>4</v>
      </c>
      <c r="BA71" s="14">
        <v>2</v>
      </c>
      <c r="BB71" s="14">
        <v>0</v>
      </c>
      <c r="BC71" s="14">
        <v>0</v>
      </c>
      <c r="BD71" s="14">
        <v>4</v>
      </c>
      <c r="BE71" s="14">
        <v>0</v>
      </c>
      <c r="BF71" s="14">
        <v>0</v>
      </c>
      <c r="BG71" s="14">
        <v>79</v>
      </c>
      <c r="BH71" s="14">
        <v>0</v>
      </c>
      <c r="BI71" s="14">
        <v>2</v>
      </c>
      <c r="BJ71" s="14">
        <v>0</v>
      </c>
      <c r="BK71" s="14">
        <v>0</v>
      </c>
      <c r="BL71" s="14">
        <v>0</v>
      </c>
      <c r="BM71" s="14">
        <v>0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2</v>
      </c>
      <c r="BT71" s="14">
        <v>2</v>
      </c>
      <c r="BU71" s="14">
        <v>0</v>
      </c>
      <c r="BV71" s="14">
        <v>0</v>
      </c>
      <c r="BW71" s="14">
        <v>0</v>
      </c>
      <c r="BX71" s="14">
        <v>0</v>
      </c>
      <c r="BY71" s="14">
        <v>0</v>
      </c>
      <c r="BZ71" s="14">
        <v>0</v>
      </c>
      <c r="CA71" s="14">
        <v>0</v>
      </c>
      <c r="CB71" s="14">
        <v>0</v>
      </c>
      <c r="CC71" s="14">
        <v>0</v>
      </c>
      <c r="CD71" s="14">
        <v>0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0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2</v>
      </c>
      <c r="CR71" s="14">
        <v>0</v>
      </c>
      <c r="CS71" s="14">
        <v>0</v>
      </c>
      <c r="CT71" s="14">
        <v>0</v>
      </c>
      <c r="CU71" s="14">
        <v>0</v>
      </c>
      <c r="CV71" s="14">
        <v>2</v>
      </c>
      <c r="CW71" s="14">
        <v>3</v>
      </c>
      <c r="CX71" s="14">
        <v>0</v>
      </c>
      <c r="CY71" s="14">
        <v>0</v>
      </c>
      <c r="CZ71" s="14">
        <v>0</v>
      </c>
      <c r="DA71" s="14">
        <v>2</v>
      </c>
      <c r="DB71" s="14">
        <v>0</v>
      </c>
      <c r="DC71" s="14">
        <v>0</v>
      </c>
      <c r="DD71" s="14">
        <v>0</v>
      </c>
      <c r="DE71" s="14">
        <v>0</v>
      </c>
      <c r="DF71" s="14">
        <v>2</v>
      </c>
      <c r="DG71" s="14">
        <v>0</v>
      </c>
      <c r="DH71" s="14">
        <v>0</v>
      </c>
      <c r="DI71" s="14">
        <v>0</v>
      </c>
      <c r="DJ71" s="14">
        <v>0</v>
      </c>
      <c r="DK71" s="14">
        <v>0</v>
      </c>
      <c r="DL71" s="14">
        <v>0</v>
      </c>
      <c r="DM71" s="14">
        <v>0</v>
      </c>
      <c r="DN71" s="14">
        <v>0</v>
      </c>
      <c r="DO71" s="14">
        <v>0</v>
      </c>
      <c r="DP71" s="14">
        <v>0</v>
      </c>
      <c r="DQ71" s="14">
        <v>0</v>
      </c>
      <c r="DR71" s="14">
        <v>0</v>
      </c>
      <c r="DS71" s="14">
        <v>0</v>
      </c>
      <c r="DT71" s="14">
        <v>0</v>
      </c>
      <c r="DU71" s="14">
        <v>0</v>
      </c>
      <c r="DV71" s="14">
        <v>0</v>
      </c>
      <c r="DW71" s="14">
        <v>0</v>
      </c>
      <c r="DX71" s="14">
        <v>0</v>
      </c>
      <c r="DY71" s="14">
        <v>0</v>
      </c>
      <c r="DZ71" s="14">
        <v>6</v>
      </c>
      <c r="EA71" s="14">
        <v>0</v>
      </c>
      <c r="EB71" s="14">
        <v>0</v>
      </c>
      <c r="EC71" s="14">
        <v>4</v>
      </c>
      <c r="ED71" s="14">
        <v>0</v>
      </c>
      <c r="EE71" s="14">
        <v>0</v>
      </c>
      <c r="EF71" s="14">
        <v>0</v>
      </c>
      <c r="EG71" s="14">
        <v>0</v>
      </c>
      <c r="EH71" s="14">
        <v>0</v>
      </c>
      <c r="EI71" s="14">
        <v>0</v>
      </c>
      <c r="EJ71" s="14">
        <v>0</v>
      </c>
      <c r="EK71" s="14">
        <v>2</v>
      </c>
      <c r="EL71" s="14">
        <v>0</v>
      </c>
      <c r="EM71" s="14">
        <v>0</v>
      </c>
      <c r="EN71" s="14">
        <v>0</v>
      </c>
      <c r="EO71" s="14">
        <v>0</v>
      </c>
      <c r="EP71" s="14">
        <v>0</v>
      </c>
      <c r="EQ71" s="14">
        <v>0</v>
      </c>
      <c r="ER71" s="14">
        <v>0</v>
      </c>
      <c r="ES71" s="14">
        <v>0</v>
      </c>
      <c r="ET71" s="14">
        <v>0</v>
      </c>
      <c r="EU71" s="14">
        <v>0</v>
      </c>
      <c r="EV71" s="14">
        <v>3</v>
      </c>
      <c r="EW71" s="14">
        <v>0</v>
      </c>
      <c r="EX71" s="14">
        <v>0</v>
      </c>
      <c r="EY71" s="14">
        <v>0</v>
      </c>
      <c r="EZ71" s="14">
        <v>0</v>
      </c>
      <c r="FA71" s="14">
        <v>0</v>
      </c>
    </row>
    <row r="72" spans="1:157" x14ac:dyDescent="0.3">
      <c r="A72" s="8">
        <v>71</v>
      </c>
      <c r="B72" s="8" t="s">
        <v>154</v>
      </c>
      <c r="C72" s="8" t="s">
        <v>160</v>
      </c>
      <c r="D72" s="8" t="s">
        <v>161</v>
      </c>
      <c r="E72" s="8" t="s">
        <v>240</v>
      </c>
      <c r="F72" s="8" t="s">
        <v>503</v>
      </c>
      <c r="G72" s="8" t="s">
        <v>503</v>
      </c>
      <c r="H72" s="8" t="str">
        <f t="shared" si="1"/>
        <v>Thermoanaerobacterales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  <c r="AL72" s="14">
        <v>0</v>
      </c>
      <c r="AM72" s="14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3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  <c r="EN72" s="14">
        <v>0</v>
      </c>
      <c r="EO72" s="14">
        <v>0</v>
      </c>
      <c r="EP72" s="14">
        <v>0</v>
      </c>
      <c r="EQ72" s="14">
        <v>0</v>
      </c>
      <c r="ER72" s="14">
        <v>0</v>
      </c>
      <c r="ES72" s="14">
        <v>0</v>
      </c>
      <c r="ET72" s="14">
        <v>0</v>
      </c>
      <c r="EU72" s="14">
        <v>0</v>
      </c>
      <c r="EV72" s="14">
        <v>0</v>
      </c>
      <c r="EW72" s="14">
        <v>0</v>
      </c>
      <c r="EX72" s="14">
        <v>0</v>
      </c>
      <c r="EY72" s="14">
        <v>0</v>
      </c>
      <c r="EZ72" s="14">
        <v>0</v>
      </c>
      <c r="FA72" s="14">
        <v>0</v>
      </c>
    </row>
    <row r="73" spans="1:157" x14ac:dyDescent="0.3">
      <c r="A73" s="8">
        <v>72</v>
      </c>
      <c r="B73" s="8" t="s">
        <v>154</v>
      </c>
      <c r="C73" s="8" t="s">
        <v>160</v>
      </c>
      <c r="D73" s="8" t="s">
        <v>161</v>
      </c>
      <c r="E73" s="8" t="s">
        <v>162</v>
      </c>
      <c r="F73" s="8" t="s">
        <v>192</v>
      </c>
      <c r="G73" s="8" t="s">
        <v>402</v>
      </c>
      <c r="H73" s="8" t="str">
        <f t="shared" si="1"/>
        <v>Syntrophothermus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0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</v>
      </c>
      <c r="BV73" s="14">
        <v>0</v>
      </c>
      <c r="BW73" s="14">
        <v>0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0</v>
      </c>
      <c r="DG73" s="14">
        <v>0</v>
      </c>
      <c r="DH73" s="14">
        <v>0</v>
      </c>
      <c r="DI73" s="14">
        <v>0</v>
      </c>
      <c r="DJ73" s="14">
        <v>0</v>
      </c>
      <c r="DK73" s="14">
        <v>22</v>
      </c>
      <c r="DL73" s="14">
        <v>0</v>
      </c>
      <c r="DM73" s="14">
        <v>0</v>
      </c>
      <c r="DN73" s="14">
        <v>0</v>
      </c>
      <c r="DO73" s="14">
        <v>0</v>
      </c>
      <c r="DP73" s="14">
        <v>0</v>
      </c>
      <c r="DQ73" s="14">
        <v>0</v>
      </c>
      <c r="DR73" s="14">
        <v>0</v>
      </c>
      <c r="DS73" s="14">
        <v>13</v>
      </c>
      <c r="DT73" s="14">
        <v>0</v>
      </c>
      <c r="DU73" s="14">
        <v>0</v>
      </c>
      <c r="DV73" s="14">
        <v>0</v>
      </c>
      <c r="DW73" s="14">
        <v>0</v>
      </c>
      <c r="DX73" s="14">
        <v>0</v>
      </c>
      <c r="DY73" s="14">
        <v>6</v>
      </c>
      <c r="DZ73" s="14">
        <v>0</v>
      </c>
      <c r="EA73" s="14">
        <v>0</v>
      </c>
      <c r="EB73" s="14">
        <v>0</v>
      </c>
      <c r="EC73" s="14">
        <v>0</v>
      </c>
      <c r="ED73" s="14">
        <v>0</v>
      </c>
      <c r="EE73" s="14">
        <v>0</v>
      </c>
      <c r="EF73" s="14">
        <v>0</v>
      </c>
      <c r="EG73" s="14">
        <v>0</v>
      </c>
      <c r="EH73" s="14">
        <v>0</v>
      </c>
      <c r="EI73" s="14">
        <v>0</v>
      </c>
      <c r="EJ73" s="14">
        <v>0</v>
      </c>
      <c r="EK73" s="14">
        <v>0</v>
      </c>
      <c r="EL73" s="14">
        <v>0</v>
      </c>
      <c r="EM73" s="14">
        <v>0</v>
      </c>
      <c r="EN73" s="14">
        <v>0</v>
      </c>
      <c r="EO73" s="14">
        <v>0</v>
      </c>
      <c r="EP73" s="14">
        <v>8</v>
      </c>
      <c r="EQ73" s="14">
        <v>0</v>
      </c>
      <c r="ER73" s="14">
        <v>0</v>
      </c>
      <c r="ES73" s="14">
        <v>0</v>
      </c>
      <c r="ET73" s="14">
        <v>0</v>
      </c>
      <c r="EU73" s="14">
        <v>0</v>
      </c>
      <c r="EV73" s="14">
        <v>0</v>
      </c>
      <c r="EW73" s="14">
        <v>0</v>
      </c>
      <c r="EX73" s="14">
        <v>0</v>
      </c>
      <c r="EY73" s="14">
        <v>0</v>
      </c>
      <c r="EZ73" s="14">
        <v>0</v>
      </c>
      <c r="FA73" s="14">
        <v>0</v>
      </c>
    </row>
    <row r="74" spans="1:157" x14ac:dyDescent="0.3">
      <c r="A74" s="8">
        <v>73</v>
      </c>
      <c r="B74" s="8" t="s">
        <v>154</v>
      </c>
      <c r="C74" s="8" t="s">
        <v>272</v>
      </c>
      <c r="D74" s="8" t="s">
        <v>337</v>
      </c>
      <c r="E74" s="8" t="s">
        <v>562</v>
      </c>
      <c r="F74" s="8" t="s">
        <v>563</v>
      </c>
      <c r="G74" s="8" t="s">
        <v>503</v>
      </c>
      <c r="H74" s="8" t="str">
        <f t="shared" si="1"/>
        <v>AKAU3564_sediment_group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  <c r="AL74" s="14">
        <v>0</v>
      </c>
      <c r="AM74" s="14">
        <v>0</v>
      </c>
      <c r="AN74" s="14">
        <v>0</v>
      </c>
      <c r="AO74" s="14">
        <v>0</v>
      </c>
      <c r="AP74" s="14">
        <v>0</v>
      </c>
      <c r="AQ74" s="14">
        <v>0</v>
      </c>
      <c r="AR74" s="14">
        <v>0</v>
      </c>
      <c r="AS74" s="14">
        <v>0</v>
      </c>
      <c r="AT74" s="14">
        <v>2</v>
      </c>
      <c r="AU74" s="14">
        <v>0</v>
      </c>
      <c r="AV74" s="14">
        <v>0</v>
      </c>
      <c r="AW74" s="14">
        <v>0</v>
      </c>
      <c r="AX74" s="14">
        <v>0</v>
      </c>
      <c r="AY74" s="14">
        <v>0</v>
      </c>
      <c r="AZ74" s="14">
        <v>0</v>
      </c>
      <c r="BA74" s="14">
        <v>0</v>
      </c>
      <c r="BB74" s="14">
        <v>0</v>
      </c>
      <c r="BC74" s="14">
        <v>0</v>
      </c>
      <c r="BD74" s="14">
        <v>0</v>
      </c>
      <c r="BE74" s="14">
        <v>0</v>
      </c>
      <c r="BF74" s="14">
        <v>0</v>
      </c>
      <c r="BG74" s="14">
        <v>0</v>
      </c>
      <c r="BH74" s="14">
        <v>0</v>
      </c>
      <c r="BI74" s="14">
        <v>0</v>
      </c>
      <c r="BJ74" s="14">
        <v>0</v>
      </c>
      <c r="BK74" s="14">
        <v>0</v>
      </c>
      <c r="BL74" s="14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0</v>
      </c>
      <c r="BR74" s="14">
        <v>0</v>
      </c>
      <c r="BS74" s="14">
        <v>0</v>
      </c>
      <c r="BT74" s="14">
        <v>0</v>
      </c>
      <c r="BU74" s="14">
        <v>0</v>
      </c>
      <c r="BV74" s="14">
        <v>0</v>
      </c>
      <c r="BW74" s="14">
        <v>0</v>
      </c>
      <c r="BX74" s="14">
        <v>0</v>
      </c>
      <c r="BY74" s="14">
        <v>0</v>
      </c>
      <c r="BZ74" s="14">
        <v>0</v>
      </c>
      <c r="CA74" s="14">
        <v>0</v>
      </c>
      <c r="CB74" s="14">
        <v>0</v>
      </c>
      <c r="CC74" s="14">
        <v>0</v>
      </c>
      <c r="CD74" s="14">
        <v>0</v>
      </c>
      <c r="CE74" s="14">
        <v>0</v>
      </c>
      <c r="CF74" s="14">
        <v>0</v>
      </c>
      <c r="CG74" s="14">
        <v>0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0</v>
      </c>
      <c r="CP74" s="14">
        <v>0</v>
      </c>
      <c r="CQ74" s="14">
        <v>0</v>
      </c>
      <c r="CR74" s="14">
        <v>0</v>
      </c>
      <c r="CS74" s="14">
        <v>0</v>
      </c>
      <c r="CT74" s="14">
        <v>0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4">
        <v>0</v>
      </c>
      <c r="DC74" s="14">
        <v>0</v>
      </c>
      <c r="DD74" s="14">
        <v>0</v>
      </c>
      <c r="DE74" s="14">
        <v>0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0</v>
      </c>
      <c r="DL74" s="14">
        <v>0</v>
      </c>
      <c r="DM74" s="14">
        <v>0</v>
      </c>
      <c r="DN74" s="14">
        <v>0</v>
      </c>
      <c r="DO74" s="14">
        <v>0</v>
      </c>
      <c r="DP74" s="14">
        <v>0</v>
      </c>
      <c r="DQ74" s="14">
        <v>0</v>
      </c>
      <c r="DR74" s="14">
        <v>0</v>
      </c>
      <c r="DS74" s="14">
        <v>0</v>
      </c>
      <c r="DT74" s="14">
        <v>0</v>
      </c>
      <c r="DU74" s="14">
        <v>0</v>
      </c>
      <c r="DV74" s="14">
        <v>0</v>
      </c>
      <c r="DW74" s="14">
        <v>0</v>
      </c>
      <c r="DX74" s="14">
        <v>0</v>
      </c>
      <c r="DY74" s="14">
        <v>0</v>
      </c>
      <c r="DZ74" s="14">
        <v>0</v>
      </c>
      <c r="EA74" s="14">
        <v>0</v>
      </c>
      <c r="EB74" s="14">
        <v>0</v>
      </c>
      <c r="EC74" s="14">
        <v>0</v>
      </c>
      <c r="ED74" s="14">
        <v>0</v>
      </c>
      <c r="EE74" s="14">
        <v>0</v>
      </c>
      <c r="EF74" s="14">
        <v>0</v>
      </c>
      <c r="EG74" s="14">
        <v>0</v>
      </c>
      <c r="EH74" s="14">
        <v>0</v>
      </c>
      <c r="EI74" s="14">
        <v>0</v>
      </c>
      <c r="EJ74" s="14">
        <v>0</v>
      </c>
      <c r="EK74" s="14">
        <v>0</v>
      </c>
      <c r="EL74" s="14">
        <v>0</v>
      </c>
      <c r="EM74" s="14">
        <v>0</v>
      </c>
      <c r="EN74" s="14">
        <v>0</v>
      </c>
      <c r="EO74" s="14">
        <v>0</v>
      </c>
      <c r="EP74" s="14">
        <v>0</v>
      </c>
      <c r="EQ74" s="14">
        <v>0</v>
      </c>
      <c r="ER74" s="14">
        <v>0</v>
      </c>
      <c r="ES74" s="14">
        <v>0</v>
      </c>
      <c r="ET74" s="14">
        <v>0</v>
      </c>
      <c r="EU74" s="14">
        <v>0</v>
      </c>
      <c r="EV74" s="14">
        <v>0</v>
      </c>
      <c r="EW74" s="14">
        <v>0</v>
      </c>
      <c r="EX74" s="14">
        <v>0</v>
      </c>
      <c r="EY74" s="14">
        <v>0</v>
      </c>
      <c r="EZ74" s="14">
        <v>0</v>
      </c>
      <c r="FA74" s="14">
        <v>0</v>
      </c>
    </row>
    <row r="75" spans="1:157" x14ac:dyDescent="0.3">
      <c r="A75" s="8">
        <v>74</v>
      </c>
      <c r="B75" s="8" t="s">
        <v>154</v>
      </c>
      <c r="C75" s="8" t="s">
        <v>248</v>
      </c>
      <c r="D75" s="8" t="s">
        <v>290</v>
      </c>
      <c r="E75" s="8" t="s">
        <v>564</v>
      </c>
      <c r="F75" s="8" t="s">
        <v>565</v>
      </c>
      <c r="G75" s="8" t="s">
        <v>487</v>
      </c>
      <c r="H75" s="8" t="str">
        <f t="shared" si="1"/>
        <v>Aquicella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8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0</v>
      </c>
      <c r="AP75" s="14">
        <v>0</v>
      </c>
      <c r="AQ75" s="14">
        <v>0</v>
      </c>
      <c r="AR75" s="14">
        <v>0</v>
      </c>
      <c r="AS75" s="14">
        <v>0</v>
      </c>
      <c r="AT75" s="14">
        <v>0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0</v>
      </c>
      <c r="DT75" s="14">
        <v>0</v>
      </c>
      <c r="DU75" s="14">
        <v>0</v>
      </c>
      <c r="DV75" s="14">
        <v>0</v>
      </c>
      <c r="DW75" s="14">
        <v>0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4">
        <v>0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  <c r="EN75" s="14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4">
        <v>0</v>
      </c>
      <c r="EU75" s="14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4">
        <v>0</v>
      </c>
    </row>
    <row r="76" spans="1:157" x14ac:dyDescent="0.3">
      <c r="A76" s="8">
        <v>75</v>
      </c>
      <c r="B76" s="8" t="s">
        <v>154</v>
      </c>
      <c r="C76" s="8" t="s">
        <v>566</v>
      </c>
      <c r="D76" s="8" t="s">
        <v>567</v>
      </c>
      <c r="E76" s="8" t="s">
        <v>568</v>
      </c>
      <c r="F76" s="8" t="s">
        <v>569</v>
      </c>
      <c r="G76" s="8" t="s">
        <v>570</v>
      </c>
      <c r="H76" s="8" t="str">
        <f t="shared" si="1"/>
        <v>Lacunisphaera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0</v>
      </c>
      <c r="AP76" s="14">
        <v>0</v>
      </c>
      <c r="AQ76" s="14">
        <v>0</v>
      </c>
      <c r="AR76" s="14">
        <v>0</v>
      </c>
      <c r="AS76" s="14">
        <v>0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0</v>
      </c>
      <c r="BT76" s="14">
        <v>0</v>
      </c>
      <c r="BU76" s="14">
        <v>0</v>
      </c>
      <c r="BV76" s="14">
        <v>0</v>
      </c>
      <c r="BW76" s="14">
        <v>0</v>
      </c>
      <c r="BX76" s="14">
        <v>0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4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0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0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  <c r="EN76" s="14">
        <v>0</v>
      </c>
      <c r="EO76" s="14">
        <v>0</v>
      </c>
      <c r="EP76" s="14">
        <v>0</v>
      </c>
      <c r="EQ76" s="14">
        <v>0</v>
      </c>
      <c r="ER76" s="14">
        <v>0</v>
      </c>
      <c r="ES76" s="14">
        <v>0</v>
      </c>
      <c r="ET76" s="14">
        <v>0</v>
      </c>
      <c r="EU76" s="14">
        <v>0</v>
      </c>
      <c r="EV76" s="14">
        <v>0</v>
      </c>
      <c r="EW76" s="14">
        <v>0</v>
      </c>
      <c r="EX76" s="14">
        <v>0</v>
      </c>
      <c r="EY76" s="14">
        <v>0</v>
      </c>
      <c r="EZ76" s="14">
        <v>0</v>
      </c>
      <c r="FA76" s="14">
        <v>0</v>
      </c>
    </row>
    <row r="77" spans="1:157" x14ac:dyDescent="0.3">
      <c r="A77" s="8">
        <v>76</v>
      </c>
      <c r="B77" s="8" t="s">
        <v>154</v>
      </c>
      <c r="C77" s="8" t="s">
        <v>272</v>
      </c>
      <c r="D77" s="8" t="s">
        <v>503</v>
      </c>
      <c r="E77" s="8" t="s">
        <v>503</v>
      </c>
      <c r="F77" s="8" t="s">
        <v>503</v>
      </c>
      <c r="G77" s="8" t="s">
        <v>503</v>
      </c>
      <c r="H77" s="8" t="str">
        <f t="shared" si="1"/>
        <v>Planctomycetes</v>
      </c>
      <c r="I77" s="14">
        <v>4</v>
      </c>
      <c r="J77" s="14">
        <v>0</v>
      </c>
      <c r="K77" s="14">
        <v>19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3</v>
      </c>
      <c r="AQ77" s="14">
        <v>0</v>
      </c>
      <c r="AR77" s="14">
        <v>5</v>
      </c>
      <c r="AS77" s="14">
        <v>0</v>
      </c>
      <c r="AT77" s="14">
        <v>0</v>
      </c>
      <c r="AU77" s="14">
        <v>0</v>
      </c>
      <c r="AV77" s="14">
        <v>0</v>
      </c>
      <c r="AW77" s="14">
        <v>0</v>
      </c>
      <c r="AX77" s="14">
        <v>0</v>
      </c>
      <c r="AY77" s="14">
        <v>0</v>
      </c>
      <c r="AZ77" s="14">
        <v>0</v>
      </c>
      <c r="BA77" s="14">
        <v>0</v>
      </c>
      <c r="BB77" s="14">
        <v>7</v>
      </c>
      <c r="BC77" s="14">
        <v>0</v>
      </c>
      <c r="BD77" s="14">
        <v>0</v>
      </c>
      <c r="BE77" s="14">
        <v>11</v>
      </c>
      <c r="BF77" s="14">
        <v>61</v>
      </c>
      <c r="BG77" s="14">
        <v>361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0</v>
      </c>
      <c r="BN77" s="14">
        <v>0</v>
      </c>
      <c r="BO77" s="14">
        <v>0</v>
      </c>
      <c r="BP77" s="14">
        <v>0</v>
      </c>
      <c r="BQ77" s="14">
        <v>0</v>
      </c>
      <c r="BR77" s="14">
        <v>0</v>
      </c>
      <c r="BS77" s="14">
        <v>0</v>
      </c>
      <c r="BT77" s="14">
        <v>0</v>
      </c>
      <c r="BU77" s="14">
        <v>0</v>
      </c>
      <c r="BV77" s="14">
        <v>0</v>
      </c>
      <c r="BW77" s="14">
        <v>0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0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0</v>
      </c>
      <c r="CW77" s="14">
        <v>0</v>
      </c>
      <c r="CX77" s="14">
        <v>64</v>
      </c>
      <c r="CY77" s="14">
        <v>1104</v>
      </c>
      <c r="CZ77" s="14">
        <v>0</v>
      </c>
      <c r="DA77" s="14">
        <v>0</v>
      </c>
      <c r="DB77" s="14">
        <v>0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0</v>
      </c>
      <c r="ED77" s="14">
        <v>0</v>
      </c>
      <c r="EE77" s="14">
        <v>0</v>
      </c>
      <c r="EF77" s="14">
        <v>0</v>
      </c>
      <c r="EG77" s="14">
        <v>0</v>
      </c>
      <c r="EH77" s="14">
        <v>0</v>
      </c>
      <c r="EI77" s="14">
        <v>0</v>
      </c>
      <c r="EJ77" s="14">
        <v>0</v>
      </c>
      <c r="EK77" s="14">
        <v>0</v>
      </c>
      <c r="EL77" s="14">
        <v>0</v>
      </c>
      <c r="EM77" s="14">
        <v>0</v>
      </c>
      <c r="EN77" s="14">
        <v>0</v>
      </c>
      <c r="EO77" s="14">
        <v>4</v>
      </c>
      <c r="EP77" s="14">
        <v>0</v>
      </c>
      <c r="EQ77" s="14">
        <v>0</v>
      </c>
      <c r="ER77" s="14">
        <v>0</v>
      </c>
      <c r="ES77" s="14">
        <v>0</v>
      </c>
      <c r="ET77" s="14">
        <v>0</v>
      </c>
      <c r="EU77" s="14">
        <v>0</v>
      </c>
      <c r="EV77" s="14">
        <v>0</v>
      </c>
      <c r="EW77" s="14">
        <v>0</v>
      </c>
      <c r="EX77" s="14">
        <v>0</v>
      </c>
      <c r="EY77" s="14">
        <v>0</v>
      </c>
      <c r="EZ77" s="14">
        <v>0</v>
      </c>
      <c r="FA77" s="14">
        <v>0</v>
      </c>
    </row>
    <row r="78" spans="1:157" x14ac:dyDescent="0.3">
      <c r="A78" s="8">
        <v>77</v>
      </c>
      <c r="B78" s="8" t="s">
        <v>154</v>
      </c>
      <c r="C78" s="8" t="s">
        <v>272</v>
      </c>
      <c r="D78" s="8" t="s">
        <v>337</v>
      </c>
      <c r="E78" s="8" t="s">
        <v>571</v>
      </c>
      <c r="F78" s="8" t="s">
        <v>494</v>
      </c>
      <c r="G78" s="8" t="s">
        <v>503</v>
      </c>
      <c r="H78" s="8" t="str">
        <f t="shared" si="1"/>
        <v>WD2101_soil_group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4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  <c r="AL78" s="14">
        <v>0</v>
      </c>
      <c r="AM78" s="14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0</v>
      </c>
      <c r="BS78" s="14">
        <v>0</v>
      </c>
      <c r="BT78" s="14">
        <v>0</v>
      </c>
      <c r="BU78" s="14">
        <v>0</v>
      </c>
      <c r="BV78" s="14">
        <v>0</v>
      </c>
      <c r="BW78" s="14">
        <v>0</v>
      </c>
      <c r="BX78" s="14">
        <v>0</v>
      </c>
      <c r="BY78" s="14">
        <v>0</v>
      </c>
      <c r="BZ78" s="14">
        <v>0</v>
      </c>
      <c r="CA78" s="14">
        <v>0</v>
      </c>
      <c r="CB78" s="14">
        <v>0</v>
      </c>
      <c r="CC78" s="14">
        <v>0</v>
      </c>
      <c r="CD78" s="14">
        <v>0</v>
      </c>
      <c r="CE78" s="14">
        <v>0</v>
      </c>
      <c r="CF78" s="14">
        <v>0</v>
      </c>
      <c r="CG78" s="14">
        <v>0</v>
      </c>
      <c r="CH78" s="14">
        <v>0</v>
      </c>
      <c r="CI78" s="14">
        <v>0</v>
      </c>
      <c r="CJ78" s="14">
        <v>0</v>
      </c>
      <c r="CK78" s="14">
        <v>0</v>
      </c>
      <c r="CL78" s="14">
        <v>0</v>
      </c>
      <c r="CM78" s="14">
        <v>0</v>
      </c>
      <c r="CN78" s="14">
        <v>0</v>
      </c>
      <c r="CO78" s="14">
        <v>0</v>
      </c>
      <c r="CP78" s="14">
        <v>0</v>
      </c>
      <c r="CQ78" s="14">
        <v>0</v>
      </c>
      <c r="CR78" s="14">
        <v>0</v>
      </c>
      <c r="CS78" s="14">
        <v>0</v>
      </c>
      <c r="CT78" s="14">
        <v>0</v>
      </c>
      <c r="CU78" s="14">
        <v>0</v>
      </c>
      <c r="CV78" s="14">
        <v>0</v>
      </c>
      <c r="CW78" s="14">
        <v>0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4">
        <v>0</v>
      </c>
      <c r="DD78" s="14">
        <v>0</v>
      </c>
      <c r="DE78" s="14">
        <v>0</v>
      </c>
      <c r="DF78" s="14">
        <v>0</v>
      </c>
      <c r="DG78" s="14">
        <v>0</v>
      </c>
      <c r="DH78" s="14">
        <v>0</v>
      </c>
      <c r="DI78" s="14">
        <v>0</v>
      </c>
      <c r="DJ78" s="14">
        <v>0</v>
      </c>
      <c r="DK78" s="14">
        <v>0</v>
      </c>
      <c r="DL78" s="14">
        <v>0</v>
      </c>
      <c r="DM78" s="14">
        <v>0</v>
      </c>
      <c r="DN78" s="14">
        <v>0</v>
      </c>
      <c r="DO78" s="14">
        <v>0</v>
      </c>
      <c r="DP78" s="14">
        <v>0</v>
      </c>
      <c r="DQ78" s="14">
        <v>0</v>
      </c>
      <c r="DR78" s="14">
        <v>0</v>
      </c>
      <c r="DS78" s="14">
        <v>0</v>
      </c>
      <c r="DT78" s="14">
        <v>0</v>
      </c>
      <c r="DU78" s="14">
        <v>0</v>
      </c>
      <c r="DV78" s="14">
        <v>0</v>
      </c>
      <c r="DW78" s="14">
        <v>0</v>
      </c>
      <c r="DX78" s="14">
        <v>0</v>
      </c>
      <c r="DY78" s="14">
        <v>0</v>
      </c>
      <c r="DZ78" s="14">
        <v>0</v>
      </c>
      <c r="EA78" s="14">
        <v>0</v>
      </c>
      <c r="EB78" s="14">
        <v>0</v>
      </c>
      <c r="EC78" s="14">
        <v>0</v>
      </c>
      <c r="ED78" s="14">
        <v>0</v>
      </c>
      <c r="EE78" s="14">
        <v>0</v>
      </c>
      <c r="EF78" s="14">
        <v>0</v>
      </c>
      <c r="EG78" s="14">
        <v>0</v>
      </c>
      <c r="EH78" s="14">
        <v>0</v>
      </c>
      <c r="EI78" s="14">
        <v>0</v>
      </c>
      <c r="EJ78" s="14">
        <v>0</v>
      </c>
      <c r="EK78" s="14">
        <v>0</v>
      </c>
      <c r="EL78" s="14">
        <v>0</v>
      </c>
      <c r="EM78" s="14">
        <v>0</v>
      </c>
      <c r="EN78" s="14">
        <v>0</v>
      </c>
      <c r="EO78" s="14">
        <v>0</v>
      </c>
      <c r="EP78" s="14">
        <v>0</v>
      </c>
      <c r="EQ78" s="14">
        <v>0</v>
      </c>
      <c r="ER78" s="14">
        <v>0</v>
      </c>
      <c r="ES78" s="14">
        <v>0</v>
      </c>
      <c r="ET78" s="14">
        <v>0</v>
      </c>
      <c r="EU78" s="14">
        <v>0</v>
      </c>
      <c r="EV78" s="14">
        <v>0</v>
      </c>
      <c r="EW78" s="14">
        <v>0</v>
      </c>
      <c r="EX78" s="14">
        <v>0</v>
      </c>
      <c r="EY78" s="14">
        <v>0</v>
      </c>
      <c r="EZ78" s="14">
        <v>0</v>
      </c>
      <c r="FA78" s="14">
        <v>0</v>
      </c>
    </row>
    <row r="79" spans="1:157" x14ac:dyDescent="0.3">
      <c r="A79" s="8">
        <v>78</v>
      </c>
      <c r="B79" s="8" t="s">
        <v>154</v>
      </c>
      <c r="C79" s="8" t="s">
        <v>403</v>
      </c>
      <c r="D79" s="8" t="s">
        <v>572</v>
      </c>
      <c r="E79" s="8" t="s">
        <v>573</v>
      </c>
      <c r="F79" s="8" t="s">
        <v>574</v>
      </c>
      <c r="G79" s="8" t="s">
        <v>404</v>
      </c>
      <c r="H79" s="8" t="str">
        <f t="shared" si="1"/>
        <v>Subgroup_10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3</v>
      </c>
      <c r="BR79" s="14">
        <v>4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0</v>
      </c>
      <c r="DT79" s="14">
        <v>0</v>
      </c>
      <c r="DU79" s="14">
        <v>0</v>
      </c>
      <c r="DV79" s="14">
        <v>0</v>
      </c>
      <c r="DW79" s="14">
        <v>0</v>
      </c>
      <c r="DX79" s="14">
        <v>0</v>
      </c>
      <c r="DY79" s="14">
        <v>0</v>
      </c>
      <c r="DZ79" s="14">
        <v>0</v>
      </c>
      <c r="EA79" s="14">
        <v>0</v>
      </c>
      <c r="EB79" s="14">
        <v>0</v>
      </c>
      <c r="EC79" s="14">
        <v>0</v>
      </c>
      <c r="ED79" s="14">
        <v>0</v>
      </c>
      <c r="EE79" s="14">
        <v>0</v>
      </c>
      <c r="EF79" s="14">
        <v>0</v>
      </c>
      <c r="EG79" s="14">
        <v>0</v>
      </c>
      <c r="EH79" s="14">
        <v>0</v>
      </c>
      <c r="EI79" s="14">
        <v>0</v>
      </c>
      <c r="EJ79" s="14">
        <v>0</v>
      </c>
      <c r="EK79" s="14">
        <v>4</v>
      </c>
      <c r="EL79" s="14">
        <v>0</v>
      </c>
      <c r="EM79" s="14">
        <v>0</v>
      </c>
      <c r="EN79" s="14">
        <v>0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4">
        <v>0</v>
      </c>
      <c r="EU79" s="14">
        <v>0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4">
        <v>0</v>
      </c>
    </row>
    <row r="80" spans="1:157" x14ac:dyDescent="0.3">
      <c r="A80" s="8">
        <v>79</v>
      </c>
      <c r="B80" s="8" t="s">
        <v>154</v>
      </c>
      <c r="C80" s="8" t="s">
        <v>248</v>
      </c>
      <c r="D80" s="8" t="s">
        <v>290</v>
      </c>
      <c r="E80" s="8" t="s">
        <v>575</v>
      </c>
      <c r="F80" s="8" t="s">
        <v>503</v>
      </c>
      <c r="G80" s="8" t="s">
        <v>503</v>
      </c>
      <c r="H80" s="8" t="str">
        <f t="shared" si="1"/>
        <v>KF-JG30-C25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4">
        <v>0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2</v>
      </c>
      <c r="CR80" s="14">
        <v>0</v>
      </c>
      <c r="CS80" s="14">
        <v>3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0</v>
      </c>
      <c r="DP80" s="14">
        <v>0</v>
      </c>
      <c r="DQ80" s="14">
        <v>0</v>
      </c>
      <c r="DR80" s="14">
        <v>0</v>
      </c>
      <c r="DS80" s="14">
        <v>0</v>
      </c>
      <c r="DT80" s="14">
        <v>0</v>
      </c>
      <c r="DU80" s="14">
        <v>0</v>
      </c>
      <c r="DV80" s="14">
        <v>0</v>
      </c>
      <c r="DW80" s="14">
        <v>0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0</v>
      </c>
      <c r="EF80" s="14">
        <v>0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  <c r="EN80" s="14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4">
        <v>0</v>
      </c>
      <c r="EU80" s="14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4">
        <v>0</v>
      </c>
    </row>
    <row r="81" spans="1:157" x14ac:dyDescent="0.3">
      <c r="A81" s="8">
        <v>80</v>
      </c>
      <c r="B81" s="8" t="s">
        <v>154</v>
      </c>
      <c r="C81" s="8" t="s">
        <v>248</v>
      </c>
      <c r="D81" s="8" t="s">
        <v>290</v>
      </c>
      <c r="E81" s="8" t="s">
        <v>437</v>
      </c>
      <c r="F81" s="8" t="s">
        <v>441</v>
      </c>
      <c r="G81" s="8" t="s">
        <v>442</v>
      </c>
      <c r="H81" s="8" t="str">
        <f t="shared" si="1"/>
        <v>Pseudomonas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0</v>
      </c>
      <c r="DR81" s="14">
        <v>0</v>
      </c>
      <c r="DS81" s="14">
        <v>0</v>
      </c>
      <c r="DT81" s="14">
        <v>0</v>
      </c>
      <c r="DU81" s="14">
        <v>0</v>
      </c>
      <c r="DV81" s="14">
        <v>0</v>
      </c>
      <c r="DW81" s="14">
        <v>0</v>
      </c>
      <c r="DX81" s="14">
        <v>0</v>
      </c>
      <c r="DY81" s="14">
        <v>53</v>
      </c>
      <c r="DZ81" s="14">
        <v>0</v>
      </c>
      <c r="EA81" s="14">
        <v>0</v>
      </c>
      <c r="EB81" s="14">
        <v>0</v>
      </c>
      <c r="EC81" s="14">
        <v>0</v>
      </c>
      <c r="ED81" s="14">
        <v>0</v>
      </c>
      <c r="EE81" s="14">
        <v>0</v>
      </c>
      <c r="EF81" s="14">
        <v>0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  <c r="EN81" s="14">
        <v>0</v>
      </c>
      <c r="EO81" s="14">
        <v>0</v>
      </c>
      <c r="EP81" s="14">
        <v>0</v>
      </c>
      <c r="EQ81" s="14">
        <v>0</v>
      </c>
      <c r="ER81" s="14">
        <v>0</v>
      </c>
      <c r="ES81" s="14">
        <v>0</v>
      </c>
      <c r="ET81" s="14">
        <v>0</v>
      </c>
      <c r="EU81" s="14">
        <v>0</v>
      </c>
      <c r="EV81" s="14">
        <v>0</v>
      </c>
      <c r="EW81" s="14">
        <v>0</v>
      </c>
      <c r="EX81" s="14">
        <v>0</v>
      </c>
      <c r="EY81" s="14">
        <v>0</v>
      </c>
      <c r="EZ81" s="14">
        <v>0</v>
      </c>
      <c r="FA81" s="14">
        <v>2</v>
      </c>
    </row>
    <row r="82" spans="1:157" x14ac:dyDescent="0.3">
      <c r="A82" s="8">
        <v>81</v>
      </c>
      <c r="B82" s="8" t="s">
        <v>154</v>
      </c>
      <c r="C82" s="8" t="s">
        <v>248</v>
      </c>
      <c r="D82" s="8" t="s">
        <v>290</v>
      </c>
      <c r="E82" s="8" t="s">
        <v>576</v>
      </c>
      <c r="F82" s="8" t="s">
        <v>503</v>
      </c>
      <c r="G82" s="8" t="s">
        <v>503</v>
      </c>
      <c r="H82" s="8" t="str">
        <f t="shared" si="1"/>
        <v>PLTA13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0</v>
      </c>
      <c r="AX82" s="14">
        <v>0</v>
      </c>
      <c r="AY82" s="14">
        <v>0</v>
      </c>
      <c r="AZ82" s="14">
        <v>0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3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0</v>
      </c>
      <c r="DP82" s="14">
        <v>0</v>
      </c>
      <c r="DQ82" s="14">
        <v>0</v>
      </c>
      <c r="DR82" s="14">
        <v>0</v>
      </c>
      <c r="DS82" s="14">
        <v>0</v>
      </c>
      <c r="DT82" s="14">
        <v>0</v>
      </c>
      <c r="DU82" s="14">
        <v>0</v>
      </c>
      <c r="DV82" s="14">
        <v>0</v>
      </c>
      <c r="DW82" s="14">
        <v>0</v>
      </c>
      <c r="DX82" s="14">
        <v>0</v>
      </c>
      <c r="DY82" s="14">
        <v>0</v>
      </c>
      <c r="DZ82" s="14">
        <v>0</v>
      </c>
      <c r="EA82" s="14">
        <v>0</v>
      </c>
      <c r="EB82" s="14">
        <v>0</v>
      </c>
      <c r="EC82" s="14">
        <v>0</v>
      </c>
      <c r="ED82" s="14">
        <v>0</v>
      </c>
      <c r="EE82" s="14">
        <v>0</v>
      </c>
      <c r="EF82" s="14">
        <v>0</v>
      </c>
      <c r="EG82" s="14">
        <v>0</v>
      </c>
      <c r="EH82" s="14">
        <v>0</v>
      </c>
      <c r="EI82" s="14">
        <v>0</v>
      </c>
      <c r="EJ82" s="14">
        <v>0</v>
      </c>
      <c r="EK82" s="14">
        <v>0</v>
      </c>
      <c r="EL82" s="14">
        <v>0</v>
      </c>
      <c r="EM82" s="14">
        <v>0</v>
      </c>
      <c r="EN82" s="14">
        <v>0</v>
      </c>
      <c r="EO82" s="14">
        <v>0</v>
      </c>
      <c r="EP82" s="14">
        <v>0</v>
      </c>
      <c r="EQ82" s="14">
        <v>0</v>
      </c>
      <c r="ER82" s="14">
        <v>0</v>
      </c>
      <c r="ES82" s="14">
        <v>0</v>
      </c>
      <c r="ET82" s="14">
        <v>0</v>
      </c>
      <c r="EU82" s="14">
        <v>0</v>
      </c>
      <c r="EV82" s="14">
        <v>0</v>
      </c>
      <c r="EW82" s="14">
        <v>0</v>
      </c>
      <c r="EX82" s="14">
        <v>0</v>
      </c>
      <c r="EY82" s="14">
        <v>0</v>
      </c>
      <c r="EZ82" s="14">
        <v>0</v>
      </c>
      <c r="FA82" s="14">
        <v>0</v>
      </c>
    </row>
    <row r="83" spans="1:157" x14ac:dyDescent="0.3">
      <c r="A83" s="8">
        <v>82</v>
      </c>
      <c r="B83" s="8" t="s">
        <v>154</v>
      </c>
      <c r="C83" s="8" t="s">
        <v>248</v>
      </c>
      <c r="D83" s="8" t="s">
        <v>290</v>
      </c>
      <c r="E83" s="8" t="s">
        <v>577</v>
      </c>
      <c r="F83" s="8" t="s">
        <v>503</v>
      </c>
      <c r="G83" s="8" t="s">
        <v>503</v>
      </c>
      <c r="H83" s="8" t="str">
        <f t="shared" si="1"/>
        <v>R7C24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0</v>
      </c>
      <c r="BW83" s="14">
        <v>0</v>
      </c>
      <c r="BX83" s="14">
        <v>0</v>
      </c>
      <c r="BY83" s="14">
        <v>0</v>
      </c>
      <c r="BZ83" s="14">
        <v>0</v>
      </c>
      <c r="CA83" s="14">
        <v>0</v>
      </c>
      <c r="CB83" s="14">
        <v>0</v>
      </c>
      <c r="CC83" s="14">
        <v>0</v>
      </c>
      <c r="CD83" s="14">
        <v>0</v>
      </c>
      <c r="CE83" s="14">
        <v>0</v>
      </c>
      <c r="CF83" s="14">
        <v>0</v>
      </c>
      <c r="CG83" s="14">
        <v>0</v>
      </c>
      <c r="CH83" s="14">
        <v>0</v>
      </c>
      <c r="CI83" s="14">
        <v>0</v>
      </c>
      <c r="CJ83" s="14">
        <v>0</v>
      </c>
      <c r="CK83" s="14">
        <v>0</v>
      </c>
      <c r="CL83" s="14">
        <v>0</v>
      </c>
      <c r="CM83" s="14">
        <v>0</v>
      </c>
      <c r="CN83" s="14">
        <v>0</v>
      </c>
      <c r="CO83" s="14">
        <v>0</v>
      </c>
      <c r="CP83" s="14">
        <v>0</v>
      </c>
      <c r="CQ83" s="14">
        <v>0</v>
      </c>
      <c r="CR83" s="14">
        <v>0</v>
      </c>
      <c r="CS83" s="14">
        <v>0</v>
      </c>
      <c r="CT83" s="14">
        <v>0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0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0</v>
      </c>
      <c r="DM83" s="14">
        <v>0</v>
      </c>
      <c r="DN83" s="14">
        <v>0</v>
      </c>
      <c r="DO83" s="14">
        <v>0</v>
      </c>
      <c r="DP83" s="14">
        <v>0</v>
      </c>
      <c r="DQ83" s="14">
        <v>0</v>
      </c>
      <c r="DR83" s="14">
        <v>0</v>
      </c>
      <c r="DS83" s="14">
        <v>0</v>
      </c>
      <c r="DT83" s="14">
        <v>0</v>
      </c>
      <c r="DU83" s="14">
        <v>0</v>
      </c>
      <c r="DV83" s="14">
        <v>0</v>
      </c>
      <c r="DW83" s="14">
        <v>0</v>
      </c>
      <c r="DX83" s="14">
        <v>0</v>
      </c>
      <c r="DY83" s="14">
        <v>0</v>
      </c>
      <c r="DZ83" s="14">
        <v>0</v>
      </c>
      <c r="EA83" s="14">
        <v>0</v>
      </c>
      <c r="EB83" s="14">
        <v>0</v>
      </c>
      <c r="EC83" s="14">
        <v>2</v>
      </c>
      <c r="ED83" s="14">
        <v>0</v>
      </c>
      <c r="EE83" s="14">
        <v>0</v>
      </c>
      <c r="EF83" s="14">
        <v>0</v>
      </c>
      <c r="EG83" s="14">
        <v>0</v>
      </c>
      <c r="EH83" s="14">
        <v>0</v>
      </c>
      <c r="EI83" s="14">
        <v>0</v>
      </c>
      <c r="EJ83" s="14">
        <v>0</v>
      </c>
      <c r="EK83" s="14">
        <v>0</v>
      </c>
      <c r="EL83" s="14">
        <v>0</v>
      </c>
      <c r="EM83" s="14">
        <v>0</v>
      </c>
      <c r="EN83" s="14">
        <v>0</v>
      </c>
      <c r="EO83" s="14">
        <v>0</v>
      </c>
      <c r="EP83" s="14">
        <v>0</v>
      </c>
      <c r="EQ83" s="14">
        <v>0</v>
      </c>
      <c r="ER83" s="14">
        <v>0</v>
      </c>
      <c r="ES83" s="14">
        <v>0</v>
      </c>
      <c r="ET83" s="14">
        <v>0</v>
      </c>
      <c r="EU83" s="14">
        <v>0</v>
      </c>
      <c r="EV83" s="14">
        <v>0</v>
      </c>
      <c r="EW83" s="14">
        <v>0</v>
      </c>
      <c r="EX83" s="14">
        <v>0</v>
      </c>
      <c r="EY83" s="14">
        <v>0</v>
      </c>
      <c r="EZ83" s="14">
        <v>0</v>
      </c>
      <c r="FA83" s="14">
        <v>0</v>
      </c>
    </row>
    <row r="84" spans="1:157" x14ac:dyDescent="0.3">
      <c r="A84" s="8">
        <v>83</v>
      </c>
      <c r="B84" s="8" t="s">
        <v>154</v>
      </c>
      <c r="C84" s="8" t="s">
        <v>248</v>
      </c>
      <c r="D84" s="8" t="s">
        <v>290</v>
      </c>
      <c r="E84" s="8" t="s">
        <v>437</v>
      </c>
      <c r="F84" s="8" t="s">
        <v>438</v>
      </c>
      <c r="G84" s="8" t="s">
        <v>439</v>
      </c>
      <c r="H84" s="8" t="str">
        <f t="shared" si="1"/>
        <v>Acinetobacter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0</v>
      </c>
      <c r="DT84" s="14">
        <v>0</v>
      </c>
      <c r="DU84" s="14">
        <v>0</v>
      </c>
      <c r="DV84" s="14">
        <v>0</v>
      </c>
      <c r="DW84" s="14">
        <v>0</v>
      </c>
      <c r="DX84" s="14">
        <v>0</v>
      </c>
      <c r="DY84" s="14">
        <v>11</v>
      </c>
      <c r="DZ84" s="14">
        <v>0</v>
      </c>
      <c r="EA84" s="14">
        <v>0</v>
      </c>
      <c r="EB84" s="14">
        <v>0</v>
      </c>
      <c r="EC84" s="14">
        <v>0</v>
      </c>
      <c r="ED84" s="14">
        <v>0</v>
      </c>
      <c r="EE84" s="14">
        <v>0</v>
      </c>
      <c r="EF84" s="14">
        <v>0</v>
      </c>
      <c r="EG84" s="14">
        <v>0</v>
      </c>
      <c r="EH84" s="14">
        <v>0</v>
      </c>
      <c r="EI84" s="14">
        <v>0</v>
      </c>
      <c r="EJ84" s="14">
        <v>0</v>
      </c>
      <c r="EK84" s="14">
        <v>0</v>
      </c>
      <c r="EL84" s="14">
        <v>0</v>
      </c>
      <c r="EM84" s="14">
        <v>0</v>
      </c>
      <c r="EN84" s="14">
        <v>0</v>
      </c>
      <c r="EO84" s="14">
        <v>0</v>
      </c>
      <c r="EP84" s="14">
        <v>0</v>
      </c>
      <c r="EQ84" s="14">
        <v>0</v>
      </c>
      <c r="ER84" s="14">
        <v>0</v>
      </c>
      <c r="ES84" s="14">
        <v>0</v>
      </c>
      <c r="ET84" s="14">
        <v>0</v>
      </c>
      <c r="EU84" s="14">
        <v>0</v>
      </c>
      <c r="EV84" s="14">
        <v>0</v>
      </c>
      <c r="EW84" s="14">
        <v>0</v>
      </c>
      <c r="EX84" s="14">
        <v>0</v>
      </c>
      <c r="EY84" s="14">
        <v>0</v>
      </c>
      <c r="EZ84" s="14">
        <v>0</v>
      </c>
      <c r="FA84" s="14">
        <v>0</v>
      </c>
    </row>
    <row r="85" spans="1:157" x14ac:dyDescent="0.3">
      <c r="A85" s="8">
        <v>84</v>
      </c>
      <c r="B85" s="8" t="s">
        <v>154</v>
      </c>
      <c r="C85" s="8" t="s">
        <v>566</v>
      </c>
      <c r="D85" s="8" t="s">
        <v>567</v>
      </c>
      <c r="E85" s="8" t="s">
        <v>578</v>
      </c>
      <c r="F85" s="8" t="s">
        <v>579</v>
      </c>
      <c r="G85" s="8" t="s">
        <v>503</v>
      </c>
      <c r="H85" s="8" t="str">
        <f t="shared" si="1"/>
        <v>Pedosphaeraceae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0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2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0</v>
      </c>
      <c r="DT85" s="14">
        <v>0</v>
      </c>
      <c r="DU85" s="14">
        <v>0</v>
      </c>
      <c r="DV85" s="14">
        <v>0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0</v>
      </c>
      <c r="ED85" s="14">
        <v>0</v>
      </c>
      <c r="EE85" s="14">
        <v>0</v>
      </c>
      <c r="EF85" s="14">
        <v>0</v>
      </c>
      <c r="EG85" s="14">
        <v>0</v>
      </c>
      <c r="EH85" s="14">
        <v>0</v>
      </c>
      <c r="EI85" s="14">
        <v>0</v>
      </c>
      <c r="EJ85" s="14">
        <v>0</v>
      </c>
      <c r="EK85" s="14">
        <v>0</v>
      </c>
      <c r="EL85" s="14">
        <v>0</v>
      </c>
      <c r="EM85" s="14">
        <v>0</v>
      </c>
      <c r="EN85" s="14">
        <v>0</v>
      </c>
      <c r="EO85" s="14">
        <v>0</v>
      </c>
      <c r="EP85" s="14">
        <v>0</v>
      </c>
      <c r="EQ85" s="14">
        <v>0</v>
      </c>
      <c r="ER85" s="14">
        <v>0</v>
      </c>
      <c r="ES85" s="14">
        <v>0</v>
      </c>
      <c r="ET85" s="14">
        <v>0</v>
      </c>
      <c r="EU85" s="14">
        <v>0</v>
      </c>
      <c r="EV85" s="14">
        <v>0</v>
      </c>
      <c r="EW85" s="14">
        <v>0</v>
      </c>
      <c r="EX85" s="14">
        <v>0</v>
      </c>
      <c r="EY85" s="14">
        <v>0</v>
      </c>
      <c r="EZ85" s="14">
        <v>0</v>
      </c>
      <c r="FA85" s="14">
        <v>0</v>
      </c>
    </row>
    <row r="86" spans="1:157" x14ac:dyDescent="0.3">
      <c r="A86" s="8">
        <v>85</v>
      </c>
      <c r="B86" s="8" t="s">
        <v>154</v>
      </c>
      <c r="C86" s="8" t="s">
        <v>580</v>
      </c>
      <c r="D86" s="8" t="s">
        <v>581</v>
      </c>
      <c r="E86" s="8" t="s">
        <v>582</v>
      </c>
      <c r="F86" s="8" t="s">
        <v>583</v>
      </c>
      <c r="G86" s="8" t="s">
        <v>584</v>
      </c>
      <c r="H86" s="8" t="str">
        <f t="shared" si="1"/>
        <v>Candidatus_Omnitrophus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3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4">
        <v>0</v>
      </c>
      <c r="CA86" s="14">
        <v>0</v>
      </c>
      <c r="CB86" s="14">
        <v>0</v>
      </c>
      <c r="CC86" s="14">
        <v>0</v>
      </c>
      <c r="CD86" s="14">
        <v>0</v>
      </c>
      <c r="CE86" s="14">
        <v>0</v>
      </c>
      <c r="CF86" s="14">
        <v>0</v>
      </c>
      <c r="CG86" s="14">
        <v>0</v>
      </c>
      <c r="CH86" s="14">
        <v>0</v>
      </c>
      <c r="CI86" s="14">
        <v>0</v>
      </c>
      <c r="CJ86" s="14">
        <v>0</v>
      </c>
      <c r="CK86" s="14">
        <v>0</v>
      </c>
      <c r="CL86" s="14">
        <v>0</v>
      </c>
      <c r="CM86" s="14">
        <v>0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0</v>
      </c>
      <c r="CT86" s="14">
        <v>0</v>
      </c>
      <c r="CU86" s="14">
        <v>0</v>
      </c>
      <c r="CV86" s="14">
        <v>0</v>
      </c>
      <c r="CW86" s="14">
        <v>0</v>
      </c>
      <c r="CX86" s="14">
        <v>0</v>
      </c>
      <c r="CY86" s="14">
        <v>0</v>
      </c>
      <c r="CZ86" s="14">
        <v>0</v>
      </c>
      <c r="DA86" s="14">
        <v>0</v>
      </c>
      <c r="DB86" s="14">
        <v>0</v>
      </c>
      <c r="DC86" s="14">
        <v>0</v>
      </c>
      <c r="DD86" s="14">
        <v>0</v>
      </c>
      <c r="DE86" s="14">
        <v>0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0</v>
      </c>
      <c r="DL86" s="14">
        <v>0</v>
      </c>
      <c r="DM86" s="14">
        <v>0</v>
      </c>
      <c r="DN86" s="14">
        <v>0</v>
      </c>
      <c r="DO86" s="14">
        <v>0</v>
      </c>
      <c r="DP86" s="14">
        <v>0</v>
      </c>
      <c r="DQ86" s="14">
        <v>0</v>
      </c>
      <c r="DR86" s="14">
        <v>0</v>
      </c>
      <c r="DS86" s="14">
        <v>0</v>
      </c>
      <c r="DT86" s="14">
        <v>0</v>
      </c>
      <c r="DU86" s="14">
        <v>0</v>
      </c>
      <c r="DV86" s="14">
        <v>0</v>
      </c>
      <c r="DW86" s="14">
        <v>0</v>
      </c>
      <c r="DX86" s="14">
        <v>0</v>
      </c>
      <c r="DY86" s="14">
        <v>0</v>
      </c>
      <c r="DZ86" s="14">
        <v>0</v>
      </c>
      <c r="EA86" s="14">
        <v>0</v>
      </c>
      <c r="EB86" s="14">
        <v>0</v>
      </c>
      <c r="EC86" s="14">
        <v>0</v>
      </c>
      <c r="ED86" s="14">
        <v>0</v>
      </c>
      <c r="EE86" s="14">
        <v>0</v>
      </c>
      <c r="EF86" s="14">
        <v>0</v>
      </c>
      <c r="EG86" s="14">
        <v>0</v>
      </c>
      <c r="EH86" s="14">
        <v>0</v>
      </c>
      <c r="EI86" s="14">
        <v>0</v>
      </c>
      <c r="EJ86" s="14">
        <v>0</v>
      </c>
      <c r="EK86" s="14">
        <v>0</v>
      </c>
      <c r="EL86" s="14">
        <v>0</v>
      </c>
      <c r="EM86" s="14">
        <v>0</v>
      </c>
      <c r="EN86" s="14">
        <v>0</v>
      </c>
      <c r="EO86" s="14">
        <v>0</v>
      </c>
      <c r="EP86" s="14">
        <v>0</v>
      </c>
      <c r="EQ86" s="14">
        <v>0</v>
      </c>
      <c r="ER86" s="14">
        <v>0</v>
      </c>
      <c r="ES86" s="14">
        <v>0</v>
      </c>
      <c r="ET86" s="14">
        <v>0</v>
      </c>
      <c r="EU86" s="14">
        <v>0</v>
      </c>
      <c r="EV86" s="14">
        <v>0</v>
      </c>
      <c r="EW86" s="14">
        <v>0</v>
      </c>
      <c r="EX86" s="14">
        <v>0</v>
      </c>
      <c r="EY86" s="14">
        <v>0</v>
      </c>
      <c r="EZ86" s="14">
        <v>0</v>
      </c>
      <c r="FA86" s="14">
        <v>0</v>
      </c>
    </row>
    <row r="87" spans="1:157" x14ac:dyDescent="0.3">
      <c r="A87" s="8">
        <v>86</v>
      </c>
      <c r="B87" s="8" t="s">
        <v>154</v>
      </c>
      <c r="C87" s="8" t="s">
        <v>585</v>
      </c>
      <c r="D87" s="8" t="s">
        <v>586</v>
      </c>
      <c r="E87" s="8" t="s">
        <v>503</v>
      </c>
      <c r="F87" s="8" t="s">
        <v>503</v>
      </c>
      <c r="G87" s="8" t="s">
        <v>503</v>
      </c>
      <c r="H87" s="8" t="str">
        <f t="shared" si="1"/>
        <v>JS1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2</v>
      </c>
      <c r="AO87" s="14">
        <v>0</v>
      </c>
      <c r="AP87" s="14">
        <v>0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9</v>
      </c>
      <c r="BP87" s="14">
        <v>11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0</v>
      </c>
      <c r="CC87" s="14">
        <v>0</v>
      </c>
      <c r="CD87" s="14">
        <v>0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0</v>
      </c>
      <c r="CN87" s="14">
        <v>0</v>
      </c>
      <c r="CO87" s="14">
        <v>0</v>
      </c>
      <c r="CP87" s="14">
        <v>0</v>
      </c>
      <c r="CQ87" s="14">
        <v>0</v>
      </c>
      <c r="CR87" s="14">
        <v>0</v>
      </c>
      <c r="CS87" s="14">
        <v>0</v>
      </c>
      <c r="CT87" s="14">
        <v>0</v>
      </c>
      <c r="CU87" s="14">
        <v>0</v>
      </c>
      <c r="CV87" s="14">
        <v>0</v>
      </c>
      <c r="CW87" s="14">
        <v>0</v>
      </c>
      <c r="CX87" s="14">
        <v>0</v>
      </c>
      <c r="CY87" s="14">
        <v>0</v>
      </c>
      <c r="CZ87" s="14">
        <v>0</v>
      </c>
      <c r="DA87" s="14">
        <v>0</v>
      </c>
      <c r="DB87" s="14">
        <v>0</v>
      </c>
      <c r="DC87" s="14">
        <v>0</v>
      </c>
      <c r="DD87" s="14">
        <v>0</v>
      </c>
      <c r="DE87" s="14">
        <v>7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4</v>
      </c>
      <c r="DN87" s="14">
        <v>0</v>
      </c>
      <c r="DO87" s="14">
        <v>0</v>
      </c>
      <c r="DP87" s="14">
        <v>0</v>
      </c>
      <c r="DQ87" s="14">
        <v>0</v>
      </c>
      <c r="DR87" s="14">
        <v>0</v>
      </c>
      <c r="DS87" s="14">
        <v>0</v>
      </c>
      <c r="DT87" s="14">
        <v>0</v>
      </c>
      <c r="DU87" s="14">
        <v>0</v>
      </c>
      <c r="DV87" s="14">
        <v>0</v>
      </c>
      <c r="DW87" s="14">
        <v>0</v>
      </c>
      <c r="DX87" s="14">
        <v>0</v>
      </c>
      <c r="DY87" s="14">
        <v>0</v>
      </c>
      <c r="DZ87" s="14">
        <v>0</v>
      </c>
      <c r="EA87" s="14">
        <v>0</v>
      </c>
      <c r="EB87" s="14">
        <v>0</v>
      </c>
      <c r="EC87" s="14">
        <v>0</v>
      </c>
      <c r="ED87" s="14">
        <v>0</v>
      </c>
      <c r="EE87" s="14">
        <v>0</v>
      </c>
      <c r="EF87" s="14">
        <v>0</v>
      </c>
      <c r="EG87" s="14">
        <v>0</v>
      </c>
      <c r="EH87" s="14">
        <v>0</v>
      </c>
      <c r="EI87" s="14">
        <v>0</v>
      </c>
      <c r="EJ87" s="14">
        <v>0</v>
      </c>
      <c r="EK87" s="14">
        <v>3</v>
      </c>
      <c r="EL87" s="14">
        <v>0</v>
      </c>
      <c r="EM87" s="14">
        <v>0</v>
      </c>
      <c r="EN87" s="14">
        <v>0</v>
      </c>
      <c r="EO87" s="14">
        <v>0</v>
      </c>
      <c r="EP87" s="14">
        <v>0</v>
      </c>
      <c r="EQ87" s="14">
        <v>0</v>
      </c>
      <c r="ER87" s="14">
        <v>0</v>
      </c>
      <c r="ES87" s="14">
        <v>0</v>
      </c>
      <c r="ET87" s="14">
        <v>0</v>
      </c>
      <c r="EU87" s="14">
        <v>0</v>
      </c>
      <c r="EV87" s="14">
        <v>0</v>
      </c>
      <c r="EW87" s="14">
        <v>0</v>
      </c>
      <c r="EX87" s="14">
        <v>0</v>
      </c>
      <c r="EY87" s="14">
        <v>0</v>
      </c>
      <c r="EZ87" s="14">
        <v>0</v>
      </c>
      <c r="FA87" s="14">
        <v>0</v>
      </c>
    </row>
    <row r="88" spans="1:157" x14ac:dyDescent="0.3">
      <c r="A88" s="8">
        <v>87</v>
      </c>
      <c r="B88" s="8" t="s">
        <v>154</v>
      </c>
      <c r="C88" s="8" t="s">
        <v>190</v>
      </c>
      <c r="D88" s="8" t="s">
        <v>191</v>
      </c>
      <c r="E88" s="8" t="s">
        <v>587</v>
      </c>
      <c r="F88" s="8" t="s">
        <v>503</v>
      </c>
      <c r="G88" s="8" t="s">
        <v>503</v>
      </c>
      <c r="H88" s="8" t="str">
        <f t="shared" si="1"/>
        <v>Izimaplasmatales</v>
      </c>
      <c r="I88" s="14">
        <v>2805</v>
      </c>
      <c r="J88" s="14">
        <v>1777</v>
      </c>
      <c r="K88" s="14">
        <v>4373</v>
      </c>
      <c r="L88" s="14">
        <v>2219</v>
      </c>
      <c r="M88" s="14">
        <v>1104</v>
      </c>
      <c r="N88" s="14">
        <v>863</v>
      </c>
      <c r="O88" s="14">
        <v>673</v>
      </c>
      <c r="P88" s="14">
        <v>1326</v>
      </c>
      <c r="Q88" s="14">
        <v>856</v>
      </c>
      <c r="R88" s="14">
        <v>15</v>
      </c>
      <c r="S88" s="14">
        <v>37</v>
      </c>
      <c r="T88" s="14">
        <v>72</v>
      </c>
      <c r="U88" s="14">
        <v>4169</v>
      </c>
      <c r="V88" s="14">
        <v>431</v>
      </c>
      <c r="W88" s="14">
        <v>1105</v>
      </c>
      <c r="X88" s="14">
        <v>1249</v>
      </c>
      <c r="Y88" s="14">
        <v>893</v>
      </c>
      <c r="Z88" s="14">
        <v>787</v>
      </c>
      <c r="AA88" s="14">
        <v>52</v>
      </c>
      <c r="AB88" s="14">
        <v>102</v>
      </c>
      <c r="AC88" s="14">
        <v>27</v>
      </c>
      <c r="AD88" s="14">
        <v>87</v>
      </c>
      <c r="AE88" s="14">
        <v>57</v>
      </c>
      <c r="AF88" s="14">
        <v>22</v>
      </c>
      <c r="AG88" s="14">
        <v>709</v>
      </c>
      <c r="AH88" s="14">
        <v>1520</v>
      </c>
      <c r="AI88" s="14">
        <v>430</v>
      </c>
      <c r="AJ88" s="14">
        <v>143</v>
      </c>
      <c r="AK88" s="14">
        <v>154</v>
      </c>
      <c r="AL88" s="14">
        <v>317</v>
      </c>
      <c r="AM88" s="14">
        <v>1147</v>
      </c>
      <c r="AN88" s="14">
        <v>2444</v>
      </c>
      <c r="AO88" s="14">
        <v>1904</v>
      </c>
      <c r="AP88" s="14">
        <v>298</v>
      </c>
      <c r="AQ88" s="14">
        <v>345</v>
      </c>
      <c r="AR88" s="14">
        <v>188</v>
      </c>
      <c r="AS88" s="14">
        <v>4304</v>
      </c>
      <c r="AT88" s="14">
        <v>2968</v>
      </c>
      <c r="AU88" s="14">
        <v>5265</v>
      </c>
      <c r="AV88" s="14">
        <v>265</v>
      </c>
      <c r="AW88" s="14">
        <v>195</v>
      </c>
      <c r="AX88" s="14">
        <v>195</v>
      </c>
      <c r="AY88" s="14">
        <v>3315</v>
      </c>
      <c r="AZ88" s="14">
        <v>6334</v>
      </c>
      <c r="BA88" s="14">
        <v>6556</v>
      </c>
      <c r="BB88" s="14">
        <v>1158</v>
      </c>
      <c r="BC88" s="14">
        <v>2339</v>
      </c>
      <c r="BD88" s="14">
        <v>249</v>
      </c>
      <c r="BE88" s="14">
        <v>3925</v>
      </c>
      <c r="BF88" s="14">
        <v>2981</v>
      </c>
      <c r="BG88" s="14">
        <v>221</v>
      </c>
      <c r="BH88" s="14">
        <v>104</v>
      </c>
      <c r="BI88" s="14">
        <v>90</v>
      </c>
      <c r="BJ88" s="14">
        <v>127</v>
      </c>
      <c r="BK88" s="14">
        <v>438</v>
      </c>
      <c r="BL88" s="14">
        <v>389</v>
      </c>
      <c r="BM88" s="14">
        <v>352</v>
      </c>
      <c r="BN88" s="14">
        <v>72</v>
      </c>
      <c r="BO88" s="14">
        <v>134</v>
      </c>
      <c r="BP88" s="14">
        <v>99</v>
      </c>
      <c r="BQ88" s="14">
        <v>14</v>
      </c>
      <c r="BR88" s="14">
        <v>5</v>
      </c>
      <c r="BS88" s="14">
        <v>4</v>
      </c>
      <c r="BT88" s="14">
        <v>2804</v>
      </c>
      <c r="BU88" s="14">
        <v>934</v>
      </c>
      <c r="BV88" s="14">
        <v>1203</v>
      </c>
      <c r="BW88" s="14">
        <v>1299</v>
      </c>
      <c r="BX88" s="14">
        <v>1441</v>
      </c>
      <c r="BY88" s="14">
        <v>1400</v>
      </c>
      <c r="BZ88" s="14">
        <v>213</v>
      </c>
      <c r="CA88" s="14">
        <v>37</v>
      </c>
      <c r="CB88" s="14">
        <v>20</v>
      </c>
      <c r="CC88" s="14">
        <v>12</v>
      </c>
      <c r="CD88" s="14">
        <v>20</v>
      </c>
      <c r="CE88" s="14">
        <v>53</v>
      </c>
      <c r="CF88" s="14">
        <v>396</v>
      </c>
      <c r="CG88" s="14">
        <v>402</v>
      </c>
      <c r="CH88" s="14">
        <v>1155</v>
      </c>
      <c r="CI88" s="14">
        <v>120</v>
      </c>
      <c r="CJ88" s="14">
        <v>495</v>
      </c>
      <c r="CK88" s="14">
        <v>51</v>
      </c>
      <c r="CL88" s="14">
        <v>125</v>
      </c>
      <c r="CM88" s="14">
        <v>22</v>
      </c>
      <c r="CN88" s="14">
        <v>313</v>
      </c>
      <c r="CO88" s="14">
        <v>282</v>
      </c>
      <c r="CP88" s="14">
        <v>683</v>
      </c>
      <c r="CQ88" s="14">
        <v>67</v>
      </c>
      <c r="CR88" s="14">
        <v>706</v>
      </c>
      <c r="CS88" s="14">
        <v>216</v>
      </c>
      <c r="CT88" s="14">
        <v>2090</v>
      </c>
      <c r="CU88" s="14">
        <v>2453</v>
      </c>
      <c r="CV88" s="14">
        <v>3271</v>
      </c>
      <c r="CW88" s="14">
        <v>182</v>
      </c>
      <c r="CX88" s="14">
        <v>71</v>
      </c>
      <c r="CY88" s="14">
        <v>128</v>
      </c>
      <c r="CZ88" s="14">
        <v>364</v>
      </c>
      <c r="DA88" s="14">
        <v>239</v>
      </c>
      <c r="DB88" s="14">
        <v>201</v>
      </c>
      <c r="DC88" s="14">
        <v>33</v>
      </c>
      <c r="DD88" s="14">
        <v>60</v>
      </c>
      <c r="DE88" s="14">
        <v>46</v>
      </c>
      <c r="DF88" s="14">
        <v>52</v>
      </c>
      <c r="DG88" s="14">
        <v>32</v>
      </c>
      <c r="DH88" s="14">
        <v>139</v>
      </c>
      <c r="DI88" s="14">
        <v>373</v>
      </c>
      <c r="DJ88" s="14">
        <v>567</v>
      </c>
      <c r="DK88" s="14">
        <v>295</v>
      </c>
      <c r="DL88" s="14">
        <v>1092</v>
      </c>
      <c r="DM88" s="14">
        <v>380</v>
      </c>
      <c r="DN88" s="14">
        <v>333</v>
      </c>
      <c r="DO88" s="14">
        <v>428</v>
      </c>
      <c r="DP88" s="14">
        <v>123</v>
      </c>
      <c r="DQ88" s="14">
        <v>91</v>
      </c>
      <c r="DR88" s="14">
        <v>95</v>
      </c>
      <c r="DS88" s="14">
        <v>129</v>
      </c>
      <c r="DT88" s="14">
        <v>58</v>
      </c>
      <c r="DU88" s="14">
        <v>18</v>
      </c>
      <c r="DV88" s="14">
        <v>2</v>
      </c>
      <c r="DW88" s="14">
        <v>10</v>
      </c>
      <c r="DX88" s="14">
        <v>36</v>
      </c>
      <c r="DY88" s="14">
        <v>79</v>
      </c>
      <c r="DZ88" s="14">
        <v>32</v>
      </c>
      <c r="EA88" s="14">
        <v>803</v>
      </c>
      <c r="EB88" s="14">
        <v>1029</v>
      </c>
      <c r="EC88" s="14">
        <v>2480</v>
      </c>
      <c r="ED88" s="14">
        <v>5</v>
      </c>
      <c r="EE88" s="14">
        <v>4</v>
      </c>
      <c r="EF88" s="14">
        <v>7</v>
      </c>
      <c r="EG88" s="14">
        <v>42</v>
      </c>
      <c r="EH88" s="14">
        <v>65</v>
      </c>
      <c r="EI88" s="14">
        <v>13</v>
      </c>
      <c r="EJ88" s="14">
        <v>37</v>
      </c>
      <c r="EK88" s="14">
        <v>79</v>
      </c>
      <c r="EL88" s="14">
        <v>54</v>
      </c>
      <c r="EM88" s="14">
        <v>423</v>
      </c>
      <c r="EN88" s="14">
        <v>603</v>
      </c>
      <c r="EO88" s="14">
        <v>447</v>
      </c>
      <c r="EP88" s="14">
        <v>41</v>
      </c>
      <c r="EQ88" s="14">
        <v>239</v>
      </c>
      <c r="ER88" s="14">
        <v>100</v>
      </c>
      <c r="ES88" s="14">
        <v>2573</v>
      </c>
      <c r="ET88" s="14">
        <v>17469</v>
      </c>
      <c r="EU88" s="14">
        <v>7673</v>
      </c>
      <c r="EV88" s="14">
        <v>70</v>
      </c>
      <c r="EW88" s="14">
        <v>53</v>
      </c>
      <c r="EX88" s="14">
        <v>34</v>
      </c>
      <c r="EY88" s="14">
        <v>1132</v>
      </c>
      <c r="EZ88" s="14">
        <v>597</v>
      </c>
      <c r="FA88" s="14">
        <v>713</v>
      </c>
    </row>
    <row r="89" spans="1:157" x14ac:dyDescent="0.3">
      <c r="A89" s="8">
        <v>88</v>
      </c>
      <c r="B89" s="8" t="s">
        <v>154</v>
      </c>
      <c r="C89" s="8" t="s">
        <v>190</v>
      </c>
      <c r="D89" s="8" t="s">
        <v>191</v>
      </c>
      <c r="E89" s="8" t="s">
        <v>503</v>
      </c>
      <c r="F89" s="8" t="s">
        <v>503</v>
      </c>
      <c r="G89" s="8" t="s">
        <v>503</v>
      </c>
      <c r="H89" s="8" t="str">
        <f t="shared" si="1"/>
        <v>Mollicutes</v>
      </c>
      <c r="I89" s="14">
        <v>0</v>
      </c>
      <c r="J89" s="14">
        <v>0</v>
      </c>
      <c r="K89" s="14">
        <v>2</v>
      </c>
      <c r="L89" s="14">
        <v>0</v>
      </c>
      <c r="M89" s="14">
        <v>0</v>
      </c>
      <c r="N89" s="14">
        <v>2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2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  <c r="AL89" s="14">
        <v>0</v>
      </c>
      <c r="AM89" s="14">
        <v>0</v>
      </c>
      <c r="AN89" s="14">
        <v>0</v>
      </c>
      <c r="AO89" s="14">
        <v>3</v>
      </c>
      <c r="AP89" s="14">
        <v>0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0</v>
      </c>
      <c r="BB89" s="14">
        <v>0</v>
      </c>
      <c r="BC89" s="14">
        <v>0</v>
      </c>
      <c r="BD89" s="14">
        <v>0</v>
      </c>
      <c r="BE89" s="14">
        <v>0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4">
        <v>0</v>
      </c>
      <c r="BT89" s="14">
        <v>0</v>
      </c>
      <c r="BU89" s="14">
        <v>0</v>
      </c>
      <c r="BV89" s="14">
        <v>0</v>
      </c>
      <c r="BW89" s="14">
        <v>0</v>
      </c>
      <c r="BX89" s="14">
        <v>0</v>
      </c>
      <c r="BY89" s="14">
        <v>0</v>
      </c>
      <c r="BZ89" s="14">
        <v>0</v>
      </c>
      <c r="CA89" s="14">
        <v>0</v>
      </c>
      <c r="CB89" s="14">
        <v>0</v>
      </c>
      <c r="CC89" s="14">
        <v>0</v>
      </c>
      <c r="CD89" s="14">
        <v>0</v>
      </c>
      <c r="CE89" s="14">
        <v>0</v>
      </c>
      <c r="CF89" s="14">
        <v>0</v>
      </c>
      <c r="CG89" s="14">
        <v>0</v>
      </c>
      <c r="CH89" s="14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0</v>
      </c>
      <c r="CS89" s="14">
        <v>0</v>
      </c>
      <c r="CT89" s="14">
        <v>0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0</v>
      </c>
      <c r="DL89" s="14">
        <v>2</v>
      </c>
      <c r="DM89" s="14">
        <v>0</v>
      </c>
      <c r="DN89" s="14">
        <v>0</v>
      </c>
      <c r="DO89" s="14">
        <v>0</v>
      </c>
      <c r="DP89" s="14">
        <v>0</v>
      </c>
      <c r="DQ89" s="14">
        <v>0</v>
      </c>
      <c r="DR89" s="14">
        <v>0</v>
      </c>
      <c r="DS89" s="14">
        <v>0</v>
      </c>
      <c r="DT89" s="14">
        <v>0</v>
      </c>
      <c r="DU89" s="14">
        <v>0</v>
      </c>
      <c r="DV89" s="14">
        <v>0</v>
      </c>
      <c r="DW89" s="14">
        <v>0</v>
      </c>
      <c r="DX89" s="14">
        <v>0</v>
      </c>
      <c r="DY89" s="14">
        <v>0</v>
      </c>
      <c r="DZ89" s="14">
        <v>0</v>
      </c>
      <c r="EA89" s="14">
        <v>0</v>
      </c>
      <c r="EB89" s="14">
        <v>0</v>
      </c>
      <c r="EC89" s="14">
        <v>0</v>
      </c>
      <c r="ED89" s="14">
        <v>0</v>
      </c>
      <c r="EE89" s="14">
        <v>0</v>
      </c>
      <c r="EF89" s="14">
        <v>0</v>
      </c>
      <c r="EG89" s="14">
        <v>0</v>
      </c>
      <c r="EH89" s="14">
        <v>0</v>
      </c>
      <c r="EI89" s="14">
        <v>0</v>
      </c>
      <c r="EJ89" s="14">
        <v>0</v>
      </c>
      <c r="EK89" s="14">
        <v>0</v>
      </c>
      <c r="EL89" s="14">
        <v>0</v>
      </c>
      <c r="EM89" s="14">
        <v>0</v>
      </c>
      <c r="EN89" s="14">
        <v>0</v>
      </c>
      <c r="EO89" s="14">
        <v>0</v>
      </c>
      <c r="EP89" s="14">
        <v>0</v>
      </c>
      <c r="EQ89" s="14">
        <v>0</v>
      </c>
      <c r="ER89" s="14">
        <v>0</v>
      </c>
      <c r="ES89" s="14">
        <v>0</v>
      </c>
      <c r="ET89" s="14">
        <v>0</v>
      </c>
      <c r="EU89" s="14">
        <v>6</v>
      </c>
      <c r="EV89" s="14">
        <v>0</v>
      </c>
      <c r="EW89" s="14">
        <v>0</v>
      </c>
      <c r="EX89" s="14">
        <v>0</v>
      </c>
      <c r="EY89" s="14">
        <v>0</v>
      </c>
      <c r="EZ89" s="14">
        <v>0</v>
      </c>
      <c r="FA89" s="14">
        <v>0</v>
      </c>
    </row>
    <row r="90" spans="1:157" x14ac:dyDescent="0.3">
      <c r="A90" s="8">
        <v>89</v>
      </c>
      <c r="B90" s="8" t="s">
        <v>154</v>
      </c>
      <c r="C90" s="8" t="s">
        <v>190</v>
      </c>
      <c r="D90" s="8" t="s">
        <v>191</v>
      </c>
      <c r="E90" s="8" t="s">
        <v>313</v>
      </c>
      <c r="F90" s="8" t="s">
        <v>314</v>
      </c>
      <c r="G90" s="8" t="s">
        <v>315</v>
      </c>
      <c r="H90" s="8" t="str">
        <f t="shared" si="1"/>
        <v>Acholeplasma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6</v>
      </c>
      <c r="V90" s="14">
        <v>109</v>
      </c>
      <c r="W90" s="14">
        <v>10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7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0</v>
      </c>
      <c r="AO90" s="14">
        <v>0</v>
      </c>
      <c r="AP90" s="14">
        <v>0</v>
      </c>
      <c r="AQ90" s="14">
        <v>0</v>
      </c>
      <c r="AR90" s="14">
        <v>0</v>
      </c>
      <c r="AS90" s="14">
        <v>6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0</v>
      </c>
      <c r="BB90" s="14">
        <v>3</v>
      </c>
      <c r="BC90" s="14">
        <v>0</v>
      </c>
      <c r="BD90" s="14">
        <v>0</v>
      </c>
      <c r="BE90" s="14">
        <v>0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  <c r="BK90" s="14">
        <v>0</v>
      </c>
      <c r="BL90" s="14">
        <v>0</v>
      </c>
      <c r="BM90" s="14">
        <v>0</v>
      </c>
      <c r="BN90" s="14">
        <v>0</v>
      </c>
      <c r="BO90" s="14">
        <v>8</v>
      </c>
      <c r="BP90" s="14">
        <v>5</v>
      </c>
      <c r="BQ90" s="14">
        <v>0</v>
      </c>
      <c r="BR90" s="14">
        <v>0</v>
      </c>
      <c r="BS90" s="14">
        <v>0</v>
      </c>
      <c r="BT90" s="14">
        <v>0</v>
      </c>
      <c r="BU90" s="14">
        <v>8</v>
      </c>
      <c r="BV90" s="14">
        <v>0</v>
      </c>
      <c r="BW90" s="14">
        <v>0</v>
      </c>
      <c r="BX90" s="14">
        <v>0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4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4">
        <v>4</v>
      </c>
      <c r="CX90" s="14">
        <v>7</v>
      </c>
      <c r="CY90" s="14">
        <v>20</v>
      </c>
      <c r="CZ90" s="14">
        <v>0</v>
      </c>
      <c r="DA90" s="14">
        <v>0</v>
      </c>
      <c r="DB90" s="14">
        <v>0</v>
      </c>
      <c r="DC90" s="14">
        <v>0</v>
      </c>
      <c r="DD90" s="14">
        <v>0</v>
      </c>
      <c r="DE90" s="14">
        <v>0</v>
      </c>
      <c r="DF90" s="14">
        <v>0</v>
      </c>
      <c r="DG90" s="14">
        <v>0</v>
      </c>
      <c r="DH90" s="14">
        <v>0</v>
      </c>
      <c r="DI90" s="14">
        <v>0</v>
      </c>
      <c r="DJ90" s="14">
        <v>0</v>
      </c>
      <c r="DK90" s="14">
        <v>0</v>
      </c>
      <c r="DL90" s="14">
        <v>19</v>
      </c>
      <c r="DM90" s="14">
        <v>27</v>
      </c>
      <c r="DN90" s="14">
        <v>43</v>
      </c>
      <c r="DO90" s="14">
        <v>0</v>
      </c>
      <c r="DP90" s="14">
        <v>0</v>
      </c>
      <c r="DQ90" s="14">
        <v>0</v>
      </c>
      <c r="DR90" s="14">
        <v>0</v>
      </c>
      <c r="DS90" s="14">
        <v>0</v>
      </c>
      <c r="DT90" s="14">
        <v>0</v>
      </c>
      <c r="DU90" s="14">
        <v>0</v>
      </c>
      <c r="DV90" s="14">
        <v>0</v>
      </c>
      <c r="DW90" s="14">
        <v>0</v>
      </c>
      <c r="DX90" s="14">
        <v>0</v>
      </c>
      <c r="DY90" s="14">
        <v>0</v>
      </c>
      <c r="DZ90" s="14">
        <v>0</v>
      </c>
      <c r="EA90" s="14">
        <v>0</v>
      </c>
      <c r="EB90" s="14">
        <v>0</v>
      </c>
      <c r="EC90" s="14">
        <v>0</v>
      </c>
      <c r="ED90" s="14">
        <v>0</v>
      </c>
      <c r="EE90" s="14">
        <v>0</v>
      </c>
      <c r="EF90" s="14">
        <v>0</v>
      </c>
      <c r="EG90" s="14">
        <v>0</v>
      </c>
      <c r="EH90" s="14">
        <v>0</v>
      </c>
      <c r="EI90" s="14">
        <v>0</v>
      </c>
      <c r="EJ90" s="14">
        <v>0</v>
      </c>
      <c r="EK90" s="14">
        <v>0</v>
      </c>
      <c r="EL90" s="14">
        <v>0</v>
      </c>
      <c r="EM90" s="14">
        <v>0</v>
      </c>
      <c r="EN90" s="14">
        <v>0</v>
      </c>
      <c r="EO90" s="14">
        <v>0</v>
      </c>
      <c r="EP90" s="14">
        <v>0</v>
      </c>
      <c r="EQ90" s="14">
        <v>4</v>
      </c>
      <c r="ER90" s="14">
        <v>0</v>
      </c>
      <c r="ES90" s="14">
        <v>0</v>
      </c>
      <c r="ET90" s="14">
        <v>0</v>
      </c>
      <c r="EU90" s="14">
        <v>0</v>
      </c>
      <c r="EV90" s="14">
        <v>0</v>
      </c>
      <c r="EW90" s="14">
        <v>0</v>
      </c>
      <c r="EX90" s="14">
        <v>0</v>
      </c>
      <c r="EY90" s="14">
        <v>0</v>
      </c>
      <c r="EZ90" s="14">
        <v>0</v>
      </c>
      <c r="FA90" s="14">
        <v>0</v>
      </c>
    </row>
    <row r="91" spans="1:157" x14ac:dyDescent="0.3">
      <c r="A91" s="8">
        <v>90</v>
      </c>
      <c r="B91" s="8" t="s">
        <v>154</v>
      </c>
      <c r="C91" s="8" t="s">
        <v>155</v>
      </c>
      <c r="D91" s="8" t="s">
        <v>503</v>
      </c>
      <c r="E91" s="8" t="s">
        <v>503</v>
      </c>
      <c r="F91" s="8" t="s">
        <v>503</v>
      </c>
      <c r="G91" s="8" t="s">
        <v>503</v>
      </c>
      <c r="H91" s="8" t="str">
        <f t="shared" si="1"/>
        <v>Bacteroidetes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0</v>
      </c>
      <c r="AR91" s="14">
        <v>0</v>
      </c>
      <c r="AS91" s="14">
        <v>2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0</v>
      </c>
      <c r="BD91" s="14">
        <v>3</v>
      </c>
      <c r="BE91" s="14">
        <v>0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4">
        <v>0</v>
      </c>
      <c r="BT91" s="14">
        <v>0</v>
      </c>
      <c r="BU91" s="14">
        <v>0</v>
      </c>
      <c r="BV91" s="14">
        <v>0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0</v>
      </c>
      <c r="CE91" s="14">
        <v>0</v>
      </c>
      <c r="CF91" s="14">
        <v>0</v>
      </c>
      <c r="CG91" s="14">
        <v>0</v>
      </c>
      <c r="CH91" s="14">
        <v>0</v>
      </c>
      <c r="CI91" s="14">
        <v>0</v>
      </c>
      <c r="CJ91" s="14">
        <v>0</v>
      </c>
      <c r="CK91" s="14">
        <v>0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0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6</v>
      </c>
      <c r="CY91" s="14">
        <v>0</v>
      </c>
      <c r="CZ91" s="14">
        <v>0</v>
      </c>
      <c r="DA91" s="14">
        <v>0</v>
      </c>
      <c r="DB91" s="14">
        <v>0</v>
      </c>
      <c r="DC91" s="14">
        <v>0</v>
      </c>
      <c r="DD91" s="14">
        <v>0</v>
      </c>
      <c r="DE91" s="14">
        <v>0</v>
      </c>
      <c r="DF91" s="14">
        <v>0</v>
      </c>
      <c r="DG91" s="14">
        <v>0</v>
      </c>
      <c r="DH91" s="14">
        <v>0</v>
      </c>
      <c r="DI91" s="14">
        <v>0</v>
      </c>
      <c r="DJ91" s="14">
        <v>0</v>
      </c>
      <c r="DK91" s="14">
        <v>0</v>
      </c>
      <c r="DL91" s="14">
        <v>0</v>
      </c>
      <c r="DM91" s="14">
        <v>0</v>
      </c>
      <c r="DN91" s="14">
        <v>0</v>
      </c>
      <c r="DO91" s="14">
        <v>0</v>
      </c>
      <c r="DP91" s="14">
        <v>0</v>
      </c>
      <c r="DQ91" s="14">
        <v>0</v>
      </c>
      <c r="DR91" s="14">
        <v>0</v>
      </c>
      <c r="DS91" s="14">
        <v>0</v>
      </c>
      <c r="DT91" s="14">
        <v>0</v>
      </c>
      <c r="DU91" s="14">
        <v>0</v>
      </c>
      <c r="DV91" s="14">
        <v>0</v>
      </c>
      <c r="DW91" s="14">
        <v>0</v>
      </c>
      <c r="DX91" s="14">
        <v>0</v>
      </c>
      <c r="DY91" s="14">
        <v>0</v>
      </c>
      <c r="DZ91" s="14">
        <v>0</v>
      </c>
      <c r="EA91" s="14">
        <v>0</v>
      </c>
      <c r="EB91" s="14">
        <v>0</v>
      </c>
      <c r="EC91" s="14">
        <v>0</v>
      </c>
      <c r="ED91" s="14">
        <v>0</v>
      </c>
      <c r="EE91" s="14">
        <v>0</v>
      </c>
      <c r="EF91" s="14">
        <v>0</v>
      </c>
      <c r="EG91" s="14">
        <v>0</v>
      </c>
      <c r="EH91" s="14">
        <v>0</v>
      </c>
      <c r="EI91" s="14">
        <v>0</v>
      </c>
      <c r="EJ91" s="14">
        <v>0</v>
      </c>
      <c r="EK91" s="14">
        <v>0</v>
      </c>
      <c r="EL91" s="14">
        <v>0</v>
      </c>
      <c r="EM91" s="14">
        <v>0</v>
      </c>
      <c r="EN91" s="14">
        <v>0</v>
      </c>
      <c r="EO91" s="14">
        <v>0</v>
      </c>
      <c r="EP91" s="14">
        <v>0</v>
      </c>
      <c r="EQ91" s="14">
        <v>0</v>
      </c>
      <c r="ER91" s="14">
        <v>0</v>
      </c>
      <c r="ES91" s="14">
        <v>0</v>
      </c>
      <c r="ET91" s="14">
        <v>0</v>
      </c>
      <c r="EU91" s="14">
        <v>0</v>
      </c>
      <c r="EV91" s="14">
        <v>0</v>
      </c>
      <c r="EW91" s="14">
        <v>0</v>
      </c>
      <c r="EX91" s="14">
        <v>0</v>
      </c>
      <c r="EY91" s="14">
        <v>0</v>
      </c>
      <c r="EZ91" s="14">
        <v>0</v>
      </c>
      <c r="FA91" s="14">
        <v>0</v>
      </c>
    </row>
    <row r="92" spans="1:157" x14ac:dyDescent="0.3">
      <c r="A92" s="8">
        <v>91</v>
      </c>
      <c r="B92" s="8" t="s">
        <v>154</v>
      </c>
      <c r="C92" s="8" t="s">
        <v>160</v>
      </c>
      <c r="D92" s="8" t="s">
        <v>503</v>
      </c>
      <c r="E92" s="8" t="s">
        <v>503</v>
      </c>
      <c r="F92" s="8" t="s">
        <v>503</v>
      </c>
      <c r="G92" s="8" t="s">
        <v>503</v>
      </c>
      <c r="H92" s="8" t="str">
        <f t="shared" si="1"/>
        <v>Firmicutes</v>
      </c>
      <c r="I92" s="14">
        <v>745</v>
      </c>
      <c r="J92" s="14">
        <v>575</v>
      </c>
      <c r="K92" s="14">
        <v>764</v>
      </c>
      <c r="L92" s="14">
        <v>5</v>
      </c>
      <c r="M92" s="14">
        <v>13</v>
      </c>
      <c r="N92" s="14">
        <v>21</v>
      </c>
      <c r="O92" s="14">
        <v>7</v>
      </c>
      <c r="P92" s="14">
        <v>10</v>
      </c>
      <c r="Q92" s="14">
        <v>15</v>
      </c>
      <c r="R92" s="14">
        <v>70</v>
      </c>
      <c r="S92" s="14">
        <v>125</v>
      </c>
      <c r="T92" s="14">
        <v>204</v>
      </c>
      <c r="U92" s="14">
        <v>2468</v>
      </c>
      <c r="V92" s="14">
        <v>446</v>
      </c>
      <c r="W92" s="14">
        <v>967</v>
      </c>
      <c r="X92" s="14">
        <v>1505</v>
      </c>
      <c r="Y92" s="14">
        <v>533</v>
      </c>
      <c r="Z92" s="14">
        <v>835</v>
      </c>
      <c r="AA92" s="14">
        <v>350</v>
      </c>
      <c r="AB92" s="14">
        <v>1067</v>
      </c>
      <c r="AC92" s="14">
        <v>233</v>
      </c>
      <c r="AD92" s="14">
        <v>387</v>
      </c>
      <c r="AE92" s="14">
        <v>328</v>
      </c>
      <c r="AF92" s="14">
        <v>326</v>
      </c>
      <c r="AG92" s="14">
        <v>782</v>
      </c>
      <c r="AH92" s="14">
        <v>1414</v>
      </c>
      <c r="AI92" s="14">
        <v>1432</v>
      </c>
      <c r="AJ92" s="14">
        <v>529</v>
      </c>
      <c r="AK92" s="14">
        <v>159</v>
      </c>
      <c r="AL92" s="14">
        <v>344</v>
      </c>
      <c r="AM92" s="14">
        <v>522</v>
      </c>
      <c r="AN92" s="14">
        <v>277</v>
      </c>
      <c r="AO92" s="14">
        <v>360</v>
      </c>
      <c r="AP92" s="14">
        <v>182</v>
      </c>
      <c r="AQ92" s="14">
        <v>86</v>
      </c>
      <c r="AR92" s="14">
        <v>79</v>
      </c>
      <c r="AS92" s="14">
        <v>60</v>
      </c>
      <c r="AT92" s="14">
        <v>16</v>
      </c>
      <c r="AU92" s="14">
        <v>8</v>
      </c>
      <c r="AV92" s="14">
        <v>4</v>
      </c>
      <c r="AW92" s="14">
        <v>5</v>
      </c>
      <c r="AX92" s="14">
        <v>5</v>
      </c>
      <c r="AY92" s="14">
        <v>24</v>
      </c>
      <c r="AZ92" s="14">
        <v>89</v>
      </c>
      <c r="BA92" s="14">
        <v>19</v>
      </c>
      <c r="BB92" s="14">
        <v>44</v>
      </c>
      <c r="BC92" s="14">
        <v>79</v>
      </c>
      <c r="BD92" s="14">
        <v>448</v>
      </c>
      <c r="BE92" s="14">
        <v>441</v>
      </c>
      <c r="BF92" s="14">
        <v>758</v>
      </c>
      <c r="BG92" s="14">
        <v>712</v>
      </c>
      <c r="BH92" s="14">
        <v>33</v>
      </c>
      <c r="BI92" s="14">
        <v>25</v>
      </c>
      <c r="BJ92" s="14">
        <v>62</v>
      </c>
      <c r="BK92" s="14">
        <v>125</v>
      </c>
      <c r="BL92" s="14">
        <v>439</v>
      </c>
      <c r="BM92" s="14">
        <v>234</v>
      </c>
      <c r="BN92" s="14">
        <v>0</v>
      </c>
      <c r="BO92" s="14">
        <v>0</v>
      </c>
      <c r="BP92" s="14">
        <v>0</v>
      </c>
      <c r="BQ92" s="14">
        <v>304</v>
      </c>
      <c r="BR92" s="14">
        <v>326</v>
      </c>
      <c r="BS92" s="14">
        <v>331</v>
      </c>
      <c r="BT92" s="14">
        <v>29</v>
      </c>
      <c r="BU92" s="14">
        <v>0</v>
      </c>
      <c r="BV92" s="14">
        <v>11</v>
      </c>
      <c r="BW92" s="14">
        <v>10</v>
      </c>
      <c r="BX92" s="14">
        <v>25</v>
      </c>
      <c r="BY92" s="14">
        <v>26</v>
      </c>
      <c r="BZ92" s="14">
        <v>315</v>
      </c>
      <c r="CA92" s="14">
        <v>109</v>
      </c>
      <c r="CB92" s="14">
        <v>641</v>
      </c>
      <c r="CC92" s="14">
        <v>35</v>
      </c>
      <c r="CD92" s="14">
        <v>92</v>
      </c>
      <c r="CE92" s="14">
        <v>75</v>
      </c>
      <c r="CF92" s="14">
        <v>699</v>
      </c>
      <c r="CG92" s="14">
        <v>931</v>
      </c>
      <c r="CH92" s="14">
        <v>1055</v>
      </c>
      <c r="CI92" s="14">
        <v>466</v>
      </c>
      <c r="CJ92" s="14">
        <v>298</v>
      </c>
      <c r="CK92" s="14">
        <v>452</v>
      </c>
      <c r="CL92" s="14">
        <v>114</v>
      </c>
      <c r="CM92" s="14">
        <v>165</v>
      </c>
      <c r="CN92" s="14">
        <v>23</v>
      </c>
      <c r="CO92" s="14">
        <v>58</v>
      </c>
      <c r="CP92" s="14">
        <v>8</v>
      </c>
      <c r="CQ92" s="14">
        <v>956</v>
      </c>
      <c r="CR92" s="14">
        <v>626</v>
      </c>
      <c r="CS92" s="14">
        <v>964</v>
      </c>
      <c r="CT92" s="14">
        <v>172</v>
      </c>
      <c r="CU92" s="14">
        <v>78</v>
      </c>
      <c r="CV92" s="14">
        <v>25</v>
      </c>
      <c r="CW92" s="14">
        <v>540</v>
      </c>
      <c r="CX92" s="14">
        <v>107</v>
      </c>
      <c r="CY92" s="14">
        <v>802</v>
      </c>
      <c r="CZ92" s="14">
        <v>387</v>
      </c>
      <c r="DA92" s="14">
        <v>184</v>
      </c>
      <c r="DB92" s="14">
        <v>343</v>
      </c>
      <c r="DC92" s="14">
        <v>71</v>
      </c>
      <c r="DD92" s="14">
        <v>115</v>
      </c>
      <c r="DE92" s="14">
        <v>48</v>
      </c>
      <c r="DF92" s="14">
        <v>58</v>
      </c>
      <c r="DG92" s="14">
        <v>34</v>
      </c>
      <c r="DH92" s="14">
        <v>125</v>
      </c>
      <c r="DI92" s="14">
        <v>144</v>
      </c>
      <c r="DJ92" s="14">
        <v>419</v>
      </c>
      <c r="DK92" s="14">
        <v>209</v>
      </c>
      <c r="DL92" s="14">
        <v>119</v>
      </c>
      <c r="DM92" s="14">
        <v>168</v>
      </c>
      <c r="DN92" s="14">
        <v>283</v>
      </c>
      <c r="DO92" s="14">
        <v>734</v>
      </c>
      <c r="DP92" s="14">
        <v>128</v>
      </c>
      <c r="DQ92" s="14">
        <v>31</v>
      </c>
      <c r="DR92" s="14">
        <v>276</v>
      </c>
      <c r="DS92" s="14">
        <v>217</v>
      </c>
      <c r="DT92" s="14">
        <v>140</v>
      </c>
      <c r="DU92" s="14">
        <v>201</v>
      </c>
      <c r="DV92" s="14">
        <v>13</v>
      </c>
      <c r="DW92" s="14">
        <v>9</v>
      </c>
      <c r="DX92" s="14">
        <v>80</v>
      </c>
      <c r="DY92" s="14">
        <v>228</v>
      </c>
      <c r="DZ92" s="14">
        <v>151</v>
      </c>
      <c r="EA92" s="14">
        <v>303</v>
      </c>
      <c r="EB92" s="14">
        <v>4190</v>
      </c>
      <c r="EC92" s="14">
        <v>3676</v>
      </c>
      <c r="ED92" s="14">
        <v>89</v>
      </c>
      <c r="EE92" s="14">
        <v>47</v>
      </c>
      <c r="EF92" s="14">
        <v>45</v>
      </c>
      <c r="EG92" s="14">
        <v>459</v>
      </c>
      <c r="EH92" s="14">
        <v>1553</v>
      </c>
      <c r="EI92" s="14">
        <v>226</v>
      </c>
      <c r="EJ92" s="14">
        <v>218</v>
      </c>
      <c r="EK92" s="14">
        <v>69</v>
      </c>
      <c r="EL92" s="14">
        <v>109</v>
      </c>
      <c r="EM92" s="14">
        <v>27</v>
      </c>
      <c r="EN92" s="14">
        <v>74</v>
      </c>
      <c r="EO92" s="14">
        <v>75</v>
      </c>
      <c r="EP92" s="14">
        <v>26</v>
      </c>
      <c r="EQ92" s="14">
        <v>80</v>
      </c>
      <c r="ER92" s="14">
        <v>136</v>
      </c>
      <c r="ES92" s="14">
        <v>264</v>
      </c>
      <c r="ET92" s="14">
        <v>389</v>
      </c>
      <c r="EU92" s="14">
        <v>419</v>
      </c>
      <c r="EV92" s="14">
        <v>21</v>
      </c>
      <c r="EW92" s="14">
        <v>27</v>
      </c>
      <c r="EX92" s="14">
        <v>0</v>
      </c>
      <c r="EY92" s="14">
        <v>93</v>
      </c>
      <c r="EZ92" s="14">
        <v>55</v>
      </c>
      <c r="FA92" s="14">
        <v>189</v>
      </c>
    </row>
    <row r="93" spans="1:157" x14ac:dyDescent="0.3">
      <c r="A93" s="8">
        <v>92</v>
      </c>
      <c r="B93" s="8" t="s">
        <v>154</v>
      </c>
      <c r="C93" s="8" t="s">
        <v>160</v>
      </c>
      <c r="D93" s="8" t="s">
        <v>211</v>
      </c>
      <c r="E93" s="8" t="s">
        <v>503</v>
      </c>
      <c r="F93" s="8" t="s">
        <v>503</v>
      </c>
      <c r="G93" s="8" t="s">
        <v>503</v>
      </c>
      <c r="H93" s="8" t="str">
        <f t="shared" si="1"/>
        <v>Bacilli</v>
      </c>
      <c r="I93" s="14">
        <v>196</v>
      </c>
      <c r="J93" s="14">
        <v>118</v>
      </c>
      <c r="K93" s="14">
        <v>201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71</v>
      </c>
      <c r="AC93" s="14">
        <v>0</v>
      </c>
      <c r="AD93" s="14">
        <v>0</v>
      </c>
      <c r="AE93" s="14">
        <v>0</v>
      </c>
      <c r="AF93" s="14">
        <v>0</v>
      </c>
      <c r="AG93" s="14">
        <v>55</v>
      </c>
      <c r="AH93" s="14">
        <v>40</v>
      </c>
      <c r="AI93" s="14">
        <v>115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42</v>
      </c>
      <c r="AP93" s="14">
        <v>43</v>
      </c>
      <c r="AQ93" s="14">
        <v>28</v>
      </c>
      <c r="AR93" s="14">
        <v>18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2</v>
      </c>
      <c r="BE93" s="14">
        <v>0</v>
      </c>
      <c r="BF93" s="14">
        <v>0</v>
      </c>
      <c r="BG93" s="14">
        <v>175</v>
      </c>
      <c r="BH93" s="14">
        <v>0</v>
      </c>
      <c r="BI93" s="14">
        <v>0</v>
      </c>
      <c r="BJ93" s="14">
        <v>0</v>
      </c>
      <c r="BK93" s="14">
        <v>46</v>
      </c>
      <c r="BL93" s="14">
        <v>94</v>
      </c>
      <c r="BM93" s="14">
        <v>60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8</v>
      </c>
      <c r="BX93" s="14">
        <v>0</v>
      </c>
      <c r="BY93" s="14">
        <v>0</v>
      </c>
      <c r="BZ93" s="14">
        <v>101</v>
      </c>
      <c r="CA93" s="14">
        <v>0</v>
      </c>
      <c r="CB93" s="14">
        <v>123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248</v>
      </c>
      <c r="CR93" s="14">
        <v>80</v>
      </c>
      <c r="CS93" s="14">
        <v>272</v>
      </c>
      <c r="CT93" s="14">
        <v>0</v>
      </c>
      <c r="CU93" s="14">
        <v>0</v>
      </c>
      <c r="CV93" s="14">
        <v>0</v>
      </c>
      <c r="CW93" s="14">
        <v>100</v>
      </c>
      <c r="CX93" s="14">
        <v>32</v>
      </c>
      <c r="CY93" s="14">
        <v>148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0</v>
      </c>
      <c r="DI93" s="14">
        <v>21</v>
      </c>
      <c r="DJ93" s="14">
        <v>65</v>
      </c>
      <c r="DK93" s="14">
        <v>34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55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0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  <c r="EN93" s="14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4">
        <v>0</v>
      </c>
      <c r="EU93" s="14">
        <v>0</v>
      </c>
      <c r="EV93" s="14">
        <v>0</v>
      </c>
      <c r="EW93" s="14">
        <v>0</v>
      </c>
      <c r="EX93" s="14">
        <v>0</v>
      </c>
      <c r="EY93" s="14">
        <v>0</v>
      </c>
      <c r="EZ93" s="14">
        <v>0</v>
      </c>
      <c r="FA93" s="14">
        <v>0</v>
      </c>
    </row>
    <row r="94" spans="1:157" x14ac:dyDescent="0.3">
      <c r="A94" s="8">
        <v>93</v>
      </c>
      <c r="B94" s="8" t="s">
        <v>154</v>
      </c>
      <c r="C94" s="8" t="s">
        <v>160</v>
      </c>
      <c r="D94" s="8" t="s">
        <v>161</v>
      </c>
      <c r="E94" s="8" t="s">
        <v>162</v>
      </c>
      <c r="F94" s="8" t="s">
        <v>588</v>
      </c>
      <c r="G94" s="8" t="s">
        <v>503</v>
      </c>
      <c r="H94" s="8" t="str">
        <f t="shared" si="1"/>
        <v>Clostridiales_vadinBB60_group</v>
      </c>
      <c r="I94" s="14">
        <v>78</v>
      </c>
      <c r="J94" s="14">
        <v>35</v>
      </c>
      <c r="K94" s="14">
        <v>57</v>
      </c>
      <c r="L94" s="14">
        <v>26</v>
      </c>
      <c r="M94" s="14">
        <v>14</v>
      </c>
      <c r="N94" s="14">
        <v>28</v>
      </c>
      <c r="O94" s="14">
        <v>16</v>
      </c>
      <c r="P94" s="14">
        <v>0</v>
      </c>
      <c r="Q94" s="14">
        <v>31</v>
      </c>
      <c r="R94" s="14">
        <v>7</v>
      </c>
      <c r="S94" s="14">
        <v>20</v>
      </c>
      <c r="T94" s="14">
        <v>27</v>
      </c>
      <c r="U94" s="14">
        <v>64</v>
      </c>
      <c r="V94" s="14">
        <v>11</v>
      </c>
      <c r="W94" s="14">
        <v>36</v>
      </c>
      <c r="X94" s="14">
        <v>0</v>
      </c>
      <c r="Y94" s="14">
        <v>38</v>
      </c>
      <c r="Z94" s="14">
        <v>73</v>
      </c>
      <c r="AA94" s="14">
        <v>0</v>
      </c>
      <c r="AB94" s="14">
        <v>7</v>
      </c>
      <c r="AC94" s="14">
        <v>0</v>
      </c>
      <c r="AD94" s="14">
        <v>0</v>
      </c>
      <c r="AE94" s="14">
        <v>0</v>
      </c>
      <c r="AF94" s="14">
        <v>0</v>
      </c>
      <c r="AG94" s="14">
        <v>436</v>
      </c>
      <c r="AH94" s="14">
        <v>598</v>
      </c>
      <c r="AI94" s="14">
        <v>810</v>
      </c>
      <c r="AJ94" s="14">
        <v>91</v>
      </c>
      <c r="AK94" s="14">
        <v>11</v>
      </c>
      <c r="AL94" s="14">
        <v>55</v>
      </c>
      <c r="AM94" s="14">
        <v>242</v>
      </c>
      <c r="AN94" s="14">
        <v>123</v>
      </c>
      <c r="AO94" s="14">
        <v>106</v>
      </c>
      <c r="AP94" s="14">
        <v>138</v>
      </c>
      <c r="AQ94" s="14">
        <v>184</v>
      </c>
      <c r="AR94" s="14">
        <v>141</v>
      </c>
      <c r="AS94" s="14">
        <v>83</v>
      </c>
      <c r="AT94" s="14">
        <v>24</v>
      </c>
      <c r="AU94" s="14">
        <v>5</v>
      </c>
      <c r="AV94" s="14">
        <v>115</v>
      </c>
      <c r="AW94" s="14">
        <v>158</v>
      </c>
      <c r="AX94" s="14">
        <v>158</v>
      </c>
      <c r="AY94" s="14">
        <v>32</v>
      </c>
      <c r="AZ94" s="14">
        <v>17</v>
      </c>
      <c r="BA94" s="14">
        <v>23</v>
      </c>
      <c r="BB94" s="14">
        <v>0</v>
      </c>
      <c r="BC94" s="14">
        <v>26</v>
      </c>
      <c r="BD94" s="14">
        <v>0</v>
      </c>
      <c r="BE94" s="14">
        <v>482</v>
      </c>
      <c r="BF94" s="14">
        <v>289</v>
      </c>
      <c r="BG94" s="14">
        <v>391</v>
      </c>
      <c r="BH94" s="14">
        <v>0</v>
      </c>
      <c r="BI94" s="14">
        <v>13</v>
      </c>
      <c r="BJ94" s="14">
        <v>53</v>
      </c>
      <c r="BK94" s="14">
        <v>56</v>
      </c>
      <c r="BL94" s="14">
        <v>28</v>
      </c>
      <c r="BM94" s="14">
        <v>72</v>
      </c>
      <c r="BN94" s="14">
        <v>76</v>
      </c>
      <c r="BO94" s="14">
        <v>146</v>
      </c>
      <c r="BP94" s="14">
        <v>136</v>
      </c>
      <c r="BQ94" s="14">
        <v>0</v>
      </c>
      <c r="BR94" s="14">
        <v>0</v>
      </c>
      <c r="BS94" s="14">
        <v>5</v>
      </c>
      <c r="BT94" s="14">
        <v>136</v>
      </c>
      <c r="BU94" s="14">
        <v>83</v>
      </c>
      <c r="BV94" s="14">
        <v>114</v>
      </c>
      <c r="BW94" s="14">
        <v>73</v>
      </c>
      <c r="BX94" s="14">
        <v>76</v>
      </c>
      <c r="BY94" s="14">
        <v>136</v>
      </c>
      <c r="BZ94" s="14">
        <v>14</v>
      </c>
      <c r="CA94" s="14">
        <v>0</v>
      </c>
      <c r="CB94" s="14">
        <v>14</v>
      </c>
      <c r="CC94" s="14">
        <v>6</v>
      </c>
      <c r="CD94" s="14">
        <v>79</v>
      </c>
      <c r="CE94" s="14">
        <v>19</v>
      </c>
      <c r="CF94" s="14">
        <v>27</v>
      </c>
      <c r="CG94" s="14">
        <v>35</v>
      </c>
      <c r="CH94" s="14">
        <v>17</v>
      </c>
      <c r="CI94" s="14">
        <v>0</v>
      </c>
      <c r="CJ94" s="14">
        <v>7</v>
      </c>
      <c r="CK94" s="14">
        <v>8</v>
      </c>
      <c r="CL94" s="14">
        <v>12</v>
      </c>
      <c r="CM94" s="14">
        <v>5</v>
      </c>
      <c r="CN94" s="14">
        <v>0</v>
      </c>
      <c r="CO94" s="14">
        <v>0</v>
      </c>
      <c r="CP94" s="14">
        <v>0</v>
      </c>
      <c r="CQ94" s="14">
        <v>143</v>
      </c>
      <c r="CR94" s="14">
        <v>228</v>
      </c>
      <c r="CS94" s="14">
        <v>16</v>
      </c>
      <c r="CT94" s="14">
        <v>0</v>
      </c>
      <c r="CU94" s="14">
        <v>0</v>
      </c>
      <c r="CV94" s="14">
        <v>0</v>
      </c>
      <c r="CW94" s="14">
        <v>412</v>
      </c>
      <c r="CX94" s="14">
        <v>102</v>
      </c>
      <c r="CY94" s="14">
        <v>148</v>
      </c>
      <c r="CZ94" s="14">
        <v>54</v>
      </c>
      <c r="DA94" s="14">
        <v>31</v>
      </c>
      <c r="DB94" s="14">
        <v>25</v>
      </c>
      <c r="DC94" s="14">
        <v>124</v>
      </c>
      <c r="DD94" s="14">
        <v>263</v>
      </c>
      <c r="DE94" s="14">
        <v>85</v>
      </c>
      <c r="DF94" s="14">
        <v>95</v>
      </c>
      <c r="DG94" s="14">
        <v>25</v>
      </c>
      <c r="DH94" s="14">
        <v>35</v>
      </c>
      <c r="DI94" s="14">
        <v>34</v>
      </c>
      <c r="DJ94" s="14">
        <v>6</v>
      </c>
      <c r="DK94" s="14">
        <v>8</v>
      </c>
      <c r="DL94" s="14">
        <v>82</v>
      </c>
      <c r="DM94" s="14">
        <v>30</v>
      </c>
      <c r="DN94" s="14">
        <v>48</v>
      </c>
      <c r="DO94" s="14">
        <v>7</v>
      </c>
      <c r="DP94" s="14">
        <v>40</v>
      </c>
      <c r="DQ94" s="14">
        <v>0</v>
      </c>
      <c r="DR94" s="14">
        <v>12</v>
      </c>
      <c r="DS94" s="14">
        <v>86</v>
      </c>
      <c r="DT94" s="14">
        <v>0</v>
      </c>
      <c r="DU94" s="14">
        <v>0</v>
      </c>
      <c r="DV94" s="14">
        <v>0</v>
      </c>
      <c r="DW94" s="14">
        <v>0</v>
      </c>
      <c r="DX94" s="14">
        <v>35</v>
      </c>
      <c r="DY94" s="14">
        <v>98</v>
      </c>
      <c r="DZ94" s="14">
        <v>26</v>
      </c>
      <c r="EA94" s="14">
        <v>19</v>
      </c>
      <c r="EB94" s="14">
        <v>0</v>
      </c>
      <c r="EC94" s="14">
        <v>23</v>
      </c>
      <c r="ED94" s="14">
        <v>0</v>
      </c>
      <c r="EE94" s="14">
        <v>7</v>
      </c>
      <c r="EF94" s="14">
        <v>8</v>
      </c>
      <c r="EG94" s="14">
        <v>72</v>
      </c>
      <c r="EH94" s="14">
        <v>88</v>
      </c>
      <c r="EI94" s="14">
        <v>5</v>
      </c>
      <c r="EJ94" s="14">
        <v>182</v>
      </c>
      <c r="EK94" s="14">
        <v>276</v>
      </c>
      <c r="EL94" s="14">
        <v>216</v>
      </c>
      <c r="EM94" s="14">
        <v>7</v>
      </c>
      <c r="EN94" s="14">
        <v>20</v>
      </c>
      <c r="EO94" s="14">
        <v>22</v>
      </c>
      <c r="EP94" s="14">
        <v>74</v>
      </c>
      <c r="EQ94" s="14">
        <v>36</v>
      </c>
      <c r="ER94" s="14">
        <v>53</v>
      </c>
      <c r="ES94" s="14">
        <v>1086</v>
      </c>
      <c r="ET94" s="14">
        <v>1221</v>
      </c>
      <c r="EU94" s="14">
        <v>489</v>
      </c>
      <c r="EV94" s="14">
        <v>0</v>
      </c>
      <c r="EW94" s="14">
        <v>0</v>
      </c>
      <c r="EX94" s="14">
        <v>0</v>
      </c>
      <c r="EY94" s="14">
        <v>0</v>
      </c>
      <c r="EZ94" s="14">
        <v>0</v>
      </c>
      <c r="FA94" s="14">
        <v>54</v>
      </c>
    </row>
    <row r="95" spans="1:157" x14ac:dyDescent="0.3">
      <c r="A95" s="8">
        <v>94</v>
      </c>
      <c r="B95" s="8" t="s">
        <v>154</v>
      </c>
      <c r="C95" s="8" t="s">
        <v>160</v>
      </c>
      <c r="D95" s="8" t="s">
        <v>161</v>
      </c>
      <c r="E95" s="8" t="s">
        <v>162</v>
      </c>
      <c r="F95" s="8" t="s">
        <v>503</v>
      </c>
      <c r="G95" s="8" t="s">
        <v>503</v>
      </c>
      <c r="H95" s="8" t="str">
        <f t="shared" si="1"/>
        <v>Clostridiales</v>
      </c>
      <c r="I95" s="14">
        <v>9</v>
      </c>
      <c r="J95" s="14">
        <v>2</v>
      </c>
      <c r="K95" s="14">
        <v>2</v>
      </c>
      <c r="L95" s="14">
        <v>20</v>
      </c>
      <c r="M95" s="14">
        <v>15</v>
      </c>
      <c r="N95" s="14">
        <v>11</v>
      </c>
      <c r="O95" s="14">
        <v>3</v>
      </c>
      <c r="P95" s="14">
        <v>36</v>
      </c>
      <c r="Q95" s="14">
        <v>16</v>
      </c>
      <c r="R95" s="14">
        <v>0</v>
      </c>
      <c r="S95" s="14">
        <v>0</v>
      </c>
      <c r="T95" s="14">
        <v>0</v>
      </c>
      <c r="U95" s="14">
        <v>7</v>
      </c>
      <c r="V95" s="14">
        <v>0</v>
      </c>
      <c r="W95" s="14">
        <v>0</v>
      </c>
      <c r="X95" s="14">
        <v>141</v>
      </c>
      <c r="Y95" s="14">
        <v>111</v>
      </c>
      <c r="Z95" s="14">
        <v>113</v>
      </c>
      <c r="AA95" s="14">
        <v>21</v>
      </c>
      <c r="AB95" s="14">
        <v>51</v>
      </c>
      <c r="AC95" s="14">
        <v>14</v>
      </c>
      <c r="AD95" s="14">
        <v>4</v>
      </c>
      <c r="AE95" s="14">
        <v>0</v>
      </c>
      <c r="AF95" s="14">
        <v>4</v>
      </c>
      <c r="AG95" s="14">
        <v>361</v>
      </c>
      <c r="AH95" s="14">
        <v>388</v>
      </c>
      <c r="AI95" s="14">
        <v>379</v>
      </c>
      <c r="AJ95" s="14">
        <v>0</v>
      </c>
      <c r="AK95" s="14">
        <v>29</v>
      </c>
      <c r="AL95" s="14">
        <v>2</v>
      </c>
      <c r="AM95" s="14">
        <v>224</v>
      </c>
      <c r="AN95" s="14">
        <v>147</v>
      </c>
      <c r="AO95" s="14">
        <v>140</v>
      </c>
      <c r="AP95" s="14">
        <v>41</v>
      </c>
      <c r="AQ95" s="14">
        <v>6</v>
      </c>
      <c r="AR95" s="14">
        <v>3</v>
      </c>
      <c r="AS95" s="14">
        <v>72</v>
      </c>
      <c r="AT95" s="14">
        <v>75</v>
      </c>
      <c r="AU95" s="14">
        <v>50</v>
      </c>
      <c r="AV95" s="14">
        <v>16</v>
      </c>
      <c r="AW95" s="14">
        <v>6</v>
      </c>
      <c r="AX95" s="14">
        <v>6</v>
      </c>
      <c r="AY95" s="14">
        <v>3</v>
      </c>
      <c r="AZ95" s="14">
        <v>4</v>
      </c>
      <c r="BA95" s="14">
        <v>16</v>
      </c>
      <c r="BB95" s="14">
        <v>11</v>
      </c>
      <c r="BC95" s="14">
        <v>45</v>
      </c>
      <c r="BD95" s="14">
        <v>77</v>
      </c>
      <c r="BE95" s="14">
        <v>105</v>
      </c>
      <c r="BF95" s="14">
        <v>280</v>
      </c>
      <c r="BG95" s="14">
        <v>135</v>
      </c>
      <c r="BH95" s="14">
        <v>30</v>
      </c>
      <c r="BI95" s="14">
        <v>4</v>
      </c>
      <c r="BJ95" s="14">
        <v>0</v>
      </c>
      <c r="BK95" s="14">
        <v>11</v>
      </c>
      <c r="BL95" s="14">
        <v>0</v>
      </c>
      <c r="BM95" s="14">
        <v>7</v>
      </c>
      <c r="BN95" s="14">
        <v>19</v>
      </c>
      <c r="BO95" s="14">
        <v>12</v>
      </c>
      <c r="BP95" s="14">
        <v>2</v>
      </c>
      <c r="BQ95" s="14">
        <v>22</v>
      </c>
      <c r="BR95" s="14">
        <v>22</v>
      </c>
      <c r="BS95" s="14">
        <v>0</v>
      </c>
      <c r="BT95" s="14">
        <v>2</v>
      </c>
      <c r="BU95" s="14">
        <v>2</v>
      </c>
      <c r="BV95" s="14">
        <v>2</v>
      </c>
      <c r="BW95" s="14">
        <v>6</v>
      </c>
      <c r="BX95" s="14">
        <v>7</v>
      </c>
      <c r="BY95" s="14">
        <v>9</v>
      </c>
      <c r="BZ95" s="14">
        <v>37</v>
      </c>
      <c r="CA95" s="14">
        <v>23</v>
      </c>
      <c r="CB95" s="14">
        <v>46</v>
      </c>
      <c r="CC95" s="14">
        <v>0</v>
      </c>
      <c r="CD95" s="14">
        <v>0</v>
      </c>
      <c r="CE95" s="14">
        <v>0</v>
      </c>
      <c r="CF95" s="14">
        <v>22</v>
      </c>
      <c r="CG95" s="14">
        <v>25</v>
      </c>
      <c r="CH95" s="14">
        <v>46</v>
      </c>
      <c r="CI95" s="14">
        <v>15</v>
      </c>
      <c r="CJ95" s="14">
        <v>12</v>
      </c>
      <c r="CK95" s="14">
        <v>22</v>
      </c>
      <c r="CL95" s="14">
        <v>14</v>
      </c>
      <c r="CM95" s="14">
        <v>5</v>
      </c>
      <c r="CN95" s="14">
        <v>26</v>
      </c>
      <c r="CO95" s="14">
        <v>0</v>
      </c>
      <c r="CP95" s="14">
        <v>2</v>
      </c>
      <c r="CQ95" s="14">
        <v>13</v>
      </c>
      <c r="CR95" s="14">
        <v>8</v>
      </c>
      <c r="CS95" s="14">
        <v>0</v>
      </c>
      <c r="CT95" s="14">
        <v>0</v>
      </c>
      <c r="CU95" s="14">
        <v>27</v>
      </c>
      <c r="CV95" s="14">
        <v>9</v>
      </c>
      <c r="CW95" s="14">
        <v>18</v>
      </c>
      <c r="CX95" s="14">
        <v>4</v>
      </c>
      <c r="CY95" s="14">
        <v>12</v>
      </c>
      <c r="CZ95" s="14">
        <v>0</v>
      </c>
      <c r="DA95" s="14">
        <v>19</v>
      </c>
      <c r="DB95" s="14">
        <v>16</v>
      </c>
      <c r="DC95" s="14">
        <v>9</v>
      </c>
      <c r="DD95" s="14">
        <v>0</v>
      </c>
      <c r="DE95" s="14">
        <v>11</v>
      </c>
      <c r="DF95" s="14">
        <v>0</v>
      </c>
      <c r="DG95" s="14">
        <v>2</v>
      </c>
      <c r="DH95" s="14">
        <v>6</v>
      </c>
      <c r="DI95" s="14">
        <v>0</v>
      </c>
      <c r="DJ95" s="14">
        <v>10</v>
      </c>
      <c r="DK95" s="14">
        <v>26</v>
      </c>
      <c r="DL95" s="14">
        <v>4</v>
      </c>
      <c r="DM95" s="14">
        <v>15</v>
      </c>
      <c r="DN95" s="14">
        <v>20</v>
      </c>
      <c r="DO95" s="14">
        <v>24</v>
      </c>
      <c r="DP95" s="14">
        <v>77</v>
      </c>
      <c r="DQ95" s="14">
        <v>26</v>
      </c>
      <c r="DR95" s="14">
        <v>144</v>
      </c>
      <c r="DS95" s="14">
        <v>128</v>
      </c>
      <c r="DT95" s="14">
        <v>59</v>
      </c>
      <c r="DU95" s="14">
        <v>2</v>
      </c>
      <c r="DV95" s="14">
        <v>0</v>
      </c>
      <c r="DW95" s="14">
        <v>0</v>
      </c>
      <c r="DX95" s="14">
        <v>0</v>
      </c>
      <c r="DY95" s="14">
        <v>66</v>
      </c>
      <c r="DZ95" s="14">
        <v>42</v>
      </c>
      <c r="EA95" s="14">
        <v>19</v>
      </c>
      <c r="EB95" s="14">
        <v>277</v>
      </c>
      <c r="EC95" s="14">
        <v>202</v>
      </c>
      <c r="ED95" s="14">
        <v>0</v>
      </c>
      <c r="EE95" s="14">
        <v>2</v>
      </c>
      <c r="EF95" s="14">
        <v>0</v>
      </c>
      <c r="EG95" s="14">
        <v>29</v>
      </c>
      <c r="EH95" s="14">
        <v>14</v>
      </c>
      <c r="EI95" s="14">
        <v>0</v>
      </c>
      <c r="EJ95" s="14">
        <v>8</v>
      </c>
      <c r="EK95" s="14">
        <v>33</v>
      </c>
      <c r="EL95" s="14">
        <v>10</v>
      </c>
      <c r="EM95" s="14">
        <v>28</v>
      </c>
      <c r="EN95" s="14">
        <v>84</v>
      </c>
      <c r="EO95" s="14">
        <v>45</v>
      </c>
      <c r="EP95" s="14">
        <v>17</v>
      </c>
      <c r="EQ95" s="14">
        <v>33</v>
      </c>
      <c r="ER95" s="14">
        <v>20</v>
      </c>
      <c r="ES95" s="14">
        <v>238</v>
      </c>
      <c r="ET95" s="14">
        <v>265</v>
      </c>
      <c r="EU95" s="14">
        <v>132</v>
      </c>
      <c r="EV95" s="14">
        <v>14</v>
      </c>
      <c r="EW95" s="14">
        <v>8</v>
      </c>
      <c r="EX95" s="14">
        <v>0</v>
      </c>
      <c r="EY95" s="14">
        <v>8</v>
      </c>
      <c r="EZ95" s="14">
        <v>3</v>
      </c>
      <c r="FA95" s="14">
        <v>11</v>
      </c>
    </row>
    <row r="96" spans="1:157" x14ac:dyDescent="0.3">
      <c r="A96" s="8">
        <v>95</v>
      </c>
      <c r="B96" s="8" t="s">
        <v>154</v>
      </c>
      <c r="C96" s="8" t="s">
        <v>190</v>
      </c>
      <c r="D96" s="8" t="s">
        <v>191</v>
      </c>
      <c r="E96" s="8" t="s">
        <v>589</v>
      </c>
      <c r="F96" s="8" t="s">
        <v>503</v>
      </c>
      <c r="G96" s="8" t="s">
        <v>503</v>
      </c>
      <c r="H96" s="8" t="str">
        <f t="shared" si="1"/>
        <v>Mollicutes_RF39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  <c r="BK96" s="14">
        <v>0</v>
      </c>
      <c r="BL96" s="14">
        <v>0</v>
      </c>
      <c r="BM96" s="14">
        <v>0</v>
      </c>
      <c r="BN96" s="14">
        <v>0</v>
      </c>
      <c r="BO96" s="14">
        <v>0</v>
      </c>
      <c r="BP96" s="14">
        <v>0</v>
      </c>
      <c r="BQ96" s="14">
        <v>11</v>
      </c>
      <c r="BR96" s="14">
        <v>8</v>
      </c>
      <c r="BS96" s="14">
        <v>4</v>
      </c>
      <c r="BT96" s="14">
        <v>3</v>
      </c>
      <c r="BU96" s="14">
        <v>0</v>
      </c>
      <c r="BV96" s="14">
        <v>0</v>
      </c>
      <c r="BW96" s="14">
        <v>0</v>
      </c>
      <c r="BX96" s="14">
        <v>0</v>
      </c>
      <c r="BY96" s="14">
        <v>0</v>
      </c>
      <c r="BZ96" s="14">
        <v>0</v>
      </c>
      <c r="CA96" s="14">
        <v>0</v>
      </c>
      <c r="CB96" s="14">
        <v>0</v>
      </c>
      <c r="CC96" s="14">
        <v>0</v>
      </c>
      <c r="CD96" s="14">
        <v>0</v>
      </c>
      <c r="CE96" s="14">
        <v>0</v>
      </c>
      <c r="CF96" s="14">
        <v>0</v>
      </c>
      <c r="CG96" s="14">
        <v>0</v>
      </c>
      <c r="CH96" s="14">
        <v>0</v>
      </c>
      <c r="CI96" s="14">
        <v>0</v>
      </c>
      <c r="CJ96" s="14">
        <v>0</v>
      </c>
      <c r="CK96" s="14">
        <v>0</v>
      </c>
      <c r="CL96" s="14">
        <v>0</v>
      </c>
      <c r="CM96" s="14">
        <v>0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0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0</v>
      </c>
      <c r="DM96" s="14">
        <v>0</v>
      </c>
      <c r="DN96" s="14">
        <v>0</v>
      </c>
      <c r="DO96" s="14">
        <v>0</v>
      </c>
      <c r="DP96" s="14">
        <v>0</v>
      </c>
      <c r="DQ96" s="14">
        <v>0</v>
      </c>
      <c r="DR96" s="14">
        <v>5</v>
      </c>
      <c r="DS96" s="14">
        <v>0</v>
      </c>
      <c r="DT96" s="14">
        <v>0</v>
      </c>
      <c r="DU96" s="14">
        <v>0</v>
      </c>
      <c r="DV96" s="14">
        <v>0</v>
      </c>
      <c r="DW96" s="14">
        <v>0</v>
      </c>
      <c r="DX96" s="14">
        <v>0</v>
      </c>
      <c r="DY96" s="14">
        <v>0</v>
      </c>
      <c r="DZ96" s="14">
        <v>0</v>
      </c>
      <c r="EA96" s="14">
        <v>0</v>
      </c>
      <c r="EB96" s="14">
        <v>0</v>
      </c>
      <c r="EC96" s="14">
        <v>0</v>
      </c>
      <c r="ED96" s="14">
        <v>0</v>
      </c>
      <c r="EE96" s="14">
        <v>0</v>
      </c>
      <c r="EF96" s="14">
        <v>0</v>
      </c>
      <c r="EG96" s="14">
        <v>0</v>
      </c>
      <c r="EH96" s="14">
        <v>0</v>
      </c>
      <c r="EI96" s="14">
        <v>0</v>
      </c>
      <c r="EJ96" s="14">
        <v>0</v>
      </c>
      <c r="EK96" s="14">
        <v>0</v>
      </c>
      <c r="EL96" s="14">
        <v>0</v>
      </c>
      <c r="EM96" s="14">
        <v>0</v>
      </c>
      <c r="EN96" s="14">
        <v>0</v>
      </c>
      <c r="EO96" s="14">
        <v>0</v>
      </c>
      <c r="EP96" s="14">
        <v>0</v>
      </c>
      <c r="EQ96" s="14">
        <v>0</v>
      </c>
      <c r="ER96" s="14">
        <v>0</v>
      </c>
      <c r="ES96" s="14">
        <v>0</v>
      </c>
      <c r="ET96" s="14">
        <v>0</v>
      </c>
      <c r="EU96" s="14">
        <v>0</v>
      </c>
      <c r="EV96" s="14">
        <v>0</v>
      </c>
      <c r="EW96" s="14">
        <v>0</v>
      </c>
      <c r="EX96" s="14">
        <v>0</v>
      </c>
      <c r="EY96" s="14">
        <v>0</v>
      </c>
      <c r="EZ96" s="14">
        <v>0</v>
      </c>
      <c r="FA96" s="14">
        <v>0</v>
      </c>
    </row>
    <row r="97" spans="1:157" x14ac:dyDescent="0.3">
      <c r="A97" s="8">
        <v>96</v>
      </c>
      <c r="B97" s="8" t="s">
        <v>154</v>
      </c>
      <c r="C97" s="8" t="s">
        <v>503</v>
      </c>
      <c r="D97" s="8" t="s">
        <v>503</v>
      </c>
      <c r="E97" s="8" t="s">
        <v>503</v>
      </c>
      <c r="F97" s="8" t="s">
        <v>503</v>
      </c>
      <c r="G97" s="8" t="s">
        <v>503</v>
      </c>
      <c r="H97" s="8" t="str">
        <f t="shared" si="1"/>
        <v>Bacteria</v>
      </c>
      <c r="I97" s="14">
        <v>5</v>
      </c>
      <c r="J97" s="14">
        <v>6</v>
      </c>
      <c r="K97" s="14">
        <v>0</v>
      </c>
      <c r="L97" s="14">
        <v>0</v>
      </c>
      <c r="M97" s="14">
        <v>6</v>
      </c>
      <c r="N97" s="14">
        <v>0</v>
      </c>
      <c r="O97" s="14">
        <v>5</v>
      </c>
      <c r="P97" s="14">
        <v>2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5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84</v>
      </c>
      <c r="AE97" s="14">
        <v>58</v>
      </c>
      <c r="AF97" s="14">
        <v>119</v>
      </c>
      <c r="AG97" s="14">
        <v>0</v>
      </c>
      <c r="AH97" s="14">
        <v>2</v>
      </c>
      <c r="AI97" s="14">
        <v>0</v>
      </c>
      <c r="AJ97" s="14">
        <v>0</v>
      </c>
      <c r="AK97" s="14">
        <v>0</v>
      </c>
      <c r="AL97" s="14">
        <v>0</v>
      </c>
      <c r="AM97" s="14">
        <v>2</v>
      </c>
      <c r="AN97" s="14">
        <v>8</v>
      </c>
      <c r="AO97" s="14">
        <v>0</v>
      </c>
      <c r="AP97" s="14">
        <v>0</v>
      </c>
      <c r="AQ97" s="14">
        <v>10</v>
      </c>
      <c r="AR97" s="14">
        <v>0</v>
      </c>
      <c r="AS97" s="14">
        <v>11</v>
      </c>
      <c r="AT97" s="14">
        <v>2</v>
      </c>
      <c r="AU97" s="14">
        <v>3</v>
      </c>
      <c r="AV97" s="14">
        <v>2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2</v>
      </c>
      <c r="BH97" s="14">
        <v>0</v>
      </c>
      <c r="BI97" s="14">
        <v>0</v>
      </c>
      <c r="BJ97" s="14">
        <v>0</v>
      </c>
      <c r="BK97" s="14">
        <v>0</v>
      </c>
      <c r="BL97" s="14">
        <v>2</v>
      </c>
      <c r="BM97" s="14">
        <v>0</v>
      </c>
      <c r="BN97" s="14">
        <v>3</v>
      </c>
      <c r="BO97" s="14">
        <v>0</v>
      </c>
      <c r="BP97" s="14">
        <v>0</v>
      </c>
      <c r="BQ97" s="14">
        <v>2</v>
      </c>
      <c r="BR97" s="14">
        <v>2</v>
      </c>
      <c r="BS97" s="14">
        <v>0</v>
      </c>
      <c r="BT97" s="14">
        <v>3</v>
      </c>
      <c r="BU97" s="14">
        <v>0</v>
      </c>
      <c r="BV97" s="14">
        <v>2</v>
      </c>
      <c r="BW97" s="14">
        <v>0</v>
      </c>
      <c r="BX97" s="14">
        <v>2</v>
      </c>
      <c r="BY97" s="14">
        <v>2</v>
      </c>
      <c r="BZ97" s="14">
        <v>0</v>
      </c>
      <c r="CA97" s="14">
        <v>2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11</v>
      </c>
      <c r="CR97" s="14">
        <v>3</v>
      </c>
      <c r="CS97" s="14">
        <v>0</v>
      </c>
      <c r="CT97" s="14">
        <v>0</v>
      </c>
      <c r="CU97" s="14">
        <v>0</v>
      </c>
      <c r="CV97" s="14">
        <v>5</v>
      </c>
      <c r="CW97" s="14">
        <v>0</v>
      </c>
      <c r="CX97" s="14">
        <v>0</v>
      </c>
      <c r="CY97" s="14">
        <v>0</v>
      </c>
      <c r="CZ97" s="14">
        <v>70</v>
      </c>
      <c r="DA97" s="14">
        <v>40</v>
      </c>
      <c r="DB97" s="14">
        <v>55</v>
      </c>
      <c r="DC97" s="14">
        <v>0</v>
      </c>
      <c r="DD97" s="14">
        <v>0</v>
      </c>
      <c r="DE97" s="14">
        <v>2</v>
      </c>
      <c r="DF97" s="14">
        <v>0</v>
      </c>
      <c r="DG97" s="14">
        <v>0</v>
      </c>
      <c r="DH97" s="14">
        <v>13</v>
      </c>
      <c r="DI97" s="14">
        <v>4</v>
      </c>
      <c r="DJ97" s="14">
        <v>0</v>
      </c>
      <c r="DK97" s="14">
        <v>0</v>
      </c>
      <c r="DL97" s="14">
        <v>7</v>
      </c>
      <c r="DM97" s="14">
        <v>3</v>
      </c>
      <c r="DN97" s="14">
        <v>6</v>
      </c>
      <c r="DO97" s="14">
        <v>0</v>
      </c>
      <c r="DP97" s="14">
        <v>0</v>
      </c>
      <c r="DQ97" s="14">
        <v>0</v>
      </c>
      <c r="DR97" s="14">
        <v>0</v>
      </c>
      <c r="DS97" s="14">
        <v>0</v>
      </c>
      <c r="DT97" s="14">
        <v>0</v>
      </c>
      <c r="DU97" s="14">
        <v>2</v>
      </c>
      <c r="DV97" s="14">
        <v>2</v>
      </c>
      <c r="DW97" s="14">
        <v>0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2</v>
      </c>
      <c r="ED97" s="14">
        <v>0</v>
      </c>
      <c r="EE97" s="14">
        <v>4</v>
      </c>
      <c r="EF97" s="14">
        <v>0</v>
      </c>
      <c r="EG97" s="14">
        <v>0</v>
      </c>
      <c r="EH97" s="14">
        <v>0</v>
      </c>
      <c r="EI97" s="14">
        <v>0</v>
      </c>
      <c r="EJ97" s="14">
        <v>2</v>
      </c>
      <c r="EK97" s="14">
        <v>0</v>
      </c>
      <c r="EL97" s="14">
        <v>0</v>
      </c>
      <c r="EM97" s="14">
        <v>0</v>
      </c>
      <c r="EN97" s="14">
        <v>2</v>
      </c>
      <c r="EO97" s="14">
        <v>2</v>
      </c>
      <c r="EP97" s="14">
        <v>0</v>
      </c>
      <c r="EQ97" s="14">
        <v>0</v>
      </c>
      <c r="ER97" s="14">
        <v>0</v>
      </c>
      <c r="ES97" s="14">
        <v>0</v>
      </c>
      <c r="ET97" s="14">
        <v>6</v>
      </c>
      <c r="EU97" s="14">
        <v>2</v>
      </c>
      <c r="EV97" s="14">
        <v>3</v>
      </c>
      <c r="EW97" s="14">
        <v>0</v>
      </c>
      <c r="EX97" s="14">
        <v>0</v>
      </c>
      <c r="EY97" s="14">
        <v>2</v>
      </c>
      <c r="EZ97" s="14">
        <v>0</v>
      </c>
      <c r="FA97" s="14">
        <v>0</v>
      </c>
    </row>
    <row r="98" spans="1:157" x14ac:dyDescent="0.3">
      <c r="A98" s="8">
        <v>97</v>
      </c>
      <c r="B98" s="8" t="s">
        <v>199</v>
      </c>
      <c r="C98" s="8" t="s">
        <v>200</v>
      </c>
      <c r="D98" s="8" t="s">
        <v>278</v>
      </c>
      <c r="E98" s="8" t="s">
        <v>590</v>
      </c>
      <c r="F98" s="8" t="s">
        <v>591</v>
      </c>
      <c r="G98" s="8" t="s">
        <v>592</v>
      </c>
      <c r="H98" s="8" t="str">
        <f t="shared" si="1"/>
        <v>RumEn_M2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4</v>
      </c>
      <c r="Z98" s="14">
        <v>6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7</v>
      </c>
      <c r="AG98" s="14">
        <v>16</v>
      </c>
      <c r="AH98" s="14">
        <v>8</v>
      </c>
      <c r="AI98" s="14">
        <v>14</v>
      </c>
      <c r="AJ98" s="14">
        <v>0</v>
      </c>
      <c r="AK98" s="14">
        <v>0</v>
      </c>
      <c r="AL98" s="14">
        <v>0</v>
      </c>
      <c r="AM98" s="14">
        <v>20</v>
      </c>
      <c r="AN98" s="14">
        <v>17</v>
      </c>
      <c r="AO98" s="14">
        <v>28</v>
      </c>
      <c r="AP98" s="14">
        <v>0</v>
      </c>
      <c r="AQ98" s="14">
        <v>5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4</v>
      </c>
      <c r="BD98" s="14">
        <v>9</v>
      </c>
      <c r="BE98" s="14">
        <v>8</v>
      </c>
      <c r="BF98" s="14">
        <v>6</v>
      </c>
      <c r="BG98" s="14">
        <v>12</v>
      </c>
      <c r="BH98" s="14">
        <v>0</v>
      </c>
      <c r="BI98" s="14">
        <v>0</v>
      </c>
      <c r="BJ98" s="14">
        <v>0</v>
      </c>
      <c r="BK98" s="14">
        <v>0</v>
      </c>
      <c r="BL98" s="14">
        <v>0</v>
      </c>
      <c r="BM98" s="14">
        <v>0</v>
      </c>
      <c r="BN98" s="14">
        <v>0</v>
      </c>
      <c r="BO98" s="14">
        <v>0</v>
      </c>
      <c r="BP98" s="14">
        <v>0</v>
      </c>
      <c r="BQ98" s="14">
        <v>0</v>
      </c>
      <c r="BR98" s="14">
        <v>0</v>
      </c>
      <c r="BS98" s="14">
        <v>0</v>
      </c>
      <c r="BT98" s="14">
        <v>0</v>
      </c>
      <c r="BU98" s="14">
        <v>0</v>
      </c>
      <c r="BV98" s="14">
        <v>11</v>
      </c>
      <c r="BW98" s="14">
        <v>0</v>
      </c>
      <c r="BX98" s="14">
        <v>0</v>
      </c>
      <c r="BY98" s="14">
        <v>0</v>
      </c>
      <c r="BZ98" s="14">
        <v>0</v>
      </c>
      <c r="CA98" s="14">
        <v>0</v>
      </c>
      <c r="CB98" s="14">
        <v>0</v>
      </c>
      <c r="CC98" s="14">
        <v>0</v>
      </c>
      <c r="CD98" s="14">
        <v>0</v>
      </c>
      <c r="CE98" s="14">
        <v>0</v>
      </c>
      <c r="CF98" s="14">
        <v>0</v>
      </c>
      <c r="CG98" s="14">
        <v>0</v>
      </c>
      <c r="CH98" s="14">
        <v>0</v>
      </c>
      <c r="CI98" s="14">
        <v>0</v>
      </c>
      <c r="CJ98" s="14">
        <v>0</v>
      </c>
      <c r="CK98" s="14">
        <v>0</v>
      </c>
      <c r="CL98" s="14">
        <v>0</v>
      </c>
      <c r="CM98" s="14">
        <v>0</v>
      </c>
      <c r="CN98" s="14">
        <v>0</v>
      </c>
      <c r="CO98" s="14">
        <v>0</v>
      </c>
      <c r="CP98" s="14">
        <v>0</v>
      </c>
      <c r="CQ98" s="14">
        <v>0</v>
      </c>
      <c r="CR98" s="14">
        <v>14</v>
      </c>
      <c r="CS98" s="14">
        <v>0</v>
      </c>
      <c r="CT98" s="14">
        <v>0</v>
      </c>
      <c r="CU98" s="14">
        <v>0</v>
      </c>
      <c r="CV98" s="14">
        <v>0</v>
      </c>
      <c r="CW98" s="14">
        <v>0</v>
      </c>
      <c r="CX98" s="14">
        <v>0</v>
      </c>
      <c r="CY98" s="14">
        <v>6</v>
      </c>
      <c r="CZ98" s="14">
        <v>0</v>
      </c>
      <c r="DA98" s="14">
        <v>0</v>
      </c>
      <c r="DB98" s="14">
        <v>0</v>
      </c>
      <c r="DC98" s="14">
        <v>0</v>
      </c>
      <c r="DD98" s="14">
        <v>0</v>
      </c>
      <c r="DE98" s="14">
        <v>0</v>
      </c>
      <c r="DF98" s="14">
        <v>0</v>
      </c>
      <c r="DG98" s="14">
        <v>0</v>
      </c>
      <c r="DH98" s="14">
        <v>0</v>
      </c>
      <c r="DI98" s="14">
        <v>0</v>
      </c>
      <c r="DJ98" s="14">
        <v>0</v>
      </c>
      <c r="DK98" s="14">
        <v>0</v>
      </c>
      <c r="DL98" s="14">
        <v>0</v>
      </c>
      <c r="DM98" s="14">
        <v>0</v>
      </c>
      <c r="DN98" s="14">
        <v>4</v>
      </c>
      <c r="DO98" s="14">
        <v>8</v>
      </c>
      <c r="DP98" s="14">
        <v>21</v>
      </c>
      <c r="DQ98" s="14">
        <v>0</v>
      </c>
      <c r="DR98" s="14">
        <v>19</v>
      </c>
      <c r="DS98" s="14">
        <v>35</v>
      </c>
      <c r="DT98" s="14">
        <v>10</v>
      </c>
      <c r="DU98" s="14">
        <v>0</v>
      </c>
      <c r="DV98" s="14">
        <v>0</v>
      </c>
      <c r="DW98" s="14">
        <v>0</v>
      </c>
      <c r="DX98" s="14">
        <v>0</v>
      </c>
      <c r="DY98" s="14">
        <v>0</v>
      </c>
      <c r="DZ98" s="14">
        <v>0</v>
      </c>
      <c r="EA98" s="14">
        <v>0</v>
      </c>
      <c r="EB98" s="14">
        <v>0</v>
      </c>
      <c r="EC98" s="14">
        <v>0</v>
      </c>
      <c r="ED98" s="14">
        <v>0</v>
      </c>
      <c r="EE98" s="14">
        <v>0</v>
      </c>
      <c r="EF98" s="14">
        <v>0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0</v>
      </c>
      <c r="EN98" s="14">
        <v>0</v>
      </c>
      <c r="EO98" s="14">
        <v>0</v>
      </c>
      <c r="EP98" s="14">
        <v>11</v>
      </c>
      <c r="EQ98" s="14">
        <v>10</v>
      </c>
      <c r="ER98" s="14">
        <v>24</v>
      </c>
      <c r="ES98" s="14">
        <v>33</v>
      </c>
      <c r="ET98" s="14">
        <v>14</v>
      </c>
      <c r="EU98" s="14">
        <v>17</v>
      </c>
      <c r="EV98" s="14">
        <v>0</v>
      </c>
      <c r="EW98" s="14">
        <v>2</v>
      </c>
      <c r="EX98" s="14">
        <v>0</v>
      </c>
      <c r="EY98" s="14">
        <v>0</v>
      </c>
      <c r="EZ98" s="14">
        <v>0</v>
      </c>
      <c r="FA98" s="14">
        <v>0</v>
      </c>
    </row>
    <row r="99" spans="1:157" x14ac:dyDescent="0.3">
      <c r="A99" s="8">
        <v>98</v>
      </c>
      <c r="B99" s="8" t="s">
        <v>199</v>
      </c>
      <c r="C99" s="8" t="s">
        <v>200</v>
      </c>
      <c r="D99" s="8" t="s">
        <v>278</v>
      </c>
      <c r="E99" s="8" t="s">
        <v>590</v>
      </c>
      <c r="F99" s="8" t="s">
        <v>593</v>
      </c>
      <c r="G99" s="8" t="s">
        <v>420</v>
      </c>
      <c r="H99" s="8" t="str">
        <f t="shared" si="1"/>
        <v>Methanomassiliicoccus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4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0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0</v>
      </c>
      <c r="BQ99" s="14">
        <v>0</v>
      </c>
      <c r="BR99" s="14">
        <v>0</v>
      </c>
      <c r="BS99" s="14">
        <v>0</v>
      </c>
      <c r="BT99" s="14">
        <v>0</v>
      </c>
      <c r="BU99" s="14">
        <v>0</v>
      </c>
      <c r="BV99" s="14">
        <v>0</v>
      </c>
      <c r="BW99" s="14">
        <v>2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0</v>
      </c>
      <c r="CV99" s="14">
        <v>0</v>
      </c>
      <c r="CW99" s="14">
        <v>0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0</v>
      </c>
      <c r="DE99" s="14">
        <v>0</v>
      </c>
      <c r="DF99" s="14">
        <v>0</v>
      </c>
      <c r="DG99" s="14">
        <v>0</v>
      </c>
      <c r="DH99" s="14">
        <v>0</v>
      </c>
      <c r="DI99" s="14">
        <v>0</v>
      </c>
      <c r="DJ99" s="14">
        <v>0</v>
      </c>
      <c r="DK99" s="14">
        <v>0</v>
      </c>
      <c r="DL99" s="14">
        <v>0</v>
      </c>
      <c r="DM99" s="14">
        <v>0</v>
      </c>
      <c r="DN99" s="14">
        <v>0</v>
      </c>
      <c r="DO99" s="14">
        <v>0</v>
      </c>
      <c r="DP99" s="14">
        <v>0</v>
      </c>
      <c r="DQ99" s="14">
        <v>0</v>
      </c>
      <c r="DR99" s="14">
        <v>0</v>
      </c>
      <c r="DS99" s="14">
        <v>0</v>
      </c>
      <c r="DT99" s="14">
        <v>0</v>
      </c>
      <c r="DU99" s="14">
        <v>0</v>
      </c>
      <c r="DV99" s="14">
        <v>0</v>
      </c>
      <c r="DW99" s="14">
        <v>0</v>
      </c>
      <c r="DX99" s="14">
        <v>0</v>
      </c>
      <c r="DY99" s="14">
        <v>0</v>
      </c>
      <c r="DZ99" s="14">
        <v>0</v>
      </c>
      <c r="EA99" s="14">
        <v>0</v>
      </c>
      <c r="EB99" s="14">
        <v>0</v>
      </c>
      <c r="EC99" s="14">
        <v>0</v>
      </c>
      <c r="ED99" s="14">
        <v>0</v>
      </c>
      <c r="EE99" s="14">
        <v>0</v>
      </c>
      <c r="EF99" s="14">
        <v>0</v>
      </c>
      <c r="EG99" s="14">
        <v>0</v>
      </c>
      <c r="EH99" s="14">
        <v>0</v>
      </c>
      <c r="EI99" s="14">
        <v>0</v>
      </c>
      <c r="EJ99" s="14">
        <v>0</v>
      </c>
      <c r="EK99" s="14">
        <v>0</v>
      </c>
      <c r="EL99" s="14">
        <v>0</v>
      </c>
      <c r="EM99" s="14">
        <v>0</v>
      </c>
      <c r="EN99" s="14">
        <v>0</v>
      </c>
      <c r="EO99" s="14">
        <v>0</v>
      </c>
      <c r="EP99" s="14">
        <v>0</v>
      </c>
      <c r="EQ99" s="14">
        <v>0</v>
      </c>
      <c r="ER99" s="14">
        <v>0</v>
      </c>
      <c r="ES99" s="14">
        <v>0</v>
      </c>
      <c r="ET99" s="14">
        <v>0</v>
      </c>
      <c r="EU99" s="14">
        <v>0</v>
      </c>
      <c r="EV99" s="14">
        <v>0</v>
      </c>
      <c r="EW99" s="14">
        <v>0</v>
      </c>
      <c r="EX99" s="14">
        <v>0</v>
      </c>
      <c r="EY99" s="14">
        <v>0</v>
      </c>
      <c r="EZ99" s="14">
        <v>0</v>
      </c>
      <c r="FA99" s="14">
        <v>0</v>
      </c>
    </row>
    <row r="100" spans="1:157" x14ac:dyDescent="0.3">
      <c r="A100" s="8">
        <v>99</v>
      </c>
      <c r="B100" s="8" t="s">
        <v>199</v>
      </c>
      <c r="C100" s="8" t="s">
        <v>200</v>
      </c>
      <c r="D100" s="8" t="s">
        <v>594</v>
      </c>
      <c r="E100" s="8" t="s">
        <v>595</v>
      </c>
      <c r="F100" s="8" t="s">
        <v>596</v>
      </c>
      <c r="G100" s="8" t="s">
        <v>597</v>
      </c>
      <c r="H100" s="8" t="str">
        <f t="shared" si="1"/>
        <v>Candidatus_Methanofastidiosum</v>
      </c>
      <c r="I100" s="14">
        <v>0</v>
      </c>
      <c r="J100" s="14">
        <v>6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4</v>
      </c>
      <c r="U100" s="14">
        <v>0</v>
      </c>
      <c r="V100" s="14">
        <v>0</v>
      </c>
      <c r="W100" s="14">
        <v>2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8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4</v>
      </c>
      <c r="AR100" s="14">
        <v>0</v>
      </c>
      <c r="AS100" s="14">
        <v>14</v>
      </c>
      <c r="AT100" s="14">
        <v>14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10</v>
      </c>
      <c r="BR100" s="14">
        <v>0</v>
      </c>
      <c r="BS100" s="14">
        <v>5</v>
      </c>
      <c r="BT100" s="14">
        <v>5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0</v>
      </c>
      <c r="CM100" s="14">
        <v>0</v>
      </c>
      <c r="CN100" s="14">
        <v>0</v>
      </c>
      <c r="CO100" s="14">
        <v>0</v>
      </c>
      <c r="CP100" s="14">
        <v>0</v>
      </c>
      <c r="CQ100" s="14">
        <v>0</v>
      </c>
      <c r="CR100" s="14">
        <v>0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2</v>
      </c>
      <c r="DT100" s="14">
        <v>0</v>
      </c>
      <c r="DU100" s="14">
        <v>0</v>
      </c>
      <c r="DV100" s="14">
        <v>0</v>
      </c>
      <c r="DW100" s="14">
        <v>0</v>
      </c>
      <c r="DX100" s="14">
        <v>0</v>
      </c>
      <c r="DY100" s="14">
        <v>0</v>
      </c>
      <c r="DZ100" s="14">
        <v>0</v>
      </c>
      <c r="EA100" s="14">
        <v>0</v>
      </c>
      <c r="EB100" s="14">
        <v>0</v>
      </c>
      <c r="EC100" s="14">
        <v>0</v>
      </c>
      <c r="ED100" s="14">
        <v>0</v>
      </c>
      <c r="EE100" s="14">
        <v>0</v>
      </c>
      <c r="EF100" s="14">
        <v>0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0</v>
      </c>
      <c r="EN100" s="14">
        <v>0</v>
      </c>
      <c r="EO100" s="14">
        <v>0</v>
      </c>
      <c r="EP100" s="14">
        <v>0</v>
      </c>
      <c r="EQ100" s="14">
        <v>0</v>
      </c>
      <c r="ER100" s="14">
        <v>0</v>
      </c>
      <c r="ES100" s="14">
        <v>0</v>
      </c>
      <c r="ET100" s="14">
        <v>0</v>
      </c>
      <c r="EU100" s="14">
        <v>0</v>
      </c>
      <c r="EV100" s="14">
        <v>0</v>
      </c>
      <c r="EW100" s="14">
        <v>2</v>
      </c>
      <c r="EX100" s="14">
        <v>0</v>
      </c>
      <c r="EY100" s="14">
        <v>0</v>
      </c>
      <c r="EZ100" s="14">
        <v>0</v>
      </c>
      <c r="FA100" s="14">
        <v>0</v>
      </c>
    </row>
    <row r="101" spans="1:157" x14ac:dyDescent="0.3">
      <c r="A101" s="8">
        <v>100</v>
      </c>
      <c r="B101" s="8" t="s">
        <v>199</v>
      </c>
      <c r="C101" s="8" t="s">
        <v>598</v>
      </c>
      <c r="D101" s="8" t="s">
        <v>599</v>
      </c>
      <c r="E101" s="8" t="s">
        <v>503</v>
      </c>
      <c r="F101" s="8" t="s">
        <v>503</v>
      </c>
      <c r="G101" s="8" t="s">
        <v>503</v>
      </c>
      <c r="H101" s="8" t="str">
        <f t="shared" si="1"/>
        <v>Woesearchaeia</v>
      </c>
      <c r="I101" s="14">
        <v>6</v>
      </c>
      <c r="J101" s="14">
        <v>5</v>
      </c>
      <c r="K101" s="14">
        <v>41</v>
      </c>
      <c r="L101" s="14">
        <v>5</v>
      </c>
      <c r="M101" s="14">
        <v>0</v>
      </c>
      <c r="N101" s="14">
        <v>0</v>
      </c>
      <c r="O101" s="14">
        <v>0</v>
      </c>
      <c r="P101" s="14">
        <v>8</v>
      </c>
      <c r="Q101" s="14">
        <v>0</v>
      </c>
      <c r="R101" s="14">
        <v>109</v>
      </c>
      <c r="S101" s="14">
        <v>52</v>
      </c>
      <c r="T101" s="14">
        <v>118</v>
      </c>
      <c r="U101" s="14">
        <v>31</v>
      </c>
      <c r="V101" s="14">
        <v>18</v>
      </c>
      <c r="W101" s="14">
        <v>23</v>
      </c>
      <c r="X101" s="14">
        <v>48</v>
      </c>
      <c r="Y101" s="14">
        <v>44</v>
      </c>
      <c r="Z101" s="14">
        <v>33</v>
      </c>
      <c r="AA101" s="14">
        <v>44</v>
      </c>
      <c r="AB101" s="14">
        <v>29</v>
      </c>
      <c r="AC101" s="14">
        <v>30</v>
      </c>
      <c r="AD101" s="14">
        <v>0</v>
      </c>
      <c r="AE101" s="14">
        <v>0</v>
      </c>
      <c r="AF101" s="14">
        <v>0</v>
      </c>
      <c r="AG101" s="14">
        <v>138</v>
      </c>
      <c r="AH101" s="14">
        <v>399</v>
      </c>
      <c r="AI101" s="14">
        <v>225</v>
      </c>
      <c r="AJ101" s="14">
        <v>24</v>
      </c>
      <c r="AK101" s="14">
        <v>8</v>
      </c>
      <c r="AL101" s="14">
        <v>20</v>
      </c>
      <c r="AM101" s="14">
        <v>410</v>
      </c>
      <c r="AN101" s="14">
        <v>349</v>
      </c>
      <c r="AO101" s="14">
        <v>317</v>
      </c>
      <c r="AP101" s="14">
        <v>19</v>
      </c>
      <c r="AQ101" s="14">
        <v>79</v>
      </c>
      <c r="AR101" s="14">
        <v>58</v>
      </c>
      <c r="AS101" s="14">
        <v>94</v>
      </c>
      <c r="AT101" s="14">
        <v>53</v>
      </c>
      <c r="AU101" s="14">
        <v>43</v>
      </c>
      <c r="AV101" s="14">
        <v>8</v>
      </c>
      <c r="AW101" s="14">
        <v>34</v>
      </c>
      <c r="AX101" s="14">
        <v>34</v>
      </c>
      <c r="AY101" s="14">
        <v>6</v>
      </c>
      <c r="AZ101" s="14">
        <v>20</v>
      </c>
      <c r="BA101" s="14">
        <v>4</v>
      </c>
      <c r="BB101" s="14">
        <v>30</v>
      </c>
      <c r="BC101" s="14">
        <v>35</v>
      </c>
      <c r="BD101" s="14">
        <v>8</v>
      </c>
      <c r="BE101" s="14">
        <v>615</v>
      </c>
      <c r="BF101" s="14">
        <v>483</v>
      </c>
      <c r="BG101" s="14">
        <v>1590</v>
      </c>
      <c r="BH101" s="14">
        <v>0</v>
      </c>
      <c r="BI101" s="14">
        <v>3</v>
      </c>
      <c r="BJ101" s="14">
        <v>20</v>
      </c>
      <c r="BK101" s="14">
        <v>16</v>
      </c>
      <c r="BL101" s="14">
        <v>23</v>
      </c>
      <c r="BM101" s="14">
        <v>37</v>
      </c>
      <c r="BN101" s="14">
        <v>3</v>
      </c>
      <c r="BO101" s="14">
        <v>3</v>
      </c>
      <c r="BP101" s="14">
        <v>0</v>
      </c>
      <c r="BQ101" s="14">
        <v>73</v>
      </c>
      <c r="BR101" s="14">
        <v>118</v>
      </c>
      <c r="BS101" s="14">
        <v>76</v>
      </c>
      <c r="BT101" s="14">
        <v>115</v>
      </c>
      <c r="BU101" s="14">
        <v>126</v>
      </c>
      <c r="BV101" s="14">
        <v>162</v>
      </c>
      <c r="BW101" s="14">
        <v>0</v>
      </c>
      <c r="BX101" s="14">
        <v>0</v>
      </c>
      <c r="BY101" s="14">
        <v>0</v>
      </c>
      <c r="BZ101" s="14">
        <v>6</v>
      </c>
      <c r="CA101" s="14">
        <v>3</v>
      </c>
      <c r="CB101" s="14">
        <v>0</v>
      </c>
      <c r="CC101" s="14">
        <v>0</v>
      </c>
      <c r="CD101" s="14">
        <v>0</v>
      </c>
      <c r="CE101" s="14">
        <v>0</v>
      </c>
      <c r="CF101" s="14">
        <v>18</v>
      </c>
      <c r="CG101" s="14">
        <v>75</v>
      </c>
      <c r="CH101" s="14">
        <v>11</v>
      </c>
      <c r="CI101" s="14">
        <v>59</v>
      </c>
      <c r="CJ101" s="14">
        <v>0</v>
      </c>
      <c r="CK101" s="14">
        <v>47</v>
      </c>
      <c r="CL101" s="14">
        <v>27</v>
      </c>
      <c r="CM101" s="14">
        <v>3</v>
      </c>
      <c r="CN101" s="14">
        <v>0</v>
      </c>
      <c r="CO101" s="14">
        <v>0</v>
      </c>
      <c r="CP101" s="14">
        <v>0</v>
      </c>
      <c r="CQ101" s="14">
        <v>55</v>
      </c>
      <c r="CR101" s="14">
        <v>94</v>
      </c>
      <c r="CS101" s="14">
        <v>19</v>
      </c>
      <c r="CT101" s="14">
        <v>7</v>
      </c>
      <c r="CU101" s="14">
        <v>0</v>
      </c>
      <c r="CV101" s="14">
        <v>0</v>
      </c>
      <c r="CW101" s="14">
        <v>532</v>
      </c>
      <c r="CX101" s="14">
        <v>175</v>
      </c>
      <c r="CY101" s="14">
        <v>940</v>
      </c>
      <c r="CZ101" s="14">
        <v>472</v>
      </c>
      <c r="DA101" s="14">
        <v>200</v>
      </c>
      <c r="DB101" s="14">
        <v>245</v>
      </c>
      <c r="DC101" s="14">
        <v>173</v>
      </c>
      <c r="DD101" s="14">
        <v>242</v>
      </c>
      <c r="DE101" s="14">
        <v>162</v>
      </c>
      <c r="DF101" s="14">
        <v>13</v>
      </c>
      <c r="DG101" s="14">
        <v>28</v>
      </c>
      <c r="DH101" s="14">
        <v>46</v>
      </c>
      <c r="DI101" s="14">
        <v>40</v>
      </c>
      <c r="DJ101" s="14">
        <v>50</v>
      </c>
      <c r="DK101" s="14">
        <v>52</v>
      </c>
      <c r="DL101" s="14">
        <v>23</v>
      </c>
      <c r="DM101" s="14">
        <v>5</v>
      </c>
      <c r="DN101" s="14">
        <v>14</v>
      </c>
      <c r="DO101" s="14">
        <v>58</v>
      </c>
      <c r="DP101" s="14">
        <v>57</v>
      </c>
      <c r="DQ101" s="14">
        <v>12</v>
      </c>
      <c r="DR101" s="14">
        <v>268</v>
      </c>
      <c r="DS101" s="14">
        <v>125</v>
      </c>
      <c r="DT101" s="14">
        <v>81</v>
      </c>
      <c r="DU101" s="14">
        <v>0</v>
      </c>
      <c r="DV101" s="14">
        <v>3</v>
      </c>
      <c r="DW101" s="14">
        <v>0</v>
      </c>
      <c r="DX101" s="14">
        <v>171</v>
      </c>
      <c r="DY101" s="14">
        <v>41</v>
      </c>
      <c r="DZ101" s="14">
        <v>21</v>
      </c>
      <c r="EA101" s="14">
        <v>17</v>
      </c>
      <c r="EB101" s="14">
        <v>11</v>
      </c>
      <c r="EC101" s="14">
        <v>43</v>
      </c>
      <c r="ED101" s="14">
        <v>138</v>
      </c>
      <c r="EE101" s="14">
        <v>115</v>
      </c>
      <c r="EF101" s="14">
        <v>131</v>
      </c>
      <c r="EG101" s="14">
        <v>111</v>
      </c>
      <c r="EH101" s="14">
        <v>133</v>
      </c>
      <c r="EI101" s="14">
        <v>74</v>
      </c>
      <c r="EJ101" s="14">
        <v>457</v>
      </c>
      <c r="EK101" s="14">
        <v>39</v>
      </c>
      <c r="EL101" s="14">
        <v>373</v>
      </c>
      <c r="EM101" s="14">
        <v>19</v>
      </c>
      <c r="EN101" s="14">
        <v>106</v>
      </c>
      <c r="EO101" s="14">
        <v>106</v>
      </c>
      <c r="EP101" s="14">
        <v>54</v>
      </c>
      <c r="EQ101" s="14">
        <v>41</v>
      </c>
      <c r="ER101" s="14">
        <v>32</v>
      </c>
      <c r="ES101" s="14">
        <v>94</v>
      </c>
      <c r="ET101" s="14">
        <v>213</v>
      </c>
      <c r="EU101" s="14">
        <v>67</v>
      </c>
      <c r="EV101" s="14">
        <v>0</v>
      </c>
      <c r="EW101" s="14">
        <v>0</v>
      </c>
      <c r="EX101" s="14">
        <v>0</v>
      </c>
      <c r="EY101" s="14">
        <v>0</v>
      </c>
      <c r="EZ101" s="14">
        <v>0</v>
      </c>
      <c r="FA101" s="14">
        <v>0</v>
      </c>
    </row>
    <row r="102" spans="1:157" x14ac:dyDescent="0.3">
      <c r="A102" s="8">
        <v>101</v>
      </c>
      <c r="B102" s="8" t="s">
        <v>199</v>
      </c>
      <c r="C102" s="8" t="s">
        <v>200</v>
      </c>
      <c r="D102" s="8" t="s">
        <v>236</v>
      </c>
      <c r="E102" s="8" t="s">
        <v>300</v>
      </c>
      <c r="F102" s="8" t="s">
        <v>385</v>
      </c>
      <c r="G102" s="8" t="s">
        <v>386</v>
      </c>
      <c r="H102" s="8" t="str">
        <f t="shared" si="1"/>
        <v>Methanolinea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3</v>
      </c>
      <c r="AS102" s="14">
        <v>0</v>
      </c>
      <c r="AT102" s="14">
        <v>0</v>
      </c>
      <c r="AU102" s="14">
        <v>0</v>
      </c>
      <c r="AV102" s="14">
        <v>5</v>
      </c>
      <c r="AW102" s="14">
        <v>0</v>
      </c>
      <c r="AX102" s="14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4">
        <v>0</v>
      </c>
      <c r="BE102" s="14">
        <v>0</v>
      </c>
      <c r="BF102" s="14">
        <v>0</v>
      </c>
      <c r="BG102" s="14">
        <v>0</v>
      </c>
      <c r="BH102" s="14">
        <v>0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0</v>
      </c>
      <c r="BU102" s="14">
        <v>0</v>
      </c>
      <c r="BV102" s="14">
        <v>0</v>
      </c>
      <c r="BW102" s="14">
        <v>0</v>
      </c>
      <c r="BX102" s="14">
        <v>0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0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6</v>
      </c>
      <c r="CR102" s="14">
        <v>0</v>
      </c>
      <c r="CS102" s="14">
        <v>0</v>
      </c>
      <c r="CT102" s="14">
        <v>0</v>
      </c>
      <c r="CU102" s="14">
        <v>0</v>
      </c>
      <c r="CV102" s="14">
        <v>0</v>
      </c>
      <c r="CW102" s="14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4">
        <v>0</v>
      </c>
      <c r="DD102" s="14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4">
        <v>0</v>
      </c>
      <c r="DK102" s="14">
        <v>0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4">
        <v>0</v>
      </c>
      <c r="DR102" s="14">
        <v>0</v>
      </c>
      <c r="DS102" s="14">
        <v>0</v>
      </c>
      <c r="DT102" s="14">
        <v>0</v>
      </c>
      <c r="DU102" s="14">
        <v>0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  <c r="EN102" s="14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4">
        <v>0</v>
      </c>
      <c r="EU102" s="14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4">
        <v>0</v>
      </c>
    </row>
    <row r="103" spans="1:157" x14ac:dyDescent="0.3">
      <c r="A103" s="8">
        <v>102</v>
      </c>
      <c r="B103" s="8" t="s">
        <v>199</v>
      </c>
      <c r="C103" s="8" t="s">
        <v>200</v>
      </c>
      <c r="D103" s="8" t="s">
        <v>236</v>
      </c>
      <c r="E103" s="8" t="s">
        <v>300</v>
      </c>
      <c r="F103" s="8" t="s">
        <v>503</v>
      </c>
      <c r="G103" s="8" t="s">
        <v>503</v>
      </c>
      <c r="H103" s="8" t="str">
        <f t="shared" si="1"/>
        <v>Methanomicrobiales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3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  <c r="AT103" s="14">
        <v>0</v>
      </c>
      <c r="AU103" s="14">
        <v>0</v>
      </c>
      <c r="AV103" s="14">
        <v>0</v>
      </c>
      <c r="AW103" s="14">
        <v>0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0</v>
      </c>
      <c r="BG103" s="14">
        <v>0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0</v>
      </c>
      <c r="CP103" s="14">
        <v>0</v>
      </c>
      <c r="CQ103" s="14">
        <v>10</v>
      </c>
      <c r="CR103" s="14">
        <v>9</v>
      </c>
      <c r="CS103" s="14">
        <v>6</v>
      </c>
      <c r="CT103" s="14">
        <v>0</v>
      </c>
      <c r="CU103" s="14">
        <v>0</v>
      </c>
      <c r="CV103" s="14">
        <v>0</v>
      </c>
      <c r="CW103" s="14">
        <v>0</v>
      </c>
      <c r="CX103" s="14">
        <v>0</v>
      </c>
      <c r="CY103" s="14">
        <v>0</v>
      </c>
      <c r="CZ103" s="14">
        <v>0</v>
      </c>
      <c r="DA103" s="14">
        <v>0</v>
      </c>
      <c r="DB103" s="14">
        <v>0</v>
      </c>
      <c r="DC103" s="14">
        <v>0</v>
      </c>
      <c r="DD103" s="14">
        <v>0</v>
      </c>
      <c r="DE103" s="14">
        <v>0</v>
      </c>
      <c r="DF103" s="14">
        <v>0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0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0</v>
      </c>
      <c r="DT103" s="14">
        <v>0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0</v>
      </c>
      <c r="EB103" s="14">
        <v>0</v>
      </c>
      <c r="EC103" s="14">
        <v>0</v>
      </c>
      <c r="ED103" s="14">
        <v>0</v>
      </c>
      <c r="EE103" s="14">
        <v>0</v>
      </c>
      <c r="EF103" s="14">
        <v>0</v>
      </c>
      <c r="EG103" s="14">
        <v>0</v>
      </c>
      <c r="EH103" s="14">
        <v>0</v>
      </c>
      <c r="EI103" s="14">
        <v>0</v>
      </c>
      <c r="EJ103" s="14">
        <v>0</v>
      </c>
      <c r="EK103" s="14">
        <v>0</v>
      </c>
      <c r="EL103" s="14">
        <v>0</v>
      </c>
      <c r="EM103" s="14">
        <v>0</v>
      </c>
      <c r="EN103" s="14">
        <v>0</v>
      </c>
      <c r="EO103" s="14">
        <v>0</v>
      </c>
      <c r="EP103" s="14">
        <v>0</v>
      </c>
      <c r="EQ103" s="14">
        <v>0</v>
      </c>
      <c r="ER103" s="14">
        <v>0</v>
      </c>
      <c r="ES103" s="14">
        <v>0</v>
      </c>
      <c r="ET103" s="14">
        <v>0</v>
      </c>
      <c r="EU103" s="14">
        <v>0</v>
      </c>
      <c r="EV103" s="14">
        <v>0</v>
      </c>
      <c r="EW103" s="14">
        <v>0</v>
      </c>
      <c r="EX103" s="14">
        <v>0</v>
      </c>
      <c r="EY103" s="14">
        <v>0</v>
      </c>
      <c r="EZ103" s="14">
        <v>0</v>
      </c>
      <c r="FA103" s="14">
        <v>0</v>
      </c>
    </row>
    <row r="104" spans="1:157" x14ac:dyDescent="0.3">
      <c r="A104" s="8">
        <v>103</v>
      </c>
      <c r="B104" s="8" t="s">
        <v>199</v>
      </c>
      <c r="C104" s="8" t="s">
        <v>200</v>
      </c>
      <c r="D104" s="8" t="s">
        <v>236</v>
      </c>
      <c r="E104" s="8" t="s">
        <v>300</v>
      </c>
      <c r="F104" s="8" t="s">
        <v>317</v>
      </c>
      <c r="G104" s="8" t="s">
        <v>318</v>
      </c>
      <c r="H104" s="8" t="str">
        <f t="shared" si="1"/>
        <v>Methanospirillum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7</v>
      </c>
      <c r="U104" s="14">
        <v>0</v>
      </c>
      <c r="V104" s="14">
        <v>3</v>
      </c>
      <c r="W104" s="14">
        <v>0</v>
      </c>
      <c r="X104" s="14">
        <v>0</v>
      </c>
      <c r="Y104" s="14">
        <v>0</v>
      </c>
      <c r="Z104" s="14">
        <v>9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4">
        <v>0</v>
      </c>
      <c r="AX104" s="14">
        <v>0</v>
      </c>
      <c r="AY104" s="14">
        <v>0</v>
      </c>
      <c r="AZ104" s="14">
        <v>0</v>
      </c>
      <c r="BA104" s="14">
        <v>0</v>
      </c>
      <c r="BB104" s="14">
        <v>0</v>
      </c>
      <c r="BC104" s="14">
        <v>0</v>
      </c>
      <c r="BD104" s="14">
        <v>4</v>
      </c>
      <c r="BE104" s="14">
        <v>0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0</v>
      </c>
      <c r="BL104" s="14">
        <v>0</v>
      </c>
      <c r="BM104" s="14">
        <v>0</v>
      </c>
      <c r="BN104" s="14">
        <v>3</v>
      </c>
      <c r="BO104" s="14">
        <v>6</v>
      </c>
      <c r="BP104" s="14">
        <v>10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0</v>
      </c>
      <c r="CT104" s="14">
        <v>0</v>
      </c>
      <c r="CU104" s="14">
        <v>0</v>
      </c>
      <c r="CV104" s="14">
        <v>0</v>
      </c>
      <c r="CW104" s="14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4">
        <v>21</v>
      </c>
      <c r="DD104" s="14">
        <v>32</v>
      </c>
      <c r="DE104" s="14">
        <v>18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0</v>
      </c>
      <c r="DL104" s="14">
        <v>0</v>
      </c>
      <c r="DM104" s="14">
        <v>2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0</v>
      </c>
      <c r="DT104" s="14">
        <v>0</v>
      </c>
      <c r="DU104" s="14">
        <v>0</v>
      </c>
      <c r="DV104" s="14">
        <v>0</v>
      </c>
      <c r="DW104" s="14">
        <v>0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  <c r="EC104" s="14">
        <v>0</v>
      </c>
      <c r="ED104" s="14">
        <v>0</v>
      </c>
      <c r="EE104" s="14">
        <v>0</v>
      </c>
      <c r="EF104" s="14">
        <v>0</v>
      </c>
      <c r="EG104" s="14">
        <v>0</v>
      </c>
      <c r="EH104" s="14">
        <v>0</v>
      </c>
      <c r="EI104" s="14">
        <v>0</v>
      </c>
      <c r="EJ104" s="14">
        <v>67</v>
      </c>
      <c r="EK104" s="14">
        <v>57</v>
      </c>
      <c r="EL104" s="14">
        <v>73</v>
      </c>
      <c r="EM104" s="14">
        <v>0</v>
      </c>
      <c r="EN104" s="14">
        <v>0</v>
      </c>
      <c r="EO104" s="14">
        <v>0</v>
      </c>
      <c r="EP104" s="14">
        <v>0</v>
      </c>
      <c r="EQ104" s="14">
        <v>0</v>
      </c>
      <c r="ER104" s="14">
        <v>0</v>
      </c>
      <c r="ES104" s="14">
        <v>0</v>
      </c>
      <c r="ET104" s="14">
        <v>0</v>
      </c>
      <c r="EU104" s="14">
        <v>0</v>
      </c>
      <c r="EV104" s="14">
        <v>0</v>
      </c>
      <c r="EW104" s="14">
        <v>0</v>
      </c>
      <c r="EX104" s="14">
        <v>0</v>
      </c>
      <c r="EY104" s="14">
        <v>0</v>
      </c>
      <c r="EZ104" s="14">
        <v>0</v>
      </c>
      <c r="FA104" s="14">
        <v>0</v>
      </c>
    </row>
    <row r="105" spans="1:157" x14ac:dyDescent="0.3">
      <c r="A105" s="8">
        <v>104</v>
      </c>
      <c r="B105" s="8" t="s">
        <v>199</v>
      </c>
      <c r="C105" s="8" t="s">
        <v>200</v>
      </c>
      <c r="D105" s="8" t="s">
        <v>236</v>
      </c>
      <c r="E105" s="8" t="s">
        <v>300</v>
      </c>
      <c r="F105" s="8" t="s">
        <v>301</v>
      </c>
      <c r="G105" s="8" t="s">
        <v>302</v>
      </c>
      <c r="H105" s="8" t="str">
        <f t="shared" si="1"/>
        <v>Methanoculleus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3</v>
      </c>
      <c r="AH105" s="14">
        <v>0</v>
      </c>
      <c r="AI105" s="14">
        <v>23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0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22</v>
      </c>
      <c r="BF105" s="14">
        <v>11</v>
      </c>
      <c r="BG105" s="14">
        <v>24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0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20</v>
      </c>
      <c r="CX105" s="14">
        <v>8</v>
      </c>
      <c r="CY105" s="14">
        <v>26</v>
      </c>
      <c r="CZ105" s="14">
        <v>0</v>
      </c>
      <c r="DA105" s="14">
        <v>0</v>
      </c>
      <c r="DB105" s="14">
        <v>0</v>
      </c>
      <c r="DC105" s="14">
        <v>0</v>
      </c>
      <c r="DD105" s="14">
        <v>0</v>
      </c>
      <c r="DE105" s="14">
        <v>0</v>
      </c>
      <c r="DF105" s="14">
        <v>0</v>
      </c>
      <c r="DG105" s="14">
        <v>0</v>
      </c>
      <c r="DH105" s="14">
        <v>0</v>
      </c>
      <c r="DI105" s="14">
        <v>0</v>
      </c>
      <c r="DJ105" s="14">
        <v>0</v>
      </c>
      <c r="DK105" s="14">
        <v>0</v>
      </c>
      <c r="DL105" s="14">
        <v>0</v>
      </c>
      <c r="DM105" s="14">
        <v>0</v>
      </c>
      <c r="DN105" s="14">
        <v>0</v>
      </c>
      <c r="DO105" s="14">
        <v>0</v>
      </c>
      <c r="DP105" s="14">
        <v>5</v>
      </c>
      <c r="DQ105" s="14">
        <v>0</v>
      </c>
      <c r="DR105" s="14">
        <v>6</v>
      </c>
      <c r="DS105" s="14">
        <v>5</v>
      </c>
      <c r="DT105" s="14">
        <v>5</v>
      </c>
      <c r="DU105" s="14">
        <v>0</v>
      </c>
      <c r="DV105" s="14">
        <v>0</v>
      </c>
      <c r="DW105" s="14">
        <v>0</v>
      </c>
      <c r="DX105" s="14">
        <v>5</v>
      </c>
      <c r="DY105" s="14">
        <v>0</v>
      </c>
      <c r="DZ105" s="14">
        <v>9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0</v>
      </c>
      <c r="EH105" s="14">
        <v>0</v>
      </c>
      <c r="EI105" s="14">
        <v>0</v>
      </c>
      <c r="EJ105" s="14">
        <v>0</v>
      </c>
      <c r="EK105" s="14">
        <v>0</v>
      </c>
      <c r="EL105" s="14">
        <v>2</v>
      </c>
      <c r="EM105" s="14">
        <v>0</v>
      </c>
      <c r="EN105" s="14">
        <v>0</v>
      </c>
      <c r="EO105" s="14">
        <v>0</v>
      </c>
      <c r="EP105" s="14">
        <v>0</v>
      </c>
      <c r="EQ105" s="14">
        <v>5</v>
      </c>
      <c r="ER105" s="14">
        <v>5</v>
      </c>
      <c r="ES105" s="14">
        <v>23</v>
      </c>
      <c r="ET105" s="14">
        <v>9</v>
      </c>
      <c r="EU105" s="14">
        <v>5</v>
      </c>
      <c r="EV105" s="14">
        <v>0</v>
      </c>
      <c r="EW105" s="14">
        <v>0</v>
      </c>
      <c r="EX105" s="14">
        <v>0</v>
      </c>
      <c r="EY105" s="14">
        <v>0</v>
      </c>
      <c r="EZ105" s="14">
        <v>0</v>
      </c>
      <c r="FA105" s="14">
        <v>0</v>
      </c>
    </row>
    <row r="106" spans="1:157" x14ac:dyDescent="0.3">
      <c r="A106" s="8">
        <v>105</v>
      </c>
      <c r="B106" s="8" t="s">
        <v>199</v>
      </c>
      <c r="C106" s="8" t="s">
        <v>200</v>
      </c>
      <c r="D106" s="8" t="s">
        <v>236</v>
      </c>
      <c r="E106" s="8" t="s">
        <v>300</v>
      </c>
      <c r="F106" s="8" t="s">
        <v>301</v>
      </c>
      <c r="G106" s="8" t="s">
        <v>331</v>
      </c>
      <c r="H106" s="8" t="str">
        <f t="shared" si="1"/>
        <v>Methanofollis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  <c r="AL106" s="14">
        <v>0</v>
      </c>
      <c r="AM106" s="14">
        <v>98</v>
      </c>
      <c r="AN106" s="14">
        <v>85</v>
      </c>
      <c r="AO106" s="14">
        <v>69</v>
      </c>
      <c r="AP106" s="14">
        <v>0</v>
      </c>
      <c r="AQ106" s="14">
        <v>0</v>
      </c>
      <c r="AR106" s="14">
        <v>0</v>
      </c>
      <c r="AS106" s="14">
        <v>0</v>
      </c>
      <c r="AT106" s="14">
        <v>0</v>
      </c>
      <c r="AU106" s="14">
        <v>0</v>
      </c>
      <c r="AV106" s="14">
        <v>0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4</v>
      </c>
      <c r="BC106" s="14">
        <v>0</v>
      </c>
      <c r="BD106" s="14">
        <v>0</v>
      </c>
      <c r="BE106" s="14">
        <v>0</v>
      </c>
      <c r="BF106" s="14">
        <v>0</v>
      </c>
      <c r="BG106" s="14">
        <v>0</v>
      </c>
      <c r="BH106" s="14">
        <v>0</v>
      </c>
      <c r="BI106" s="14">
        <v>0</v>
      </c>
      <c r="BJ106" s="14">
        <v>0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0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2</v>
      </c>
      <c r="DL106" s="14">
        <v>0</v>
      </c>
      <c r="DM106" s="14">
        <v>0</v>
      </c>
      <c r="DN106" s="14">
        <v>0</v>
      </c>
      <c r="DO106" s="14">
        <v>4</v>
      </c>
      <c r="DP106" s="14">
        <v>0</v>
      </c>
      <c r="DQ106" s="14">
        <v>0</v>
      </c>
      <c r="DR106" s="14">
        <v>0</v>
      </c>
      <c r="DS106" s="14">
        <v>0</v>
      </c>
      <c r="DT106" s="14">
        <v>0</v>
      </c>
      <c r="DU106" s="14">
        <v>0</v>
      </c>
      <c r="DV106" s="14">
        <v>0</v>
      </c>
      <c r="DW106" s="14">
        <v>0</v>
      </c>
      <c r="DX106" s="14">
        <v>0</v>
      </c>
      <c r="DY106" s="14">
        <v>0</v>
      </c>
      <c r="DZ106" s="14">
        <v>0</v>
      </c>
      <c r="EA106" s="14">
        <v>0</v>
      </c>
      <c r="EB106" s="14">
        <v>0</v>
      </c>
      <c r="EC106" s="14">
        <v>0</v>
      </c>
      <c r="ED106" s="14">
        <v>0</v>
      </c>
      <c r="EE106" s="14">
        <v>0</v>
      </c>
      <c r="EF106" s="14">
        <v>0</v>
      </c>
      <c r="EG106" s="14">
        <v>0</v>
      </c>
      <c r="EH106" s="14">
        <v>0</v>
      </c>
      <c r="EI106" s="14">
        <v>0</v>
      </c>
      <c r="EJ106" s="14">
        <v>0</v>
      </c>
      <c r="EK106" s="14">
        <v>0</v>
      </c>
      <c r="EL106" s="14">
        <v>0</v>
      </c>
      <c r="EM106" s="14">
        <v>0</v>
      </c>
      <c r="EN106" s="14">
        <v>0</v>
      </c>
      <c r="EO106" s="14">
        <v>0</v>
      </c>
      <c r="EP106" s="14">
        <v>0</v>
      </c>
      <c r="EQ106" s="14">
        <v>0</v>
      </c>
      <c r="ER106" s="14">
        <v>0</v>
      </c>
      <c r="ES106" s="14">
        <v>0</v>
      </c>
      <c r="ET106" s="14">
        <v>0</v>
      </c>
      <c r="EU106" s="14">
        <v>0</v>
      </c>
      <c r="EV106" s="14">
        <v>0</v>
      </c>
      <c r="EW106" s="14">
        <v>0</v>
      </c>
      <c r="EX106" s="14">
        <v>0</v>
      </c>
      <c r="EY106" s="14">
        <v>0</v>
      </c>
      <c r="EZ106" s="14">
        <v>0</v>
      </c>
      <c r="FA106" s="14">
        <v>0</v>
      </c>
    </row>
    <row r="107" spans="1:157" x14ac:dyDescent="0.3">
      <c r="A107" s="8">
        <v>106</v>
      </c>
      <c r="B107" s="8" t="s">
        <v>199</v>
      </c>
      <c r="C107" s="8" t="s">
        <v>200</v>
      </c>
      <c r="D107" s="8" t="s">
        <v>236</v>
      </c>
      <c r="E107" s="8" t="s">
        <v>300</v>
      </c>
      <c r="F107" s="8" t="s">
        <v>347</v>
      </c>
      <c r="G107" s="8" t="s">
        <v>348</v>
      </c>
      <c r="H107" s="8" t="str">
        <f t="shared" si="1"/>
        <v>Methanocorpusculum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0</v>
      </c>
      <c r="AM107" s="14">
        <v>388</v>
      </c>
      <c r="AN107" s="14">
        <v>293</v>
      </c>
      <c r="AO107" s="14">
        <v>344</v>
      </c>
      <c r="AP107" s="14">
        <v>0</v>
      </c>
      <c r="AQ107" s="14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4">
        <v>0</v>
      </c>
      <c r="AX107" s="14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4">
        <v>0</v>
      </c>
      <c r="BL107" s="14">
        <v>0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0</v>
      </c>
      <c r="CW107" s="14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4">
        <v>0</v>
      </c>
      <c r="DD107" s="14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0</v>
      </c>
      <c r="DL107" s="14">
        <v>0</v>
      </c>
      <c r="DM107" s="14">
        <v>0</v>
      </c>
      <c r="DN107" s="14">
        <v>0</v>
      </c>
      <c r="DO107" s="14">
        <v>3</v>
      </c>
      <c r="DP107" s="14">
        <v>24</v>
      </c>
      <c r="DQ107" s="14">
        <v>0</v>
      </c>
      <c r="DR107" s="14">
        <v>0</v>
      </c>
      <c r="DS107" s="14">
        <v>0</v>
      </c>
      <c r="DT107" s="14">
        <v>0</v>
      </c>
      <c r="DU107" s="14">
        <v>0</v>
      </c>
      <c r="DV107" s="14">
        <v>0</v>
      </c>
      <c r="DW107" s="14">
        <v>0</v>
      </c>
      <c r="DX107" s="14">
        <v>5</v>
      </c>
      <c r="DY107" s="14">
        <v>0</v>
      </c>
      <c r="DZ107" s="14">
        <v>0</v>
      </c>
      <c r="EA107" s="14">
        <v>0</v>
      </c>
      <c r="EB107" s="14">
        <v>0</v>
      </c>
      <c r="EC107" s="14">
        <v>0</v>
      </c>
      <c r="ED107" s="14">
        <v>0</v>
      </c>
      <c r="EE107" s="14">
        <v>0</v>
      </c>
      <c r="EF107" s="14">
        <v>0</v>
      </c>
      <c r="EG107" s="14">
        <v>0</v>
      </c>
      <c r="EH107" s="14">
        <v>0</v>
      </c>
      <c r="EI107" s="14">
        <v>0</v>
      </c>
      <c r="EJ107" s="14">
        <v>0</v>
      </c>
      <c r="EK107" s="14">
        <v>0</v>
      </c>
      <c r="EL107" s="14">
        <v>0</v>
      </c>
      <c r="EM107" s="14">
        <v>0</v>
      </c>
      <c r="EN107" s="14">
        <v>0</v>
      </c>
      <c r="EO107" s="14">
        <v>0</v>
      </c>
      <c r="EP107" s="14">
        <v>12</v>
      </c>
      <c r="EQ107" s="14">
        <v>0</v>
      </c>
      <c r="ER107" s="14">
        <v>46</v>
      </c>
      <c r="ES107" s="14">
        <v>0</v>
      </c>
      <c r="ET107" s="14">
        <v>0</v>
      </c>
      <c r="EU107" s="14">
        <v>0</v>
      </c>
      <c r="EV107" s="14">
        <v>0</v>
      </c>
      <c r="EW107" s="14">
        <v>0</v>
      </c>
      <c r="EX107" s="14">
        <v>0</v>
      </c>
      <c r="EY107" s="14">
        <v>0</v>
      </c>
      <c r="EZ107" s="14">
        <v>0</v>
      </c>
      <c r="FA107" s="14">
        <v>0</v>
      </c>
    </row>
    <row r="108" spans="1:157" x14ac:dyDescent="0.3">
      <c r="A108" s="8">
        <v>107</v>
      </c>
      <c r="B108" s="8" t="s">
        <v>199</v>
      </c>
      <c r="C108" s="8" t="s">
        <v>200</v>
      </c>
      <c r="D108" s="8" t="s">
        <v>236</v>
      </c>
      <c r="E108" s="8" t="s">
        <v>237</v>
      </c>
      <c r="F108" s="8" t="s">
        <v>238</v>
      </c>
      <c r="G108" s="8" t="s">
        <v>332</v>
      </c>
      <c r="H108" s="8" t="str">
        <f t="shared" si="1"/>
        <v>Methanimicrococcus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30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0</v>
      </c>
      <c r="BT108" s="14">
        <v>5</v>
      </c>
      <c r="BU108" s="14">
        <v>0</v>
      </c>
      <c r="BV108" s="14">
        <v>9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0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  <c r="DM108" s="14">
        <v>0</v>
      </c>
      <c r="DN108" s="14">
        <v>0</v>
      </c>
      <c r="DO108" s="14">
        <v>0</v>
      </c>
      <c r="DP108" s="14">
        <v>0</v>
      </c>
      <c r="DQ108" s="14">
        <v>0</v>
      </c>
      <c r="DR108" s="14">
        <v>0</v>
      </c>
      <c r="DS108" s="14">
        <v>0</v>
      </c>
      <c r="DT108" s="14">
        <v>0</v>
      </c>
      <c r="DU108" s="14">
        <v>0</v>
      </c>
      <c r="DV108" s="14">
        <v>0</v>
      </c>
      <c r="DW108" s="14">
        <v>0</v>
      </c>
      <c r="DX108" s="14">
        <v>0</v>
      </c>
      <c r="DY108" s="14">
        <v>0</v>
      </c>
      <c r="DZ108" s="14">
        <v>0</v>
      </c>
      <c r="EA108" s="14">
        <v>0</v>
      </c>
      <c r="EB108" s="14">
        <v>0</v>
      </c>
      <c r="EC108" s="14">
        <v>0</v>
      </c>
      <c r="ED108" s="14">
        <v>0</v>
      </c>
      <c r="EE108" s="14">
        <v>0</v>
      </c>
      <c r="EF108" s="14">
        <v>0</v>
      </c>
      <c r="EG108" s="14">
        <v>0</v>
      </c>
      <c r="EH108" s="14">
        <v>0</v>
      </c>
      <c r="EI108" s="14">
        <v>0</v>
      </c>
      <c r="EJ108" s="14">
        <v>0</v>
      </c>
      <c r="EK108" s="14">
        <v>0</v>
      </c>
      <c r="EL108" s="14">
        <v>0</v>
      </c>
      <c r="EM108" s="14">
        <v>0</v>
      </c>
      <c r="EN108" s="14">
        <v>0</v>
      </c>
      <c r="EO108" s="14">
        <v>0</v>
      </c>
      <c r="EP108" s="14">
        <v>0</v>
      </c>
      <c r="EQ108" s="14">
        <v>9</v>
      </c>
      <c r="ER108" s="14">
        <v>0</v>
      </c>
      <c r="ES108" s="14">
        <v>0</v>
      </c>
      <c r="ET108" s="14">
        <v>0</v>
      </c>
      <c r="EU108" s="14">
        <v>0</v>
      </c>
      <c r="EV108" s="14">
        <v>0</v>
      </c>
      <c r="EW108" s="14">
        <v>0</v>
      </c>
      <c r="EX108" s="14">
        <v>0</v>
      </c>
      <c r="EY108" s="14">
        <v>0</v>
      </c>
      <c r="EZ108" s="14">
        <v>0</v>
      </c>
      <c r="FA108" s="14">
        <v>0</v>
      </c>
    </row>
    <row r="109" spans="1:157" x14ac:dyDescent="0.3">
      <c r="A109" s="8">
        <v>108</v>
      </c>
      <c r="B109" s="8" t="s">
        <v>199</v>
      </c>
      <c r="C109" s="8" t="s">
        <v>200</v>
      </c>
      <c r="D109" s="8" t="s">
        <v>278</v>
      </c>
      <c r="E109" s="8" t="s">
        <v>590</v>
      </c>
      <c r="F109" s="8" t="s">
        <v>591</v>
      </c>
      <c r="G109" s="8" t="s">
        <v>600</v>
      </c>
      <c r="H109" s="8" t="str">
        <f t="shared" si="1"/>
        <v>Candidatus_Methanogranum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0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0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3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0</v>
      </c>
      <c r="CW109" s="14">
        <v>0</v>
      </c>
      <c r="CX109" s="14">
        <v>0</v>
      </c>
      <c r="CY109" s="14">
        <v>0</v>
      </c>
      <c r="CZ109" s="14">
        <v>0</v>
      </c>
      <c r="DA109" s="14">
        <v>0</v>
      </c>
      <c r="DB109" s="14">
        <v>0</v>
      </c>
      <c r="DC109" s="14">
        <v>0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0</v>
      </c>
      <c r="DL109" s="14">
        <v>0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0</v>
      </c>
      <c r="DT109" s="14">
        <v>0</v>
      </c>
      <c r="DU109" s="14">
        <v>0</v>
      </c>
      <c r="DV109" s="14">
        <v>0</v>
      </c>
      <c r="DW109" s="14">
        <v>0</v>
      </c>
      <c r="DX109" s="14">
        <v>0</v>
      </c>
      <c r="DY109" s="14">
        <v>0</v>
      </c>
      <c r="DZ109" s="14">
        <v>0</v>
      </c>
      <c r="EA109" s="14">
        <v>0</v>
      </c>
      <c r="EB109" s="14">
        <v>0</v>
      </c>
      <c r="EC109" s="14">
        <v>0</v>
      </c>
      <c r="ED109" s="14">
        <v>0</v>
      </c>
      <c r="EE109" s="14">
        <v>0</v>
      </c>
      <c r="EF109" s="14">
        <v>0</v>
      </c>
      <c r="EG109" s="14">
        <v>0</v>
      </c>
      <c r="EH109" s="14">
        <v>0</v>
      </c>
      <c r="EI109" s="14">
        <v>0</v>
      </c>
      <c r="EJ109" s="14">
        <v>0</v>
      </c>
      <c r="EK109" s="14">
        <v>0</v>
      </c>
      <c r="EL109" s="14">
        <v>0</v>
      </c>
      <c r="EM109" s="14">
        <v>0</v>
      </c>
      <c r="EN109" s="14">
        <v>0</v>
      </c>
      <c r="EO109" s="14">
        <v>0</v>
      </c>
      <c r="EP109" s="14">
        <v>0</v>
      </c>
      <c r="EQ109" s="14">
        <v>0</v>
      </c>
      <c r="ER109" s="14">
        <v>0</v>
      </c>
      <c r="ES109" s="14">
        <v>0</v>
      </c>
      <c r="ET109" s="14">
        <v>0</v>
      </c>
      <c r="EU109" s="14">
        <v>0</v>
      </c>
      <c r="EV109" s="14">
        <v>0</v>
      </c>
      <c r="EW109" s="14">
        <v>0</v>
      </c>
      <c r="EX109" s="14">
        <v>0</v>
      </c>
      <c r="EY109" s="14">
        <v>0</v>
      </c>
      <c r="EZ109" s="14">
        <v>0</v>
      </c>
      <c r="FA109" s="14">
        <v>0</v>
      </c>
    </row>
    <row r="110" spans="1:157" x14ac:dyDescent="0.3">
      <c r="A110" s="8">
        <v>109</v>
      </c>
      <c r="B110" s="8" t="s">
        <v>199</v>
      </c>
      <c r="C110" s="8" t="s">
        <v>200</v>
      </c>
      <c r="D110" s="8" t="s">
        <v>278</v>
      </c>
      <c r="E110" s="8" t="s">
        <v>590</v>
      </c>
      <c r="F110" s="8" t="s">
        <v>591</v>
      </c>
      <c r="G110" s="8" t="s">
        <v>601</v>
      </c>
      <c r="H110" s="8" t="str">
        <f t="shared" si="1"/>
        <v>Candidatus_Methanoplasma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9</v>
      </c>
      <c r="Y110" s="14">
        <v>0</v>
      </c>
      <c r="Z110" s="14">
        <v>7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38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  <c r="AT110" s="14">
        <v>0</v>
      </c>
      <c r="AU110" s="14">
        <v>0</v>
      </c>
      <c r="AV110" s="14">
        <v>0</v>
      </c>
      <c r="AW110" s="14">
        <v>0</v>
      </c>
      <c r="AX110" s="14">
        <v>0</v>
      </c>
      <c r="AY110" s="14">
        <v>0</v>
      </c>
      <c r="AZ110" s="14">
        <v>0</v>
      </c>
      <c r="BA110" s="14">
        <v>0</v>
      </c>
      <c r="BB110" s="14">
        <v>0</v>
      </c>
      <c r="BC110" s="14">
        <v>0</v>
      </c>
      <c r="BD110" s="14">
        <v>0</v>
      </c>
      <c r="BE110" s="14">
        <v>0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5</v>
      </c>
      <c r="CJ110" s="14">
        <v>0</v>
      </c>
      <c r="CK110" s="14">
        <v>8</v>
      </c>
      <c r="CL110" s="14">
        <v>4</v>
      </c>
      <c r="CM110" s="14">
        <v>0</v>
      </c>
      <c r="CN110" s="14">
        <v>0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0</v>
      </c>
      <c r="CU110" s="14">
        <v>0</v>
      </c>
      <c r="CV110" s="14">
        <v>0</v>
      </c>
      <c r="CW110" s="14">
        <v>0</v>
      </c>
      <c r="CX110" s="14">
        <v>0</v>
      </c>
      <c r="CY110" s="14">
        <v>0</v>
      </c>
      <c r="CZ110" s="14">
        <v>0</v>
      </c>
      <c r="DA110" s="14">
        <v>0</v>
      </c>
      <c r="DB110" s="14">
        <v>0</v>
      </c>
      <c r="DC110" s="14">
        <v>0</v>
      </c>
      <c r="DD110" s="14">
        <v>0</v>
      </c>
      <c r="DE110" s="14">
        <v>0</v>
      </c>
      <c r="DF110" s="14">
        <v>7</v>
      </c>
      <c r="DG110" s="14">
        <v>0</v>
      </c>
      <c r="DH110" s="14">
        <v>27</v>
      </c>
      <c r="DI110" s="14">
        <v>0</v>
      </c>
      <c r="DJ110" s="14">
        <v>0</v>
      </c>
      <c r="DK110" s="14">
        <v>0</v>
      </c>
      <c r="DL110" s="14">
        <v>0</v>
      </c>
      <c r="DM110" s="14">
        <v>0</v>
      </c>
      <c r="DN110" s="14">
        <v>0</v>
      </c>
      <c r="DO110" s="14">
        <v>0</v>
      </c>
      <c r="DP110" s="14">
        <v>0</v>
      </c>
      <c r="DQ110" s="14">
        <v>6</v>
      </c>
      <c r="DR110" s="14">
        <v>31</v>
      </c>
      <c r="DS110" s="14">
        <v>18</v>
      </c>
      <c r="DT110" s="14">
        <v>18</v>
      </c>
      <c r="DU110" s="14">
        <v>0</v>
      </c>
      <c r="DV110" s="14">
        <v>0</v>
      </c>
      <c r="DW110" s="14">
        <v>0</v>
      </c>
      <c r="DX110" s="14">
        <v>0</v>
      </c>
      <c r="DY110" s="14">
        <v>0</v>
      </c>
      <c r="DZ110" s="14">
        <v>0</v>
      </c>
      <c r="EA110" s="14">
        <v>0</v>
      </c>
      <c r="EB110" s="14">
        <v>0</v>
      </c>
      <c r="EC110" s="14">
        <v>0</v>
      </c>
      <c r="ED110" s="14">
        <v>0</v>
      </c>
      <c r="EE110" s="14">
        <v>0</v>
      </c>
      <c r="EF110" s="14">
        <v>0</v>
      </c>
      <c r="EG110" s="14">
        <v>2</v>
      </c>
      <c r="EH110" s="14">
        <v>0</v>
      </c>
      <c r="EI110" s="14">
        <v>0</v>
      </c>
      <c r="EJ110" s="14">
        <v>0</v>
      </c>
      <c r="EK110" s="14">
        <v>0</v>
      </c>
      <c r="EL110" s="14">
        <v>0</v>
      </c>
      <c r="EM110" s="14">
        <v>0</v>
      </c>
      <c r="EN110" s="14">
        <v>0</v>
      </c>
      <c r="EO110" s="14">
        <v>0</v>
      </c>
      <c r="EP110" s="14">
        <v>0</v>
      </c>
      <c r="EQ110" s="14">
        <v>0</v>
      </c>
      <c r="ER110" s="14">
        <v>8</v>
      </c>
      <c r="ES110" s="14">
        <v>0</v>
      </c>
      <c r="ET110" s="14">
        <v>0</v>
      </c>
      <c r="EU110" s="14">
        <v>0</v>
      </c>
      <c r="EV110" s="14">
        <v>0</v>
      </c>
      <c r="EW110" s="14">
        <v>0</v>
      </c>
      <c r="EX110" s="14">
        <v>0</v>
      </c>
      <c r="EY110" s="14">
        <v>0</v>
      </c>
      <c r="EZ110" s="14">
        <v>0</v>
      </c>
      <c r="FA110" s="14">
        <v>0</v>
      </c>
    </row>
    <row r="111" spans="1:157" x14ac:dyDescent="0.3">
      <c r="A111" s="8">
        <v>110</v>
      </c>
      <c r="B111" s="8" t="s">
        <v>199</v>
      </c>
      <c r="C111" s="8" t="s">
        <v>200</v>
      </c>
      <c r="D111" s="8" t="s">
        <v>278</v>
      </c>
      <c r="E111" s="8" t="s">
        <v>590</v>
      </c>
      <c r="F111" s="8" t="s">
        <v>591</v>
      </c>
      <c r="G111" s="8" t="s">
        <v>503</v>
      </c>
      <c r="H111" s="8" t="str">
        <f t="shared" si="1"/>
        <v>Methanomethylophilaceae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4">
        <v>0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0</v>
      </c>
      <c r="AU111" s="14">
        <v>0</v>
      </c>
      <c r="AV111" s="14">
        <v>0</v>
      </c>
      <c r="AW111" s="14">
        <v>0</v>
      </c>
      <c r="AX111" s="14">
        <v>0</v>
      </c>
      <c r="AY111" s="14">
        <v>0</v>
      </c>
      <c r="AZ111" s="14">
        <v>0</v>
      </c>
      <c r="BA111" s="14">
        <v>0</v>
      </c>
      <c r="BB111" s="14">
        <v>0</v>
      </c>
      <c r="BC111" s="14">
        <v>0</v>
      </c>
      <c r="BD111" s="14">
        <v>0</v>
      </c>
      <c r="BE111" s="14">
        <v>0</v>
      </c>
      <c r="BF111" s="14">
        <v>0</v>
      </c>
      <c r="BG111" s="14">
        <v>0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4">
        <v>0</v>
      </c>
      <c r="BT111" s="14">
        <v>0</v>
      </c>
      <c r="BU111" s="14">
        <v>0</v>
      </c>
      <c r="BV111" s="14">
        <v>0</v>
      </c>
      <c r="BW111" s="14">
        <v>0</v>
      </c>
      <c r="BX111" s="14">
        <v>0</v>
      </c>
      <c r="BY111" s="14">
        <v>0</v>
      </c>
      <c r="BZ111" s="14">
        <v>0</v>
      </c>
      <c r="CA111" s="14">
        <v>0</v>
      </c>
      <c r="CB111" s="14">
        <v>0</v>
      </c>
      <c r="CC111" s="14">
        <v>0</v>
      </c>
      <c r="CD111" s="14">
        <v>0</v>
      </c>
      <c r="CE111" s="14">
        <v>0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0</v>
      </c>
      <c r="CN111" s="14">
        <v>0</v>
      </c>
      <c r="CO111" s="14">
        <v>0</v>
      </c>
      <c r="CP111" s="14">
        <v>0</v>
      </c>
      <c r="CQ111" s="14">
        <v>0</v>
      </c>
      <c r="CR111" s="14">
        <v>0</v>
      </c>
      <c r="CS111" s="14">
        <v>0</v>
      </c>
      <c r="CT111" s="14">
        <v>0</v>
      </c>
      <c r="CU111" s="14">
        <v>0</v>
      </c>
      <c r="CV111" s="14">
        <v>0</v>
      </c>
      <c r="CW111" s="14">
        <v>0</v>
      </c>
      <c r="CX111" s="14">
        <v>0</v>
      </c>
      <c r="CY111" s="14">
        <v>0</v>
      </c>
      <c r="CZ111" s="14">
        <v>0</v>
      </c>
      <c r="DA111" s="14">
        <v>0</v>
      </c>
      <c r="DB111" s="14">
        <v>0</v>
      </c>
      <c r="DC111" s="14">
        <v>0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0</v>
      </c>
      <c r="DJ111" s="14">
        <v>0</v>
      </c>
      <c r="DK111" s="14">
        <v>0</v>
      </c>
      <c r="DL111" s="14">
        <v>0</v>
      </c>
      <c r="DM111" s="14">
        <v>0</v>
      </c>
      <c r="DN111" s="14">
        <v>0</v>
      </c>
      <c r="DO111" s="14">
        <v>0</v>
      </c>
      <c r="DP111" s="14">
        <v>0</v>
      </c>
      <c r="DQ111" s="14">
        <v>0</v>
      </c>
      <c r="DR111" s="14">
        <v>0</v>
      </c>
      <c r="DS111" s="14">
        <v>0</v>
      </c>
      <c r="DT111" s="14">
        <v>0</v>
      </c>
      <c r="DU111" s="14">
        <v>0</v>
      </c>
      <c r="DV111" s="14">
        <v>0</v>
      </c>
      <c r="DW111" s="14">
        <v>0</v>
      </c>
      <c r="DX111" s="14">
        <v>0</v>
      </c>
      <c r="DY111" s="14">
        <v>0</v>
      </c>
      <c r="DZ111" s="14">
        <v>0</v>
      </c>
      <c r="EA111" s="14">
        <v>0</v>
      </c>
      <c r="EB111" s="14">
        <v>0</v>
      </c>
      <c r="EC111" s="14">
        <v>0</v>
      </c>
      <c r="ED111" s="14">
        <v>0</v>
      </c>
      <c r="EE111" s="14">
        <v>0</v>
      </c>
      <c r="EF111" s="14">
        <v>0</v>
      </c>
      <c r="EG111" s="14">
        <v>0</v>
      </c>
      <c r="EH111" s="14">
        <v>0</v>
      </c>
      <c r="EI111" s="14">
        <v>0</v>
      </c>
      <c r="EJ111" s="14">
        <v>0</v>
      </c>
      <c r="EK111" s="14">
        <v>0</v>
      </c>
      <c r="EL111" s="14">
        <v>0</v>
      </c>
      <c r="EM111" s="14">
        <v>0</v>
      </c>
      <c r="EN111" s="14">
        <v>0</v>
      </c>
      <c r="EO111" s="14">
        <v>0</v>
      </c>
      <c r="EP111" s="14">
        <v>0</v>
      </c>
      <c r="EQ111" s="14">
        <v>0</v>
      </c>
      <c r="ER111" s="14">
        <v>0</v>
      </c>
      <c r="ES111" s="14">
        <v>13</v>
      </c>
      <c r="ET111" s="14">
        <v>0</v>
      </c>
      <c r="EU111" s="14">
        <v>0</v>
      </c>
      <c r="EV111" s="14">
        <v>0</v>
      </c>
      <c r="EW111" s="14">
        <v>0</v>
      </c>
      <c r="EX111" s="14">
        <v>0</v>
      </c>
      <c r="EY111" s="14">
        <v>0</v>
      </c>
      <c r="EZ111" s="14">
        <v>0</v>
      </c>
      <c r="FA111" s="14">
        <v>0</v>
      </c>
    </row>
    <row r="112" spans="1:157" x14ac:dyDescent="0.3">
      <c r="A112" s="8">
        <v>111</v>
      </c>
      <c r="B112" s="8" t="s">
        <v>154</v>
      </c>
      <c r="C112" s="8" t="s">
        <v>155</v>
      </c>
      <c r="D112" s="8" t="s">
        <v>156</v>
      </c>
      <c r="E112" s="8" t="s">
        <v>235</v>
      </c>
      <c r="F112" s="8" t="s">
        <v>602</v>
      </c>
      <c r="G112" s="8" t="s">
        <v>503</v>
      </c>
      <c r="H112" s="8" t="str">
        <f t="shared" si="1"/>
        <v>NS11-12_marine_group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3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4">
        <v>0</v>
      </c>
      <c r="DK112" s="14">
        <v>0</v>
      </c>
      <c r="DL112" s="14">
        <v>0</v>
      </c>
      <c r="DM112" s="14">
        <v>0</v>
      </c>
      <c r="DN112" s="14">
        <v>0</v>
      </c>
      <c r="DO112" s="14">
        <v>0</v>
      </c>
      <c r="DP112" s="14">
        <v>0</v>
      </c>
      <c r="DQ112" s="14">
        <v>0</v>
      </c>
      <c r="DR112" s="14">
        <v>0</v>
      </c>
      <c r="DS112" s="14">
        <v>0</v>
      </c>
      <c r="DT112" s="14">
        <v>0</v>
      </c>
      <c r="DU112" s="14">
        <v>0</v>
      </c>
      <c r="DV112" s="14">
        <v>0</v>
      </c>
      <c r="DW112" s="14">
        <v>0</v>
      </c>
      <c r="DX112" s="14">
        <v>0</v>
      </c>
      <c r="DY112" s="14">
        <v>0</v>
      </c>
      <c r="DZ112" s="14">
        <v>0</v>
      </c>
      <c r="EA112" s="14">
        <v>0</v>
      </c>
      <c r="EB112" s="14">
        <v>0</v>
      </c>
      <c r="EC112" s="14">
        <v>0</v>
      </c>
      <c r="ED112" s="14">
        <v>0</v>
      </c>
      <c r="EE112" s="14">
        <v>0</v>
      </c>
      <c r="EF112" s="14">
        <v>0</v>
      </c>
      <c r="EG112" s="14">
        <v>0</v>
      </c>
      <c r="EH112" s="14">
        <v>0</v>
      </c>
      <c r="EI112" s="14">
        <v>0</v>
      </c>
      <c r="EJ112" s="14">
        <v>0</v>
      </c>
      <c r="EK112" s="14">
        <v>0</v>
      </c>
      <c r="EL112" s="14">
        <v>0</v>
      </c>
      <c r="EM112" s="14">
        <v>0</v>
      </c>
      <c r="EN112" s="14">
        <v>0</v>
      </c>
      <c r="EO112" s="14">
        <v>0</v>
      </c>
      <c r="EP112" s="14">
        <v>0</v>
      </c>
      <c r="EQ112" s="14">
        <v>0</v>
      </c>
      <c r="ER112" s="14">
        <v>0</v>
      </c>
      <c r="ES112" s="14">
        <v>0</v>
      </c>
      <c r="ET112" s="14">
        <v>0</v>
      </c>
      <c r="EU112" s="14">
        <v>0</v>
      </c>
      <c r="EV112" s="14">
        <v>0</v>
      </c>
      <c r="EW112" s="14">
        <v>0</v>
      </c>
      <c r="EX112" s="14">
        <v>0</v>
      </c>
      <c r="EY112" s="14">
        <v>0</v>
      </c>
      <c r="EZ112" s="14">
        <v>0</v>
      </c>
      <c r="FA112" s="14">
        <v>0</v>
      </c>
    </row>
    <row r="113" spans="1:157" x14ac:dyDescent="0.3">
      <c r="A113" s="8">
        <v>112</v>
      </c>
      <c r="B113" s="8" t="s">
        <v>154</v>
      </c>
      <c r="C113" s="8" t="s">
        <v>248</v>
      </c>
      <c r="D113" s="8" t="s">
        <v>373</v>
      </c>
      <c r="E113" s="8" t="s">
        <v>472</v>
      </c>
      <c r="F113" s="8" t="s">
        <v>473</v>
      </c>
      <c r="G113" s="8" t="s">
        <v>474</v>
      </c>
      <c r="H113" s="8" t="str">
        <f t="shared" si="1"/>
        <v>Insolitispirillum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3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B113" s="14">
        <v>0</v>
      </c>
      <c r="BC113" s="14">
        <v>0</v>
      </c>
      <c r="BD113" s="14">
        <v>0</v>
      </c>
      <c r="BE113" s="14">
        <v>0</v>
      </c>
      <c r="BF113" s="14">
        <v>0</v>
      </c>
      <c r="BG113" s="14">
        <v>0</v>
      </c>
      <c r="BH113" s="14">
        <v>0</v>
      </c>
      <c r="BI113" s="14">
        <v>0</v>
      </c>
      <c r="BJ113" s="14">
        <v>0</v>
      </c>
      <c r="BK113" s="14">
        <v>0</v>
      </c>
      <c r="BL113" s="14">
        <v>0</v>
      </c>
      <c r="BM113" s="14">
        <v>0</v>
      </c>
      <c r="BN113" s="14">
        <v>0</v>
      </c>
      <c r="BO113" s="14">
        <v>0</v>
      </c>
      <c r="BP113" s="14">
        <v>0</v>
      </c>
      <c r="BQ113" s="14">
        <v>0</v>
      </c>
      <c r="BR113" s="14">
        <v>0</v>
      </c>
      <c r="BS113" s="14">
        <v>0</v>
      </c>
      <c r="BT113" s="14">
        <v>0</v>
      </c>
      <c r="BU113" s="14">
        <v>0</v>
      </c>
      <c r="BV113" s="14">
        <v>0</v>
      </c>
      <c r="BW113" s="14">
        <v>0</v>
      </c>
      <c r="BX113" s="14">
        <v>0</v>
      </c>
      <c r="BY113" s="14">
        <v>0</v>
      </c>
      <c r="BZ113" s="14">
        <v>0</v>
      </c>
      <c r="CA113" s="14">
        <v>0</v>
      </c>
      <c r="CB113" s="14">
        <v>0</v>
      </c>
      <c r="CC113" s="14">
        <v>0</v>
      </c>
      <c r="CD113" s="14">
        <v>0</v>
      </c>
      <c r="CE113" s="14">
        <v>0</v>
      </c>
      <c r="CF113" s="14">
        <v>0</v>
      </c>
      <c r="CG113" s="14">
        <v>0</v>
      </c>
      <c r="CH113" s="14">
        <v>11</v>
      </c>
      <c r="CI113" s="14">
        <v>0</v>
      </c>
      <c r="CJ113" s="14">
        <v>0</v>
      </c>
      <c r="CK113" s="14">
        <v>0</v>
      </c>
      <c r="CL113" s="14">
        <v>0</v>
      </c>
      <c r="CM113" s="14">
        <v>0</v>
      </c>
      <c r="CN113" s="14">
        <v>0</v>
      </c>
      <c r="CO113" s="14">
        <v>0</v>
      </c>
      <c r="CP113" s="14">
        <v>0</v>
      </c>
      <c r="CQ113" s="14">
        <v>0</v>
      </c>
      <c r="CR113" s="14">
        <v>0</v>
      </c>
      <c r="CS113" s="14">
        <v>0</v>
      </c>
      <c r="CT113" s="14">
        <v>0</v>
      </c>
      <c r="CU113" s="14">
        <v>0</v>
      </c>
      <c r="CV113" s="14">
        <v>0</v>
      </c>
      <c r="CW113" s="14">
        <v>0</v>
      </c>
      <c r="CX113" s="14">
        <v>0</v>
      </c>
      <c r="CY113" s="14">
        <v>0</v>
      </c>
      <c r="CZ113" s="14">
        <v>0</v>
      </c>
      <c r="DA113" s="14">
        <v>0</v>
      </c>
      <c r="DB113" s="14">
        <v>0</v>
      </c>
      <c r="DC113" s="14">
        <v>0</v>
      </c>
      <c r="DD113" s="14">
        <v>0</v>
      </c>
      <c r="DE113" s="14">
        <v>0</v>
      </c>
      <c r="DF113" s="14">
        <v>0</v>
      </c>
      <c r="DG113" s="14">
        <v>0</v>
      </c>
      <c r="DH113" s="14">
        <v>0</v>
      </c>
      <c r="DI113" s="14">
        <v>0</v>
      </c>
      <c r="DJ113" s="14">
        <v>0</v>
      </c>
      <c r="DK113" s="14">
        <v>0</v>
      </c>
      <c r="DL113" s="14">
        <v>0</v>
      </c>
      <c r="DM113" s="14">
        <v>0</v>
      </c>
      <c r="DN113" s="14">
        <v>0</v>
      </c>
      <c r="DO113" s="14">
        <v>0</v>
      </c>
      <c r="DP113" s="14">
        <v>0</v>
      </c>
      <c r="DQ113" s="14">
        <v>0</v>
      </c>
      <c r="DR113" s="14">
        <v>0</v>
      </c>
      <c r="DS113" s="14">
        <v>0</v>
      </c>
      <c r="DT113" s="14">
        <v>0</v>
      </c>
      <c r="DU113" s="14">
        <v>0</v>
      </c>
      <c r="DV113" s="14">
        <v>0</v>
      </c>
      <c r="DW113" s="14">
        <v>0</v>
      </c>
      <c r="DX113" s="14">
        <v>0</v>
      </c>
      <c r="DY113" s="14">
        <v>0</v>
      </c>
      <c r="DZ113" s="14">
        <v>0</v>
      </c>
      <c r="EA113" s="14">
        <v>0</v>
      </c>
      <c r="EB113" s="14">
        <v>0</v>
      </c>
      <c r="EC113" s="14">
        <v>0</v>
      </c>
      <c r="ED113" s="14">
        <v>0</v>
      </c>
      <c r="EE113" s="14">
        <v>0</v>
      </c>
      <c r="EF113" s="14">
        <v>0</v>
      </c>
      <c r="EG113" s="14">
        <v>0</v>
      </c>
      <c r="EH113" s="14">
        <v>0</v>
      </c>
      <c r="EI113" s="14">
        <v>0</v>
      </c>
      <c r="EJ113" s="14">
        <v>0</v>
      </c>
      <c r="EK113" s="14">
        <v>0</v>
      </c>
      <c r="EL113" s="14">
        <v>0</v>
      </c>
      <c r="EM113" s="14">
        <v>0</v>
      </c>
      <c r="EN113" s="14">
        <v>0</v>
      </c>
      <c r="EO113" s="14">
        <v>0</v>
      </c>
      <c r="EP113" s="14">
        <v>0</v>
      </c>
      <c r="EQ113" s="14">
        <v>0</v>
      </c>
      <c r="ER113" s="14">
        <v>0</v>
      </c>
      <c r="ES113" s="14">
        <v>0</v>
      </c>
      <c r="ET113" s="14">
        <v>0</v>
      </c>
      <c r="EU113" s="14">
        <v>0</v>
      </c>
      <c r="EV113" s="14">
        <v>0</v>
      </c>
      <c r="EW113" s="14">
        <v>0</v>
      </c>
      <c r="EX113" s="14">
        <v>0</v>
      </c>
      <c r="EY113" s="14">
        <v>0</v>
      </c>
      <c r="EZ113" s="14">
        <v>0</v>
      </c>
      <c r="FA113" s="14">
        <v>0</v>
      </c>
    </row>
    <row r="114" spans="1:157" x14ac:dyDescent="0.3">
      <c r="A114" s="8">
        <v>113</v>
      </c>
      <c r="B114" s="8" t="s">
        <v>154</v>
      </c>
      <c r="C114" s="8" t="s">
        <v>248</v>
      </c>
      <c r="D114" s="8" t="s">
        <v>373</v>
      </c>
      <c r="E114" s="8" t="s">
        <v>603</v>
      </c>
      <c r="F114" s="8" t="s">
        <v>604</v>
      </c>
      <c r="G114" s="8" t="s">
        <v>605</v>
      </c>
      <c r="H114" s="8" t="str">
        <f t="shared" si="1"/>
        <v>Roseomonas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0</v>
      </c>
      <c r="AU114" s="14">
        <v>0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0</v>
      </c>
      <c r="BZ114" s="14">
        <v>0</v>
      </c>
      <c r="CA114" s="14">
        <v>0</v>
      </c>
      <c r="CB114" s="14">
        <v>0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0</v>
      </c>
      <c r="CL114" s="14">
        <v>0</v>
      </c>
      <c r="CM114" s="14">
        <v>0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0</v>
      </c>
      <c r="CW114" s="14">
        <v>0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0</v>
      </c>
      <c r="DF114" s="14">
        <v>0</v>
      </c>
      <c r="DG114" s="14">
        <v>0</v>
      </c>
      <c r="DH114" s="14">
        <v>0</v>
      </c>
      <c r="DI114" s="14">
        <v>0</v>
      </c>
      <c r="DJ114" s="14">
        <v>0</v>
      </c>
      <c r="DK114" s="14">
        <v>0</v>
      </c>
      <c r="DL114" s="14">
        <v>0</v>
      </c>
      <c r="DM114" s="14">
        <v>0</v>
      </c>
      <c r="DN114" s="14">
        <v>0</v>
      </c>
      <c r="DO114" s="14">
        <v>0</v>
      </c>
      <c r="DP114" s="14">
        <v>0</v>
      </c>
      <c r="DQ114" s="14">
        <v>0</v>
      </c>
      <c r="DR114" s="14">
        <v>0</v>
      </c>
      <c r="DS114" s="14">
        <v>0</v>
      </c>
      <c r="DT114" s="14">
        <v>0</v>
      </c>
      <c r="DU114" s="14">
        <v>0</v>
      </c>
      <c r="DV114" s="14">
        <v>0</v>
      </c>
      <c r="DW114" s="14">
        <v>0</v>
      </c>
      <c r="DX114" s="14">
        <v>0</v>
      </c>
      <c r="DY114" s="14">
        <v>3</v>
      </c>
      <c r="DZ114" s="14">
        <v>0</v>
      </c>
      <c r="EA114" s="14">
        <v>0</v>
      </c>
      <c r="EB114" s="14">
        <v>0</v>
      </c>
      <c r="EC114" s="14">
        <v>0</v>
      </c>
      <c r="ED114" s="14">
        <v>0</v>
      </c>
      <c r="EE114" s="14">
        <v>0</v>
      </c>
      <c r="EF114" s="14">
        <v>0</v>
      </c>
      <c r="EG114" s="14">
        <v>0</v>
      </c>
      <c r="EH114" s="14">
        <v>0</v>
      </c>
      <c r="EI114" s="14">
        <v>0</v>
      </c>
      <c r="EJ114" s="14">
        <v>0</v>
      </c>
      <c r="EK114" s="14">
        <v>0</v>
      </c>
      <c r="EL114" s="14">
        <v>0</v>
      </c>
      <c r="EM114" s="14">
        <v>0</v>
      </c>
      <c r="EN114" s="14">
        <v>0</v>
      </c>
      <c r="EO114" s="14">
        <v>0</v>
      </c>
      <c r="EP114" s="14">
        <v>0</v>
      </c>
      <c r="EQ114" s="14">
        <v>0</v>
      </c>
      <c r="ER114" s="14">
        <v>0</v>
      </c>
      <c r="ES114" s="14">
        <v>0</v>
      </c>
      <c r="ET114" s="14">
        <v>0</v>
      </c>
      <c r="EU114" s="14">
        <v>0</v>
      </c>
      <c r="EV114" s="14">
        <v>0</v>
      </c>
      <c r="EW114" s="14">
        <v>0</v>
      </c>
      <c r="EX114" s="14">
        <v>0</v>
      </c>
      <c r="EY114" s="14">
        <v>0</v>
      </c>
      <c r="EZ114" s="14">
        <v>0</v>
      </c>
      <c r="FA114" s="14">
        <v>0</v>
      </c>
    </row>
    <row r="115" spans="1:157" x14ac:dyDescent="0.3">
      <c r="A115" s="8">
        <v>114</v>
      </c>
      <c r="B115" s="8" t="s">
        <v>154</v>
      </c>
      <c r="C115" s="8" t="s">
        <v>248</v>
      </c>
      <c r="D115" s="8" t="s">
        <v>373</v>
      </c>
      <c r="E115" s="8" t="s">
        <v>374</v>
      </c>
      <c r="F115" s="8" t="s">
        <v>606</v>
      </c>
      <c r="G115" s="8" t="s">
        <v>503</v>
      </c>
      <c r="H115" s="8" t="str">
        <f t="shared" si="1"/>
        <v>Pleomorphomonadaceae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0</v>
      </c>
      <c r="BH115" s="14">
        <v>0</v>
      </c>
      <c r="BI115" s="14">
        <v>0</v>
      </c>
      <c r="BJ115" s="14">
        <v>0</v>
      </c>
      <c r="BK115" s="14">
        <v>0</v>
      </c>
      <c r="BL115" s="14">
        <v>3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0</v>
      </c>
      <c r="BW115" s="14">
        <v>0</v>
      </c>
      <c r="BX115" s="14">
        <v>0</v>
      </c>
      <c r="BY115" s="14">
        <v>0</v>
      </c>
      <c r="BZ115" s="14">
        <v>0</v>
      </c>
      <c r="CA115" s="14">
        <v>0</v>
      </c>
      <c r="CB115" s="14">
        <v>0</v>
      </c>
      <c r="CC115" s="14">
        <v>0</v>
      </c>
      <c r="CD115" s="14">
        <v>0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0</v>
      </c>
      <c r="CL115" s="14">
        <v>0</v>
      </c>
      <c r="CM115" s="14">
        <v>0</v>
      </c>
      <c r="CN115" s="14">
        <v>0</v>
      </c>
      <c r="CO115" s="14">
        <v>0</v>
      </c>
      <c r="CP115" s="14">
        <v>0</v>
      </c>
      <c r="CQ115" s="14">
        <v>0</v>
      </c>
      <c r="CR115" s="14">
        <v>0</v>
      </c>
      <c r="CS115" s="14">
        <v>0</v>
      </c>
      <c r="CT115" s="14">
        <v>0</v>
      </c>
      <c r="CU115" s="14">
        <v>0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4">
        <v>0</v>
      </c>
      <c r="DR115" s="14">
        <v>0</v>
      </c>
      <c r="DS115" s="14">
        <v>0</v>
      </c>
      <c r="DT115" s="14">
        <v>0</v>
      </c>
      <c r="DU115" s="14">
        <v>0</v>
      </c>
      <c r="DV115" s="14">
        <v>0</v>
      </c>
      <c r="DW115" s="14">
        <v>0</v>
      </c>
      <c r="DX115" s="14">
        <v>0</v>
      </c>
      <c r="DY115" s="14">
        <v>0</v>
      </c>
      <c r="DZ115" s="14">
        <v>0</v>
      </c>
      <c r="EA115" s="14">
        <v>0</v>
      </c>
      <c r="EB115" s="14">
        <v>0</v>
      </c>
      <c r="EC115" s="14">
        <v>0</v>
      </c>
      <c r="ED115" s="14">
        <v>0</v>
      </c>
      <c r="EE115" s="14">
        <v>0</v>
      </c>
      <c r="EF115" s="14">
        <v>0</v>
      </c>
      <c r="EG115" s="14">
        <v>0</v>
      </c>
      <c r="EH115" s="14">
        <v>0</v>
      </c>
      <c r="EI115" s="14">
        <v>0</v>
      </c>
      <c r="EJ115" s="14">
        <v>0</v>
      </c>
      <c r="EK115" s="14">
        <v>0</v>
      </c>
      <c r="EL115" s="14">
        <v>0</v>
      </c>
      <c r="EM115" s="14">
        <v>0</v>
      </c>
      <c r="EN115" s="14">
        <v>0</v>
      </c>
      <c r="EO115" s="14">
        <v>0</v>
      </c>
      <c r="EP115" s="14">
        <v>0</v>
      </c>
      <c r="EQ115" s="14">
        <v>0</v>
      </c>
      <c r="ER115" s="14">
        <v>0</v>
      </c>
      <c r="ES115" s="14">
        <v>0</v>
      </c>
      <c r="ET115" s="14">
        <v>0</v>
      </c>
      <c r="EU115" s="14">
        <v>0</v>
      </c>
      <c r="EV115" s="14">
        <v>0</v>
      </c>
      <c r="EW115" s="14">
        <v>0</v>
      </c>
      <c r="EX115" s="14">
        <v>0</v>
      </c>
      <c r="EY115" s="14">
        <v>0</v>
      </c>
      <c r="EZ115" s="14">
        <v>0</v>
      </c>
      <c r="FA115" s="14">
        <v>0</v>
      </c>
    </row>
    <row r="116" spans="1:157" x14ac:dyDescent="0.3">
      <c r="A116" s="8">
        <v>115</v>
      </c>
      <c r="B116" s="8" t="s">
        <v>154</v>
      </c>
      <c r="C116" s="8" t="s">
        <v>248</v>
      </c>
      <c r="D116" s="8" t="s">
        <v>373</v>
      </c>
      <c r="E116" s="8" t="s">
        <v>374</v>
      </c>
      <c r="F116" s="8" t="s">
        <v>607</v>
      </c>
      <c r="G116" s="8" t="s">
        <v>608</v>
      </c>
      <c r="H116" s="8" t="str">
        <f t="shared" si="1"/>
        <v>Microvirga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2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0</v>
      </c>
      <c r="AX116" s="14">
        <v>0</v>
      </c>
      <c r="AY116" s="14">
        <v>0</v>
      </c>
      <c r="AZ116" s="14">
        <v>0</v>
      </c>
      <c r="BA116" s="14">
        <v>0</v>
      </c>
      <c r="BB116" s="14">
        <v>0</v>
      </c>
      <c r="BC116" s="14">
        <v>0</v>
      </c>
      <c r="BD116" s="14">
        <v>0</v>
      </c>
      <c r="BE116" s="14">
        <v>0</v>
      </c>
      <c r="BF116" s="14">
        <v>0</v>
      </c>
      <c r="BG116" s="14">
        <v>0</v>
      </c>
      <c r="BH116" s="14">
        <v>0</v>
      </c>
      <c r="BI116" s="14">
        <v>0</v>
      </c>
      <c r="BJ116" s="14">
        <v>0</v>
      </c>
      <c r="BK116" s="14">
        <v>0</v>
      </c>
      <c r="BL116" s="14">
        <v>0</v>
      </c>
      <c r="BM116" s="14">
        <v>0</v>
      </c>
      <c r="BN116" s="14">
        <v>0</v>
      </c>
      <c r="BO116" s="14">
        <v>0</v>
      </c>
      <c r="BP116" s="14">
        <v>0</v>
      </c>
      <c r="BQ116" s="14">
        <v>0</v>
      </c>
      <c r="BR116" s="14">
        <v>0</v>
      </c>
      <c r="BS116" s="14">
        <v>0</v>
      </c>
      <c r="BT116" s="14">
        <v>0</v>
      </c>
      <c r="BU116" s="14">
        <v>0</v>
      </c>
      <c r="BV116" s="14">
        <v>0</v>
      </c>
      <c r="BW116" s="14">
        <v>0</v>
      </c>
      <c r="BX116" s="14">
        <v>0</v>
      </c>
      <c r="BY116" s="14">
        <v>0</v>
      </c>
      <c r="BZ116" s="14">
        <v>0</v>
      </c>
      <c r="CA116" s="14">
        <v>0</v>
      </c>
      <c r="CB116" s="14">
        <v>0</v>
      </c>
      <c r="CC116" s="14">
        <v>0</v>
      </c>
      <c r="CD116" s="14">
        <v>0</v>
      </c>
      <c r="CE116" s="14">
        <v>0</v>
      </c>
      <c r="CF116" s="14">
        <v>0</v>
      </c>
      <c r="CG116" s="14">
        <v>0</v>
      </c>
      <c r="CH116" s="14">
        <v>0</v>
      </c>
      <c r="CI116" s="14">
        <v>0</v>
      </c>
      <c r="CJ116" s="14">
        <v>0</v>
      </c>
      <c r="CK116" s="14">
        <v>0</v>
      </c>
      <c r="CL116" s="14">
        <v>0</v>
      </c>
      <c r="CM116" s="14">
        <v>0</v>
      </c>
      <c r="CN116" s="14">
        <v>0</v>
      </c>
      <c r="CO116" s="14">
        <v>0</v>
      </c>
      <c r="CP116" s="14">
        <v>0</v>
      </c>
      <c r="CQ116" s="14">
        <v>0</v>
      </c>
      <c r="CR116" s="14">
        <v>0</v>
      </c>
      <c r="CS116" s="14">
        <v>0</v>
      </c>
      <c r="CT116" s="14">
        <v>0</v>
      </c>
      <c r="CU116" s="14">
        <v>0</v>
      </c>
      <c r="CV116" s="14">
        <v>0</v>
      </c>
      <c r="CW116" s="14">
        <v>0</v>
      </c>
      <c r="CX116" s="14">
        <v>0</v>
      </c>
      <c r="CY116" s="14">
        <v>0</v>
      </c>
      <c r="CZ116" s="14">
        <v>0</v>
      </c>
      <c r="DA116" s="14">
        <v>0</v>
      </c>
      <c r="DB116" s="14">
        <v>0</v>
      </c>
      <c r="DC116" s="14">
        <v>0</v>
      </c>
      <c r="DD116" s="14">
        <v>0</v>
      </c>
      <c r="DE116" s="14">
        <v>0</v>
      </c>
      <c r="DF116" s="14">
        <v>0</v>
      </c>
      <c r="DG116" s="14">
        <v>0</v>
      </c>
      <c r="DH116" s="14">
        <v>0</v>
      </c>
      <c r="DI116" s="14">
        <v>0</v>
      </c>
      <c r="DJ116" s="14">
        <v>0</v>
      </c>
      <c r="DK116" s="14">
        <v>0</v>
      </c>
      <c r="DL116" s="14">
        <v>0</v>
      </c>
      <c r="DM116" s="14">
        <v>0</v>
      </c>
      <c r="DN116" s="14">
        <v>0</v>
      </c>
      <c r="DO116" s="14">
        <v>0</v>
      </c>
      <c r="DP116" s="14">
        <v>0</v>
      </c>
      <c r="DQ116" s="14">
        <v>0</v>
      </c>
      <c r="DR116" s="14">
        <v>0</v>
      </c>
      <c r="DS116" s="14">
        <v>0</v>
      </c>
      <c r="DT116" s="14">
        <v>0</v>
      </c>
      <c r="DU116" s="14">
        <v>0</v>
      </c>
      <c r="DV116" s="14">
        <v>0</v>
      </c>
      <c r="DW116" s="14">
        <v>0</v>
      </c>
      <c r="DX116" s="14">
        <v>0</v>
      </c>
      <c r="DY116" s="14">
        <v>0</v>
      </c>
      <c r="DZ116" s="14">
        <v>0</v>
      </c>
      <c r="EA116" s="14">
        <v>0</v>
      </c>
      <c r="EB116" s="14">
        <v>0</v>
      </c>
      <c r="EC116" s="14">
        <v>0</v>
      </c>
      <c r="ED116" s="14">
        <v>0</v>
      </c>
      <c r="EE116" s="14">
        <v>0</v>
      </c>
      <c r="EF116" s="14">
        <v>0</v>
      </c>
      <c r="EG116" s="14">
        <v>0</v>
      </c>
      <c r="EH116" s="14">
        <v>0</v>
      </c>
      <c r="EI116" s="14">
        <v>0</v>
      </c>
      <c r="EJ116" s="14">
        <v>0</v>
      </c>
      <c r="EK116" s="14">
        <v>0</v>
      </c>
      <c r="EL116" s="14">
        <v>0</v>
      </c>
      <c r="EM116" s="14">
        <v>0</v>
      </c>
      <c r="EN116" s="14">
        <v>0</v>
      </c>
      <c r="EO116" s="14">
        <v>0</v>
      </c>
      <c r="EP116" s="14">
        <v>0</v>
      </c>
      <c r="EQ116" s="14">
        <v>0</v>
      </c>
      <c r="ER116" s="14">
        <v>0</v>
      </c>
      <c r="ES116" s="14">
        <v>0</v>
      </c>
      <c r="ET116" s="14">
        <v>0</v>
      </c>
      <c r="EU116" s="14">
        <v>0</v>
      </c>
      <c r="EV116" s="14">
        <v>0</v>
      </c>
      <c r="EW116" s="14">
        <v>0</v>
      </c>
      <c r="EX116" s="14">
        <v>0</v>
      </c>
      <c r="EY116" s="14">
        <v>0</v>
      </c>
      <c r="EZ116" s="14">
        <v>0</v>
      </c>
      <c r="FA116" s="14">
        <v>0</v>
      </c>
    </row>
    <row r="117" spans="1:157" x14ac:dyDescent="0.3">
      <c r="A117" s="8">
        <v>116</v>
      </c>
      <c r="B117" s="8" t="s">
        <v>154</v>
      </c>
      <c r="C117" s="8" t="s">
        <v>248</v>
      </c>
      <c r="D117" s="8" t="s">
        <v>373</v>
      </c>
      <c r="E117" s="8" t="s">
        <v>472</v>
      </c>
      <c r="F117" s="8" t="s">
        <v>609</v>
      </c>
      <c r="G117" s="8" t="s">
        <v>610</v>
      </c>
      <c r="H117" s="8" t="str">
        <f t="shared" si="1"/>
        <v>Magnetospirillum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0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0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0</v>
      </c>
      <c r="BW117" s="14">
        <v>0</v>
      </c>
      <c r="BX117" s="14">
        <v>0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0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0</v>
      </c>
      <c r="CW117" s="14">
        <v>0</v>
      </c>
      <c r="CX117" s="14">
        <v>0</v>
      </c>
      <c r="CY117" s="14">
        <v>0</v>
      </c>
      <c r="CZ117" s="14">
        <v>0</v>
      </c>
      <c r="DA117" s="14">
        <v>0</v>
      </c>
      <c r="DB117" s="14">
        <v>0</v>
      </c>
      <c r="DC117" s="14">
        <v>0</v>
      </c>
      <c r="DD117" s="14">
        <v>0</v>
      </c>
      <c r="DE117" s="14">
        <v>0</v>
      </c>
      <c r="DF117" s="14">
        <v>0</v>
      </c>
      <c r="DG117" s="14">
        <v>0</v>
      </c>
      <c r="DH117" s="14">
        <v>0</v>
      </c>
      <c r="DI117" s="14">
        <v>0</v>
      </c>
      <c r="DJ117" s="14">
        <v>0</v>
      </c>
      <c r="DK117" s="14">
        <v>0</v>
      </c>
      <c r="DL117" s="14">
        <v>0</v>
      </c>
      <c r="DM117" s="14">
        <v>0</v>
      </c>
      <c r="DN117" s="14">
        <v>0</v>
      </c>
      <c r="DO117" s="14">
        <v>0</v>
      </c>
      <c r="DP117" s="14">
        <v>0</v>
      </c>
      <c r="DQ117" s="14">
        <v>0</v>
      </c>
      <c r="DR117" s="14">
        <v>0</v>
      </c>
      <c r="DS117" s="14">
        <v>0</v>
      </c>
      <c r="DT117" s="14">
        <v>0</v>
      </c>
      <c r="DU117" s="14">
        <v>0</v>
      </c>
      <c r="DV117" s="14">
        <v>0</v>
      </c>
      <c r="DW117" s="14">
        <v>0</v>
      </c>
      <c r="DX117" s="14">
        <v>0</v>
      </c>
      <c r="DY117" s="14">
        <v>3</v>
      </c>
      <c r="DZ117" s="14">
        <v>0</v>
      </c>
      <c r="EA117" s="14">
        <v>0</v>
      </c>
      <c r="EB117" s="14">
        <v>0</v>
      </c>
      <c r="EC117" s="14">
        <v>0</v>
      </c>
      <c r="ED117" s="14">
        <v>0</v>
      </c>
      <c r="EE117" s="14">
        <v>0</v>
      </c>
      <c r="EF117" s="14">
        <v>0</v>
      </c>
      <c r="EG117" s="14">
        <v>0</v>
      </c>
      <c r="EH117" s="14">
        <v>0</v>
      </c>
      <c r="EI117" s="14">
        <v>0</v>
      </c>
      <c r="EJ117" s="14">
        <v>0</v>
      </c>
      <c r="EK117" s="14">
        <v>0</v>
      </c>
      <c r="EL117" s="14">
        <v>0</v>
      </c>
      <c r="EM117" s="14">
        <v>0</v>
      </c>
      <c r="EN117" s="14">
        <v>0</v>
      </c>
      <c r="EO117" s="14">
        <v>0</v>
      </c>
      <c r="EP117" s="14">
        <v>0</v>
      </c>
      <c r="EQ117" s="14">
        <v>0</v>
      </c>
      <c r="ER117" s="14">
        <v>0</v>
      </c>
      <c r="ES117" s="14">
        <v>0</v>
      </c>
      <c r="ET117" s="14">
        <v>0</v>
      </c>
      <c r="EU117" s="14">
        <v>0</v>
      </c>
      <c r="EV117" s="14">
        <v>0</v>
      </c>
      <c r="EW117" s="14">
        <v>0</v>
      </c>
      <c r="EX117" s="14">
        <v>0</v>
      </c>
      <c r="EY117" s="14">
        <v>0</v>
      </c>
      <c r="EZ117" s="14">
        <v>0</v>
      </c>
      <c r="FA117" s="14">
        <v>0</v>
      </c>
    </row>
    <row r="118" spans="1:157" x14ac:dyDescent="0.3">
      <c r="A118" s="8">
        <v>117</v>
      </c>
      <c r="B118" s="8" t="s">
        <v>154</v>
      </c>
      <c r="C118" s="8" t="s">
        <v>248</v>
      </c>
      <c r="D118" s="8" t="s">
        <v>373</v>
      </c>
      <c r="E118" s="8" t="s">
        <v>374</v>
      </c>
      <c r="F118" s="8" t="s">
        <v>470</v>
      </c>
      <c r="G118" s="8" t="s">
        <v>611</v>
      </c>
      <c r="H118" s="8" t="str">
        <f t="shared" si="1"/>
        <v>Pseudaminobacter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0</v>
      </c>
      <c r="BT118" s="14">
        <v>9</v>
      </c>
      <c r="BU118" s="14">
        <v>0</v>
      </c>
      <c r="BV118" s="14">
        <v>0</v>
      </c>
      <c r="BW118" s="14">
        <v>0</v>
      </c>
      <c r="BX118" s="14">
        <v>0</v>
      </c>
      <c r="BY118" s="14">
        <v>0</v>
      </c>
      <c r="BZ118" s="14">
        <v>0</v>
      </c>
      <c r="CA118" s="14">
        <v>0</v>
      </c>
      <c r="CB118" s="14">
        <v>0</v>
      </c>
      <c r="CC118" s="14">
        <v>0</v>
      </c>
      <c r="CD118" s="14">
        <v>0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0</v>
      </c>
      <c r="DQ118" s="14">
        <v>0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0</v>
      </c>
      <c r="EB118" s="14">
        <v>0</v>
      </c>
      <c r="EC118" s="14">
        <v>0</v>
      </c>
      <c r="ED118" s="14">
        <v>0</v>
      </c>
      <c r="EE118" s="14">
        <v>0</v>
      </c>
      <c r="EF118" s="14">
        <v>0</v>
      </c>
      <c r="EG118" s="14">
        <v>0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0</v>
      </c>
      <c r="EN118" s="14">
        <v>0</v>
      </c>
      <c r="EO118" s="14">
        <v>0</v>
      </c>
      <c r="EP118" s="14">
        <v>0</v>
      </c>
      <c r="EQ118" s="14">
        <v>0</v>
      </c>
      <c r="ER118" s="14">
        <v>0</v>
      </c>
      <c r="ES118" s="14">
        <v>0</v>
      </c>
      <c r="ET118" s="14">
        <v>0</v>
      </c>
      <c r="EU118" s="14">
        <v>0</v>
      </c>
      <c r="EV118" s="14">
        <v>0</v>
      </c>
      <c r="EW118" s="14">
        <v>0</v>
      </c>
      <c r="EX118" s="14">
        <v>0</v>
      </c>
      <c r="EY118" s="14">
        <v>0</v>
      </c>
      <c r="EZ118" s="14">
        <v>0</v>
      </c>
      <c r="FA118" s="14">
        <v>0</v>
      </c>
    </row>
    <row r="119" spans="1:157" x14ac:dyDescent="0.3">
      <c r="A119" s="8">
        <v>118</v>
      </c>
      <c r="B119" s="8" t="s">
        <v>154</v>
      </c>
      <c r="C119" s="8" t="s">
        <v>248</v>
      </c>
      <c r="D119" s="8" t="s">
        <v>373</v>
      </c>
      <c r="E119" s="8" t="s">
        <v>374</v>
      </c>
      <c r="F119" s="8" t="s">
        <v>470</v>
      </c>
      <c r="G119" s="8" t="s">
        <v>612</v>
      </c>
      <c r="H119" s="8" t="str">
        <f t="shared" si="1"/>
        <v>Allorhizobium-Neorhizobium-Pararhizobium-Rhizobium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13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  <c r="AL119" s="14">
        <v>0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0</v>
      </c>
      <c r="AW119" s="14">
        <v>0</v>
      </c>
      <c r="AX119" s="14">
        <v>0</v>
      </c>
      <c r="AY119" s="14">
        <v>0</v>
      </c>
      <c r="AZ119" s="14">
        <v>0</v>
      </c>
      <c r="BA119" s="14">
        <v>0</v>
      </c>
      <c r="BB119" s="14">
        <v>0</v>
      </c>
      <c r="BC119" s="14">
        <v>0</v>
      </c>
      <c r="BD119" s="14">
        <v>0</v>
      </c>
      <c r="BE119" s="14">
        <v>0</v>
      </c>
      <c r="BF119" s="14">
        <v>0</v>
      </c>
      <c r="BG119" s="14">
        <v>0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0</v>
      </c>
      <c r="BV119" s="14">
        <v>0</v>
      </c>
      <c r="BW119" s="14">
        <v>0</v>
      </c>
      <c r="BX119" s="14">
        <v>0</v>
      </c>
      <c r="BY119" s="14">
        <v>0</v>
      </c>
      <c r="BZ119" s="14">
        <v>0</v>
      </c>
      <c r="CA119" s="14">
        <v>0</v>
      </c>
      <c r="CB119" s="14">
        <v>0</v>
      </c>
      <c r="CC119" s="14">
        <v>0</v>
      </c>
      <c r="CD119" s="14">
        <v>0</v>
      </c>
      <c r="CE119" s="14">
        <v>0</v>
      </c>
      <c r="CF119" s="14">
        <v>0</v>
      </c>
      <c r="CG119" s="14">
        <v>0</v>
      </c>
      <c r="CH119" s="14">
        <v>0</v>
      </c>
      <c r="CI119" s="14">
        <v>0</v>
      </c>
      <c r="CJ119" s="14">
        <v>0</v>
      </c>
      <c r="CK119" s="14">
        <v>0</v>
      </c>
      <c r="CL119" s="14">
        <v>0</v>
      </c>
      <c r="CM119" s="14">
        <v>0</v>
      </c>
      <c r="CN119" s="14">
        <v>0</v>
      </c>
      <c r="CO119" s="14">
        <v>0</v>
      </c>
      <c r="CP119" s="14">
        <v>0</v>
      </c>
      <c r="CQ119" s="14">
        <v>0</v>
      </c>
      <c r="CR119" s="14">
        <v>0</v>
      </c>
      <c r="CS119" s="14">
        <v>0</v>
      </c>
      <c r="CT119" s="14">
        <v>0</v>
      </c>
      <c r="CU119" s="14">
        <v>3</v>
      </c>
      <c r="CV119" s="14">
        <v>0</v>
      </c>
      <c r="CW119" s="14">
        <v>0</v>
      </c>
      <c r="CX119" s="14">
        <v>0</v>
      </c>
      <c r="CY119" s="14">
        <v>0</v>
      </c>
      <c r="CZ119" s="14">
        <v>0</v>
      </c>
      <c r="DA119" s="14">
        <v>0</v>
      </c>
      <c r="DB119" s="14">
        <v>0</v>
      </c>
      <c r="DC119" s="14">
        <v>0</v>
      </c>
      <c r="DD119" s="14">
        <v>0</v>
      </c>
      <c r="DE119" s="14">
        <v>0</v>
      </c>
      <c r="DF119" s="14">
        <v>0</v>
      </c>
      <c r="DG119" s="14">
        <v>0</v>
      </c>
      <c r="DH119" s="14">
        <v>0</v>
      </c>
      <c r="DI119" s="14">
        <v>0</v>
      </c>
      <c r="DJ119" s="14">
        <v>0</v>
      </c>
      <c r="DK119" s="14">
        <v>0</v>
      </c>
      <c r="DL119" s="14">
        <v>0</v>
      </c>
      <c r="DM119" s="14">
        <v>0</v>
      </c>
      <c r="DN119" s="14">
        <v>0</v>
      </c>
      <c r="DO119" s="14">
        <v>0</v>
      </c>
      <c r="DP119" s="14">
        <v>0</v>
      </c>
      <c r="DQ119" s="14">
        <v>0</v>
      </c>
      <c r="DR119" s="14">
        <v>0</v>
      </c>
      <c r="DS119" s="14">
        <v>0</v>
      </c>
      <c r="DT119" s="14">
        <v>0</v>
      </c>
      <c r="DU119" s="14">
        <v>0</v>
      </c>
      <c r="DV119" s="14">
        <v>0</v>
      </c>
      <c r="DW119" s="14">
        <v>0</v>
      </c>
      <c r="DX119" s="14">
        <v>0</v>
      </c>
      <c r="DY119" s="14">
        <v>0</v>
      </c>
      <c r="DZ119" s="14">
        <v>0</v>
      </c>
      <c r="EA119" s="14">
        <v>0</v>
      </c>
      <c r="EB119" s="14">
        <v>0</v>
      </c>
      <c r="EC119" s="14">
        <v>0</v>
      </c>
      <c r="ED119" s="14">
        <v>0</v>
      </c>
      <c r="EE119" s="14">
        <v>0</v>
      </c>
      <c r="EF119" s="14">
        <v>0</v>
      </c>
      <c r="EG119" s="14">
        <v>0</v>
      </c>
      <c r="EH119" s="14">
        <v>0</v>
      </c>
      <c r="EI119" s="14">
        <v>0</v>
      </c>
      <c r="EJ119" s="14">
        <v>0</v>
      </c>
      <c r="EK119" s="14">
        <v>0</v>
      </c>
      <c r="EL119" s="14">
        <v>0</v>
      </c>
      <c r="EM119" s="14">
        <v>0</v>
      </c>
      <c r="EN119" s="14">
        <v>0</v>
      </c>
      <c r="EO119" s="14">
        <v>0</v>
      </c>
      <c r="EP119" s="14">
        <v>0</v>
      </c>
      <c r="EQ119" s="14">
        <v>0</v>
      </c>
      <c r="ER119" s="14">
        <v>0</v>
      </c>
      <c r="ES119" s="14">
        <v>0</v>
      </c>
      <c r="ET119" s="14">
        <v>0</v>
      </c>
      <c r="EU119" s="14">
        <v>0</v>
      </c>
      <c r="EV119" s="14">
        <v>0</v>
      </c>
      <c r="EW119" s="14">
        <v>0</v>
      </c>
      <c r="EX119" s="14">
        <v>0</v>
      </c>
      <c r="EY119" s="14">
        <v>0</v>
      </c>
      <c r="EZ119" s="14">
        <v>0</v>
      </c>
      <c r="FA119" s="14">
        <v>0</v>
      </c>
    </row>
    <row r="120" spans="1:157" x14ac:dyDescent="0.3">
      <c r="A120" s="8">
        <v>119</v>
      </c>
      <c r="B120" s="8" t="s">
        <v>154</v>
      </c>
      <c r="C120" s="8" t="s">
        <v>248</v>
      </c>
      <c r="D120" s="8" t="s">
        <v>373</v>
      </c>
      <c r="E120" s="8" t="s">
        <v>374</v>
      </c>
      <c r="F120" s="8" t="s">
        <v>470</v>
      </c>
      <c r="G120" s="8" t="s">
        <v>503</v>
      </c>
      <c r="H120" s="8" t="str">
        <f t="shared" si="1"/>
        <v>Rhizobiaceae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0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0</v>
      </c>
      <c r="BE120" s="14">
        <v>0</v>
      </c>
      <c r="BF120" s="14">
        <v>0</v>
      </c>
      <c r="BG120" s="14">
        <v>0</v>
      </c>
      <c r="BH120" s="14">
        <v>0</v>
      </c>
      <c r="BI120" s="14">
        <v>0</v>
      </c>
      <c r="BJ120" s="14">
        <v>0</v>
      </c>
      <c r="BK120" s="14">
        <v>0</v>
      </c>
      <c r="BL120" s="14">
        <v>0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4">
        <v>0</v>
      </c>
      <c r="BT120" s="14">
        <v>0</v>
      </c>
      <c r="BU120" s="14">
        <v>0</v>
      </c>
      <c r="BV120" s="14">
        <v>0</v>
      </c>
      <c r="BW120" s="14">
        <v>0</v>
      </c>
      <c r="BX120" s="14">
        <v>0</v>
      </c>
      <c r="BY120" s="14">
        <v>0</v>
      </c>
      <c r="BZ120" s="14">
        <v>0</v>
      </c>
      <c r="CA120" s="14">
        <v>0</v>
      </c>
      <c r="CB120" s="14">
        <v>0</v>
      </c>
      <c r="CC120" s="14">
        <v>0</v>
      </c>
      <c r="CD120" s="14">
        <v>0</v>
      </c>
      <c r="CE120" s="14">
        <v>0</v>
      </c>
      <c r="CF120" s="14">
        <v>0</v>
      </c>
      <c r="CG120" s="14">
        <v>0</v>
      </c>
      <c r="CH120" s="14">
        <v>0</v>
      </c>
      <c r="CI120" s="14">
        <v>0</v>
      </c>
      <c r="CJ120" s="14">
        <v>0</v>
      </c>
      <c r="CK120" s="14">
        <v>0</v>
      </c>
      <c r="CL120" s="14">
        <v>0</v>
      </c>
      <c r="CM120" s="14">
        <v>0</v>
      </c>
      <c r="CN120" s="14">
        <v>0</v>
      </c>
      <c r="CO120" s="14">
        <v>0</v>
      </c>
      <c r="CP120" s="14">
        <v>0</v>
      </c>
      <c r="CQ120" s="14">
        <v>0</v>
      </c>
      <c r="CR120" s="14">
        <v>0</v>
      </c>
      <c r="CS120" s="14">
        <v>0</v>
      </c>
      <c r="CT120" s="14">
        <v>0</v>
      </c>
      <c r="CU120" s="14">
        <v>0</v>
      </c>
      <c r="CV120" s="14">
        <v>0</v>
      </c>
      <c r="CW120" s="14">
        <v>0</v>
      </c>
      <c r="CX120" s="14">
        <v>0</v>
      </c>
      <c r="CY120" s="14">
        <v>0</v>
      </c>
      <c r="CZ120" s="14">
        <v>0</v>
      </c>
      <c r="DA120" s="14">
        <v>0</v>
      </c>
      <c r="DB120" s="14">
        <v>0</v>
      </c>
      <c r="DC120" s="14">
        <v>0</v>
      </c>
      <c r="DD120" s="14">
        <v>0</v>
      </c>
      <c r="DE120" s="14">
        <v>0</v>
      </c>
      <c r="DF120" s="14">
        <v>0</v>
      </c>
      <c r="DG120" s="14">
        <v>0</v>
      </c>
      <c r="DH120" s="14">
        <v>0</v>
      </c>
      <c r="DI120" s="14">
        <v>0</v>
      </c>
      <c r="DJ120" s="14">
        <v>0</v>
      </c>
      <c r="DK120" s="14">
        <v>0</v>
      </c>
      <c r="DL120" s="14">
        <v>0</v>
      </c>
      <c r="DM120" s="14">
        <v>0</v>
      </c>
      <c r="DN120" s="14">
        <v>0</v>
      </c>
      <c r="DO120" s="14">
        <v>0</v>
      </c>
      <c r="DP120" s="14">
        <v>0</v>
      </c>
      <c r="DQ120" s="14">
        <v>0</v>
      </c>
      <c r="DR120" s="14">
        <v>0</v>
      </c>
      <c r="DS120" s="14">
        <v>0</v>
      </c>
      <c r="DT120" s="14">
        <v>0</v>
      </c>
      <c r="DU120" s="14">
        <v>0</v>
      </c>
      <c r="DV120" s="14">
        <v>0</v>
      </c>
      <c r="DW120" s="14">
        <v>0</v>
      </c>
      <c r="DX120" s="14">
        <v>0</v>
      </c>
      <c r="DY120" s="14">
        <v>0</v>
      </c>
      <c r="DZ120" s="14">
        <v>0</v>
      </c>
      <c r="EA120" s="14">
        <v>0</v>
      </c>
      <c r="EB120" s="14">
        <v>0</v>
      </c>
      <c r="EC120" s="14">
        <v>4</v>
      </c>
      <c r="ED120" s="14">
        <v>0</v>
      </c>
      <c r="EE120" s="14">
        <v>0</v>
      </c>
      <c r="EF120" s="14">
        <v>0</v>
      </c>
      <c r="EG120" s="14">
        <v>0</v>
      </c>
      <c r="EH120" s="14">
        <v>0</v>
      </c>
      <c r="EI120" s="14">
        <v>0</v>
      </c>
      <c r="EJ120" s="14">
        <v>0</v>
      </c>
      <c r="EK120" s="14">
        <v>0</v>
      </c>
      <c r="EL120" s="14">
        <v>0</v>
      </c>
      <c r="EM120" s="14">
        <v>0</v>
      </c>
      <c r="EN120" s="14">
        <v>0</v>
      </c>
      <c r="EO120" s="14">
        <v>0</v>
      </c>
      <c r="EP120" s="14">
        <v>0</v>
      </c>
      <c r="EQ120" s="14">
        <v>0</v>
      </c>
      <c r="ER120" s="14">
        <v>0</v>
      </c>
      <c r="ES120" s="14">
        <v>0</v>
      </c>
      <c r="ET120" s="14">
        <v>0</v>
      </c>
      <c r="EU120" s="14">
        <v>0</v>
      </c>
      <c r="EV120" s="14">
        <v>0</v>
      </c>
      <c r="EW120" s="14">
        <v>0</v>
      </c>
      <c r="EX120" s="14">
        <v>0</v>
      </c>
      <c r="EY120" s="14">
        <v>0</v>
      </c>
      <c r="EZ120" s="14">
        <v>0</v>
      </c>
      <c r="FA120" s="14">
        <v>0</v>
      </c>
    </row>
    <row r="121" spans="1:157" x14ac:dyDescent="0.3">
      <c r="A121" s="8">
        <v>120</v>
      </c>
      <c r="B121" s="8" t="s">
        <v>154</v>
      </c>
      <c r="C121" s="8" t="s">
        <v>248</v>
      </c>
      <c r="D121" s="8" t="s">
        <v>373</v>
      </c>
      <c r="E121" s="8" t="s">
        <v>374</v>
      </c>
      <c r="F121" s="8" t="s">
        <v>470</v>
      </c>
      <c r="G121" s="8" t="s">
        <v>375</v>
      </c>
      <c r="H121" s="8" t="str">
        <f t="shared" si="1"/>
        <v>Ochrobactrum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21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0</v>
      </c>
      <c r="AX121" s="14">
        <v>0</v>
      </c>
      <c r="AY121" s="14">
        <v>0</v>
      </c>
      <c r="AZ121" s="14">
        <v>0</v>
      </c>
      <c r="BA121" s="14">
        <v>0</v>
      </c>
      <c r="BB121" s="14">
        <v>0</v>
      </c>
      <c r="BC121" s="14">
        <v>0</v>
      </c>
      <c r="BD121" s="14">
        <v>0</v>
      </c>
      <c r="BE121" s="14">
        <v>0</v>
      </c>
      <c r="BF121" s="14">
        <v>0</v>
      </c>
      <c r="BG121" s="14">
        <v>0</v>
      </c>
      <c r="BH121" s="14">
        <v>0</v>
      </c>
      <c r="BI121" s="14">
        <v>0</v>
      </c>
      <c r="BJ121" s="14">
        <v>0</v>
      </c>
      <c r="BK121" s="14">
        <v>0</v>
      </c>
      <c r="BL121" s="14">
        <v>0</v>
      </c>
      <c r="BM121" s="14">
        <v>0</v>
      </c>
      <c r="BN121" s="14">
        <v>0</v>
      </c>
      <c r="BO121" s="14">
        <v>0</v>
      </c>
      <c r="BP121" s="14">
        <v>0</v>
      </c>
      <c r="BQ121" s="14">
        <v>0</v>
      </c>
      <c r="BR121" s="14">
        <v>0</v>
      </c>
      <c r="BS121" s="14">
        <v>0</v>
      </c>
      <c r="BT121" s="14">
        <v>408</v>
      </c>
      <c r="BU121" s="14">
        <v>0</v>
      </c>
      <c r="BV121" s="14">
        <v>0</v>
      </c>
      <c r="BW121" s="14">
        <v>0</v>
      </c>
      <c r="BX121" s="14">
        <v>0</v>
      </c>
      <c r="BY121" s="14">
        <v>0</v>
      </c>
      <c r="BZ121" s="14">
        <v>0</v>
      </c>
      <c r="CA121" s="14">
        <v>0</v>
      </c>
      <c r="CB121" s="14">
        <v>0</v>
      </c>
      <c r="CC121" s="14">
        <v>0</v>
      </c>
      <c r="CD121" s="14">
        <v>0</v>
      </c>
      <c r="CE121" s="14">
        <v>0</v>
      </c>
      <c r="CF121" s="14">
        <v>0</v>
      </c>
      <c r="CG121" s="14">
        <v>0</v>
      </c>
      <c r="CH121" s="14">
        <v>0</v>
      </c>
      <c r="CI121" s="14">
        <v>0</v>
      </c>
      <c r="CJ121" s="14">
        <v>0</v>
      </c>
      <c r="CK121" s="14">
        <v>0</v>
      </c>
      <c r="CL121" s="14">
        <v>0</v>
      </c>
      <c r="CM121" s="14">
        <v>0</v>
      </c>
      <c r="CN121" s="14">
        <v>0</v>
      </c>
      <c r="CO121" s="14">
        <v>0</v>
      </c>
      <c r="CP121" s="14">
        <v>0</v>
      </c>
      <c r="CQ121" s="14">
        <v>0</v>
      </c>
      <c r="CR121" s="14">
        <v>0</v>
      </c>
      <c r="CS121" s="14">
        <v>0</v>
      </c>
      <c r="CT121" s="14">
        <v>0</v>
      </c>
      <c r="CU121" s="14">
        <v>0</v>
      </c>
      <c r="CV121" s="14">
        <v>0</v>
      </c>
      <c r="CW121" s="14">
        <v>0</v>
      </c>
      <c r="CX121" s="14">
        <v>0</v>
      </c>
      <c r="CY121" s="14">
        <v>0</v>
      </c>
      <c r="CZ121" s="14">
        <v>0</v>
      </c>
      <c r="DA121" s="14">
        <v>0</v>
      </c>
      <c r="DB121" s="14">
        <v>0</v>
      </c>
      <c r="DC121" s="14">
        <v>0</v>
      </c>
      <c r="DD121" s="14">
        <v>0</v>
      </c>
      <c r="DE121" s="14">
        <v>0</v>
      </c>
      <c r="DF121" s="14">
        <v>0</v>
      </c>
      <c r="DG121" s="14">
        <v>0</v>
      </c>
      <c r="DH121" s="14">
        <v>0</v>
      </c>
      <c r="DI121" s="14">
        <v>0</v>
      </c>
      <c r="DJ121" s="14">
        <v>0</v>
      </c>
      <c r="DK121" s="14">
        <v>0</v>
      </c>
      <c r="DL121" s="14">
        <v>0</v>
      </c>
      <c r="DM121" s="14">
        <v>0</v>
      </c>
      <c r="DN121" s="14">
        <v>0</v>
      </c>
      <c r="DO121" s="14">
        <v>0</v>
      </c>
      <c r="DP121" s="14">
        <v>0</v>
      </c>
      <c r="DQ121" s="14">
        <v>0</v>
      </c>
      <c r="DR121" s="14">
        <v>0</v>
      </c>
      <c r="DS121" s="14">
        <v>0</v>
      </c>
      <c r="DT121" s="14">
        <v>0</v>
      </c>
      <c r="DU121" s="14">
        <v>0</v>
      </c>
      <c r="DV121" s="14">
        <v>0</v>
      </c>
      <c r="DW121" s="14">
        <v>0</v>
      </c>
      <c r="DX121" s="14">
        <v>0</v>
      </c>
      <c r="DY121" s="14">
        <v>11</v>
      </c>
      <c r="DZ121" s="14">
        <v>0</v>
      </c>
      <c r="EA121" s="14">
        <v>0</v>
      </c>
      <c r="EB121" s="14">
        <v>0</v>
      </c>
      <c r="EC121" s="14">
        <v>0</v>
      </c>
      <c r="ED121" s="14">
        <v>0</v>
      </c>
      <c r="EE121" s="14">
        <v>0</v>
      </c>
      <c r="EF121" s="14">
        <v>0</v>
      </c>
      <c r="EG121" s="14">
        <v>0</v>
      </c>
      <c r="EH121" s="14">
        <v>0</v>
      </c>
      <c r="EI121" s="14">
        <v>0</v>
      </c>
      <c r="EJ121" s="14">
        <v>0</v>
      </c>
      <c r="EK121" s="14">
        <v>0</v>
      </c>
      <c r="EL121" s="14">
        <v>0</v>
      </c>
      <c r="EM121" s="14">
        <v>0</v>
      </c>
      <c r="EN121" s="14">
        <v>0</v>
      </c>
      <c r="EO121" s="14">
        <v>0</v>
      </c>
      <c r="EP121" s="14">
        <v>0</v>
      </c>
      <c r="EQ121" s="14">
        <v>0</v>
      </c>
      <c r="ER121" s="14">
        <v>0</v>
      </c>
      <c r="ES121" s="14">
        <v>0</v>
      </c>
      <c r="ET121" s="14">
        <v>0</v>
      </c>
      <c r="EU121" s="14">
        <v>0</v>
      </c>
      <c r="EV121" s="14">
        <v>0</v>
      </c>
      <c r="EW121" s="14">
        <v>0</v>
      </c>
      <c r="EX121" s="14">
        <v>0</v>
      </c>
      <c r="EY121" s="14">
        <v>0</v>
      </c>
      <c r="EZ121" s="14">
        <v>0</v>
      </c>
      <c r="FA121" s="14">
        <v>0</v>
      </c>
    </row>
    <row r="122" spans="1:157" x14ac:dyDescent="0.3">
      <c r="A122" s="8">
        <v>121</v>
      </c>
      <c r="B122" s="8" t="s">
        <v>154</v>
      </c>
      <c r="C122" s="8" t="s">
        <v>248</v>
      </c>
      <c r="D122" s="8" t="s">
        <v>373</v>
      </c>
      <c r="E122" s="8" t="s">
        <v>374</v>
      </c>
      <c r="F122" s="8" t="s">
        <v>613</v>
      </c>
      <c r="G122" s="8" t="s">
        <v>614</v>
      </c>
      <c r="H122" s="8" t="str">
        <f t="shared" si="1"/>
        <v>Devosia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  <c r="AL122" s="14">
        <v>0</v>
      </c>
      <c r="AM122" s="14">
        <v>0</v>
      </c>
      <c r="AN122" s="14">
        <v>0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0</v>
      </c>
      <c r="AW122" s="14">
        <v>0</v>
      </c>
      <c r="AX122" s="14">
        <v>0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4">
        <v>0</v>
      </c>
      <c r="BF122" s="14">
        <v>0</v>
      </c>
      <c r="BG122" s="14">
        <v>0</v>
      </c>
      <c r="BH122" s="14">
        <v>0</v>
      </c>
      <c r="BI122" s="14">
        <v>0</v>
      </c>
      <c r="BJ122" s="14">
        <v>0</v>
      </c>
      <c r="BK122" s="14">
        <v>0</v>
      </c>
      <c r="BL122" s="14">
        <v>0</v>
      </c>
      <c r="BM122" s="14">
        <v>0</v>
      </c>
      <c r="BN122" s="14">
        <v>0</v>
      </c>
      <c r="BO122" s="14">
        <v>0</v>
      </c>
      <c r="BP122" s="14">
        <v>0</v>
      </c>
      <c r="BQ122" s="14">
        <v>0</v>
      </c>
      <c r="BR122" s="14">
        <v>0</v>
      </c>
      <c r="BS122" s="14">
        <v>0</v>
      </c>
      <c r="BT122" s="14">
        <v>0</v>
      </c>
      <c r="BU122" s="14">
        <v>0</v>
      </c>
      <c r="BV122" s="14">
        <v>0</v>
      </c>
      <c r="BW122" s="14">
        <v>0</v>
      </c>
      <c r="BX122" s="14">
        <v>0</v>
      </c>
      <c r="BY122" s="14">
        <v>0</v>
      </c>
      <c r="BZ122" s="14">
        <v>0</v>
      </c>
      <c r="CA122" s="14">
        <v>0</v>
      </c>
      <c r="CB122" s="14">
        <v>0</v>
      </c>
      <c r="CC122" s="14">
        <v>0</v>
      </c>
      <c r="CD122" s="14">
        <v>0</v>
      </c>
      <c r="CE122" s="14">
        <v>0</v>
      </c>
      <c r="CF122" s="14">
        <v>0</v>
      </c>
      <c r="CG122" s="14">
        <v>0</v>
      </c>
      <c r="CH122" s="14">
        <v>0</v>
      </c>
      <c r="CI122" s="14">
        <v>0</v>
      </c>
      <c r="CJ122" s="14">
        <v>0</v>
      </c>
      <c r="CK122" s="14">
        <v>0</v>
      </c>
      <c r="CL122" s="14">
        <v>0</v>
      </c>
      <c r="CM122" s="14">
        <v>0</v>
      </c>
      <c r="CN122" s="14">
        <v>0</v>
      </c>
      <c r="CO122" s="14">
        <v>0</v>
      </c>
      <c r="CP122" s="14">
        <v>0</v>
      </c>
      <c r="CQ122" s="14">
        <v>0</v>
      </c>
      <c r="CR122" s="14">
        <v>0</v>
      </c>
      <c r="CS122" s="14">
        <v>0</v>
      </c>
      <c r="CT122" s="14">
        <v>0</v>
      </c>
      <c r="CU122" s="14">
        <v>0</v>
      </c>
      <c r="CV122" s="14">
        <v>0</v>
      </c>
      <c r="CW122" s="14">
        <v>0</v>
      </c>
      <c r="CX122" s="14">
        <v>0</v>
      </c>
      <c r="CY122" s="14">
        <v>0</v>
      </c>
      <c r="CZ122" s="14">
        <v>0</v>
      </c>
      <c r="DA122" s="14">
        <v>0</v>
      </c>
      <c r="DB122" s="14">
        <v>0</v>
      </c>
      <c r="DC122" s="14">
        <v>0</v>
      </c>
      <c r="DD122" s="14">
        <v>0</v>
      </c>
      <c r="DE122" s="14">
        <v>0</v>
      </c>
      <c r="DF122" s="14">
        <v>0</v>
      </c>
      <c r="DG122" s="14">
        <v>0</v>
      </c>
      <c r="DH122" s="14">
        <v>0</v>
      </c>
      <c r="DI122" s="14">
        <v>0</v>
      </c>
      <c r="DJ122" s="14">
        <v>0</v>
      </c>
      <c r="DK122" s="14">
        <v>0</v>
      </c>
      <c r="DL122" s="14">
        <v>0</v>
      </c>
      <c r="DM122" s="14">
        <v>0</v>
      </c>
      <c r="DN122" s="14">
        <v>0</v>
      </c>
      <c r="DO122" s="14">
        <v>0</v>
      </c>
      <c r="DP122" s="14">
        <v>0</v>
      </c>
      <c r="DQ122" s="14">
        <v>0</v>
      </c>
      <c r="DR122" s="14">
        <v>0</v>
      </c>
      <c r="DS122" s="14">
        <v>0</v>
      </c>
      <c r="DT122" s="14">
        <v>0</v>
      </c>
      <c r="DU122" s="14">
        <v>0</v>
      </c>
      <c r="DV122" s="14">
        <v>0</v>
      </c>
      <c r="DW122" s="14">
        <v>0</v>
      </c>
      <c r="DX122" s="14">
        <v>0</v>
      </c>
      <c r="DY122" s="14">
        <v>2</v>
      </c>
      <c r="DZ122" s="14">
        <v>0</v>
      </c>
      <c r="EA122" s="14">
        <v>0</v>
      </c>
      <c r="EB122" s="14">
        <v>0</v>
      </c>
      <c r="EC122" s="14">
        <v>0</v>
      </c>
      <c r="ED122" s="14">
        <v>0</v>
      </c>
      <c r="EE122" s="14">
        <v>0</v>
      </c>
      <c r="EF122" s="14">
        <v>0</v>
      </c>
      <c r="EG122" s="14">
        <v>0</v>
      </c>
      <c r="EH122" s="14">
        <v>0</v>
      </c>
      <c r="EI122" s="14">
        <v>0</v>
      </c>
      <c r="EJ122" s="14">
        <v>0</v>
      </c>
      <c r="EK122" s="14">
        <v>0</v>
      </c>
      <c r="EL122" s="14">
        <v>0</v>
      </c>
      <c r="EM122" s="14">
        <v>0</v>
      </c>
      <c r="EN122" s="14">
        <v>0</v>
      </c>
      <c r="EO122" s="14">
        <v>0</v>
      </c>
      <c r="EP122" s="14">
        <v>0</v>
      </c>
      <c r="EQ122" s="14">
        <v>0</v>
      </c>
      <c r="ER122" s="14">
        <v>0</v>
      </c>
      <c r="ES122" s="14">
        <v>0</v>
      </c>
      <c r="ET122" s="14">
        <v>0</v>
      </c>
      <c r="EU122" s="14">
        <v>0</v>
      </c>
      <c r="EV122" s="14">
        <v>0</v>
      </c>
      <c r="EW122" s="14">
        <v>0</v>
      </c>
      <c r="EX122" s="14">
        <v>0</v>
      </c>
      <c r="EY122" s="14">
        <v>0</v>
      </c>
      <c r="EZ122" s="14">
        <v>0</v>
      </c>
      <c r="FA122" s="14">
        <v>0</v>
      </c>
    </row>
    <row r="123" spans="1:157" x14ac:dyDescent="0.3">
      <c r="A123" s="8">
        <v>122</v>
      </c>
      <c r="B123" s="8" t="s">
        <v>154</v>
      </c>
      <c r="C123" s="8" t="s">
        <v>248</v>
      </c>
      <c r="D123" s="8" t="s">
        <v>373</v>
      </c>
      <c r="E123" s="8" t="s">
        <v>374</v>
      </c>
      <c r="F123" s="8" t="s">
        <v>470</v>
      </c>
      <c r="G123" s="8" t="s">
        <v>615</v>
      </c>
      <c r="H123" s="8" t="str">
        <f t="shared" si="1"/>
        <v>Paenochrobactrum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  <c r="AL123" s="14">
        <v>0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0</v>
      </c>
      <c r="AT123" s="14">
        <v>0</v>
      </c>
      <c r="AU123" s="14">
        <v>0</v>
      </c>
      <c r="AV123" s="14">
        <v>0</v>
      </c>
      <c r="AW123" s="14">
        <v>0</v>
      </c>
      <c r="AX123" s="14">
        <v>0</v>
      </c>
      <c r="AY123" s="14">
        <v>0</v>
      </c>
      <c r="AZ123" s="14">
        <v>0</v>
      </c>
      <c r="BA123" s="14">
        <v>0</v>
      </c>
      <c r="BB123" s="14">
        <v>0</v>
      </c>
      <c r="BC123" s="14">
        <v>0</v>
      </c>
      <c r="BD123" s="14">
        <v>0</v>
      </c>
      <c r="BE123" s="14">
        <v>0</v>
      </c>
      <c r="BF123" s="14">
        <v>0</v>
      </c>
      <c r="BG123" s="14">
        <v>0</v>
      </c>
      <c r="BH123" s="14">
        <v>0</v>
      </c>
      <c r="BI123" s="14">
        <v>0</v>
      </c>
      <c r="BJ123" s="14">
        <v>0</v>
      </c>
      <c r="BK123" s="14">
        <v>0</v>
      </c>
      <c r="BL123" s="14">
        <v>0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4">
        <v>0</v>
      </c>
      <c r="BT123" s="14">
        <v>17</v>
      </c>
      <c r="BU123" s="14">
        <v>0</v>
      </c>
      <c r="BV123" s="14">
        <v>0</v>
      </c>
      <c r="BW123" s="14">
        <v>0</v>
      </c>
      <c r="BX123" s="14">
        <v>0</v>
      </c>
      <c r="BY123" s="14">
        <v>0</v>
      </c>
      <c r="BZ123" s="14">
        <v>0</v>
      </c>
      <c r="CA123" s="14">
        <v>0</v>
      </c>
      <c r="CB123" s="14">
        <v>0</v>
      </c>
      <c r="CC123" s="14">
        <v>0</v>
      </c>
      <c r="CD123" s="14">
        <v>0</v>
      </c>
      <c r="CE123" s="14">
        <v>0</v>
      </c>
      <c r="CF123" s="14">
        <v>0</v>
      </c>
      <c r="CG123" s="14">
        <v>0</v>
      </c>
      <c r="CH123" s="14">
        <v>0</v>
      </c>
      <c r="CI123" s="14">
        <v>0</v>
      </c>
      <c r="CJ123" s="14">
        <v>0</v>
      </c>
      <c r="CK123" s="14">
        <v>0</v>
      </c>
      <c r="CL123" s="14">
        <v>0</v>
      </c>
      <c r="CM123" s="14">
        <v>0</v>
      </c>
      <c r="CN123" s="14">
        <v>0</v>
      </c>
      <c r="CO123" s="14">
        <v>0</v>
      </c>
      <c r="CP123" s="14">
        <v>0</v>
      </c>
      <c r="CQ123" s="14">
        <v>0</v>
      </c>
      <c r="CR123" s="14">
        <v>0</v>
      </c>
      <c r="CS123" s="14">
        <v>0</v>
      </c>
      <c r="CT123" s="14">
        <v>0</v>
      </c>
      <c r="CU123" s="14">
        <v>0</v>
      </c>
      <c r="CV123" s="14">
        <v>0</v>
      </c>
      <c r="CW123" s="14">
        <v>0</v>
      </c>
      <c r="CX123" s="14">
        <v>0</v>
      </c>
      <c r="CY123" s="14">
        <v>0</v>
      </c>
      <c r="CZ123" s="14">
        <v>0</v>
      </c>
      <c r="DA123" s="14">
        <v>0</v>
      </c>
      <c r="DB123" s="14">
        <v>0</v>
      </c>
      <c r="DC123" s="14">
        <v>0</v>
      </c>
      <c r="DD123" s="14">
        <v>0</v>
      </c>
      <c r="DE123" s="14">
        <v>0</v>
      </c>
      <c r="DF123" s="14">
        <v>0</v>
      </c>
      <c r="DG123" s="14">
        <v>0</v>
      </c>
      <c r="DH123" s="14">
        <v>0</v>
      </c>
      <c r="DI123" s="14">
        <v>0</v>
      </c>
      <c r="DJ123" s="14">
        <v>0</v>
      </c>
      <c r="DK123" s="14">
        <v>0</v>
      </c>
      <c r="DL123" s="14">
        <v>0</v>
      </c>
      <c r="DM123" s="14">
        <v>0</v>
      </c>
      <c r="DN123" s="14">
        <v>0</v>
      </c>
      <c r="DO123" s="14">
        <v>0</v>
      </c>
      <c r="DP123" s="14">
        <v>0</v>
      </c>
      <c r="DQ123" s="14">
        <v>0</v>
      </c>
      <c r="DR123" s="14">
        <v>0</v>
      </c>
      <c r="DS123" s="14">
        <v>0</v>
      </c>
      <c r="DT123" s="14">
        <v>0</v>
      </c>
      <c r="DU123" s="14">
        <v>0</v>
      </c>
      <c r="DV123" s="14">
        <v>0</v>
      </c>
      <c r="DW123" s="14">
        <v>0</v>
      </c>
      <c r="DX123" s="14">
        <v>0</v>
      </c>
      <c r="DY123" s="14">
        <v>0</v>
      </c>
      <c r="DZ123" s="14">
        <v>0</v>
      </c>
      <c r="EA123" s="14">
        <v>0</v>
      </c>
      <c r="EB123" s="14">
        <v>0</v>
      </c>
      <c r="EC123" s="14">
        <v>0</v>
      </c>
      <c r="ED123" s="14">
        <v>0</v>
      </c>
      <c r="EE123" s="14">
        <v>0</v>
      </c>
      <c r="EF123" s="14">
        <v>0</v>
      </c>
      <c r="EG123" s="14">
        <v>0</v>
      </c>
      <c r="EH123" s="14">
        <v>0</v>
      </c>
      <c r="EI123" s="14">
        <v>0</v>
      </c>
      <c r="EJ123" s="14">
        <v>0</v>
      </c>
      <c r="EK123" s="14">
        <v>0</v>
      </c>
      <c r="EL123" s="14">
        <v>0</v>
      </c>
      <c r="EM123" s="14">
        <v>0</v>
      </c>
      <c r="EN123" s="14">
        <v>0</v>
      </c>
      <c r="EO123" s="14">
        <v>0</v>
      </c>
      <c r="EP123" s="14">
        <v>0</v>
      </c>
      <c r="EQ123" s="14">
        <v>0</v>
      </c>
      <c r="ER123" s="14">
        <v>0</v>
      </c>
      <c r="ES123" s="14">
        <v>0</v>
      </c>
      <c r="ET123" s="14">
        <v>0</v>
      </c>
      <c r="EU123" s="14">
        <v>0</v>
      </c>
      <c r="EV123" s="14">
        <v>0</v>
      </c>
      <c r="EW123" s="14">
        <v>0</v>
      </c>
      <c r="EX123" s="14">
        <v>0</v>
      </c>
      <c r="EY123" s="14">
        <v>0</v>
      </c>
      <c r="EZ123" s="14">
        <v>0</v>
      </c>
      <c r="FA123" s="14">
        <v>0</v>
      </c>
    </row>
    <row r="124" spans="1:157" x14ac:dyDescent="0.3">
      <c r="A124" s="8">
        <v>123</v>
      </c>
      <c r="B124" s="8" t="s">
        <v>154</v>
      </c>
      <c r="C124" s="8" t="s">
        <v>248</v>
      </c>
      <c r="D124" s="8" t="s">
        <v>290</v>
      </c>
      <c r="E124" s="8" t="s">
        <v>291</v>
      </c>
      <c r="F124" s="8" t="s">
        <v>616</v>
      </c>
      <c r="G124" s="8" t="s">
        <v>617</v>
      </c>
      <c r="H124" s="8" t="str">
        <f t="shared" si="1"/>
        <v>Dokdonella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4">
        <v>0</v>
      </c>
      <c r="AX124" s="14">
        <v>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  <c r="BD124" s="14">
        <v>0</v>
      </c>
      <c r="BE124" s="14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0</v>
      </c>
      <c r="BM124" s="14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0</v>
      </c>
      <c r="CG124" s="14">
        <v>0</v>
      </c>
      <c r="CH124" s="14">
        <v>0</v>
      </c>
      <c r="CI124" s="14">
        <v>0</v>
      </c>
      <c r="CJ124" s="14">
        <v>0</v>
      </c>
      <c r="CK124" s="14">
        <v>0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0</v>
      </c>
      <c r="CU124" s="14">
        <v>0</v>
      </c>
      <c r="CV124" s="14">
        <v>0</v>
      </c>
      <c r="CW124" s="14">
        <v>0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0</v>
      </c>
      <c r="DF124" s="14">
        <v>0</v>
      </c>
      <c r="DG124" s="14">
        <v>0</v>
      </c>
      <c r="DH124" s="14">
        <v>0</v>
      </c>
      <c r="DI124" s="14">
        <v>0</v>
      </c>
      <c r="DJ124" s="14">
        <v>0</v>
      </c>
      <c r="DK124" s="14">
        <v>0</v>
      </c>
      <c r="DL124" s="14">
        <v>0</v>
      </c>
      <c r="DM124" s="14">
        <v>0</v>
      </c>
      <c r="DN124" s="14">
        <v>0</v>
      </c>
      <c r="DO124" s="14">
        <v>0</v>
      </c>
      <c r="DP124" s="14">
        <v>0</v>
      </c>
      <c r="DQ124" s="14">
        <v>0</v>
      </c>
      <c r="DR124" s="14">
        <v>0</v>
      </c>
      <c r="DS124" s="14">
        <v>0</v>
      </c>
      <c r="DT124" s="14">
        <v>2</v>
      </c>
      <c r="DU124" s="14">
        <v>0</v>
      </c>
      <c r="DV124" s="14">
        <v>0</v>
      </c>
      <c r="DW124" s="14">
        <v>0</v>
      </c>
      <c r="DX124" s="14">
        <v>0</v>
      </c>
      <c r="DY124" s="14">
        <v>0</v>
      </c>
      <c r="DZ124" s="14">
        <v>0</v>
      </c>
      <c r="EA124" s="14">
        <v>0</v>
      </c>
      <c r="EB124" s="14">
        <v>0</v>
      </c>
      <c r="EC124" s="14">
        <v>0</v>
      </c>
      <c r="ED124" s="14">
        <v>0</v>
      </c>
      <c r="EE124" s="14">
        <v>0</v>
      </c>
      <c r="EF124" s="14">
        <v>0</v>
      </c>
      <c r="EG124" s="14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4">
        <v>0</v>
      </c>
      <c r="EN124" s="14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4">
        <v>0</v>
      </c>
      <c r="EU124" s="14">
        <v>0</v>
      </c>
      <c r="EV124" s="14">
        <v>0</v>
      </c>
      <c r="EW124" s="14">
        <v>0</v>
      </c>
      <c r="EX124" s="14">
        <v>0</v>
      </c>
      <c r="EY124" s="14">
        <v>0</v>
      </c>
      <c r="EZ124" s="14">
        <v>0</v>
      </c>
      <c r="FA124" s="14">
        <v>0</v>
      </c>
    </row>
    <row r="125" spans="1:157" x14ac:dyDescent="0.3">
      <c r="A125" s="8">
        <v>124</v>
      </c>
      <c r="B125" s="8" t="s">
        <v>154</v>
      </c>
      <c r="C125" s="8" t="s">
        <v>248</v>
      </c>
      <c r="D125" s="8" t="s">
        <v>290</v>
      </c>
      <c r="E125" s="8" t="s">
        <v>291</v>
      </c>
      <c r="F125" s="8" t="s">
        <v>292</v>
      </c>
      <c r="G125" s="8" t="s">
        <v>618</v>
      </c>
      <c r="H125" s="8" t="str">
        <f t="shared" si="1"/>
        <v>Pseudoxanthomonas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0</v>
      </c>
      <c r="BL125" s="14">
        <v>0</v>
      </c>
      <c r="BM125" s="14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4">
        <v>0</v>
      </c>
      <c r="BT125" s="14">
        <v>0</v>
      </c>
      <c r="BU125" s="14">
        <v>0</v>
      </c>
      <c r="BV125" s="14">
        <v>0</v>
      </c>
      <c r="BW125" s="14">
        <v>0</v>
      </c>
      <c r="BX125" s="14">
        <v>0</v>
      </c>
      <c r="BY125" s="14">
        <v>0</v>
      </c>
      <c r="BZ125" s="14">
        <v>0</v>
      </c>
      <c r="CA125" s="14">
        <v>0</v>
      </c>
      <c r="CB125" s="14">
        <v>0</v>
      </c>
      <c r="CC125" s="14">
        <v>0</v>
      </c>
      <c r="CD125" s="14">
        <v>0</v>
      </c>
      <c r="CE125" s="14">
        <v>0</v>
      </c>
      <c r="CF125" s="14">
        <v>0</v>
      </c>
      <c r="CG125" s="14">
        <v>0</v>
      </c>
      <c r="CH125" s="14">
        <v>0</v>
      </c>
      <c r="CI125" s="14">
        <v>0</v>
      </c>
      <c r="CJ125" s="14">
        <v>0</v>
      </c>
      <c r="CK125" s="14">
        <v>0</v>
      </c>
      <c r="CL125" s="14">
        <v>0</v>
      </c>
      <c r="CM125" s="14">
        <v>0</v>
      </c>
      <c r="CN125" s="14">
        <v>0</v>
      </c>
      <c r="CO125" s="14">
        <v>0</v>
      </c>
      <c r="CP125" s="14">
        <v>0</v>
      </c>
      <c r="CQ125" s="14">
        <v>0</v>
      </c>
      <c r="CR125" s="14">
        <v>0</v>
      </c>
      <c r="CS125" s="14">
        <v>0</v>
      </c>
      <c r="CT125" s="14">
        <v>0</v>
      </c>
      <c r="CU125" s="14">
        <v>0</v>
      </c>
      <c r="CV125" s="14">
        <v>0</v>
      </c>
      <c r="CW125" s="14">
        <v>0</v>
      </c>
      <c r="CX125" s="14">
        <v>0</v>
      </c>
      <c r="CY125" s="14">
        <v>0</v>
      </c>
      <c r="CZ125" s="14">
        <v>0</v>
      </c>
      <c r="DA125" s="14">
        <v>0</v>
      </c>
      <c r="DB125" s="14">
        <v>0</v>
      </c>
      <c r="DC125" s="14">
        <v>0</v>
      </c>
      <c r="DD125" s="14">
        <v>0</v>
      </c>
      <c r="DE125" s="14">
        <v>0</v>
      </c>
      <c r="DF125" s="14">
        <v>0</v>
      </c>
      <c r="DG125" s="14">
        <v>0</v>
      </c>
      <c r="DH125" s="14">
        <v>0</v>
      </c>
      <c r="DI125" s="14">
        <v>0</v>
      </c>
      <c r="DJ125" s="14">
        <v>0</v>
      </c>
      <c r="DK125" s="14">
        <v>0</v>
      </c>
      <c r="DL125" s="14">
        <v>0</v>
      </c>
      <c r="DM125" s="14">
        <v>0</v>
      </c>
      <c r="DN125" s="14">
        <v>0</v>
      </c>
      <c r="DO125" s="14">
        <v>0</v>
      </c>
      <c r="DP125" s="14">
        <v>0</v>
      </c>
      <c r="DQ125" s="14">
        <v>0</v>
      </c>
      <c r="DR125" s="14">
        <v>0</v>
      </c>
      <c r="DS125" s="14">
        <v>0</v>
      </c>
      <c r="DT125" s="14">
        <v>0</v>
      </c>
      <c r="DU125" s="14">
        <v>0</v>
      </c>
      <c r="DV125" s="14">
        <v>0</v>
      </c>
      <c r="DW125" s="14">
        <v>0</v>
      </c>
      <c r="DX125" s="14">
        <v>0</v>
      </c>
      <c r="DY125" s="14">
        <v>0</v>
      </c>
      <c r="DZ125" s="14">
        <v>0</v>
      </c>
      <c r="EA125" s="14">
        <v>0</v>
      </c>
      <c r="EB125" s="14">
        <v>0</v>
      </c>
      <c r="EC125" s="14">
        <v>0</v>
      </c>
      <c r="ED125" s="14">
        <v>0</v>
      </c>
      <c r="EE125" s="14">
        <v>0</v>
      </c>
      <c r="EF125" s="14">
        <v>0</v>
      </c>
      <c r="EG125" s="14">
        <v>0</v>
      </c>
      <c r="EH125" s="14">
        <v>0</v>
      </c>
      <c r="EI125" s="14">
        <v>0</v>
      </c>
      <c r="EJ125" s="14">
        <v>0</v>
      </c>
      <c r="EK125" s="14">
        <v>0</v>
      </c>
      <c r="EL125" s="14">
        <v>0</v>
      </c>
      <c r="EM125" s="14">
        <v>0</v>
      </c>
      <c r="EN125" s="14">
        <v>0</v>
      </c>
      <c r="EO125" s="14">
        <v>0</v>
      </c>
      <c r="EP125" s="14">
        <v>0</v>
      </c>
      <c r="EQ125" s="14">
        <v>0</v>
      </c>
      <c r="ER125" s="14">
        <v>0</v>
      </c>
      <c r="ES125" s="14">
        <v>0</v>
      </c>
      <c r="ET125" s="14">
        <v>0</v>
      </c>
      <c r="EU125" s="14">
        <v>0</v>
      </c>
      <c r="EV125" s="14">
        <v>0</v>
      </c>
      <c r="EW125" s="14">
        <v>0</v>
      </c>
      <c r="EX125" s="14">
        <v>0</v>
      </c>
      <c r="EY125" s="14">
        <v>2</v>
      </c>
      <c r="EZ125" s="14">
        <v>0</v>
      </c>
      <c r="FA125" s="14">
        <v>0</v>
      </c>
    </row>
    <row r="126" spans="1:157" x14ac:dyDescent="0.3">
      <c r="A126" s="8">
        <v>125</v>
      </c>
      <c r="B126" s="8" t="s">
        <v>154</v>
      </c>
      <c r="C126" s="8" t="s">
        <v>248</v>
      </c>
      <c r="D126" s="8" t="s">
        <v>290</v>
      </c>
      <c r="E126" s="8" t="s">
        <v>291</v>
      </c>
      <c r="F126" s="8" t="s">
        <v>292</v>
      </c>
      <c r="G126" s="8" t="s">
        <v>293</v>
      </c>
      <c r="H126" s="8" t="str">
        <f t="shared" si="1"/>
        <v>Stenotrophomonas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49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2</v>
      </c>
      <c r="AL126" s="14">
        <v>0</v>
      </c>
      <c r="AM126" s="14">
        <v>0</v>
      </c>
      <c r="AN126" s="14">
        <v>0</v>
      </c>
      <c r="AO126" s="14">
        <v>0</v>
      </c>
      <c r="AP126" s="14">
        <v>14</v>
      </c>
      <c r="AQ126" s="14">
        <v>7</v>
      </c>
      <c r="AR126" s="14">
        <v>0</v>
      </c>
      <c r="AS126" s="14">
        <v>7</v>
      </c>
      <c r="AT126" s="14">
        <v>0</v>
      </c>
      <c r="AU126" s="14">
        <v>3</v>
      </c>
      <c r="AV126" s="14">
        <v>0</v>
      </c>
      <c r="AW126" s="14">
        <v>0</v>
      </c>
      <c r="AX126" s="14">
        <v>0</v>
      </c>
      <c r="AY126" s="14">
        <v>0</v>
      </c>
      <c r="AZ126" s="14">
        <v>3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0</v>
      </c>
      <c r="BI126" s="14">
        <v>0</v>
      </c>
      <c r="BJ126" s="14">
        <v>0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0</v>
      </c>
      <c r="BT126" s="14">
        <v>80</v>
      </c>
      <c r="BU126" s="14">
        <v>3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4</v>
      </c>
      <c r="CH126" s="14">
        <v>10</v>
      </c>
      <c r="CI126" s="14">
        <v>0</v>
      </c>
      <c r="CJ126" s="14">
        <v>0</v>
      </c>
      <c r="CK126" s="14">
        <v>2</v>
      </c>
      <c r="CL126" s="14">
        <v>0</v>
      </c>
      <c r="CM126" s="14">
        <v>0</v>
      </c>
      <c r="CN126" s="14">
        <v>0</v>
      </c>
      <c r="CO126" s="14">
        <v>0</v>
      </c>
      <c r="CP126" s="14">
        <v>3</v>
      </c>
      <c r="CQ126" s="14">
        <v>0</v>
      </c>
      <c r="CR126" s="14">
        <v>0</v>
      </c>
      <c r="CS126" s="14">
        <v>0</v>
      </c>
      <c r="CT126" s="14">
        <v>0</v>
      </c>
      <c r="CU126" s="14">
        <v>3</v>
      </c>
      <c r="CV126" s="14">
        <v>6</v>
      </c>
      <c r="CW126" s="14">
        <v>0</v>
      </c>
      <c r="CX126" s="14">
        <v>0</v>
      </c>
      <c r="CY126" s="14">
        <v>0</v>
      </c>
      <c r="CZ126" s="14">
        <v>0</v>
      </c>
      <c r="DA126" s="14">
        <v>0</v>
      </c>
      <c r="DB126" s="14">
        <v>0</v>
      </c>
      <c r="DC126" s="14">
        <v>0</v>
      </c>
      <c r="DD126" s="14">
        <v>0</v>
      </c>
      <c r="DE126" s="14">
        <v>0</v>
      </c>
      <c r="DF126" s="14">
        <v>0</v>
      </c>
      <c r="DG126" s="14">
        <v>0</v>
      </c>
      <c r="DH126" s="14">
        <v>0</v>
      </c>
      <c r="DI126" s="14">
        <v>0</v>
      </c>
      <c r="DJ126" s="14">
        <v>0</v>
      </c>
      <c r="DK126" s="14">
        <v>0</v>
      </c>
      <c r="DL126" s="14">
        <v>0</v>
      </c>
      <c r="DM126" s="14">
        <v>0</v>
      </c>
      <c r="DN126" s="14">
        <v>0</v>
      </c>
      <c r="DO126" s="14">
        <v>0</v>
      </c>
      <c r="DP126" s="14">
        <v>0</v>
      </c>
      <c r="DQ126" s="14">
        <v>0</v>
      </c>
      <c r="DR126" s="14">
        <v>0</v>
      </c>
      <c r="DS126" s="14">
        <v>0</v>
      </c>
      <c r="DT126" s="14">
        <v>0</v>
      </c>
      <c r="DU126" s="14">
        <v>0</v>
      </c>
      <c r="DV126" s="14">
        <v>0</v>
      </c>
      <c r="DW126" s="14">
        <v>0</v>
      </c>
      <c r="DX126" s="14">
        <v>0</v>
      </c>
      <c r="DY126" s="14">
        <v>0</v>
      </c>
      <c r="DZ126" s="14">
        <v>0</v>
      </c>
      <c r="EA126" s="14">
        <v>0</v>
      </c>
      <c r="EB126" s="14">
        <v>2</v>
      </c>
      <c r="EC126" s="14">
        <v>0</v>
      </c>
      <c r="ED126" s="14">
        <v>0</v>
      </c>
      <c r="EE126" s="14">
        <v>0</v>
      </c>
      <c r="EF126" s="14">
        <v>0</v>
      </c>
      <c r="EG126" s="14">
        <v>4</v>
      </c>
      <c r="EH126" s="14">
        <v>0</v>
      </c>
      <c r="EI126" s="14">
        <v>0</v>
      </c>
      <c r="EJ126" s="14">
        <v>0</v>
      </c>
      <c r="EK126" s="14">
        <v>0</v>
      </c>
      <c r="EL126" s="14">
        <v>0</v>
      </c>
      <c r="EM126" s="14">
        <v>0</v>
      </c>
      <c r="EN126" s="14">
        <v>0</v>
      </c>
      <c r="EO126" s="14">
        <v>0</v>
      </c>
      <c r="EP126" s="14">
        <v>0</v>
      </c>
      <c r="EQ126" s="14">
        <v>0</v>
      </c>
      <c r="ER126" s="14">
        <v>3</v>
      </c>
      <c r="ES126" s="14">
        <v>0</v>
      </c>
      <c r="ET126" s="14">
        <v>0</v>
      </c>
      <c r="EU126" s="14">
        <v>0</v>
      </c>
      <c r="EV126" s="14">
        <v>0</v>
      </c>
      <c r="EW126" s="14">
        <v>0</v>
      </c>
      <c r="EX126" s="14">
        <v>0</v>
      </c>
      <c r="EY126" s="14">
        <v>0</v>
      </c>
      <c r="EZ126" s="14">
        <v>0</v>
      </c>
      <c r="FA126" s="14">
        <v>0</v>
      </c>
    </row>
    <row r="127" spans="1:157" x14ac:dyDescent="0.3">
      <c r="A127" s="8">
        <v>126</v>
      </c>
      <c r="B127" s="8" t="s">
        <v>154</v>
      </c>
      <c r="C127" s="8" t="s">
        <v>248</v>
      </c>
      <c r="D127" s="8" t="s">
        <v>373</v>
      </c>
      <c r="E127" s="8" t="s">
        <v>503</v>
      </c>
      <c r="F127" s="8" t="s">
        <v>503</v>
      </c>
      <c r="G127" s="8" t="s">
        <v>503</v>
      </c>
      <c r="H127" s="8" t="str">
        <f t="shared" si="1"/>
        <v>Alphaproteobacteria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6</v>
      </c>
      <c r="V127" s="14">
        <v>0</v>
      </c>
      <c r="W127" s="14">
        <v>3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  <c r="AL127" s="14">
        <v>0</v>
      </c>
      <c r="AM127" s="14">
        <v>19</v>
      </c>
      <c r="AN127" s="14">
        <v>0</v>
      </c>
      <c r="AO127" s="14">
        <v>0</v>
      </c>
      <c r="AP127" s="14">
        <v>5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0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2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0</v>
      </c>
      <c r="BO127" s="14">
        <v>0</v>
      </c>
      <c r="BP127" s="14">
        <v>0</v>
      </c>
      <c r="BQ127" s="14">
        <v>0</v>
      </c>
      <c r="BR127" s="14">
        <v>0</v>
      </c>
      <c r="BS127" s="14">
        <v>0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0</v>
      </c>
      <c r="CE127" s="14">
        <v>0</v>
      </c>
      <c r="CF127" s="14">
        <v>0</v>
      </c>
      <c r="CG127" s="14">
        <v>0</v>
      </c>
      <c r="CH127" s="14">
        <v>0</v>
      </c>
      <c r="CI127" s="14">
        <v>0</v>
      </c>
      <c r="CJ127" s="14">
        <v>0</v>
      </c>
      <c r="CK127" s="14">
        <v>0</v>
      </c>
      <c r="CL127" s="14">
        <v>0</v>
      </c>
      <c r="CM127" s="14">
        <v>0</v>
      </c>
      <c r="CN127" s="14">
        <v>0</v>
      </c>
      <c r="CO127" s="14">
        <v>0</v>
      </c>
      <c r="CP127" s="14">
        <v>0</v>
      </c>
      <c r="CQ127" s="14">
        <v>0</v>
      </c>
      <c r="CR127" s="14">
        <v>0</v>
      </c>
      <c r="CS127" s="14">
        <v>0</v>
      </c>
      <c r="CT127" s="14">
        <v>0</v>
      </c>
      <c r="CU127" s="14">
        <v>0</v>
      </c>
      <c r="CV127" s="14">
        <v>0</v>
      </c>
      <c r="CW127" s="14">
        <v>13</v>
      </c>
      <c r="CX127" s="14">
        <v>0</v>
      </c>
      <c r="CY127" s="14">
        <v>0</v>
      </c>
      <c r="CZ127" s="14">
        <v>0</v>
      </c>
      <c r="DA127" s="14">
        <v>0</v>
      </c>
      <c r="DB127" s="14">
        <v>0</v>
      </c>
      <c r="DC127" s="14">
        <v>0</v>
      </c>
      <c r="DD127" s="14">
        <v>0</v>
      </c>
      <c r="DE127" s="14">
        <v>0</v>
      </c>
      <c r="DF127" s="14">
        <v>0</v>
      </c>
      <c r="DG127" s="14">
        <v>0</v>
      </c>
      <c r="DH127" s="14">
        <v>0</v>
      </c>
      <c r="DI127" s="14">
        <v>0</v>
      </c>
      <c r="DJ127" s="14">
        <v>0</v>
      </c>
      <c r="DK127" s="14">
        <v>0</v>
      </c>
      <c r="DL127" s="14">
        <v>0</v>
      </c>
      <c r="DM127" s="14">
        <v>0</v>
      </c>
      <c r="DN127" s="14">
        <v>0</v>
      </c>
      <c r="DO127" s="14">
        <v>0</v>
      </c>
      <c r="DP127" s="14">
        <v>0</v>
      </c>
      <c r="DQ127" s="14">
        <v>0</v>
      </c>
      <c r="DR127" s="14">
        <v>0</v>
      </c>
      <c r="DS127" s="14">
        <v>4</v>
      </c>
      <c r="DT127" s="14">
        <v>0</v>
      </c>
      <c r="DU127" s="14">
        <v>0</v>
      </c>
      <c r="DV127" s="14">
        <v>0</v>
      </c>
      <c r="DW127" s="14">
        <v>0</v>
      </c>
      <c r="DX127" s="14">
        <v>0</v>
      </c>
      <c r="DY127" s="14">
        <v>0</v>
      </c>
      <c r="DZ127" s="14">
        <v>2</v>
      </c>
      <c r="EA127" s="14">
        <v>0</v>
      </c>
      <c r="EB127" s="14">
        <v>0</v>
      </c>
      <c r="EC127" s="14">
        <v>0</v>
      </c>
      <c r="ED127" s="14">
        <v>0</v>
      </c>
      <c r="EE127" s="14">
        <v>0</v>
      </c>
      <c r="EF127" s="14">
        <v>0</v>
      </c>
      <c r="EG127" s="14">
        <v>0</v>
      </c>
      <c r="EH127" s="14">
        <v>0</v>
      </c>
      <c r="EI127" s="14">
        <v>0</v>
      </c>
      <c r="EJ127" s="14">
        <v>0</v>
      </c>
      <c r="EK127" s="14">
        <v>0</v>
      </c>
      <c r="EL127" s="14">
        <v>0</v>
      </c>
      <c r="EM127" s="14">
        <v>0</v>
      </c>
      <c r="EN127" s="14">
        <v>0</v>
      </c>
      <c r="EO127" s="14">
        <v>0</v>
      </c>
      <c r="EP127" s="14">
        <v>0</v>
      </c>
      <c r="EQ127" s="14">
        <v>0</v>
      </c>
      <c r="ER127" s="14">
        <v>33</v>
      </c>
      <c r="ES127" s="14">
        <v>0</v>
      </c>
      <c r="ET127" s="14">
        <v>0</v>
      </c>
      <c r="EU127" s="14">
        <v>0</v>
      </c>
      <c r="EV127" s="14">
        <v>0</v>
      </c>
      <c r="EW127" s="14">
        <v>0</v>
      </c>
      <c r="EX127" s="14">
        <v>0</v>
      </c>
      <c r="EY127" s="14">
        <v>0</v>
      </c>
      <c r="EZ127" s="14">
        <v>0</v>
      </c>
      <c r="FA127" s="14">
        <v>0</v>
      </c>
    </row>
    <row r="128" spans="1:157" x14ac:dyDescent="0.3">
      <c r="A128" s="8">
        <v>127</v>
      </c>
      <c r="B128" s="8" t="s">
        <v>154</v>
      </c>
      <c r="C128" s="8" t="s">
        <v>248</v>
      </c>
      <c r="D128" s="8" t="s">
        <v>503</v>
      </c>
      <c r="E128" s="8" t="s">
        <v>503</v>
      </c>
      <c r="F128" s="8" t="s">
        <v>503</v>
      </c>
      <c r="G128" s="8" t="s">
        <v>503</v>
      </c>
      <c r="H128" s="8" t="str">
        <f t="shared" si="1"/>
        <v>Proteobacteria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16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5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3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6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v>0</v>
      </c>
      <c r="BA128" s="14">
        <v>0</v>
      </c>
      <c r="BB128" s="14">
        <v>3</v>
      </c>
      <c r="BC128" s="14">
        <v>0</v>
      </c>
      <c r="BD128" s="14">
        <v>0</v>
      </c>
      <c r="BE128" s="14">
        <v>7</v>
      </c>
      <c r="BF128" s="14">
        <v>4</v>
      </c>
      <c r="BG128" s="14">
        <v>0</v>
      </c>
      <c r="BH128" s="14">
        <v>0</v>
      </c>
      <c r="BI128" s="14">
        <v>0</v>
      </c>
      <c r="BJ128" s="14">
        <v>0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0</v>
      </c>
      <c r="BQ128" s="14">
        <v>0</v>
      </c>
      <c r="BR128" s="14">
        <v>0</v>
      </c>
      <c r="BS128" s="14">
        <v>0</v>
      </c>
      <c r="BT128" s="14">
        <v>3</v>
      </c>
      <c r="BU128" s="14">
        <v>0</v>
      </c>
      <c r="BV128" s="14">
        <v>0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0</v>
      </c>
      <c r="CC128" s="14">
        <v>0</v>
      </c>
      <c r="CD128" s="14">
        <v>0</v>
      </c>
      <c r="CE128" s="14">
        <v>0</v>
      </c>
      <c r="CF128" s="14">
        <v>0</v>
      </c>
      <c r="CG128" s="14">
        <v>0</v>
      </c>
      <c r="CH128" s="14">
        <v>0</v>
      </c>
      <c r="CI128" s="14">
        <v>0</v>
      </c>
      <c r="CJ128" s="14">
        <v>0</v>
      </c>
      <c r="CK128" s="14">
        <v>0</v>
      </c>
      <c r="CL128" s="14">
        <v>0</v>
      </c>
      <c r="CM128" s="14">
        <v>0</v>
      </c>
      <c r="CN128" s="14">
        <v>0</v>
      </c>
      <c r="CO128" s="14">
        <v>0</v>
      </c>
      <c r="CP128" s="14">
        <v>0</v>
      </c>
      <c r="CQ128" s="14">
        <v>0</v>
      </c>
      <c r="CR128" s="14">
        <v>0</v>
      </c>
      <c r="CS128" s="14">
        <v>0</v>
      </c>
      <c r="CT128" s="14">
        <v>0</v>
      </c>
      <c r="CU128" s="14">
        <v>0</v>
      </c>
      <c r="CV128" s="14">
        <v>0</v>
      </c>
      <c r="CW128" s="14">
        <v>0</v>
      </c>
      <c r="CX128" s="14">
        <v>0</v>
      </c>
      <c r="CY128" s="14">
        <v>0</v>
      </c>
      <c r="CZ128" s="14">
        <v>0</v>
      </c>
      <c r="DA128" s="14">
        <v>0</v>
      </c>
      <c r="DB128" s="14">
        <v>0</v>
      </c>
      <c r="DC128" s="14">
        <v>0</v>
      </c>
      <c r="DD128" s="14">
        <v>0</v>
      </c>
      <c r="DE128" s="14">
        <v>0</v>
      </c>
      <c r="DF128" s="14">
        <v>0</v>
      </c>
      <c r="DG128" s="14">
        <v>2</v>
      </c>
      <c r="DH128" s="14">
        <v>0</v>
      </c>
      <c r="DI128" s="14">
        <v>0</v>
      </c>
      <c r="DJ128" s="14">
        <v>2</v>
      </c>
      <c r="DK128" s="14">
        <v>0</v>
      </c>
      <c r="DL128" s="14">
        <v>0</v>
      </c>
      <c r="DM128" s="14">
        <v>0</v>
      </c>
      <c r="DN128" s="14">
        <v>0</v>
      </c>
      <c r="DO128" s="14">
        <v>4</v>
      </c>
      <c r="DP128" s="14">
        <v>0</v>
      </c>
      <c r="DQ128" s="14">
        <v>0</v>
      </c>
      <c r="DR128" s="14">
        <v>11</v>
      </c>
      <c r="DS128" s="14">
        <v>3</v>
      </c>
      <c r="DT128" s="14">
        <v>9</v>
      </c>
      <c r="DU128" s="14">
        <v>0</v>
      </c>
      <c r="DV128" s="14">
        <v>0</v>
      </c>
      <c r="DW128" s="14">
        <v>0</v>
      </c>
      <c r="DX128" s="14">
        <v>12</v>
      </c>
      <c r="DY128" s="14">
        <v>0</v>
      </c>
      <c r="DZ128" s="14">
        <v>0</v>
      </c>
      <c r="EA128" s="14">
        <v>4</v>
      </c>
      <c r="EB128" s="14">
        <v>0</v>
      </c>
      <c r="EC128" s="14">
        <v>0</v>
      </c>
      <c r="ED128" s="14">
        <v>0</v>
      </c>
      <c r="EE128" s="14">
        <v>0</v>
      </c>
      <c r="EF128" s="14">
        <v>0</v>
      </c>
      <c r="EG128" s="14">
        <v>0</v>
      </c>
      <c r="EH128" s="14">
        <v>0</v>
      </c>
      <c r="EI128" s="14">
        <v>0</v>
      </c>
      <c r="EJ128" s="14">
        <v>0</v>
      </c>
      <c r="EK128" s="14">
        <v>0</v>
      </c>
      <c r="EL128" s="14">
        <v>0</v>
      </c>
      <c r="EM128" s="14">
        <v>0</v>
      </c>
      <c r="EN128" s="14">
        <v>0</v>
      </c>
      <c r="EO128" s="14">
        <v>0</v>
      </c>
      <c r="EP128" s="14">
        <v>0</v>
      </c>
      <c r="EQ128" s="14">
        <v>0</v>
      </c>
      <c r="ER128" s="14">
        <v>0</v>
      </c>
      <c r="ES128" s="14">
        <v>0</v>
      </c>
      <c r="ET128" s="14">
        <v>0</v>
      </c>
      <c r="EU128" s="14">
        <v>0</v>
      </c>
      <c r="EV128" s="14">
        <v>0</v>
      </c>
      <c r="EW128" s="14">
        <v>0</v>
      </c>
      <c r="EX128" s="14">
        <v>0</v>
      </c>
      <c r="EY128" s="14">
        <v>0</v>
      </c>
      <c r="EZ128" s="14">
        <v>0</v>
      </c>
      <c r="FA128" s="14">
        <v>0</v>
      </c>
    </row>
    <row r="129" spans="1:157" x14ac:dyDescent="0.3">
      <c r="A129" s="8">
        <v>128</v>
      </c>
      <c r="B129" s="8" t="s">
        <v>154</v>
      </c>
      <c r="C129" s="8" t="s">
        <v>619</v>
      </c>
      <c r="D129" s="8" t="s">
        <v>620</v>
      </c>
      <c r="E129" s="8" t="s">
        <v>621</v>
      </c>
      <c r="F129" s="8" t="s">
        <v>503</v>
      </c>
      <c r="G129" s="8" t="s">
        <v>503</v>
      </c>
      <c r="H129" s="8" t="str">
        <f t="shared" si="1"/>
        <v>Babeliales</v>
      </c>
      <c r="I129" s="14">
        <v>0</v>
      </c>
      <c r="J129" s="14">
        <v>2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2</v>
      </c>
      <c r="AT129" s="14">
        <v>0</v>
      </c>
      <c r="AU129" s="14">
        <v>0</v>
      </c>
      <c r="AV129" s="14">
        <v>0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4">
        <v>0</v>
      </c>
      <c r="DD129" s="14">
        <v>0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4">
        <v>0</v>
      </c>
      <c r="DR129" s="14">
        <v>0</v>
      </c>
      <c r="DS129" s="14">
        <v>0</v>
      </c>
      <c r="DT129" s="14">
        <v>0</v>
      </c>
      <c r="DU129" s="14">
        <v>0</v>
      </c>
      <c r="DV129" s="14">
        <v>0</v>
      </c>
      <c r="DW129" s="14">
        <v>0</v>
      </c>
      <c r="DX129" s="14">
        <v>0</v>
      </c>
      <c r="DY129" s="14">
        <v>0</v>
      </c>
      <c r="DZ129" s="14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0</v>
      </c>
      <c r="EF129" s="14">
        <v>0</v>
      </c>
      <c r="EG129" s="14">
        <v>0</v>
      </c>
      <c r="EH129" s="14">
        <v>0</v>
      </c>
      <c r="EI129" s="14">
        <v>0</v>
      </c>
      <c r="EJ129" s="14">
        <v>0</v>
      </c>
      <c r="EK129" s="14">
        <v>0</v>
      </c>
      <c r="EL129" s="14">
        <v>0</v>
      </c>
      <c r="EM129" s="14">
        <v>0</v>
      </c>
      <c r="EN129" s="14">
        <v>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4">
        <v>0</v>
      </c>
      <c r="EU129" s="14">
        <v>0</v>
      </c>
      <c r="EV129" s="14">
        <v>0</v>
      </c>
      <c r="EW129" s="14">
        <v>0</v>
      </c>
      <c r="EX129" s="14">
        <v>0</v>
      </c>
      <c r="EY129" s="14">
        <v>0</v>
      </c>
      <c r="EZ129" s="14">
        <v>0</v>
      </c>
      <c r="FA129" s="14">
        <v>0</v>
      </c>
    </row>
    <row r="130" spans="1:157" x14ac:dyDescent="0.3">
      <c r="A130" s="8">
        <v>129</v>
      </c>
      <c r="B130" s="8" t="s">
        <v>154</v>
      </c>
      <c r="C130" s="8" t="s">
        <v>272</v>
      </c>
      <c r="D130" s="8" t="s">
        <v>337</v>
      </c>
      <c r="E130" s="8" t="s">
        <v>338</v>
      </c>
      <c r="F130" s="8" t="s">
        <v>622</v>
      </c>
      <c r="G130" s="8" t="s">
        <v>503</v>
      </c>
      <c r="H130" s="8" t="str">
        <f t="shared" si="1"/>
        <v>L21-RPul-D3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0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4</v>
      </c>
      <c r="CZ130" s="14">
        <v>0</v>
      </c>
      <c r="DA130" s="14">
        <v>0</v>
      </c>
      <c r="DB130" s="14">
        <v>0</v>
      </c>
      <c r="DC130" s="14">
        <v>0</v>
      </c>
      <c r="DD130" s="14">
        <v>0</v>
      </c>
      <c r="DE130" s="14">
        <v>0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0</v>
      </c>
      <c r="DM130" s="14">
        <v>0</v>
      </c>
      <c r="DN130" s="14">
        <v>0</v>
      </c>
      <c r="DO130" s="14">
        <v>0</v>
      </c>
      <c r="DP130" s="14">
        <v>0</v>
      </c>
      <c r="DQ130" s="14">
        <v>0</v>
      </c>
      <c r="DR130" s="14">
        <v>0</v>
      </c>
      <c r="DS130" s="14">
        <v>0</v>
      </c>
      <c r="DT130" s="14">
        <v>0</v>
      </c>
      <c r="DU130" s="14">
        <v>0</v>
      </c>
      <c r="DV130" s="14">
        <v>0</v>
      </c>
      <c r="DW130" s="14">
        <v>0</v>
      </c>
      <c r="DX130" s="14">
        <v>0</v>
      </c>
      <c r="DY130" s="14">
        <v>0</v>
      </c>
      <c r="DZ130" s="14">
        <v>0</v>
      </c>
      <c r="EA130" s="14">
        <v>0</v>
      </c>
      <c r="EB130" s="14">
        <v>0</v>
      </c>
      <c r="EC130" s="14">
        <v>0</v>
      </c>
      <c r="ED130" s="14">
        <v>0</v>
      </c>
      <c r="EE130" s="14">
        <v>0</v>
      </c>
      <c r="EF130" s="14">
        <v>0</v>
      </c>
      <c r="EG130" s="14">
        <v>0</v>
      </c>
      <c r="EH130" s="14">
        <v>0</v>
      </c>
      <c r="EI130" s="14">
        <v>0</v>
      </c>
      <c r="EJ130" s="14">
        <v>0</v>
      </c>
      <c r="EK130" s="14">
        <v>0</v>
      </c>
      <c r="EL130" s="14">
        <v>0</v>
      </c>
      <c r="EM130" s="14">
        <v>0</v>
      </c>
      <c r="EN130" s="14">
        <v>0</v>
      </c>
      <c r="EO130" s="14">
        <v>0</v>
      </c>
      <c r="EP130" s="14">
        <v>0</v>
      </c>
      <c r="EQ130" s="14">
        <v>0</v>
      </c>
      <c r="ER130" s="14">
        <v>0</v>
      </c>
      <c r="ES130" s="14">
        <v>0</v>
      </c>
      <c r="ET130" s="14">
        <v>0</v>
      </c>
      <c r="EU130" s="14">
        <v>0</v>
      </c>
      <c r="EV130" s="14">
        <v>0</v>
      </c>
      <c r="EW130" s="14">
        <v>0</v>
      </c>
      <c r="EX130" s="14">
        <v>0</v>
      </c>
      <c r="EY130" s="14">
        <v>0</v>
      </c>
      <c r="EZ130" s="14">
        <v>0</v>
      </c>
      <c r="FA130" s="14">
        <v>0</v>
      </c>
    </row>
    <row r="131" spans="1:157" x14ac:dyDescent="0.3">
      <c r="A131" s="8">
        <v>130</v>
      </c>
      <c r="B131" s="8" t="s">
        <v>154</v>
      </c>
      <c r="C131" s="8" t="s">
        <v>248</v>
      </c>
      <c r="D131" s="8" t="s">
        <v>373</v>
      </c>
      <c r="E131" s="8" t="s">
        <v>472</v>
      </c>
      <c r="F131" s="8" t="s">
        <v>503</v>
      </c>
      <c r="G131" s="8" t="s">
        <v>503</v>
      </c>
      <c r="H131" s="8" t="str">
        <f t="shared" ref="H131:H194" si="2">IF(G131="NA",IF(F131="NA",IF(E131="NA",IF(D131="NA",IF(C131="NA",B131, C131),D131),E131),F131),G131)</f>
        <v>Rhodospirillales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0</v>
      </c>
      <c r="BG131" s="14">
        <v>0</v>
      </c>
      <c r="BH131" s="14">
        <v>0</v>
      </c>
      <c r="BI131" s="14">
        <v>0</v>
      </c>
      <c r="BJ131" s="14">
        <v>0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0</v>
      </c>
      <c r="BW131" s="14">
        <v>0</v>
      </c>
      <c r="BX131" s="14">
        <v>0</v>
      </c>
      <c r="BY131" s="14">
        <v>0</v>
      </c>
      <c r="BZ131" s="14">
        <v>0</v>
      </c>
      <c r="CA131" s="14">
        <v>0</v>
      </c>
      <c r="CB131" s="14">
        <v>0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  <c r="CH131" s="14">
        <v>4</v>
      </c>
      <c r="CI131" s="14">
        <v>0</v>
      </c>
      <c r="CJ131" s="14">
        <v>0</v>
      </c>
      <c r="CK131" s="14">
        <v>0</v>
      </c>
      <c r="CL131" s="14">
        <v>0</v>
      </c>
      <c r="CM131" s="14">
        <v>0</v>
      </c>
      <c r="CN131" s="14">
        <v>0</v>
      </c>
      <c r="CO131" s="14">
        <v>0</v>
      </c>
      <c r="CP131" s="14">
        <v>0</v>
      </c>
      <c r="CQ131" s="14">
        <v>0</v>
      </c>
      <c r="CR131" s="14">
        <v>0</v>
      </c>
      <c r="CS131" s="14">
        <v>0</v>
      </c>
      <c r="CT131" s="14">
        <v>0</v>
      </c>
      <c r="CU131" s="14">
        <v>0</v>
      </c>
      <c r="CV131" s="14">
        <v>0</v>
      </c>
      <c r="CW131" s="14">
        <v>0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0</v>
      </c>
      <c r="DJ131" s="14">
        <v>0</v>
      </c>
      <c r="DK131" s="14">
        <v>0</v>
      </c>
      <c r="DL131" s="14">
        <v>0</v>
      </c>
      <c r="DM131" s="14">
        <v>0</v>
      </c>
      <c r="DN131" s="14">
        <v>0</v>
      </c>
      <c r="DO131" s="14">
        <v>0</v>
      </c>
      <c r="DP131" s="14">
        <v>0</v>
      </c>
      <c r="DQ131" s="14">
        <v>0</v>
      </c>
      <c r="DR131" s="14">
        <v>0</v>
      </c>
      <c r="DS131" s="14">
        <v>0</v>
      </c>
      <c r="DT131" s="14">
        <v>0</v>
      </c>
      <c r="DU131" s="14">
        <v>0</v>
      </c>
      <c r="DV131" s="14">
        <v>0</v>
      </c>
      <c r="DW131" s="14">
        <v>0</v>
      </c>
      <c r="DX131" s="14">
        <v>0</v>
      </c>
      <c r="DY131" s="14">
        <v>0</v>
      </c>
      <c r="DZ131" s="14">
        <v>0</v>
      </c>
      <c r="EA131" s="14">
        <v>0</v>
      </c>
      <c r="EB131" s="14">
        <v>0</v>
      </c>
      <c r="EC131" s="14">
        <v>0</v>
      </c>
      <c r="ED131" s="14">
        <v>0</v>
      </c>
      <c r="EE131" s="14">
        <v>0</v>
      </c>
      <c r="EF131" s="14">
        <v>0</v>
      </c>
      <c r="EG131" s="14">
        <v>0</v>
      </c>
      <c r="EH131" s="14">
        <v>0</v>
      </c>
      <c r="EI131" s="14">
        <v>0</v>
      </c>
      <c r="EJ131" s="14">
        <v>0</v>
      </c>
      <c r="EK131" s="14">
        <v>0</v>
      </c>
      <c r="EL131" s="14">
        <v>0</v>
      </c>
      <c r="EM131" s="14">
        <v>0</v>
      </c>
      <c r="EN131" s="14">
        <v>0</v>
      </c>
      <c r="EO131" s="14">
        <v>0</v>
      </c>
      <c r="EP131" s="14">
        <v>0</v>
      </c>
      <c r="EQ131" s="14">
        <v>0</v>
      </c>
      <c r="ER131" s="14">
        <v>0</v>
      </c>
      <c r="ES131" s="14">
        <v>0</v>
      </c>
      <c r="ET131" s="14">
        <v>0</v>
      </c>
      <c r="EU131" s="14">
        <v>0</v>
      </c>
      <c r="EV131" s="14">
        <v>0</v>
      </c>
      <c r="EW131" s="14">
        <v>0</v>
      </c>
      <c r="EX131" s="14">
        <v>0</v>
      </c>
      <c r="EY131" s="14">
        <v>0</v>
      </c>
      <c r="EZ131" s="14">
        <v>0</v>
      </c>
      <c r="FA131" s="14">
        <v>0</v>
      </c>
    </row>
    <row r="132" spans="1:157" x14ac:dyDescent="0.3">
      <c r="A132" s="8">
        <v>131</v>
      </c>
      <c r="B132" s="8" t="s">
        <v>154</v>
      </c>
      <c r="C132" s="8" t="s">
        <v>272</v>
      </c>
      <c r="D132" s="8" t="s">
        <v>337</v>
      </c>
      <c r="E132" s="8" t="s">
        <v>338</v>
      </c>
      <c r="F132" s="8" t="s">
        <v>503</v>
      </c>
      <c r="G132" s="8" t="s">
        <v>503</v>
      </c>
      <c r="H132" s="8" t="str">
        <f t="shared" si="2"/>
        <v>MSBL9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2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4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0</v>
      </c>
      <c r="DC132" s="14">
        <v>0</v>
      </c>
      <c r="DD132" s="14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0</v>
      </c>
      <c r="DN132" s="14">
        <v>0</v>
      </c>
      <c r="DO132" s="14">
        <v>0</v>
      </c>
      <c r="DP132" s="14">
        <v>0</v>
      </c>
      <c r="DQ132" s="14">
        <v>0</v>
      </c>
      <c r="DR132" s="14">
        <v>0</v>
      </c>
      <c r="DS132" s="14">
        <v>0</v>
      </c>
      <c r="DT132" s="14">
        <v>0</v>
      </c>
      <c r="DU132" s="14">
        <v>0</v>
      </c>
      <c r="DV132" s="14">
        <v>0</v>
      </c>
      <c r="DW132" s="14">
        <v>0</v>
      </c>
      <c r="DX132" s="14">
        <v>0</v>
      </c>
      <c r="DY132" s="14">
        <v>0</v>
      </c>
      <c r="DZ132" s="14">
        <v>0</v>
      </c>
      <c r="EA132" s="14">
        <v>0</v>
      </c>
      <c r="EB132" s="14">
        <v>0</v>
      </c>
      <c r="EC132" s="14">
        <v>0</v>
      </c>
      <c r="ED132" s="14">
        <v>0</v>
      </c>
      <c r="EE132" s="14">
        <v>0</v>
      </c>
      <c r="EF132" s="14">
        <v>0</v>
      </c>
      <c r="EG132" s="14">
        <v>0</v>
      </c>
      <c r="EH132" s="14">
        <v>0</v>
      </c>
      <c r="EI132" s="14">
        <v>0</v>
      </c>
      <c r="EJ132" s="14">
        <v>0</v>
      </c>
      <c r="EK132" s="14">
        <v>0</v>
      </c>
      <c r="EL132" s="14">
        <v>0</v>
      </c>
      <c r="EM132" s="14">
        <v>0</v>
      </c>
      <c r="EN132" s="14">
        <v>0</v>
      </c>
      <c r="EO132" s="14">
        <v>0</v>
      </c>
      <c r="EP132" s="14">
        <v>0</v>
      </c>
      <c r="EQ132" s="14">
        <v>0</v>
      </c>
      <c r="ER132" s="14">
        <v>0</v>
      </c>
      <c r="ES132" s="14">
        <v>0</v>
      </c>
      <c r="ET132" s="14">
        <v>0</v>
      </c>
      <c r="EU132" s="14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4">
        <v>0</v>
      </c>
    </row>
    <row r="133" spans="1:157" x14ac:dyDescent="0.3">
      <c r="A133" s="8">
        <v>132</v>
      </c>
      <c r="B133" s="8" t="s">
        <v>154</v>
      </c>
      <c r="C133" s="8" t="s">
        <v>248</v>
      </c>
      <c r="D133" s="8" t="s">
        <v>373</v>
      </c>
      <c r="E133" s="8" t="s">
        <v>623</v>
      </c>
      <c r="F133" s="8" t="s">
        <v>503</v>
      </c>
      <c r="G133" s="8" t="s">
        <v>503</v>
      </c>
      <c r="H133" s="8" t="str">
        <f t="shared" si="2"/>
        <v>Micavibrionales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32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4">
        <v>0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0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0</v>
      </c>
      <c r="DR133" s="14">
        <v>0</v>
      </c>
      <c r="DS133" s="14">
        <v>0</v>
      </c>
      <c r="DT133" s="14">
        <v>0</v>
      </c>
      <c r="DU133" s="14">
        <v>0</v>
      </c>
      <c r="DV133" s="14">
        <v>0</v>
      </c>
      <c r="DW133" s="14">
        <v>0</v>
      </c>
      <c r="DX133" s="14">
        <v>0</v>
      </c>
      <c r="DY133" s="14">
        <v>0</v>
      </c>
      <c r="DZ133" s="14">
        <v>0</v>
      </c>
      <c r="EA133" s="14">
        <v>0</v>
      </c>
      <c r="EB133" s="14">
        <v>0</v>
      </c>
      <c r="EC133" s="14">
        <v>0</v>
      </c>
      <c r="ED133" s="14">
        <v>0</v>
      </c>
      <c r="EE133" s="14">
        <v>0</v>
      </c>
      <c r="EF133" s="14">
        <v>0</v>
      </c>
      <c r="EG133" s="14">
        <v>0</v>
      </c>
      <c r="EH133" s="14">
        <v>0</v>
      </c>
      <c r="EI133" s="14">
        <v>0</v>
      </c>
      <c r="EJ133" s="14">
        <v>0</v>
      </c>
      <c r="EK133" s="14">
        <v>0</v>
      </c>
      <c r="EL133" s="14">
        <v>0</v>
      </c>
      <c r="EM133" s="14">
        <v>0</v>
      </c>
      <c r="EN133" s="14">
        <v>0</v>
      </c>
      <c r="EO133" s="14">
        <v>0</v>
      </c>
      <c r="EP133" s="14">
        <v>0</v>
      </c>
      <c r="EQ133" s="14">
        <v>0</v>
      </c>
      <c r="ER133" s="14">
        <v>0</v>
      </c>
      <c r="ES133" s="14">
        <v>0</v>
      </c>
      <c r="ET133" s="14">
        <v>0</v>
      </c>
      <c r="EU133" s="14">
        <v>0</v>
      </c>
      <c r="EV133" s="14">
        <v>0</v>
      </c>
      <c r="EW133" s="14">
        <v>0</v>
      </c>
      <c r="EX133" s="14">
        <v>0</v>
      </c>
      <c r="EY133" s="14">
        <v>0</v>
      </c>
      <c r="EZ133" s="14">
        <v>0</v>
      </c>
      <c r="FA133" s="14">
        <v>0</v>
      </c>
    </row>
    <row r="134" spans="1:157" x14ac:dyDescent="0.3">
      <c r="A134" s="8">
        <v>133</v>
      </c>
      <c r="B134" s="8" t="s">
        <v>154</v>
      </c>
      <c r="C134" s="8" t="s">
        <v>248</v>
      </c>
      <c r="D134" s="8" t="s">
        <v>373</v>
      </c>
      <c r="E134" s="8" t="s">
        <v>623</v>
      </c>
      <c r="F134" s="8" t="s">
        <v>624</v>
      </c>
      <c r="G134" s="8" t="s">
        <v>503</v>
      </c>
      <c r="H134" s="8" t="str">
        <f t="shared" si="2"/>
        <v>Micavibrionaceae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2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0</v>
      </c>
      <c r="BG134" s="14">
        <v>0</v>
      </c>
      <c r="BH134" s="14">
        <v>0</v>
      </c>
      <c r="BI134" s="14">
        <v>0</v>
      </c>
      <c r="BJ134" s="14">
        <v>0</v>
      </c>
      <c r="BK134" s="14">
        <v>0</v>
      </c>
      <c r="BL134" s="14">
        <v>0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0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0</v>
      </c>
      <c r="CJ134" s="14">
        <v>0</v>
      </c>
      <c r="CK134" s="14">
        <v>0</v>
      </c>
      <c r="CL134" s="14">
        <v>0</v>
      </c>
      <c r="CM134" s="14">
        <v>0</v>
      </c>
      <c r="CN134" s="14">
        <v>0</v>
      </c>
      <c r="CO134" s="14">
        <v>0</v>
      </c>
      <c r="CP134" s="14">
        <v>0</v>
      </c>
      <c r="CQ134" s="14">
        <v>0</v>
      </c>
      <c r="CR134" s="14">
        <v>0</v>
      </c>
      <c r="CS134" s="14">
        <v>0</v>
      </c>
      <c r="CT134" s="14">
        <v>0</v>
      </c>
      <c r="CU134" s="14">
        <v>0</v>
      </c>
      <c r="CV134" s="14">
        <v>0</v>
      </c>
      <c r="CW134" s="14">
        <v>0</v>
      </c>
      <c r="CX134" s="14">
        <v>0</v>
      </c>
      <c r="CY134" s="14">
        <v>0</v>
      </c>
      <c r="CZ134" s="14">
        <v>0</v>
      </c>
      <c r="DA134" s="14">
        <v>0</v>
      </c>
      <c r="DB134" s="14">
        <v>0</v>
      </c>
      <c r="DC134" s="14">
        <v>0</v>
      </c>
      <c r="DD134" s="14">
        <v>0</v>
      </c>
      <c r="DE134" s="14">
        <v>0</v>
      </c>
      <c r="DF134" s="14">
        <v>0</v>
      </c>
      <c r="DG134" s="14">
        <v>0</v>
      </c>
      <c r="DH134" s="14">
        <v>0</v>
      </c>
      <c r="DI134" s="14">
        <v>0</v>
      </c>
      <c r="DJ134" s="14">
        <v>0</v>
      </c>
      <c r="DK134" s="14">
        <v>0</v>
      </c>
      <c r="DL134" s="14">
        <v>0</v>
      </c>
      <c r="DM134" s="14">
        <v>0</v>
      </c>
      <c r="DN134" s="14">
        <v>0</v>
      </c>
      <c r="DO134" s="14">
        <v>0</v>
      </c>
      <c r="DP134" s="14">
        <v>0</v>
      </c>
      <c r="DQ134" s="14">
        <v>0</v>
      </c>
      <c r="DR134" s="14">
        <v>0</v>
      </c>
      <c r="DS134" s="14">
        <v>0</v>
      </c>
      <c r="DT134" s="14">
        <v>0</v>
      </c>
      <c r="DU134" s="14">
        <v>0</v>
      </c>
      <c r="DV134" s="14">
        <v>0</v>
      </c>
      <c r="DW134" s="14">
        <v>0</v>
      </c>
      <c r="DX134" s="14">
        <v>0</v>
      </c>
      <c r="DY134" s="14">
        <v>0</v>
      </c>
      <c r="DZ134" s="14">
        <v>0</v>
      </c>
      <c r="EA134" s="14">
        <v>0</v>
      </c>
      <c r="EB134" s="14">
        <v>0</v>
      </c>
      <c r="EC134" s="14">
        <v>0</v>
      </c>
      <c r="ED134" s="14">
        <v>0</v>
      </c>
      <c r="EE134" s="14">
        <v>0</v>
      </c>
      <c r="EF134" s="14">
        <v>0</v>
      </c>
      <c r="EG134" s="14">
        <v>0</v>
      </c>
      <c r="EH134" s="14">
        <v>0</v>
      </c>
      <c r="EI134" s="14">
        <v>0</v>
      </c>
      <c r="EJ134" s="14">
        <v>0</v>
      </c>
      <c r="EK134" s="14">
        <v>0</v>
      </c>
      <c r="EL134" s="14">
        <v>0</v>
      </c>
      <c r="EM134" s="14">
        <v>0</v>
      </c>
      <c r="EN134" s="14">
        <v>0</v>
      </c>
      <c r="EO134" s="14">
        <v>0</v>
      </c>
      <c r="EP134" s="14">
        <v>0</v>
      </c>
      <c r="EQ134" s="14">
        <v>0</v>
      </c>
      <c r="ER134" s="14">
        <v>0</v>
      </c>
      <c r="ES134" s="14">
        <v>0</v>
      </c>
      <c r="ET134" s="14">
        <v>0</v>
      </c>
      <c r="EU134" s="14">
        <v>0</v>
      </c>
      <c r="EV134" s="14">
        <v>0</v>
      </c>
      <c r="EW134" s="14">
        <v>0</v>
      </c>
      <c r="EX134" s="14">
        <v>0</v>
      </c>
      <c r="EY134" s="14">
        <v>0</v>
      </c>
      <c r="EZ134" s="14">
        <v>0</v>
      </c>
      <c r="FA134" s="14">
        <v>0</v>
      </c>
    </row>
    <row r="135" spans="1:157" x14ac:dyDescent="0.3">
      <c r="A135" s="8">
        <v>134</v>
      </c>
      <c r="B135" s="8" t="s">
        <v>154</v>
      </c>
      <c r="C135" s="8" t="s">
        <v>272</v>
      </c>
      <c r="D135" s="8" t="s">
        <v>625</v>
      </c>
      <c r="E135" s="8" t="s">
        <v>503</v>
      </c>
      <c r="F135" s="8" t="s">
        <v>503</v>
      </c>
      <c r="G135" s="8" t="s">
        <v>503</v>
      </c>
      <c r="H135" s="8" t="str">
        <f t="shared" si="2"/>
        <v>Pla3_lineage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0</v>
      </c>
      <c r="AN135" s="14">
        <v>0</v>
      </c>
      <c r="AO135" s="14">
        <v>0</v>
      </c>
      <c r="AP135" s="14">
        <v>0</v>
      </c>
      <c r="AQ135" s="14">
        <v>0</v>
      </c>
      <c r="AR135" s="14">
        <v>0</v>
      </c>
      <c r="AS135" s="14">
        <v>0</v>
      </c>
      <c r="AT135" s="14">
        <v>0</v>
      </c>
      <c r="AU135" s="14">
        <v>0</v>
      </c>
      <c r="AV135" s="14">
        <v>0</v>
      </c>
      <c r="AW135" s="14">
        <v>0</v>
      </c>
      <c r="AX135" s="14">
        <v>0</v>
      </c>
      <c r="AY135" s="14">
        <v>0</v>
      </c>
      <c r="AZ135" s="14">
        <v>0</v>
      </c>
      <c r="BA135" s="14">
        <v>0</v>
      </c>
      <c r="BB135" s="14">
        <v>0</v>
      </c>
      <c r="BC135" s="14">
        <v>0</v>
      </c>
      <c r="BD135" s="14">
        <v>0</v>
      </c>
      <c r="BE135" s="14">
        <v>0</v>
      </c>
      <c r="BF135" s="14">
        <v>0</v>
      </c>
      <c r="BG135" s="14">
        <v>0</v>
      </c>
      <c r="BH135" s="14">
        <v>0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0</v>
      </c>
      <c r="BO135" s="14">
        <v>0</v>
      </c>
      <c r="BP135" s="14">
        <v>0</v>
      </c>
      <c r="BQ135" s="14">
        <v>0</v>
      </c>
      <c r="BR135" s="14">
        <v>0</v>
      </c>
      <c r="BS135" s="14">
        <v>0</v>
      </c>
      <c r="BT135" s="14">
        <v>0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0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0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  <c r="DO135" s="14">
        <v>0</v>
      </c>
      <c r="DP135" s="14">
        <v>0</v>
      </c>
      <c r="DQ135" s="14">
        <v>0</v>
      </c>
      <c r="DR135" s="14">
        <v>0</v>
      </c>
      <c r="DS135" s="14">
        <v>0</v>
      </c>
      <c r="DT135" s="14">
        <v>0</v>
      </c>
      <c r="DU135" s="14">
        <v>0</v>
      </c>
      <c r="DV135" s="14">
        <v>0</v>
      </c>
      <c r="DW135" s="14">
        <v>0</v>
      </c>
      <c r="DX135" s="14">
        <v>0</v>
      </c>
      <c r="DY135" s="14">
        <v>0</v>
      </c>
      <c r="DZ135" s="14">
        <v>0</v>
      </c>
      <c r="EA135" s="14">
        <v>0</v>
      </c>
      <c r="EB135" s="14">
        <v>0</v>
      </c>
      <c r="EC135" s="14">
        <v>0</v>
      </c>
      <c r="ED135" s="14">
        <v>0</v>
      </c>
      <c r="EE135" s="14">
        <v>0</v>
      </c>
      <c r="EF135" s="14">
        <v>2</v>
      </c>
      <c r="EG135" s="14">
        <v>0</v>
      </c>
      <c r="EH135" s="14">
        <v>0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  <c r="EN135" s="14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4">
        <v>0</v>
      </c>
      <c r="EU135" s="14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4">
        <v>0</v>
      </c>
    </row>
    <row r="136" spans="1:157" x14ac:dyDescent="0.3">
      <c r="A136" s="8">
        <v>135</v>
      </c>
      <c r="B136" s="8" t="s">
        <v>154</v>
      </c>
      <c r="C136" s="8" t="s">
        <v>619</v>
      </c>
      <c r="D136" s="8" t="s">
        <v>620</v>
      </c>
      <c r="E136" s="8" t="s">
        <v>621</v>
      </c>
      <c r="F136" s="8" t="s">
        <v>626</v>
      </c>
      <c r="G136" s="8" t="s">
        <v>503</v>
      </c>
      <c r="H136" s="8" t="str">
        <f t="shared" si="2"/>
        <v>Vermiphilaceae</v>
      </c>
      <c r="I136" s="14">
        <v>0</v>
      </c>
      <c r="J136" s="14">
        <v>0</v>
      </c>
      <c r="K136" s="14">
        <v>0</v>
      </c>
      <c r="L136" s="14">
        <v>0</v>
      </c>
      <c r="M136" s="14">
        <v>4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0</v>
      </c>
      <c r="BE136" s="14">
        <v>0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4">
        <v>0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0</v>
      </c>
      <c r="BZ136" s="14">
        <v>0</v>
      </c>
      <c r="CA136" s="14">
        <v>0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0</v>
      </c>
      <c r="DQ136" s="14">
        <v>0</v>
      </c>
      <c r="DR136" s="14">
        <v>0</v>
      </c>
      <c r="DS136" s="14">
        <v>0</v>
      </c>
      <c r="DT136" s="14">
        <v>0</v>
      </c>
      <c r="DU136" s="14">
        <v>0</v>
      </c>
      <c r="DV136" s="14">
        <v>0</v>
      </c>
      <c r="DW136" s="14">
        <v>0</v>
      </c>
      <c r="DX136" s="14">
        <v>0</v>
      </c>
      <c r="DY136" s="14">
        <v>0</v>
      </c>
      <c r="DZ136" s="14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</v>
      </c>
      <c r="EF136" s="14">
        <v>0</v>
      </c>
      <c r="EG136" s="14">
        <v>0</v>
      </c>
      <c r="EH136" s="14">
        <v>0</v>
      </c>
      <c r="EI136" s="14">
        <v>0</v>
      </c>
      <c r="EJ136" s="14">
        <v>0</v>
      </c>
      <c r="EK136" s="14">
        <v>0</v>
      </c>
      <c r="EL136" s="14">
        <v>0</v>
      </c>
      <c r="EM136" s="14">
        <v>0</v>
      </c>
      <c r="EN136" s="14">
        <v>0</v>
      </c>
      <c r="EO136" s="14">
        <v>0</v>
      </c>
      <c r="EP136" s="14">
        <v>0</v>
      </c>
      <c r="EQ136" s="14">
        <v>0</v>
      </c>
      <c r="ER136" s="14">
        <v>0</v>
      </c>
      <c r="ES136" s="14">
        <v>0</v>
      </c>
      <c r="ET136" s="14">
        <v>0</v>
      </c>
      <c r="EU136" s="14">
        <v>0</v>
      </c>
      <c r="EV136" s="14">
        <v>0</v>
      </c>
      <c r="EW136" s="14">
        <v>0</v>
      </c>
      <c r="EX136" s="14">
        <v>0</v>
      </c>
      <c r="EY136" s="14">
        <v>0</v>
      </c>
      <c r="EZ136" s="14">
        <v>0</v>
      </c>
      <c r="FA136" s="14">
        <v>0</v>
      </c>
    </row>
    <row r="137" spans="1:157" x14ac:dyDescent="0.3">
      <c r="A137" s="8">
        <v>136</v>
      </c>
      <c r="B137" s="8" t="s">
        <v>154</v>
      </c>
      <c r="C137" s="8" t="s">
        <v>171</v>
      </c>
      <c r="D137" s="8" t="s">
        <v>171</v>
      </c>
      <c r="E137" s="8" t="s">
        <v>352</v>
      </c>
      <c r="F137" s="8" t="s">
        <v>353</v>
      </c>
      <c r="G137" s="8" t="s">
        <v>354</v>
      </c>
      <c r="H137" s="8" t="str">
        <f t="shared" si="2"/>
        <v>Georgenia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  <c r="AL137" s="14">
        <v>0</v>
      </c>
      <c r="AM137" s="14">
        <v>0</v>
      </c>
      <c r="AN137" s="14">
        <v>0</v>
      </c>
      <c r="AO137" s="14">
        <v>0</v>
      </c>
      <c r="AP137" s="14">
        <v>0</v>
      </c>
      <c r="AQ137" s="14">
        <v>0</v>
      </c>
      <c r="AR137" s="14">
        <v>0</v>
      </c>
      <c r="AS137" s="14">
        <v>0</v>
      </c>
      <c r="AT137" s="14">
        <v>0</v>
      </c>
      <c r="AU137" s="14">
        <v>0</v>
      </c>
      <c r="AV137" s="14">
        <v>0</v>
      </c>
      <c r="AW137" s="14">
        <v>0</v>
      </c>
      <c r="AX137" s="14">
        <v>0</v>
      </c>
      <c r="AY137" s="14">
        <v>0</v>
      </c>
      <c r="AZ137" s="14">
        <v>0</v>
      </c>
      <c r="BA137" s="14">
        <v>0</v>
      </c>
      <c r="BB137" s="14">
        <v>0</v>
      </c>
      <c r="BC137" s="14">
        <v>0</v>
      </c>
      <c r="BD137" s="14">
        <v>0</v>
      </c>
      <c r="BE137" s="14">
        <v>0</v>
      </c>
      <c r="BF137" s="14">
        <v>0</v>
      </c>
      <c r="BG137" s="14">
        <v>0</v>
      </c>
      <c r="BH137" s="14">
        <v>0</v>
      </c>
      <c r="BI137" s="14">
        <v>0</v>
      </c>
      <c r="BJ137" s="14">
        <v>2</v>
      </c>
      <c r="BK137" s="14">
        <v>0</v>
      </c>
      <c r="BL137" s="14">
        <v>0</v>
      </c>
      <c r="BM137" s="14">
        <v>0</v>
      </c>
      <c r="BN137" s="14">
        <v>0</v>
      </c>
      <c r="BO137" s="14">
        <v>0</v>
      </c>
      <c r="BP137" s="14">
        <v>0</v>
      </c>
      <c r="BQ137" s="14">
        <v>0</v>
      </c>
      <c r="BR137" s="14">
        <v>0</v>
      </c>
      <c r="BS137" s="14">
        <v>0</v>
      </c>
      <c r="BT137" s="14">
        <v>0</v>
      </c>
      <c r="BU137" s="14">
        <v>0</v>
      </c>
      <c r="BV137" s="14">
        <v>0</v>
      </c>
      <c r="BW137" s="14">
        <v>0</v>
      </c>
      <c r="BX137" s="14">
        <v>0</v>
      </c>
      <c r="BY137" s="14">
        <v>0</v>
      </c>
      <c r="BZ137" s="14">
        <v>0</v>
      </c>
      <c r="CA137" s="14">
        <v>0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6</v>
      </c>
      <c r="CR137" s="14">
        <v>0</v>
      </c>
      <c r="CS137" s="14">
        <v>0</v>
      </c>
      <c r="CT137" s="14">
        <v>0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0</v>
      </c>
      <c r="DD137" s="14">
        <v>0</v>
      </c>
      <c r="DE137" s="14">
        <v>0</v>
      </c>
      <c r="DF137" s="14">
        <v>0</v>
      </c>
      <c r="DG137" s="14">
        <v>0</v>
      </c>
      <c r="DH137" s="14">
        <v>0</v>
      </c>
      <c r="DI137" s="14">
        <v>0</v>
      </c>
      <c r="DJ137" s="14">
        <v>0</v>
      </c>
      <c r="DK137" s="14">
        <v>0</v>
      </c>
      <c r="DL137" s="14">
        <v>0</v>
      </c>
      <c r="DM137" s="14">
        <v>0</v>
      </c>
      <c r="DN137" s="14">
        <v>0</v>
      </c>
      <c r="DO137" s="14">
        <v>0</v>
      </c>
      <c r="DP137" s="14">
        <v>0</v>
      </c>
      <c r="DQ137" s="14">
        <v>0</v>
      </c>
      <c r="DR137" s="14">
        <v>0</v>
      </c>
      <c r="DS137" s="14">
        <v>0</v>
      </c>
      <c r="DT137" s="14">
        <v>0</v>
      </c>
      <c r="DU137" s="14">
        <v>0</v>
      </c>
      <c r="DV137" s="14">
        <v>0</v>
      </c>
      <c r="DW137" s="14">
        <v>0</v>
      </c>
      <c r="DX137" s="14">
        <v>0</v>
      </c>
      <c r="DY137" s="14">
        <v>0</v>
      </c>
      <c r="DZ137" s="14">
        <v>0</v>
      </c>
      <c r="EA137" s="14">
        <v>0</v>
      </c>
      <c r="EB137" s="14">
        <v>0</v>
      </c>
      <c r="EC137" s="14">
        <v>0</v>
      </c>
      <c r="ED137" s="14">
        <v>8</v>
      </c>
      <c r="EE137" s="14">
        <v>0</v>
      </c>
      <c r="EF137" s="14">
        <v>0</v>
      </c>
      <c r="EG137" s="14">
        <v>0</v>
      </c>
      <c r="EH137" s="14">
        <v>0</v>
      </c>
      <c r="EI137" s="14">
        <v>0</v>
      </c>
      <c r="EJ137" s="14">
        <v>0</v>
      </c>
      <c r="EK137" s="14">
        <v>0</v>
      </c>
      <c r="EL137" s="14">
        <v>0</v>
      </c>
      <c r="EM137" s="14">
        <v>0</v>
      </c>
      <c r="EN137" s="14">
        <v>0</v>
      </c>
      <c r="EO137" s="14">
        <v>0</v>
      </c>
      <c r="EP137" s="14">
        <v>0</v>
      </c>
      <c r="EQ137" s="14">
        <v>0</v>
      </c>
      <c r="ER137" s="14">
        <v>0</v>
      </c>
      <c r="ES137" s="14">
        <v>0</v>
      </c>
      <c r="ET137" s="14">
        <v>0</v>
      </c>
      <c r="EU137" s="14">
        <v>0</v>
      </c>
      <c r="EV137" s="14">
        <v>0</v>
      </c>
      <c r="EW137" s="14">
        <v>0</v>
      </c>
      <c r="EX137" s="14">
        <v>0</v>
      </c>
      <c r="EY137" s="14">
        <v>0</v>
      </c>
      <c r="EZ137" s="14">
        <v>0</v>
      </c>
      <c r="FA137" s="14">
        <v>0</v>
      </c>
    </row>
    <row r="138" spans="1:157" x14ac:dyDescent="0.3">
      <c r="A138" s="8">
        <v>137</v>
      </c>
      <c r="B138" s="8" t="s">
        <v>154</v>
      </c>
      <c r="C138" s="8" t="s">
        <v>160</v>
      </c>
      <c r="D138" s="8" t="s">
        <v>161</v>
      </c>
      <c r="E138" s="8" t="s">
        <v>162</v>
      </c>
      <c r="F138" s="8" t="s">
        <v>181</v>
      </c>
      <c r="G138" s="8" t="s">
        <v>627</v>
      </c>
      <c r="H138" s="8" t="str">
        <f t="shared" si="2"/>
        <v>Lactonifactor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  <c r="AL138" s="14">
        <v>0</v>
      </c>
      <c r="AM138" s="14">
        <v>0</v>
      </c>
      <c r="AN138" s="14">
        <v>0</v>
      </c>
      <c r="AO138" s="14">
        <v>0</v>
      </c>
      <c r="AP138" s="14">
        <v>0</v>
      </c>
      <c r="AQ138" s="14">
        <v>0</v>
      </c>
      <c r="AR138" s="14">
        <v>0</v>
      </c>
      <c r="AS138" s="14">
        <v>0</v>
      </c>
      <c r="AT138" s="14">
        <v>0</v>
      </c>
      <c r="AU138" s="14">
        <v>0</v>
      </c>
      <c r="AV138" s="14">
        <v>0</v>
      </c>
      <c r="AW138" s="14">
        <v>0</v>
      </c>
      <c r="AX138" s="14">
        <v>0</v>
      </c>
      <c r="AY138" s="14">
        <v>0</v>
      </c>
      <c r="AZ138" s="14">
        <v>0</v>
      </c>
      <c r="BA138" s="14">
        <v>0</v>
      </c>
      <c r="BB138" s="14">
        <v>0</v>
      </c>
      <c r="BC138" s="14">
        <v>0</v>
      </c>
      <c r="BD138" s="14">
        <v>0</v>
      </c>
      <c r="BE138" s="14">
        <v>0</v>
      </c>
      <c r="BF138" s="14">
        <v>0</v>
      </c>
      <c r="BG138" s="14">
        <v>0</v>
      </c>
      <c r="BH138" s="14">
        <v>0</v>
      </c>
      <c r="BI138" s="14">
        <v>0</v>
      </c>
      <c r="BJ138" s="14">
        <v>0</v>
      </c>
      <c r="BK138" s="14">
        <v>0</v>
      </c>
      <c r="BL138" s="14">
        <v>0</v>
      </c>
      <c r="BM138" s="14">
        <v>0</v>
      </c>
      <c r="BN138" s="14">
        <v>0</v>
      </c>
      <c r="BO138" s="14">
        <v>0</v>
      </c>
      <c r="BP138" s="14">
        <v>0</v>
      </c>
      <c r="BQ138" s="14">
        <v>0</v>
      </c>
      <c r="BR138" s="14">
        <v>0</v>
      </c>
      <c r="BS138" s="14">
        <v>0</v>
      </c>
      <c r="BT138" s="14">
        <v>0</v>
      </c>
      <c r="BU138" s="14">
        <v>0</v>
      </c>
      <c r="BV138" s="14">
        <v>0</v>
      </c>
      <c r="BW138" s="14">
        <v>0</v>
      </c>
      <c r="BX138" s="14">
        <v>0</v>
      </c>
      <c r="BY138" s="14">
        <v>3</v>
      </c>
      <c r="BZ138" s="14">
        <v>0</v>
      </c>
      <c r="CA138" s="14">
        <v>0</v>
      </c>
      <c r="CB138" s="14">
        <v>0</v>
      </c>
      <c r="CC138" s="14">
        <v>0</v>
      </c>
      <c r="CD138" s="14">
        <v>0</v>
      </c>
      <c r="CE138" s="14">
        <v>0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0</v>
      </c>
      <c r="CM138" s="14">
        <v>0</v>
      </c>
      <c r="CN138" s="14">
        <v>0</v>
      </c>
      <c r="CO138" s="14">
        <v>0</v>
      </c>
      <c r="CP138" s="14">
        <v>0</v>
      </c>
      <c r="CQ138" s="14">
        <v>0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0</v>
      </c>
      <c r="CZ138" s="14">
        <v>0</v>
      </c>
      <c r="DA138" s="14">
        <v>0</v>
      </c>
      <c r="DB138" s="14">
        <v>0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0</v>
      </c>
      <c r="DM138" s="14">
        <v>0</v>
      </c>
      <c r="DN138" s="14">
        <v>0</v>
      </c>
      <c r="DO138" s="14">
        <v>0</v>
      </c>
      <c r="DP138" s="14">
        <v>0</v>
      </c>
      <c r="DQ138" s="14">
        <v>0</v>
      </c>
      <c r="DR138" s="14">
        <v>0</v>
      </c>
      <c r="DS138" s="14">
        <v>0</v>
      </c>
      <c r="DT138" s="14">
        <v>0</v>
      </c>
      <c r="DU138" s="14">
        <v>0</v>
      </c>
      <c r="DV138" s="14">
        <v>0</v>
      </c>
      <c r="DW138" s="14">
        <v>0</v>
      </c>
      <c r="DX138" s="14">
        <v>0</v>
      </c>
      <c r="DY138" s="14">
        <v>0</v>
      </c>
      <c r="DZ138" s="14">
        <v>0</v>
      </c>
      <c r="EA138" s="14">
        <v>0</v>
      </c>
      <c r="EB138" s="14">
        <v>0</v>
      </c>
      <c r="EC138" s="14">
        <v>0</v>
      </c>
      <c r="ED138" s="14">
        <v>0</v>
      </c>
      <c r="EE138" s="14">
        <v>0</v>
      </c>
      <c r="EF138" s="14">
        <v>2</v>
      </c>
      <c r="EG138" s="14">
        <v>0</v>
      </c>
      <c r="EH138" s="14">
        <v>0</v>
      </c>
      <c r="EI138" s="14">
        <v>0</v>
      </c>
      <c r="EJ138" s="14">
        <v>0</v>
      </c>
      <c r="EK138" s="14">
        <v>0</v>
      </c>
      <c r="EL138" s="14">
        <v>0</v>
      </c>
      <c r="EM138" s="14">
        <v>0</v>
      </c>
      <c r="EN138" s="14">
        <v>0</v>
      </c>
      <c r="EO138" s="14">
        <v>0</v>
      </c>
      <c r="EP138" s="14">
        <v>0</v>
      </c>
      <c r="EQ138" s="14">
        <v>0</v>
      </c>
      <c r="ER138" s="14">
        <v>0</v>
      </c>
      <c r="ES138" s="14">
        <v>0</v>
      </c>
      <c r="ET138" s="14">
        <v>0</v>
      </c>
      <c r="EU138" s="14">
        <v>0</v>
      </c>
      <c r="EV138" s="14">
        <v>0</v>
      </c>
      <c r="EW138" s="14">
        <v>0</v>
      </c>
      <c r="EX138" s="14">
        <v>0</v>
      </c>
      <c r="EY138" s="14">
        <v>0</v>
      </c>
      <c r="EZ138" s="14">
        <v>0</v>
      </c>
      <c r="FA138" s="14">
        <v>0</v>
      </c>
    </row>
    <row r="139" spans="1:157" x14ac:dyDescent="0.3">
      <c r="A139" s="8">
        <v>138</v>
      </c>
      <c r="B139" s="8" t="s">
        <v>154</v>
      </c>
      <c r="C139" s="8" t="s">
        <v>160</v>
      </c>
      <c r="D139" s="8" t="s">
        <v>211</v>
      </c>
      <c r="E139" s="8" t="s">
        <v>212</v>
      </c>
      <c r="F139" s="8" t="s">
        <v>213</v>
      </c>
      <c r="G139" s="8" t="s">
        <v>628</v>
      </c>
      <c r="H139" s="8" t="str">
        <f t="shared" si="2"/>
        <v>Atopobacter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2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0</v>
      </c>
      <c r="BM139" s="14">
        <v>0</v>
      </c>
      <c r="BN139" s="14">
        <v>0</v>
      </c>
      <c r="BO139" s="14">
        <v>0</v>
      </c>
      <c r="BP139" s="14">
        <v>3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0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0</v>
      </c>
      <c r="CJ139" s="14">
        <v>0</v>
      </c>
      <c r="CK139" s="14">
        <v>0</v>
      </c>
      <c r="CL139" s="14">
        <v>0</v>
      </c>
      <c r="CM139" s="14">
        <v>0</v>
      </c>
      <c r="CN139" s="14">
        <v>0</v>
      </c>
      <c r="CO139" s="14">
        <v>0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0</v>
      </c>
      <c r="CW139" s="14">
        <v>0</v>
      </c>
      <c r="CX139" s="14">
        <v>0</v>
      </c>
      <c r="CY139" s="14">
        <v>0</v>
      </c>
      <c r="CZ139" s="14">
        <v>0</v>
      </c>
      <c r="DA139" s="14">
        <v>0</v>
      </c>
      <c r="DB139" s="14">
        <v>0</v>
      </c>
      <c r="DC139" s="14">
        <v>0</v>
      </c>
      <c r="DD139" s="14">
        <v>0</v>
      </c>
      <c r="DE139" s="14">
        <v>0</v>
      </c>
      <c r="DF139" s="14">
        <v>0</v>
      </c>
      <c r="DG139" s="14">
        <v>0</v>
      </c>
      <c r="DH139" s="14">
        <v>0</v>
      </c>
      <c r="DI139" s="14">
        <v>0</v>
      </c>
      <c r="DJ139" s="14">
        <v>0</v>
      </c>
      <c r="DK139" s="14">
        <v>0</v>
      </c>
      <c r="DL139" s="14">
        <v>0</v>
      </c>
      <c r="DM139" s="14">
        <v>0</v>
      </c>
      <c r="DN139" s="14">
        <v>0</v>
      </c>
      <c r="DO139" s="14">
        <v>0</v>
      </c>
      <c r="DP139" s="14">
        <v>0</v>
      </c>
      <c r="DQ139" s="14">
        <v>0</v>
      </c>
      <c r="DR139" s="14">
        <v>0</v>
      </c>
      <c r="DS139" s="14">
        <v>0</v>
      </c>
      <c r="DT139" s="14">
        <v>0</v>
      </c>
      <c r="DU139" s="14">
        <v>0</v>
      </c>
      <c r="DV139" s="14">
        <v>0</v>
      </c>
      <c r="DW139" s="14">
        <v>0</v>
      </c>
      <c r="DX139" s="14">
        <v>0</v>
      </c>
      <c r="DY139" s="14">
        <v>0</v>
      </c>
      <c r="DZ139" s="14">
        <v>0</v>
      </c>
      <c r="EA139" s="14">
        <v>0</v>
      </c>
      <c r="EB139" s="14">
        <v>0</v>
      </c>
      <c r="EC139" s="14">
        <v>0</v>
      </c>
      <c r="ED139" s="14">
        <v>0</v>
      </c>
      <c r="EE139" s="14">
        <v>0</v>
      </c>
      <c r="EF139" s="14">
        <v>0</v>
      </c>
      <c r="EG139" s="14">
        <v>0</v>
      </c>
      <c r="EH139" s="14">
        <v>0</v>
      </c>
      <c r="EI139" s="14">
        <v>0</v>
      </c>
      <c r="EJ139" s="14">
        <v>0</v>
      </c>
      <c r="EK139" s="14">
        <v>0</v>
      </c>
      <c r="EL139" s="14">
        <v>0</v>
      </c>
      <c r="EM139" s="14">
        <v>0</v>
      </c>
      <c r="EN139" s="14">
        <v>0</v>
      </c>
      <c r="EO139" s="14">
        <v>0</v>
      </c>
      <c r="EP139" s="14">
        <v>0</v>
      </c>
      <c r="EQ139" s="14">
        <v>0</v>
      </c>
      <c r="ER139" s="14">
        <v>0</v>
      </c>
      <c r="ES139" s="14">
        <v>0</v>
      </c>
      <c r="ET139" s="14">
        <v>0</v>
      </c>
      <c r="EU139" s="14">
        <v>0</v>
      </c>
      <c r="EV139" s="14">
        <v>0</v>
      </c>
      <c r="EW139" s="14">
        <v>0</v>
      </c>
      <c r="EX139" s="14">
        <v>0</v>
      </c>
      <c r="EY139" s="14">
        <v>0</v>
      </c>
      <c r="EZ139" s="14">
        <v>0</v>
      </c>
      <c r="FA139" s="14">
        <v>0</v>
      </c>
    </row>
    <row r="140" spans="1:157" x14ac:dyDescent="0.3">
      <c r="A140" s="8">
        <v>139</v>
      </c>
      <c r="B140" s="8" t="s">
        <v>154</v>
      </c>
      <c r="C140" s="8" t="s">
        <v>160</v>
      </c>
      <c r="D140" s="8" t="s">
        <v>208</v>
      </c>
      <c r="E140" s="8" t="s">
        <v>209</v>
      </c>
      <c r="F140" s="8" t="s">
        <v>503</v>
      </c>
      <c r="G140" s="8" t="s">
        <v>503</v>
      </c>
      <c r="H140" s="8" t="str">
        <f t="shared" si="2"/>
        <v>Selenomonadales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  <c r="AL140" s="14">
        <v>0</v>
      </c>
      <c r="AM140" s="14">
        <v>0</v>
      </c>
      <c r="AN140" s="14">
        <v>0</v>
      </c>
      <c r="AO140" s="14">
        <v>0</v>
      </c>
      <c r="AP140" s="14">
        <v>0</v>
      </c>
      <c r="AQ140" s="14">
        <v>0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0</v>
      </c>
      <c r="AX140" s="14">
        <v>0</v>
      </c>
      <c r="AY140" s="14">
        <v>0</v>
      </c>
      <c r="AZ140" s="14">
        <v>0</v>
      </c>
      <c r="BA140" s="14">
        <v>0</v>
      </c>
      <c r="BB140" s="14">
        <v>0</v>
      </c>
      <c r="BC140" s="14">
        <v>0</v>
      </c>
      <c r="BD140" s="14">
        <v>0</v>
      </c>
      <c r="BE140" s="14">
        <v>0</v>
      </c>
      <c r="BF140" s="14">
        <v>0</v>
      </c>
      <c r="BG140" s="14">
        <v>0</v>
      </c>
      <c r="BH140" s="14">
        <v>0</v>
      </c>
      <c r="BI140" s="14">
        <v>0</v>
      </c>
      <c r="BJ140" s="14">
        <v>0</v>
      </c>
      <c r="BK140" s="14">
        <v>0</v>
      </c>
      <c r="BL140" s="14">
        <v>0</v>
      </c>
      <c r="BM140" s="14">
        <v>0</v>
      </c>
      <c r="BN140" s="14">
        <v>0</v>
      </c>
      <c r="BO140" s="14">
        <v>0</v>
      </c>
      <c r="BP140" s="14">
        <v>0</v>
      </c>
      <c r="BQ140" s="14">
        <v>0</v>
      </c>
      <c r="BR140" s="14">
        <v>0</v>
      </c>
      <c r="BS140" s="14">
        <v>0</v>
      </c>
      <c r="BT140" s="14">
        <v>0</v>
      </c>
      <c r="BU140" s="14">
        <v>0</v>
      </c>
      <c r="BV140" s="14">
        <v>0</v>
      </c>
      <c r="BW140" s="14">
        <v>0</v>
      </c>
      <c r="BX140" s="14">
        <v>0</v>
      </c>
      <c r="BY140" s="14">
        <v>0</v>
      </c>
      <c r="BZ140" s="14">
        <v>0</v>
      </c>
      <c r="CA140" s="14">
        <v>0</v>
      </c>
      <c r="CB140" s="14">
        <v>0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0</v>
      </c>
      <c r="CJ140" s="14">
        <v>0</v>
      </c>
      <c r="CK140" s="14">
        <v>0</v>
      </c>
      <c r="CL140" s="14">
        <v>0</v>
      </c>
      <c r="CM140" s="14">
        <v>0</v>
      </c>
      <c r="CN140" s="14">
        <v>0</v>
      </c>
      <c r="CO140" s="14">
        <v>0</v>
      </c>
      <c r="CP140" s="14">
        <v>0</v>
      </c>
      <c r="CQ140" s="14">
        <v>0</v>
      </c>
      <c r="CR140" s="14">
        <v>0</v>
      </c>
      <c r="CS140" s="14">
        <v>0</v>
      </c>
      <c r="CT140" s="14">
        <v>0</v>
      </c>
      <c r="CU140" s="14">
        <v>0</v>
      </c>
      <c r="CV140" s="14">
        <v>0</v>
      </c>
      <c r="CW140" s="14">
        <v>0</v>
      </c>
      <c r="CX140" s="14">
        <v>0</v>
      </c>
      <c r="CY140" s="14">
        <v>0</v>
      </c>
      <c r="CZ140" s="14">
        <v>0</v>
      </c>
      <c r="DA140" s="14">
        <v>0</v>
      </c>
      <c r="DB140" s="14">
        <v>0</v>
      </c>
      <c r="DC140" s="14">
        <v>0</v>
      </c>
      <c r="DD140" s="14">
        <v>0</v>
      </c>
      <c r="DE140" s="14">
        <v>0</v>
      </c>
      <c r="DF140" s="14">
        <v>0</v>
      </c>
      <c r="DG140" s="14">
        <v>0</v>
      </c>
      <c r="DH140" s="14">
        <v>0</v>
      </c>
      <c r="DI140" s="14">
        <v>0</v>
      </c>
      <c r="DJ140" s="14">
        <v>0</v>
      </c>
      <c r="DK140" s="14">
        <v>0</v>
      </c>
      <c r="DL140" s="14">
        <v>0</v>
      </c>
      <c r="DM140" s="14">
        <v>0</v>
      </c>
      <c r="DN140" s="14">
        <v>0</v>
      </c>
      <c r="DO140" s="14">
        <v>0</v>
      </c>
      <c r="DP140" s="14">
        <v>0</v>
      </c>
      <c r="DQ140" s="14">
        <v>0</v>
      </c>
      <c r="DR140" s="14">
        <v>0</v>
      </c>
      <c r="DS140" s="14">
        <v>0</v>
      </c>
      <c r="DT140" s="14">
        <v>0</v>
      </c>
      <c r="DU140" s="14">
        <v>0</v>
      </c>
      <c r="DV140" s="14">
        <v>0</v>
      </c>
      <c r="DW140" s="14">
        <v>0</v>
      </c>
      <c r="DX140" s="14">
        <v>0</v>
      </c>
      <c r="DY140" s="14">
        <v>0</v>
      </c>
      <c r="DZ140" s="14">
        <v>0</v>
      </c>
      <c r="EA140" s="14">
        <v>0</v>
      </c>
      <c r="EB140" s="14">
        <v>4</v>
      </c>
      <c r="EC140" s="14">
        <v>0</v>
      </c>
      <c r="ED140" s="14">
        <v>0</v>
      </c>
      <c r="EE140" s="14">
        <v>0</v>
      </c>
      <c r="EF140" s="14">
        <v>0</v>
      </c>
      <c r="EG140" s="14">
        <v>0</v>
      </c>
      <c r="EH140" s="14">
        <v>0</v>
      </c>
      <c r="EI140" s="14">
        <v>0</v>
      </c>
      <c r="EJ140" s="14">
        <v>0</v>
      </c>
      <c r="EK140" s="14">
        <v>0</v>
      </c>
      <c r="EL140" s="14">
        <v>0</v>
      </c>
      <c r="EM140" s="14">
        <v>0</v>
      </c>
      <c r="EN140" s="14">
        <v>0</v>
      </c>
      <c r="EO140" s="14">
        <v>0</v>
      </c>
      <c r="EP140" s="14">
        <v>0</v>
      </c>
      <c r="EQ140" s="14">
        <v>0</v>
      </c>
      <c r="ER140" s="14">
        <v>0</v>
      </c>
      <c r="ES140" s="14">
        <v>0</v>
      </c>
      <c r="ET140" s="14">
        <v>0</v>
      </c>
      <c r="EU140" s="14">
        <v>0</v>
      </c>
      <c r="EV140" s="14">
        <v>0</v>
      </c>
      <c r="EW140" s="14">
        <v>0</v>
      </c>
      <c r="EX140" s="14">
        <v>0</v>
      </c>
      <c r="EY140" s="14">
        <v>0</v>
      </c>
      <c r="EZ140" s="14">
        <v>0</v>
      </c>
      <c r="FA140" s="14">
        <v>0</v>
      </c>
    </row>
    <row r="141" spans="1:157" x14ac:dyDescent="0.3">
      <c r="A141" s="8">
        <v>140</v>
      </c>
      <c r="B141" s="8" t="s">
        <v>154</v>
      </c>
      <c r="C141" s="8" t="s">
        <v>155</v>
      </c>
      <c r="D141" s="8" t="s">
        <v>156</v>
      </c>
      <c r="E141" s="8" t="s">
        <v>157</v>
      </c>
      <c r="F141" s="8" t="s">
        <v>183</v>
      </c>
      <c r="G141" s="8" t="s">
        <v>629</v>
      </c>
      <c r="H141" s="8" t="str">
        <f t="shared" si="2"/>
        <v>Prevotella_7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  <c r="AL141" s="14">
        <v>0</v>
      </c>
      <c r="AM141" s="14">
        <v>0</v>
      </c>
      <c r="AN141" s="14">
        <v>0</v>
      </c>
      <c r="AO141" s="14">
        <v>0</v>
      </c>
      <c r="AP141" s="14">
        <v>0</v>
      </c>
      <c r="AQ141" s="14">
        <v>0</v>
      </c>
      <c r="AR141" s="14">
        <v>0</v>
      </c>
      <c r="AS141" s="14">
        <v>0</v>
      </c>
      <c r="AT141" s="14">
        <v>0</v>
      </c>
      <c r="AU141" s="14">
        <v>0</v>
      </c>
      <c r="AV141" s="14">
        <v>0</v>
      </c>
      <c r="AW141" s="14">
        <v>0</v>
      </c>
      <c r="AX141" s="14">
        <v>0</v>
      </c>
      <c r="AY141" s="14">
        <v>0</v>
      </c>
      <c r="AZ141" s="14">
        <v>0</v>
      </c>
      <c r="BA141" s="14">
        <v>0</v>
      </c>
      <c r="BB141" s="14">
        <v>0</v>
      </c>
      <c r="BC141" s="14">
        <v>0</v>
      </c>
      <c r="BD141" s="14">
        <v>0</v>
      </c>
      <c r="BE141" s="14">
        <v>0</v>
      </c>
      <c r="BF141" s="14">
        <v>0</v>
      </c>
      <c r="BG141" s="14">
        <v>0</v>
      </c>
      <c r="BH141" s="14">
        <v>0</v>
      </c>
      <c r="BI141" s="14">
        <v>0</v>
      </c>
      <c r="BJ141" s="14">
        <v>0</v>
      </c>
      <c r="BK141" s="14">
        <v>0</v>
      </c>
      <c r="BL141" s="14">
        <v>11</v>
      </c>
      <c r="BM141" s="14">
        <v>0</v>
      </c>
      <c r="BN141" s="14">
        <v>0</v>
      </c>
      <c r="BO141" s="14">
        <v>0</v>
      </c>
      <c r="BP141" s="14">
        <v>0</v>
      </c>
      <c r="BQ141" s="14">
        <v>0</v>
      </c>
      <c r="BR141" s="14">
        <v>0</v>
      </c>
      <c r="BS141" s="14">
        <v>0</v>
      </c>
      <c r="BT141" s="14">
        <v>278</v>
      </c>
      <c r="BU141" s="14">
        <v>0</v>
      </c>
      <c r="BV141" s="14">
        <v>0</v>
      </c>
      <c r="BW141" s="14">
        <v>0</v>
      </c>
      <c r="BX141" s="14">
        <v>0</v>
      </c>
      <c r="BY141" s="14">
        <v>0</v>
      </c>
      <c r="BZ141" s="14">
        <v>0</v>
      </c>
      <c r="CA141" s="14">
        <v>0</v>
      </c>
      <c r="CB141" s="14">
        <v>0</v>
      </c>
      <c r="CC141" s="14">
        <v>0</v>
      </c>
      <c r="CD141" s="14">
        <v>0</v>
      </c>
      <c r="CE141" s="14">
        <v>0</v>
      </c>
      <c r="CF141" s="14">
        <v>0</v>
      </c>
      <c r="CG141" s="14">
        <v>0</v>
      </c>
      <c r="CH141" s="14">
        <v>0</v>
      </c>
      <c r="CI141" s="14">
        <v>0</v>
      </c>
      <c r="CJ141" s="14">
        <v>0</v>
      </c>
      <c r="CK141" s="14">
        <v>0</v>
      </c>
      <c r="CL141" s="14">
        <v>0</v>
      </c>
      <c r="CM141" s="14">
        <v>0</v>
      </c>
      <c r="CN141" s="14">
        <v>0</v>
      </c>
      <c r="CO141" s="14">
        <v>0</v>
      </c>
      <c r="CP141" s="14">
        <v>0</v>
      </c>
      <c r="CQ141" s="14">
        <v>0</v>
      </c>
      <c r="CR141" s="14">
        <v>0</v>
      </c>
      <c r="CS141" s="14">
        <v>0</v>
      </c>
      <c r="CT141" s="14">
        <v>0</v>
      </c>
      <c r="CU141" s="14">
        <v>0</v>
      </c>
      <c r="CV141" s="14">
        <v>0</v>
      </c>
      <c r="CW141" s="14">
        <v>0</v>
      </c>
      <c r="CX141" s="14">
        <v>0</v>
      </c>
      <c r="CY141" s="14">
        <v>0</v>
      </c>
      <c r="CZ141" s="14">
        <v>0</v>
      </c>
      <c r="DA141" s="14">
        <v>0</v>
      </c>
      <c r="DB141" s="14">
        <v>0</v>
      </c>
      <c r="DC141" s="14">
        <v>6</v>
      </c>
      <c r="DD141" s="14">
        <v>2</v>
      </c>
      <c r="DE141" s="14">
        <v>0</v>
      </c>
      <c r="DF141" s="14">
        <v>0</v>
      </c>
      <c r="DG141" s="14">
        <v>0</v>
      </c>
      <c r="DH141" s="14">
        <v>0</v>
      </c>
      <c r="DI141" s="14">
        <v>0</v>
      </c>
      <c r="DJ141" s="14">
        <v>0</v>
      </c>
      <c r="DK141" s="14">
        <v>0</v>
      </c>
      <c r="DL141" s="14">
        <v>0</v>
      </c>
      <c r="DM141" s="14">
        <v>0</v>
      </c>
      <c r="DN141" s="14">
        <v>0</v>
      </c>
      <c r="DO141" s="14">
        <v>0</v>
      </c>
      <c r="DP141" s="14">
        <v>0</v>
      </c>
      <c r="DQ141" s="14">
        <v>0</v>
      </c>
      <c r="DR141" s="14">
        <v>0</v>
      </c>
      <c r="DS141" s="14">
        <v>0</v>
      </c>
      <c r="DT141" s="14">
        <v>0</v>
      </c>
      <c r="DU141" s="14">
        <v>0</v>
      </c>
      <c r="DV141" s="14">
        <v>0</v>
      </c>
      <c r="DW141" s="14">
        <v>0</v>
      </c>
      <c r="DX141" s="14">
        <v>0</v>
      </c>
      <c r="DY141" s="14">
        <v>0</v>
      </c>
      <c r="DZ141" s="14">
        <v>0</v>
      </c>
      <c r="EA141" s="14">
        <v>0</v>
      </c>
      <c r="EB141" s="14">
        <v>0</v>
      </c>
      <c r="EC141" s="14">
        <v>0</v>
      </c>
      <c r="ED141" s="14">
        <v>0</v>
      </c>
      <c r="EE141" s="14">
        <v>0</v>
      </c>
      <c r="EF141" s="14">
        <v>0</v>
      </c>
      <c r="EG141" s="14">
        <v>0</v>
      </c>
      <c r="EH141" s="14">
        <v>0</v>
      </c>
      <c r="EI141" s="14">
        <v>0</v>
      </c>
      <c r="EJ141" s="14">
        <v>0</v>
      </c>
      <c r="EK141" s="14">
        <v>0</v>
      </c>
      <c r="EL141" s="14">
        <v>0</v>
      </c>
      <c r="EM141" s="14">
        <v>0</v>
      </c>
      <c r="EN141" s="14">
        <v>0</v>
      </c>
      <c r="EO141" s="14">
        <v>0</v>
      </c>
      <c r="EP141" s="14">
        <v>0</v>
      </c>
      <c r="EQ141" s="14">
        <v>0</v>
      </c>
      <c r="ER141" s="14">
        <v>0</v>
      </c>
      <c r="ES141" s="14">
        <v>0</v>
      </c>
      <c r="ET141" s="14">
        <v>0</v>
      </c>
      <c r="EU141" s="14">
        <v>0</v>
      </c>
      <c r="EV141" s="14">
        <v>0</v>
      </c>
      <c r="EW141" s="14">
        <v>0</v>
      </c>
      <c r="EX141" s="14">
        <v>0</v>
      </c>
      <c r="EY141" s="14">
        <v>0</v>
      </c>
      <c r="EZ141" s="14">
        <v>0</v>
      </c>
      <c r="FA141" s="14">
        <v>0</v>
      </c>
    </row>
    <row r="142" spans="1:157" x14ac:dyDescent="0.3">
      <c r="A142" s="8">
        <v>141</v>
      </c>
      <c r="B142" s="8" t="s">
        <v>154</v>
      </c>
      <c r="C142" s="8" t="s">
        <v>155</v>
      </c>
      <c r="D142" s="8" t="s">
        <v>156</v>
      </c>
      <c r="E142" s="8" t="s">
        <v>157</v>
      </c>
      <c r="F142" s="8" t="s">
        <v>183</v>
      </c>
      <c r="G142" s="8" t="s">
        <v>630</v>
      </c>
      <c r="H142" s="8" t="str">
        <f t="shared" si="2"/>
        <v>Prevotellaceae_UCG-001</v>
      </c>
      <c r="I142" s="14">
        <v>15915</v>
      </c>
      <c r="J142" s="14">
        <v>16396</v>
      </c>
      <c r="K142" s="14">
        <v>16748</v>
      </c>
      <c r="L142" s="14">
        <v>359</v>
      </c>
      <c r="M142" s="14">
        <v>372</v>
      </c>
      <c r="N142" s="14">
        <v>110</v>
      </c>
      <c r="O142" s="14">
        <v>28</v>
      </c>
      <c r="P142" s="14">
        <v>51</v>
      </c>
      <c r="Q142" s="14">
        <v>242</v>
      </c>
      <c r="R142" s="14">
        <v>6</v>
      </c>
      <c r="S142" s="14">
        <v>4</v>
      </c>
      <c r="T142" s="14">
        <v>11</v>
      </c>
      <c r="U142" s="14">
        <v>33625</v>
      </c>
      <c r="V142" s="14">
        <v>17002</v>
      </c>
      <c r="W142" s="14">
        <v>18807</v>
      </c>
      <c r="X142" s="14">
        <v>20411</v>
      </c>
      <c r="Y142" s="14">
        <v>24550</v>
      </c>
      <c r="Z142" s="14">
        <v>23636</v>
      </c>
      <c r="AA142" s="14">
        <v>6277</v>
      </c>
      <c r="AB142" s="14">
        <v>8563</v>
      </c>
      <c r="AC142" s="14">
        <v>13111</v>
      </c>
      <c r="AD142" s="14">
        <v>35</v>
      </c>
      <c r="AE142" s="14">
        <v>11</v>
      </c>
      <c r="AF142" s="14">
        <v>21</v>
      </c>
      <c r="AG142" s="14">
        <v>98</v>
      </c>
      <c r="AH142" s="14">
        <v>1273</v>
      </c>
      <c r="AI142" s="14">
        <v>1657</v>
      </c>
      <c r="AJ142" s="14">
        <v>226</v>
      </c>
      <c r="AK142" s="14">
        <v>369</v>
      </c>
      <c r="AL142" s="14">
        <v>443</v>
      </c>
      <c r="AM142" s="14">
        <v>506</v>
      </c>
      <c r="AN142" s="14">
        <v>3136</v>
      </c>
      <c r="AO142" s="14">
        <v>11206</v>
      </c>
      <c r="AP142" s="14">
        <v>50</v>
      </c>
      <c r="AQ142" s="14">
        <v>49</v>
      </c>
      <c r="AR142" s="14">
        <v>42</v>
      </c>
      <c r="AS142" s="14">
        <v>29</v>
      </c>
      <c r="AT142" s="14">
        <v>97</v>
      </c>
      <c r="AU142" s="14">
        <v>168</v>
      </c>
      <c r="AV142" s="14">
        <v>0</v>
      </c>
      <c r="AW142" s="14">
        <v>102</v>
      </c>
      <c r="AX142" s="14">
        <v>102</v>
      </c>
      <c r="AY142" s="14">
        <v>525</v>
      </c>
      <c r="AZ142" s="14">
        <v>1582</v>
      </c>
      <c r="BA142" s="14">
        <v>833</v>
      </c>
      <c r="BB142" s="14">
        <v>2444</v>
      </c>
      <c r="BC142" s="14">
        <v>967</v>
      </c>
      <c r="BD142" s="14">
        <v>14245</v>
      </c>
      <c r="BE142" s="14">
        <v>8440</v>
      </c>
      <c r="BF142" s="14">
        <v>2407</v>
      </c>
      <c r="BG142" s="14">
        <v>4439</v>
      </c>
      <c r="BH142" s="14">
        <v>272</v>
      </c>
      <c r="BI142" s="14">
        <v>1147</v>
      </c>
      <c r="BJ142" s="14">
        <v>351</v>
      </c>
      <c r="BK142" s="14">
        <v>4033</v>
      </c>
      <c r="BL142" s="14">
        <v>5944</v>
      </c>
      <c r="BM142" s="14">
        <v>5214</v>
      </c>
      <c r="BN142" s="14">
        <v>5</v>
      </c>
      <c r="BO142" s="14">
        <v>20</v>
      </c>
      <c r="BP142" s="14">
        <v>60</v>
      </c>
      <c r="BQ142" s="14">
        <v>9242</v>
      </c>
      <c r="BR142" s="14">
        <v>7147</v>
      </c>
      <c r="BS142" s="14">
        <v>2388</v>
      </c>
      <c r="BT142" s="14">
        <v>248</v>
      </c>
      <c r="BU142" s="14">
        <v>183</v>
      </c>
      <c r="BV142" s="14">
        <v>634</v>
      </c>
      <c r="BW142" s="14">
        <v>108</v>
      </c>
      <c r="BX142" s="14">
        <v>234</v>
      </c>
      <c r="BY142" s="14">
        <v>276</v>
      </c>
      <c r="BZ142" s="14">
        <v>2260</v>
      </c>
      <c r="CA142" s="14">
        <v>9279</v>
      </c>
      <c r="CB142" s="14">
        <v>4860</v>
      </c>
      <c r="CC142" s="14">
        <v>151</v>
      </c>
      <c r="CD142" s="14">
        <v>757</v>
      </c>
      <c r="CE142" s="14">
        <v>453</v>
      </c>
      <c r="CF142" s="14">
        <v>15278</v>
      </c>
      <c r="CG142" s="14">
        <v>20407</v>
      </c>
      <c r="CH142" s="14">
        <v>31707</v>
      </c>
      <c r="CI142" s="14">
        <v>29809</v>
      </c>
      <c r="CJ142" s="14">
        <v>29676</v>
      </c>
      <c r="CK142" s="14">
        <v>26953</v>
      </c>
      <c r="CL142" s="14">
        <v>40405</v>
      </c>
      <c r="CM142" s="14">
        <v>24135</v>
      </c>
      <c r="CN142" s="14">
        <v>9290</v>
      </c>
      <c r="CO142" s="14">
        <v>6704</v>
      </c>
      <c r="CP142" s="14">
        <v>4450</v>
      </c>
      <c r="CQ142" s="14">
        <v>186</v>
      </c>
      <c r="CR142" s="14">
        <v>7659</v>
      </c>
      <c r="CS142" s="14">
        <v>177</v>
      </c>
      <c r="CT142" s="14">
        <v>7932</v>
      </c>
      <c r="CU142" s="14">
        <v>9642</v>
      </c>
      <c r="CV142" s="14">
        <v>8143</v>
      </c>
      <c r="CW142" s="14">
        <v>9686</v>
      </c>
      <c r="CX142" s="14">
        <v>13719</v>
      </c>
      <c r="CY142" s="14">
        <v>63</v>
      </c>
      <c r="CZ142" s="14">
        <v>48</v>
      </c>
      <c r="DA142" s="14">
        <v>138</v>
      </c>
      <c r="DB142" s="14">
        <v>32</v>
      </c>
      <c r="DC142" s="14">
        <v>176</v>
      </c>
      <c r="DD142" s="14">
        <v>254</v>
      </c>
      <c r="DE142" s="14">
        <v>137</v>
      </c>
      <c r="DF142" s="14">
        <v>47866</v>
      </c>
      <c r="DG142" s="14">
        <v>39048</v>
      </c>
      <c r="DH142" s="14">
        <v>55481</v>
      </c>
      <c r="DI142" s="14">
        <v>486</v>
      </c>
      <c r="DJ142" s="14">
        <v>1777</v>
      </c>
      <c r="DK142" s="14">
        <v>1179</v>
      </c>
      <c r="DL142" s="14">
        <v>15805</v>
      </c>
      <c r="DM142" s="14">
        <v>13253</v>
      </c>
      <c r="DN142" s="14">
        <v>15123</v>
      </c>
      <c r="DO142" s="14">
        <v>20772</v>
      </c>
      <c r="DP142" s="14">
        <v>37243</v>
      </c>
      <c r="DQ142" s="14">
        <v>26457</v>
      </c>
      <c r="DR142" s="14">
        <v>6981</v>
      </c>
      <c r="DS142" s="14">
        <v>3239</v>
      </c>
      <c r="DT142" s="14">
        <v>3808</v>
      </c>
      <c r="DU142" s="14">
        <v>1820</v>
      </c>
      <c r="DV142" s="14">
        <v>238</v>
      </c>
      <c r="DW142" s="14">
        <v>359</v>
      </c>
      <c r="DX142" s="14">
        <v>21952</v>
      </c>
      <c r="DY142" s="14">
        <v>16436</v>
      </c>
      <c r="DZ142" s="14">
        <v>14363</v>
      </c>
      <c r="EA142" s="14">
        <v>27147</v>
      </c>
      <c r="EB142" s="14">
        <v>34441</v>
      </c>
      <c r="EC142" s="14">
        <v>44715</v>
      </c>
      <c r="ED142" s="14">
        <v>5437</v>
      </c>
      <c r="EE142" s="14">
        <v>1527</v>
      </c>
      <c r="EF142" s="14">
        <v>1728</v>
      </c>
      <c r="EG142" s="14">
        <v>5530</v>
      </c>
      <c r="EH142" s="14">
        <v>8162</v>
      </c>
      <c r="EI142" s="14">
        <v>5172</v>
      </c>
      <c r="EJ142" s="14">
        <v>8</v>
      </c>
      <c r="EK142" s="14">
        <v>14</v>
      </c>
      <c r="EL142" s="14">
        <v>13</v>
      </c>
      <c r="EM142" s="14">
        <v>19164</v>
      </c>
      <c r="EN142" s="14">
        <v>17194</v>
      </c>
      <c r="EO142" s="14">
        <v>19100</v>
      </c>
      <c r="EP142" s="14">
        <v>31347</v>
      </c>
      <c r="EQ142" s="14">
        <v>23242</v>
      </c>
      <c r="ER142" s="14">
        <v>26581</v>
      </c>
      <c r="ES142" s="14">
        <v>178</v>
      </c>
      <c r="ET142" s="14">
        <v>54</v>
      </c>
      <c r="EU142" s="14">
        <v>107</v>
      </c>
      <c r="EV142" s="14">
        <v>334</v>
      </c>
      <c r="EW142" s="14">
        <v>372</v>
      </c>
      <c r="EX142" s="14">
        <v>798</v>
      </c>
      <c r="EY142" s="14">
        <v>85</v>
      </c>
      <c r="EZ142" s="14">
        <v>170</v>
      </c>
      <c r="FA142" s="14">
        <v>54</v>
      </c>
    </row>
    <row r="143" spans="1:157" x14ac:dyDescent="0.3">
      <c r="A143" s="8">
        <v>142</v>
      </c>
      <c r="B143" s="8" t="s">
        <v>154</v>
      </c>
      <c r="C143" s="8" t="s">
        <v>155</v>
      </c>
      <c r="D143" s="8" t="s">
        <v>156</v>
      </c>
      <c r="E143" s="8" t="s">
        <v>157</v>
      </c>
      <c r="F143" s="8" t="s">
        <v>183</v>
      </c>
      <c r="G143" s="8" t="s">
        <v>631</v>
      </c>
      <c r="H143" s="8" t="str">
        <f t="shared" si="2"/>
        <v>Prevotella_6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0</v>
      </c>
      <c r="AR143" s="14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0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0</v>
      </c>
      <c r="BG143" s="14">
        <v>0</v>
      </c>
      <c r="BH143" s="14">
        <v>0</v>
      </c>
      <c r="BI143" s="14">
        <v>0</v>
      </c>
      <c r="BJ143" s="14">
        <v>0</v>
      </c>
      <c r="BK143" s="14">
        <v>0</v>
      </c>
      <c r="BL143" s="14">
        <v>0</v>
      </c>
      <c r="BM143" s="14">
        <v>0</v>
      </c>
      <c r="BN143" s="14">
        <v>0</v>
      </c>
      <c r="BO143" s="14">
        <v>0</v>
      </c>
      <c r="BP143" s="14">
        <v>0</v>
      </c>
      <c r="BQ143" s="14">
        <v>0</v>
      </c>
      <c r="BR143" s="14">
        <v>0</v>
      </c>
      <c r="BS143" s="14">
        <v>0</v>
      </c>
      <c r="BT143" s="14">
        <v>0</v>
      </c>
      <c r="BU143" s="14">
        <v>0</v>
      </c>
      <c r="BV143" s="14">
        <v>0</v>
      </c>
      <c r="BW143" s="14">
        <v>0</v>
      </c>
      <c r="BX143" s="14">
        <v>0</v>
      </c>
      <c r="BY143" s="14">
        <v>0</v>
      </c>
      <c r="BZ143" s="14">
        <v>0</v>
      </c>
      <c r="CA143" s="14">
        <v>0</v>
      </c>
      <c r="CB143" s="14">
        <v>0</v>
      </c>
      <c r="CC143" s="14">
        <v>0</v>
      </c>
      <c r="CD143" s="14">
        <v>0</v>
      </c>
      <c r="CE143" s="14">
        <v>0</v>
      </c>
      <c r="CF143" s="14">
        <v>0</v>
      </c>
      <c r="CG143" s="14">
        <v>0</v>
      </c>
      <c r="CH143" s="14">
        <v>0</v>
      </c>
      <c r="CI143" s="14">
        <v>0</v>
      </c>
      <c r="CJ143" s="14">
        <v>0</v>
      </c>
      <c r="CK143" s="14">
        <v>0</v>
      </c>
      <c r="CL143" s="14">
        <v>0</v>
      </c>
      <c r="CM143" s="14">
        <v>0</v>
      </c>
      <c r="CN143" s="14">
        <v>0</v>
      </c>
      <c r="CO143" s="14">
        <v>0</v>
      </c>
      <c r="CP143" s="14">
        <v>0</v>
      </c>
      <c r="CQ143" s="14">
        <v>0</v>
      </c>
      <c r="CR143" s="14">
        <v>0</v>
      </c>
      <c r="CS143" s="14">
        <v>0</v>
      </c>
      <c r="CT143" s="14">
        <v>0</v>
      </c>
      <c r="CU143" s="14">
        <v>0</v>
      </c>
      <c r="CV143" s="14">
        <v>0</v>
      </c>
      <c r="CW143" s="14">
        <v>0</v>
      </c>
      <c r="CX143" s="14">
        <v>0</v>
      </c>
      <c r="CY143" s="14">
        <v>0</v>
      </c>
      <c r="CZ143" s="14">
        <v>0</v>
      </c>
      <c r="DA143" s="14">
        <v>0</v>
      </c>
      <c r="DB143" s="14">
        <v>0</v>
      </c>
      <c r="DC143" s="14">
        <v>0</v>
      </c>
      <c r="DD143" s="14">
        <v>0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0</v>
      </c>
      <c r="DM143" s="14">
        <v>0</v>
      </c>
      <c r="DN143" s="14">
        <v>0</v>
      </c>
      <c r="DO143" s="14">
        <v>0</v>
      </c>
      <c r="DP143" s="14">
        <v>0</v>
      </c>
      <c r="DQ143" s="14">
        <v>0</v>
      </c>
      <c r="DR143" s="14">
        <v>0</v>
      </c>
      <c r="DS143" s="14">
        <v>0</v>
      </c>
      <c r="DT143" s="14">
        <v>0</v>
      </c>
      <c r="DU143" s="14">
        <v>0</v>
      </c>
      <c r="DV143" s="14">
        <v>0</v>
      </c>
      <c r="DW143" s="14">
        <v>0</v>
      </c>
      <c r="DX143" s="14">
        <v>0</v>
      </c>
      <c r="DY143" s="14">
        <v>0</v>
      </c>
      <c r="DZ143" s="14">
        <v>0</v>
      </c>
      <c r="EA143" s="14">
        <v>0</v>
      </c>
      <c r="EB143" s="14">
        <v>0</v>
      </c>
      <c r="EC143" s="14">
        <v>0</v>
      </c>
      <c r="ED143" s="14">
        <v>0</v>
      </c>
      <c r="EE143" s="14">
        <v>38</v>
      </c>
      <c r="EF143" s="14">
        <v>30</v>
      </c>
      <c r="EG143" s="14">
        <v>0</v>
      </c>
      <c r="EH143" s="14">
        <v>0</v>
      </c>
      <c r="EI143" s="14">
        <v>0</v>
      </c>
      <c r="EJ143" s="14">
        <v>0</v>
      </c>
      <c r="EK143" s="14">
        <v>0</v>
      </c>
      <c r="EL143" s="14">
        <v>0</v>
      </c>
      <c r="EM143" s="14">
        <v>0</v>
      </c>
      <c r="EN143" s="14">
        <v>0</v>
      </c>
      <c r="EO143" s="14">
        <v>0</v>
      </c>
      <c r="EP143" s="14">
        <v>0</v>
      </c>
      <c r="EQ143" s="14">
        <v>0</v>
      </c>
      <c r="ER143" s="14">
        <v>0</v>
      </c>
      <c r="ES143" s="14">
        <v>0</v>
      </c>
      <c r="ET143" s="14">
        <v>0</v>
      </c>
      <c r="EU143" s="14">
        <v>0</v>
      </c>
      <c r="EV143" s="14">
        <v>0</v>
      </c>
      <c r="EW143" s="14">
        <v>0</v>
      </c>
      <c r="EX143" s="14">
        <v>0</v>
      </c>
      <c r="EY143" s="14">
        <v>0</v>
      </c>
      <c r="EZ143" s="14">
        <v>0</v>
      </c>
      <c r="FA143" s="14">
        <v>0</v>
      </c>
    </row>
    <row r="144" spans="1:157" x14ac:dyDescent="0.3">
      <c r="A144" s="8">
        <v>143</v>
      </c>
      <c r="B144" s="8" t="s">
        <v>154</v>
      </c>
      <c r="C144" s="8" t="s">
        <v>171</v>
      </c>
      <c r="D144" s="8" t="s">
        <v>632</v>
      </c>
      <c r="E144" s="8" t="s">
        <v>503</v>
      </c>
      <c r="F144" s="8" t="s">
        <v>503</v>
      </c>
      <c r="G144" s="8" t="s">
        <v>503</v>
      </c>
      <c r="H144" s="8" t="str">
        <f t="shared" si="2"/>
        <v>WCHB1-81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v>0</v>
      </c>
      <c r="BA144" s="14">
        <v>0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  <c r="BK144" s="14">
        <v>0</v>
      </c>
      <c r="BL144" s="14">
        <v>0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0</v>
      </c>
      <c r="BT144" s="14">
        <v>0</v>
      </c>
      <c r="BU144" s="14">
        <v>0</v>
      </c>
      <c r="BV144" s="14">
        <v>0</v>
      </c>
      <c r="BW144" s="14">
        <v>0</v>
      </c>
      <c r="BX144" s="14">
        <v>0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  <c r="CW144" s="14">
        <v>0</v>
      </c>
      <c r="CX144" s="14">
        <v>0</v>
      </c>
      <c r="CY144" s="14">
        <v>0</v>
      </c>
      <c r="CZ144" s="14">
        <v>0</v>
      </c>
      <c r="DA144" s="14">
        <v>0</v>
      </c>
      <c r="DB144" s="14">
        <v>0</v>
      </c>
      <c r="DC144" s="14">
        <v>0</v>
      </c>
      <c r="DD144" s="14">
        <v>0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0</v>
      </c>
      <c r="DR144" s="14">
        <v>0</v>
      </c>
      <c r="DS144" s="14">
        <v>0</v>
      </c>
      <c r="DT144" s="14">
        <v>0</v>
      </c>
      <c r="DU144" s="14">
        <v>0</v>
      </c>
      <c r="DV144" s="14">
        <v>0</v>
      </c>
      <c r="DW144" s="14">
        <v>0</v>
      </c>
      <c r="DX144" s="14">
        <v>0</v>
      </c>
      <c r="DY144" s="14">
        <v>0</v>
      </c>
      <c r="DZ144" s="14">
        <v>0</v>
      </c>
      <c r="EA144" s="14">
        <v>0</v>
      </c>
      <c r="EB144" s="14">
        <v>0</v>
      </c>
      <c r="EC144" s="14">
        <v>0</v>
      </c>
      <c r="ED144" s="14">
        <v>0</v>
      </c>
      <c r="EE144" s="14">
        <v>0</v>
      </c>
      <c r="EF144" s="14">
        <v>0</v>
      </c>
      <c r="EG144" s="14">
        <v>0</v>
      </c>
      <c r="EH144" s="14">
        <v>0</v>
      </c>
      <c r="EI144" s="14">
        <v>0</v>
      </c>
      <c r="EJ144" s="14">
        <v>0</v>
      </c>
      <c r="EK144" s="14">
        <v>0</v>
      </c>
      <c r="EL144" s="14">
        <v>0</v>
      </c>
      <c r="EM144" s="14">
        <v>0</v>
      </c>
      <c r="EN144" s="14">
        <v>0</v>
      </c>
      <c r="EO144" s="14">
        <v>0</v>
      </c>
      <c r="EP144" s="14">
        <v>0</v>
      </c>
      <c r="EQ144" s="14">
        <v>0</v>
      </c>
      <c r="ER144" s="14">
        <v>0</v>
      </c>
      <c r="ES144" s="14">
        <v>0</v>
      </c>
      <c r="ET144" s="14">
        <v>0</v>
      </c>
      <c r="EU144" s="14">
        <v>0</v>
      </c>
      <c r="EV144" s="14">
        <v>0</v>
      </c>
      <c r="EW144" s="14">
        <v>0</v>
      </c>
      <c r="EX144" s="14">
        <v>2</v>
      </c>
      <c r="EY144" s="14">
        <v>0</v>
      </c>
      <c r="EZ144" s="14">
        <v>0</v>
      </c>
      <c r="FA144" s="14">
        <v>0</v>
      </c>
    </row>
    <row r="145" spans="1:157" x14ac:dyDescent="0.3">
      <c r="A145" s="8">
        <v>144</v>
      </c>
      <c r="B145" s="8" t="s">
        <v>154</v>
      </c>
      <c r="C145" s="8" t="s">
        <v>155</v>
      </c>
      <c r="D145" s="8" t="s">
        <v>156</v>
      </c>
      <c r="E145" s="8" t="s">
        <v>157</v>
      </c>
      <c r="F145" s="8" t="s">
        <v>468</v>
      </c>
      <c r="G145" s="8" t="s">
        <v>503</v>
      </c>
      <c r="H145" s="8" t="str">
        <f t="shared" si="2"/>
        <v>p-2534-18B5_gut_group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  <c r="AL145" s="14">
        <v>0</v>
      </c>
      <c r="AM145" s="14">
        <v>0</v>
      </c>
      <c r="AN145" s="14">
        <v>0</v>
      </c>
      <c r="AO145" s="14">
        <v>0</v>
      </c>
      <c r="AP145" s="14">
        <v>0</v>
      </c>
      <c r="AQ145" s="14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4">
        <v>0</v>
      </c>
      <c r="AX145" s="14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4">
        <v>0</v>
      </c>
      <c r="BE145" s="14">
        <v>0</v>
      </c>
      <c r="BF145" s="14">
        <v>0</v>
      </c>
      <c r="BG145" s="14">
        <v>0</v>
      </c>
      <c r="BH145" s="14">
        <v>0</v>
      </c>
      <c r="BI145" s="14">
        <v>0</v>
      </c>
      <c r="BJ145" s="14">
        <v>0</v>
      </c>
      <c r="BK145" s="14">
        <v>0</v>
      </c>
      <c r="BL145" s="14">
        <v>0</v>
      </c>
      <c r="BM145" s="14">
        <v>0</v>
      </c>
      <c r="BN145" s="14">
        <v>0</v>
      </c>
      <c r="BO145" s="14">
        <v>0</v>
      </c>
      <c r="BP145" s="14">
        <v>0</v>
      </c>
      <c r="BQ145" s="14">
        <v>0</v>
      </c>
      <c r="BR145" s="14">
        <v>0</v>
      </c>
      <c r="BS145" s="14">
        <v>0</v>
      </c>
      <c r="BT145" s="14">
        <v>0</v>
      </c>
      <c r="BU145" s="14">
        <v>0</v>
      </c>
      <c r="BV145" s="14">
        <v>0</v>
      </c>
      <c r="BW145" s="14">
        <v>0</v>
      </c>
      <c r="BX145" s="14">
        <v>0</v>
      </c>
      <c r="BY145" s="14">
        <v>0</v>
      </c>
      <c r="BZ145" s="14">
        <v>0</v>
      </c>
      <c r="CA145" s="14">
        <v>0</v>
      </c>
      <c r="CB145" s="14">
        <v>0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</v>
      </c>
      <c r="DC145" s="14">
        <v>0</v>
      </c>
      <c r="DD145" s="14">
        <v>0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0</v>
      </c>
      <c r="DQ145" s="14">
        <v>0</v>
      </c>
      <c r="DR145" s="14">
        <v>0</v>
      </c>
      <c r="DS145" s="14">
        <v>0</v>
      </c>
      <c r="DT145" s="14">
        <v>0</v>
      </c>
      <c r="DU145" s="14">
        <v>0</v>
      </c>
      <c r="DV145" s="14">
        <v>0</v>
      </c>
      <c r="DW145" s="14">
        <v>19</v>
      </c>
      <c r="DX145" s="14">
        <v>0</v>
      </c>
      <c r="DY145" s="14">
        <v>0</v>
      </c>
      <c r="DZ145" s="14">
        <v>0</v>
      </c>
      <c r="EA145" s="14">
        <v>0</v>
      </c>
      <c r="EB145" s="14">
        <v>0</v>
      </c>
      <c r="EC145" s="14">
        <v>0</v>
      </c>
      <c r="ED145" s="14">
        <v>0</v>
      </c>
      <c r="EE145" s="14">
        <v>0</v>
      </c>
      <c r="EF145" s="14">
        <v>0</v>
      </c>
      <c r="EG145" s="14">
        <v>0</v>
      </c>
      <c r="EH145" s="14">
        <v>0</v>
      </c>
      <c r="EI145" s="14">
        <v>0</v>
      </c>
      <c r="EJ145" s="14">
        <v>0</v>
      </c>
      <c r="EK145" s="14">
        <v>0</v>
      </c>
      <c r="EL145" s="14">
        <v>0</v>
      </c>
      <c r="EM145" s="14">
        <v>0</v>
      </c>
      <c r="EN145" s="14">
        <v>0</v>
      </c>
      <c r="EO145" s="14">
        <v>0</v>
      </c>
      <c r="EP145" s="14">
        <v>0</v>
      </c>
      <c r="EQ145" s="14">
        <v>0</v>
      </c>
      <c r="ER145" s="14">
        <v>0</v>
      </c>
      <c r="ES145" s="14">
        <v>0</v>
      </c>
      <c r="ET145" s="14">
        <v>0</v>
      </c>
      <c r="EU145" s="14">
        <v>0</v>
      </c>
      <c r="EV145" s="14">
        <v>0</v>
      </c>
      <c r="EW145" s="14">
        <v>0</v>
      </c>
      <c r="EX145" s="14">
        <v>0</v>
      </c>
      <c r="EY145" s="14">
        <v>0</v>
      </c>
      <c r="EZ145" s="14">
        <v>0</v>
      </c>
      <c r="FA145" s="14">
        <v>0</v>
      </c>
    </row>
    <row r="146" spans="1:157" x14ac:dyDescent="0.3">
      <c r="A146" s="8">
        <v>145</v>
      </c>
      <c r="B146" s="8" t="s">
        <v>154</v>
      </c>
      <c r="C146" s="8" t="s">
        <v>155</v>
      </c>
      <c r="D146" s="8" t="s">
        <v>156</v>
      </c>
      <c r="E146" s="8" t="s">
        <v>157</v>
      </c>
      <c r="F146" s="8" t="s">
        <v>164</v>
      </c>
      <c r="G146" s="8" t="s">
        <v>177</v>
      </c>
      <c r="H146" s="8" t="str">
        <f t="shared" si="2"/>
        <v>Porphyromonas</v>
      </c>
      <c r="I146" s="14">
        <v>60</v>
      </c>
      <c r="J146" s="14">
        <v>13</v>
      </c>
      <c r="K146" s="14">
        <v>26</v>
      </c>
      <c r="L146" s="14">
        <v>101</v>
      </c>
      <c r="M146" s="14">
        <v>31</v>
      </c>
      <c r="N146" s="14">
        <v>59</v>
      </c>
      <c r="O146" s="14">
        <v>6662</v>
      </c>
      <c r="P146" s="14">
        <v>8328</v>
      </c>
      <c r="Q146" s="14">
        <v>7877</v>
      </c>
      <c r="R146" s="14">
        <v>3252</v>
      </c>
      <c r="S146" s="14">
        <v>6057</v>
      </c>
      <c r="T146" s="14">
        <v>9137</v>
      </c>
      <c r="U146" s="14">
        <v>41</v>
      </c>
      <c r="V146" s="14">
        <v>86</v>
      </c>
      <c r="W146" s="14">
        <v>55</v>
      </c>
      <c r="X146" s="14">
        <v>36</v>
      </c>
      <c r="Y146" s="14">
        <v>26</v>
      </c>
      <c r="Z146" s="14">
        <v>251</v>
      </c>
      <c r="AA146" s="14">
        <v>14142</v>
      </c>
      <c r="AB146" s="14">
        <v>22000</v>
      </c>
      <c r="AC146" s="14">
        <v>14815</v>
      </c>
      <c r="AD146" s="14">
        <v>1326</v>
      </c>
      <c r="AE146" s="14">
        <v>1219</v>
      </c>
      <c r="AF146" s="14">
        <v>6763</v>
      </c>
      <c r="AG146" s="14">
        <v>291</v>
      </c>
      <c r="AH146" s="14">
        <v>594</v>
      </c>
      <c r="AI146" s="14">
        <v>1857</v>
      </c>
      <c r="AJ146" s="14">
        <v>19763</v>
      </c>
      <c r="AK146" s="14">
        <v>18959</v>
      </c>
      <c r="AL146" s="14">
        <v>12662</v>
      </c>
      <c r="AM146" s="14">
        <v>5158</v>
      </c>
      <c r="AN146" s="14">
        <v>13020</v>
      </c>
      <c r="AO146" s="14">
        <v>1812</v>
      </c>
      <c r="AP146" s="14">
        <v>1804</v>
      </c>
      <c r="AQ146" s="14">
        <v>1827</v>
      </c>
      <c r="AR146" s="14">
        <v>304</v>
      </c>
      <c r="AS146" s="14">
        <v>102</v>
      </c>
      <c r="AT146" s="14">
        <v>100</v>
      </c>
      <c r="AU146" s="14">
        <v>730</v>
      </c>
      <c r="AV146" s="14">
        <v>32</v>
      </c>
      <c r="AW146" s="14">
        <v>100</v>
      </c>
      <c r="AX146" s="14">
        <v>100</v>
      </c>
      <c r="AY146" s="14">
        <v>518</v>
      </c>
      <c r="AZ146" s="14">
        <v>563</v>
      </c>
      <c r="BA146" s="14">
        <v>290</v>
      </c>
      <c r="BB146" s="14">
        <v>0</v>
      </c>
      <c r="BC146" s="14">
        <v>131</v>
      </c>
      <c r="BD146" s="14">
        <v>362</v>
      </c>
      <c r="BE146" s="14">
        <v>322</v>
      </c>
      <c r="BF146" s="14">
        <v>19</v>
      </c>
      <c r="BG146" s="14">
        <v>14</v>
      </c>
      <c r="BH146" s="14">
        <v>18425</v>
      </c>
      <c r="BI146" s="14">
        <v>26334</v>
      </c>
      <c r="BJ146" s="14">
        <v>25545</v>
      </c>
      <c r="BK146" s="14">
        <v>26901</v>
      </c>
      <c r="BL146" s="14">
        <v>19699</v>
      </c>
      <c r="BM146" s="14">
        <v>11440</v>
      </c>
      <c r="BN146" s="14">
        <v>18</v>
      </c>
      <c r="BO146" s="14">
        <v>32</v>
      </c>
      <c r="BP146" s="14">
        <v>133</v>
      </c>
      <c r="BQ146" s="14">
        <v>425</v>
      </c>
      <c r="BR146" s="14">
        <v>1207</v>
      </c>
      <c r="BS146" s="14">
        <v>805</v>
      </c>
      <c r="BT146" s="14">
        <v>6386</v>
      </c>
      <c r="BU146" s="14">
        <v>1969</v>
      </c>
      <c r="BV146" s="14">
        <v>2718</v>
      </c>
      <c r="BW146" s="14">
        <v>22162</v>
      </c>
      <c r="BX146" s="14">
        <v>31823</v>
      </c>
      <c r="BY146" s="14">
        <v>16194</v>
      </c>
      <c r="BZ146" s="14">
        <v>43031</v>
      </c>
      <c r="CA146" s="14">
        <v>4481</v>
      </c>
      <c r="CB146" s="14">
        <v>25814</v>
      </c>
      <c r="CC146" s="14">
        <v>6177</v>
      </c>
      <c r="CD146" s="14">
        <v>9568</v>
      </c>
      <c r="CE146" s="14">
        <v>17005</v>
      </c>
      <c r="CF146" s="14">
        <v>9</v>
      </c>
      <c r="CG146" s="14">
        <v>8</v>
      </c>
      <c r="CH146" s="14">
        <v>18</v>
      </c>
      <c r="CI146" s="14">
        <v>431</v>
      </c>
      <c r="CJ146" s="14">
        <v>135</v>
      </c>
      <c r="CK146" s="14">
        <v>198</v>
      </c>
      <c r="CL146" s="14">
        <v>44</v>
      </c>
      <c r="CM146" s="14">
        <v>171</v>
      </c>
      <c r="CN146" s="14">
        <v>14745</v>
      </c>
      <c r="CO146" s="14">
        <v>19947</v>
      </c>
      <c r="CP146" s="14">
        <v>21651</v>
      </c>
      <c r="CQ146" s="14">
        <v>192</v>
      </c>
      <c r="CR146" s="14">
        <v>1270</v>
      </c>
      <c r="CS146" s="14">
        <v>1651</v>
      </c>
      <c r="CT146" s="14">
        <v>7409</v>
      </c>
      <c r="CU146" s="14">
        <v>4232</v>
      </c>
      <c r="CV146" s="14">
        <v>5312</v>
      </c>
      <c r="CW146" s="14">
        <v>46</v>
      </c>
      <c r="CX146" s="14">
        <v>45</v>
      </c>
      <c r="CY146" s="14">
        <v>9</v>
      </c>
      <c r="CZ146" s="14">
        <v>25017</v>
      </c>
      <c r="DA146" s="14">
        <v>27675</v>
      </c>
      <c r="DB146" s="14">
        <v>33265</v>
      </c>
      <c r="DC146" s="14">
        <v>14208</v>
      </c>
      <c r="DD146" s="14">
        <v>13200</v>
      </c>
      <c r="DE146" s="14">
        <v>14981</v>
      </c>
      <c r="DF146" s="14">
        <v>105</v>
      </c>
      <c r="DG146" s="14">
        <v>208</v>
      </c>
      <c r="DH146" s="14">
        <v>33</v>
      </c>
      <c r="DI146" s="14">
        <v>140</v>
      </c>
      <c r="DJ146" s="14">
        <v>82</v>
      </c>
      <c r="DK146" s="14">
        <v>10</v>
      </c>
      <c r="DL146" s="14">
        <v>136</v>
      </c>
      <c r="DM146" s="14">
        <v>299</v>
      </c>
      <c r="DN146" s="14">
        <v>182</v>
      </c>
      <c r="DO146" s="14">
        <v>81</v>
      </c>
      <c r="DP146" s="14">
        <v>61</v>
      </c>
      <c r="DQ146" s="14">
        <v>17</v>
      </c>
      <c r="DR146" s="14">
        <v>29</v>
      </c>
      <c r="DS146" s="14">
        <v>12</v>
      </c>
      <c r="DT146" s="14">
        <v>12</v>
      </c>
      <c r="DU146" s="14">
        <v>42</v>
      </c>
      <c r="DV146" s="14">
        <v>65</v>
      </c>
      <c r="DW146" s="14">
        <v>34</v>
      </c>
      <c r="DX146" s="14">
        <v>112</v>
      </c>
      <c r="DY146" s="14">
        <v>0</v>
      </c>
      <c r="DZ146" s="14">
        <v>71</v>
      </c>
      <c r="EA146" s="14">
        <v>13</v>
      </c>
      <c r="EB146" s="14">
        <v>46</v>
      </c>
      <c r="EC146" s="14">
        <v>23</v>
      </c>
      <c r="ED146" s="14">
        <v>3544</v>
      </c>
      <c r="EE146" s="14">
        <v>3138</v>
      </c>
      <c r="EF146" s="14">
        <v>4581</v>
      </c>
      <c r="EG146" s="14">
        <v>9109</v>
      </c>
      <c r="EH146" s="14">
        <v>3799</v>
      </c>
      <c r="EI146" s="14">
        <v>6201</v>
      </c>
      <c r="EJ146" s="14">
        <v>202</v>
      </c>
      <c r="EK146" s="14">
        <v>423</v>
      </c>
      <c r="EL146" s="14">
        <v>251</v>
      </c>
      <c r="EM146" s="14">
        <v>0</v>
      </c>
      <c r="EN146" s="14">
        <v>7</v>
      </c>
      <c r="EO146" s="14">
        <v>126</v>
      </c>
      <c r="EP146" s="14">
        <v>49</v>
      </c>
      <c r="EQ146" s="14">
        <v>38</v>
      </c>
      <c r="ER146" s="14">
        <v>127</v>
      </c>
      <c r="ES146" s="14">
        <v>436</v>
      </c>
      <c r="ET146" s="14">
        <v>414</v>
      </c>
      <c r="EU146" s="14">
        <v>11</v>
      </c>
      <c r="EV146" s="14">
        <v>18096</v>
      </c>
      <c r="EW146" s="14">
        <v>16931</v>
      </c>
      <c r="EX146" s="14">
        <v>13084</v>
      </c>
      <c r="EY146" s="14">
        <v>17784</v>
      </c>
      <c r="EZ146" s="14">
        <v>15694</v>
      </c>
      <c r="FA146" s="14">
        <v>5068</v>
      </c>
    </row>
    <row r="147" spans="1:157" x14ac:dyDescent="0.3">
      <c r="A147" s="8">
        <v>146</v>
      </c>
      <c r="B147" s="8" t="s">
        <v>154</v>
      </c>
      <c r="C147" s="8" t="s">
        <v>155</v>
      </c>
      <c r="D147" s="8" t="s">
        <v>156</v>
      </c>
      <c r="E147" s="8" t="s">
        <v>459</v>
      </c>
      <c r="F147" s="8" t="s">
        <v>460</v>
      </c>
      <c r="G147" s="8" t="s">
        <v>476</v>
      </c>
      <c r="H147" s="8" t="str">
        <f t="shared" si="2"/>
        <v>Gelidibacter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3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4">
        <v>0</v>
      </c>
      <c r="AM147" s="14">
        <v>0</v>
      </c>
      <c r="AN147" s="14">
        <v>0</v>
      </c>
      <c r="AO147" s="14">
        <v>0</v>
      </c>
      <c r="AP147" s="14">
        <v>0</v>
      </c>
      <c r="AQ147" s="14">
        <v>0</v>
      </c>
      <c r="AR147" s="14">
        <v>0</v>
      </c>
      <c r="AS147" s="14">
        <v>0</v>
      </c>
      <c r="AT147" s="14">
        <v>0</v>
      </c>
      <c r="AU147" s="14">
        <v>0</v>
      </c>
      <c r="AV147" s="14">
        <v>0</v>
      </c>
      <c r="AW147" s="14">
        <v>0</v>
      </c>
      <c r="AX147" s="14">
        <v>0</v>
      </c>
      <c r="AY147" s="14">
        <v>0</v>
      </c>
      <c r="AZ147" s="14">
        <v>0</v>
      </c>
      <c r="BA147" s="14">
        <v>0</v>
      </c>
      <c r="BB147" s="14">
        <v>0</v>
      </c>
      <c r="BC147" s="14">
        <v>0</v>
      </c>
      <c r="BD147" s="14">
        <v>0</v>
      </c>
      <c r="BE147" s="14">
        <v>0</v>
      </c>
      <c r="BF147" s="14">
        <v>0</v>
      </c>
      <c r="BG147" s="14">
        <v>0</v>
      </c>
      <c r="BH147" s="14">
        <v>0</v>
      </c>
      <c r="BI147" s="14">
        <v>0</v>
      </c>
      <c r="BJ147" s="14">
        <v>0</v>
      </c>
      <c r="BK147" s="14">
        <v>0</v>
      </c>
      <c r="BL147" s="14">
        <v>0</v>
      </c>
      <c r="BM147" s="14">
        <v>0</v>
      </c>
      <c r="BN147" s="14">
        <v>0</v>
      </c>
      <c r="BO147" s="14">
        <v>0</v>
      </c>
      <c r="BP147" s="14">
        <v>0</v>
      </c>
      <c r="BQ147" s="14">
        <v>0</v>
      </c>
      <c r="BR147" s="14">
        <v>0</v>
      </c>
      <c r="BS147" s="14">
        <v>0</v>
      </c>
      <c r="BT147" s="14">
        <v>0</v>
      </c>
      <c r="BU147" s="14">
        <v>0</v>
      </c>
      <c r="BV147" s="14">
        <v>0</v>
      </c>
      <c r="BW147" s="14">
        <v>0</v>
      </c>
      <c r="BX147" s="14">
        <v>0</v>
      </c>
      <c r="BY147" s="14">
        <v>0</v>
      </c>
      <c r="BZ147" s="14">
        <v>0</v>
      </c>
      <c r="CA147" s="14">
        <v>0</v>
      </c>
      <c r="CB147" s="14">
        <v>0</v>
      </c>
      <c r="CC147" s="14">
        <v>0</v>
      </c>
      <c r="CD147" s="14">
        <v>0</v>
      </c>
      <c r="CE147" s="14">
        <v>0</v>
      </c>
      <c r="CF147" s="14">
        <v>0</v>
      </c>
      <c r="CG147" s="14">
        <v>0</v>
      </c>
      <c r="CH147" s="14">
        <v>0</v>
      </c>
      <c r="CI147" s="14">
        <v>0</v>
      </c>
      <c r="CJ147" s="14">
        <v>0</v>
      </c>
      <c r="CK147" s="14">
        <v>0</v>
      </c>
      <c r="CL147" s="14">
        <v>0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0</v>
      </c>
      <c r="CT147" s="14">
        <v>0</v>
      </c>
      <c r="CU147" s="14">
        <v>0</v>
      </c>
      <c r="CV147" s="14">
        <v>0</v>
      </c>
      <c r="CW147" s="14">
        <v>0</v>
      </c>
      <c r="CX147" s="14">
        <v>0</v>
      </c>
      <c r="CY147" s="14">
        <v>0</v>
      </c>
      <c r="CZ147" s="14">
        <v>0</v>
      </c>
      <c r="DA147" s="14">
        <v>0</v>
      </c>
      <c r="DB147" s="14">
        <v>0</v>
      </c>
      <c r="DC147" s="14">
        <v>0</v>
      </c>
      <c r="DD147" s="14">
        <v>0</v>
      </c>
      <c r="DE147" s="14">
        <v>0</v>
      </c>
      <c r="DF147" s="14">
        <v>0</v>
      </c>
      <c r="DG147" s="14">
        <v>0</v>
      </c>
      <c r="DH147" s="14">
        <v>0</v>
      </c>
      <c r="DI147" s="14">
        <v>0</v>
      </c>
      <c r="DJ147" s="14">
        <v>0</v>
      </c>
      <c r="DK147" s="14">
        <v>0</v>
      </c>
      <c r="DL147" s="14">
        <v>0</v>
      </c>
      <c r="DM147" s="14">
        <v>0</v>
      </c>
      <c r="DN147" s="14">
        <v>0</v>
      </c>
      <c r="DO147" s="14">
        <v>0</v>
      </c>
      <c r="DP147" s="14">
        <v>0</v>
      </c>
      <c r="DQ147" s="14">
        <v>0</v>
      </c>
      <c r="DR147" s="14">
        <v>0</v>
      </c>
      <c r="DS147" s="14">
        <v>0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14">
        <v>0</v>
      </c>
      <c r="DZ147" s="14">
        <v>0</v>
      </c>
      <c r="EA147" s="14">
        <v>0</v>
      </c>
      <c r="EB147" s="14">
        <v>0</v>
      </c>
      <c r="EC147" s="14">
        <v>0</v>
      </c>
      <c r="ED147" s="14">
        <v>0</v>
      </c>
      <c r="EE147" s="14">
        <v>0</v>
      </c>
      <c r="EF147" s="14">
        <v>0</v>
      </c>
      <c r="EG147" s="14">
        <v>0</v>
      </c>
      <c r="EH147" s="14">
        <v>0</v>
      </c>
      <c r="EI147" s="14">
        <v>0</v>
      </c>
      <c r="EJ147" s="14">
        <v>0</v>
      </c>
      <c r="EK147" s="14">
        <v>0</v>
      </c>
      <c r="EL147" s="14">
        <v>0</v>
      </c>
      <c r="EM147" s="14">
        <v>0</v>
      </c>
      <c r="EN147" s="14">
        <v>0</v>
      </c>
      <c r="EO147" s="14">
        <v>0</v>
      </c>
      <c r="EP147" s="14">
        <v>0</v>
      </c>
      <c r="EQ147" s="14">
        <v>0</v>
      </c>
      <c r="ER147" s="14">
        <v>0</v>
      </c>
      <c r="ES147" s="14">
        <v>0</v>
      </c>
      <c r="ET147" s="14">
        <v>0</v>
      </c>
      <c r="EU147" s="14">
        <v>0</v>
      </c>
      <c r="EV147" s="14">
        <v>0</v>
      </c>
      <c r="EW147" s="14">
        <v>0</v>
      </c>
      <c r="EX147" s="14">
        <v>0</v>
      </c>
      <c r="EY147" s="14">
        <v>0</v>
      </c>
      <c r="EZ147" s="14">
        <v>0</v>
      </c>
      <c r="FA147" s="14">
        <v>0</v>
      </c>
    </row>
    <row r="148" spans="1:157" x14ac:dyDescent="0.3">
      <c r="A148" s="8">
        <v>147</v>
      </c>
      <c r="B148" s="8" t="s">
        <v>154</v>
      </c>
      <c r="C148" s="8" t="s">
        <v>155</v>
      </c>
      <c r="D148" s="8" t="s">
        <v>156</v>
      </c>
      <c r="E148" s="8" t="s">
        <v>157</v>
      </c>
      <c r="F148" s="8" t="s">
        <v>234</v>
      </c>
      <c r="G148" s="8" t="s">
        <v>633</v>
      </c>
      <c r="H148" s="8" t="str">
        <f t="shared" si="2"/>
        <v>GWE2-42-42</v>
      </c>
      <c r="I148" s="14">
        <v>402</v>
      </c>
      <c r="J148" s="14">
        <v>187</v>
      </c>
      <c r="K148" s="14">
        <v>169</v>
      </c>
      <c r="L148" s="14">
        <v>3</v>
      </c>
      <c r="M148" s="14">
        <v>0</v>
      </c>
      <c r="N148" s="14">
        <v>0</v>
      </c>
      <c r="O148" s="14">
        <v>0</v>
      </c>
      <c r="P148" s="14">
        <v>6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6</v>
      </c>
      <c r="AC148" s="14">
        <v>29</v>
      </c>
      <c r="AD148" s="14">
        <v>462</v>
      </c>
      <c r="AE148" s="14">
        <v>41</v>
      </c>
      <c r="AF148" s="14">
        <v>245</v>
      </c>
      <c r="AG148" s="14">
        <v>216</v>
      </c>
      <c r="AH148" s="14">
        <v>14</v>
      </c>
      <c r="AI148" s="14">
        <v>4</v>
      </c>
      <c r="AJ148" s="14">
        <v>435</v>
      </c>
      <c r="AK148" s="14">
        <v>351</v>
      </c>
      <c r="AL148" s="14">
        <v>191</v>
      </c>
      <c r="AM148" s="14">
        <v>224</v>
      </c>
      <c r="AN148" s="14">
        <v>5</v>
      </c>
      <c r="AO148" s="14">
        <v>75</v>
      </c>
      <c r="AP148" s="14">
        <v>742</v>
      </c>
      <c r="AQ148" s="14">
        <v>65</v>
      </c>
      <c r="AR148" s="14">
        <v>673</v>
      </c>
      <c r="AS148" s="14">
        <v>38</v>
      </c>
      <c r="AT148" s="14">
        <v>92</v>
      </c>
      <c r="AU148" s="14">
        <v>7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97</v>
      </c>
      <c r="BE148" s="14">
        <v>152</v>
      </c>
      <c r="BF148" s="14">
        <v>56</v>
      </c>
      <c r="BG148" s="14">
        <v>249</v>
      </c>
      <c r="BH148" s="14">
        <v>36</v>
      </c>
      <c r="BI148" s="14">
        <v>207</v>
      </c>
      <c r="BJ148" s="14">
        <v>196</v>
      </c>
      <c r="BK148" s="14">
        <v>212</v>
      </c>
      <c r="BL148" s="14">
        <v>34</v>
      </c>
      <c r="BM148" s="14">
        <v>29</v>
      </c>
      <c r="BN148" s="14">
        <v>0</v>
      </c>
      <c r="BO148" s="14">
        <v>0</v>
      </c>
      <c r="BP148" s="14">
        <v>5</v>
      </c>
      <c r="BQ148" s="14">
        <v>51</v>
      </c>
      <c r="BR148" s="14">
        <v>20</v>
      </c>
      <c r="BS148" s="14">
        <v>23</v>
      </c>
      <c r="BT148" s="14">
        <v>38</v>
      </c>
      <c r="BU148" s="14">
        <v>0</v>
      </c>
      <c r="BV148" s="14">
        <v>7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0</v>
      </c>
      <c r="CJ148" s="14">
        <v>0</v>
      </c>
      <c r="CK148" s="14">
        <v>0</v>
      </c>
      <c r="CL148" s="14">
        <v>44</v>
      </c>
      <c r="CM148" s="14">
        <v>0</v>
      </c>
      <c r="CN148" s="14">
        <v>0</v>
      </c>
      <c r="CO148" s="14">
        <v>22</v>
      </c>
      <c r="CP148" s="14">
        <v>75</v>
      </c>
      <c r="CQ148" s="14">
        <v>53</v>
      </c>
      <c r="CR148" s="14">
        <v>19</v>
      </c>
      <c r="CS148" s="14">
        <v>36</v>
      </c>
      <c r="CT148" s="14">
        <v>0</v>
      </c>
      <c r="CU148" s="14">
        <v>0</v>
      </c>
      <c r="CV148" s="14">
        <v>0</v>
      </c>
      <c r="CW148" s="14">
        <v>1998</v>
      </c>
      <c r="CX148" s="14">
        <v>289</v>
      </c>
      <c r="CY148" s="14">
        <v>16</v>
      </c>
      <c r="CZ148" s="14">
        <v>376</v>
      </c>
      <c r="DA148" s="14">
        <v>111</v>
      </c>
      <c r="DB148" s="14">
        <v>271</v>
      </c>
      <c r="DC148" s="14">
        <v>106</v>
      </c>
      <c r="DD148" s="14">
        <v>17</v>
      </c>
      <c r="DE148" s="14">
        <v>127</v>
      </c>
      <c r="DF148" s="14">
        <v>35</v>
      </c>
      <c r="DG148" s="14">
        <v>0</v>
      </c>
      <c r="DH148" s="14">
        <v>153</v>
      </c>
      <c r="DI148" s="14">
        <v>72</v>
      </c>
      <c r="DJ148" s="14">
        <v>8</v>
      </c>
      <c r="DK148" s="14">
        <v>0</v>
      </c>
      <c r="DL148" s="14">
        <v>609</v>
      </c>
      <c r="DM148" s="14">
        <v>120</v>
      </c>
      <c r="DN148" s="14">
        <v>465</v>
      </c>
      <c r="DO148" s="14">
        <v>0</v>
      </c>
      <c r="DP148" s="14">
        <v>0</v>
      </c>
      <c r="DQ148" s="14">
        <v>0</v>
      </c>
      <c r="DR148" s="14">
        <v>0</v>
      </c>
      <c r="DS148" s="14">
        <v>0</v>
      </c>
      <c r="DT148" s="14">
        <v>0</v>
      </c>
      <c r="DU148" s="14">
        <v>0</v>
      </c>
      <c r="DV148" s="14">
        <v>0</v>
      </c>
      <c r="DW148" s="14">
        <v>0</v>
      </c>
      <c r="DX148" s="14">
        <v>0</v>
      </c>
      <c r="DY148" s="14">
        <v>0</v>
      </c>
      <c r="DZ148" s="14">
        <v>0</v>
      </c>
      <c r="EA148" s="14">
        <v>0</v>
      </c>
      <c r="EB148" s="14">
        <v>0</v>
      </c>
      <c r="EC148" s="14">
        <v>111</v>
      </c>
      <c r="ED148" s="14">
        <v>15</v>
      </c>
      <c r="EE148" s="14">
        <v>3</v>
      </c>
      <c r="EF148" s="14">
        <v>4</v>
      </c>
      <c r="EG148" s="14">
        <v>12</v>
      </c>
      <c r="EH148" s="14">
        <v>6</v>
      </c>
      <c r="EI148" s="14">
        <v>6</v>
      </c>
      <c r="EJ148" s="14">
        <v>328</v>
      </c>
      <c r="EK148" s="14">
        <v>11</v>
      </c>
      <c r="EL148" s="14">
        <v>28</v>
      </c>
      <c r="EM148" s="14">
        <v>23</v>
      </c>
      <c r="EN148" s="14">
        <v>0</v>
      </c>
      <c r="EO148" s="14">
        <v>18</v>
      </c>
      <c r="EP148" s="14">
        <v>0</v>
      </c>
      <c r="EQ148" s="14">
        <v>0</v>
      </c>
      <c r="ER148" s="14">
        <v>0</v>
      </c>
      <c r="ES148" s="14">
        <v>0</v>
      </c>
      <c r="ET148" s="14">
        <v>0</v>
      </c>
      <c r="EU148" s="14">
        <v>12</v>
      </c>
      <c r="EV148" s="14">
        <v>229</v>
      </c>
      <c r="EW148" s="14">
        <v>6</v>
      </c>
      <c r="EX148" s="14">
        <v>0</v>
      </c>
      <c r="EY148" s="14">
        <v>0</v>
      </c>
      <c r="EZ148" s="14">
        <v>4</v>
      </c>
      <c r="FA148" s="14">
        <v>0</v>
      </c>
    </row>
    <row r="149" spans="1:157" x14ac:dyDescent="0.3">
      <c r="A149" s="8">
        <v>148</v>
      </c>
      <c r="B149" s="8" t="s">
        <v>154</v>
      </c>
      <c r="C149" s="8" t="s">
        <v>155</v>
      </c>
      <c r="D149" s="8" t="s">
        <v>156</v>
      </c>
      <c r="E149" s="8" t="s">
        <v>157</v>
      </c>
      <c r="F149" s="8" t="s">
        <v>634</v>
      </c>
      <c r="G149" s="8" t="s">
        <v>635</v>
      </c>
      <c r="H149" s="8" t="str">
        <f t="shared" si="2"/>
        <v>Fermentimonas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  <c r="AL149" s="14">
        <v>0</v>
      </c>
      <c r="AM149" s="14">
        <v>15</v>
      </c>
      <c r="AN149" s="14">
        <v>14</v>
      </c>
      <c r="AO149" s="14">
        <v>9</v>
      </c>
      <c r="AP149" s="14">
        <v>0</v>
      </c>
      <c r="AQ149" s="14">
        <v>0</v>
      </c>
      <c r="AR149" s="14">
        <v>0</v>
      </c>
      <c r="AS149" s="14">
        <v>0</v>
      </c>
      <c r="AT149" s="14">
        <v>0</v>
      </c>
      <c r="AU149" s="14">
        <v>0</v>
      </c>
      <c r="AV149" s="14">
        <v>0</v>
      </c>
      <c r="AW149" s="14">
        <v>0</v>
      </c>
      <c r="AX149" s="14">
        <v>0</v>
      </c>
      <c r="AY149" s="14">
        <v>0</v>
      </c>
      <c r="AZ149" s="14">
        <v>0</v>
      </c>
      <c r="BA149" s="14">
        <v>0</v>
      </c>
      <c r="BB149" s="14">
        <v>0</v>
      </c>
      <c r="BC149" s="14">
        <v>0</v>
      </c>
      <c r="BD149" s="14">
        <v>0</v>
      </c>
      <c r="BE149" s="14">
        <v>0</v>
      </c>
      <c r="BF149" s="14">
        <v>0</v>
      </c>
      <c r="BG149" s="14">
        <v>0</v>
      </c>
      <c r="BH149" s="14">
        <v>0</v>
      </c>
      <c r="BI149" s="14">
        <v>0</v>
      </c>
      <c r="BJ149" s="14">
        <v>0</v>
      </c>
      <c r="BK149" s="14">
        <v>0</v>
      </c>
      <c r="BL149" s="14">
        <v>0</v>
      </c>
      <c r="BM149" s="14">
        <v>0</v>
      </c>
      <c r="BN149" s="14">
        <v>0</v>
      </c>
      <c r="BO149" s="14">
        <v>0</v>
      </c>
      <c r="BP149" s="14">
        <v>0</v>
      </c>
      <c r="BQ149" s="14">
        <v>0</v>
      </c>
      <c r="BR149" s="14">
        <v>0</v>
      </c>
      <c r="BS149" s="14">
        <v>0</v>
      </c>
      <c r="BT149" s="14">
        <v>0</v>
      </c>
      <c r="BU149" s="14">
        <v>0</v>
      </c>
      <c r="BV149" s="14">
        <v>0</v>
      </c>
      <c r="BW149" s="14">
        <v>0</v>
      </c>
      <c r="BX149" s="14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0</v>
      </c>
      <c r="CG149" s="14">
        <v>0</v>
      </c>
      <c r="CH149" s="14">
        <v>0</v>
      </c>
      <c r="CI149" s="14">
        <v>0</v>
      </c>
      <c r="CJ149" s="14">
        <v>0</v>
      </c>
      <c r="CK149" s="14">
        <v>0</v>
      </c>
      <c r="CL149" s="14">
        <v>0</v>
      </c>
      <c r="CM149" s="14">
        <v>0</v>
      </c>
      <c r="CN149" s="14">
        <v>0</v>
      </c>
      <c r="CO149" s="14">
        <v>0</v>
      </c>
      <c r="CP149" s="14">
        <v>0</v>
      </c>
      <c r="CQ149" s="14">
        <v>0</v>
      </c>
      <c r="CR149" s="14">
        <v>0</v>
      </c>
      <c r="CS149" s="14">
        <v>0</v>
      </c>
      <c r="CT149" s="14">
        <v>0</v>
      </c>
      <c r="CU149" s="14">
        <v>0</v>
      </c>
      <c r="CV149" s="14">
        <v>0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0</v>
      </c>
      <c r="DF149" s="14">
        <v>0</v>
      </c>
      <c r="DG149" s="14">
        <v>0</v>
      </c>
      <c r="DH149" s="14">
        <v>0</v>
      </c>
      <c r="DI149" s="14">
        <v>0</v>
      </c>
      <c r="DJ149" s="14">
        <v>0</v>
      </c>
      <c r="DK149" s="14">
        <v>0</v>
      </c>
      <c r="DL149" s="14">
        <v>135</v>
      </c>
      <c r="DM149" s="14">
        <v>169</v>
      </c>
      <c r="DN149" s="14">
        <v>127</v>
      </c>
      <c r="DO149" s="14">
        <v>0</v>
      </c>
      <c r="DP149" s="14">
        <v>0</v>
      </c>
      <c r="DQ149" s="14">
        <v>0</v>
      </c>
      <c r="DR149" s="14">
        <v>0</v>
      </c>
      <c r="DS149" s="14">
        <v>0</v>
      </c>
      <c r="DT149" s="14">
        <v>0</v>
      </c>
      <c r="DU149" s="14">
        <v>0</v>
      </c>
      <c r="DV149" s="14">
        <v>0</v>
      </c>
      <c r="DW149" s="14">
        <v>0</v>
      </c>
      <c r="DX149" s="14">
        <v>0</v>
      </c>
      <c r="DY149" s="14">
        <v>0</v>
      </c>
      <c r="DZ149" s="14">
        <v>0</v>
      </c>
      <c r="EA149" s="14">
        <v>0</v>
      </c>
      <c r="EB149" s="14">
        <v>0</v>
      </c>
      <c r="EC149" s="14">
        <v>0</v>
      </c>
      <c r="ED149" s="14">
        <v>0</v>
      </c>
      <c r="EE149" s="14">
        <v>0</v>
      </c>
      <c r="EF149" s="14">
        <v>0</v>
      </c>
      <c r="EG149" s="14">
        <v>0</v>
      </c>
      <c r="EH149" s="14">
        <v>0</v>
      </c>
      <c r="EI149" s="14">
        <v>0</v>
      </c>
      <c r="EJ149" s="14">
        <v>0</v>
      </c>
      <c r="EK149" s="14">
        <v>0</v>
      </c>
      <c r="EL149" s="14">
        <v>0</v>
      </c>
      <c r="EM149" s="14">
        <v>0</v>
      </c>
      <c r="EN149" s="14">
        <v>0</v>
      </c>
      <c r="EO149" s="14">
        <v>0</v>
      </c>
      <c r="EP149" s="14">
        <v>0</v>
      </c>
      <c r="EQ149" s="14">
        <v>0</v>
      </c>
      <c r="ER149" s="14">
        <v>0</v>
      </c>
      <c r="ES149" s="14">
        <v>0</v>
      </c>
      <c r="ET149" s="14">
        <v>0</v>
      </c>
      <c r="EU149" s="14">
        <v>0</v>
      </c>
      <c r="EV149" s="14">
        <v>0</v>
      </c>
      <c r="EW149" s="14">
        <v>0</v>
      </c>
      <c r="EX149" s="14">
        <v>0</v>
      </c>
      <c r="EY149" s="14">
        <v>0</v>
      </c>
      <c r="EZ149" s="14">
        <v>0</v>
      </c>
      <c r="FA149" s="14">
        <v>0</v>
      </c>
    </row>
    <row r="150" spans="1:157" x14ac:dyDescent="0.3">
      <c r="A150" s="8">
        <v>149</v>
      </c>
      <c r="B150" s="8" t="s">
        <v>154</v>
      </c>
      <c r="C150" s="8" t="s">
        <v>155</v>
      </c>
      <c r="D150" s="8" t="s">
        <v>156</v>
      </c>
      <c r="E150" s="8" t="s">
        <v>235</v>
      </c>
      <c r="F150" s="8" t="s">
        <v>483</v>
      </c>
      <c r="G150" s="8" t="s">
        <v>636</v>
      </c>
      <c r="H150" s="8" t="str">
        <f t="shared" si="2"/>
        <v>Nubsella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4">
        <v>0</v>
      </c>
      <c r="AM150" s="14">
        <v>0</v>
      </c>
      <c r="AN150" s="14">
        <v>0</v>
      </c>
      <c r="AO150" s="14">
        <v>0</v>
      </c>
      <c r="AP150" s="14">
        <v>0</v>
      </c>
      <c r="AQ150" s="14">
        <v>0</v>
      </c>
      <c r="AR150" s="14">
        <v>0</v>
      </c>
      <c r="AS150" s="14">
        <v>0</v>
      </c>
      <c r="AT150" s="14">
        <v>0</v>
      </c>
      <c r="AU150" s="14">
        <v>0</v>
      </c>
      <c r="AV150" s="14">
        <v>0</v>
      </c>
      <c r="AW150" s="14">
        <v>0</v>
      </c>
      <c r="AX150" s="14">
        <v>0</v>
      </c>
      <c r="AY150" s="14">
        <v>0</v>
      </c>
      <c r="AZ150" s="14">
        <v>0</v>
      </c>
      <c r="BA150" s="14">
        <v>0</v>
      </c>
      <c r="BB150" s="14">
        <v>0</v>
      </c>
      <c r="BC150" s="14">
        <v>0</v>
      </c>
      <c r="BD150" s="14">
        <v>0</v>
      </c>
      <c r="BE150" s="14">
        <v>0</v>
      </c>
      <c r="BF150" s="14">
        <v>0</v>
      </c>
      <c r="BG150" s="14">
        <v>0</v>
      </c>
      <c r="BH150" s="14">
        <v>0</v>
      </c>
      <c r="BI150" s="14">
        <v>0</v>
      </c>
      <c r="BJ150" s="14">
        <v>0</v>
      </c>
      <c r="BK150" s="14">
        <v>0</v>
      </c>
      <c r="BL150" s="14">
        <v>0</v>
      </c>
      <c r="BM150" s="14">
        <v>0</v>
      </c>
      <c r="BN150" s="14">
        <v>0</v>
      </c>
      <c r="BO150" s="14">
        <v>0</v>
      </c>
      <c r="BP150" s="14">
        <v>0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0</v>
      </c>
      <c r="BW150" s="14">
        <v>0</v>
      </c>
      <c r="BX150" s="14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0</v>
      </c>
      <c r="CG150" s="14">
        <v>0</v>
      </c>
      <c r="CH150" s="14">
        <v>0</v>
      </c>
      <c r="CI150" s="14">
        <v>0</v>
      </c>
      <c r="CJ150" s="14">
        <v>0</v>
      </c>
      <c r="CK150" s="14">
        <v>0</v>
      </c>
      <c r="CL150" s="14">
        <v>0</v>
      </c>
      <c r="CM150" s="14">
        <v>0</v>
      </c>
      <c r="CN150" s="14">
        <v>0</v>
      </c>
      <c r="CO150" s="14">
        <v>0</v>
      </c>
      <c r="CP150" s="14">
        <v>0</v>
      </c>
      <c r="CQ150" s="14">
        <v>0</v>
      </c>
      <c r="CR150" s="14">
        <v>0</v>
      </c>
      <c r="CS150" s="14">
        <v>0</v>
      </c>
      <c r="CT150" s="14">
        <v>0</v>
      </c>
      <c r="CU150" s="14">
        <v>0</v>
      </c>
      <c r="CV150" s="14">
        <v>0</v>
      </c>
      <c r="CW150" s="14">
        <v>0</v>
      </c>
      <c r="CX150" s="14">
        <v>0</v>
      </c>
      <c r="CY150" s="14">
        <v>0</v>
      </c>
      <c r="CZ150" s="14">
        <v>0</v>
      </c>
      <c r="DA150" s="14">
        <v>0</v>
      </c>
      <c r="DB150" s="14">
        <v>0</v>
      </c>
      <c r="DC150" s="14">
        <v>0</v>
      </c>
      <c r="DD150" s="14">
        <v>0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0</v>
      </c>
      <c r="DN150" s="14">
        <v>0</v>
      </c>
      <c r="DO150" s="14">
        <v>0</v>
      </c>
      <c r="DP150" s="14">
        <v>0</v>
      </c>
      <c r="DQ150" s="14">
        <v>0</v>
      </c>
      <c r="DR150" s="14">
        <v>0</v>
      </c>
      <c r="DS150" s="14">
        <v>0</v>
      </c>
      <c r="DT150" s="14">
        <v>0</v>
      </c>
      <c r="DU150" s="14">
        <v>0</v>
      </c>
      <c r="DV150" s="14">
        <v>0</v>
      </c>
      <c r="DW150" s="14">
        <v>0</v>
      </c>
      <c r="DX150" s="14">
        <v>0</v>
      </c>
      <c r="DY150" s="14">
        <v>7</v>
      </c>
      <c r="DZ150" s="14">
        <v>0</v>
      </c>
      <c r="EA150" s="14">
        <v>0</v>
      </c>
      <c r="EB150" s="14">
        <v>0</v>
      </c>
      <c r="EC150" s="14">
        <v>0</v>
      </c>
      <c r="ED150" s="14">
        <v>0</v>
      </c>
      <c r="EE150" s="14">
        <v>0</v>
      </c>
      <c r="EF150" s="14">
        <v>0</v>
      </c>
      <c r="EG150" s="14">
        <v>0</v>
      </c>
      <c r="EH150" s="14">
        <v>0</v>
      </c>
      <c r="EI150" s="14">
        <v>0</v>
      </c>
      <c r="EJ150" s="14">
        <v>0</v>
      </c>
      <c r="EK150" s="14">
        <v>0</v>
      </c>
      <c r="EL150" s="14">
        <v>0</v>
      </c>
      <c r="EM150" s="14">
        <v>0</v>
      </c>
      <c r="EN150" s="14">
        <v>0</v>
      </c>
      <c r="EO150" s="14">
        <v>0</v>
      </c>
      <c r="EP150" s="14">
        <v>0</v>
      </c>
      <c r="EQ150" s="14">
        <v>0</v>
      </c>
      <c r="ER150" s="14">
        <v>0</v>
      </c>
      <c r="ES150" s="14">
        <v>0</v>
      </c>
      <c r="ET150" s="14">
        <v>0</v>
      </c>
      <c r="EU150" s="14">
        <v>0</v>
      </c>
      <c r="EV150" s="14">
        <v>0</v>
      </c>
      <c r="EW150" s="14">
        <v>0</v>
      </c>
      <c r="EX150" s="14">
        <v>0</v>
      </c>
      <c r="EY150" s="14">
        <v>0</v>
      </c>
      <c r="EZ150" s="14">
        <v>0</v>
      </c>
      <c r="FA150" s="14">
        <v>0</v>
      </c>
    </row>
    <row r="151" spans="1:157" x14ac:dyDescent="0.3">
      <c r="A151" s="8">
        <v>150</v>
      </c>
      <c r="B151" s="8" t="s">
        <v>154</v>
      </c>
      <c r="C151" s="8" t="s">
        <v>155</v>
      </c>
      <c r="D151" s="8" t="s">
        <v>156</v>
      </c>
      <c r="E151" s="8" t="s">
        <v>235</v>
      </c>
      <c r="F151" s="8" t="s">
        <v>483</v>
      </c>
      <c r="G151" s="8" t="s">
        <v>495</v>
      </c>
      <c r="H151" s="8" t="str">
        <f t="shared" si="2"/>
        <v>Pedobacter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3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4">
        <v>0</v>
      </c>
      <c r="AM151" s="14">
        <v>0</v>
      </c>
      <c r="AN151" s="14">
        <v>0</v>
      </c>
      <c r="AO151" s="14">
        <v>0</v>
      </c>
      <c r="AP151" s="14">
        <v>0</v>
      </c>
      <c r="AQ151" s="14">
        <v>0</v>
      </c>
      <c r="AR151" s="14">
        <v>0</v>
      </c>
      <c r="AS151" s="14">
        <v>0</v>
      </c>
      <c r="AT151" s="14">
        <v>0</v>
      </c>
      <c r="AU151" s="14">
        <v>0</v>
      </c>
      <c r="AV151" s="14">
        <v>0</v>
      </c>
      <c r="AW151" s="14">
        <v>0</v>
      </c>
      <c r="AX151" s="14">
        <v>0</v>
      </c>
      <c r="AY151" s="14">
        <v>0</v>
      </c>
      <c r="AZ151" s="14">
        <v>0</v>
      </c>
      <c r="BA151" s="14">
        <v>0</v>
      </c>
      <c r="BB151" s="14">
        <v>0</v>
      </c>
      <c r="BC151" s="14">
        <v>0</v>
      </c>
      <c r="BD151" s="14">
        <v>0</v>
      </c>
      <c r="BE151" s="14">
        <v>0</v>
      </c>
      <c r="BF151" s="14">
        <v>0</v>
      </c>
      <c r="BG151" s="14">
        <v>0</v>
      </c>
      <c r="BH151" s="14">
        <v>0</v>
      </c>
      <c r="BI151" s="14">
        <v>0</v>
      </c>
      <c r="BJ151" s="14">
        <v>0</v>
      </c>
      <c r="BK151" s="14">
        <v>0</v>
      </c>
      <c r="BL151" s="14">
        <v>0</v>
      </c>
      <c r="BM151" s="14">
        <v>0</v>
      </c>
      <c r="BN151" s="14">
        <v>0</v>
      </c>
      <c r="BO151" s="14">
        <v>0</v>
      </c>
      <c r="BP151" s="14">
        <v>0</v>
      </c>
      <c r="BQ151" s="14">
        <v>0</v>
      </c>
      <c r="BR151" s="14">
        <v>0</v>
      </c>
      <c r="BS151" s="14">
        <v>0</v>
      </c>
      <c r="BT151" s="14">
        <v>0</v>
      </c>
      <c r="BU151" s="14">
        <v>0</v>
      </c>
      <c r="BV151" s="14">
        <v>0</v>
      </c>
      <c r="BW151" s="14">
        <v>0</v>
      </c>
      <c r="BX151" s="14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0</v>
      </c>
      <c r="CH151" s="14">
        <v>0</v>
      </c>
      <c r="CI151" s="14">
        <v>0</v>
      </c>
      <c r="CJ151" s="14">
        <v>0</v>
      </c>
      <c r="CK151" s="14">
        <v>0</v>
      </c>
      <c r="CL151" s="14">
        <v>0</v>
      </c>
      <c r="CM151" s="14">
        <v>0</v>
      </c>
      <c r="CN151" s="14">
        <v>0</v>
      </c>
      <c r="CO151" s="14">
        <v>0</v>
      </c>
      <c r="CP151" s="14">
        <v>0</v>
      </c>
      <c r="CQ151" s="14">
        <v>0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0</v>
      </c>
      <c r="DQ151" s="14">
        <v>0</v>
      </c>
      <c r="DR151" s="14">
        <v>0</v>
      </c>
      <c r="DS151" s="14">
        <v>0</v>
      </c>
      <c r="DT151" s="14">
        <v>0</v>
      </c>
      <c r="DU151" s="14">
        <v>0</v>
      </c>
      <c r="DV151" s="14">
        <v>0</v>
      </c>
      <c r="DW151" s="14">
        <v>0</v>
      </c>
      <c r="DX151" s="14">
        <v>0</v>
      </c>
      <c r="DY151" s="14">
        <v>0</v>
      </c>
      <c r="DZ151" s="14">
        <v>0</v>
      </c>
      <c r="EA151" s="14">
        <v>0</v>
      </c>
      <c r="EB151" s="14">
        <v>0</v>
      </c>
      <c r="EC151" s="14">
        <v>0</v>
      </c>
      <c r="ED151" s="14">
        <v>0</v>
      </c>
      <c r="EE151" s="14">
        <v>0</v>
      </c>
      <c r="EF151" s="14">
        <v>0</v>
      </c>
      <c r="EG151" s="14">
        <v>0</v>
      </c>
      <c r="EH151" s="14">
        <v>0</v>
      </c>
      <c r="EI151" s="14">
        <v>0</v>
      </c>
      <c r="EJ151" s="14">
        <v>0</v>
      </c>
      <c r="EK151" s="14">
        <v>0</v>
      </c>
      <c r="EL151" s="14">
        <v>0</v>
      </c>
      <c r="EM151" s="14">
        <v>0</v>
      </c>
      <c r="EN151" s="14">
        <v>0</v>
      </c>
      <c r="EO151" s="14">
        <v>0</v>
      </c>
      <c r="EP151" s="14">
        <v>0</v>
      </c>
      <c r="EQ151" s="14">
        <v>0</v>
      </c>
      <c r="ER151" s="14">
        <v>0</v>
      </c>
      <c r="ES151" s="14">
        <v>0</v>
      </c>
      <c r="ET151" s="14">
        <v>0</v>
      </c>
      <c r="EU151" s="14">
        <v>0</v>
      </c>
      <c r="EV151" s="14">
        <v>0</v>
      </c>
      <c r="EW151" s="14">
        <v>0</v>
      </c>
      <c r="EX151" s="14">
        <v>0</v>
      </c>
      <c r="EY151" s="14">
        <v>0</v>
      </c>
      <c r="EZ151" s="14">
        <v>0</v>
      </c>
      <c r="FA151" s="14">
        <v>0</v>
      </c>
    </row>
    <row r="152" spans="1:157" x14ac:dyDescent="0.3">
      <c r="A152" s="8">
        <v>151</v>
      </c>
      <c r="B152" s="8" t="s">
        <v>154</v>
      </c>
      <c r="C152" s="8" t="s">
        <v>155</v>
      </c>
      <c r="D152" s="8" t="s">
        <v>156</v>
      </c>
      <c r="E152" s="8" t="s">
        <v>157</v>
      </c>
      <c r="F152" s="8" t="s">
        <v>184</v>
      </c>
      <c r="G152" s="8" t="s">
        <v>264</v>
      </c>
      <c r="H152" s="8" t="str">
        <f t="shared" si="2"/>
        <v>Alistipes</v>
      </c>
      <c r="I152" s="14">
        <v>91</v>
      </c>
      <c r="J152" s="14">
        <v>65</v>
      </c>
      <c r="K152" s="14">
        <v>93</v>
      </c>
      <c r="L152" s="14">
        <v>21</v>
      </c>
      <c r="M152" s="14">
        <v>11</v>
      </c>
      <c r="N152" s="14">
        <v>12</v>
      </c>
      <c r="O152" s="14">
        <v>0</v>
      </c>
      <c r="P152" s="14">
        <v>3</v>
      </c>
      <c r="Q152" s="14">
        <v>0</v>
      </c>
      <c r="R152" s="14">
        <v>0</v>
      </c>
      <c r="S152" s="14">
        <v>0</v>
      </c>
      <c r="T152" s="14">
        <v>0</v>
      </c>
      <c r="U152" s="14">
        <v>366</v>
      </c>
      <c r="V152" s="14">
        <v>33</v>
      </c>
      <c r="W152" s="14">
        <v>61</v>
      </c>
      <c r="X152" s="14">
        <v>126</v>
      </c>
      <c r="Y152" s="14">
        <v>6</v>
      </c>
      <c r="Z152" s="14">
        <v>62</v>
      </c>
      <c r="AA152" s="14">
        <v>5</v>
      </c>
      <c r="AB152" s="14">
        <v>8</v>
      </c>
      <c r="AC152" s="14">
        <v>7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4">
        <v>0</v>
      </c>
      <c r="AM152" s="14">
        <v>0</v>
      </c>
      <c r="AN152" s="14">
        <v>0</v>
      </c>
      <c r="AO152" s="14">
        <v>0</v>
      </c>
      <c r="AP152" s="14">
        <v>0</v>
      </c>
      <c r="AQ152" s="14">
        <v>0</v>
      </c>
      <c r="AR152" s="14">
        <v>0</v>
      </c>
      <c r="AS152" s="14">
        <v>0</v>
      </c>
      <c r="AT152" s="14">
        <v>0</v>
      </c>
      <c r="AU152" s="14">
        <v>0</v>
      </c>
      <c r="AV152" s="14">
        <v>0</v>
      </c>
      <c r="AW152" s="14">
        <v>0</v>
      </c>
      <c r="AX152" s="14">
        <v>0</v>
      </c>
      <c r="AY152" s="14">
        <v>0</v>
      </c>
      <c r="AZ152" s="14">
        <v>0</v>
      </c>
      <c r="BA152" s="14">
        <v>0</v>
      </c>
      <c r="BB152" s="14">
        <v>5</v>
      </c>
      <c r="BC152" s="14">
        <v>6</v>
      </c>
      <c r="BD152" s="14">
        <v>8</v>
      </c>
      <c r="BE152" s="14">
        <v>3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4">
        <v>0</v>
      </c>
      <c r="BL152" s="14">
        <v>0</v>
      </c>
      <c r="BM152" s="14">
        <v>0</v>
      </c>
      <c r="BN152" s="14">
        <v>0</v>
      </c>
      <c r="BO152" s="14">
        <v>0</v>
      </c>
      <c r="BP152" s="14">
        <v>0</v>
      </c>
      <c r="BQ152" s="14">
        <v>0</v>
      </c>
      <c r="BR152" s="14">
        <v>0</v>
      </c>
      <c r="BS152" s="14">
        <v>0</v>
      </c>
      <c r="BT152" s="14">
        <v>0</v>
      </c>
      <c r="BU152" s="14">
        <v>0</v>
      </c>
      <c r="BV152" s="14">
        <v>0</v>
      </c>
      <c r="BW152" s="14">
        <v>7</v>
      </c>
      <c r="BX152" s="14">
        <v>18</v>
      </c>
      <c r="BY152" s="14">
        <v>3</v>
      </c>
      <c r="BZ152" s="14">
        <v>20</v>
      </c>
      <c r="CA152" s="14">
        <v>29</v>
      </c>
      <c r="CB152" s="14">
        <v>15</v>
      </c>
      <c r="CC152" s="14">
        <v>0</v>
      </c>
      <c r="CD152" s="14">
        <v>0</v>
      </c>
      <c r="CE152" s="14">
        <v>0</v>
      </c>
      <c r="CF152" s="14">
        <v>76</v>
      </c>
      <c r="CG152" s="14">
        <v>3</v>
      </c>
      <c r="CH152" s="14">
        <v>117</v>
      </c>
      <c r="CI152" s="14">
        <v>288</v>
      </c>
      <c r="CJ152" s="14">
        <v>18</v>
      </c>
      <c r="CK152" s="14">
        <v>127</v>
      </c>
      <c r="CL152" s="14">
        <v>0</v>
      </c>
      <c r="CM152" s="14">
        <v>0</v>
      </c>
      <c r="CN152" s="14">
        <v>8</v>
      </c>
      <c r="CO152" s="14">
        <v>3</v>
      </c>
      <c r="CP152" s="14">
        <v>12</v>
      </c>
      <c r="CQ152" s="14">
        <v>0</v>
      </c>
      <c r="CR152" s="14">
        <v>12</v>
      </c>
      <c r="CS152" s="14">
        <v>0</v>
      </c>
      <c r="CT152" s="14">
        <v>13</v>
      </c>
      <c r="CU152" s="14">
        <v>77</v>
      </c>
      <c r="CV152" s="14">
        <v>17</v>
      </c>
      <c r="CW152" s="14">
        <v>0</v>
      </c>
      <c r="CX152" s="14">
        <v>0</v>
      </c>
      <c r="CY152" s="14">
        <v>0</v>
      </c>
      <c r="CZ152" s="14">
        <v>0</v>
      </c>
      <c r="DA152" s="14">
        <v>12</v>
      </c>
      <c r="DB152" s="14">
        <v>3</v>
      </c>
      <c r="DC152" s="14">
        <v>0</v>
      </c>
      <c r="DD152" s="14">
        <v>0</v>
      </c>
      <c r="DE152" s="14">
        <v>0</v>
      </c>
      <c r="DF152" s="14">
        <v>0</v>
      </c>
      <c r="DG152" s="14">
        <v>0</v>
      </c>
      <c r="DH152" s="14">
        <v>0</v>
      </c>
      <c r="DI152" s="14">
        <v>4</v>
      </c>
      <c r="DJ152" s="14">
        <v>0</v>
      </c>
      <c r="DK152" s="14">
        <v>6</v>
      </c>
      <c r="DL152" s="14">
        <v>0</v>
      </c>
      <c r="DM152" s="14">
        <v>0</v>
      </c>
      <c r="DN152" s="14">
        <v>0</v>
      </c>
      <c r="DO152" s="14">
        <v>45</v>
      </c>
      <c r="DP152" s="14">
        <v>0</v>
      </c>
      <c r="DQ152" s="14">
        <v>0</v>
      </c>
      <c r="DR152" s="14">
        <v>5</v>
      </c>
      <c r="DS152" s="14">
        <v>5</v>
      </c>
      <c r="DT152" s="14">
        <v>0</v>
      </c>
      <c r="DU152" s="14">
        <v>5</v>
      </c>
      <c r="DV152" s="14">
        <v>0</v>
      </c>
      <c r="DW152" s="14">
        <v>8</v>
      </c>
      <c r="DX152" s="14">
        <v>0</v>
      </c>
      <c r="DY152" s="14">
        <v>0</v>
      </c>
      <c r="DZ152" s="14">
        <v>0</v>
      </c>
      <c r="EA152" s="14">
        <v>10</v>
      </c>
      <c r="EB152" s="14">
        <v>45</v>
      </c>
      <c r="EC152" s="14">
        <v>74</v>
      </c>
      <c r="ED152" s="14">
        <v>0</v>
      </c>
      <c r="EE152" s="14">
        <v>0</v>
      </c>
      <c r="EF152" s="14">
        <v>0</v>
      </c>
      <c r="EG152" s="14">
        <v>0</v>
      </c>
      <c r="EH152" s="14">
        <v>0</v>
      </c>
      <c r="EI152" s="14">
        <v>0</v>
      </c>
      <c r="EJ152" s="14">
        <v>0</v>
      </c>
      <c r="EK152" s="14">
        <v>0</v>
      </c>
      <c r="EL152" s="14">
        <v>0</v>
      </c>
      <c r="EM152" s="14">
        <v>149</v>
      </c>
      <c r="EN152" s="14">
        <v>37</v>
      </c>
      <c r="EO152" s="14">
        <v>148</v>
      </c>
      <c r="EP152" s="14">
        <v>6</v>
      </c>
      <c r="EQ152" s="14">
        <v>5</v>
      </c>
      <c r="ER152" s="14">
        <v>11</v>
      </c>
      <c r="ES152" s="14">
        <v>0</v>
      </c>
      <c r="ET152" s="14">
        <v>0</v>
      </c>
      <c r="EU152" s="14">
        <v>0</v>
      </c>
      <c r="EV152" s="14">
        <v>0</v>
      </c>
      <c r="EW152" s="14">
        <v>0</v>
      </c>
      <c r="EX152" s="14">
        <v>0</v>
      </c>
      <c r="EY152" s="14">
        <v>0</v>
      </c>
      <c r="EZ152" s="14">
        <v>0</v>
      </c>
      <c r="FA152" s="14">
        <v>0</v>
      </c>
    </row>
    <row r="153" spans="1:157" x14ac:dyDescent="0.3">
      <c r="A153" s="8">
        <v>152</v>
      </c>
      <c r="B153" s="8" t="s">
        <v>154</v>
      </c>
      <c r="C153" s="8" t="s">
        <v>155</v>
      </c>
      <c r="D153" s="8" t="s">
        <v>156</v>
      </c>
      <c r="E153" s="8" t="s">
        <v>459</v>
      </c>
      <c r="F153" s="8" t="s">
        <v>460</v>
      </c>
      <c r="G153" s="8" t="s">
        <v>475</v>
      </c>
      <c r="H153" s="8" t="str">
        <f t="shared" si="2"/>
        <v>Flavobacterium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4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4">
        <v>0</v>
      </c>
      <c r="AM153" s="14">
        <v>0</v>
      </c>
      <c r="AN153" s="14">
        <v>0</v>
      </c>
      <c r="AO153" s="14">
        <v>0</v>
      </c>
      <c r="AP153" s="14">
        <v>0</v>
      </c>
      <c r="AQ153" s="14">
        <v>0</v>
      </c>
      <c r="AR153" s="14">
        <v>0</v>
      </c>
      <c r="AS153" s="14">
        <v>0</v>
      </c>
      <c r="AT153" s="14">
        <v>0</v>
      </c>
      <c r="AU153" s="14">
        <v>0</v>
      </c>
      <c r="AV153" s="14">
        <v>0</v>
      </c>
      <c r="AW153" s="14">
        <v>0</v>
      </c>
      <c r="AX153" s="14">
        <v>0</v>
      </c>
      <c r="AY153" s="14">
        <v>0</v>
      </c>
      <c r="AZ153" s="14">
        <v>0</v>
      </c>
      <c r="BA153" s="14">
        <v>0</v>
      </c>
      <c r="BB153" s="14">
        <v>0</v>
      </c>
      <c r="BC153" s="14">
        <v>0</v>
      </c>
      <c r="BD153" s="14">
        <v>0</v>
      </c>
      <c r="BE153" s="14">
        <v>0</v>
      </c>
      <c r="BF153" s="14">
        <v>0</v>
      </c>
      <c r="BG153" s="14">
        <v>0</v>
      </c>
      <c r="BH153" s="14">
        <v>0</v>
      </c>
      <c r="BI153" s="14">
        <v>0</v>
      </c>
      <c r="BJ153" s="14">
        <v>0</v>
      </c>
      <c r="BK153" s="14">
        <v>0</v>
      </c>
      <c r="BL153" s="14">
        <v>0</v>
      </c>
      <c r="BM153" s="14">
        <v>0</v>
      </c>
      <c r="BN153" s="14">
        <v>0</v>
      </c>
      <c r="BO153" s="14">
        <v>0</v>
      </c>
      <c r="BP153" s="14">
        <v>0</v>
      </c>
      <c r="BQ153" s="14">
        <v>0</v>
      </c>
      <c r="BR153" s="14">
        <v>0</v>
      </c>
      <c r="BS153" s="14">
        <v>0</v>
      </c>
      <c r="BT153" s="14">
        <v>0</v>
      </c>
      <c r="BU153" s="14">
        <v>0</v>
      </c>
      <c r="BV153" s="14">
        <v>0</v>
      </c>
      <c r="BW153" s="14">
        <v>0</v>
      </c>
      <c r="BX153" s="14">
        <v>0</v>
      </c>
      <c r="BY153" s="14">
        <v>0</v>
      </c>
      <c r="BZ153" s="14">
        <v>0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0</v>
      </c>
      <c r="CL153" s="14">
        <v>0</v>
      </c>
      <c r="CM153" s="14">
        <v>0</v>
      </c>
      <c r="CN153" s="14">
        <v>0</v>
      </c>
      <c r="CO153" s="14">
        <v>0</v>
      </c>
      <c r="CP153" s="14">
        <v>0</v>
      </c>
      <c r="CQ153" s="14">
        <v>0</v>
      </c>
      <c r="CR153" s="14">
        <v>0</v>
      </c>
      <c r="CS153" s="14">
        <v>0</v>
      </c>
      <c r="CT153" s="14">
        <v>0</v>
      </c>
      <c r="CU153" s="14">
        <v>0</v>
      </c>
      <c r="CV153" s="14">
        <v>0</v>
      </c>
      <c r="CW153" s="14">
        <v>0</v>
      </c>
      <c r="CX153" s="14">
        <v>0</v>
      </c>
      <c r="CY153" s="14">
        <v>0</v>
      </c>
      <c r="CZ153" s="14">
        <v>0</v>
      </c>
      <c r="DA153" s="14">
        <v>0</v>
      </c>
      <c r="DB153" s="14">
        <v>0</v>
      </c>
      <c r="DC153" s="14">
        <v>0</v>
      </c>
      <c r="DD153" s="14">
        <v>0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2</v>
      </c>
      <c r="DO153" s="14">
        <v>0</v>
      </c>
      <c r="DP153" s="14">
        <v>0</v>
      </c>
      <c r="DQ153" s="14">
        <v>0</v>
      </c>
      <c r="DR153" s="14">
        <v>0</v>
      </c>
      <c r="DS153" s="14">
        <v>0</v>
      </c>
      <c r="DT153" s="14">
        <v>0</v>
      </c>
      <c r="DU153" s="14">
        <v>0</v>
      </c>
      <c r="DV153" s="14">
        <v>0</v>
      </c>
      <c r="DW153" s="14">
        <v>0</v>
      </c>
      <c r="DX153" s="14">
        <v>0</v>
      </c>
      <c r="DY153" s="14">
        <v>20</v>
      </c>
      <c r="DZ153" s="14">
        <v>0</v>
      </c>
      <c r="EA153" s="14">
        <v>0</v>
      </c>
      <c r="EB153" s="14">
        <v>0</v>
      </c>
      <c r="EC153" s="14">
        <v>0</v>
      </c>
      <c r="ED153" s="14">
        <v>0</v>
      </c>
      <c r="EE153" s="14">
        <v>0</v>
      </c>
      <c r="EF153" s="14">
        <v>0</v>
      </c>
      <c r="EG153" s="14">
        <v>0</v>
      </c>
      <c r="EH153" s="14">
        <v>0</v>
      </c>
      <c r="EI153" s="14">
        <v>0</v>
      </c>
      <c r="EJ153" s="14">
        <v>0</v>
      </c>
      <c r="EK153" s="14">
        <v>0</v>
      </c>
      <c r="EL153" s="14">
        <v>0</v>
      </c>
      <c r="EM153" s="14">
        <v>0</v>
      </c>
      <c r="EN153" s="14">
        <v>0</v>
      </c>
      <c r="EO153" s="14">
        <v>0</v>
      </c>
      <c r="EP153" s="14">
        <v>0</v>
      </c>
      <c r="EQ153" s="14">
        <v>0</v>
      </c>
      <c r="ER153" s="14">
        <v>0</v>
      </c>
      <c r="ES153" s="14">
        <v>0</v>
      </c>
      <c r="ET153" s="14">
        <v>0</v>
      </c>
      <c r="EU153" s="14">
        <v>0</v>
      </c>
      <c r="EV153" s="14">
        <v>0</v>
      </c>
      <c r="EW153" s="14">
        <v>0</v>
      </c>
      <c r="EX153" s="14">
        <v>0</v>
      </c>
      <c r="EY153" s="14">
        <v>0</v>
      </c>
      <c r="EZ153" s="14">
        <v>0</v>
      </c>
      <c r="FA153" s="14">
        <v>0</v>
      </c>
    </row>
    <row r="154" spans="1:157" x14ac:dyDescent="0.3">
      <c r="A154" s="8">
        <v>153</v>
      </c>
      <c r="B154" s="8" t="s">
        <v>154</v>
      </c>
      <c r="C154" s="8" t="s">
        <v>155</v>
      </c>
      <c r="D154" s="8" t="s">
        <v>156</v>
      </c>
      <c r="E154" s="8" t="s">
        <v>157</v>
      </c>
      <c r="F154" s="8" t="s">
        <v>184</v>
      </c>
      <c r="G154" s="8" t="s">
        <v>503</v>
      </c>
      <c r="H154" s="8" t="str">
        <f t="shared" si="2"/>
        <v>Rikenellaceae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147</v>
      </c>
      <c r="P154" s="14">
        <v>19</v>
      </c>
      <c r="Q154" s="14">
        <v>17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7</v>
      </c>
      <c r="AF154" s="14">
        <v>2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4">
        <v>0</v>
      </c>
      <c r="AQ154" s="14">
        <v>10</v>
      </c>
      <c r="AR154" s="14">
        <v>0</v>
      </c>
      <c r="AS154" s="14">
        <v>25</v>
      </c>
      <c r="AT154" s="14">
        <v>17</v>
      </c>
      <c r="AU154" s="14">
        <v>16</v>
      </c>
      <c r="AV154" s="14">
        <v>14</v>
      </c>
      <c r="AW154" s="14">
        <v>0</v>
      </c>
      <c r="AX154" s="14">
        <v>0</v>
      </c>
      <c r="AY154" s="14">
        <v>46</v>
      </c>
      <c r="AZ154" s="14">
        <v>175</v>
      </c>
      <c r="BA154" s="14">
        <v>36</v>
      </c>
      <c r="BB154" s="14">
        <v>0</v>
      </c>
      <c r="BC154" s="14">
        <v>0</v>
      </c>
      <c r="BD154" s="14">
        <v>0</v>
      </c>
      <c r="BE154" s="14">
        <v>0</v>
      </c>
      <c r="BF154" s="14">
        <v>0</v>
      </c>
      <c r="BG154" s="14">
        <v>0</v>
      </c>
      <c r="BH154" s="14">
        <v>0</v>
      </c>
      <c r="BI154" s="14">
        <v>2</v>
      </c>
      <c r="BJ154" s="14">
        <v>0</v>
      </c>
      <c r="BK154" s="14">
        <v>2</v>
      </c>
      <c r="BL154" s="14">
        <v>0</v>
      </c>
      <c r="BM154" s="14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4">
        <v>0</v>
      </c>
      <c r="BT154" s="14">
        <v>34</v>
      </c>
      <c r="BU154" s="14">
        <v>33</v>
      </c>
      <c r="BV154" s="14">
        <v>28</v>
      </c>
      <c r="BW154" s="14">
        <v>0</v>
      </c>
      <c r="BX154" s="14">
        <v>16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3</v>
      </c>
      <c r="CT154" s="14">
        <v>6</v>
      </c>
      <c r="CU154" s="14">
        <v>11</v>
      </c>
      <c r="CV154" s="14">
        <v>19</v>
      </c>
      <c r="CW154" s="14">
        <v>0</v>
      </c>
      <c r="CX154" s="14">
        <v>0</v>
      </c>
      <c r="CY154" s="14">
        <v>0</v>
      </c>
      <c r="CZ154" s="14">
        <v>25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7</v>
      </c>
      <c r="DG154" s="14">
        <v>2</v>
      </c>
      <c r="DH154" s="14">
        <v>0</v>
      </c>
      <c r="DI154" s="14">
        <v>0</v>
      </c>
      <c r="DJ154" s="14">
        <v>0</v>
      </c>
      <c r="DK154" s="14">
        <v>0</v>
      </c>
      <c r="DL154" s="14">
        <v>250</v>
      </c>
      <c r="DM154" s="14">
        <v>95</v>
      </c>
      <c r="DN154" s="14">
        <v>207</v>
      </c>
      <c r="DO154" s="14">
        <v>0</v>
      </c>
      <c r="DP154" s="14">
        <v>2</v>
      </c>
      <c r="DQ154" s="14">
        <v>0</v>
      </c>
      <c r="DR154" s="14">
        <v>2</v>
      </c>
      <c r="DS154" s="14">
        <v>4</v>
      </c>
      <c r="DT154" s="14">
        <v>0</v>
      </c>
      <c r="DU154" s="14">
        <v>2</v>
      </c>
      <c r="DV154" s="14">
        <v>3</v>
      </c>
      <c r="DW154" s="14">
        <v>0</v>
      </c>
      <c r="DX154" s="14">
        <v>0</v>
      </c>
      <c r="DY154" s="14">
        <v>0</v>
      </c>
      <c r="DZ154" s="14">
        <v>0</v>
      </c>
      <c r="EA154" s="14">
        <v>0</v>
      </c>
      <c r="EB154" s="14">
        <v>0</v>
      </c>
      <c r="EC154" s="14">
        <v>0</v>
      </c>
      <c r="ED154" s="14">
        <v>2</v>
      </c>
      <c r="EE154" s="14">
        <v>6</v>
      </c>
      <c r="EF154" s="14">
        <v>17</v>
      </c>
      <c r="EG154" s="14">
        <v>0</v>
      </c>
      <c r="EH154" s="14">
        <v>0</v>
      </c>
      <c r="EI154" s="14">
        <v>0</v>
      </c>
      <c r="EJ154" s="14">
        <v>2</v>
      </c>
      <c r="EK154" s="14">
        <v>0</v>
      </c>
      <c r="EL154" s="14">
        <v>10</v>
      </c>
      <c r="EM154" s="14">
        <v>0</v>
      </c>
      <c r="EN154" s="14">
        <v>0</v>
      </c>
      <c r="EO154" s="14">
        <v>0</v>
      </c>
      <c r="EP154" s="14">
        <v>6</v>
      </c>
      <c r="EQ154" s="14">
        <v>0</v>
      </c>
      <c r="ER154" s="14">
        <v>4</v>
      </c>
      <c r="ES154" s="14">
        <v>0</v>
      </c>
      <c r="ET154" s="14">
        <v>0</v>
      </c>
      <c r="EU154" s="14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4">
        <v>0</v>
      </c>
    </row>
    <row r="155" spans="1:157" x14ac:dyDescent="0.3">
      <c r="A155" s="8">
        <v>154</v>
      </c>
      <c r="B155" s="8" t="s">
        <v>154</v>
      </c>
      <c r="C155" s="8" t="s">
        <v>155</v>
      </c>
      <c r="D155" s="8" t="s">
        <v>156</v>
      </c>
      <c r="E155" s="8" t="s">
        <v>157</v>
      </c>
      <c r="F155" s="8" t="s">
        <v>184</v>
      </c>
      <c r="G155" s="8" t="s">
        <v>311</v>
      </c>
      <c r="H155" s="8" t="str">
        <f t="shared" si="2"/>
        <v>Blvii28_wastewater-sludge_group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17</v>
      </c>
      <c r="P155" s="14">
        <v>9</v>
      </c>
      <c r="Q155" s="14">
        <v>0</v>
      </c>
      <c r="R155" s="14">
        <v>3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4</v>
      </c>
      <c r="AE155" s="14">
        <v>0</v>
      </c>
      <c r="AF155" s="14">
        <v>5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  <c r="AL155" s="14">
        <v>0</v>
      </c>
      <c r="AM155" s="14">
        <v>0</v>
      </c>
      <c r="AN155" s="14">
        <v>0</v>
      </c>
      <c r="AO155" s="14">
        <v>0</v>
      </c>
      <c r="AP155" s="14">
        <v>0</v>
      </c>
      <c r="AQ155" s="14">
        <v>0</v>
      </c>
      <c r="AR155" s="14">
        <v>0</v>
      </c>
      <c r="AS155" s="14">
        <v>0</v>
      </c>
      <c r="AT155" s="14">
        <v>0</v>
      </c>
      <c r="AU155" s="14">
        <v>0</v>
      </c>
      <c r="AV155" s="14">
        <v>15</v>
      </c>
      <c r="AW155" s="14">
        <v>0</v>
      </c>
      <c r="AX155" s="14">
        <v>0</v>
      </c>
      <c r="AY155" s="14">
        <v>3</v>
      </c>
      <c r="AZ155" s="14">
        <v>0</v>
      </c>
      <c r="BA155" s="14">
        <v>0</v>
      </c>
      <c r="BB155" s="14">
        <v>0</v>
      </c>
      <c r="BC155" s="14">
        <v>0</v>
      </c>
      <c r="BD155" s="14">
        <v>0</v>
      </c>
      <c r="BE155" s="14">
        <v>0</v>
      </c>
      <c r="BF155" s="14">
        <v>0</v>
      </c>
      <c r="BG155" s="14">
        <v>0</v>
      </c>
      <c r="BH155" s="14">
        <v>0</v>
      </c>
      <c r="BI155" s="14">
        <v>0</v>
      </c>
      <c r="BJ155" s="14">
        <v>0</v>
      </c>
      <c r="BK155" s="14">
        <v>0</v>
      </c>
      <c r="BL155" s="14">
        <v>0</v>
      </c>
      <c r="BM155" s="14">
        <v>0</v>
      </c>
      <c r="BN155" s="14">
        <v>0</v>
      </c>
      <c r="BO155" s="14">
        <v>0</v>
      </c>
      <c r="BP155" s="14">
        <v>0</v>
      </c>
      <c r="BQ155" s="14">
        <v>12</v>
      </c>
      <c r="BR155" s="14">
        <v>5</v>
      </c>
      <c r="BS155" s="14">
        <v>19</v>
      </c>
      <c r="BT155" s="14">
        <v>0</v>
      </c>
      <c r="BU155" s="14">
        <v>0</v>
      </c>
      <c r="BV155" s="14">
        <v>0</v>
      </c>
      <c r="BW155" s="14">
        <v>8</v>
      </c>
      <c r="BX155" s="14">
        <v>4</v>
      </c>
      <c r="BY155" s="14">
        <v>8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3</v>
      </c>
      <c r="CF155" s="14">
        <v>0</v>
      </c>
      <c r="CG155" s="14">
        <v>0</v>
      </c>
      <c r="CH155" s="14">
        <v>0</v>
      </c>
      <c r="CI155" s="14">
        <v>0</v>
      </c>
      <c r="CJ155" s="14">
        <v>0</v>
      </c>
      <c r="CK155" s="14">
        <v>0</v>
      </c>
      <c r="CL155" s="14">
        <v>0</v>
      </c>
      <c r="CM155" s="14">
        <v>0</v>
      </c>
      <c r="CN155" s="14">
        <v>0</v>
      </c>
      <c r="CO155" s="14">
        <v>0</v>
      </c>
      <c r="CP155" s="14">
        <v>0</v>
      </c>
      <c r="CQ155" s="14">
        <v>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3</v>
      </c>
      <c r="DM155" s="14">
        <v>0</v>
      </c>
      <c r="DN155" s="14">
        <v>0</v>
      </c>
      <c r="DO155" s="14">
        <v>0</v>
      </c>
      <c r="DP155" s="14">
        <v>25</v>
      </c>
      <c r="DQ155" s="14">
        <v>0</v>
      </c>
      <c r="DR155" s="14">
        <v>0</v>
      </c>
      <c r="DS155" s="14">
        <v>0</v>
      </c>
      <c r="DT155" s="14">
        <v>0</v>
      </c>
      <c r="DU155" s="14">
        <v>0</v>
      </c>
      <c r="DV155" s="14">
        <v>0</v>
      </c>
      <c r="DW155" s="14">
        <v>0</v>
      </c>
      <c r="DX155" s="14">
        <v>0</v>
      </c>
      <c r="DY155" s="14">
        <v>0</v>
      </c>
      <c r="DZ155" s="14">
        <v>0</v>
      </c>
      <c r="EA155" s="14">
        <v>0</v>
      </c>
      <c r="EB155" s="14">
        <v>0</v>
      </c>
      <c r="EC155" s="14">
        <v>0</v>
      </c>
      <c r="ED155" s="14">
        <v>0</v>
      </c>
      <c r="EE155" s="14">
        <v>0</v>
      </c>
      <c r="EF155" s="14">
        <v>0</v>
      </c>
      <c r="EG155" s="14">
        <v>0</v>
      </c>
      <c r="EH155" s="14">
        <v>0</v>
      </c>
      <c r="EI155" s="14">
        <v>0</v>
      </c>
      <c r="EJ155" s="14">
        <v>0</v>
      </c>
      <c r="EK155" s="14">
        <v>0</v>
      </c>
      <c r="EL155" s="14">
        <v>0</v>
      </c>
      <c r="EM155" s="14">
        <v>0</v>
      </c>
      <c r="EN155" s="14">
        <v>0</v>
      </c>
      <c r="EO155" s="14">
        <v>0</v>
      </c>
      <c r="EP155" s="14">
        <v>0</v>
      </c>
      <c r="EQ155" s="14">
        <v>0</v>
      </c>
      <c r="ER155" s="14">
        <v>0</v>
      </c>
      <c r="ES155" s="14">
        <v>0</v>
      </c>
      <c r="ET155" s="14">
        <v>0</v>
      </c>
      <c r="EU155" s="14">
        <v>0</v>
      </c>
      <c r="EV155" s="14">
        <v>0</v>
      </c>
      <c r="EW155" s="14">
        <v>0</v>
      </c>
      <c r="EX155" s="14">
        <v>0</v>
      </c>
      <c r="EY155" s="14">
        <v>0</v>
      </c>
      <c r="EZ155" s="14">
        <v>0</v>
      </c>
      <c r="FA155" s="14">
        <v>0</v>
      </c>
    </row>
    <row r="156" spans="1:157" x14ac:dyDescent="0.3">
      <c r="A156" s="8">
        <v>155</v>
      </c>
      <c r="B156" s="8" t="s">
        <v>154</v>
      </c>
      <c r="C156" s="8" t="s">
        <v>155</v>
      </c>
      <c r="D156" s="8" t="s">
        <v>156</v>
      </c>
      <c r="E156" s="8" t="s">
        <v>157</v>
      </c>
      <c r="F156" s="8" t="s">
        <v>634</v>
      </c>
      <c r="G156" s="8" t="s">
        <v>195</v>
      </c>
      <c r="H156" s="8" t="str">
        <f t="shared" si="2"/>
        <v>Proteiniphilum</v>
      </c>
      <c r="I156" s="14">
        <v>75</v>
      </c>
      <c r="J156" s="14">
        <v>25</v>
      </c>
      <c r="K156" s="14">
        <v>65</v>
      </c>
      <c r="L156" s="14">
        <v>90</v>
      </c>
      <c r="M156" s="14">
        <v>56</v>
      </c>
      <c r="N156" s="14">
        <v>13</v>
      </c>
      <c r="O156" s="14">
        <v>6</v>
      </c>
      <c r="P156" s="14">
        <v>0</v>
      </c>
      <c r="Q156" s="14">
        <v>10</v>
      </c>
      <c r="R156" s="14">
        <v>0</v>
      </c>
      <c r="S156" s="14">
        <v>0</v>
      </c>
      <c r="T156" s="14">
        <v>14</v>
      </c>
      <c r="U156" s="14">
        <v>435</v>
      </c>
      <c r="V156" s="14">
        <v>55</v>
      </c>
      <c r="W156" s="14">
        <v>233</v>
      </c>
      <c r="X156" s="14">
        <v>119</v>
      </c>
      <c r="Y156" s="14">
        <v>108</v>
      </c>
      <c r="Z156" s="14">
        <v>59</v>
      </c>
      <c r="AA156" s="14">
        <v>94</v>
      </c>
      <c r="AB156" s="14">
        <v>113</v>
      </c>
      <c r="AC156" s="14">
        <v>143</v>
      </c>
      <c r="AD156" s="14">
        <v>0</v>
      </c>
      <c r="AE156" s="14">
        <v>9</v>
      </c>
      <c r="AF156" s="14">
        <v>21</v>
      </c>
      <c r="AG156" s="14">
        <v>75</v>
      </c>
      <c r="AH156" s="14">
        <v>204</v>
      </c>
      <c r="AI156" s="14">
        <v>458</v>
      </c>
      <c r="AJ156" s="14">
        <v>47</v>
      </c>
      <c r="AK156" s="14">
        <v>28</v>
      </c>
      <c r="AL156" s="14">
        <v>16</v>
      </c>
      <c r="AM156" s="14">
        <v>58</v>
      </c>
      <c r="AN156" s="14">
        <v>115</v>
      </c>
      <c r="AO156" s="14">
        <v>69</v>
      </c>
      <c r="AP156" s="14">
        <v>49</v>
      </c>
      <c r="AQ156" s="14">
        <v>56</v>
      </c>
      <c r="AR156" s="14">
        <v>27</v>
      </c>
      <c r="AS156" s="14">
        <v>9</v>
      </c>
      <c r="AT156" s="14">
        <v>8</v>
      </c>
      <c r="AU156" s="14">
        <v>11</v>
      </c>
      <c r="AV156" s="14">
        <v>36</v>
      </c>
      <c r="AW156" s="14">
        <v>11</v>
      </c>
      <c r="AX156" s="14">
        <v>11</v>
      </c>
      <c r="AY156" s="14">
        <v>428</v>
      </c>
      <c r="AZ156" s="14">
        <v>104</v>
      </c>
      <c r="BA156" s="14">
        <v>120</v>
      </c>
      <c r="BB156" s="14">
        <v>5</v>
      </c>
      <c r="BC156" s="14">
        <v>49</v>
      </c>
      <c r="BD156" s="14">
        <v>62</v>
      </c>
      <c r="BE156" s="14">
        <v>59</v>
      </c>
      <c r="BF156" s="14">
        <v>36</v>
      </c>
      <c r="BG156" s="14">
        <v>137</v>
      </c>
      <c r="BH156" s="14">
        <v>0</v>
      </c>
      <c r="BI156" s="14">
        <v>0</v>
      </c>
      <c r="BJ156" s="14">
        <v>0</v>
      </c>
      <c r="BK156" s="14">
        <v>40</v>
      </c>
      <c r="BL156" s="14">
        <v>59</v>
      </c>
      <c r="BM156" s="14">
        <v>34</v>
      </c>
      <c r="BN156" s="14">
        <v>0</v>
      </c>
      <c r="BO156" s="14">
        <v>0</v>
      </c>
      <c r="BP156" s="14">
        <v>0</v>
      </c>
      <c r="BQ156" s="14">
        <v>95</v>
      </c>
      <c r="BR156" s="14">
        <v>89</v>
      </c>
      <c r="BS156" s="14">
        <v>73</v>
      </c>
      <c r="BT156" s="14">
        <v>19</v>
      </c>
      <c r="BU156" s="14">
        <v>21</v>
      </c>
      <c r="BV156" s="14">
        <v>25</v>
      </c>
      <c r="BW156" s="14">
        <v>20</v>
      </c>
      <c r="BX156" s="14">
        <v>40</v>
      </c>
      <c r="BY156" s="14">
        <v>36</v>
      </c>
      <c r="BZ156" s="14">
        <v>16</v>
      </c>
      <c r="CA156" s="14">
        <v>24</v>
      </c>
      <c r="CB156" s="14">
        <v>25</v>
      </c>
      <c r="CC156" s="14">
        <v>0</v>
      </c>
      <c r="CD156" s="14">
        <v>79</v>
      </c>
      <c r="CE156" s="14">
        <v>98</v>
      </c>
      <c r="CF156" s="14">
        <v>108</v>
      </c>
      <c r="CG156" s="14">
        <v>321</v>
      </c>
      <c r="CH156" s="14">
        <v>251</v>
      </c>
      <c r="CI156" s="14">
        <v>47</v>
      </c>
      <c r="CJ156" s="14">
        <v>199</v>
      </c>
      <c r="CK156" s="14">
        <v>30</v>
      </c>
      <c r="CL156" s="14">
        <v>32</v>
      </c>
      <c r="CM156" s="14">
        <v>103</v>
      </c>
      <c r="CN156" s="14">
        <v>147</v>
      </c>
      <c r="CO156" s="14">
        <v>75</v>
      </c>
      <c r="CP156" s="14">
        <v>52</v>
      </c>
      <c r="CQ156" s="14">
        <v>72</v>
      </c>
      <c r="CR156" s="14">
        <v>92</v>
      </c>
      <c r="CS156" s="14">
        <v>46</v>
      </c>
      <c r="CT156" s="14">
        <v>23</v>
      </c>
      <c r="CU156" s="14">
        <v>25</v>
      </c>
      <c r="CV156" s="14">
        <v>36</v>
      </c>
      <c r="CW156" s="14">
        <v>76</v>
      </c>
      <c r="CX156" s="14">
        <v>30</v>
      </c>
      <c r="CY156" s="14">
        <v>125</v>
      </c>
      <c r="CZ156" s="14">
        <v>14</v>
      </c>
      <c r="DA156" s="14">
        <v>0</v>
      </c>
      <c r="DB156" s="14">
        <v>30</v>
      </c>
      <c r="DC156" s="14">
        <v>12</v>
      </c>
      <c r="DD156" s="14">
        <v>13</v>
      </c>
      <c r="DE156" s="14">
        <v>0</v>
      </c>
      <c r="DF156" s="14">
        <v>76</v>
      </c>
      <c r="DG156" s="14">
        <v>51</v>
      </c>
      <c r="DH156" s="14">
        <v>134</v>
      </c>
      <c r="DI156" s="14">
        <v>124</v>
      </c>
      <c r="DJ156" s="14">
        <v>74</v>
      </c>
      <c r="DK156" s="14">
        <v>98</v>
      </c>
      <c r="DL156" s="14">
        <v>504</v>
      </c>
      <c r="DM156" s="14">
        <v>611</v>
      </c>
      <c r="DN156" s="14">
        <v>706</v>
      </c>
      <c r="DO156" s="14">
        <v>140</v>
      </c>
      <c r="DP156" s="14">
        <v>117</v>
      </c>
      <c r="DQ156" s="14">
        <v>55</v>
      </c>
      <c r="DR156" s="14">
        <v>65</v>
      </c>
      <c r="DS156" s="14">
        <v>41</v>
      </c>
      <c r="DT156" s="14">
        <v>39</v>
      </c>
      <c r="DU156" s="14">
        <v>75</v>
      </c>
      <c r="DV156" s="14">
        <v>38</v>
      </c>
      <c r="DW156" s="14">
        <v>95</v>
      </c>
      <c r="DX156" s="14">
        <v>53</v>
      </c>
      <c r="DY156" s="14">
        <v>224</v>
      </c>
      <c r="DZ156" s="14">
        <v>294</v>
      </c>
      <c r="EA156" s="14">
        <v>101</v>
      </c>
      <c r="EB156" s="14">
        <v>128</v>
      </c>
      <c r="EC156" s="14">
        <v>273</v>
      </c>
      <c r="ED156" s="14">
        <v>151</v>
      </c>
      <c r="EE156" s="14">
        <v>47</v>
      </c>
      <c r="EF156" s="14">
        <v>121</v>
      </c>
      <c r="EG156" s="14">
        <v>132</v>
      </c>
      <c r="EH156" s="14">
        <v>326</v>
      </c>
      <c r="EI156" s="14">
        <v>129</v>
      </c>
      <c r="EJ156" s="14">
        <v>0</v>
      </c>
      <c r="EK156" s="14">
        <v>0</v>
      </c>
      <c r="EL156" s="14">
        <v>21</v>
      </c>
      <c r="EM156" s="14">
        <v>21</v>
      </c>
      <c r="EN156" s="14">
        <v>0</v>
      </c>
      <c r="EO156" s="14">
        <v>56</v>
      </c>
      <c r="EP156" s="14">
        <v>63</v>
      </c>
      <c r="EQ156" s="14">
        <v>31</v>
      </c>
      <c r="ER156" s="14">
        <v>106</v>
      </c>
      <c r="ES156" s="14">
        <v>72</v>
      </c>
      <c r="ET156" s="14">
        <v>714</v>
      </c>
      <c r="EU156" s="14">
        <v>105</v>
      </c>
      <c r="EV156" s="14">
        <v>236</v>
      </c>
      <c r="EW156" s="14">
        <v>275</v>
      </c>
      <c r="EX156" s="14">
        <v>228</v>
      </c>
      <c r="EY156" s="14">
        <v>757</v>
      </c>
      <c r="EZ156" s="14">
        <v>415</v>
      </c>
      <c r="FA156" s="14">
        <v>292</v>
      </c>
    </row>
    <row r="157" spans="1:157" x14ac:dyDescent="0.3">
      <c r="A157" s="8">
        <v>156</v>
      </c>
      <c r="B157" s="8" t="s">
        <v>154</v>
      </c>
      <c r="C157" s="8" t="s">
        <v>155</v>
      </c>
      <c r="D157" s="8" t="s">
        <v>156</v>
      </c>
      <c r="E157" s="8" t="s">
        <v>157</v>
      </c>
      <c r="F157" s="8" t="s">
        <v>634</v>
      </c>
      <c r="G157" s="8" t="s">
        <v>165</v>
      </c>
      <c r="H157" s="8" t="str">
        <f t="shared" si="2"/>
        <v>Petrimonas</v>
      </c>
      <c r="I157" s="14">
        <v>2610</v>
      </c>
      <c r="J157" s="14">
        <v>1980</v>
      </c>
      <c r="K157" s="14">
        <v>2125</v>
      </c>
      <c r="L157" s="14">
        <v>567</v>
      </c>
      <c r="M157" s="14">
        <v>524</v>
      </c>
      <c r="N157" s="14">
        <v>809</v>
      </c>
      <c r="O157" s="14">
        <v>983</v>
      </c>
      <c r="P157" s="14">
        <v>1392</v>
      </c>
      <c r="Q157" s="14">
        <v>1330</v>
      </c>
      <c r="R157" s="14">
        <v>12838</v>
      </c>
      <c r="S157" s="14">
        <v>16884</v>
      </c>
      <c r="T157" s="14">
        <v>10181</v>
      </c>
      <c r="U157" s="14">
        <v>7671</v>
      </c>
      <c r="V157" s="14">
        <v>8397</v>
      </c>
      <c r="W157" s="14">
        <v>3162</v>
      </c>
      <c r="X157" s="14">
        <v>5119</v>
      </c>
      <c r="Y157" s="14">
        <v>5220</v>
      </c>
      <c r="Z157" s="14">
        <v>4910</v>
      </c>
      <c r="AA157" s="14">
        <v>965</v>
      </c>
      <c r="AB157" s="14">
        <v>668</v>
      </c>
      <c r="AC157" s="14">
        <v>719</v>
      </c>
      <c r="AD157" s="14">
        <v>1673</v>
      </c>
      <c r="AE157" s="14">
        <v>2583</v>
      </c>
      <c r="AF157" s="14">
        <v>2946</v>
      </c>
      <c r="AG157" s="14">
        <v>10859</v>
      </c>
      <c r="AH157" s="14">
        <v>7064</v>
      </c>
      <c r="AI157" s="14">
        <v>10796</v>
      </c>
      <c r="AJ157" s="14">
        <v>803</v>
      </c>
      <c r="AK157" s="14">
        <v>393</v>
      </c>
      <c r="AL157" s="14">
        <v>348</v>
      </c>
      <c r="AM157" s="14">
        <v>1364</v>
      </c>
      <c r="AN157" s="14">
        <v>557</v>
      </c>
      <c r="AO157" s="14">
        <v>972</v>
      </c>
      <c r="AP157" s="14">
        <v>7272</v>
      </c>
      <c r="AQ157" s="14">
        <v>5884</v>
      </c>
      <c r="AR157" s="14">
        <v>4315</v>
      </c>
      <c r="AS157" s="14">
        <v>2551</v>
      </c>
      <c r="AT157" s="14">
        <v>1777</v>
      </c>
      <c r="AU157" s="14">
        <v>1666</v>
      </c>
      <c r="AV157" s="14">
        <v>3741</v>
      </c>
      <c r="AW157" s="14">
        <v>2226</v>
      </c>
      <c r="AX157" s="14">
        <v>2226</v>
      </c>
      <c r="AY157" s="14">
        <v>1441</v>
      </c>
      <c r="AZ157" s="14">
        <v>1613</v>
      </c>
      <c r="BA157" s="14">
        <v>1682</v>
      </c>
      <c r="BB157" s="14">
        <v>2291</v>
      </c>
      <c r="BC157" s="14">
        <v>12903</v>
      </c>
      <c r="BD157" s="14">
        <v>7992</v>
      </c>
      <c r="BE157" s="14">
        <v>10530</v>
      </c>
      <c r="BF157" s="14">
        <v>5083</v>
      </c>
      <c r="BG157" s="14">
        <v>16551</v>
      </c>
      <c r="BH157" s="14">
        <v>1208</v>
      </c>
      <c r="BI157" s="14">
        <v>2524</v>
      </c>
      <c r="BJ157" s="14">
        <v>1974</v>
      </c>
      <c r="BK157" s="14">
        <v>965</v>
      </c>
      <c r="BL157" s="14">
        <v>463</v>
      </c>
      <c r="BM157" s="14">
        <v>551</v>
      </c>
      <c r="BN157" s="14">
        <v>3885</v>
      </c>
      <c r="BO157" s="14">
        <v>3202</v>
      </c>
      <c r="BP157" s="14">
        <v>3245</v>
      </c>
      <c r="BQ157" s="14">
        <v>4767</v>
      </c>
      <c r="BR157" s="14">
        <v>3783</v>
      </c>
      <c r="BS157" s="14">
        <v>2348</v>
      </c>
      <c r="BT157" s="14">
        <v>1524</v>
      </c>
      <c r="BU157" s="14">
        <v>711</v>
      </c>
      <c r="BV157" s="14">
        <v>1608</v>
      </c>
      <c r="BW157" s="14">
        <v>659</v>
      </c>
      <c r="BX157" s="14">
        <v>781</v>
      </c>
      <c r="BY157" s="14">
        <v>1100</v>
      </c>
      <c r="BZ157" s="14">
        <v>115</v>
      </c>
      <c r="CA157" s="14">
        <v>157</v>
      </c>
      <c r="CB157" s="14">
        <v>208</v>
      </c>
      <c r="CC157" s="14">
        <v>1008</v>
      </c>
      <c r="CD157" s="14">
        <v>1914</v>
      </c>
      <c r="CE157" s="14">
        <v>1356</v>
      </c>
      <c r="CF157" s="14">
        <v>4919</v>
      </c>
      <c r="CG157" s="14">
        <v>14906</v>
      </c>
      <c r="CH157" s="14">
        <v>9096</v>
      </c>
      <c r="CI157" s="14">
        <v>6141</v>
      </c>
      <c r="CJ157" s="14">
        <v>1443</v>
      </c>
      <c r="CK157" s="14">
        <v>10146</v>
      </c>
      <c r="CL157" s="14">
        <v>5438</v>
      </c>
      <c r="CM157" s="14">
        <v>5713</v>
      </c>
      <c r="CN157" s="14">
        <v>661</v>
      </c>
      <c r="CO157" s="14">
        <v>1397</v>
      </c>
      <c r="CP157" s="14">
        <v>984</v>
      </c>
      <c r="CQ157" s="14">
        <v>2919</v>
      </c>
      <c r="CR157" s="14">
        <v>5890</v>
      </c>
      <c r="CS157" s="14">
        <v>2383</v>
      </c>
      <c r="CT157" s="14">
        <v>490</v>
      </c>
      <c r="CU157" s="14">
        <v>551</v>
      </c>
      <c r="CV157" s="14">
        <v>647</v>
      </c>
      <c r="CW157" s="14">
        <v>4431</v>
      </c>
      <c r="CX157" s="14">
        <v>11544</v>
      </c>
      <c r="CY157" s="14">
        <v>2637</v>
      </c>
      <c r="CZ157" s="14">
        <v>2748</v>
      </c>
      <c r="DA157" s="14">
        <v>1109</v>
      </c>
      <c r="DB157" s="14">
        <v>1443</v>
      </c>
      <c r="DC157" s="14">
        <v>1325</v>
      </c>
      <c r="DD157" s="14">
        <v>1857</v>
      </c>
      <c r="DE157" s="14">
        <v>1388</v>
      </c>
      <c r="DF157" s="14">
        <v>3585</v>
      </c>
      <c r="DG157" s="14">
        <v>2807</v>
      </c>
      <c r="DH157" s="14">
        <v>11188</v>
      </c>
      <c r="DI157" s="14">
        <v>13699</v>
      </c>
      <c r="DJ157" s="14">
        <v>5668</v>
      </c>
      <c r="DK157" s="14">
        <v>5095</v>
      </c>
      <c r="DL157" s="14">
        <v>5286</v>
      </c>
      <c r="DM157" s="14">
        <v>4651</v>
      </c>
      <c r="DN157" s="14">
        <v>4261</v>
      </c>
      <c r="DO157" s="14">
        <v>4078</v>
      </c>
      <c r="DP157" s="14">
        <v>12473</v>
      </c>
      <c r="DQ157" s="14">
        <v>5911</v>
      </c>
      <c r="DR157" s="14">
        <v>21937</v>
      </c>
      <c r="DS157" s="14">
        <v>21189</v>
      </c>
      <c r="DT157" s="14">
        <v>12208</v>
      </c>
      <c r="DU157" s="14">
        <v>54</v>
      </c>
      <c r="DV157" s="14">
        <v>0</v>
      </c>
      <c r="DW157" s="14">
        <v>13</v>
      </c>
      <c r="DX157" s="14">
        <v>7523</v>
      </c>
      <c r="DY157" s="14">
        <v>40396</v>
      </c>
      <c r="DZ157" s="14">
        <v>25712</v>
      </c>
      <c r="EA157" s="14">
        <v>3078</v>
      </c>
      <c r="EB157" s="14">
        <v>4906</v>
      </c>
      <c r="EC157" s="14">
        <v>11216</v>
      </c>
      <c r="ED157" s="14">
        <v>481</v>
      </c>
      <c r="EE157" s="14">
        <v>150</v>
      </c>
      <c r="EF157" s="14">
        <v>218</v>
      </c>
      <c r="EG157" s="14">
        <v>2420</v>
      </c>
      <c r="EH157" s="14">
        <v>2040</v>
      </c>
      <c r="EI157" s="14">
        <v>1211</v>
      </c>
      <c r="EJ157" s="14">
        <v>8053</v>
      </c>
      <c r="EK157" s="14">
        <v>8473</v>
      </c>
      <c r="EL157" s="14">
        <v>10283</v>
      </c>
      <c r="EM157" s="14">
        <v>5149</v>
      </c>
      <c r="EN157" s="14">
        <v>3625</v>
      </c>
      <c r="EO157" s="14">
        <v>3297</v>
      </c>
      <c r="EP157" s="14">
        <v>4294</v>
      </c>
      <c r="EQ157" s="14">
        <v>6418</v>
      </c>
      <c r="ER157" s="14">
        <v>11344</v>
      </c>
      <c r="ES157" s="14">
        <v>5948</v>
      </c>
      <c r="ET157" s="14">
        <v>12126</v>
      </c>
      <c r="EU157" s="14">
        <v>6292</v>
      </c>
      <c r="EV157" s="14">
        <v>1869</v>
      </c>
      <c r="EW157" s="14">
        <v>1160</v>
      </c>
      <c r="EX157" s="14">
        <v>877</v>
      </c>
      <c r="EY157" s="14">
        <v>422</v>
      </c>
      <c r="EZ157" s="14">
        <v>322</v>
      </c>
      <c r="FA157" s="14">
        <v>1405</v>
      </c>
    </row>
    <row r="158" spans="1:157" x14ac:dyDescent="0.3">
      <c r="A158" s="8">
        <v>157</v>
      </c>
      <c r="B158" s="8" t="s">
        <v>154</v>
      </c>
      <c r="C158" s="8" t="s">
        <v>160</v>
      </c>
      <c r="D158" s="8" t="s">
        <v>161</v>
      </c>
      <c r="E158" s="8" t="s">
        <v>162</v>
      </c>
      <c r="F158" s="8" t="s">
        <v>163</v>
      </c>
      <c r="G158" s="8" t="s">
        <v>637</v>
      </c>
      <c r="H158" s="8" t="str">
        <f t="shared" si="2"/>
        <v>Keratinibaculum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  <c r="AL158" s="14">
        <v>0</v>
      </c>
      <c r="AM158" s="14">
        <v>0</v>
      </c>
      <c r="AN158" s="14">
        <v>0</v>
      </c>
      <c r="AO158" s="14">
        <v>0</v>
      </c>
      <c r="AP158" s="14">
        <v>0</v>
      </c>
      <c r="AQ158" s="14">
        <v>0</v>
      </c>
      <c r="AR158" s="14">
        <v>0</v>
      </c>
      <c r="AS158" s="14">
        <v>0</v>
      </c>
      <c r="AT158" s="14">
        <v>0</v>
      </c>
      <c r="AU158" s="14">
        <v>0</v>
      </c>
      <c r="AV158" s="14">
        <v>0</v>
      </c>
      <c r="AW158" s="14">
        <v>0</v>
      </c>
      <c r="AX158" s="14">
        <v>0</v>
      </c>
      <c r="AY158" s="14">
        <v>0</v>
      </c>
      <c r="AZ158" s="14">
        <v>0</v>
      </c>
      <c r="BA158" s="14">
        <v>0</v>
      </c>
      <c r="BB158" s="14">
        <v>0</v>
      </c>
      <c r="BC158" s="14">
        <v>0</v>
      </c>
      <c r="BD158" s="14">
        <v>2</v>
      </c>
      <c r="BE158" s="14">
        <v>0</v>
      </c>
      <c r="BF158" s="14">
        <v>0</v>
      </c>
      <c r="BG158" s="14">
        <v>0</v>
      </c>
      <c r="BH158" s="14">
        <v>0</v>
      </c>
      <c r="BI158" s="14">
        <v>0</v>
      </c>
      <c r="BJ158" s="14">
        <v>0</v>
      </c>
      <c r="BK158" s="14">
        <v>0</v>
      </c>
      <c r="BL158" s="14">
        <v>0</v>
      </c>
      <c r="BM158" s="14">
        <v>0</v>
      </c>
      <c r="BN158" s="14">
        <v>0</v>
      </c>
      <c r="BO158" s="14">
        <v>0</v>
      </c>
      <c r="BP158" s="14">
        <v>0</v>
      </c>
      <c r="BQ158" s="14">
        <v>0</v>
      </c>
      <c r="BR158" s="14">
        <v>0</v>
      </c>
      <c r="BS158" s="14">
        <v>0</v>
      </c>
      <c r="BT158" s="14">
        <v>0</v>
      </c>
      <c r="BU158" s="14">
        <v>0</v>
      </c>
      <c r="BV158" s="14">
        <v>0</v>
      </c>
      <c r="BW158" s="14">
        <v>0</v>
      </c>
      <c r="BX158" s="14">
        <v>0</v>
      </c>
      <c r="BY158" s="14">
        <v>0</v>
      </c>
      <c r="BZ158" s="14">
        <v>0</v>
      </c>
      <c r="CA158" s="14">
        <v>0</v>
      </c>
      <c r="CB158" s="14">
        <v>0</v>
      </c>
      <c r="CC158" s="14">
        <v>0</v>
      </c>
      <c r="CD158" s="14">
        <v>0</v>
      </c>
      <c r="CE158" s="14">
        <v>0</v>
      </c>
      <c r="CF158" s="14">
        <v>0</v>
      </c>
      <c r="CG158" s="14">
        <v>0</v>
      </c>
      <c r="CH158" s="14">
        <v>0</v>
      </c>
      <c r="CI158" s="14">
        <v>0</v>
      </c>
      <c r="CJ158" s="14">
        <v>0</v>
      </c>
      <c r="CK158" s="14">
        <v>0</v>
      </c>
      <c r="CL158" s="14">
        <v>0</v>
      </c>
      <c r="CM158" s="14">
        <v>0</v>
      </c>
      <c r="CN158" s="14">
        <v>0</v>
      </c>
      <c r="CO158" s="14">
        <v>0</v>
      </c>
      <c r="CP158" s="14">
        <v>0</v>
      </c>
      <c r="CQ158" s="14">
        <v>0</v>
      </c>
      <c r="CR158" s="14">
        <v>0</v>
      </c>
      <c r="CS158" s="14">
        <v>0</v>
      </c>
      <c r="CT158" s="14">
        <v>0</v>
      </c>
      <c r="CU158" s="14">
        <v>0</v>
      </c>
      <c r="CV158" s="14">
        <v>0</v>
      </c>
      <c r="CW158" s="14">
        <v>0</v>
      </c>
      <c r="CX158" s="14">
        <v>0</v>
      </c>
      <c r="CY158" s="14">
        <v>0</v>
      </c>
      <c r="CZ158" s="14">
        <v>0</v>
      </c>
      <c r="DA158" s="14">
        <v>0</v>
      </c>
      <c r="DB158" s="14">
        <v>0</v>
      </c>
      <c r="DC158" s="14">
        <v>0</v>
      </c>
      <c r="DD158" s="14">
        <v>0</v>
      </c>
      <c r="DE158" s="14">
        <v>0</v>
      </c>
      <c r="DF158" s="14">
        <v>0</v>
      </c>
      <c r="DG158" s="14">
        <v>0</v>
      </c>
      <c r="DH158" s="14">
        <v>0</v>
      </c>
      <c r="DI158" s="14">
        <v>0</v>
      </c>
      <c r="DJ158" s="14">
        <v>0</v>
      </c>
      <c r="DK158" s="14">
        <v>0</v>
      </c>
      <c r="DL158" s="14">
        <v>0</v>
      </c>
      <c r="DM158" s="14">
        <v>0</v>
      </c>
      <c r="DN158" s="14">
        <v>0</v>
      </c>
      <c r="DO158" s="14">
        <v>0</v>
      </c>
      <c r="DP158" s="14">
        <v>0</v>
      </c>
      <c r="DQ158" s="14">
        <v>0</v>
      </c>
      <c r="DR158" s="14">
        <v>0</v>
      </c>
      <c r="DS158" s="14">
        <v>0</v>
      </c>
      <c r="DT158" s="14">
        <v>0</v>
      </c>
      <c r="DU158" s="14">
        <v>0</v>
      </c>
      <c r="DV158" s="14">
        <v>0</v>
      </c>
      <c r="DW158" s="14">
        <v>0</v>
      </c>
      <c r="DX158" s="14">
        <v>0</v>
      </c>
      <c r="DY158" s="14">
        <v>0</v>
      </c>
      <c r="DZ158" s="14">
        <v>0</v>
      </c>
      <c r="EA158" s="14">
        <v>0</v>
      </c>
      <c r="EB158" s="14">
        <v>0</v>
      </c>
      <c r="EC158" s="14">
        <v>0</v>
      </c>
      <c r="ED158" s="14">
        <v>0</v>
      </c>
      <c r="EE158" s="14">
        <v>0</v>
      </c>
      <c r="EF158" s="14">
        <v>0</v>
      </c>
      <c r="EG158" s="14">
        <v>0</v>
      </c>
      <c r="EH158" s="14">
        <v>0</v>
      </c>
      <c r="EI158" s="14">
        <v>0</v>
      </c>
      <c r="EJ158" s="14">
        <v>0</v>
      </c>
      <c r="EK158" s="14">
        <v>0</v>
      </c>
      <c r="EL158" s="14">
        <v>0</v>
      </c>
      <c r="EM158" s="14">
        <v>0</v>
      </c>
      <c r="EN158" s="14">
        <v>0</v>
      </c>
      <c r="EO158" s="14">
        <v>0</v>
      </c>
      <c r="EP158" s="14">
        <v>0</v>
      </c>
      <c r="EQ158" s="14">
        <v>0</v>
      </c>
      <c r="ER158" s="14">
        <v>0</v>
      </c>
      <c r="ES158" s="14">
        <v>0</v>
      </c>
      <c r="ET158" s="14">
        <v>0</v>
      </c>
      <c r="EU158" s="14">
        <v>0</v>
      </c>
      <c r="EV158" s="14">
        <v>0</v>
      </c>
      <c r="EW158" s="14">
        <v>0</v>
      </c>
      <c r="EX158" s="14">
        <v>0</v>
      </c>
      <c r="EY158" s="14">
        <v>0</v>
      </c>
      <c r="EZ158" s="14">
        <v>0</v>
      </c>
      <c r="FA158" s="14">
        <v>0</v>
      </c>
    </row>
    <row r="159" spans="1:157" x14ac:dyDescent="0.3">
      <c r="A159" s="8">
        <v>158</v>
      </c>
      <c r="B159" s="8" t="s">
        <v>154</v>
      </c>
      <c r="C159" s="8" t="s">
        <v>155</v>
      </c>
      <c r="D159" s="8" t="s">
        <v>156</v>
      </c>
      <c r="E159" s="8" t="s">
        <v>157</v>
      </c>
      <c r="F159" s="8" t="s">
        <v>634</v>
      </c>
      <c r="G159" s="8" t="s">
        <v>503</v>
      </c>
      <c r="H159" s="8" t="str">
        <f t="shared" si="2"/>
        <v>Dysgonomonadaceae</v>
      </c>
      <c r="I159" s="14">
        <v>0</v>
      </c>
      <c r="J159" s="14">
        <v>0</v>
      </c>
      <c r="K159" s="14">
        <v>0</v>
      </c>
      <c r="L159" s="14">
        <v>5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3</v>
      </c>
      <c r="X159" s="14">
        <v>14</v>
      </c>
      <c r="Y159" s="14">
        <v>0</v>
      </c>
      <c r="Z159" s="14">
        <v>0</v>
      </c>
      <c r="AA159" s="14">
        <v>13</v>
      </c>
      <c r="AB159" s="14">
        <v>15</v>
      </c>
      <c r="AC159" s="14">
        <v>26</v>
      </c>
      <c r="AD159" s="14">
        <v>241</v>
      </c>
      <c r="AE159" s="14">
        <v>136</v>
      </c>
      <c r="AF159" s="14">
        <v>79</v>
      </c>
      <c r="AG159" s="14">
        <v>5</v>
      </c>
      <c r="AH159" s="14">
        <v>8</v>
      </c>
      <c r="AI159" s="14">
        <v>5</v>
      </c>
      <c r="AJ159" s="14">
        <v>0</v>
      </c>
      <c r="AK159" s="14">
        <v>6</v>
      </c>
      <c r="AL159" s="14">
        <v>15</v>
      </c>
      <c r="AM159" s="14">
        <v>0</v>
      </c>
      <c r="AN159" s="14">
        <v>0</v>
      </c>
      <c r="AO159" s="14">
        <v>0</v>
      </c>
      <c r="AP159" s="14">
        <v>3</v>
      </c>
      <c r="AQ159" s="14">
        <v>4</v>
      </c>
      <c r="AR159" s="14">
        <v>0</v>
      </c>
      <c r="AS159" s="14">
        <v>0</v>
      </c>
      <c r="AT159" s="14">
        <v>0</v>
      </c>
      <c r="AU159" s="14">
        <v>0</v>
      </c>
      <c r="AV159" s="14">
        <v>3</v>
      </c>
      <c r="AW159" s="14">
        <v>0</v>
      </c>
      <c r="AX159" s="14">
        <v>0</v>
      </c>
      <c r="AY159" s="14">
        <v>0</v>
      </c>
      <c r="AZ159" s="14">
        <v>0</v>
      </c>
      <c r="BA159" s="14">
        <v>0</v>
      </c>
      <c r="BB159" s="14">
        <v>6</v>
      </c>
      <c r="BC159" s="14">
        <v>65</v>
      </c>
      <c r="BD159" s="14">
        <v>68</v>
      </c>
      <c r="BE159" s="14">
        <v>7</v>
      </c>
      <c r="BF159" s="14">
        <v>0</v>
      </c>
      <c r="BG159" s="14">
        <v>12</v>
      </c>
      <c r="BH159" s="14">
        <v>0</v>
      </c>
      <c r="BI159" s="14">
        <v>0</v>
      </c>
      <c r="BJ159" s="14">
        <v>0</v>
      </c>
      <c r="BK159" s="14">
        <v>0</v>
      </c>
      <c r="BL159" s="14">
        <v>0</v>
      </c>
      <c r="BM159" s="14">
        <v>0</v>
      </c>
      <c r="BN159" s="14">
        <v>0</v>
      </c>
      <c r="BO159" s="14">
        <v>0</v>
      </c>
      <c r="BP159" s="14">
        <v>0</v>
      </c>
      <c r="BQ159" s="14">
        <v>0</v>
      </c>
      <c r="BR159" s="14">
        <v>0</v>
      </c>
      <c r="BS159" s="14">
        <v>0</v>
      </c>
      <c r="BT159" s="14">
        <v>0</v>
      </c>
      <c r="BU159" s="14">
        <v>0</v>
      </c>
      <c r="BV159" s="14">
        <v>0</v>
      </c>
      <c r="BW159" s="14">
        <v>5</v>
      </c>
      <c r="BX159" s="14">
        <v>0</v>
      </c>
      <c r="BY159" s="14">
        <v>0</v>
      </c>
      <c r="BZ159" s="14">
        <v>0</v>
      </c>
      <c r="CA159" s="14">
        <v>0</v>
      </c>
      <c r="CB159" s="14">
        <v>0</v>
      </c>
      <c r="CC159" s="14">
        <v>0</v>
      </c>
      <c r="CD159" s="14">
        <v>0</v>
      </c>
      <c r="CE159" s="14">
        <v>0</v>
      </c>
      <c r="CF159" s="14">
        <v>7</v>
      </c>
      <c r="CG159" s="14">
        <v>67</v>
      </c>
      <c r="CH159" s="14">
        <v>33</v>
      </c>
      <c r="CI159" s="14">
        <v>0</v>
      </c>
      <c r="CJ159" s="14">
        <v>0</v>
      </c>
      <c r="CK159" s="14">
        <v>0</v>
      </c>
      <c r="CL159" s="14">
        <v>0</v>
      </c>
      <c r="CM159" s="14">
        <v>0</v>
      </c>
      <c r="CN159" s="14">
        <v>0</v>
      </c>
      <c r="CO159" s="14">
        <v>0</v>
      </c>
      <c r="CP159" s="14">
        <v>0</v>
      </c>
      <c r="CQ159" s="14">
        <v>0</v>
      </c>
      <c r="CR159" s="14">
        <v>8</v>
      </c>
      <c r="CS159" s="14">
        <v>5</v>
      </c>
      <c r="CT159" s="14">
        <v>0</v>
      </c>
      <c r="CU159" s="14">
        <v>0</v>
      </c>
      <c r="CV159" s="14">
        <v>0</v>
      </c>
      <c r="CW159" s="14">
        <v>17</v>
      </c>
      <c r="CX159" s="14">
        <v>3</v>
      </c>
      <c r="CY159" s="14">
        <v>0</v>
      </c>
      <c r="CZ159" s="14">
        <v>8</v>
      </c>
      <c r="DA159" s="14">
        <v>0</v>
      </c>
      <c r="DB159" s="14">
        <v>0</v>
      </c>
      <c r="DC159" s="14">
        <v>0</v>
      </c>
      <c r="DD159" s="14">
        <v>2</v>
      </c>
      <c r="DE159" s="14">
        <v>0</v>
      </c>
      <c r="DF159" s="14">
        <v>46</v>
      </c>
      <c r="DG159" s="14">
        <v>37</v>
      </c>
      <c r="DH159" s="14">
        <v>62</v>
      </c>
      <c r="DI159" s="14">
        <v>4</v>
      </c>
      <c r="DJ159" s="14">
        <v>5</v>
      </c>
      <c r="DK159" s="14">
        <v>3</v>
      </c>
      <c r="DL159" s="14">
        <v>56</v>
      </c>
      <c r="DM159" s="14">
        <v>20</v>
      </c>
      <c r="DN159" s="14">
        <v>20</v>
      </c>
      <c r="DO159" s="14">
        <v>0</v>
      </c>
      <c r="DP159" s="14">
        <v>0</v>
      </c>
      <c r="DQ159" s="14">
        <v>0</v>
      </c>
      <c r="DR159" s="14">
        <v>0</v>
      </c>
      <c r="DS159" s="14">
        <v>5</v>
      </c>
      <c r="DT159" s="14">
        <v>0</v>
      </c>
      <c r="DU159" s="14">
        <v>0</v>
      </c>
      <c r="DV159" s="14">
        <v>0</v>
      </c>
      <c r="DW159" s="14">
        <v>0</v>
      </c>
      <c r="DX159" s="14">
        <v>0</v>
      </c>
      <c r="DY159" s="14">
        <v>0</v>
      </c>
      <c r="DZ159" s="14">
        <v>0</v>
      </c>
      <c r="EA159" s="14">
        <v>3</v>
      </c>
      <c r="EB159" s="14">
        <v>42</v>
      </c>
      <c r="EC159" s="14">
        <v>124</v>
      </c>
      <c r="ED159" s="14">
        <v>0</v>
      </c>
      <c r="EE159" s="14">
        <v>7</v>
      </c>
      <c r="EF159" s="14">
        <v>0</v>
      </c>
      <c r="EG159" s="14">
        <v>0</v>
      </c>
      <c r="EH159" s="14">
        <v>0</v>
      </c>
      <c r="EI159" s="14">
        <v>0</v>
      </c>
      <c r="EJ159" s="14">
        <v>0</v>
      </c>
      <c r="EK159" s="14">
        <v>0</v>
      </c>
      <c r="EL159" s="14">
        <v>0</v>
      </c>
      <c r="EM159" s="14">
        <v>118</v>
      </c>
      <c r="EN159" s="14">
        <v>67</v>
      </c>
      <c r="EO159" s="14">
        <v>56</v>
      </c>
      <c r="EP159" s="14">
        <v>0</v>
      </c>
      <c r="EQ159" s="14">
        <v>0</v>
      </c>
      <c r="ER159" s="14">
        <v>0</v>
      </c>
      <c r="ES159" s="14">
        <v>0</v>
      </c>
      <c r="ET159" s="14">
        <v>0</v>
      </c>
      <c r="EU159" s="14">
        <v>0</v>
      </c>
      <c r="EV159" s="14">
        <v>0</v>
      </c>
      <c r="EW159" s="14">
        <v>0</v>
      </c>
      <c r="EX159" s="14">
        <v>8</v>
      </c>
      <c r="EY159" s="14">
        <v>0</v>
      </c>
      <c r="EZ159" s="14">
        <v>0</v>
      </c>
      <c r="FA159" s="14">
        <v>0</v>
      </c>
    </row>
    <row r="160" spans="1:157" x14ac:dyDescent="0.3">
      <c r="A160" s="8">
        <v>159</v>
      </c>
      <c r="B160" s="8" t="s">
        <v>154</v>
      </c>
      <c r="C160" s="8" t="s">
        <v>155</v>
      </c>
      <c r="D160" s="8" t="s">
        <v>156</v>
      </c>
      <c r="E160" s="8" t="s">
        <v>157</v>
      </c>
      <c r="F160" s="8" t="s">
        <v>188</v>
      </c>
      <c r="G160" s="8" t="s">
        <v>503</v>
      </c>
      <c r="H160" s="8" t="str">
        <f t="shared" si="2"/>
        <v>M2PB4-65_termite_group</v>
      </c>
      <c r="I160" s="14">
        <v>2281</v>
      </c>
      <c r="J160" s="14">
        <v>2187</v>
      </c>
      <c r="K160" s="14">
        <v>3075</v>
      </c>
      <c r="L160" s="14">
        <v>2522</v>
      </c>
      <c r="M160" s="14">
        <v>1975</v>
      </c>
      <c r="N160" s="14">
        <v>1668</v>
      </c>
      <c r="O160" s="14">
        <v>272</v>
      </c>
      <c r="P160" s="14">
        <v>319</v>
      </c>
      <c r="Q160" s="14">
        <v>505</v>
      </c>
      <c r="R160" s="14">
        <v>2651</v>
      </c>
      <c r="S160" s="14">
        <v>3638</v>
      </c>
      <c r="T160" s="14">
        <v>3909</v>
      </c>
      <c r="U160" s="14">
        <v>3863</v>
      </c>
      <c r="V160" s="14">
        <v>6518</v>
      </c>
      <c r="W160" s="14">
        <v>1037</v>
      </c>
      <c r="X160" s="14">
        <v>871</v>
      </c>
      <c r="Y160" s="14">
        <v>345</v>
      </c>
      <c r="Z160" s="14">
        <v>812</v>
      </c>
      <c r="AA160" s="14">
        <v>228</v>
      </c>
      <c r="AB160" s="14">
        <v>165</v>
      </c>
      <c r="AC160" s="14">
        <v>122</v>
      </c>
      <c r="AD160" s="14">
        <v>4613</v>
      </c>
      <c r="AE160" s="14">
        <v>6349</v>
      </c>
      <c r="AF160" s="14">
        <v>3317</v>
      </c>
      <c r="AG160" s="14">
        <v>42774</v>
      </c>
      <c r="AH160" s="14">
        <v>14751</v>
      </c>
      <c r="AI160" s="14">
        <v>11117</v>
      </c>
      <c r="AJ160" s="14">
        <v>1194</v>
      </c>
      <c r="AK160" s="14">
        <v>1232</v>
      </c>
      <c r="AL160" s="14">
        <v>891</v>
      </c>
      <c r="AM160" s="14">
        <v>8569</v>
      </c>
      <c r="AN160" s="14">
        <v>3858</v>
      </c>
      <c r="AO160" s="14">
        <v>7730</v>
      </c>
      <c r="AP160" s="14">
        <v>15257</v>
      </c>
      <c r="AQ160" s="14">
        <v>8487</v>
      </c>
      <c r="AR160" s="14">
        <v>4465</v>
      </c>
      <c r="AS160" s="14">
        <v>2538</v>
      </c>
      <c r="AT160" s="14">
        <v>1263</v>
      </c>
      <c r="AU160" s="14">
        <v>5237</v>
      </c>
      <c r="AV160" s="14">
        <v>11690</v>
      </c>
      <c r="AW160" s="14">
        <v>18226</v>
      </c>
      <c r="AX160" s="14">
        <v>18226</v>
      </c>
      <c r="AY160" s="14">
        <v>4571</v>
      </c>
      <c r="AZ160" s="14">
        <v>1863</v>
      </c>
      <c r="BA160" s="14">
        <v>1669</v>
      </c>
      <c r="BB160" s="14">
        <v>7366</v>
      </c>
      <c r="BC160" s="14">
        <v>8862</v>
      </c>
      <c r="BD160" s="14">
        <v>22304</v>
      </c>
      <c r="BE160" s="14">
        <v>5113</v>
      </c>
      <c r="BF160" s="14">
        <v>14931</v>
      </c>
      <c r="BG160" s="14">
        <v>10264</v>
      </c>
      <c r="BH160" s="14">
        <v>814</v>
      </c>
      <c r="BI160" s="14">
        <v>390</v>
      </c>
      <c r="BJ160" s="14">
        <v>1687</v>
      </c>
      <c r="BK160" s="14">
        <v>205</v>
      </c>
      <c r="BL160" s="14">
        <v>162</v>
      </c>
      <c r="BM160" s="14">
        <v>136</v>
      </c>
      <c r="BN160" s="14">
        <v>262</v>
      </c>
      <c r="BO160" s="14">
        <v>511</v>
      </c>
      <c r="BP160" s="14">
        <v>614</v>
      </c>
      <c r="BQ160" s="14">
        <v>35</v>
      </c>
      <c r="BR160" s="14">
        <v>12</v>
      </c>
      <c r="BS160" s="14">
        <v>17</v>
      </c>
      <c r="BT160" s="14">
        <v>4438</v>
      </c>
      <c r="BU160" s="14">
        <v>3211</v>
      </c>
      <c r="BV160" s="14">
        <v>1314</v>
      </c>
      <c r="BW160" s="14">
        <v>1329</v>
      </c>
      <c r="BX160" s="14">
        <v>414</v>
      </c>
      <c r="BY160" s="14">
        <v>1726</v>
      </c>
      <c r="BZ160" s="14">
        <v>75</v>
      </c>
      <c r="CA160" s="14">
        <v>350</v>
      </c>
      <c r="CB160" s="14">
        <v>902</v>
      </c>
      <c r="CC160" s="14">
        <v>1063</v>
      </c>
      <c r="CD160" s="14">
        <v>5172</v>
      </c>
      <c r="CE160" s="14">
        <v>9698</v>
      </c>
      <c r="CF160" s="14">
        <v>407</v>
      </c>
      <c r="CG160" s="14">
        <v>1423</v>
      </c>
      <c r="CH160" s="14">
        <v>862</v>
      </c>
      <c r="CI160" s="14">
        <v>1093</v>
      </c>
      <c r="CJ160" s="14">
        <v>42</v>
      </c>
      <c r="CK160" s="14">
        <v>1293</v>
      </c>
      <c r="CL160" s="14">
        <v>1328</v>
      </c>
      <c r="CM160" s="14">
        <v>1334</v>
      </c>
      <c r="CN160" s="14">
        <v>288</v>
      </c>
      <c r="CO160" s="14">
        <v>330</v>
      </c>
      <c r="CP160" s="14">
        <v>614</v>
      </c>
      <c r="CQ160" s="14">
        <v>1155</v>
      </c>
      <c r="CR160" s="14">
        <v>6054</v>
      </c>
      <c r="CS160" s="14">
        <v>3474</v>
      </c>
      <c r="CT160" s="14">
        <v>30</v>
      </c>
      <c r="CU160" s="14">
        <v>16</v>
      </c>
      <c r="CV160" s="14">
        <v>41</v>
      </c>
      <c r="CW160" s="14">
        <v>1211</v>
      </c>
      <c r="CX160" s="14">
        <v>4940</v>
      </c>
      <c r="CY160" s="14">
        <v>1065</v>
      </c>
      <c r="CZ160" s="14">
        <v>2123</v>
      </c>
      <c r="DA160" s="14">
        <v>859</v>
      </c>
      <c r="DB160" s="14">
        <v>3290</v>
      </c>
      <c r="DC160" s="14">
        <v>670</v>
      </c>
      <c r="DD160" s="14">
        <v>1391</v>
      </c>
      <c r="DE160" s="14">
        <v>448</v>
      </c>
      <c r="DF160" s="14">
        <v>1641</v>
      </c>
      <c r="DG160" s="14">
        <v>767</v>
      </c>
      <c r="DH160" s="14">
        <v>2185</v>
      </c>
      <c r="DI160" s="14">
        <v>37545</v>
      </c>
      <c r="DJ160" s="14">
        <v>26174</v>
      </c>
      <c r="DK160" s="14">
        <v>27309</v>
      </c>
      <c r="DL160" s="14">
        <v>269</v>
      </c>
      <c r="DM160" s="14">
        <v>467</v>
      </c>
      <c r="DN160" s="14">
        <v>496</v>
      </c>
      <c r="DO160" s="14">
        <v>817</v>
      </c>
      <c r="DP160" s="14">
        <v>2295</v>
      </c>
      <c r="DQ160" s="14">
        <v>605</v>
      </c>
      <c r="DR160" s="14">
        <v>20729</v>
      </c>
      <c r="DS160" s="14">
        <v>17400</v>
      </c>
      <c r="DT160" s="14">
        <v>11980</v>
      </c>
      <c r="DU160" s="14">
        <v>0</v>
      </c>
      <c r="DV160" s="14">
        <v>0</v>
      </c>
      <c r="DW160" s="14">
        <v>0</v>
      </c>
      <c r="DX160" s="14">
        <v>217</v>
      </c>
      <c r="DY160" s="14">
        <v>449</v>
      </c>
      <c r="DZ160" s="14">
        <v>2048</v>
      </c>
      <c r="EA160" s="14">
        <v>287</v>
      </c>
      <c r="EB160" s="14">
        <v>269</v>
      </c>
      <c r="EC160" s="14">
        <v>1452</v>
      </c>
      <c r="ED160" s="14">
        <v>17</v>
      </c>
      <c r="EE160" s="14">
        <v>14</v>
      </c>
      <c r="EF160" s="14">
        <v>20</v>
      </c>
      <c r="EG160" s="14">
        <v>38</v>
      </c>
      <c r="EH160" s="14">
        <v>23</v>
      </c>
      <c r="EI160" s="14">
        <v>111</v>
      </c>
      <c r="EJ160" s="14">
        <v>562</v>
      </c>
      <c r="EK160" s="14">
        <v>734</v>
      </c>
      <c r="EL160" s="14">
        <v>311</v>
      </c>
      <c r="EM160" s="14">
        <v>2286</v>
      </c>
      <c r="EN160" s="14">
        <v>5400</v>
      </c>
      <c r="EO160" s="14">
        <v>3058</v>
      </c>
      <c r="EP160" s="14">
        <v>4042</v>
      </c>
      <c r="EQ160" s="14">
        <v>5427</v>
      </c>
      <c r="ER160" s="14">
        <v>2735</v>
      </c>
      <c r="ES160" s="14">
        <v>15046</v>
      </c>
      <c r="ET160" s="14">
        <v>4850</v>
      </c>
      <c r="EU160" s="14">
        <v>21524</v>
      </c>
      <c r="EV160" s="14">
        <v>237</v>
      </c>
      <c r="EW160" s="14">
        <v>126</v>
      </c>
      <c r="EX160" s="14">
        <v>78</v>
      </c>
      <c r="EY160" s="14">
        <v>262</v>
      </c>
      <c r="EZ160" s="14">
        <v>347</v>
      </c>
      <c r="FA160" s="14">
        <v>2131</v>
      </c>
    </row>
    <row r="161" spans="1:157" x14ac:dyDescent="0.3">
      <c r="A161" s="8">
        <v>160</v>
      </c>
      <c r="B161" s="8" t="s">
        <v>154</v>
      </c>
      <c r="C161" s="8" t="s">
        <v>155</v>
      </c>
      <c r="D161" s="8" t="s">
        <v>156</v>
      </c>
      <c r="E161" s="8" t="s">
        <v>157</v>
      </c>
      <c r="F161" s="8" t="s">
        <v>184</v>
      </c>
      <c r="G161" s="8" t="s">
        <v>638</v>
      </c>
      <c r="H161" s="8" t="str">
        <f t="shared" si="2"/>
        <v>Bact-08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2</v>
      </c>
      <c r="V161" s="14">
        <v>0</v>
      </c>
      <c r="W161" s="14">
        <v>0</v>
      </c>
      <c r="X161" s="14">
        <v>2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2</v>
      </c>
      <c r="AH161" s="14">
        <v>0</v>
      </c>
      <c r="AI161" s="14">
        <v>0</v>
      </c>
      <c r="AJ161" s="14">
        <v>0</v>
      </c>
      <c r="AK161" s="14">
        <v>0</v>
      </c>
      <c r="AL161" s="14">
        <v>0</v>
      </c>
      <c r="AM161" s="14">
        <v>0</v>
      </c>
      <c r="AN161" s="14">
        <v>0</v>
      </c>
      <c r="AO161" s="14">
        <v>0</v>
      </c>
      <c r="AP161" s="14">
        <v>0</v>
      </c>
      <c r="AQ161" s="14">
        <v>0</v>
      </c>
      <c r="AR161" s="14">
        <v>0</v>
      </c>
      <c r="AS161" s="14">
        <v>0</v>
      </c>
      <c r="AT161" s="14">
        <v>0</v>
      </c>
      <c r="AU161" s="14">
        <v>0</v>
      </c>
      <c r="AV161" s="14">
        <v>0</v>
      </c>
      <c r="AW161" s="14">
        <v>0</v>
      </c>
      <c r="AX161" s="14">
        <v>0</v>
      </c>
      <c r="AY161" s="14">
        <v>0</v>
      </c>
      <c r="AZ161" s="14">
        <v>0</v>
      </c>
      <c r="BA161" s="14">
        <v>0</v>
      </c>
      <c r="BB161" s="14">
        <v>0</v>
      </c>
      <c r="BC161" s="14">
        <v>0</v>
      </c>
      <c r="BD161" s="14">
        <v>0</v>
      </c>
      <c r="BE161" s="14">
        <v>0</v>
      </c>
      <c r="BF161" s="14">
        <v>0</v>
      </c>
      <c r="BG161" s="14">
        <v>0</v>
      </c>
      <c r="BH161" s="14">
        <v>0</v>
      </c>
      <c r="BI161" s="14">
        <v>0</v>
      </c>
      <c r="BJ161" s="14">
        <v>0</v>
      </c>
      <c r="BK161" s="14">
        <v>0</v>
      </c>
      <c r="BL161" s="14">
        <v>0</v>
      </c>
      <c r="BM161" s="14">
        <v>2</v>
      </c>
      <c r="BN161" s="14">
        <v>0</v>
      </c>
      <c r="BO161" s="14">
        <v>0</v>
      </c>
      <c r="BP161" s="14">
        <v>0</v>
      </c>
      <c r="BQ161" s="14">
        <v>0</v>
      </c>
      <c r="BR161" s="14">
        <v>0</v>
      </c>
      <c r="BS161" s="14">
        <v>0</v>
      </c>
      <c r="BT161" s="14">
        <v>0</v>
      </c>
      <c r="BU161" s="14">
        <v>0</v>
      </c>
      <c r="BV161" s="14">
        <v>0</v>
      </c>
      <c r="BW161" s="14">
        <v>0</v>
      </c>
      <c r="BX161" s="14">
        <v>0</v>
      </c>
      <c r="BY161" s="14">
        <v>0</v>
      </c>
      <c r="BZ161" s="14">
        <v>0</v>
      </c>
      <c r="CA161" s="14">
        <v>0</v>
      </c>
      <c r="CB161" s="14">
        <v>0</v>
      </c>
      <c r="CC161" s="14">
        <v>0</v>
      </c>
      <c r="CD161" s="14">
        <v>0</v>
      </c>
      <c r="CE161" s="14">
        <v>0</v>
      </c>
      <c r="CF161" s="14">
        <v>0</v>
      </c>
      <c r="CG161" s="14">
        <v>0</v>
      </c>
      <c r="CH161" s="14">
        <v>0</v>
      </c>
      <c r="CI161" s="14">
        <v>0</v>
      </c>
      <c r="CJ161" s="14">
        <v>0</v>
      </c>
      <c r="CK161" s="14">
        <v>0</v>
      </c>
      <c r="CL161" s="14">
        <v>0</v>
      </c>
      <c r="CM161" s="14">
        <v>0</v>
      </c>
      <c r="CN161" s="14">
        <v>0</v>
      </c>
      <c r="CO161" s="14">
        <v>0</v>
      </c>
      <c r="CP161" s="14">
        <v>0</v>
      </c>
      <c r="CQ161" s="14">
        <v>2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3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4">
        <v>0</v>
      </c>
      <c r="ED161" s="14">
        <v>0</v>
      </c>
      <c r="EE161" s="14">
        <v>0</v>
      </c>
      <c r="EF161" s="14">
        <v>0</v>
      </c>
      <c r="EG161" s="14">
        <v>0</v>
      </c>
      <c r="EH161" s="14">
        <v>0</v>
      </c>
      <c r="EI161" s="14">
        <v>0</v>
      </c>
      <c r="EJ161" s="14">
        <v>0</v>
      </c>
      <c r="EK161" s="14">
        <v>0</v>
      </c>
      <c r="EL161" s="14">
        <v>0</v>
      </c>
      <c r="EM161" s="14">
        <v>0</v>
      </c>
      <c r="EN161" s="14">
        <v>0</v>
      </c>
      <c r="EO161" s="14">
        <v>0</v>
      </c>
      <c r="EP161" s="14">
        <v>0</v>
      </c>
      <c r="EQ161" s="14">
        <v>0</v>
      </c>
      <c r="ER161" s="14">
        <v>0</v>
      </c>
      <c r="ES161" s="14">
        <v>0</v>
      </c>
      <c r="ET161" s="14">
        <v>0</v>
      </c>
      <c r="EU161" s="14">
        <v>0</v>
      </c>
      <c r="EV161" s="14">
        <v>0</v>
      </c>
      <c r="EW161" s="14">
        <v>0</v>
      </c>
      <c r="EX161" s="14">
        <v>0</v>
      </c>
      <c r="EY161" s="14">
        <v>0</v>
      </c>
      <c r="EZ161" s="14">
        <v>0</v>
      </c>
      <c r="FA161" s="14">
        <v>0</v>
      </c>
    </row>
    <row r="162" spans="1:157" x14ac:dyDescent="0.3">
      <c r="A162" s="8">
        <v>161</v>
      </c>
      <c r="B162" s="8" t="s">
        <v>154</v>
      </c>
      <c r="C162" s="8" t="s">
        <v>155</v>
      </c>
      <c r="D162" s="8" t="s">
        <v>156</v>
      </c>
      <c r="E162" s="8" t="s">
        <v>157</v>
      </c>
      <c r="F162" s="8" t="s">
        <v>639</v>
      </c>
      <c r="G162" s="8" t="s">
        <v>415</v>
      </c>
      <c r="H162" s="8" t="str">
        <f t="shared" si="2"/>
        <v>Alkaliflexus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4">
        <v>0</v>
      </c>
      <c r="AQ162" s="14">
        <v>0</v>
      </c>
      <c r="AR162" s="14">
        <v>0</v>
      </c>
      <c r="AS162" s="14">
        <v>0</v>
      </c>
      <c r="AT162" s="14">
        <v>0</v>
      </c>
      <c r="AU162" s="14">
        <v>0</v>
      </c>
      <c r="AV162" s="14">
        <v>0</v>
      </c>
      <c r="AW162" s="14">
        <v>0</v>
      </c>
      <c r="AX162" s="14">
        <v>0</v>
      </c>
      <c r="AY162" s="14">
        <v>0</v>
      </c>
      <c r="AZ162" s="14">
        <v>0</v>
      </c>
      <c r="BA162" s="14">
        <v>0</v>
      </c>
      <c r="BB162" s="14">
        <v>0</v>
      </c>
      <c r="BC162" s="14">
        <v>0</v>
      </c>
      <c r="BD162" s="14">
        <v>0</v>
      </c>
      <c r="BE162" s="14">
        <v>0</v>
      </c>
      <c r="BF162" s="14">
        <v>0</v>
      </c>
      <c r="BG162" s="14">
        <v>0</v>
      </c>
      <c r="BH162" s="14">
        <v>0</v>
      </c>
      <c r="BI162" s="14">
        <v>0</v>
      </c>
      <c r="BJ162" s="14">
        <v>0</v>
      </c>
      <c r="BK162" s="14">
        <v>0</v>
      </c>
      <c r="BL162" s="14">
        <v>0</v>
      </c>
      <c r="BM162" s="14">
        <v>0</v>
      </c>
      <c r="BN162" s="14">
        <v>0</v>
      </c>
      <c r="BO162" s="14">
        <v>0</v>
      </c>
      <c r="BP162" s="14">
        <v>0</v>
      </c>
      <c r="BQ162" s="14">
        <v>0</v>
      </c>
      <c r="BR162" s="14">
        <v>0</v>
      </c>
      <c r="BS162" s="14">
        <v>0</v>
      </c>
      <c r="BT162" s="14">
        <v>0</v>
      </c>
      <c r="BU162" s="14">
        <v>0</v>
      </c>
      <c r="BV162" s="14">
        <v>0</v>
      </c>
      <c r="BW162" s="14">
        <v>0</v>
      </c>
      <c r="BX162" s="14">
        <v>0</v>
      </c>
      <c r="BY162" s="14">
        <v>0</v>
      </c>
      <c r="BZ162" s="14">
        <v>0</v>
      </c>
      <c r="CA162" s="14">
        <v>0</v>
      </c>
      <c r="CB162" s="14">
        <v>0</v>
      </c>
      <c r="CC162" s="14">
        <v>0</v>
      </c>
      <c r="CD162" s="14">
        <v>0</v>
      </c>
      <c r="CE162" s="14">
        <v>0</v>
      </c>
      <c r="CF162" s="14">
        <v>0</v>
      </c>
      <c r="CG162" s="14">
        <v>0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0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4">
        <v>37</v>
      </c>
      <c r="ED162" s="14">
        <v>0</v>
      </c>
      <c r="EE162" s="14">
        <v>0</v>
      </c>
      <c r="EF162" s="14">
        <v>0</v>
      </c>
      <c r="EG162" s="14">
        <v>0</v>
      </c>
      <c r="EH162" s="14">
        <v>0</v>
      </c>
      <c r="EI162" s="14">
        <v>0</v>
      </c>
      <c r="EJ162" s="14">
        <v>0</v>
      </c>
      <c r="EK162" s="14">
        <v>0</v>
      </c>
      <c r="EL162" s="14">
        <v>0</v>
      </c>
      <c r="EM162" s="14">
        <v>0</v>
      </c>
      <c r="EN162" s="14">
        <v>0</v>
      </c>
      <c r="EO162" s="14">
        <v>0</v>
      </c>
      <c r="EP162" s="14">
        <v>0</v>
      </c>
      <c r="EQ162" s="14">
        <v>0</v>
      </c>
      <c r="ER162" s="14">
        <v>0</v>
      </c>
      <c r="ES162" s="14">
        <v>0</v>
      </c>
      <c r="ET162" s="14">
        <v>0</v>
      </c>
      <c r="EU162" s="14">
        <v>0</v>
      </c>
      <c r="EV162" s="14">
        <v>0</v>
      </c>
      <c r="EW162" s="14">
        <v>0</v>
      </c>
      <c r="EX162" s="14">
        <v>0</v>
      </c>
      <c r="EY162" s="14">
        <v>0</v>
      </c>
      <c r="EZ162" s="14">
        <v>0</v>
      </c>
      <c r="FA162" s="14">
        <v>0</v>
      </c>
    </row>
    <row r="163" spans="1:157" x14ac:dyDescent="0.3">
      <c r="A163" s="8">
        <v>162</v>
      </c>
      <c r="B163" s="8" t="s">
        <v>154</v>
      </c>
      <c r="C163" s="8" t="s">
        <v>155</v>
      </c>
      <c r="D163" s="8" t="s">
        <v>156</v>
      </c>
      <c r="E163" s="8" t="s">
        <v>157</v>
      </c>
      <c r="F163" s="8" t="s">
        <v>464</v>
      </c>
      <c r="G163" s="8" t="s">
        <v>503</v>
      </c>
      <c r="H163" s="8" t="str">
        <f t="shared" si="2"/>
        <v>vadinHA21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5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  <c r="AL163" s="14">
        <v>0</v>
      </c>
      <c r="AM163" s="14">
        <v>0</v>
      </c>
      <c r="AN163" s="14">
        <v>0</v>
      </c>
      <c r="AO163" s="14">
        <v>0</v>
      </c>
      <c r="AP163" s="14">
        <v>0</v>
      </c>
      <c r="AQ163" s="14">
        <v>0</v>
      </c>
      <c r="AR163" s="14">
        <v>0</v>
      </c>
      <c r="AS163" s="14">
        <v>0</v>
      </c>
      <c r="AT163" s="14">
        <v>0</v>
      </c>
      <c r="AU163" s="14">
        <v>0</v>
      </c>
      <c r="AV163" s="14">
        <v>0</v>
      </c>
      <c r="AW163" s="14">
        <v>0</v>
      </c>
      <c r="AX163" s="14">
        <v>0</v>
      </c>
      <c r="AY163" s="14">
        <v>0</v>
      </c>
      <c r="AZ163" s="14">
        <v>0</v>
      </c>
      <c r="BA163" s="14">
        <v>0</v>
      </c>
      <c r="BB163" s="14">
        <v>0</v>
      </c>
      <c r="BC163" s="14">
        <v>0</v>
      </c>
      <c r="BD163" s="14">
        <v>0</v>
      </c>
      <c r="BE163" s="14">
        <v>0</v>
      </c>
      <c r="BF163" s="14">
        <v>0</v>
      </c>
      <c r="BG163" s="14">
        <v>0</v>
      </c>
      <c r="BH163" s="14">
        <v>0</v>
      </c>
      <c r="BI163" s="14">
        <v>0</v>
      </c>
      <c r="BJ163" s="14">
        <v>0</v>
      </c>
      <c r="BK163" s="14">
        <v>0</v>
      </c>
      <c r="BL163" s="14">
        <v>0</v>
      </c>
      <c r="BM163" s="14">
        <v>0</v>
      </c>
      <c r="BN163" s="14">
        <v>0</v>
      </c>
      <c r="BO163" s="14">
        <v>0</v>
      </c>
      <c r="BP163" s="14">
        <v>0</v>
      </c>
      <c r="BQ163" s="14">
        <v>0</v>
      </c>
      <c r="BR163" s="14">
        <v>0</v>
      </c>
      <c r="BS163" s="14">
        <v>0</v>
      </c>
      <c r="BT163" s="14">
        <v>0</v>
      </c>
      <c r="BU163" s="14">
        <v>0</v>
      </c>
      <c r="BV163" s="14">
        <v>0</v>
      </c>
      <c r="BW163" s="14">
        <v>0</v>
      </c>
      <c r="BX163" s="14">
        <v>0</v>
      </c>
      <c r="BY163" s="14">
        <v>0</v>
      </c>
      <c r="BZ163" s="14">
        <v>0</v>
      </c>
      <c r="CA163" s="14">
        <v>0</v>
      </c>
      <c r="CB163" s="14">
        <v>0</v>
      </c>
      <c r="CC163" s="14">
        <v>0</v>
      </c>
      <c r="CD163" s="14">
        <v>0</v>
      </c>
      <c r="CE163" s="14">
        <v>0</v>
      </c>
      <c r="CF163" s="14">
        <v>0</v>
      </c>
      <c r="CG163" s="14">
        <v>0</v>
      </c>
      <c r="CH163" s="14">
        <v>0</v>
      </c>
      <c r="CI163" s="14">
        <v>0</v>
      </c>
      <c r="CJ163" s="14">
        <v>0</v>
      </c>
      <c r="CK163" s="14">
        <v>0</v>
      </c>
      <c r="CL163" s="14">
        <v>0</v>
      </c>
      <c r="CM163" s="14">
        <v>0</v>
      </c>
      <c r="CN163" s="14">
        <v>0</v>
      </c>
      <c r="CO163" s="14">
        <v>0</v>
      </c>
      <c r="CP163" s="14">
        <v>0</v>
      </c>
      <c r="CQ163" s="14">
        <v>0</v>
      </c>
      <c r="CR163" s="14">
        <v>0</v>
      </c>
      <c r="CS163" s="14">
        <v>0</v>
      </c>
      <c r="CT163" s="14">
        <v>0</v>
      </c>
      <c r="CU163" s="14">
        <v>0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4">
        <v>0</v>
      </c>
      <c r="ED163" s="14">
        <v>0</v>
      </c>
      <c r="EE163" s="14">
        <v>0</v>
      </c>
      <c r="EF163" s="14">
        <v>0</v>
      </c>
      <c r="EG163" s="14">
        <v>0</v>
      </c>
      <c r="EH163" s="14">
        <v>0</v>
      </c>
      <c r="EI163" s="14">
        <v>0</v>
      </c>
      <c r="EJ163" s="14">
        <v>0</v>
      </c>
      <c r="EK163" s="14">
        <v>0</v>
      </c>
      <c r="EL163" s="14">
        <v>0</v>
      </c>
      <c r="EM163" s="14">
        <v>0</v>
      </c>
      <c r="EN163" s="14">
        <v>0</v>
      </c>
      <c r="EO163" s="14">
        <v>0</v>
      </c>
      <c r="EP163" s="14">
        <v>0</v>
      </c>
      <c r="EQ163" s="14">
        <v>0</v>
      </c>
      <c r="ER163" s="14">
        <v>0</v>
      </c>
      <c r="ES163" s="14">
        <v>0</v>
      </c>
      <c r="ET163" s="14">
        <v>0</v>
      </c>
      <c r="EU163" s="14">
        <v>0</v>
      </c>
      <c r="EV163" s="14">
        <v>0</v>
      </c>
      <c r="EW163" s="14">
        <v>0</v>
      </c>
      <c r="EX163" s="14">
        <v>0</v>
      </c>
      <c r="EY163" s="14">
        <v>0</v>
      </c>
      <c r="EZ163" s="14">
        <v>0</v>
      </c>
      <c r="FA163" s="14">
        <v>0</v>
      </c>
    </row>
    <row r="164" spans="1:157" x14ac:dyDescent="0.3">
      <c r="A164" s="8">
        <v>163</v>
      </c>
      <c r="B164" s="8" t="s">
        <v>154</v>
      </c>
      <c r="C164" s="8" t="s">
        <v>155</v>
      </c>
      <c r="D164" s="8" t="s">
        <v>156</v>
      </c>
      <c r="E164" s="8" t="s">
        <v>235</v>
      </c>
      <c r="F164" s="8" t="s">
        <v>483</v>
      </c>
      <c r="G164" s="8" t="s">
        <v>484</v>
      </c>
      <c r="H164" s="8" t="str">
        <f t="shared" si="2"/>
        <v>Sphingobacterium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2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4">
        <v>0</v>
      </c>
      <c r="AQ164" s="14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0</v>
      </c>
      <c r="AW164" s="14">
        <v>0</v>
      </c>
      <c r="AX164" s="14">
        <v>0</v>
      </c>
      <c r="AY164" s="14">
        <v>0</v>
      </c>
      <c r="AZ164" s="14">
        <v>0</v>
      </c>
      <c r="BA164" s="14">
        <v>0</v>
      </c>
      <c r="BB164" s="14">
        <v>0</v>
      </c>
      <c r="BC164" s="14">
        <v>0</v>
      </c>
      <c r="BD164" s="14">
        <v>0</v>
      </c>
      <c r="BE164" s="14">
        <v>0</v>
      </c>
      <c r="BF164" s="14">
        <v>0</v>
      </c>
      <c r="BG164" s="14">
        <v>0</v>
      </c>
      <c r="BH164" s="14">
        <v>0</v>
      </c>
      <c r="BI164" s="14">
        <v>0</v>
      </c>
      <c r="BJ164" s="14">
        <v>0</v>
      </c>
      <c r="BK164" s="14">
        <v>0</v>
      </c>
      <c r="BL164" s="14">
        <v>0</v>
      </c>
      <c r="BM164" s="14">
        <v>0</v>
      </c>
      <c r="BN164" s="14">
        <v>0</v>
      </c>
      <c r="BO164" s="14">
        <v>0</v>
      </c>
      <c r="BP164" s="14">
        <v>0</v>
      </c>
      <c r="BQ164" s="14">
        <v>0</v>
      </c>
      <c r="BR164" s="14">
        <v>0</v>
      </c>
      <c r="BS164" s="14">
        <v>0</v>
      </c>
      <c r="BT164" s="14">
        <v>0</v>
      </c>
      <c r="BU164" s="14">
        <v>0</v>
      </c>
      <c r="BV164" s="14">
        <v>0</v>
      </c>
      <c r="BW164" s="14">
        <v>0</v>
      </c>
      <c r="BX164" s="14">
        <v>0</v>
      </c>
      <c r="BY164" s="14">
        <v>0</v>
      </c>
      <c r="BZ164" s="14">
        <v>0</v>
      </c>
      <c r="CA164" s="14">
        <v>0</v>
      </c>
      <c r="CB164" s="14">
        <v>0</v>
      </c>
      <c r="CC164" s="14">
        <v>0</v>
      </c>
      <c r="CD164" s="14">
        <v>0</v>
      </c>
      <c r="CE164" s="14">
        <v>0</v>
      </c>
      <c r="CF164" s="14">
        <v>0</v>
      </c>
      <c r="CG164" s="14">
        <v>0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0</v>
      </c>
      <c r="CX164" s="14">
        <v>0</v>
      </c>
      <c r="CY164" s="14">
        <v>0</v>
      </c>
      <c r="CZ164" s="14">
        <v>0</v>
      </c>
      <c r="DA164" s="14">
        <v>0</v>
      </c>
      <c r="DB164" s="14">
        <v>0</v>
      </c>
      <c r="DC164" s="14">
        <v>0</v>
      </c>
      <c r="DD164" s="14">
        <v>0</v>
      </c>
      <c r="DE164" s="14">
        <v>0</v>
      </c>
      <c r="DF164" s="14">
        <v>0</v>
      </c>
      <c r="DG164" s="14">
        <v>0</v>
      </c>
      <c r="DH164" s="14">
        <v>0</v>
      </c>
      <c r="DI164" s="14">
        <v>0</v>
      </c>
      <c r="DJ164" s="14">
        <v>0</v>
      </c>
      <c r="DK164" s="14">
        <v>0</v>
      </c>
      <c r="DL164" s="14">
        <v>0</v>
      </c>
      <c r="DM164" s="14">
        <v>0</v>
      </c>
      <c r="DN164" s="14">
        <v>0</v>
      </c>
      <c r="DO164" s="14">
        <v>0</v>
      </c>
      <c r="DP164" s="14">
        <v>0</v>
      </c>
      <c r="DQ164" s="14">
        <v>0</v>
      </c>
      <c r="DR164" s="14">
        <v>0</v>
      </c>
      <c r="DS164" s="14">
        <v>0</v>
      </c>
      <c r="DT164" s="14">
        <v>0</v>
      </c>
      <c r="DU164" s="14">
        <v>0</v>
      </c>
      <c r="DV164" s="14">
        <v>0</v>
      </c>
      <c r="DW164" s="14">
        <v>0</v>
      </c>
      <c r="DX164" s="14">
        <v>0</v>
      </c>
      <c r="DY164" s="14">
        <v>10</v>
      </c>
      <c r="DZ164" s="14">
        <v>0</v>
      </c>
      <c r="EA164" s="14">
        <v>0</v>
      </c>
      <c r="EB164" s="14">
        <v>0</v>
      </c>
      <c r="EC164" s="14">
        <v>0</v>
      </c>
      <c r="ED164" s="14">
        <v>0</v>
      </c>
      <c r="EE164" s="14">
        <v>0</v>
      </c>
      <c r="EF164" s="14">
        <v>0</v>
      </c>
      <c r="EG164" s="14">
        <v>0</v>
      </c>
      <c r="EH164" s="14">
        <v>0</v>
      </c>
      <c r="EI164" s="14">
        <v>0</v>
      </c>
      <c r="EJ164" s="14">
        <v>0</v>
      </c>
      <c r="EK164" s="14">
        <v>0</v>
      </c>
      <c r="EL164" s="14">
        <v>0</v>
      </c>
      <c r="EM164" s="14">
        <v>0</v>
      </c>
      <c r="EN164" s="14">
        <v>0</v>
      </c>
      <c r="EO164" s="14">
        <v>0</v>
      </c>
      <c r="EP164" s="14">
        <v>0</v>
      </c>
      <c r="EQ164" s="14">
        <v>0</v>
      </c>
      <c r="ER164" s="14">
        <v>0</v>
      </c>
      <c r="ES164" s="14">
        <v>0</v>
      </c>
      <c r="ET164" s="14">
        <v>0</v>
      </c>
      <c r="EU164" s="14">
        <v>0</v>
      </c>
      <c r="EV164" s="14">
        <v>0</v>
      </c>
      <c r="EW164" s="14">
        <v>0</v>
      </c>
      <c r="EX164" s="14">
        <v>0</v>
      </c>
      <c r="EY164" s="14">
        <v>0</v>
      </c>
      <c r="EZ164" s="14">
        <v>0</v>
      </c>
      <c r="FA164" s="14">
        <v>0</v>
      </c>
    </row>
    <row r="165" spans="1:157" x14ac:dyDescent="0.3">
      <c r="A165" s="8">
        <v>164</v>
      </c>
      <c r="B165" s="8" t="s">
        <v>154</v>
      </c>
      <c r="C165" s="8" t="s">
        <v>155</v>
      </c>
      <c r="D165" s="8" t="s">
        <v>156</v>
      </c>
      <c r="E165" s="8" t="s">
        <v>235</v>
      </c>
      <c r="F165" s="8" t="s">
        <v>483</v>
      </c>
      <c r="G165" s="8" t="s">
        <v>640</v>
      </c>
      <c r="H165" s="8" t="str">
        <f t="shared" si="2"/>
        <v>Mucilaginibacter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  <c r="AL165" s="14">
        <v>0</v>
      </c>
      <c r="AM165" s="14">
        <v>0</v>
      </c>
      <c r="AN165" s="14">
        <v>0</v>
      </c>
      <c r="AO165" s="14">
        <v>0</v>
      </c>
      <c r="AP165" s="14">
        <v>0</v>
      </c>
      <c r="AQ165" s="14">
        <v>0</v>
      </c>
      <c r="AR165" s="14">
        <v>0</v>
      </c>
      <c r="AS165" s="14">
        <v>0</v>
      </c>
      <c r="AT165" s="14">
        <v>0</v>
      </c>
      <c r="AU165" s="14">
        <v>0</v>
      </c>
      <c r="AV165" s="14">
        <v>0</v>
      </c>
      <c r="AW165" s="14">
        <v>0</v>
      </c>
      <c r="AX165" s="14">
        <v>0</v>
      </c>
      <c r="AY165" s="14">
        <v>0</v>
      </c>
      <c r="AZ165" s="14">
        <v>0</v>
      </c>
      <c r="BA165" s="14">
        <v>0</v>
      </c>
      <c r="BB165" s="14">
        <v>0</v>
      </c>
      <c r="BC165" s="14">
        <v>0</v>
      </c>
      <c r="BD165" s="14">
        <v>0</v>
      </c>
      <c r="BE165" s="14">
        <v>0</v>
      </c>
      <c r="BF165" s="14">
        <v>0</v>
      </c>
      <c r="BG165" s="14">
        <v>0</v>
      </c>
      <c r="BH165" s="14">
        <v>0</v>
      </c>
      <c r="BI165" s="14">
        <v>0</v>
      </c>
      <c r="BJ165" s="14">
        <v>0</v>
      </c>
      <c r="BK165" s="14">
        <v>0</v>
      </c>
      <c r="BL165" s="14">
        <v>0</v>
      </c>
      <c r="BM165" s="14">
        <v>0</v>
      </c>
      <c r="BN165" s="14">
        <v>0</v>
      </c>
      <c r="BO165" s="14">
        <v>0</v>
      </c>
      <c r="BP165" s="14">
        <v>0</v>
      </c>
      <c r="BQ165" s="14">
        <v>0</v>
      </c>
      <c r="BR165" s="14">
        <v>0</v>
      </c>
      <c r="BS165" s="14">
        <v>0</v>
      </c>
      <c r="BT165" s="14">
        <v>0</v>
      </c>
      <c r="BU165" s="14">
        <v>0</v>
      </c>
      <c r="BV165" s="14">
        <v>0</v>
      </c>
      <c r="BW165" s="14">
        <v>0</v>
      </c>
      <c r="BX165" s="14">
        <v>0</v>
      </c>
      <c r="BY165" s="14">
        <v>0</v>
      </c>
      <c r="BZ165" s="14">
        <v>0</v>
      </c>
      <c r="CA165" s="14">
        <v>0</v>
      </c>
      <c r="CB165" s="14">
        <v>0</v>
      </c>
      <c r="CC165" s="14">
        <v>0</v>
      </c>
      <c r="CD165" s="14">
        <v>0</v>
      </c>
      <c r="CE165" s="14">
        <v>0</v>
      </c>
      <c r="CF165" s="14">
        <v>0</v>
      </c>
      <c r="CG165" s="14">
        <v>0</v>
      </c>
      <c r="CH165" s="14">
        <v>0</v>
      </c>
      <c r="CI165" s="14">
        <v>0</v>
      </c>
      <c r="CJ165" s="14">
        <v>0</v>
      </c>
      <c r="CK165" s="14">
        <v>0</v>
      </c>
      <c r="CL165" s="14">
        <v>0</v>
      </c>
      <c r="CM165" s="14">
        <v>0</v>
      </c>
      <c r="CN165" s="14">
        <v>0</v>
      </c>
      <c r="CO165" s="14">
        <v>0</v>
      </c>
      <c r="CP165" s="14">
        <v>0</v>
      </c>
      <c r="CQ165" s="14">
        <v>0</v>
      </c>
      <c r="CR165" s="14">
        <v>0</v>
      </c>
      <c r="CS165" s="14">
        <v>0</v>
      </c>
      <c r="CT165" s="14">
        <v>0</v>
      </c>
      <c r="CU165" s="14">
        <v>0</v>
      </c>
      <c r="CV165" s="14">
        <v>0</v>
      </c>
      <c r="CW165" s="14">
        <v>0</v>
      </c>
      <c r="CX165" s="14">
        <v>0</v>
      </c>
      <c r="CY165" s="14">
        <v>0</v>
      </c>
      <c r="CZ165" s="14">
        <v>0</v>
      </c>
      <c r="DA165" s="14">
        <v>0</v>
      </c>
      <c r="DB165" s="14">
        <v>0</v>
      </c>
      <c r="DC165" s="14">
        <v>0</v>
      </c>
      <c r="DD165" s="14">
        <v>0</v>
      </c>
      <c r="DE165" s="14">
        <v>0</v>
      </c>
      <c r="DF165" s="14">
        <v>0</v>
      </c>
      <c r="DG165" s="14">
        <v>0</v>
      </c>
      <c r="DH165" s="14">
        <v>0</v>
      </c>
      <c r="DI165" s="14">
        <v>0</v>
      </c>
      <c r="DJ165" s="14">
        <v>0</v>
      </c>
      <c r="DK165" s="14">
        <v>0</v>
      </c>
      <c r="DL165" s="14">
        <v>0</v>
      </c>
      <c r="DM165" s="14">
        <v>0</v>
      </c>
      <c r="DN165" s="14">
        <v>0</v>
      </c>
      <c r="DO165" s="14">
        <v>0</v>
      </c>
      <c r="DP165" s="14">
        <v>0</v>
      </c>
      <c r="DQ165" s="14">
        <v>0</v>
      </c>
      <c r="DR165" s="14">
        <v>0</v>
      </c>
      <c r="DS165" s="14">
        <v>0</v>
      </c>
      <c r="DT165" s="14">
        <v>0</v>
      </c>
      <c r="DU165" s="14">
        <v>0</v>
      </c>
      <c r="DV165" s="14">
        <v>0</v>
      </c>
      <c r="DW165" s="14">
        <v>0</v>
      </c>
      <c r="DX165" s="14">
        <v>0</v>
      </c>
      <c r="DY165" s="14">
        <v>5</v>
      </c>
      <c r="DZ165" s="14">
        <v>0</v>
      </c>
      <c r="EA165" s="14">
        <v>0</v>
      </c>
      <c r="EB165" s="14">
        <v>0</v>
      </c>
      <c r="EC165" s="14">
        <v>0</v>
      </c>
      <c r="ED165" s="14">
        <v>0</v>
      </c>
      <c r="EE165" s="14">
        <v>0</v>
      </c>
      <c r="EF165" s="14">
        <v>0</v>
      </c>
      <c r="EG165" s="14">
        <v>0</v>
      </c>
      <c r="EH165" s="14">
        <v>0</v>
      </c>
      <c r="EI165" s="14">
        <v>0</v>
      </c>
      <c r="EJ165" s="14">
        <v>0</v>
      </c>
      <c r="EK165" s="14">
        <v>0</v>
      </c>
      <c r="EL165" s="14">
        <v>0</v>
      </c>
      <c r="EM165" s="14">
        <v>0</v>
      </c>
      <c r="EN165" s="14">
        <v>0</v>
      </c>
      <c r="EO165" s="14">
        <v>0</v>
      </c>
      <c r="EP165" s="14">
        <v>0</v>
      </c>
      <c r="EQ165" s="14">
        <v>0</v>
      </c>
      <c r="ER165" s="14">
        <v>0</v>
      </c>
      <c r="ES165" s="14">
        <v>0</v>
      </c>
      <c r="ET165" s="14">
        <v>0</v>
      </c>
      <c r="EU165" s="14">
        <v>0</v>
      </c>
      <c r="EV165" s="14">
        <v>0</v>
      </c>
      <c r="EW165" s="14">
        <v>0</v>
      </c>
      <c r="EX165" s="14">
        <v>0</v>
      </c>
      <c r="EY165" s="14">
        <v>0</v>
      </c>
      <c r="EZ165" s="14">
        <v>0</v>
      </c>
      <c r="FA165" s="14">
        <v>0</v>
      </c>
    </row>
    <row r="166" spans="1:157" x14ac:dyDescent="0.3">
      <c r="A166" s="8">
        <v>165</v>
      </c>
      <c r="B166" s="8" t="s">
        <v>154</v>
      </c>
      <c r="C166" s="8" t="s">
        <v>155</v>
      </c>
      <c r="D166" s="8" t="s">
        <v>156</v>
      </c>
      <c r="E166" s="8" t="s">
        <v>157</v>
      </c>
      <c r="F166" s="8" t="s">
        <v>641</v>
      </c>
      <c r="G166" s="8" t="s">
        <v>642</v>
      </c>
      <c r="H166" s="8" t="str">
        <f t="shared" si="2"/>
        <v>H1</v>
      </c>
      <c r="I166" s="14">
        <v>12</v>
      </c>
      <c r="J166" s="14">
        <v>0</v>
      </c>
      <c r="K166" s="14">
        <v>8</v>
      </c>
      <c r="L166" s="14">
        <v>0</v>
      </c>
      <c r="M166" s="14">
        <v>0</v>
      </c>
      <c r="N166" s="14">
        <v>2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2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15</v>
      </c>
      <c r="AE166" s="14">
        <v>2</v>
      </c>
      <c r="AF166" s="14">
        <v>2</v>
      </c>
      <c r="AG166" s="14">
        <v>18</v>
      </c>
      <c r="AH166" s="14">
        <v>0</v>
      </c>
      <c r="AI166" s="14">
        <v>0</v>
      </c>
      <c r="AJ166" s="14">
        <v>0</v>
      </c>
      <c r="AK166" s="14">
        <v>0</v>
      </c>
      <c r="AL166" s="14">
        <v>0</v>
      </c>
      <c r="AM166" s="14">
        <v>0</v>
      </c>
      <c r="AN166" s="14">
        <v>0</v>
      </c>
      <c r="AO166" s="14">
        <v>5</v>
      </c>
      <c r="AP166" s="14">
        <v>0</v>
      </c>
      <c r="AQ166" s="14">
        <v>0</v>
      </c>
      <c r="AR166" s="14">
        <v>0</v>
      </c>
      <c r="AS166" s="14">
        <v>2</v>
      </c>
      <c r="AT166" s="14">
        <v>0</v>
      </c>
      <c r="AU166" s="14">
        <v>0</v>
      </c>
      <c r="AV166" s="14">
        <v>0</v>
      </c>
      <c r="AW166" s="14">
        <v>2</v>
      </c>
      <c r="AX166" s="14">
        <v>2</v>
      </c>
      <c r="AY166" s="14">
        <v>0</v>
      </c>
      <c r="AZ166" s="14">
        <v>0</v>
      </c>
      <c r="BA166" s="14">
        <v>0</v>
      </c>
      <c r="BB166" s="14">
        <v>0</v>
      </c>
      <c r="BC166" s="14">
        <v>0</v>
      </c>
      <c r="BD166" s="14">
        <v>0</v>
      </c>
      <c r="BE166" s="14">
        <v>0</v>
      </c>
      <c r="BF166" s="14">
        <v>0</v>
      </c>
      <c r="BG166" s="14">
        <v>0</v>
      </c>
      <c r="BH166" s="14">
        <v>0</v>
      </c>
      <c r="BI166" s="14">
        <v>2</v>
      </c>
      <c r="BJ166" s="14">
        <v>0</v>
      </c>
      <c r="BK166" s="14">
        <v>0</v>
      </c>
      <c r="BL166" s="14">
        <v>0</v>
      </c>
      <c r="BM166" s="14">
        <v>0</v>
      </c>
      <c r="BN166" s="14">
        <v>0</v>
      </c>
      <c r="BO166" s="14">
        <v>0</v>
      </c>
      <c r="BP166" s="14">
        <v>0</v>
      </c>
      <c r="BQ166" s="14">
        <v>0</v>
      </c>
      <c r="BR166" s="14">
        <v>0</v>
      </c>
      <c r="BS166" s="14">
        <v>0</v>
      </c>
      <c r="BT166" s="14">
        <v>0</v>
      </c>
      <c r="BU166" s="14">
        <v>0</v>
      </c>
      <c r="BV166" s="14">
        <v>0</v>
      </c>
      <c r="BW166" s="14">
        <v>0</v>
      </c>
      <c r="BX166" s="14">
        <v>0</v>
      </c>
      <c r="BY166" s="14">
        <v>0</v>
      </c>
      <c r="BZ166" s="14">
        <v>2</v>
      </c>
      <c r="CA166" s="14">
        <v>0</v>
      </c>
      <c r="CB166" s="14">
        <v>0</v>
      </c>
      <c r="CC166" s="14">
        <v>2</v>
      </c>
      <c r="CD166" s="14">
        <v>0</v>
      </c>
      <c r="CE166" s="14">
        <v>0</v>
      </c>
      <c r="CF166" s="14">
        <v>0</v>
      </c>
      <c r="CG166" s="14">
        <v>0</v>
      </c>
      <c r="CH166" s="14">
        <v>0</v>
      </c>
      <c r="CI166" s="14">
        <v>0</v>
      </c>
      <c r="CJ166" s="14">
        <v>0</v>
      </c>
      <c r="CK166" s="14">
        <v>0</v>
      </c>
      <c r="CL166" s="14">
        <v>0</v>
      </c>
      <c r="CM166" s="14">
        <v>0</v>
      </c>
      <c r="CN166" s="14">
        <v>0</v>
      </c>
      <c r="CO166" s="14">
        <v>0</v>
      </c>
      <c r="CP166" s="14">
        <v>0</v>
      </c>
      <c r="CQ166" s="14">
        <v>4</v>
      </c>
      <c r="CR166" s="14">
        <v>0</v>
      </c>
      <c r="CS166" s="14">
        <v>0</v>
      </c>
      <c r="CT166" s="14">
        <v>0</v>
      </c>
      <c r="CU166" s="14">
        <v>0</v>
      </c>
      <c r="CV166" s="14">
        <v>0</v>
      </c>
      <c r="CW166" s="14">
        <v>0</v>
      </c>
      <c r="CX166" s="14">
        <v>0</v>
      </c>
      <c r="CY166" s="14">
        <v>4</v>
      </c>
      <c r="CZ166" s="14">
        <v>0</v>
      </c>
      <c r="DA166" s="14">
        <v>2</v>
      </c>
      <c r="DB166" s="14">
        <v>2</v>
      </c>
      <c r="DC166" s="14">
        <v>3</v>
      </c>
      <c r="DD166" s="14">
        <v>11</v>
      </c>
      <c r="DE166" s="14">
        <v>0</v>
      </c>
      <c r="DF166" s="14">
        <v>0</v>
      </c>
      <c r="DG166" s="14">
        <v>0</v>
      </c>
      <c r="DH166" s="14">
        <v>0</v>
      </c>
      <c r="DI166" s="14">
        <v>0</v>
      </c>
      <c r="DJ166" s="14">
        <v>6</v>
      </c>
      <c r="DK166" s="14">
        <v>3</v>
      </c>
      <c r="DL166" s="14">
        <v>0</v>
      </c>
      <c r="DM166" s="14">
        <v>0</v>
      </c>
      <c r="DN166" s="14">
        <v>4</v>
      </c>
      <c r="DO166" s="14">
        <v>0</v>
      </c>
      <c r="DP166" s="14">
        <v>3</v>
      </c>
      <c r="DQ166" s="14">
        <v>0</v>
      </c>
      <c r="DR166" s="14">
        <v>0</v>
      </c>
      <c r="DS166" s="14">
        <v>6</v>
      </c>
      <c r="DT166" s="14">
        <v>2</v>
      </c>
      <c r="DU166" s="14">
        <v>0</v>
      </c>
      <c r="DV166" s="14">
        <v>0</v>
      </c>
      <c r="DW166" s="14">
        <v>0</v>
      </c>
      <c r="DX166" s="14">
        <v>0</v>
      </c>
      <c r="DY166" s="14">
        <v>0</v>
      </c>
      <c r="DZ166" s="14">
        <v>0</v>
      </c>
      <c r="EA166" s="14">
        <v>0</v>
      </c>
      <c r="EB166" s="14">
        <v>3</v>
      </c>
      <c r="EC166" s="14">
        <v>3</v>
      </c>
      <c r="ED166" s="14">
        <v>0</v>
      </c>
      <c r="EE166" s="14">
        <v>0</v>
      </c>
      <c r="EF166" s="14">
        <v>0</v>
      </c>
      <c r="EG166" s="14">
        <v>0</v>
      </c>
      <c r="EH166" s="14">
        <v>0</v>
      </c>
      <c r="EI166" s="14">
        <v>0</v>
      </c>
      <c r="EJ166" s="14">
        <v>0</v>
      </c>
      <c r="EK166" s="14">
        <v>0</v>
      </c>
      <c r="EL166" s="14">
        <v>0</v>
      </c>
      <c r="EM166" s="14">
        <v>0</v>
      </c>
      <c r="EN166" s="14">
        <v>0</v>
      </c>
      <c r="EO166" s="14">
        <v>0</v>
      </c>
      <c r="EP166" s="14">
        <v>0</v>
      </c>
      <c r="EQ166" s="14">
        <v>0</v>
      </c>
      <c r="ER166" s="14">
        <v>0</v>
      </c>
      <c r="ES166" s="14">
        <v>0</v>
      </c>
      <c r="ET166" s="14">
        <v>0</v>
      </c>
      <c r="EU166" s="14">
        <v>0</v>
      </c>
      <c r="EV166" s="14">
        <v>0</v>
      </c>
      <c r="EW166" s="14">
        <v>0</v>
      </c>
      <c r="EX166" s="14">
        <v>0</v>
      </c>
      <c r="EY166" s="14">
        <v>0</v>
      </c>
      <c r="EZ166" s="14">
        <v>0</v>
      </c>
      <c r="FA166" s="14">
        <v>0</v>
      </c>
    </row>
    <row r="167" spans="1:157" x14ac:dyDescent="0.3">
      <c r="A167" s="8">
        <v>166</v>
      </c>
      <c r="B167" s="8" t="s">
        <v>154</v>
      </c>
      <c r="C167" s="8" t="s">
        <v>155</v>
      </c>
      <c r="D167" s="8" t="s">
        <v>156</v>
      </c>
      <c r="E167" s="8" t="s">
        <v>157</v>
      </c>
      <c r="F167" s="8" t="s">
        <v>641</v>
      </c>
      <c r="G167" s="8" t="s">
        <v>189</v>
      </c>
      <c r="H167" s="8" t="str">
        <f t="shared" si="2"/>
        <v>Paludibacter</v>
      </c>
      <c r="I167" s="14">
        <v>2674</v>
      </c>
      <c r="J167" s="14">
        <v>3620</v>
      </c>
      <c r="K167" s="14">
        <v>4763</v>
      </c>
      <c r="L167" s="14">
        <v>410</v>
      </c>
      <c r="M167" s="14">
        <v>445</v>
      </c>
      <c r="N167" s="14">
        <v>787</v>
      </c>
      <c r="O167" s="14">
        <v>959</v>
      </c>
      <c r="P167" s="14">
        <v>291</v>
      </c>
      <c r="Q167" s="14">
        <v>973</v>
      </c>
      <c r="R167" s="14">
        <v>1018</v>
      </c>
      <c r="S167" s="14">
        <v>506</v>
      </c>
      <c r="T167" s="14">
        <v>634</v>
      </c>
      <c r="U167" s="14">
        <v>153</v>
      </c>
      <c r="V167" s="14">
        <v>168</v>
      </c>
      <c r="W167" s="14">
        <v>59</v>
      </c>
      <c r="X167" s="14">
        <v>199</v>
      </c>
      <c r="Y167" s="14">
        <v>302</v>
      </c>
      <c r="Z167" s="14">
        <v>246</v>
      </c>
      <c r="AA167" s="14">
        <v>383</v>
      </c>
      <c r="AB167" s="14">
        <v>883</v>
      </c>
      <c r="AC167" s="14">
        <v>349</v>
      </c>
      <c r="AD167" s="14">
        <v>1725</v>
      </c>
      <c r="AE167" s="14">
        <v>1676</v>
      </c>
      <c r="AF167" s="14">
        <v>2236</v>
      </c>
      <c r="AG167" s="14">
        <v>985</v>
      </c>
      <c r="AH167" s="14">
        <v>999</v>
      </c>
      <c r="AI167" s="14">
        <v>736</v>
      </c>
      <c r="AJ167" s="14">
        <v>1743</v>
      </c>
      <c r="AK167" s="14">
        <v>684</v>
      </c>
      <c r="AL167" s="14">
        <v>886</v>
      </c>
      <c r="AM167" s="14">
        <v>190</v>
      </c>
      <c r="AN167" s="14">
        <v>524</v>
      </c>
      <c r="AO167" s="14">
        <v>549</v>
      </c>
      <c r="AP167" s="14">
        <v>110</v>
      </c>
      <c r="AQ167" s="14">
        <v>202</v>
      </c>
      <c r="AR167" s="14">
        <v>167</v>
      </c>
      <c r="AS167" s="14">
        <v>339</v>
      </c>
      <c r="AT167" s="14">
        <v>375</v>
      </c>
      <c r="AU167" s="14">
        <v>215</v>
      </c>
      <c r="AV167" s="14">
        <v>649</v>
      </c>
      <c r="AW167" s="14">
        <v>138</v>
      </c>
      <c r="AX167" s="14">
        <v>138</v>
      </c>
      <c r="AY167" s="14">
        <v>494</v>
      </c>
      <c r="AZ167" s="14">
        <v>1019</v>
      </c>
      <c r="BA167" s="14">
        <v>287</v>
      </c>
      <c r="BB167" s="14">
        <v>284</v>
      </c>
      <c r="BC167" s="14">
        <v>344</v>
      </c>
      <c r="BD167" s="14">
        <v>172</v>
      </c>
      <c r="BE167" s="14">
        <v>1828</v>
      </c>
      <c r="BF167" s="14">
        <v>1328</v>
      </c>
      <c r="BG167" s="14">
        <v>712</v>
      </c>
      <c r="BH167" s="14">
        <v>369</v>
      </c>
      <c r="BI167" s="14">
        <v>589</v>
      </c>
      <c r="BJ167" s="14">
        <v>542</v>
      </c>
      <c r="BK167" s="14">
        <v>113</v>
      </c>
      <c r="BL167" s="14">
        <v>119</v>
      </c>
      <c r="BM167" s="14">
        <v>115</v>
      </c>
      <c r="BN167" s="14">
        <v>10</v>
      </c>
      <c r="BO167" s="14">
        <v>0</v>
      </c>
      <c r="BP167" s="14">
        <v>42</v>
      </c>
      <c r="BQ167" s="14">
        <v>0</v>
      </c>
      <c r="BR167" s="14">
        <v>90</v>
      </c>
      <c r="BS167" s="14">
        <v>100</v>
      </c>
      <c r="BT167" s="14">
        <v>5</v>
      </c>
      <c r="BU167" s="14">
        <v>0</v>
      </c>
      <c r="BV167" s="14">
        <v>20</v>
      </c>
      <c r="BW167" s="14">
        <v>89</v>
      </c>
      <c r="BX167" s="14">
        <v>105</v>
      </c>
      <c r="BY167" s="14">
        <v>151</v>
      </c>
      <c r="BZ167" s="14">
        <v>938</v>
      </c>
      <c r="CA167" s="14">
        <v>0</v>
      </c>
      <c r="CB167" s="14">
        <v>88</v>
      </c>
      <c r="CC167" s="14">
        <v>143</v>
      </c>
      <c r="CD167" s="14">
        <v>189</v>
      </c>
      <c r="CE167" s="14">
        <v>342</v>
      </c>
      <c r="CF167" s="14">
        <v>414</v>
      </c>
      <c r="CG167" s="14">
        <v>349</v>
      </c>
      <c r="CH167" s="14">
        <v>1051</v>
      </c>
      <c r="CI167" s="14">
        <v>425</v>
      </c>
      <c r="CJ167" s="14">
        <v>36</v>
      </c>
      <c r="CK167" s="14">
        <v>548</v>
      </c>
      <c r="CL167" s="14">
        <v>355</v>
      </c>
      <c r="CM167" s="14">
        <v>277</v>
      </c>
      <c r="CN167" s="14">
        <v>150</v>
      </c>
      <c r="CO167" s="14">
        <v>153</v>
      </c>
      <c r="CP167" s="14">
        <v>523</v>
      </c>
      <c r="CQ167" s="14">
        <v>657</v>
      </c>
      <c r="CR167" s="14">
        <v>575</v>
      </c>
      <c r="CS167" s="14">
        <v>1262</v>
      </c>
      <c r="CT167" s="14">
        <v>115</v>
      </c>
      <c r="CU167" s="14">
        <v>57</v>
      </c>
      <c r="CV167" s="14">
        <v>62</v>
      </c>
      <c r="CW167" s="14">
        <v>235</v>
      </c>
      <c r="CX167" s="14">
        <v>430</v>
      </c>
      <c r="CY167" s="14">
        <v>1234</v>
      </c>
      <c r="CZ167" s="14">
        <v>1099</v>
      </c>
      <c r="DA167" s="14">
        <v>1006</v>
      </c>
      <c r="DB167" s="14">
        <v>712</v>
      </c>
      <c r="DC167" s="14">
        <v>741</v>
      </c>
      <c r="DD167" s="14">
        <v>1033</v>
      </c>
      <c r="DE167" s="14">
        <v>392</v>
      </c>
      <c r="DF167" s="14">
        <v>215</v>
      </c>
      <c r="DG167" s="14">
        <v>55</v>
      </c>
      <c r="DH167" s="14">
        <v>334</v>
      </c>
      <c r="DI167" s="14">
        <v>945</v>
      </c>
      <c r="DJ167" s="14">
        <v>1273</v>
      </c>
      <c r="DK167" s="14">
        <v>1020</v>
      </c>
      <c r="DL167" s="14">
        <v>1188</v>
      </c>
      <c r="DM167" s="14">
        <v>3611</v>
      </c>
      <c r="DN167" s="14">
        <v>1818</v>
      </c>
      <c r="DO167" s="14">
        <v>186</v>
      </c>
      <c r="DP167" s="14">
        <v>325</v>
      </c>
      <c r="DQ167" s="14">
        <v>119</v>
      </c>
      <c r="DR167" s="14">
        <v>417</v>
      </c>
      <c r="DS167" s="14">
        <v>429</v>
      </c>
      <c r="DT167" s="14">
        <v>237</v>
      </c>
      <c r="DU167" s="14">
        <v>3</v>
      </c>
      <c r="DV167" s="14">
        <v>12</v>
      </c>
      <c r="DW167" s="14">
        <v>0</v>
      </c>
      <c r="DX167" s="14">
        <v>73</v>
      </c>
      <c r="DY167" s="14">
        <v>411</v>
      </c>
      <c r="DZ167" s="14">
        <v>102</v>
      </c>
      <c r="EA167" s="14">
        <v>131</v>
      </c>
      <c r="EB167" s="14">
        <v>243</v>
      </c>
      <c r="EC167" s="14">
        <v>1207</v>
      </c>
      <c r="ED167" s="14">
        <v>366</v>
      </c>
      <c r="EE167" s="14">
        <v>270</v>
      </c>
      <c r="EF167" s="14">
        <v>264</v>
      </c>
      <c r="EG167" s="14">
        <v>789</v>
      </c>
      <c r="EH167" s="14">
        <v>2309</v>
      </c>
      <c r="EI167" s="14">
        <v>1025</v>
      </c>
      <c r="EJ167" s="14">
        <v>580</v>
      </c>
      <c r="EK167" s="14">
        <v>1563</v>
      </c>
      <c r="EL167" s="14">
        <v>1422</v>
      </c>
      <c r="EM167" s="14">
        <v>888</v>
      </c>
      <c r="EN167" s="14">
        <v>982</v>
      </c>
      <c r="EO167" s="14">
        <v>1130</v>
      </c>
      <c r="EP167" s="14">
        <v>43</v>
      </c>
      <c r="EQ167" s="14">
        <v>91</v>
      </c>
      <c r="ER167" s="14">
        <v>0</v>
      </c>
      <c r="ES167" s="14">
        <v>1133</v>
      </c>
      <c r="ET167" s="14">
        <v>1987</v>
      </c>
      <c r="EU167" s="14">
        <v>1729</v>
      </c>
      <c r="EV167" s="14">
        <v>227</v>
      </c>
      <c r="EW167" s="14">
        <v>201</v>
      </c>
      <c r="EX167" s="14">
        <v>200</v>
      </c>
      <c r="EY167" s="14">
        <v>0</v>
      </c>
      <c r="EZ167" s="14">
        <v>51</v>
      </c>
      <c r="FA167" s="14">
        <v>0</v>
      </c>
    </row>
    <row r="168" spans="1:157" x14ac:dyDescent="0.3">
      <c r="A168" s="8">
        <v>167</v>
      </c>
      <c r="B168" s="8" t="s">
        <v>154</v>
      </c>
      <c r="C168" s="8" t="s">
        <v>155</v>
      </c>
      <c r="D168" s="8" t="s">
        <v>156</v>
      </c>
      <c r="E168" s="8" t="s">
        <v>157</v>
      </c>
      <c r="F168" s="8" t="s">
        <v>641</v>
      </c>
      <c r="G168" s="8" t="s">
        <v>503</v>
      </c>
      <c r="H168" s="8" t="str">
        <f t="shared" si="2"/>
        <v>Paludibacteraceae</v>
      </c>
      <c r="I168" s="14">
        <v>2476</v>
      </c>
      <c r="J168" s="14">
        <v>3284</v>
      </c>
      <c r="K168" s="14">
        <v>4263</v>
      </c>
      <c r="L168" s="14">
        <v>532</v>
      </c>
      <c r="M168" s="14">
        <v>465</v>
      </c>
      <c r="N168" s="14">
        <v>734</v>
      </c>
      <c r="O168" s="14">
        <v>840</v>
      </c>
      <c r="P168" s="14">
        <v>302</v>
      </c>
      <c r="Q168" s="14">
        <v>1004</v>
      </c>
      <c r="R168" s="14">
        <v>1017</v>
      </c>
      <c r="S168" s="14">
        <v>445</v>
      </c>
      <c r="T168" s="14">
        <v>623</v>
      </c>
      <c r="U168" s="14">
        <v>211</v>
      </c>
      <c r="V168" s="14">
        <v>141</v>
      </c>
      <c r="W168" s="14">
        <v>106</v>
      </c>
      <c r="X168" s="14">
        <v>176</v>
      </c>
      <c r="Y168" s="14">
        <v>287</v>
      </c>
      <c r="Z168" s="14">
        <v>230</v>
      </c>
      <c r="AA168" s="14">
        <v>345</v>
      </c>
      <c r="AB168" s="14">
        <v>895</v>
      </c>
      <c r="AC168" s="14">
        <v>339</v>
      </c>
      <c r="AD168" s="14">
        <v>1480</v>
      </c>
      <c r="AE168" s="14">
        <v>1464</v>
      </c>
      <c r="AF168" s="14">
        <v>2183</v>
      </c>
      <c r="AG168" s="14">
        <v>1042</v>
      </c>
      <c r="AH168" s="14">
        <v>1156</v>
      </c>
      <c r="AI168" s="14">
        <v>762</v>
      </c>
      <c r="AJ168" s="14">
        <v>1637</v>
      </c>
      <c r="AK168" s="14">
        <v>652</v>
      </c>
      <c r="AL168" s="14">
        <v>954</v>
      </c>
      <c r="AM168" s="14">
        <v>237</v>
      </c>
      <c r="AN168" s="14">
        <v>542</v>
      </c>
      <c r="AO168" s="14">
        <v>608</v>
      </c>
      <c r="AP168" s="14">
        <v>105</v>
      </c>
      <c r="AQ168" s="14">
        <v>171</v>
      </c>
      <c r="AR168" s="14">
        <v>216</v>
      </c>
      <c r="AS168" s="14">
        <v>500</v>
      </c>
      <c r="AT168" s="14">
        <v>606</v>
      </c>
      <c r="AU168" s="14">
        <v>252</v>
      </c>
      <c r="AV168" s="14">
        <v>715</v>
      </c>
      <c r="AW168" s="14">
        <v>164</v>
      </c>
      <c r="AX168" s="14">
        <v>164</v>
      </c>
      <c r="AY168" s="14">
        <v>565</v>
      </c>
      <c r="AZ168" s="14">
        <v>1211</v>
      </c>
      <c r="BA168" s="14">
        <v>327</v>
      </c>
      <c r="BB168" s="14">
        <v>245</v>
      </c>
      <c r="BC168" s="14">
        <v>329</v>
      </c>
      <c r="BD168" s="14">
        <v>212</v>
      </c>
      <c r="BE168" s="14">
        <v>1740</v>
      </c>
      <c r="BF168" s="14">
        <v>1268</v>
      </c>
      <c r="BG168" s="14">
        <v>686</v>
      </c>
      <c r="BH168" s="14">
        <v>283</v>
      </c>
      <c r="BI168" s="14">
        <v>503</v>
      </c>
      <c r="BJ168" s="14">
        <v>608</v>
      </c>
      <c r="BK168" s="14">
        <v>105</v>
      </c>
      <c r="BL168" s="14">
        <v>148</v>
      </c>
      <c r="BM168" s="14">
        <v>154</v>
      </c>
      <c r="BN168" s="14">
        <v>0</v>
      </c>
      <c r="BO168" s="14">
        <v>12</v>
      </c>
      <c r="BP168" s="14">
        <v>35</v>
      </c>
      <c r="BQ168" s="14">
        <v>13</v>
      </c>
      <c r="BR168" s="14">
        <v>86</v>
      </c>
      <c r="BS168" s="14">
        <v>83</v>
      </c>
      <c r="BT168" s="14">
        <v>37</v>
      </c>
      <c r="BU168" s="14">
        <v>29</v>
      </c>
      <c r="BV168" s="14">
        <v>22</v>
      </c>
      <c r="BW168" s="14">
        <v>88</v>
      </c>
      <c r="BX168" s="14">
        <v>57</v>
      </c>
      <c r="BY168" s="14">
        <v>257</v>
      </c>
      <c r="BZ168" s="14">
        <v>876</v>
      </c>
      <c r="CA168" s="14">
        <v>58</v>
      </c>
      <c r="CB168" s="14">
        <v>72</v>
      </c>
      <c r="CC168" s="14">
        <v>139</v>
      </c>
      <c r="CD168" s="14">
        <v>193</v>
      </c>
      <c r="CE168" s="14">
        <v>310</v>
      </c>
      <c r="CF168" s="14">
        <v>397</v>
      </c>
      <c r="CG168" s="14">
        <v>376</v>
      </c>
      <c r="CH168" s="14">
        <v>1032</v>
      </c>
      <c r="CI168" s="14">
        <v>346</v>
      </c>
      <c r="CJ168" s="14">
        <v>39</v>
      </c>
      <c r="CK168" s="14">
        <v>491</v>
      </c>
      <c r="CL168" s="14">
        <v>335</v>
      </c>
      <c r="CM168" s="14">
        <v>277</v>
      </c>
      <c r="CN168" s="14">
        <v>170</v>
      </c>
      <c r="CO168" s="14">
        <v>150</v>
      </c>
      <c r="CP168" s="14">
        <v>431</v>
      </c>
      <c r="CQ168" s="14">
        <v>627</v>
      </c>
      <c r="CR168" s="14">
        <v>521</v>
      </c>
      <c r="CS168" s="14">
        <v>1210</v>
      </c>
      <c r="CT168" s="14">
        <v>172</v>
      </c>
      <c r="CU168" s="14">
        <v>170</v>
      </c>
      <c r="CV168" s="14">
        <v>111</v>
      </c>
      <c r="CW168" s="14">
        <v>273</v>
      </c>
      <c r="CX168" s="14">
        <v>462</v>
      </c>
      <c r="CY168" s="14">
        <v>1256</v>
      </c>
      <c r="CZ168" s="14">
        <v>1102</v>
      </c>
      <c r="DA168" s="14">
        <v>1103</v>
      </c>
      <c r="DB168" s="14">
        <v>728</v>
      </c>
      <c r="DC168" s="14">
        <v>777</v>
      </c>
      <c r="DD168" s="14">
        <v>1042</v>
      </c>
      <c r="DE168" s="14">
        <v>380</v>
      </c>
      <c r="DF168" s="14">
        <v>264</v>
      </c>
      <c r="DG168" s="14">
        <v>48</v>
      </c>
      <c r="DH168" s="14">
        <v>326</v>
      </c>
      <c r="DI168" s="14">
        <v>814</v>
      </c>
      <c r="DJ168" s="14">
        <v>1211</v>
      </c>
      <c r="DK168" s="14">
        <v>1129</v>
      </c>
      <c r="DL168" s="14">
        <v>1233</v>
      </c>
      <c r="DM168" s="14">
        <v>3304</v>
      </c>
      <c r="DN168" s="14">
        <v>1860</v>
      </c>
      <c r="DO168" s="14">
        <v>214</v>
      </c>
      <c r="DP168" s="14">
        <v>346</v>
      </c>
      <c r="DQ168" s="14">
        <v>120</v>
      </c>
      <c r="DR168" s="14">
        <v>363</v>
      </c>
      <c r="DS168" s="14">
        <v>367</v>
      </c>
      <c r="DT168" s="14">
        <v>249</v>
      </c>
      <c r="DU168" s="14">
        <v>0</v>
      </c>
      <c r="DV168" s="14">
        <v>0</v>
      </c>
      <c r="DW168" s="14">
        <v>0</v>
      </c>
      <c r="DX168" s="14">
        <v>128</v>
      </c>
      <c r="DY168" s="14">
        <v>436</v>
      </c>
      <c r="DZ168" s="14">
        <v>139</v>
      </c>
      <c r="EA168" s="14">
        <v>148</v>
      </c>
      <c r="EB168" s="14">
        <v>282</v>
      </c>
      <c r="EC168" s="14">
        <v>1263</v>
      </c>
      <c r="ED168" s="14">
        <v>332</v>
      </c>
      <c r="EE168" s="14">
        <v>241</v>
      </c>
      <c r="EF168" s="14">
        <v>312</v>
      </c>
      <c r="EG168" s="14">
        <v>747</v>
      </c>
      <c r="EH168" s="14">
        <v>2273</v>
      </c>
      <c r="EI168" s="14">
        <v>908</v>
      </c>
      <c r="EJ168" s="14">
        <v>566</v>
      </c>
      <c r="EK168" s="14">
        <v>1546</v>
      </c>
      <c r="EL168" s="14">
        <v>1383</v>
      </c>
      <c r="EM168" s="14">
        <v>868</v>
      </c>
      <c r="EN168" s="14">
        <v>943</v>
      </c>
      <c r="EO168" s="14">
        <v>1088</v>
      </c>
      <c r="EP168" s="14">
        <v>48</v>
      </c>
      <c r="EQ168" s="14">
        <v>79</v>
      </c>
      <c r="ER168" s="14">
        <v>44</v>
      </c>
      <c r="ES168" s="14">
        <v>1055</v>
      </c>
      <c r="ET168" s="14">
        <v>1959</v>
      </c>
      <c r="EU168" s="14">
        <v>1658</v>
      </c>
      <c r="EV168" s="14">
        <v>222</v>
      </c>
      <c r="EW168" s="14">
        <v>216</v>
      </c>
      <c r="EX168" s="14">
        <v>206</v>
      </c>
      <c r="EY168" s="14">
        <v>59</v>
      </c>
      <c r="EZ168" s="14">
        <v>49</v>
      </c>
      <c r="FA168" s="14">
        <v>49</v>
      </c>
    </row>
    <row r="169" spans="1:157" x14ac:dyDescent="0.3">
      <c r="A169" s="8">
        <v>168</v>
      </c>
      <c r="B169" s="8" t="s">
        <v>154</v>
      </c>
      <c r="C169" s="8" t="s">
        <v>155</v>
      </c>
      <c r="D169" s="8" t="s">
        <v>156</v>
      </c>
      <c r="E169" s="8" t="s">
        <v>235</v>
      </c>
      <c r="F169" s="8" t="s">
        <v>503</v>
      </c>
      <c r="G169" s="8" t="s">
        <v>503</v>
      </c>
      <c r="H169" s="8" t="str">
        <f t="shared" si="2"/>
        <v>Sphingobacteriales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  <c r="AL169" s="14">
        <v>0</v>
      </c>
      <c r="AM169" s="14">
        <v>0</v>
      </c>
      <c r="AN169" s="14">
        <v>0</v>
      </c>
      <c r="AO169" s="14">
        <v>0</v>
      </c>
      <c r="AP169" s="14">
        <v>0</v>
      </c>
      <c r="AQ169" s="14">
        <v>0</v>
      </c>
      <c r="AR169" s="14">
        <v>2</v>
      </c>
      <c r="AS169" s="14">
        <v>0</v>
      </c>
      <c r="AT169" s="14">
        <v>0</v>
      </c>
      <c r="AU169" s="14">
        <v>0</v>
      </c>
      <c r="AV169" s="14">
        <v>0</v>
      </c>
      <c r="AW169" s="14">
        <v>0</v>
      </c>
      <c r="AX169" s="14">
        <v>0</v>
      </c>
      <c r="AY169" s="14">
        <v>0</v>
      </c>
      <c r="AZ169" s="14">
        <v>0</v>
      </c>
      <c r="BA169" s="14">
        <v>0</v>
      </c>
      <c r="BB169" s="14">
        <v>0</v>
      </c>
      <c r="BC169" s="14">
        <v>0</v>
      </c>
      <c r="BD169" s="14">
        <v>0</v>
      </c>
      <c r="BE169" s="14">
        <v>0</v>
      </c>
      <c r="BF169" s="14">
        <v>0</v>
      </c>
      <c r="BG169" s="14">
        <v>0</v>
      </c>
      <c r="BH169" s="14">
        <v>0</v>
      </c>
      <c r="BI169" s="14">
        <v>0</v>
      </c>
      <c r="BJ169" s="14">
        <v>0</v>
      </c>
      <c r="BK169" s="14">
        <v>0</v>
      </c>
      <c r="BL169" s="14">
        <v>0</v>
      </c>
      <c r="BM169" s="14">
        <v>0</v>
      </c>
      <c r="BN169" s="14">
        <v>0</v>
      </c>
      <c r="BO169" s="14">
        <v>0</v>
      </c>
      <c r="BP169" s="14">
        <v>0</v>
      </c>
      <c r="BQ169" s="14">
        <v>0</v>
      </c>
      <c r="BR169" s="14">
        <v>0</v>
      </c>
      <c r="BS169" s="14">
        <v>0</v>
      </c>
      <c r="BT169" s="14">
        <v>0</v>
      </c>
      <c r="BU169" s="14">
        <v>0</v>
      </c>
      <c r="BV169" s="14">
        <v>0</v>
      </c>
      <c r="BW169" s="14">
        <v>0</v>
      </c>
      <c r="BX169" s="14">
        <v>0</v>
      </c>
      <c r="BY169" s="14">
        <v>0</v>
      </c>
      <c r="BZ169" s="14">
        <v>0</v>
      </c>
      <c r="CA169" s="14">
        <v>0</v>
      </c>
      <c r="CB169" s="14">
        <v>0</v>
      </c>
      <c r="CC169" s="14">
        <v>0</v>
      </c>
      <c r="CD169" s="14">
        <v>0</v>
      </c>
      <c r="CE169" s="14">
        <v>0</v>
      </c>
      <c r="CF169" s="14">
        <v>0</v>
      </c>
      <c r="CG169" s="14">
        <v>0</v>
      </c>
      <c r="CH169" s="14">
        <v>0</v>
      </c>
      <c r="CI169" s="14">
        <v>0</v>
      </c>
      <c r="CJ169" s="14">
        <v>0</v>
      </c>
      <c r="CK169" s="14">
        <v>0</v>
      </c>
      <c r="CL169" s="14">
        <v>0</v>
      </c>
      <c r="CM169" s="14">
        <v>0</v>
      </c>
      <c r="CN169" s="14">
        <v>0</v>
      </c>
      <c r="CO169" s="14">
        <v>0</v>
      </c>
      <c r="CP169" s="14">
        <v>0</v>
      </c>
      <c r="CQ169" s="14">
        <v>0</v>
      </c>
      <c r="CR169" s="14">
        <v>0</v>
      </c>
      <c r="CS169" s="14">
        <v>0</v>
      </c>
      <c r="CT169" s="14">
        <v>0</v>
      </c>
      <c r="CU169" s="14">
        <v>0</v>
      </c>
      <c r="CV169" s="14">
        <v>0</v>
      </c>
      <c r="CW169" s="14">
        <v>0</v>
      </c>
      <c r="CX169" s="14">
        <v>0</v>
      </c>
      <c r="CY169" s="14">
        <v>0</v>
      </c>
      <c r="CZ169" s="14">
        <v>0</v>
      </c>
      <c r="DA169" s="14">
        <v>0</v>
      </c>
      <c r="DB169" s="14">
        <v>0</v>
      </c>
      <c r="DC169" s="14">
        <v>0</v>
      </c>
      <c r="DD169" s="14">
        <v>0</v>
      </c>
      <c r="DE169" s="14">
        <v>0</v>
      </c>
      <c r="DF169" s="14">
        <v>0</v>
      </c>
      <c r="DG169" s="14">
        <v>0</v>
      </c>
      <c r="DH169" s="14">
        <v>0</v>
      </c>
      <c r="DI169" s="14">
        <v>0</v>
      </c>
      <c r="DJ169" s="14">
        <v>0</v>
      </c>
      <c r="DK169" s="14">
        <v>0</v>
      </c>
      <c r="DL169" s="14">
        <v>0</v>
      </c>
      <c r="DM169" s="14">
        <v>0</v>
      </c>
      <c r="DN169" s="14">
        <v>0</v>
      </c>
      <c r="DO169" s="14">
        <v>0</v>
      </c>
      <c r="DP169" s="14">
        <v>0</v>
      </c>
      <c r="DQ169" s="14">
        <v>0</v>
      </c>
      <c r="DR169" s="14">
        <v>0</v>
      </c>
      <c r="DS169" s="14">
        <v>0</v>
      </c>
      <c r="DT169" s="14">
        <v>0</v>
      </c>
      <c r="DU169" s="14">
        <v>0</v>
      </c>
      <c r="DV169" s="14">
        <v>0</v>
      </c>
      <c r="DW169" s="14">
        <v>0</v>
      </c>
      <c r="DX169" s="14">
        <v>0</v>
      </c>
      <c r="DY169" s="14">
        <v>0</v>
      </c>
      <c r="DZ169" s="14">
        <v>0</v>
      </c>
      <c r="EA169" s="14">
        <v>0</v>
      </c>
      <c r="EB169" s="14">
        <v>0</v>
      </c>
      <c r="EC169" s="14">
        <v>0</v>
      </c>
      <c r="ED169" s="14">
        <v>0</v>
      </c>
      <c r="EE169" s="14">
        <v>0</v>
      </c>
      <c r="EF169" s="14">
        <v>0</v>
      </c>
      <c r="EG169" s="14">
        <v>0</v>
      </c>
      <c r="EH169" s="14">
        <v>0</v>
      </c>
      <c r="EI169" s="14">
        <v>0</v>
      </c>
      <c r="EJ169" s="14">
        <v>0</v>
      </c>
      <c r="EK169" s="14">
        <v>0</v>
      </c>
      <c r="EL169" s="14">
        <v>0</v>
      </c>
      <c r="EM169" s="14">
        <v>0</v>
      </c>
      <c r="EN169" s="14">
        <v>0</v>
      </c>
      <c r="EO169" s="14">
        <v>0</v>
      </c>
      <c r="EP169" s="14">
        <v>0</v>
      </c>
      <c r="EQ169" s="14">
        <v>0</v>
      </c>
      <c r="ER169" s="14">
        <v>0</v>
      </c>
      <c r="ES169" s="14">
        <v>0</v>
      </c>
      <c r="ET169" s="14">
        <v>0</v>
      </c>
      <c r="EU169" s="14">
        <v>0</v>
      </c>
      <c r="EV169" s="14">
        <v>0</v>
      </c>
      <c r="EW169" s="14">
        <v>0</v>
      </c>
      <c r="EX169" s="14">
        <v>0</v>
      </c>
      <c r="EY169" s="14">
        <v>0</v>
      </c>
      <c r="EZ169" s="14">
        <v>0</v>
      </c>
      <c r="FA169" s="14">
        <v>0</v>
      </c>
    </row>
    <row r="170" spans="1:157" x14ac:dyDescent="0.3">
      <c r="A170" s="8">
        <v>169</v>
      </c>
      <c r="B170" s="8" t="s">
        <v>154</v>
      </c>
      <c r="C170" s="8" t="s">
        <v>155</v>
      </c>
      <c r="D170" s="8" t="s">
        <v>156</v>
      </c>
      <c r="E170" s="8" t="s">
        <v>157</v>
      </c>
      <c r="F170" s="8" t="s">
        <v>643</v>
      </c>
      <c r="G170" s="8" t="s">
        <v>284</v>
      </c>
      <c r="H170" s="8" t="str">
        <f t="shared" si="2"/>
        <v>Macellibacteroides</v>
      </c>
      <c r="I170" s="14">
        <v>18</v>
      </c>
      <c r="J170" s="14">
        <v>12</v>
      </c>
      <c r="K170" s="14">
        <v>18</v>
      </c>
      <c r="L170" s="14">
        <v>7</v>
      </c>
      <c r="M170" s="14">
        <v>0</v>
      </c>
      <c r="N170" s="14">
        <v>7</v>
      </c>
      <c r="O170" s="14">
        <v>0</v>
      </c>
      <c r="P170" s="14">
        <v>17</v>
      </c>
      <c r="Q170" s="14">
        <v>4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  <c r="AL170" s="14">
        <v>0</v>
      </c>
      <c r="AM170" s="14">
        <v>0</v>
      </c>
      <c r="AN170" s="14">
        <v>0</v>
      </c>
      <c r="AO170" s="14">
        <v>0</v>
      </c>
      <c r="AP170" s="14">
        <v>0</v>
      </c>
      <c r="AQ170" s="14">
        <v>0</v>
      </c>
      <c r="AR170" s="14">
        <v>0</v>
      </c>
      <c r="AS170" s="14">
        <v>12</v>
      </c>
      <c r="AT170" s="14">
        <v>0</v>
      </c>
      <c r="AU170" s="14">
        <v>10</v>
      </c>
      <c r="AV170" s="14">
        <v>0</v>
      </c>
      <c r="AW170" s="14">
        <v>0</v>
      </c>
      <c r="AX170" s="14">
        <v>0</v>
      </c>
      <c r="AY170" s="14">
        <v>0</v>
      </c>
      <c r="AZ170" s="14">
        <v>7</v>
      </c>
      <c r="BA170" s="14">
        <v>0</v>
      </c>
      <c r="BB170" s="14">
        <v>0</v>
      </c>
      <c r="BC170" s="14">
        <v>0</v>
      </c>
      <c r="BD170" s="14">
        <v>0</v>
      </c>
      <c r="BE170" s="14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4">
        <v>0</v>
      </c>
      <c r="BL170" s="14">
        <v>0</v>
      </c>
      <c r="BM170" s="14">
        <v>0</v>
      </c>
      <c r="BN170" s="14">
        <v>0</v>
      </c>
      <c r="BO170" s="14">
        <v>0</v>
      </c>
      <c r="BP170" s="14">
        <v>0</v>
      </c>
      <c r="BQ170" s="14">
        <v>0</v>
      </c>
      <c r="BR170" s="14">
        <v>0</v>
      </c>
      <c r="BS170" s="14">
        <v>0</v>
      </c>
      <c r="BT170" s="14">
        <v>0</v>
      </c>
      <c r="BU170" s="14">
        <v>0</v>
      </c>
      <c r="BV170" s="14">
        <v>0</v>
      </c>
      <c r="BW170" s="14">
        <v>12</v>
      </c>
      <c r="BX170" s="14">
        <v>26</v>
      </c>
      <c r="BY170" s="14">
        <v>22</v>
      </c>
      <c r="BZ170" s="14">
        <v>0</v>
      </c>
      <c r="CA170" s="14">
        <v>0</v>
      </c>
      <c r="CB170" s="14">
        <v>0</v>
      </c>
      <c r="CC170" s="14">
        <v>0</v>
      </c>
      <c r="CD170" s="14">
        <v>0</v>
      </c>
      <c r="CE170" s="14">
        <v>0</v>
      </c>
      <c r="CF170" s="14">
        <v>0</v>
      </c>
      <c r="CG170" s="14">
        <v>0</v>
      </c>
      <c r="CH170" s="14">
        <v>0</v>
      </c>
      <c r="CI170" s="14">
        <v>0</v>
      </c>
      <c r="CJ170" s="14">
        <v>0</v>
      </c>
      <c r="CK170" s="14">
        <v>0</v>
      </c>
      <c r="CL170" s="14">
        <v>0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0</v>
      </c>
      <c r="CS170" s="14">
        <v>0</v>
      </c>
      <c r="CT170" s="14">
        <v>10</v>
      </c>
      <c r="CU170" s="14">
        <v>29</v>
      </c>
      <c r="CV170" s="14">
        <v>36</v>
      </c>
      <c r="CW170" s="14">
        <v>0</v>
      </c>
      <c r="CX170" s="14">
        <v>0</v>
      </c>
      <c r="CY170" s="14">
        <v>0</v>
      </c>
      <c r="CZ170" s="14">
        <v>0</v>
      </c>
      <c r="DA170" s="14">
        <v>0</v>
      </c>
      <c r="DB170" s="14">
        <v>0</v>
      </c>
      <c r="DC170" s="14">
        <v>0</v>
      </c>
      <c r="DD170" s="14">
        <v>0</v>
      </c>
      <c r="DE170" s="14">
        <v>0</v>
      </c>
      <c r="DF170" s="14">
        <v>0</v>
      </c>
      <c r="DG170" s="14">
        <v>0</v>
      </c>
      <c r="DH170" s="14">
        <v>0</v>
      </c>
      <c r="DI170" s="14">
        <v>0</v>
      </c>
      <c r="DJ170" s="14">
        <v>0</v>
      </c>
      <c r="DK170" s="14">
        <v>0</v>
      </c>
      <c r="DL170" s="14">
        <v>0</v>
      </c>
      <c r="DM170" s="14">
        <v>3</v>
      </c>
      <c r="DN170" s="14">
        <v>0</v>
      </c>
      <c r="DO170" s="14">
        <v>0</v>
      </c>
      <c r="DP170" s="14">
        <v>0</v>
      </c>
      <c r="DQ170" s="14">
        <v>0</v>
      </c>
      <c r="DR170" s="14">
        <v>0</v>
      </c>
      <c r="DS170" s="14">
        <v>0</v>
      </c>
      <c r="DT170" s="14">
        <v>0</v>
      </c>
      <c r="DU170" s="14">
        <v>0</v>
      </c>
      <c r="DV170" s="14">
        <v>0</v>
      </c>
      <c r="DW170" s="14">
        <v>0</v>
      </c>
      <c r="DX170" s="14">
        <v>0</v>
      </c>
      <c r="DY170" s="14">
        <v>0</v>
      </c>
      <c r="DZ170" s="14">
        <v>0</v>
      </c>
      <c r="EA170" s="14">
        <v>0</v>
      </c>
      <c r="EB170" s="14">
        <v>0</v>
      </c>
      <c r="EC170" s="14">
        <v>3</v>
      </c>
      <c r="ED170" s="14">
        <v>11</v>
      </c>
      <c r="EE170" s="14">
        <v>29</v>
      </c>
      <c r="EF170" s="14">
        <v>11</v>
      </c>
      <c r="EG170" s="14">
        <v>0</v>
      </c>
      <c r="EH170" s="14">
        <v>0</v>
      </c>
      <c r="EI170" s="14">
        <v>0</v>
      </c>
      <c r="EJ170" s="14">
        <v>0</v>
      </c>
      <c r="EK170" s="14">
        <v>0</v>
      </c>
      <c r="EL170" s="14">
        <v>0</v>
      </c>
      <c r="EM170" s="14">
        <v>0</v>
      </c>
      <c r="EN170" s="14">
        <v>0</v>
      </c>
      <c r="EO170" s="14">
        <v>0</v>
      </c>
      <c r="EP170" s="14">
        <v>0</v>
      </c>
      <c r="EQ170" s="14">
        <v>0</v>
      </c>
      <c r="ER170" s="14">
        <v>0</v>
      </c>
      <c r="ES170" s="14">
        <v>0</v>
      </c>
      <c r="ET170" s="14">
        <v>0</v>
      </c>
      <c r="EU170" s="14">
        <v>0</v>
      </c>
      <c r="EV170" s="14">
        <v>0</v>
      </c>
      <c r="EW170" s="14">
        <v>0</v>
      </c>
      <c r="EX170" s="14">
        <v>0</v>
      </c>
      <c r="EY170" s="14">
        <v>0</v>
      </c>
      <c r="EZ170" s="14">
        <v>0</v>
      </c>
      <c r="FA170" s="14">
        <v>0</v>
      </c>
    </row>
    <row r="171" spans="1:157" x14ac:dyDescent="0.3">
      <c r="A171" s="8">
        <v>170</v>
      </c>
      <c r="B171" s="8" t="s">
        <v>154</v>
      </c>
      <c r="C171" s="8" t="s">
        <v>155</v>
      </c>
      <c r="D171" s="8" t="s">
        <v>156</v>
      </c>
      <c r="E171" s="8" t="s">
        <v>157</v>
      </c>
      <c r="F171" s="8" t="s">
        <v>644</v>
      </c>
      <c r="G171" s="8" t="s">
        <v>503</v>
      </c>
      <c r="H171" s="8" t="str">
        <f t="shared" si="2"/>
        <v>Bacteroidales_UCG-001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  <c r="AL171" s="14">
        <v>0</v>
      </c>
      <c r="AM171" s="14">
        <v>0</v>
      </c>
      <c r="AN171" s="14">
        <v>0</v>
      </c>
      <c r="AO171" s="14">
        <v>0</v>
      </c>
      <c r="AP171" s="14">
        <v>0</v>
      </c>
      <c r="AQ171" s="14">
        <v>0</v>
      </c>
      <c r="AR171" s="14">
        <v>0</v>
      </c>
      <c r="AS171" s="14">
        <v>0</v>
      </c>
      <c r="AT171" s="14">
        <v>0</v>
      </c>
      <c r="AU171" s="14">
        <v>0</v>
      </c>
      <c r="AV171" s="14">
        <v>0</v>
      </c>
      <c r="AW171" s="14">
        <v>0</v>
      </c>
      <c r="AX171" s="14">
        <v>0</v>
      </c>
      <c r="AY171" s="14">
        <v>0</v>
      </c>
      <c r="AZ171" s="14">
        <v>0</v>
      </c>
      <c r="BA171" s="14">
        <v>0</v>
      </c>
      <c r="BB171" s="14">
        <v>0</v>
      </c>
      <c r="BC171" s="14">
        <v>0</v>
      </c>
      <c r="BD171" s="14">
        <v>0</v>
      </c>
      <c r="BE171" s="14">
        <v>0</v>
      </c>
      <c r="BF171" s="14">
        <v>0</v>
      </c>
      <c r="BG171" s="14">
        <v>0</v>
      </c>
      <c r="BH171" s="14">
        <v>0</v>
      </c>
      <c r="BI171" s="14">
        <v>0</v>
      </c>
      <c r="BJ171" s="14">
        <v>0</v>
      </c>
      <c r="BK171" s="14">
        <v>0</v>
      </c>
      <c r="BL171" s="14">
        <v>0</v>
      </c>
      <c r="BM171" s="14">
        <v>0</v>
      </c>
      <c r="BN171" s="14">
        <v>0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0</v>
      </c>
      <c r="BW171" s="14">
        <v>0</v>
      </c>
      <c r="BX171" s="14">
        <v>0</v>
      </c>
      <c r="BY171" s="14">
        <v>0</v>
      </c>
      <c r="BZ171" s="14">
        <v>0</v>
      </c>
      <c r="CA171" s="14">
        <v>0</v>
      </c>
      <c r="CB171" s="14">
        <v>0</v>
      </c>
      <c r="CC171" s="14">
        <v>0</v>
      </c>
      <c r="CD171" s="14">
        <v>0</v>
      </c>
      <c r="CE171" s="14">
        <v>0</v>
      </c>
      <c r="CF171" s="14">
        <v>0</v>
      </c>
      <c r="CG171" s="14">
        <v>0</v>
      </c>
      <c r="CH171" s="14">
        <v>0</v>
      </c>
      <c r="CI171" s="14">
        <v>0</v>
      </c>
      <c r="CJ171" s="14">
        <v>0</v>
      </c>
      <c r="CK171" s="14">
        <v>0</v>
      </c>
      <c r="CL171" s="14">
        <v>0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0</v>
      </c>
      <c r="CT171" s="14">
        <v>0</v>
      </c>
      <c r="CU171" s="14">
        <v>0</v>
      </c>
      <c r="CV171" s="14">
        <v>0</v>
      </c>
      <c r="CW171" s="14">
        <v>0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4">
        <v>0</v>
      </c>
      <c r="DD171" s="14">
        <v>0</v>
      </c>
      <c r="DE171" s="14">
        <v>0</v>
      </c>
      <c r="DF171" s="14">
        <v>0</v>
      </c>
      <c r="DG171" s="14">
        <v>0</v>
      </c>
      <c r="DH171" s="14">
        <v>0</v>
      </c>
      <c r="DI171" s="14">
        <v>0</v>
      </c>
      <c r="DJ171" s="14">
        <v>0</v>
      </c>
      <c r="DK171" s="14">
        <v>0</v>
      </c>
      <c r="DL171" s="14">
        <v>0</v>
      </c>
      <c r="DM171" s="14">
        <v>0</v>
      </c>
      <c r="DN171" s="14">
        <v>5</v>
      </c>
      <c r="DO171" s="14">
        <v>0</v>
      </c>
      <c r="DP171" s="14">
        <v>0</v>
      </c>
      <c r="DQ171" s="14">
        <v>0</v>
      </c>
      <c r="DR171" s="14">
        <v>0</v>
      </c>
      <c r="DS171" s="14">
        <v>0</v>
      </c>
      <c r="DT171" s="14">
        <v>0</v>
      </c>
      <c r="DU171" s="14">
        <v>0</v>
      </c>
      <c r="DV171" s="14">
        <v>0</v>
      </c>
      <c r="DW171" s="14">
        <v>0</v>
      </c>
      <c r="DX171" s="14">
        <v>0</v>
      </c>
      <c r="DY171" s="14">
        <v>0</v>
      </c>
      <c r="DZ171" s="14">
        <v>0</v>
      </c>
      <c r="EA171" s="14">
        <v>0</v>
      </c>
      <c r="EB171" s="14">
        <v>0</v>
      </c>
      <c r="EC171" s="14">
        <v>0</v>
      </c>
      <c r="ED171" s="14">
        <v>0</v>
      </c>
      <c r="EE171" s="14">
        <v>0</v>
      </c>
      <c r="EF171" s="14">
        <v>0</v>
      </c>
      <c r="EG171" s="14">
        <v>0</v>
      </c>
      <c r="EH171" s="14">
        <v>0</v>
      </c>
      <c r="EI171" s="14">
        <v>0</v>
      </c>
      <c r="EJ171" s="14">
        <v>0</v>
      </c>
      <c r="EK171" s="14">
        <v>0</v>
      </c>
      <c r="EL171" s="14">
        <v>0</v>
      </c>
      <c r="EM171" s="14">
        <v>0</v>
      </c>
      <c r="EN171" s="14">
        <v>0</v>
      </c>
      <c r="EO171" s="14">
        <v>0</v>
      </c>
      <c r="EP171" s="14">
        <v>0</v>
      </c>
      <c r="EQ171" s="14">
        <v>0</v>
      </c>
      <c r="ER171" s="14">
        <v>0</v>
      </c>
      <c r="ES171" s="14">
        <v>0</v>
      </c>
      <c r="ET171" s="14">
        <v>0</v>
      </c>
      <c r="EU171" s="14">
        <v>0</v>
      </c>
      <c r="EV171" s="14">
        <v>0</v>
      </c>
      <c r="EW171" s="14">
        <v>0</v>
      </c>
      <c r="EX171" s="14">
        <v>0</v>
      </c>
      <c r="EY171" s="14">
        <v>0</v>
      </c>
      <c r="EZ171" s="14">
        <v>0</v>
      </c>
      <c r="FA171" s="14">
        <v>0</v>
      </c>
    </row>
    <row r="172" spans="1:157" x14ac:dyDescent="0.3">
      <c r="A172" s="8">
        <v>171</v>
      </c>
      <c r="B172" s="8" t="s">
        <v>154</v>
      </c>
      <c r="C172" s="8" t="s">
        <v>155</v>
      </c>
      <c r="D172" s="8" t="s">
        <v>156</v>
      </c>
      <c r="E172" s="8" t="s">
        <v>157</v>
      </c>
      <c r="F172" s="8" t="s">
        <v>645</v>
      </c>
      <c r="G172" s="8" t="s">
        <v>646</v>
      </c>
      <c r="H172" s="8" t="str">
        <f t="shared" si="2"/>
        <v>Mariniphaga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5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  <c r="AL172" s="14">
        <v>0</v>
      </c>
      <c r="AM172" s="14">
        <v>2</v>
      </c>
      <c r="AN172" s="14">
        <v>0</v>
      </c>
      <c r="AO172" s="14">
        <v>5</v>
      </c>
      <c r="AP172" s="14">
        <v>0</v>
      </c>
      <c r="AQ172" s="14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4">
        <v>0</v>
      </c>
      <c r="AX172" s="14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4">
        <v>0</v>
      </c>
      <c r="BE172" s="14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4">
        <v>0</v>
      </c>
      <c r="BL172" s="14">
        <v>0</v>
      </c>
      <c r="BM172" s="14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4">
        <v>0</v>
      </c>
      <c r="BT172" s="14">
        <v>0</v>
      </c>
      <c r="BU172" s="14">
        <v>0</v>
      </c>
      <c r="BV172" s="14">
        <v>0</v>
      </c>
      <c r="BW172" s="14">
        <v>0</v>
      </c>
      <c r="BX172" s="14">
        <v>0</v>
      </c>
      <c r="BY172" s="14">
        <v>0</v>
      </c>
      <c r="BZ172" s="14">
        <v>0</v>
      </c>
      <c r="CA172" s="14">
        <v>0</v>
      </c>
      <c r="CB172" s="14">
        <v>0</v>
      </c>
      <c r="CC172" s="14">
        <v>0</v>
      </c>
      <c r="CD172" s="14">
        <v>0</v>
      </c>
      <c r="CE172" s="14">
        <v>0</v>
      </c>
      <c r="CF172" s="14">
        <v>0</v>
      </c>
      <c r="CG172" s="14">
        <v>0</v>
      </c>
      <c r="CH172" s="14">
        <v>0</v>
      </c>
      <c r="CI172" s="14">
        <v>0</v>
      </c>
      <c r="CJ172" s="14">
        <v>0</v>
      </c>
      <c r="CK172" s="14">
        <v>0</v>
      </c>
      <c r="CL172" s="14">
        <v>0</v>
      </c>
      <c r="CM172" s="14">
        <v>0</v>
      </c>
      <c r="CN172" s="14">
        <v>0</v>
      </c>
      <c r="CO172" s="14">
        <v>0</v>
      </c>
      <c r="CP172" s="14">
        <v>0</v>
      </c>
      <c r="CQ172" s="14">
        <v>0</v>
      </c>
      <c r="CR172" s="14">
        <v>0</v>
      </c>
      <c r="CS172" s="14">
        <v>0</v>
      </c>
      <c r="CT172" s="14">
        <v>0</v>
      </c>
      <c r="CU172" s="14">
        <v>0</v>
      </c>
      <c r="CV172" s="14">
        <v>0</v>
      </c>
      <c r="CW172" s="14">
        <v>0</v>
      </c>
      <c r="CX172" s="14">
        <v>0</v>
      </c>
      <c r="CY172" s="14">
        <v>0</v>
      </c>
      <c r="CZ172" s="14">
        <v>0</v>
      </c>
      <c r="DA172" s="14">
        <v>0</v>
      </c>
      <c r="DB172" s="14">
        <v>0</v>
      </c>
      <c r="DC172" s="14">
        <v>0</v>
      </c>
      <c r="DD172" s="14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4">
        <v>0</v>
      </c>
      <c r="DK172" s="14">
        <v>0</v>
      </c>
      <c r="DL172" s="14">
        <v>13</v>
      </c>
      <c r="DM172" s="14">
        <v>19</v>
      </c>
      <c r="DN172" s="14">
        <v>17</v>
      </c>
      <c r="DO172" s="14">
        <v>0</v>
      </c>
      <c r="DP172" s="14">
        <v>0</v>
      </c>
      <c r="DQ172" s="14">
        <v>0</v>
      </c>
      <c r="DR172" s="14">
        <v>0</v>
      </c>
      <c r="DS172" s="14">
        <v>0</v>
      </c>
      <c r="DT172" s="14">
        <v>0</v>
      </c>
      <c r="DU172" s="14">
        <v>0</v>
      </c>
      <c r="DV172" s="14">
        <v>0</v>
      </c>
      <c r="DW172" s="14">
        <v>0</v>
      </c>
      <c r="DX172" s="14">
        <v>0</v>
      </c>
      <c r="DY172" s="14">
        <v>0</v>
      </c>
      <c r="DZ172" s="14">
        <v>0</v>
      </c>
      <c r="EA172" s="14">
        <v>0</v>
      </c>
      <c r="EB172" s="14">
        <v>0</v>
      </c>
      <c r="EC172" s="14">
        <v>0</v>
      </c>
      <c r="ED172" s="14">
        <v>0</v>
      </c>
      <c r="EE172" s="14">
        <v>0</v>
      </c>
      <c r="EF172" s="14">
        <v>0</v>
      </c>
      <c r="EG172" s="14">
        <v>0</v>
      </c>
      <c r="EH172" s="14">
        <v>0</v>
      </c>
      <c r="EI172" s="14">
        <v>0</v>
      </c>
      <c r="EJ172" s="14">
        <v>0</v>
      </c>
      <c r="EK172" s="14">
        <v>0</v>
      </c>
      <c r="EL172" s="14">
        <v>0</v>
      </c>
      <c r="EM172" s="14">
        <v>0</v>
      </c>
      <c r="EN172" s="14">
        <v>0</v>
      </c>
      <c r="EO172" s="14">
        <v>0</v>
      </c>
      <c r="EP172" s="14">
        <v>0</v>
      </c>
      <c r="EQ172" s="14">
        <v>0</v>
      </c>
      <c r="ER172" s="14">
        <v>0</v>
      </c>
      <c r="ES172" s="14">
        <v>0</v>
      </c>
      <c r="ET172" s="14">
        <v>0</v>
      </c>
      <c r="EU172" s="14">
        <v>0</v>
      </c>
      <c r="EV172" s="14">
        <v>0</v>
      </c>
      <c r="EW172" s="14">
        <v>0</v>
      </c>
      <c r="EX172" s="14">
        <v>0</v>
      </c>
      <c r="EY172" s="14">
        <v>0</v>
      </c>
      <c r="EZ172" s="14">
        <v>0</v>
      </c>
      <c r="FA172" s="14">
        <v>0</v>
      </c>
    </row>
    <row r="173" spans="1:157" x14ac:dyDescent="0.3">
      <c r="A173" s="8">
        <v>172</v>
      </c>
      <c r="B173" s="8" t="s">
        <v>154</v>
      </c>
      <c r="C173" s="8" t="s">
        <v>155</v>
      </c>
      <c r="D173" s="8" t="s">
        <v>156</v>
      </c>
      <c r="E173" s="8" t="s">
        <v>235</v>
      </c>
      <c r="F173" s="8" t="s">
        <v>647</v>
      </c>
      <c r="G173" s="8" t="s">
        <v>648</v>
      </c>
      <c r="H173" s="8" t="str">
        <f t="shared" si="2"/>
        <v>Lentimicrobium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19</v>
      </c>
      <c r="P173" s="14">
        <v>15</v>
      </c>
      <c r="Q173" s="14">
        <v>9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4">
        <v>9</v>
      </c>
      <c r="AQ173" s="14">
        <v>0</v>
      </c>
      <c r="AR173" s="14">
        <v>0</v>
      </c>
      <c r="AS173" s="14">
        <v>12</v>
      </c>
      <c r="AT173" s="14">
        <v>0</v>
      </c>
      <c r="AU173" s="14">
        <v>3</v>
      </c>
      <c r="AV173" s="14">
        <v>0</v>
      </c>
      <c r="AW173" s="14">
        <v>0</v>
      </c>
      <c r="AX173" s="14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4">
        <v>0</v>
      </c>
      <c r="BE173" s="14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4">
        <v>0</v>
      </c>
      <c r="BL173" s="14">
        <v>0</v>
      </c>
      <c r="BM173" s="14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4">
        <v>0</v>
      </c>
      <c r="BT173" s="14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3</v>
      </c>
      <c r="BZ173" s="14">
        <v>0</v>
      </c>
      <c r="CA173" s="14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4">
        <v>0</v>
      </c>
      <c r="CH173" s="14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0</v>
      </c>
      <c r="CT173" s="14">
        <v>0</v>
      </c>
      <c r="CU173" s="14">
        <v>0</v>
      </c>
      <c r="CV173" s="14">
        <v>0</v>
      </c>
      <c r="CW173" s="14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4">
        <v>0</v>
      </c>
      <c r="DD173" s="14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4">
        <v>0</v>
      </c>
      <c r="DK173" s="14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4">
        <v>0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</v>
      </c>
      <c r="DZ173" s="14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4">
        <v>0</v>
      </c>
      <c r="EG173" s="14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4">
        <v>0</v>
      </c>
      <c r="EN173" s="14">
        <v>0</v>
      </c>
      <c r="EO173" s="14">
        <v>0</v>
      </c>
      <c r="EP173" s="14">
        <v>0</v>
      </c>
      <c r="EQ173" s="14">
        <v>0</v>
      </c>
      <c r="ER173" s="14">
        <v>4</v>
      </c>
      <c r="ES173" s="14">
        <v>0</v>
      </c>
      <c r="ET173" s="14">
        <v>0</v>
      </c>
      <c r="EU173" s="14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4">
        <v>0</v>
      </c>
    </row>
    <row r="174" spans="1:157" x14ac:dyDescent="0.3">
      <c r="A174" s="8">
        <v>173</v>
      </c>
      <c r="B174" s="8" t="s">
        <v>154</v>
      </c>
      <c r="C174" s="8" t="s">
        <v>155</v>
      </c>
      <c r="D174" s="8" t="s">
        <v>156</v>
      </c>
      <c r="E174" s="8" t="s">
        <v>157</v>
      </c>
      <c r="F174" s="8" t="s">
        <v>645</v>
      </c>
      <c r="G174" s="8" t="s">
        <v>649</v>
      </c>
      <c r="H174" s="8" t="str">
        <f t="shared" si="2"/>
        <v>Draconibacterium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4">
        <v>0</v>
      </c>
      <c r="AQ174" s="14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4">
        <v>0</v>
      </c>
      <c r="AX174" s="14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4">
        <v>0</v>
      </c>
      <c r="BE174" s="14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4">
        <v>0</v>
      </c>
      <c r="BL174" s="14">
        <v>0</v>
      </c>
      <c r="BM174" s="14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4">
        <v>0</v>
      </c>
      <c r="CA174" s="14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4">
        <v>0</v>
      </c>
      <c r="CH174" s="14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0</v>
      </c>
      <c r="CT174" s="14">
        <v>0</v>
      </c>
      <c r="CU174" s="14">
        <v>0</v>
      </c>
      <c r="CV174" s="14">
        <v>0</v>
      </c>
      <c r="CW174" s="14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4">
        <v>0</v>
      </c>
      <c r="DD174" s="14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4">
        <v>0</v>
      </c>
      <c r="DK174" s="14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4">
        <v>0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</v>
      </c>
      <c r="DZ174" s="14">
        <v>0</v>
      </c>
      <c r="EA174" s="14">
        <v>0</v>
      </c>
      <c r="EB174" s="14">
        <v>0</v>
      </c>
      <c r="EC174" s="14">
        <v>2</v>
      </c>
      <c r="ED174" s="14">
        <v>0</v>
      </c>
      <c r="EE174" s="14">
        <v>0</v>
      </c>
      <c r="EF174" s="14">
        <v>0</v>
      </c>
      <c r="EG174" s="14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4">
        <v>0</v>
      </c>
      <c r="EN174" s="14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4">
        <v>0</v>
      </c>
      <c r="EU174" s="14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4">
        <v>0</v>
      </c>
    </row>
    <row r="175" spans="1:157" x14ac:dyDescent="0.3">
      <c r="A175" s="8">
        <v>174</v>
      </c>
      <c r="B175" s="8" t="s">
        <v>154</v>
      </c>
      <c r="C175" s="8" t="s">
        <v>155</v>
      </c>
      <c r="D175" s="8" t="s">
        <v>156</v>
      </c>
      <c r="E175" s="8" t="s">
        <v>157</v>
      </c>
      <c r="F175" s="8" t="s">
        <v>650</v>
      </c>
      <c r="G175" s="8" t="s">
        <v>503</v>
      </c>
      <c r="H175" s="8" t="str">
        <f t="shared" si="2"/>
        <v>Bacteroidetes_vadinHA17</v>
      </c>
      <c r="I175" s="14">
        <v>61</v>
      </c>
      <c r="J175" s="14">
        <v>85</v>
      </c>
      <c r="K175" s="14">
        <v>135</v>
      </c>
      <c r="L175" s="14">
        <v>2754</v>
      </c>
      <c r="M175" s="14">
        <v>2233</v>
      </c>
      <c r="N175" s="14">
        <v>2254</v>
      </c>
      <c r="O175" s="14">
        <v>1275</v>
      </c>
      <c r="P175" s="14">
        <v>1249</v>
      </c>
      <c r="Q175" s="14">
        <v>1372</v>
      </c>
      <c r="R175" s="14">
        <v>433</v>
      </c>
      <c r="S175" s="14">
        <v>421</v>
      </c>
      <c r="T175" s="14">
        <v>442</v>
      </c>
      <c r="U175" s="14">
        <v>6</v>
      </c>
      <c r="V175" s="14">
        <v>11</v>
      </c>
      <c r="W175" s="14">
        <v>5</v>
      </c>
      <c r="X175" s="14">
        <v>43</v>
      </c>
      <c r="Y175" s="14">
        <v>56</v>
      </c>
      <c r="Z175" s="14">
        <v>88</v>
      </c>
      <c r="AA175" s="14">
        <v>258</v>
      </c>
      <c r="AB175" s="14">
        <v>380</v>
      </c>
      <c r="AC175" s="14">
        <v>179</v>
      </c>
      <c r="AD175" s="14">
        <v>1913</v>
      </c>
      <c r="AE175" s="14">
        <v>1857</v>
      </c>
      <c r="AF175" s="14">
        <v>2452</v>
      </c>
      <c r="AG175" s="14">
        <v>253</v>
      </c>
      <c r="AH175" s="14">
        <v>116</v>
      </c>
      <c r="AI175" s="14">
        <v>56</v>
      </c>
      <c r="AJ175" s="14">
        <v>322</v>
      </c>
      <c r="AK175" s="14">
        <v>239</v>
      </c>
      <c r="AL175" s="14">
        <v>298</v>
      </c>
      <c r="AM175" s="14">
        <v>102</v>
      </c>
      <c r="AN175" s="14">
        <v>116</v>
      </c>
      <c r="AO175" s="14">
        <v>96</v>
      </c>
      <c r="AP175" s="14">
        <v>223</v>
      </c>
      <c r="AQ175" s="14">
        <v>115</v>
      </c>
      <c r="AR175" s="14">
        <v>87</v>
      </c>
      <c r="AS175" s="14">
        <v>18</v>
      </c>
      <c r="AT175" s="14">
        <v>21</v>
      </c>
      <c r="AU175" s="14">
        <v>22</v>
      </c>
      <c r="AV175" s="14">
        <v>670</v>
      </c>
      <c r="AW175" s="14">
        <v>389</v>
      </c>
      <c r="AX175" s="14">
        <v>389</v>
      </c>
      <c r="AY175" s="14">
        <v>807</v>
      </c>
      <c r="AZ175" s="14">
        <v>657</v>
      </c>
      <c r="BA175" s="14">
        <v>533</v>
      </c>
      <c r="BB175" s="14">
        <v>63</v>
      </c>
      <c r="BC175" s="14">
        <v>28</v>
      </c>
      <c r="BD175" s="14">
        <v>26</v>
      </c>
      <c r="BE175" s="14">
        <v>294</v>
      </c>
      <c r="BF175" s="14">
        <v>192</v>
      </c>
      <c r="BG175" s="14">
        <v>390</v>
      </c>
      <c r="BH175" s="14">
        <v>83</v>
      </c>
      <c r="BI175" s="14">
        <v>117</v>
      </c>
      <c r="BJ175" s="14">
        <v>180</v>
      </c>
      <c r="BK175" s="14">
        <v>59</v>
      </c>
      <c r="BL175" s="14">
        <v>46</v>
      </c>
      <c r="BM175" s="14">
        <v>55</v>
      </c>
      <c r="BN175" s="14">
        <v>514</v>
      </c>
      <c r="BO175" s="14">
        <v>986</v>
      </c>
      <c r="BP175" s="14">
        <v>1265</v>
      </c>
      <c r="BQ175" s="14">
        <v>1347</v>
      </c>
      <c r="BR175" s="14">
        <v>1806</v>
      </c>
      <c r="BS175" s="14">
        <v>2831</v>
      </c>
      <c r="BT175" s="14">
        <v>13</v>
      </c>
      <c r="BU175" s="14">
        <v>2</v>
      </c>
      <c r="BV175" s="14">
        <v>0</v>
      </c>
      <c r="BW175" s="14">
        <v>882</v>
      </c>
      <c r="BX175" s="14">
        <v>700</v>
      </c>
      <c r="BY175" s="14">
        <v>706</v>
      </c>
      <c r="BZ175" s="14">
        <v>38</v>
      </c>
      <c r="CA175" s="14">
        <v>17</v>
      </c>
      <c r="CB175" s="14">
        <v>21</v>
      </c>
      <c r="CC175" s="14">
        <v>56</v>
      </c>
      <c r="CD175" s="14">
        <v>40</v>
      </c>
      <c r="CE175" s="14">
        <v>68</v>
      </c>
      <c r="CF175" s="14">
        <v>139</v>
      </c>
      <c r="CG175" s="14">
        <v>47</v>
      </c>
      <c r="CH175" s="14">
        <v>315</v>
      </c>
      <c r="CI175" s="14">
        <v>64</v>
      </c>
      <c r="CJ175" s="14">
        <v>5</v>
      </c>
      <c r="CK175" s="14">
        <v>42</v>
      </c>
      <c r="CL175" s="14">
        <v>408</v>
      </c>
      <c r="CM175" s="14">
        <v>368</v>
      </c>
      <c r="CN175" s="14">
        <v>20</v>
      </c>
      <c r="CO175" s="14">
        <v>20</v>
      </c>
      <c r="CP175" s="14">
        <v>43</v>
      </c>
      <c r="CQ175" s="14">
        <v>262</v>
      </c>
      <c r="CR175" s="14">
        <v>300</v>
      </c>
      <c r="CS175" s="14">
        <v>393</v>
      </c>
      <c r="CT175" s="14">
        <v>161</v>
      </c>
      <c r="CU175" s="14">
        <v>120</v>
      </c>
      <c r="CV175" s="14">
        <v>172</v>
      </c>
      <c r="CW175" s="14">
        <v>100</v>
      </c>
      <c r="CX175" s="14">
        <v>132</v>
      </c>
      <c r="CY175" s="14">
        <v>329</v>
      </c>
      <c r="CZ175" s="14">
        <v>230</v>
      </c>
      <c r="DA175" s="14">
        <v>129</v>
      </c>
      <c r="DB175" s="14">
        <v>287</v>
      </c>
      <c r="DC175" s="14">
        <v>346</v>
      </c>
      <c r="DD175" s="14">
        <v>456</v>
      </c>
      <c r="DE175" s="14">
        <v>395</v>
      </c>
      <c r="DF175" s="14">
        <v>19</v>
      </c>
      <c r="DG175" s="14">
        <v>27</v>
      </c>
      <c r="DH175" s="14">
        <v>11</v>
      </c>
      <c r="DI175" s="14">
        <v>2289</v>
      </c>
      <c r="DJ175" s="14">
        <v>1379</v>
      </c>
      <c r="DK175" s="14">
        <v>965</v>
      </c>
      <c r="DL175" s="14">
        <v>331</v>
      </c>
      <c r="DM175" s="14">
        <v>395</v>
      </c>
      <c r="DN175" s="14">
        <v>333</v>
      </c>
      <c r="DO175" s="14">
        <v>0</v>
      </c>
      <c r="DP175" s="14">
        <v>3</v>
      </c>
      <c r="DQ175" s="14">
        <v>0</v>
      </c>
      <c r="DR175" s="14">
        <v>279</v>
      </c>
      <c r="DS175" s="14">
        <v>201</v>
      </c>
      <c r="DT175" s="14">
        <v>287</v>
      </c>
      <c r="DU175" s="14">
        <v>4</v>
      </c>
      <c r="DV175" s="14">
        <v>12</v>
      </c>
      <c r="DW175" s="14">
        <v>6</v>
      </c>
      <c r="DX175" s="14">
        <v>98</v>
      </c>
      <c r="DY175" s="14">
        <v>227</v>
      </c>
      <c r="DZ175" s="14">
        <v>83</v>
      </c>
      <c r="EA175" s="14">
        <v>10</v>
      </c>
      <c r="EB175" s="14">
        <v>7</v>
      </c>
      <c r="EC175" s="14">
        <v>14</v>
      </c>
      <c r="ED175" s="14">
        <v>691</v>
      </c>
      <c r="EE175" s="14">
        <v>557</v>
      </c>
      <c r="EF175" s="14">
        <v>552</v>
      </c>
      <c r="EG175" s="14">
        <v>463</v>
      </c>
      <c r="EH175" s="14">
        <v>226</v>
      </c>
      <c r="EI175" s="14">
        <v>195</v>
      </c>
      <c r="EJ175" s="14">
        <v>1963</v>
      </c>
      <c r="EK175" s="14">
        <v>2300</v>
      </c>
      <c r="EL175" s="14">
        <v>3429</v>
      </c>
      <c r="EM175" s="14">
        <v>112</v>
      </c>
      <c r="EN175" s="14">
        <v>221</v>
      </c>
      <c r="EO175" s="14">
        <v>101</v>
      </c>
      <c r="EP175" s="14">
        <v>16</v>
      </c>
      <c r="EQ175" s="14">
        <v>209</v>
      </c>
      <c r="ER175" s="14">
        <v>43</v>
      </c>
      <c r="ES175" s="14">
        <v>228</v>
      </c>
      <c r="ET175" s="14">
        <v>209</v>
      </c>
      <c r="EU175" s="14">
        <v>128</v>
      </c>
      <c r="EV175" s="14">
        <v>780</v>
      </c>
      <c r="EW175" s="14">
        <v>610</v>
      </c>
      <c r="EX175" s="14">
        <v>597</v>
      </c>
      <c r="EY175" s="14">
        <v>96</v>
      </c>
      <c r="EZ175" s="14">
        <v>113</v>
      </c>
      <c r="FA175" s="14">
        <v>65</v>
      </c>
    </row>
    <row r="176" spans="1:157" x14ac:dyDescent="0.3">
      <c r="A176" s="8">
        <v>175</v>
      </c>
      <c r="B176" s="8" t="s">
        <v>154</v>
      </c>
      <c r="C176" s="8" t="s">
        <v>155</v>
      </c>
      <c r="D176" s="8" t="s">
        <v>156</v>
      </c>
      <c r="E176" s="8" t="s">
        <v>157</v>
      </c>
      <c r="F176" s="8" t="s">
        <v>497</v>
      </c>
      <c r="G176" s="8" t="s">
        <v>503</v>
      </c>
      <c r="H176" s="8" t="str">
        <f t="shared" si="2"/>
        <v>3M1PL1-52_termite_group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  <c r="AL176" s="14">
        <v>0</v>
      </c>
      <c r="AM176" s="14">
        <v>0</v>
      </c>
      <c r="AN176" s="14">
        <v>0</v>
      </c>
      <c r="AO176" s="14">
        <v>0</v>
      </c>
      <c r="AP176" s="14">
        <v>0</v>
      </c>
      <c r="AQ176" s="14">
        <v>0</v>
      </c>
      <c r="AR176" s="14">
        <v>0</v>
      </c>
      <c r="AS176" s="14">
        <v>0</v>
      </c>
      <c r="AT176" s="14">
        <v>0</v>
      </c>
      <c r="AU176" s="14">
        <v>0</v>
      </c>
      <c r="AV176" s="14">
        <v>0</v>
      </c>
      <c r="AW176" s="14">
        <v>0</v>
      </c>
      <c r="AX176" s="14">
        <v>0</v>
      </c>
      <c r="AY176" s="14">
        <v>0</v>
      </c>
      <c r="AZ176" s="14">
        <v>0</v>
      </c>
      <c r="BA176" s="14">
        <v>0</v>
      </c>
      <c r="BB176" s="14">
        <v>0</v>
      </c>
      <c r="BC176" s="14">
        <v>0</v>
      </c>
      <c r="BD176" s="14">
        <v>0</v>
      </c>
      <c r="BE176" s="14">
        <v>0</v>
      </c>
      <c r="BF176" s="14">
        <v>0</v>
      </c>
      <c r="BG176" s="14">
        <v>0</v>
      </c>
      <c r="BH176" s="14">
        <v>0</v>
      </c>
      <c r="BI176" s="14">
        <v>0</v>
      </c>
      <c r="BJ176" s="14">
        <v>0</v>
      </c>
      <c r="BK176" s="14">
        <v>0</v>
      </c>
      <c r="BL176" s="14">
        <v>0</v>
      </c>
      <c r="BM176" s="14">
        <v>0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0</v>
      </c>
      <c r="BZ176" s="14">
        <v>0</v>
      </c>
      <c r="CA176" s="14">
        <v>0</v>
      </c>
      <c r="CB176" s="14">
        <v>0</v>
      </c>
      <c r="CC176" s="14">
        <v>0</v>
      </c>
      <c r="CD176" s="14">
        <v>0</v>
      </c>
      <c r="CE176" s="14">
        <v>0</v>
      </c>
      <c r="CF176" s="14">
        <v>0</v>
      </c>
      <c r="CG176" s="14">
        <v>0</v>
      </c>
      <c r="CH176" s="14">
        <v>0</v>
      </c>
      <c r="CI176" s="14">
        <v>0</v>
      </c>
      <c r="CJ176" s="14">
        <v>0</v>
      </c>
      <c r="CK176" s="14">
        <v>0</v>
      </c>
      <c r="CL176" s="14">
        <v>0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0</v>
      </c>
      <c r="CT176" s="14">
        <v>0</v>
      </c>
      <c r="CU176" s="14">
        <v>0</v>
      </c>
      <c r="CV176" s="14">
        <v>0</v>
      </c>
      <c r="CW176" s="14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4">
        <v>0</v>
      </c>
      <c r="DD176" s="14">
        <v>0</v>
      </c>
      <c r="DE176" s="14">
        <v>0</v>
      </c>
      <c r="DF176" s="14">
        <v>0</v>
      </c>
      <c r="DG176" s="14">
        <v>0</v>
      </c>
      <c r="DH176" s="14">
        <v>0</v>
      </c>
      <c r="DI176" s="14">
        <v>0</v>
      </c>
      <c r="DJ176" s="14">
        <v>0</v>
      </c>
      <c r="DK176" s="14">
        <v>0</v>
      </c>
      <c r="DL176" s="14">
        <v>0</v>
      </c>
      <c r="DM176" s="14">
        <v>0</v>
      </c>
      <c r="DN176" s="14">
        <v>0</v>
      </c>
      <c r="DO176" s="14">
        <v>0</v>
      </c>
      <c r="DP176" s="14">
        <v>0</v>
      </c>
      <c r="DQ176" s="14">
        <v>0</v>
      </c>
      <c r="DR176" s="14">
        <v>0</v>
      </c>
      <c r="DS176" s="14">
        <v>0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14">
        <v>0</v>
      </c>
      <c r="DZ176" s="14">
        <v>0</v>
      </c>
      <c r="EA176" s="14">
        <v>0</v>
      </c>
      <c r="EB176" s="14">
        <v>0</v>
      </c>
      <c r="EC176" s="14">
        <v>0</v>
      </c>
      <c r="ED176" s="14">
        <v>3</v>
      </c>
      <c r="EE176" s="14">
        <v>0</v>
      </c>
      <c r="EF176" s="14">
        <v>0</v>
      </c>
      <c r="EG176" s="14">
        <v>0</v>
      </c>
      <c r="EH176" s="14">
        <v>0</v>
      </c>
      <c r="EI176" s="14">
        <v>0</v>
      </c>
      <c r="EJ176" s="14">
        <v>0</v>
      </c>
      <c r="EK176" s="14">
        <v>0</v>
      </c>
      <c r="EL176" s="14">
        <v>0</v>
      </c>
      <c r="EM176" s="14">
        <v>0</v>
      </c>
      <c r="EN176" s="14">
        <v>0</v>
      </c>
      <c r="EO176" s="14">
        <v>0</v>
      </c>
      <c r="EP176" s="14">
        <v>0</v>
      </c>
      <c r="EQ176" s="14">
        <v>0</v>
      </c>
      <c r="ER176" s="14">
        <v>0</v>
      </c>
      <c r="ES176" s="14">
        <v>0</v>
      </c>
      <c r="ET176" s="14">
        <v>0</v>
      </c>
      <c r="EU176" s="14">
        <v>0</v>
      </c>
      <c r="EV176" s="14">
        <v>0</v>
      </c>
      <c r="EW176" s="14">
        <v>0</v>
      </c>
      <c r="EX176" s="14">
        <v>0</v>
      </c>
      <c r="EY176" s="14">
        <v>0</v>
      </c>
      <c r="EZ176" s="14">
        <v>0</v>
      </c>
      <c r="FA176" s="14">
        <v>0</v>
      </c>
    </row>
    <row r="177" spans="1:157" x14ac:dyDescent="0.3">
      <c r="A177" s="8">
        <v>176</v>
      </c>
      <c r="B177" s="8" t="s">
        <v>154</v>
      </c>
      <c r="C177" s="8" t="s">
        <v>155</v>
      </c>
      <c r="D177" s="8" t="s">
        <v>156</v>
      </c>
      <c r="E177" s="8" t="s">
        <v>651</v>
      </c>
      <c r="F177" s="8" t="s">
        <v>503</v>
      </c>
      <c r="G177" s="8" t="s">
        <v>503</v>
      </c>
      <c r="H177" s="8" t="str">
        <f t="shared" si="2"/>
        <v>Bacteroidetes_VC2.1_Bac22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2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4">
        <v>0</v>
      </c>
      <c r="AQ177" s="14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4">
        <v>0</v>
      </c>
      <c r="AX177" s="14">
        <v>0</v>
      </c>
      <c r="AY177" s="14">
        <v>0</v>
      </c>
      <c r="AZ177" s="14">
        <v>0</v>
      </c>
      <c r="BA177" s="14">
        <v>0</v>
      </c>
      <c r="BB177" s="14">
        <v>0</v>
      </c>
      <c r="BC177" s="14">
        <v>0</v>
      </c>
      <c r="BD177" s="14">
        <v>0</v>
      </c>
      <c r="BE177" s="14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  <c r="BK177" s="14">
        <v>0</v>
      </c>
      <c r="BL177" s="14">
        <v>0</v>
      </c>
      <c r="BM177" s="14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4">
        <v>0</v>
      </c>
      <c r="BT177" s="14">
        <v>0</v>
      </c>
      <c r="BU177" s="14">
        <v>0</v>
      </c>
      <c r="BV177" s="14">
        <v>0</v>
      </c>
      <c r="BW177" s="14">
        <v>0</v>
      </c>
      <c r="BX177" s="14">
        <v>0</v>
      </c>
      <c r="BY177" s="14">
        <v>0</v>
      </c>
      <c r="BZ177" s="14">
        <v>0</v>
      </c>
      <c r="CA177" s="14">
        <v>0</v>
      </c>
      <c r="CB177" s="14">
        <v>0</v>
      </c>
      <c r="CC177" s="14">
        <v>0</v>
      </c>
      <c r="CD177" s="14">
        <v>0</v>
      </c>
      <c r="CE177" s="14">
        <v>0</v>
      </c>
      <c r="CF177" s="14">
        <v>0</v>
      </c>
      <c r="CG177" s="14">
        <v>0</v>
      </c>
      <c r="CH177" s="14">
        <v>0</v>
      </c>
      <c r="CI177" s="14">
        <v>0</v>
      </c>
      <c r="CJ177" s="14">
        <v>0</v>
      </c>
      <c r="CK177" s="14">
        <v>0</v>
      </c>
      <c r="CL177" s="14">
        <v>0</v>
      </c>
      <c r="CM177" s="14">
        <v>0</v>
      </c>
      <c r="CN177" s="14">
        <v>0</v>
      </c>
      <c r="CO177" s="14">
        <v>0</v>
      </c>
      <c r="CP177" s="14">
        <v>0</v>
      </c>
      <c r="CQ177" s="14">
        <v>0</v>
      </c>
      <c r="CR177" s="14">
        <v>0</v>
      </c>
      <c r="CS177" s="14">
        <v>0</v>
      </c>
      <c r="CT177" s="14">
        <v>0</v>
      </c>
      <c r="CU177" s="14">
        <v>0</v>
      </c>
      <c r="CV177" s="14">
        <v>0</v>
      </c>
      <c r="CW177" s="14">
        <v>0</v>
      </c>
      <c r="CX177" s="14">
        <v>0</v>
      </c>
      <c r="CY177" s="14">
        <v>0</v>
      </c>
      <c r="CZ177" s="14">
        <v>0</v>
      </c>
      <c r="DA177" s="14">
        <v>0</v>
      </c>
      <c r="DB177" s="14">
        <v>0</v>
      </c>
      <c r="DC177" s="14">
        <v>0</v>
      </c>
      <c r="DD177" s="14">
        <v>0</v>
      </c>
      <c r="DE177" s="14">
        <v>0</v>
      </c>
      <c r="DF177" s="14">
        <v>0</v>
      </c>
      <c r="DG177" s="14">
        <v>0</v>
      </c>
      <c r="DH177" s="14">
        <v>0</v>
      </c>
      <c r="DI177" s="14">
        <v>0</v>
      </c>
      <c r="DJ177" s="14">
        <v>0</v>
      </c>
      <c r="DK177" s="14">
        <v>0</v>
      </c>
      <c r="DL177" s="14">
        <v>0</v>
      </c>
      <c r="DM177" s="14">
        <v>0</v>
      </c>
      <c r="DN177" s="14">
        <v>0</v>
      </c>
      <c r="DO177" s="14">
        <v>0</v>
      </c>
      <c r="DP177" s="14">
        <v>0</v>
      </c>
      <c r="DQ177" s="14">
        <v>0</v>
      </c>
      <c r="DR177" s="14">
        <v>0</v>
      </c>
      <c r="DS177" s="14">
        <v>0</v>
      </c>
      <c r="DT177" s="14">
        <v>0</v>
      </c>
      <c r="DU177" s="14">
        <v>0</v>
      </c>
      <c r="DV177" s="14">
        <v>0</v>
      </c>
      <c r="DW177" s="14">
        <v>0</v>
      </c>
      <c r="DX177" s="14">
        <v>0</v>
      </c>
      <c r="DY177" s="14">
        <v>0</v>
      </c>
      <c r="DZ177" s="14">
        <v>0</v>
      </c>
      <c r="EA177" s="14">
        <v>0</v>
      </c>
      <c r="EB177" s="14">
        <v>0</v>
      </c>
      <c r="EC177" s="14">
        <v>0</v>
      </c>
      <c r="ED177" s="14">
        <v>0</v>
      </c>
      <c r="EE177" s="14">
        <v>0</v>
      </c>
      <c r="EF177" s="14">
        <v>0</v>
      </c>
      <c r="EG177" s="14">
        <v>0</v>
      </c>
      <c r="EH177" s="14">
        <v>0</v>
      </c>
      <c r="EI177" s="14">
        <v>0</v>
      </c>
      <c r="EJ177" s="14">
        <v>0</v>
      </c>
      <c r="EK177" s="14">
        <v>0</v>
      </c>
      <c r="EL177" s="14">
        <v>0</v>
      </c>
      <c r="EM177" s="14">
        <v>0</v>
      </c>
      <c r="EN177" s="14">
        <v>0</v>
      </c>
      <c r="EO177" s="14">
        <v>0</v>
      </c>
      <c r="EP177" s="14">
        <v>0</v>
      </c>
      <c r="EQ177" s="14">
        <v>0</v>
      </c>
      <c r="ER177" s="14">
        <v>0</v>
      </c>
      <c r="ES177" s="14">
        <v>0</v>
      </c>
      <c r="ET177" s="14">
        <v>0</v>
      </c>
      <c r="EU177" s="14">
        <v>0</v>
      </c>
      <c r="EV177" s="14">
        <v>0</v>
      </c>
      <c r="EW177" s="14">
        <v>0</v>
      </c>
      <c r="EX177" s="14">
        <v>0</v>
      </c>
      <c r="EY177" s="14">
        <v>0</v>
      </c>
      <c r="EZ177" s="14">
        <v>0</v>
      </c>
      <c r="FA177" s="14">
        <v>0</v>
      </c>
    </row>
    <row r="178" spans="1:157" x14ac:dyDescent="0.3">
      <c r="A178" s="8">
        <v>177</v>
      </c>
      <c r="B178" s="8" t="s">
        <v>154</v>
      </c>
      <c r="C178" s="8" t="s">
        <v>155</v>
      </c>
      <c r="D178" s="8" t="s">
        <v>156</v>
      </c>
      <c r="E178" s="8" t="s">
        <v>157</v>
      </c>
      <c r="F178" s="8" t="s">
        <v>652</v>
      </c>
      <c r="G178" s="8" t="s">
        <v>503</v>
      </c>
      <c r="H178" s="8" t="str">
        <f t="shared" si="2"/>
        <v>Bacteroidetes_BD2-2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5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  <c r="AL178" s="14">
        <v>0</v>
      </c>
      <c r="AM178" s="14">
        <v>78</v>
      </c>
      <c r="AN178" s="14">
        <v>78</v>
      </c>
      <c r="AO178" s="14">
        <v>27</v>
      </c>
      <c r="AP178" s="14">
        <v>0</v>
      </c>
      <c r="AQ178" s="14">
        <v>0</v>
      </c>
      <c r="AR178" s="14">
        <v>0</v>
      </c>
      <c r="AS178" s="14">
        <v>0</v>
      </c>
      <c r="AT178" s="14">
        <v>0</v>
      </c>
      <c r="AU178" s="14">
        <v>0</v>
      </c>
      <c r="AV178" s="14">
        <v>0</v>
      </c>
      <c r="AW178" s="14">
        <v>0</v>
      </c>
      <c r="AX178" s="14">
        <v>0</v>
      </c>
      <c r="AY178" s="14">
        <v>0</v>
      </c>
      <c r="AZ178" s="14">
        <v>0</v>
      </c>
      <c r="BA178" s="14">
        <v>0</v>
      </c>
      <c r="BB178" s="14">
        <v>0</v>
      </c>
      <c r="BC178" s="14">
        <v>0</v>
      </c>
      <c r="BD178" s="14">
        <v>0</v>
      </c>
      <c r="BE178" s="14">
        <v>0</v>
      </c>
      <c r="BF178" s="14">
        <v>0</v>
      </c>
      <c r="BG178" s="14">
        <v>0</v>
      </c>
      <c r="BH178" s="14">
        <v>0</v>
      </c>
      <c r="BI178" s="14">
        <v>3</v>
      </c>
      <c r="BJ178" s="14">
        <v>0</v>
      </c>
      <c r="BK178" s="14">
        <v>0</v>
      </c>
      <c r="BL178" s="14">
        <v>0</v>
      </c>
      <c r="BM178" s="14">
        <v>0</v>
      </c>
      <c r="BN178" s="14">
        <v>0</v>
      </c>
      <c r="BO178" s="14">
        <v>0</v>
      </c>
      <c r="BP178" s="14">
        <v>0</v>
      </c>
      <c r="BQ178" s="14">
        <v>0</v>
      </c>
      <c r="BR178" s="14">
        <v>0</v>
      </c>
      <c r="BS178" s="14">
        <v>0</v>
      </c>
      <c r="BT178" s="14">
        <v>0</v>
      </c>
      <c r="BU178" s="14">
        <v>0</v>
      </c>
      <c r="BV178" s="14">
        <v>0</v>
      </c>
      <c r="BW178" s="14">
        <v>0</v>
      </c>
      <c r="BX178" s="14">
        <v>0</v>
      </c>
      <c r="BY178" s="14">
        <v>0</v>
      </c>
      <c r="BZ178" s="14">
        <v>0</v>
      </c>
      <c r="CA178" s="14">
        <v>2</v>
      </c>
      <c r="CB178" s="14">
        <v>0</v>
      </c>
      <c r="CC178" s="14">
        <v>0</v>
      </c>
      <c r="CD178" s="14">
        <v>0</v>
      </c>
      <c r="CE178" s="14">
        <v>0</v>
      </c>
      <c r="CF178" s="14">
        <v>12</v>
      </c>
      <c r="CG178" s="14">
        <v>14</v>
      </c>
      <c r="CH178" s="14">
        <v>23</v>
      </c>
      <c r="CI178" s="14">
        <v>0</v>
      </c>
      <c r="CJ178" s="14">
        <v>0</v>
      </c>
      <c r="CK178" s="14">
        <v>0</v>
      </c>
      <c r="CL178" s="14">
        <v>0</v>
      </c>
      <c r="CM178" s="14">
        <v>0</v>
      </c>
      <c r="CN178" s="14">
        <v>0</v>
      </c>
      <c r="CO178" s="14">
        <v>0</v>
      </c>
      <c r="CP178" s="14">
        <v>0</v>
      </c>
      <c r="CQ178" s="14">
        <v>30</v>
      </c>
      <c r="CR178" s="14">
        <v>37</v>
      </c>
      <c r="CS178" s="14">
        <v>56</v>
      </c>
      <c r="CT178" s="14">
        <v>0</v>
      </c>
      <c r="CU178" s="14">
        <v>0</v>
      </c>
      <c r="CV178" s="14">
        <v>0</v>
      </c>
      <c r="CW178" s="14">
        <v>0</v>
      </c>
      <c r="CX178" s="14">
        <v>0</v>
      </c>
      <c r="CY178" s="14">
        <v>0</v>
      </c>
      <c r="CZ178" s="14">
        <v>0</v>
      </c>
      <c r="DA178" s="14">
        <v>0</v>
      </c>
      <c r="DB178" s="14">
        <v>0</v>
      </c>
      <c r="DC178" s="14">
        <v>0</v>
      </c>
      <c r="DD178" s="14">
        <v>14</v>
      </c>
      <c r="DE178" s="14">
        <v>16</v>
      </c>
      <c r="DF178" s="14">
        <v>0</v>
      </c>
      <c r="DG178" s="14">
        <v>0</v>
      </c>
      <c r="DH178" s="14">
        <v>3</v>
      </c>
      <c r="DI178" s="14">
        <v>0</v>
      </c>
      <c r="DJ178" s="14">
        <v>0</v>
      </c>
      <c r="DK178" s="14">
        <v>0</v>
      </c>
      <c r="DL178" s="14">
        <v>122</v>
      </c>
      <c r="DM178" s="14">
        <v>266</v>
      </c>
      <c r="DN178" s="14">
        <v>210</v>
      </c>
      <c r="DO178" s="14">
        <v>0</v>
      </c>
      <c r="DP178" s="14">
        <v>2</v>
      </c>
      <c r="DQ178" s="14">
        <v>0</v>
      </c>
      <c r="DR178" s="14">
        <v>0</v>
      </c>
      <c r="DS178" s="14">
        <v>2</v>
      </c>
      <c r="DT178" s="14">
        <v>3</v>
      </c>
      <c r="DU178" s="14">
        <v>0</v>
      </c>
      <c r="DV178" s="14">
        <v>0</v>
      </c>
      <c r="DW178" s="14">
        <v>0</v>
      </c>
      <c r="DX178" s="14">
        <v>12</v>
      </c>
      <c r="DY178" s="14">
        <v>0</v>
      </c>
      <c r="DZ178" s="14">
        <v>0</v>
      </c>
      <c r="EA178" s="14">
        <v>0</v>
      </c>
      <c r="EB178" s="14">
        <v>0</v>
      </c>
      <c r="EC178" s="14">
        <v>0</v>
      </c>
      <c r="ED178" s="14">
        <v>0</v>
      </c>
      <c r="EE178" s="14">
        <v>0</v>
      </c>
      <c r="EF178" s="14">
        <v>0</v>
      </c>
      <c r="EG178" s="14">
        <v>0</v>
      </c>
      <c r="EH178" s="14">
        <v>0</v>
      </c>
      <c r="EI178" s="14">
        <v>0</v>
      </c>
      <c r="EJ178" s="14">
        <v>231</v>
      </c>
      <c r="EK178" s="14">
        <v>107</v>
      </c>
      <c r="EL178" s="14">
        <v>397</v>
      </c>
      <c r="EM178" s="14">
        <v>0</v>
      </c>
      <c r="EN178" s="14">
        <v>0</v>
      </c>
      <c r="EO178" s="14">
        <v>0</v>
      </c>
      <c r="EP178" s="14">
        <v>36</v>
      </c>
      <c r="EQ178" s="14">
        <v>94</v>
      </c>
      <c r="ER178" s="14">
        <v>307</v>
      </c>
      <c r="ES178" s="14">
        <v>0</v>
      </c>
      <c r="ET178" s="14">
        <v>0</v>
      </c>
      <c r="EU178" s="14">
        <v>0</v>
      </c>
      <c r="EV178" s="14">
        <v>0</v>
      </c>
      <c r="EW178" s="14">
        <v>0</v>
      </c>
      <c r="EX178" s="14">
        <v>0</v>
      </c>
      <c r="EY178" s="14">
        <v>0</v>
      </c>
      <c r="EZ178" s="14">
        <v>0</v>
      </c>
      <c r="FA178" s="14">
        <v>0</v>
      </c>
    </row>
    <row r="179" spans="1:157" x14ac:dyDescent="0.3">
      <c r="A179" s="8">
        <v>178</v>
      </c>
      <c r="B179" s="8" t="s">
        <v>154</v>
      </c>
      <c r="C179" s="8" t="s">
        <v>155</v>
      </c>
      <c r="D179" s="8" t="s">
        <v>156</v>
      </c>
      <c r="E179" s="8" t="s">
        <v>157</v>
      </c>
      <c r="F179" s="8" t="s">
        <v>639</v>
      </c>
      <c r="G179" s="8" t="s">
        <v>503</v>
      </c>
      <c r="H179" s="8" t="str">
        <f t="shared" si="2"/>
        <v>Marinilabiliaceae</v>
      </c>
      <c r="I179" s="14">
        <v>0</v>
      </c>
      <c r="J179" s="14">
        <v>9</v>
      </c>
      <c r="K179" s="14">
        <v>0</v>
      </c>
      <c r="L179" s="14">
        <v>36</v>
      </c>
      <c r="M179" s="14">
        <v>4</v>
      </c>
      <c r="N179" s="14">
        <v>25</v>
      </c>
      <c r="O179" s="14">
        <v>0</v>
      </c>
      <c r="P179" s="14">
        <v>0</v>
      </c>
      <c r="Q179" s="14">
        <v>19</v>
      </c>
      <c r="R179" s="14">
        <v>5</v>
      </c>
      <c r="S179" s="14">
        <v>5</v>
      </c>
      <c r="T179" s="14">
        <v>10</v>
      </c>
      <c r="U179" s="14">
        <v>98</v>
      </c>
      <c r="V179" s="14">
        <v>784</v>
      </c>
      <c r="W179" s="14">
        <v>37</v>
      </c>
      <c r="X179" s="14">
        <v>240</v>
      </c>
      <c r="Y179" s="14">
        <v>12</v>
      </c>
      <c r="Z179" s="14">
        <v>285</v>
      </c>
      <c r="AA179" s="14">
        <v>5</v>
      </c>
      <c r="AB179" s="14">
        <v>20</v>
      </c>
      <c r="AC179" s="14">
        <v>8</v>
      </c>
      <c r="AD179" s="14">
        <v>0</v>
      </c>
      <c r="AE179" s="14">
        <v>0</v>
      </c>
      <c r="AF179" s="14">
        <v>0</v>
      </c>
      <c r="AG179" s="14">
        <v>15</v>
      </c>
      <c r="AH179" s="14">
        <v>49</v>
      </c>
      <c r="AI179" s="14">
        <v>93</v>
      </c>
      <c r="AJ179" s="14">
        <v>9</v>
      </c>
      <c r="AK179" s="14">
        <v>0</v>
      </c>
      <c r="AL179" s="14">
        <v>59</v>
      </c>
      <c r="AM179" s="14">
        <v>42</v>
      </c>
      <c r="AN179" s="14">
        <v>16</v>
      </c>
      <c r="AO179" s="14">
        <v>25</v>
      </c>
      <c r="AP179" s="14">
        <v>58</v>
      </c>
      <c r="AQ179" s="14">
        <v>256</v>
      </c>
      <c r="AR179" s="14">
        <v>75</v>
      </c>
      <c r="AS179" s="14">
        <v>0</v>
      </c>
      <c r="AT179" s="14">
        <v>0</v>
      </c>
      <c r="AU179" s="14">
        <v>19</v>
      </c>
      <c r="AV179" s="14">
        <v>15</v>
      </c>
      <c r="AW179" s="14">
        <v>14</v>
      </c>
      <c r="AX179" s="14">
        <v>14</v>
      </c>
      <c r="AY179" s="14">
        <v>142</v>
      </c>
      <c r="AZ179" s="14">
        <v>234</v>
      </c>
      <c r="BA179" s="14">
        <v>67</v>
      </c>
      <c r="BB179" s="14">
        <v>8</v>
      </c>
      <c r="BC179" s="14">
        <v>211</v>
      </c>
      <c r="BD179" s="14">
        <v>283</v>
      </c>
      <c r="BE179" s="14">
        <v>318</v>
      </c>
      <c r="BF179" s="14">
        <v>83</v>
      </c>
      <c r="BG179" s="14">
        <v>43</v>
      </c>
      <c r="BH179" s="14">
        <v>9</v>
      </c>
      <c r="BI179" s="14">
        <v>7</v>
      </c>
      <c r="BJ179" s="14">
        <v>11</v>
      </c>
      <c r="BK179" s="14">
        <v>14</v>
      </c>
      <c r="BL179" s="14">
        <v>5</v>
      </c>
      <c r="BM179" s="14">
        <v>5</v>
      </c>
      <c r="BN179" s="14">
        <v>24</v>
      </c>
      <c r="BO179" s="14">
        <v>0</v>
      </c>
      <c r="BP179" s="14">
        <v>10</v>
      </c>
      <c r="BQ179" s="14">
        <v>0</v>
      </c>
      <c r="BR179" s="14">
        <v>0</v>
      </c>
      <c r="BS179" s="14">
        <v>0</v>
      </c>
      <c r="BT179" s="14">
        <v>5</v>
      </c>
      <c r="BU179" s="14">
        <v>0</v>
      </c>
      <c r="BV179" s="14">
        <v>2</v>
      </c>
      <c r="BW179" s="14">
        <v>5</v>
      </c>
      <c r="BX179" s="14">
        <v>0</v>
      </c>
      <c r="BY179" s="14">
        <v>23</v>
      </c>
      <c r="BZ179" s="14">
        <v>0</v>
      </c>
      <c r="CA179" s="14">
        <v>0</v>
      </c>
      <c r="CB179" s="14">
        <v>2</v>
      </c>
      <c r="CC179" s="14">
        <v>4</v>
      </c>
      <c r="CD179" s="14">
        <v>0</v>
      </c>
      <c r="CE179" s="14">
        <v>19</v>
      </c>
      <c r="CF179" s="14">
        <v>50</v>
      </c>
      <c r="CG179" s="14">
        <v>296</v>
      </c>
      <c r="CH179" s="14">
        <v>66</v>
      </c>
      <c r="CI179" s="14">
        <v>11</v>
      </c>
      <c r="CJ179" s="14">
        <v>0</v>
      </c>
      <c r="CK179" s="14">
        <v>14</v>
      </c>
      <c r="CL179" s="14">
        <v>6</v>
      </c>
      <c r="CM179" s="14">
        <v>145</v>
      </c>
      <c r="CN179" s="14">
        <v>7</v>
      </c>
      <c r="CO179" s="14">
        <v>0</v>
      </c>
      <c r="CP179" s="14">
        <v>6</v>
      </c>
      <c r="CQ179" s="14">
        <v>55</v>
      </c>
      <c r="CR179" s="14">
        <v>28</v>
      </c>
      <c r="CS179" s="14">
        <v>20</v>
      </c>
      <c r="CT179" s="14">
        <v>2</v>
      </c>
      <c r="CU179" s="14">
        <v>0</v>
      </c>
      <c r="CV179" s="14">
        <v>0</v>
      </c>
      <c r="CW179" s="14">
        <v>14</v>
      </c>
      <c r="CX179" s="14">
        <v>88</v>
      </c>
      <c r="CY179" s="14">
        <v>89</v>
      </c>
      <c r="CZ179" s="14">
        <v>12</v>
      </c>
      <c r="DA179" s="14">
        <v>6</v>
      </c>
      <c r="DB179" s="14">
        <v>26</v>
      </c>
      <c r="DC179" s="14">
        <v>25</v>
      </c>
      <c r="DD179" s="14">
        <v>4</v>
      </c>
      <c r="DE179" s="14">
        <v>15</v>
      </c>
      <c r="DF179" s="14">
        <v>8</v>
      </c>
      <c r="DG179" s="14">
        <v>9</v>
      </c>
      <c r="DH179" s="14">
        <v>107</v>
      </c>
      <c r="DI179" s="14">
        <v>48</v>
      </c>
      <c r="DJ179" s="14">
        <v>10</v>
      </c>
      <c r="DK179" s="14">
        <v>71</v>
      </c>
      <c r="DL179" s="14">
        <v>0</v>
      </c>
      <c r="DM179" s="14">
        <v>231</v>
      </c>
      <c r="DN179" s="14">
        <v>37</v>
      </c>
      <c r="DO179" s="14">
        <v>584</v>
      </c>
      <c r="DP179" s="14">
        <v>28</v>
      </c>
      <c r="DQ179" s="14">
        <v>44</v>
      </c>
      <c r="DR179" s="14">
        <v>258</v>
      </c>
      <c r="DS179" s="14">
        <v>119</v>
      </c>
      <c r="DT179" s="14">
        <v>39</v>
      </c>
      <c r="DU179" s="14">
        <v>0</v>
      </c>
      <c r="DV179" s="14">
        <v>0</v>
      </c>
      <c r="DW179" s="14">
        <v>0</v>
      </c>
      <c r="DX179" s="14">
        <v>208</v>
      </c>
      <c r="DY179" s="14">
        <v>1251</v>
      </c>
      <c r="DZ179" s="14">
        <v>160</v>
      </c>
      <c r="EA179" s="14">
        <v>7</v>
      </c>
      <c r="EB179" s="14">
        <v>38</v>
      </c>
      <c r="EC179" s="14">
        <v>259</v>
      </c>
      <c r="ED179" s="14">
        <v>0</v>
      </c>
      <c r="EE179" s="14">
        <v>0</v>
      </c>
      <c r="EF179" s="14">
        <v>0</v>
      </c>
      <c r="EG179" s="14">
        <v>12</v>
      </c>
      <c r="EH179" s="14">
        <v>0</v>
      </c>
      <c r="EI179" s="14">
        <v>0</v>
      </c>
      <c r="EJ179" s="14">
        <v>200</v>
      </c>
      <c r="EK179" s="14">
        <v>84</v>
      </c>
      <c r="EL179" s="14">
        <v>0</v>
      </c>
      <c r="EM179" s="14">
        <v>84</v>
      </c>
      <c r="EN179" s="14">
        <v>29</v>
      </c>
      <c r="EO179" s="14">
        <v>68</v>
      </c>
      <c r="EP179" s="14">
        <v>59</v>
      </c>
      <c r="EQ179" s="14">
        <v>128</v>
      </c>
      <c r="ER179" s="14">
        <v>196</v>
      </c>
      <c r="ES179" s="14">
        <v>34</v>
      </c>
      <c r="ET179" s="14">
        <v>21</v>
      </c>
      <c r="EU179" s="14">
        <v>20</v>
      </c>
      <c r="EV179" s="14">
        <v>13</v>
      </c>
      <c r="EW179" s="14">
        <v>11</v>
      </c>
      <c r="EX179" s="14">
        <v>0</v>
      </c>
      <c r="EY179" s="14">
        <v>0</v>
      </c>
      <c r="EZ179" s="14">
        <v>0</v>
      </c>
      <c r="FA179" s="14">
        <v>11</v>
      </c>
    </row>
    <row r="180" spans="1:157" x14ac:dyDescent="0.3">
      <c r="A180" s="8">
        <v>179</v>
      </c>
      <c r="B180" s="8" t="s">
        <v>154</v>
      </c>
      <c r="C180" s="8" t="s">
        <v>155</v>
      </c>
      <c r="D180" s="8" t="s">
        <v>156</v>
      </c>
      <c r="E180" s="8" t="s">
        <v>235</v>
      </c>
      <c r="F180" s="8" t="s">
        <v>647</v>
      </c>
      <c r="G180" s="8" t="s">
        <v>503</v>
      </c>
      <c r="H180" s="8" t="str">
        <f t="shared" si="2"/>
        <v>Lentimicrobiaceae</v>
      </c>
      <c r="I180" s="14">
        <v>90</v>
      </c>
      <c r="J180" s="14">
        <v>77</v>
      </c>
      <c r="K180" s="14">
        <v>132</v>
      </c>
      <c r="L180" s="14">
        <v>20</v>
      </c>
      <c r="M180" s="14">
        <v>22</v>
      </c>
      <c r="N180" s="14">
        <v>14</v>
      </c>
      <c r="O180" s="14">
        <v>5</v>
      </c>
      <c r="P180" s="14">
        <v>0</v>
      </c>
      <c r="Q180" s="14">
        <v>6</v>
      </c>
      <c r="R180" s="14">
        <v>0</v>
      </c>
      <c r="S180" s="14">
        <v>5</v>
      </c>
      <c r="T180" s="14">
        <v>11</v>
      </c>
      <c r="U180" s="14">
        <v>47</v>
      </c>
      <c r="V180" s="14">
        <v>277</v>
      </c>
      <c r="W180" s="14">
        <v>22</v>
      </c>
      <c r="X180" s="14">
        <v>10</v>
      </c>
      <c r="Y180" s="14">
        <v>0</v>
      </c>
      <c r="Z180" s="14">
        <v>0</v>
      </c>
      <c r="AA180" s="14">
        <v>0</v>
      </c>
      <c r="AB180" s="14">
        <v>7</v>
      </c>
      <c r="AC180" s="14">
        <v>19</v>
      </c>
      <c r="AD180" s="14">
        <v>0</v>
      </c>
      <c r="AE180" s="14">
        <v>0</v>
      </c>
      <c r="AF180" s="14">
        <v>34</v>
      </c>
      <c r="AG180" s="14">
        <v>185</v>
      </c>
      <c r="AH180" s="14">
        <v>215</v>
      </c>
      <c r="AI180" s="14">
        <v>172</v>
      </c>
      <c r="AJ180" s="14">
        <v>230</v>
      </c>
      <c r="AK180" s="14">
        <v>38</v>
      </c>
      <c r="AL180" s="14">
        <v>41</v>
      </c>
      <c r="AM180" s="14">
        <v>4</v>
      </c>
      <c r="AN180" s="14">
        <v>0</v>
      </c>
      <c r="AO180" s="14">
        <v>5</v>
      </c>
      <c r="AP180" s="14">
        <v>0</v>
      </c>
      <c r="AQ180" s="14">
        <v>0</v>
      </c>
      <c r="AR180" s="14">
        <v>3</v>
      </c>
      <c r="AS180" s="14">
        <v>0</v>
      </c>
      <c r="AT180" s="14">
        <v>34</v>
      </c>
      <c r="AU180" s="14">
        <v>0</v>
      </c>
      <c r="AV180" s="14">
        <v>3</v>
      </c>
      <c r="AW180" s="14">
        <v>0</v>
      </c>
      <c r="AX180" s="14">
        <v>0</v>
      </c>
      <c r="AY180" s="14">
        <v>0</v>
      </c>
      <c r="AZ180" s="14">
        <v>0</v>
      </c>
      <c r="BA180" s="14">
        <v>0</v>
      </c>
      <c r="BB180" s="14">
        <v>2</v>
      </c>
      <c r="BC180" s="14">
        <v>3</v>
      </c>
      <c r="BD180" s="14">
        <v>0</v>
      </c>
      <c r="BE180" s="14">
        <v>337</v>
      </c>
      <c r="BF180" s="14">
        <v>65</v>
      </c>
      <c r="BG180" s="14">
        <v>73</v>
      </c>
      <c r="BH180" s="14">
        <v>19</v>
      </c>
      <c r="BI180" s="14">
        <v>15</v>
      </c>
      <c r="BJ180" s="14">
        <v>0</v>
      </c>
      <c r="BK180" s="14">
        <v>8</v>
      </c>
      <c r="BL180" s="14">
        <v>8</v>
      </c>
      <c r="BM180" s="14">
        <v>0</v>
      </c>
      <c r="BN180" s="14">
        <v>0</v>
      </c>
      <c r="BO180" s="14">
        <v>0</v>
      </c>
      <c r="BP180" s="14">
        <v>5</v>
      </c>
      <c r="BQ180" s="14">
        <v>17</v>
      </c>
      <c r="BR180" s="14">
        <v>27</v>
      </c>
      <c r="BS180" s="14">
        <v>47</v>
      </c>
      <c r="BT180" s="14">
        <v>0</v>
      </c>
      <c r="BU180" s="14">
        <v>0</v>
      </c>
      <c r="BV180" s="14">
        <v>0</v>
      </c>
      <c r="BW180" s="14">
        <v>2</v>
      </c>
      <c r="BX180" s="14">
        <v>2</v>
      </c>
      <c r="BY180" s="14">
        <v>0</v>
      </c>
      <c r="BZ180" s="14">
        <v>0</v>
      </c>
      <c r="CA180" s="14">
        <v>0</v>
      </c>
      <c r="CB180" s="14">
        <v>0</v>
      </c>
      <c r="CC180" s="14">
        <v>34</v>
      </c>
      <c r="CD180" s="14">
        <v>13</v>
      </c>
      <c r="CE180" s="14">
        <v>68</v>
      </c>
      <c r="CF180" s="14">
        <v>0</v>
      </c>
      <c r="CG180" s="14">
        <v>49</v>
      </c>
      <c r="CH180" s="14">
        <v>11</v>
      </c>
      <c r="CI180" s="14">
        <v>23</v>
      </c>
      <c r="CJ180" s="14">
        <v>0</v>
      </c>
      <c r="CK180" s="14">
        <v>25</v>
      </c>
      <c r="CL180" s="14">
        <v>399</v>
      </c>
      <c r="CM180" s="14">
        <v>287</v>
      </c>
      <c r="CN180" s="14">
        <v>5</v>
      </c>
      <c r="CO180" s="14">
        <v>28</v>
      </c>
      <c r="CP180" s="14">
        <v>41</v>
      </c>
      <c r="CQ180" s="14">
        <v>50</v>
      </c>
      <c r="CR180" s="14">
        <v>320</v>
      </c>
      <c r="CS180" s="14">
        <v>88</v>
      </c>
      <c r="CT180" s="14">
        <v>0</v>
      </c>
      <c r="CU180" s="14">
        <v>0</v>
      </c>
      <c r="CV180" s="14">
        <v>0</v>
      </c>
      <c r="CW180" s="14">
        <v>132</v>
      </c>
      <c r="CX180" s="14">
        <v>22</v>
      </c>
      <c r="CY180" s="14">
        <v>90</v>
      </c>
      <c r="CZ180" s="14">
        <v>0</v>
      </c>
      <c r="DA180" s="14">
        <v>4</v>
      </c>
      <c r="DB180" s="14">
        <v>0</v>
      </c>
      <c r="DC180" s="14">
        <v>0</v>
      </c>
      <c r="DD180" s="14">
        <v>2</v>
      </c>
      <c r="DE180" s="14">
        <v>4</v>
      </c>
      <c r="DF180" s="14">
        <v>25</v>
      </c>
      <c r="DG180" s="14">
        <v>47</v>
      </c>
      <c r="DH180" s="14">
        <v>23</v>
      </c>
      <c r="DI180" s="14">
        <v>99</v>
      </c>
      <c r="DJ180" s="14">
        <v>12</v>
      </c>
      <c r="DK180" s="14">
        <v>3</v>
      </c>
      <c r="DL180" s="14">
        <v>1336</v>
      </c>
      <c r="DM180" s="14">
        <v>604</v>
      </c>
      <c r="DN180" s="14">
        <v>837</v>
      </c>
      <c r="DO180" s="14">
        <v>289</v>
      </c>
      <c r="DP180" s="14">
        <v>38</v>
      </c>
      <c r="DQ180" s="14">
        <v>39</v>
      </c>
      <c r="DR180" s="14">
        <v>5</v>
      </c>
      <c r="DS180" s="14">
        <v>13</v>
      </c>
      <c r="DT180" s="14">
        <v>0</v>
      </c>
      <c r="DU180" s="14">
        <v>0</v>
      </c>
      <c r="DV180" s="14">
        <v>0</v>
      </c>
      <c r="DW180" s="14">
        <v>0</v>
      </c>
      <c r="DX180" s="14">
        <v>0</v>
      </c>
      <c r="DY180" s="14">
        <v>0</v>
      </c>
      <c r="DZ180" s="14">
        <v>9</v>
      </c>
      <c r="EA180" s="14">
        <v>3</v>
      </c>
      <c r="EB180" s="14">
        <v>22</v>
      </c>
      <c r="EC180" s="14">
        <v>183</v>
      </c>
      <c r="ED180" s="14">
        <v>8</v>
      </c>
      <c r="EE180" s="14">
        <v>0</v>
      </c>
      <c r="EF180" s="14">
        <v>0</v>
      </c>
      <c r="EG180" s="14">
        <v>31</v>
      </c>
      <c r="EH180" s="14">
        <v>10</v>
      </c>
      <c r="EI180" s="14">
        <v>12</v>
      </c>
      <c r="EJ180" s="14">
        <v>41</v>
      </c>
      <c r="EK180" s="14">
        <v>8</v>
      </c>
      <c r="EL180" s="14">
        <v>3</v>
      </c>
      <c r="EM180" s="14">
        <v>299</v>
      </c>
      <c r="EN180" s="14">
        <v>88</v>
      </c>
      <c r="EO180" s="14">
        <v>210</v>
      </c>
      <c r="EP180" s="14">
        <v>3</v>
      </c>
      <c r="EQ180" s="14">
        <v>9</v>
      </c>
      <c r="ER180" s="14">
        <v>36</v>
      </c>
      <c r="ES180" s="14">
        <v>50</v>
      </c>
      <c r="ET180" s="14">
        <v>301</v>
      </c>
      <c r="EU180" s="14">
        <v>53</v>
      </c>
      <c r="EV180" s="14">
        <v>0</v>
      </c>
      <c r="EW180" s="14">
        <v>0</v>
      </c>
      <c r="EX180" s="14">
        <v>3</v>
      </c>
      <c r="EY180" s="14">
        <v>31</v>
      </c>
      <c r="EZ180" s="14">
        <v>44</v>
      </c>
      <c r="FA180" s="14">
        <v>0</v>
      </c>
    </row>
    <row r="181" spans="1:157" x14ac:dyDescent="0.3">
      <c r="A181" s="8">
        <v>180</v>
      </c>
      <c r="B181" s="8" t="s">
        <v>154</v>
      </c>
      <c r="C181" s="8" t="s">
        <v>155</v>
      </c>
      <c r="D181" s="8" t="s">
        <v>156</v>
      </c>
      <c r="E181" s="8" t="s">
        <v>157</v>
      </c>
      <c r="F181" s="8" t="s">
        <v>198</v>
      </c>
      <c r="G181" s="8" t="s">
        <v>503</v>
      </c>
      <c r="H181" s="8" t="str">
        <f t="shared" si="2"/>
        <v>GZKB124</v>
      </c>
      <c r="I181" s="14">
        <v>0</v>
      </c>
      <c r="J181" s="14">
        <v>14</v>
      </c>
      <c r="K181" s="14">
        <v>32</v>
      </c>
      <c r="L181" s="14">
        <v>85</v>
      </c>
      <c r="M181" s="14">
        <v>41</v>
      </c>
      <c r="N181" s="14">
        <v>137</v>
      </c>
      <c r="O181" s="14">
        <v>14</v>
      </c>
      <c r="P181" s="14">
        <v>41</v>
      </c>
      <c r="Q181" s="14">
        <v>27</v>
      </c>
      <c r="R181" s="14">
        <v>27</v>
      </c>
      <c r="S181" s="14">
        <v>30</v>
      </c>
      <c r="T181" s="14">
        <v>63</v>
      </c>
      <c r="U181" s="14">
        <v>518</v>
      </c>
      <c r="V181" s="14">
        <v>33</v>
      </c>
      <c r="W181" s="14">
        <v>163</v>
      </c>
      <c r="X181" s="14">
        <v>729</v>
      </c>
      <c r="Y181" s="14">
        <v>95</v>
      </c>
      <c r="Z181" s="14">
        <v>86</v>
      </c>
      <c r="AA181" s="14">
        <v>8</v>
      </c>
      <c r="AB181" s="14">
        <v>7</v>
      </c>
      <c r="AC181" s="14">
        <v>0</v>
      </c>
      <c r="AD181" s="14">
        <v>2</v>
      </c>
      <c r="AE181" s="14">
        <v>0</v>
      </c>
      <c r="AF181" s="14">
        <v>10</v>
      </c>
      <c r="AG181" s="14">
        <v>95</v>
      </c>
      <c r="AH181" s="14">
        <v>14</v>
      </c>
      <c r="AI181" s="14">
        <v>33</v>
      </c>
      <c r="AJ181" s="14">
        <v>17</v>
      </c>
      <c r="AK181" s="14">
        <v>13</v>
      </c>
      <c r="AL181" s="14">
        <v>35</v>
      </c>
      <c r="AM181" s="14">
        <v>105</v>
      </c>
      <c r="AN181" s="14">
        <v>120</v>
      </c>
      <c r="AO181" s="14">
        <v>59</v>
      </c>
      <c r="AP181" s="14">
        <v>179</v>
      </c>
      <c r="AQ181" s="14">
        <v>169</v>
      </c>
      <c r="AR181" s="14">
        <v>117</v>
      </c>
      <c r="AS181" s="14">
        <v>174</v>
      </c>
      <c r="AT181" s="14">
        <v>63</v>
      </c>
      <c r="AU181" s="14">
        <v>33</v>
      </c>
      <c r="AV181" s="14">
        <v>27</v>
      </c>
      <c r="AW181" s="14">
        <v>23</v>
      </c>
      <c r="AX181" s="14">
        <v>23</v>
      </c>
      <c r="AY181" s="14">
        <v>0</v>
      </c>
      <c r="AZ181" s="14">
        <v>0</v>
      </c>
      <c r="BA181" s="14">
        <v>0</v>
      </c>
      <c r="BB181" s="14">
        <v>89</v>
      </c>
      <c r="BC181" s="14">
        <v>43</v>
      </c>
      <c r="BD181" s="14">
        <v>77</v>
      </c>
      <c r="BE181" s="14">
        <v>91</v>
      </c>
      <c r="BF181" s="14">
        <v>50</v>
      </c>
      <c r="BG181" s="14">
        <v>83</v>
      </c>
      <c r="BH181" s="14">
        <v>36</v>
      </c>
      <c r="BI181" s="14">
        <v>29</v>
      </c>
      <c r="BJ181" s="14">
        <v>75</v>
      </c>
      <c r="BK181" s="14">
        <v>58</v>
      </c>
      <c r="BL181" s="14">
        <v>18</v>
      </c>
      <c r="BM181" s="14">
        <v>24</v>
      </c>
      <c r="BN181" s="14">
        <v>0</v>
      </c>
      <c r="BO181" s="14">
        <v>52</v>
      </c>
      <c r="BP181" s="14">
        <v>17</v>
      </c>
      <c r="BQ181" s="14">
        <v>10</v>
      </c>
      <c r="BR181" s="14">
        <v>19</v>
      </c>
      <c r="BS181" s="14">
        <v>21</v>
      </c>
      <c r="BT181" s="14">
        <v>56</v>
      </c>
      <c r="BU181" s="14">
        <v>36</v>
      </c>
      <c r="BV181" s="14">
        <v>9</v>
      </c>
      <c r="BW181" s="14">
        <v>67</v>
      </c>
      <c r="BX181" s="14">
        <v>43</v>
      </c>
      <c r="BY181" s="14">
        <v>96</v>
      </c>
      <c r="BZ181" s="14">
        <v>0</v>
      </c>
      <c r="CA181" s="14">
        <v>0</v>
      </c>
      <c r="CB181" s="14">
        <v>0</v>
      </c>
      <c r="CC181" s="14">
        <v>0</v>
      </c>
      <c r="CD181" s="14">
        <v>0</v>
      </c>
      <c r="CE181" s="14">
        <v>8</v>
      </c>
      <c r="CF181" s="14">
        <v>96</v>
      </c>
      <c r="CG181" s="14">
        <v>210</v>
      </c>
      <c r="CH181" s="14">
        <v>319</v>
      </c>
      <c r="CI181" s="14">
        <v>47</v>
      </c>
      <c r="CJ181" s="14">
        <v>0</v>
      </c>
      <c r="CK181" s="14">
        <v>21</v>
      </c>
      <c r="CL181" s="14">
        <v>26</v>
      </c>
      <c r="CM181" s="14">
        <v>19</v>
      </c>
      <c r="CN181" s="14">
        <v>17</v>
      </c>
      <c r="CO181" s="14">
        <v>8</v>
      </c>
      <c r="CP181" s="14">
        <v>94</v>
      </c>
      <c r="CQ181" s="14">
        <v>143</v>
      </c>
      <c r="CR181" s="14">
        <v>66</v>
      </c>
      <c r="CS181" s="14">
        <v>15</v>
      </c>
      <c r="CT181" s="14">
        <v>12</v>
      </c>
      <c r="CU181" s="14">
        <v>0</v>
      </c>
      <c r="CV181" s="14">
        <v>8</v>
      </c>
      <c r="CW181" s="14">
        <v>119</v>
      </c>
      <c r="CX181" s="14">
        <v>32</v>
      </c>
      <c r="CY181" s="14">
        <v>424</v>
      </c>
      <c r="CZ181" s="14">
        <v>96</v>
      </c>
      <c r="DA181" s="14">
        <v>52</v>
      </c>
      <c r="DB181" s="14">
        <v>100</v>
      </c>
      <c r="DC181" s="14">
        <v>16</v>
      </c>
      <c r="DD181" s="14">
        <v>18</v>
      </c>
      <c r="DE181" s="14">
        <v>25</v>
      </c>
      <c r="DF181" s="14">
        <v>0</v>
      </c>
      <c r="DG181" s="14">
        <v>12</v>
      </c>
      <c r="DH181" s="14">
        <v>19</v>
      </c>
      <c r="DI181" s="14">
        <v>80</v>
      </c>
      <c r="DJ181" s="14">
        <v>109</v>
      </c>
      <c r="DK181" s="14">
        <v>43</v>
      </c>
      <c r="DL181" s="14">
        <v>36</v>
      </c>
      <c r="DM181" s="14">
        <v>35</v>
      </c>
      <c r="DN181" s="14">
        <v>61</v>
      </c>
      <c r="DO181" s="14">
        <v>172</v>
      </c>
      <c r="DP181" s="14">
        <v>39</v>
      </c>
      <c r="DQ181" s="14">
        <v>50</v>
      </c>
      <c r="DR181" s="14">
        <v>24</v>
      </c>
      <c r="DS181" s="14">
        <v>33</v>
      </c>
      <c r="DT181" s="14">
        <v>31</v>
      </c>
      <c r="DU181" s="14">
        <v>0</v>
      </c>
      <c r="DV181" s="14">
        <v>0</v>
      </c>
      <c r="DW181" s="14">
        <v>0</v>
      </c>
      <c r="DX181" s="14">
        <v>47</v>
      </c>
      <c r="DY181" s="14">
        <v>380</v>
      </c>
      <c r="DZ181" s="14">
        <v>44</v>
      </c>
      <c r="EA181" s="14">
        <v>16</v>
      </c>
      <c r="EB181" s="14">
        <v>28</v>
      </c>
      <c r="EC181" s="14">
        <v>374</v>
      </c>
      <c r="ED181" s="14">
        <v>23</v>
      </c>
      <c r="EE181" s="14">
        <v>16</v>
      </c>
      <c r="EF181" s="14">
        <v>13</v>
      </c>
      <c r="EG181" s="14">
        <v>75</v>
      </c>
      <c r="EH181" s="14">
        <v>143</v>
      </c>
      <c r="EI181" s="14">
        <v>32</v>
      </c>
      <c r="EJ181" s="14">
        <v>19</v>
      </c>
      <c r="EK181" s="14">
        <v>27</v>
      </c>
      <c r="EL181" s="14">
        <v>60</v>
      </c>
      <c r="EM181" s="14">
        <v>45</v>
      </c>
      <c r="EN181" s="14">
        <v>38</v>
      </c>
      <c r="EO181" s="14">
        <v>72</v>
      </c>
      <c r="EP181" s="14">
        <v>27</v>
      </c>
      <c r="EQ181" s="14">
        <v>31</v>
      </c>
      <c r="ER181" s="14">
        <v>31</v>
      </c>
      <c r="ES181" s="14">
        <v>78</v>
      </c>
      <c r="ET181" s="14">
        <v>74</v>
      </c>
      <c r="EU181" s="14">
        <v>45</v>
      </c>
      <c r="EV181" s="14">
        <v>10</v>
      </c>
      <c r="EW181" s="14">
        <v>5</v>
      </c>
      <c r="EX181" s="14">
        <v>6</v>
      </c>
      <c r="EY181" s="14">
        <v>23</v>
      </c>
      <c r="EZ181" s="14">
        <v>7</v>
      </c>
      <c r="FA181" s="14">
        <v>0</v>
      </c>
    </row>
    <row r="182" spans="1:157" x14ac:dyDescent="0.3">
      <c r="A182" s="8">
        <v>181</v>
      </c>
      <c r="B182" s="8" t="s">
        <v>154</v>
      </c>
      <c r="C182" s="8" t="s">
        <v>155</v>
      </c>
      <c r="D182" s="8" t="s">
        <v>156</v>
      </c>
      <c r="E182" s="8" t="s">
        <v>157</v>
      </c>
      <c r="F182" s="8" t="s">
        <v>645</v>
      </c>
      <c r="G182" s="8" t="s">
        <v>503</v>
      </c>
      <c r="H182" s="8" t="str">
        <f t="shared" si="2"/>
        <v>Prolixibacteraceae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29</v>
      </c>
      <c r="P182" s="14">
        <v>25</v>
      </c>
      <c r="Q182" s="14">
        <v>0</v>
      </c>
      <c r="R182" s="14">
        <v>0</v>
      </c>
      <c r="S182" s="14">
        <v>6</v>
      </c>
      <c r="T182" s="14">
        <v>0</v>
      </c>
      <c r="U182" s="14">
        <v>42</v>
      </c>
      <c r="V182" s="14">
        <v>40</v>
      </c>
      <c r="W182" s="14">
        <v>0</v>
      </c>
      <c r="X182" s="14">
        <v>0</v>
      </c>
      <c r="Y182" s="14">
        <v>0</v>
      </c>
      <c r="Z182" s="14">
        <v>0</v>
      </c>
      <c r="AA182" s="14">
        <v>61</v>
      </c>
      <c r="AB182" s="14">
        <v>44</v>
      </c>
      <c r="AC182" s="14">
        <v>30</v>
      </c>
      <c r="AD182" s="14">
        <v>898</v>
      </c>
      <c r="AE182" s="14">
        <v>884</v>
      </c>
      <c r="AF182" s="14">
        <v>885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  <c r="AL182" s="14">
        <v>0</v>
      </c>
      <c r="AM182" s="14">
        <v>0</v>
      </c>
      <c r="AN182" s="14">
        <v>3</v>
      </c>
      <c r="AO182" s="14">
        <v>0</v>
      </c>
      <c r="AP182" s="14">
        <v>0</v>
      </c>
      <c r="AQ182" s="14">
        <v>0</v>
      </c>
      <c r="AR182" s="14">
        <v>0</v>
      </c>
      <c r="AS182" s="14">
        <v>0</v>
      </c>
      <c r="AT182" s="14">
        <v>0</v>
      </c>
      <c r="AU182" s="14">
        <v>0</v>
      </c>
      <c r="AV182" s="14">
        <v>0</v>
      </c>
      <c r="AW182" s="14">
        <v>0</v>
      </c>
      <c r="AX182" s="14">
        <v>0</v>
      </c>
      <c r="AY182" s="14">
        <v>0</v>
      </c>
      <c r="AZ182" s="14">
        <v>0</v>
      </c>
      <c r="BA182" s="14">
        <v>0</v>
      </c>
      <c r="BB182" s="14">
        <v>0</v>
      </c>
      <c r="BC182" s="14">
        <v>0</v>
      </c>
      <c r="BD182" s="14">
        <v>0</v>
      </c>
      <c r="BE182" s="14">
        <v>0</v>
      </c>
      <c r="BF182" s="14">
        <v>0</v>
      </c>
      <c r="BG182" s="14">
        <v>0</v>
      </c>
      <c r="BH182" s="14">
        <v>0</v>
      </c>
      <c r="BI182" s="14">
        <v>0</v>
      </c>
      <c r="BJ182" s="14">
        <v>0</v>
      </c>
      <c r="BK182" s="14">
        <v>0</v>
      </c>
      <c r="BL182" s="14">
        <v>0</v>
      </c>
      <c r="BM182" s="14">
        <v>0</v>
      </c>
      <c r="BN182" s="14">
        <v>0</v>
      </c>
      <c r="BO182" s="14">
        <v>0</v>
      </c>
      <c r="BP182" s="14">
        <v>0</v>
      </c>
      <c r="BQ182" s="14">
        <v>562</v>
      </c>
      <c r="BR182" s="14">
        <v>898</v>
      </c>
      <c r="BS182" s="14">
        <v>1544</v>
      </c>
      <c r="BT182" s="14">
        <v>0</v>
      </c>
      <c r="BU182" s="14">
        <v>0</v>
      </c>
      <c r="BV182" s="14">
        <v>0</v>
      </c>
      <c r="BW182" s="14">
        <v>10</v>
      </c>
      <c r="BX182" s="14">
        <v>10</v>
      </c>
      <c r="BY182" s="14">
        <v>4</v>
      </c>
      <c r="BZ182" s="14">
        <v>0</v>
      </c>
      <c r="CA182" s="14">
        <v>0</v>
      </c>
      <c r="CB182" s="14">
        <v>0</v>
      </c>
      <c r="CC182" s="14">
        <v>16</v>
      </c>
      <c r="CD182" s="14">
        <v>0</v>
      </c>
      <c r="CE182" s="14">
        <v>0</v>
      </c>
      <c r="CF182" s="14">
        <v>0</v>
      </c>
      <c r="CG182" s="14">
        <v>0</v>
      </c>
      <c r="CH182" s="14">
        <v>0</v>
      </c>
      <c r="CI182" s="14">
        <v>0</v>
      </c>
      <c r="CJ182" s="14">
        <v>0</v>
      </c>
      <c r="CK182" s="14">
        <v>0</v>
      </c>
      <c r="CL182" s="14">
        <v>0</v>
      </c>
      <c r="CM182" s="14">
        <v>0</v>
      </c>
      <c r="CN182" s="14">
        <v>0</v>
      </c>
      <c r="CO182" s="14">
        <v>0</v>
      </c>
      <c r="CP182" s="14">
        <v>0</v>
      </c>
      <c r="CQ182" s="14">
        <v>15</v>
      </c>
      <c r="CR182" s="14">
        <v>58</v>
      </c>
      <c r="CS182" s="14">
        <v>19</v>
      </c>
      <c r="CT182" s="14">
        <v>6</v>
      </c>
      <c r="CU182" s="14">
        <v>23</v>
      </c>
      <c r="CV182" s="14">
        <v>12</v>
      </c>
      <c r="CW182" s="14">
        <v>0</v>
      </c>
      <c r="CX182" s="14">
        <v>0</v>
      </c>
      <c r="CY182" s="14">
        <v>0</v>
      </c>
      <c r="CZ182" s="14">
        <v>0</v>
      </c>
      <c r="DA182" s="14">
        <v>6</v>
      </c>
      <c r="DB182" s="14">
        <v>0</v>
      </c>
      <c r="DC182" s="14">
        <v>5</v>
      </c>
      <c r="DD182" s="14">
        <v>6</v>
      </c>
      <c r="DE182" s="14">
        <v>7</v>
      </c>
      <c r="DF182" s="14">
        <v>3</v>
      </c>
      <c r="DG182" s="14">
        <v>0</v>
      </c>
      <c r="DH182" s="14">
        <v>2</v>
      </c>
      <c r="DI182" s="14">
        <v>7</v>
      </c>
      <c r="DJ182" s="14">
        <v>0</v>
      </c>
      <c r="DK182" s="14">
        <v>0</v>
      </c>
      <c r="DL182" s="14">
        <v>0</v>
      </c>
      <c r="DM182" s="14">
        <v>0</v>
      </c>
      <c r="DN182" s="14">
        <v>6</v>
      </c>
      <c r="DO182" s="14">
        <v>0</v>
      </c>
      <c r="DP182" s="14">
        <v>0</v>
      </c>
      <c r="DQ182" s="14">
        <v>0</v>
      </c>
      <c r="DR182" s="14">
        <v>0</v>
      </c>
      <c r="DS182" s="14">
        <v>0</v>
      </c>
      <c r="DT182" s="14">
        <v>0</v>
      </c>
      <c r="DU182" s="14">
        <v>0</v>
      </c>
      <c r="DV182" s="14">
        <v>0</v>
      </c>
      <c r="DW182" s="14">
        <v>0</v>
      </c>
      <c r="DX182" s="14">
        <v>0</v>
      </c>
      <c r="DY182" s="14">
        <v>0</v>
      </c>
      <c r="DZ182" s="14">
        <v>0</v>
      </c>
      <c r="EA182" s="14">
        <v>0</v>
      </c>
      <c r="EB182" s="14">
        <v>0</v>
      </c>
      <c r="EC182" s="14">
        <v>0</v>
      </c>
      <c r="ED182" s="14">
        <v>22</v>
      </c>
      <c r="EE182" s="14">
        <v>18</v>
      </c>
      <c r="EF182" s="14">
        <v>29</v>
      </c>
      <c r="EG182" s="14">
        <v>0</v>
      </c>
      <c r="EH182" s="14">
        <v>3</v>
      </c>
      <c r="EI182" s="14">
        <v>0</v>
      </c>
      <c r="EJ182" s="14">
        <v>41</v>
      </c>
      <c r="EK182" s="14">
        <v>23</v>
      </c>
      <c r="EL182" s="14">
        <v>41</v>
      </c>
      <c r="EM182" s="14">
        <v>0</v>
      </c>
      <c r="EN182" s="14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4">
        <v>0</v>
      </c>
      <c r="EU182" s="14">
        <v>0</v>
      </c>
      <c r="EV182" s="14">
        <v>23</v>
      </c>
      <c r="EW182" s="14">
        <v>23</v>
      </c>
      <c r="EX182" s="14">
        <v>49</v>
      </c>
      <c r="EY182" s="14">
        <v>59</v>
      </c>
      <c r="EZ182" s="14">
        <v>73</v>
      </c>
      <c r="FA182" s="14">
        <v>43</v>
      </c>
    </row>
    <row r="183" spans="1:157" x14ac:dyDescent="0.3">
      <c r="A183" s="8">
        <v>182</v>
      </c>
      <c r="B183" s="8" t="s">
        <v>154</v>
      </c>
      <c r="C183" s="8" t="s">
        <v>155</v>
      </c>
      <c r="D183" s="8" t="s">
        <v>156</v>
      </c>
      <c r="E183" s="8" t="s">
        <v>157</v>
      </c>
      <c r="F183" s="8" t="s">
        <v>387</v>
      </c>
      <c r="G183" s="8" t="s">
        <v>503</v>
      </c>
      <c r="H183" s="8" t="str">
        <f t="shared" si="2"/>
        <v>SB-5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4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3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0</v>
      </c>
      <c r="AP183" s="14">
        <v>0</v>
      </c>
      <c r="AQ183" s="14">
        <v>0</v>
      </c>
      <c r="AR183" s="14">
        <v>0</v>
      </c>
      <c r="AS183" s="14">
        <v>0</v>
      </c>
      <c r="AT183" s="14">
        <v>0</v>
      </c>
      <c r="AU183" s="14">
        <v>3</v>
      </c>
      <c r="AV183" s="14">
        <v>12</v>
      </c>
      <c r="AW183" s="14">
        <v>19</v>
      </c>
      <c r="AX183" s="14">
        <v>19</v>
      </c>
      <c r="AY183" s="14">
        <v>0</v>
      </c>
      <c r="AZ183" s="14">
        <v>8</v>
      </c>
      <c r="BA183" s="14">
        <v>14</v>
      </c>
      <c r="BB183" s="14">
        <v>0</v>
      </c>
      <c r="BC183" s="14">
        <v>0</v>
      </c>
      <c r="BD183" s="14">
        <v>0</v>
      </c>
      <c r="BE183" s="14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4">
        <v>0</v>
      </c>
      <c r="BL183" s="14">
        <v>0</v>
      </c>
      <c r="BM183" s="14">
        <v>0</v>
      </c>
      <c r="BN183" s="14">
        <v>0</v>
      </c>
      <c r="BO183" s="14">
        <v>0</v>
      </c>
      <c r="BP183" s="14">
        <v>0</v>
      </c>
      <c r="BQ183" s="14">
        <v>0</v>
      </c>
      <c r="BR183" s="14">
        <v>0</v>
      </c>
      <c r="BS183" s="14">
        <v>0</v>
      </c>
      <c r="BT183" s="14">
        <v>3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4">
        <v>2</v>
      </c>
      <c r="CA183" s="14">
        <v>3</v>
      </c>
      <c r="CB183" s="14">
        <v>0</v>
      </c>
      <c r="CC183" s="14">
        <v>0</v>
      </c>
      <c r="CD183" s="14">
        <v>0</v>
      </c>
      <c r="CE183" s="14">
        <v>0</v>
      </c>
      <c r="CF183" s="14">
        <v>0</v>
      </c>
      <c r="CG183" s="14">
        <v>0</v>
      </c>
      <c r="CH183" s="14">
        <v>0</v>
      </c>
      <c r="CI183" s="14">
        <v>0</v>
      </c>
      <c r="CJ183" s="14">
        <v>0</v>
      </c>
      <c r="CK183" s="14">
        <v>0</v>
      </c>
      <c r="CL183" s="14">
        <v>0</v>
      </c>
      <c r="CM183" s="14">
        <v>0</v>
      </c>
      <c r="CN183" s="14">
        <v>0</v>
      </c>
      <c r="CO183" s="14">
        <v>0</v>
      </c>
      <c r="CP183" s="14">
        <v>0</v>
      </c>
      <c r="CQ183" s="14">
        <v>0</v>
      </c>
      <c r="CR183" s="14">
        <v>0</v>
      </c>
      <c r="CS183" s="14">
        <v>0</v>
      </c>
      <c r="CT183" s="14">
        <v>0</v>
      </c>
      <c r="CU183" s="14">
        <v>0</v>
      </c>
      <c r="CV183" s="14">
        <v>0</v>
      </c>
      <c r="CW183" s="14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4">
        <v>0</v>
      </c>
      <c r="DD183" s="14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4">
        <v>0</v>
      </c>
      <c r="DK183" s="14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4">
        <v>0</v>
      </c>
      <c r="DR183" s="14">
        <v>0</v>
      </c>
      <c r="DS183" s="14">
        <v>0</v>
      </c>
      <c r="DT183" s="14">
        <v>0</v>
      </c>
      <c r="DU183" s="14">
        <v>0</v>
      </c>
      <c r="DV183" s="14">
        <v>0</v>
      </c>
      <c r="DW183" s="14">
        <v>0</v>
      </c>
      <c r="DX183" s="14">
        <v>0</v>
      </c>
      <c r="DY183" s="14">
        <v>0</v>
      </c>
      <c r="DZ183" s="14">
        <v>0</v>
      </c>
      <c r="EA183" s="14">
        <v>0</v>
      </c>
      <c r="EB183" s="14">
        <v>0</v>
      </c>
      <c r="EC183" s="14">
        <v>0</v>
      </c>
      <c r="ED183" s="14">
        <v>0</v>
      </c>
      <c r="EE183" s="14">
        <v>0</v>
      </c>
      <c r="EF183" s="14">
        <v>0</v>
      </c>
      <c r="EG183" s="14">
        <v>0</v>
      </c>
      <c r="EH183" s="14">
        <v>0</v>
      </c>
      <c r="EI183" s="14">
        <v>0</v>
      </c>
      <c r="EJ183" s="14">
        <v>2</v>
      </c>
      <c r="EK183" s="14">
        <v>0</v>
      </c>
      <c r="EL183" s="14">
        <v>0</v>
      </c>
      <c r="EM183" s="14">
        <v>0</v>
      </c>
      <c r="EN183" s="14">
        <v>0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4">
        <v>0</v>
      </c>
      <c r="EU183" s="14">
        <v>2</v>
      </c>
      <c r="EV183" s="14">
        <v>0</v>
      </c>
      <c r="EW183" s="14">
        <v>0</v>
      </c>
      <c r="EX183" s="14">
        <v>0</v>
      </c>
      <c r="EY183" s="14">
        <v>0</v>
      </c>
      <c r="EZ183" s="14">
        <v>0</v>
      </c>
      <c r="FA183" s="14">
        <v>0</v>
      </c>
    </row>
    <row r="184" spans="1:157" x14ac:dyDescent="0.3">
      <c r="A184" s="8">
        <v>183</v>
      </c>
      <c r="B184" s="8" t="s">
        <v>154</v>
      </c>
      <c r="C184" s="8" t="s">
        <v>155</v>
      </c>
      <c r="D184" s="8" t="s">
        <v>156</v>
      </c>
      <c r="E184" s="8" t="s">
        <v>157</v>
      </c>
      <c r="F184" s="8" t="s">
        <v>639</v>
      </c>
      <c r="G184" s="8" t="s">
        <v>653</v>
      </c>
      <c r="H184" s="8" t="str">
        <f t="shared" si="2"/>
        <v>Ruminofilibacter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4">
        <v>0</v>
      </c>
      <c r="AQ184" s="14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4">
        <v>0</v>
      </c>
      <c r="AX184" s="14">
        <v>0</v>
      </c>
      <c r="AY184" s="14">
        <v>0</v>
      </c>
      <c r="AZ184" s="14">
        <v>0</v>
      </c>
      <c r="BA184" s="14">
        <v>0</v>
      </c>
      <c r="BB184" s="14">
        <v>0</v>
      </c>
      <c r="BC184" s="14">
        <v>0</v>
      </c>
      <c r="BD184" s="14">
        <v>0</v>
      </c>
      <c r="BE184" s="14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4">
        <v>0</v>
      </c>
      <c r="BL184" s="14">
        <v>0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0</v>
      </c>
      <c r="BZ184" s="14">
        <v>0</v>
      </c>
      <c r="CA184" s="14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4">
        <v>0</v>
      </c>
      <c r="CH184" s="14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CN184" s="14">
        <v>0</v>
      </c>
      <c r="CO184" s="14">
        <v>0</v>
      </c>
      <c r="CP184" s="14">
        <v>0</v>
      </c>
      <c r="CQ184" s="14">
        <v>0</v>
      </c>
      <c r="CR184" s="14">
        <v>0</v>
      </c>
      <c r="CS184" s="14">
        <v>0</v>
      </c>
      <c r="CT184" s="14">
        <v>0</v>
      </c>
      <c r="CU184" s="14">
        <v>0</v>
      </c>
      <c r="CV184" s="14">
        <v>0</v>
      </c>
      <c r="CW184" s="14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4">
        <v>0</v>
      </c>
      <c r="DD184" s="14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4">
        <v>0</v>
      </c>
      <c r="DK184" s="14">
        <v>0</v>
      </c>
      <c r="DL184" s="14">
        <v>0</v>
      </c>
      <c r="DM184" s="14">
        <v>0</v>
      </c>
      <c r="DN184" s="14">
        <v>0</v>
      </c>
      <c r="DO184" s="14">
        <v>0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0</v>
      </c>
      <c r="DX184" s="14">
        <v>0</v>
      </c>
      <c r="DY184" s="14">
        <v>0</v>
      </c>
      <c r="DZ184" s="14">
        <v>0</v>
      </c>
      <c r="EA184" s="14">
        <v>0</v>
      </c>
      <c r="EB184" s="14">
        <v>0</v>
      </c>
      <c r="EC184" s="14">
        <v>7</v>
      </c>
      <c r="ED184" s="14">
        <v>0</v>
      </c>
      <c r="EE184" s="14">
        <v>0</v>
      </c>
      <c r="EF184" s="14">
        <v>0</v>
      </c>
      <c r="EG184" s="14">
        <v>0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4">
        <v>0</v>
      </c>
      <c r="EN184" s="14">
        <v>0</v>
      </c>
      <c r="EO184" s="14">
        <v>0</v>
      </c>
      <c r="EP184" s="14">
        <v>0</v>
      </c>
      <c r="EQ184" s="14">
        <v>0</v>
      </c>
      <c r="ER184" s="14">
        <v>0</v>
      </c>
      <c r="ES184" s="14">
        <v>0</v>
      </c>
      <c r="ET184" s="14">
        <v>0</v>
      </c>
      <c r="EU184" s="14">
        <v>0</v>
      </c>
      <c r="EV184" s="14">
        <v>0</v>
      </c>
      <c r="EW184" s="14">
        <v>0</v>
      </c>
      <c r="EX184" s="14">
        <v>0</v>
      </c>
      <c r="EY184" s="14">
        <v>0</v>
      </c>
      <c r="EZ184" s="14">
        <v>0</v>
      </c>
      <c r="FA184" s="14">
        <v>0</v>
      </c>
    </row>
    <row r="185" spans="1:157" x14ac:dyDescent="0.3">
      <c r="A185" s="8">
        <v>184</v>
      </c>
      <c r="B185" s="8" t="s">
        <v>154</v>
      </c>
      <c r="C185" s="8" t="s">
        <v>155</v>
      </c>
      <c r="D185" s="8" t="s">
        <v>156</v>
      </c>
      <c r="E185" s="8" t="s">
        <v>235</v>
      </c>
      <c r="F185" s="8" t="s">
        <v>288</v>
      </c>
      <c r="G185" s="8" t="s">
        <v>503</v>
      </c>
      <c r="H185" s="8" t="str">
        <f t="shared" si="2"/>
        <v>ST-12K33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38</v>
      </c>
      <c r="S185" s="14">
        <v>68</v>
      </c>
      <c r="T185" s="14">
        <v>157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10</v>
      </c>
      <c r="AE185" s="14">
        <v>9</v>
      </c>
      <c r="AF185" s="14">
        <v>0</v>
      </c>
      <c r="AG185" s="14">
        <v>15</v>
      </c>
      <c r="AH185" s="14">
        <v>6</v>
      </c>
      <c r="AI185" s="14">
        <v>0</v>
      </c>
      <c r="AJ185" s="14">
        <v>0</v>
      </c>
      <c r="AK185" s="14">
        <v>0</v>
      </c>
      <c r="AL185" s="14">
        <v>0</v>
      </c>
      <c r="AM185" s="14">
        <v>0</v>
      </c>
      <c r="AN185" s="14">
        <v>0</v>
      </c>
      <c r="AO185" s="14">
        <v>0</v>
      </c>
      <c r="AP185" s="14">
        <v>0</v>
      </c>
      <c r="AQ185" s="14">
        <v>0</v>
      </c>
      <c r="AR185" s="14">
        <v>0</v>
      </c>
      <c r="AS185" s="14">
        <v>0</v>
      </c>
      <c r="AT185" s="14">
        <v>0</v>
      </c>
      <c r="AU185" s="14">
        <v>0</v>
      </c>
      <c r="AV185" s="14">
        <v>0</v>
      </c>
      <c r="AW185" s="14">
        <v>0</v>
      </c>
      <c r="AX185" s="14">
        <v>0</v>
      </c>
      <c r="AY185" s="14">
        <v>0</v>
      </c>
      <c r="AZ185" s="14">
        <v>0</v>
      </c>
      <c r="BA185" s="14">
        <v>0</v>
      </c>
      <c r="BB185" s="14">
        <v>0</v>
      </c>
      <c r="BC185" s="14">
        <v>0</v>
      </c>
      <c r="BD185" s="14">
        <v>0</v>
      </c>
      <c r="BE185" s="14">
        <v>0</v>
      </c>
      <c r="BF185" s="14">
        <v>0</v>
      </c>
      <c r="BG185" s="14">
        <v>0</v>
      </c>
      <c r="BH185" s="14">
        <v>0</v>
      </c>
      <c r="BI185" s="14">
        <v>0</v>
      </c>
      <c r="BJ185" s="14">
        <v>0</v>
      </c>
      <c r="BK185" s="14">
        <v>0</v>
      </c>
      <c r="BL185" s="14">
        <v>0</v>
      </c>
      <c r="BM185" s="14">
        <v>0</v>
      </c>
      <c r="BN185" s="14">
        <v>0</v>
      </c>
      <c r="BO185" s="14">
        <v>0</v>
      </c>
      <c r="BP185" s="14">
        <v>0</v>
      </c>
      <c r="BQ185" s="14">
        <v>93</v>
      </c>
      <c r="BR185" s="14">
        <v>106</v>
      </c>
      <c r="BS185" s="14">
        <v>238</v>
      </c>
      <c r="BT185" s="14">
        <v>0</v>
      </c>
      <c r="BU185" s="14">
        <v>0</v>
      </c>
      <c r="BV185" s="14">
        <v>0</v>
      </c>
      <c r="BW185" s="14">
        <v>0</v>
      </c>
      <c r="BX185" s="14">
        <v>0</v>
      </c>
      <c r="BY185" s="14">
        <v>0</v>
      </c>
      <c r="BZ185" s="14">
        <v>0</v>
      </c>
      <c r="CA185" s="14">
        <v>0</v>
      </c>
      <c r="CB185" s="14">
        <v>0</v>
      </c>
      <c r="CC185" s="14">
        <v>5</v>
      </c>
      <c r="CD185" s="14">
        <v>0</v>
      </c>
      <c r="CE185" s="14">
        <v>0</v>
      </c>
      <c r="CF185" s="14">
        <v>0</v>
      </c>
      <c r="CG185" s="14">
        <v>0</v>
      </c>
      <c r="CH185" s="14">
        <v>0</v>
      </c>
      <c r="CI185" s="14">
        <v>0</v>
      </c>
      <c r="CJ185" s="14">
        <v>0</v>
      </c>
      <c r="CK185" s="14">
        <v>0</v>
      </c>
      <c r="CL185" s="14">
        <v>0</v>
      </c>
      <c r="CM185" s="14">
        <v>0</v>
      </c>
      <c r="CN185" s="14">
        <v>0</v>
      </c>
      <c r="CO185" s="14">
        <v>0</v>
      </c>
      <c r="CP185" s="14">
        <v>0</v>
      </c>
      <c r="CQ185" s="14">
        <v>0</v>
      </c>
      <c r="CR185" s="14">
        <v>0</v>
      </c>
      <c r="CS185" s="14">
        <v>0</v>
      </c>
      <c r="CT185" s="14">
        <v>0</v>
      </c>
      <c r="CU185" s="14">
        <v>0</v>
      </c>
      <c r="CV185" s="14">
        <v>0</v>
      </c>
      <c r="CW185" s="14">
        <v>0</v>
      </c>
      <c r="CX185" s="14">
        <v>0</v>
      </c>
      <c r="CY185" s="14">
        <v>0</v>
      </c>
      <c r="CZ185" s="14">
        <v>155</v>
      </c>
      <c r="DA185" s="14">
        <v>63</v>
      </c>
      <c r="DB185" s="14">
        <v>61</v>
      </c>
      <c r="DC185" s="14">
        <v>0</v>
      </c>
      <c r="DD185" s="14">
        <v>0</v>
      </c>
      <c r="DE185" s="14">
        <v>3</v>
      </c>
      <c r="DF185" s="14">
        <v>0</v>
      </c>
      <c r="DG185" s="14">
        <v>0</v>
      </c>
      <c r="DH185" s="14">
        <v>0</v>
      </c>
      <c r="DI185" s="14">
        <v>0</v>
      </c>
      <c r="DJ185" s="14">
        <v>0</v>
      </c>
      <c r="DK185" s="14">
        <v>0</v>
      </c>
      <c r="DL185" s="14">
        <v>8</v>
      </c>
      <c r="DM185" s="14">
        <v>2</v>
      </c>
      <c r="DN185" s="14">
        <v>0</v>
      </c>
      <c r="DO185" s="14">
        <v>0</v>
      </c>
      <c r="DP185" s="14">
        <v>0</v>
      </c>
      <c r="DQ185" s="14">
        <v>0</v>
      </c>
      <c r="DR185" s="14">
        <v>0</v>
      </c>
      <c r="DS185" s="14">
        <v>0</v>
      </c>
      <c r="DT185" s="14">
        <v>0</v>
      </c>
      <c r="DU185" s="14">
        <v>0</v>
      </c>
      <c r="DV185" s="14">
        <v>0</v>
      </c>
      <c r="DW185" s="14">
        <v>0</v>
      </c>
      <c r="DX185" s="14">
        <v>0</v>
      </c>
      <c r="DY185" s="14">
        <v>0</v>
      </c>
      <c r="DZ185" s="14">
        <v>0</v>
      </c>
      <c r="EA185" s="14">
        <v>0</v>
      </c>
      <c r="EB185" s="14">
        <v>0</v>
      </c>
      <c r="EC185" s="14">
        <v>0</v>
      </c>
      <c r="ED185" s="14">
        <v>0</v>
      </c>
      <c r="EE185" s="14">
        <v>0</v>
      </c>
      <c r="EF185" s="14">
        <v>0</v>
      </c>
      <c r="EG185" s="14">
        <v>37</v>
      </c>
      <c r="EH185" s="14">
        <v>4</v>
      </c>
      <c r="EI185" s="14">
        <v>6</v>
      </c>
      <c r="EJ185" s="14">
        <v>0</v>
      </c>
      <c r="EK185" s="14">
        <v>3</v>
      </c>
      <c r="EL185" s="14">
        <v>0</v>
      </c>
      <c r="EM185" s="14">
        <v>0</v>
      </c>
      <c r="EN185" s="14">
        <v>0</v>
      </c>
      <c r="EO185" s="14">
        <v>0</v>
      </c>
      <c r="EP185" s="14">
        <v>0</v>
      </c>
      <c r="EQ185" s="14">
        <v>0</v>
      </c>
      <c r="ER185" s="14">
        <v>0</v>
      </c>
      <c r="ES185" s="14">
        <v>20</v>
      </c>
      <c r="ET185" s="14">
        <v>7</v>
      </c>
      <c r="EU185" s="14">
        <v>3</v>
      </c>
      <c r="EV185" s="14">
        <v>0</v>
      </c>
      <c r="EW185" s="14">
        <v>0</v>
      </c>
      <c r="EX185" s="14">
        <v>0</v>
      </c>
      <c r="EY185" s="14">
        <v>0</v>
      </c>
      <c r="EZ185" s="14">
        <v>0</v>
      </c>
      <c r="FA185" s="14">
        <v>0</v>
      </c>
    </row>
    <row r="186" spans="1:157" x14ac:dyDescent="0.3">
      <c r="A186" s="8">
        <v>185</v>
      </c>
      <c r="B186" s="8" t="s">
        <v>154</v>
      </c>
      <c r="C186" s="8" t="s">
        <v>155</v>
      </c>
      <c r="D186" s="8" t="s">
        <v>156</v>
      </c>
      <c r="E186" s="8" t="s">
        <v>157</v>
      </c>
      <c r="F186" s="8" t="s">
        <v>257</v>
      </c>
      <c r="G186" s="8" t="s">
        <v>503</v>
      </c>
      <c r="H186" s="8" t="str">
        <f t="shared" si="2"/>
        <v>MgMjR-022</v>
      </c>
      <c r="I186" s="14">
        <v>0</v>
      </c>
      <c r="J186" s="14">
        <v>0</v>
      </c>
      <c r="K186" s="14">
        <v>0</v>
      </c>
      <c r="L186" s="14">
        <v>3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12</v>
      </c>
      <c r="S186" s="14">
        <v>15</v>
      </c>
      <c r="T186" s="14">
        <v>14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22</v>
      </c>
      <c r="AH186" s="14">
        <v>15</v>
      </c>
      <c r="AI186" s="14">
        <v>12</v>
      </c>
      <c r="AJ186" s="14">
        <v>0</v>
      </c>
      <c r="AK186" s="14">
        <v>16</v>
      </c>
      <c r="AL186" s="14">
        <v>3</v>
      </c>
      <c r="AM186" s="14">
        <v>106</v>
      </c>
      <c r="AN186" s="14">
        <v>11</v>
      </c>
      <c r="AO186" s="14">
        <v>17</v>
      </c>
      <c r="AP186" s="14">
        <v>1032</v>
      </c>
      <c r="AQ186" s="14">
        <v>409</v>
      </c>
      <c r="AR186" s="14">
        <v>571</v>
      </c>
      <c r="AS186" s="14">
        <v>11</v>
      </c>
      <c r="AT186" s="14">
        <v>8</v>
      </c>
      <c r="AU186" s="14">
        <v>5</v>
      </c>
      <c r="AV186" s="14">
        <v>108</v>
      </c>
      <c r="AW186" s="14">
        <v>0</v>
      </c>
      <c r="AX186" s="14">
        <v>0</v>
      </c>
      <c r="AY186" s="14">
        <v>0</v>
      </c>
      <c r="AZ186" s="14">
        <v>0</v>
      </c>
      <c r="BA186" s="14">
        <v>0</v>
      </c>
      <c r="BB186" s="14">
        <v>0</v>
      </c>
      <c r="BC186" s="14">
        <v>0</v>
      </c>
      <c r="BD186" s="14">
        <v>0</v>
      </c>
      <c r="BE186" s="14">
        <v>14</v>
      </c>
      <c r="BF186" s="14">
        <v>26</v>
      </c>
      <c r="BG186" s="14">
        <v>38</v>
      </c>
      <c r="BH186" s="14">
        <v>5</v>
      </c>
      <c r="BI186" s="14">
        <v>11</v>
      </c>
      <c r="BJ186" s="14">
        <v>10</v>
      </c>
      <c r="BK186" s="14">
        <v>0</v>
      </c>
      <c r="BL186" s="14">
        <v>0</v>
      </c>
      <c r="BM186" s="14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4">
        <v>5</v>
      </c>
      <c r="BT186" s="14">
        <v>34</v>
      </c>
      <c r="BU186" s="14">
        <v>6</v>
      </c>
      <c r="BV186" s="14">
        <v>8</v>
      </c>
      <c r="BW186" s="14">
        <v>0</v>
      </c>
      <c r="BX186" s="14">
        <v>0</v>
      </c>
      <c r="BY186" s="14">
        <v>0</v>
      </c>
      <c r="BZ186" s="14">
        <v>0</v>
      </c>
      <c r="CA186" s="14">
        <v>0</v>
      </c>
      <c r="CB186" s="14">
        <v>0</v>
      </c>
      <c r="CC186" s="14">
        <v>0</v>
      </c>
      <c r="CD186" s="14">
        <v>0</v>
      </c>
      <c r="CE186" s="14">
        <v>0</v>
      </c>
      <c r="CF186" s="14">
        <v>36</v>
      </c>
      <c r="CG186" s="14">
        <v>0</v>
      </c>
      <c r="CH186" s="14">
        <v>58</v>
      </c>
      <c r="CI186" s="14">
        <v>77</v>
      </c>
      <c r="CJ186" s="14">
        <v>0</v>
      </c>
      <c r="CK186" s="14">
        <v>121</v>
      </c>
      <c r="CL186" s="14">
        <v>42</v>
      </c>
      <c r="CM186" s="14">
        <v>26</v>
      </c>
      <c r="CN186" s="14">
        <v>0</v>
      </c>
      <c r="CO186" s="14">
        <v>0</v>
      </c>
      <c r="CP186" s="14">
        <v>0</v>
      </c>
      <c r="CQ186" s="14">
        <v>0</v>
      </c>
      <c r="CR186" s="14">
        <v>0</v>
      </c>
      <c r="CS186" s="14">
        <v>0</v>
      </c>
      <c r="CT186" s="14">
        <v>0</v>
      </c>
      <c r="CU186" s="14">
        <v>0</v>
      </c>
      <c r="CV186" s="14">
        <v>0</v>
      </c>
      <c r="CW186" s="14">
        <v>62</v>
      </c>
      <c r="CX186" s="14">
        <v>15</v>
      </c>
      <c r="CY186" s="14">
        <v>24</v>
      </c>
      <c r="CZ186" s="14">
        <v>0</v>
      </c>
      <c r="DA186" s="14">
        <v>4</v>
      </c>
      <c r="DB186" s="14">
        <v>0</v>
      </c>
      <c r="DC186" s="14">
        <v>4</v>
      </c>
      <c r="DD186" s="14">
        <v>5</v>
      </c>
      <c r="DE186" s="14">
        <v>0</v>
      </c>
      <c r="DF186" s="14">
        <v>12</v>
      </c>
      <c r="DG186" s="14">
        <v>0</v>
      </c>
      <c r="DH186" s="14">
        <v>65</v>
      </c>
      <c r="DI186" s="14">
        <v>0</v>
      </c>
      <c r="DJ186" s="14">
        <v>0</v>
      </c>
      <c r="DK186" s="14">
        <v>0</v>
      </c>
      <c r="DL186" s="14">
        <v>94</v>
      </c>
      <c r="DM186" s="14">
        <v>40</v>
      </c>
      <c r="DN186" s="14">
        <v>41</v>
      </c>
      <c r="DO186" s="14">
        <v>0</v>
      </c>
      <c r="DP186" s="14">
        <v>5</v>
      </c>
      <c r="DQ186" s="14">
        <v>0</v>
      </c>
      <c r="DR186" s="14">
        <v>860</v>
      </c>
      <c r="DS186" s="14">
        <v>74</v>
      </c>
      <c r="DT186" s="14">
        <v>850</v>
      </c>
      <c r="DU186" s="14">
        <v>0</v>
      </c>
      <c r="DV186" s="14">
        <v>0</v>
      </c>
      <c r="DW186" s="14">
        <v>0</v>
      </c>
      <c r="DX186" s="14">
        <v>14</v>
      </c>
      <c r="DY186" s="14">
        <v>17</v>
      </c>
      <c r="DZ186" s="14">
        <v>0</v>
      </c>
      <c r="EA186" s="14">
        <v>0</v>
      </c>
      <c r="EB186" s="14">
        <v>3</v>
      </c>
      <c r="EC186" s="14">
        <v>3</v>
      </c>
      <c r="ED186" s="14">
        <v>0</v>
      </c>
      <c r="EE186" s="14">
        <v>0</v>
      </c>
      <c r="EF186" s="14">
        <v>0</v>
      </c>
      <c r="EG186" s="14">
        <v>0</v>
      </c>
      <c r="EH186" s="14">
        <v>0</v>
      </c>
      <c r="EI186" s="14">
        <v>0</v>
      </c>
      <c r="EJ186" s="14">
        <v>34</v>
      </c>
      <c r="EK186" s="14">
        <v>20</v>
      </c>
      <c r="EL186" s="14">
        <v>12</v>
      </c>
      <c r="EM186" s="14">
        <v>0</v>
      </c>
      <c r="EN186" s="14">
        <v>0</v>
      </c>
      <c r="EO186" s="14">
        <v>0</v>
      </c>
      <c r="EP186" s="14">
        <v>125</v>
      </c>
      <c r="EQ186" s="14">
        <v>4</v>
      </c>
      <c r="ER186" s="14">
        <v>65</v>
      </c>
      <c r="ES186" s="14">
        <v>5</v>
      </c>
      <c r="ET186" s="14">
        <v>37</v>
      </c>
      <c r="EU186" s="14">
        <v>23</v>
      </c>
      <c r="EV186" s="14">
        <v>0</v>
      </c>
      <c r="EW186" s="14">
        <v>0</v>
      </c>
      <c r="EX186" s="14">
        <v>0</v>
      </c>
      <c r="EY186" s="14">
        <v>0</v>
      </c>
      <c r="EZ186" s="14">
        <v>0</v>
      </c>
      <c r="FA186" s="14">
        <v>0</v>
      </c>
    </row>
    <row r="187" spans="1:157" x14ac:dyDescent="0.3">
      <c r="A187" s="8">
        <v>186</v>
      </c>
      <c r="B187" s="8" t="s">
        <v>154</v>
      </c>
      <c r="C187" s="8" t="s">
        <v>155</v>
      </c>
      <c r="D187" s="8" t="s">
        <v>156</v>
      </c>
      <c r="E187" s="8" t="s">
        <v>157</v>
      </c>
      <c r="F187" s="8" t="s">
        <v>645</v>
      </c>
      <c r="G187" s="8" t="s">
        <v>384</v>
      </c>
      <c r="H187" s="8" t="str">
        <f t="shared" si="2"/>
        <v>Meniscus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7</v>
      </c>
      <c r="Q187" s="14">
        <v>32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  <c r="AL187" s="14">
        <v>0</v>
      </c>
      <c r="AM187" s="14">
        <v>0</v>
      </c>
      <c r="AN187" s="14">
        <v>0</v>
      </c>
      <c r="AO187" s="14">
        <v>0</v>
      </c>
      <c r="AP187" s="14">
        <v>0</v>
      </c>
      <c r="AQ187" s="14">
        <v>0</v>
      </c>
      <c r="AR187" s="14">
        <v>0</v>
      </c>
      <c r="AS187" s="14">
        <v>0</v>
      </c>
      <c r="AT187" s="14">
        <v>0</v>
      </c>
      <c r="AU187" s="14">
        <v>0</v>
      </c>
      <c r="AV187" s="14">
        <v>0</v>
      </c>
      <c r="AW187" s="14">
        <v>0</v>
      </c>
      <c r="AX187" s="14">
        <v>0</v>
      </c>
      <c r="AY187" s="14">
        <v>0</v>
      </c>
      <c r="AZ187" s="14">
        <v>0</v>
      </c>
      <c r="BA187" s="14">
        <v>0</v>
      </c>
      <c r="BB187" s="14">
        <v>0</v>
      </c>
      <c r="BC187" s="14">
        <v>0</v>
      </c>
      <c r="BD187" s="14">
        <v>0</v>
      </c>
      <c r="BE187" s="14">
        <v>0</v>
      </c>
      <c r="BF187" s="14">
        <v>0</v>
      </c>
      <c r="BG187" s="14">
        <v>0</v>
      </c>
      <c r="BH187" s="14">
        <v>0</v>
      </c>
      <c r="BI187" s="14">
        <v>0</v>
      </c>
      <c r="BJ187" s="14">
        <v>0</v>
      </c>
      <c r="BK187" s="14">
        <v>0</v>
      </c>
      <c r="BL187" s="14">
        <v>0</v>
      </c>
      <c r="BM187" s="14">
        <v>0</v>
      </c>
      <c r="BN187" s="14">
        <v>11</v>
      </c>
      <c r="BO187" s="14">
        <v>3</v>
      </c>
      <c r="BP187" s="14">
        <v>9</v>
      </c>
      <c r="BQ187" s="14">
        <v>0</v>
      </c>
      <c r="BR187" s="14">
        <v>0</v>
      </c>
      <c r="BS187" s="14">
        <v>0</v>
      </c>
      <c r="BT187" s="14">
        <v>0</v>
      </c>
      <c r="BU187" s="14">
        <v>0</v>
      </c>
      <c r="BV187" s="14">
        <v>0</v>
      </c>
      <c r="BW187" s="14">
        <v>0</v>
      </c>
      <c r="BX187" s="14">
        <v>0</v>
      </c>
      <c r="BY187" s="14">
        <v>9</v>
      </c>
      <c r="BZ187" s="14">
        <v>0</v>
      </c>
      <c r="CA187" s="14">
        <v>0</v>
      </c>
      <c r="CB187" s="14">
        <v>0</v>
      </c>
      <c r="CC187" s="14">
        <v>0</v>
      </c>
      <c r="CD187" s="14">
        <v>0</v>
      </c>
      <c r="CE187" s="14">
        <v>0</v>
      </c>
      <c r="CF187" s="14">
        <v>0</v>
      </c>
      <c r="CG187" s="14">
        <v>0</v>
      </c>
      <c r="CH187" s="14">
        <v>0</v>
      </c>
      <c r="CI187" s="14">
        <v>0</v>
      </c>
      <c r="CJ187" s="14">
        <v>0</v>
      </c>
      <c r="CK187" s="14">
        <v>0</v>
      </c>
      <c r="CL187" s="14">
        <v>0</v>
      </c>
      <c r="CM187" s="14">
        <v>0</v>
      </c>
      <c r="CN187" s="14">
        <v>0</v>
      </c>
      <c r="CO187" s="14">
        <v>0</v>
      </c>
      <c r="CP187" s="14">
        <v>0</v>
      </c>
      <c r="CQ187" s="14">
        <v>0</v>
      </c>
      <c r="CR187" s="14">
        <v>0</v>
      </c>
      <c r="CS187" s="14">
        <v>0</v>
      </c>
      <c r="CT187" s="14">
        <v>0</v>
      </c>
      <c r="CU187" s="14">
        <v>0</v>
      </c>
      <c r="CV187" s="14">
        <v>0</v>
      </c>
      <c r="CW187" s="14">
        <v>0</v>
      </c>
      <c r="CX187" s="14">
        <v>0</v>
      </c>
      <c r="CY187" s="14">
        <v>0</v>
      </c>
      <c r="CZ187" s="14">
        <v>0</v>
      </c>
      <c r="DA187" s="14">
        <v>0</v>
      </c>
      <c r="DB187" s="14">
        <v>0</v>
      </c>
      <c r="DC187" s="14">
        <v>0</v>
      </c>
      <c r="DD187" s="14">
        <v>0</v>
      </c>
      <c r="DE187" s="14">
        <v>0</v>
      </c>
      <c r="DF187" s="14">
        <v>0</v>
      </c>
      <c r="DG187" s="14">
        <v>0</v>
      </c>
      <c r="DH187" s="14">
        <v>0</v>
      </c>
      <c r="DI187" s="14">
        <v>0</v>
      </c>
      <c r="DJ187" s="14">
        <v>0</v>
      </c>
      <c r="DK187" s="14">
        <v>0</v>
      </c>
      <c r="DL187" s="14">
        <v>0</v>
      </c>
      <c r="DM187" s="14">
        <v>0</v>
      </c>
      <c r="DN187" s="14">
        <v>0</v>
      </c>
      <c r="DO187" s="14">
        <v>0</v>
      </c>
      <c r="DP187" s="14">
        <v>0</v>
      </c>
      <c r="DQ187" s="14">
        <v>0</v>
      </c>
      <c r="DR187" s="14">
        <v>0</v>
      </c>
      <c r="DS187" s="14">
        <v>0</v>
      </c>
      <c r="DT187" s="14">
        <v>0</v>
      </c>
      <c r="DU187" s="14">
        <v>0</v>
      </c>
      <c r="DV187" s="14">
        <v>0</v>
      </c>
      <c r="DW187" s="14">
        <v>0</v>
      </c>
      <c r="DX187" s="14">
        <v>0</v>
      </c>
      <c r="DY187" s="14">
        <v>0</v>
      </c>
      <c r="DZ187" s="14">
        <v>0</v>
      </c>
      <c r="EA187" s="14">
        <v>0</v>
      </c>
      <c r="EB187" s="14">
        <v>0</v>
      </c>
      <c r="EC187" s="14">
        <v>0</v>
      </c>
      <c r="ED187" s="14">
        <v>0</v>
      </c>
      <c r="EE187" s="14">
        <v>0</v>
      </c>
      <c r="EF187" s="14">
        <v>0</v>
      </c>
      <c r="EG187" s="14">
        <v>0</v>
      </c>
      <c r="EH187" s="14">
        <v>0</v>
      </c>
      <c r="EI187" s="14">
        <v>0</v>
      </c>
      <c r="EJ187" s="14">
        <v>0</v>
      </c>
      <c r="EK187" s="14">
        <v>0</v>
      </c>
      <c r="EL187" s="14">
        <v>0</v>
      </c>
      <c r="EM187" s="14">
        <v>0</v>
      </c>
      <c r="EN187" s="14">
        <v>0</v>
      </c>
      <c r="EO187" s="14">
        <v>0</v>
      </c>
      <c r="EP187" s="14">
        <v>0</v>
      </c>
      <c r="EQ187" s="14">
        <v>0</v>
      </c>
      <c r="ER187" s="14">
        <v>0</v>
      </c>
      <c r="ES187" s="14">
        <v>0</v>
      </c>
      <c r="ET187" s="14">
        <v>0</v>
      </c>
      <c r="EU187" s="14">
        <v>0</v>
      </c>
      <c r="EV187" s="14">
        <v>0</v>
      </c>
      <c r="EW187" s="14">
        <v>0</v>
      </c>
      <c r="EX187" s="14">
        <v>0</v>
      </c>
      <c r="EY187" s="14">
        <v>0</v>
      </c>
      <c r="EZ187" s="14">
        <v>0</v>
      </c>
      <c r="FA187" s="14">
        <v>0</v>
      </c>
    </row>
    <row r="188" spans="1:157" x14ac:dyDescent="0.3">
      <c r="A188" s="8">
        <v>187</v>
      </c>
      <c r="B188" s="8" t="s">
        <v>154</v>
      </c>
      <c r="C188" s="8" t="s">
        <v>155</v>
      </c>
      <c r="D188" s="8" t="s">
        <v>156</v>
      </c>
      <c r="E188" s="8" t="s">
        <v>157</v>
      </c>
      <c r="F188" s="8" t="s">
        <v>158</v>
      </c>
      <c r="G188" s="8" t="s">
        <v>159</v>
      </c>
      <c r="H188" s="8" t="str">
        <f t="shared" si="2"/>
        <v>Bacteroides</v>
      </c>
      <c r="I188" s="14">
        <v>16113</v>
      </c>
      <c r="J188" s="14">
        <v>12899</v>
      </c>
      <c r="K188" s="14">
        <v>12453</v>
      </c>
      <c r="L188" s="14">
        <v>4056</v>
      </c>
      <c r="M188" s="14">
        <v>4345</v>
      </c>
      <c r="N188" s="14">
        <v>3156</v>
      </c>
      <c r="O188" s="14">
        <v>25072</v>
      </c>
      <c r="P188" s="14">
        <v>19118</v>
      </c>
      <c r="Q188" s="14">
        <v>17133</v>
      </c>
      <c r="R188" s="14">
        <v>1211</v>
      </c>
      <c r="S188" s="14">
        <v>3654</v>
      </c>
      <c r="T188" s="14">
        <v>4084</v>
      </c>
      <c r="U188" s="14">
        <v>8734</v>
      </c>
      <c r="V188" s="14">
        <v>5715</v>
      </c>
      <c r="W188" s="14">
        <v>4181</v>
      </c>
      <c r="X188" s="14">
        <v>2813</v>
      </c>
      <c r="Y188" s="14">
        <v>3898</v>
      </c>
      <c r="Z188" s="14">
        <v>3515</v>
      </c>
      <c r="AA188" s="14">
        <v>7124</v>
      </c>
      <c r="AB188" s="14">
        <v>9274</v>
      </c>
      <c r="AC188" s="14">
        <v>11513</v>
      </c>
      <c r="AD188" s="14">
        <v>12323</v>
      </c>
      <c r="AE188" s="14">
        <v>13100</v>
      </c>
      <c r="AF188" s="14">
        <v>21168</v>
      </c>
      <c r="AG188" s="14">
        <v>2356</v>
      </c>
      <c r="AH188" s="14">
        <v>1423</v>
      </c>
      <c r="AI188" s="14">
        <v>2956</v>
      </c>
      <c r="AJ188" s="14">
        <v>2307</v>
      </c>
      <c r="AK188" s="14">
        <v>2568</v>
      </c>
      <c r="AL188" s="14">
        <v>2045</v>
      </c>
      <c r="AM188" s="14">
        <v>2431</v>
      </c>
      <c r="AN188" s="14">
        <v>4906</v>
      </c>
      <c r="AO188" s="14">
        <v>7682</v>
      </c>
      <c r="AP188" s="14">
        <v>6939</v>
      </c>
      <c r="AQ188" s="14">
        <v>5089</v>
      </c>
      <c r="AR188" s="14">
        <v>4479</v>
      </c>
      <c r="AS188" s="14">
        <v>27923</v>
      </c>
      <c r="AT188" s="14">
        <v>15594</v>
      </c>
      <c r="AU188" s="14">
        <v>14599</v>
      </c>
      <c r="AV188" s="14">
        <v>6438</v>
      </c>
      <c r="AW188" s="14">
        <v>4178</v>
      </c>
      <c r="AX188" s="14">
        <v>4178</v>
      </c>
      <c r="AY188" s="14">
        <v>3596</v>
      </c>
      <c r="AZ188" s="14">
        <v>3474</v>
      </c>
      <c r="BA188" s="14">
        <v>2929</v>
      </c>
      <c r="BB188" s="14">
        <v>16464</v>
      </c>
      <c r="BC188" s="14">
        <v>21224</v>
      </c>
      <c r="BD188" s="14">
        <v>13635</v>
      </c>
      <c r="BE188" s="14">
        <v>15170</v>
      </c>
      <c r="BF188" s="14">
        <v>9782</v>
      </c>
      <c r="BG188" s="14">
        <v>14266</v>
      </c>
      <c r="BH188" s="14">
        <v>1338</v>
      </c>
      <c r="BI188" s="14">
        <v>2566</v>
      </c>
      <c r="BJ188" s="14">
        <v>1842</v>
      </c>
      <c r="BK188" s="14">
        <v>3212</v>
      </c>
      <c r="BL188" s="14">
        <v>3775</v>
      </c>
      <c r="BM188" s="14">
        <v>3491</v>
      </c>
      <c r="BN188" s="14">
        <v>67</v>
      </c>
      <c r="BO188" s="14">
        <v>173</v>
      </c>
      <c r="BP188" s="14">
        <v>261</v>
      </c>
      <c r="BQ188" s="14">
        <v>21349</v>
      </c>
      <c r="BR188" s="14">
        <v>21647</v>
      </c>
      <c r="BS188" s="14">
        <v>13356</v>
      </c>
      <c r="BT188" s="14">
        <v>18849</v>
      </c>
      <c r="BU188" s="14">
        <v>10367</v>
      </c>
      <c r="BV188" s="14">
        <v>20310</v>
      </c>
      <c r="BW188" s="14">
        <v>8636</v>
      </c>
      <c r="BX188" s="14">
        <v>15633</v>
      </c>
      <c r="BY188" s="14">
        <v>13301</v>
      </c>
      <c r="BZ188" s="14">
        <v>5192</v>
      </c>
      <c r="CA188" s="14">
        <v>5358</v>
      </c>
      <c r="CB188" s="14">
        <v>5265</v>
      </c>
      <c r="CC188" s="14">
        <v>997</v>
      </c>
      <c r="CD188" s="14">
        <v>2240</v>
      </c>
      <c r="CE188" s="14">
        <v>1325</v>
      </c>
      <c r="CF188" s="14">
        <v>4200</v>
      </c>
      <c r="CG188" s="14">
        <v>1552</v>
      </c>
      <c r="CH188" s="14">
        <v>11085</v>
      </c>
      <c r="CI188" s="14">
        <v>10088</v>
      </c>
      <c r="CJ188" s="14">
        <v>5982</v>
      </c>
      <c r="CK188" s="14">
        <v>7854</v>
      </c>
      <c r="CL188" s="14">
        <v>11336</v>
      </c>
      <c r="CM188" s="14">
        <v>9925</v>
      </c>
      <c r="CN188" s="14">
        <v>3723</v>
      </c>
      <c r="CO188" s="14">
        <v>2069</v>
      </c>
      <c r="CP188" s="14">
        <v>6890</v>
      </c>
      <c r="CQ188" s="14">
        <v>4733</v>
      </c>
      <c r="CR188" s="14">
        <v>19152</v>
      </c>
      <c r="CS188" s="14">
        <v>13730</v>
      </c>
      <c r="CT188" s="14">
        <v>16123</v>
      </c>
      <c r="CU188" s="14">
        <v>19863</v>
      </c>
      <c r="CV188" s="14">
        <v>15506</v>
      </c>
      <c r="CW188" s="14">
        <v>3732</v>
      </c>
      <c r="CX188" s="14">
        <v>10126</v>
      </c>
      <c r="CY188" s="14">
        <v>2595</v>
      </c>
      <c r="CZ188" s="14">
        <v>6486</v>
      </c>
      <c r="DA188" s="14">
        <v>8707</v>
      </c>
      <c r="DB188" s="14">
        <v>9364</v>
      </c>
      <c r="DC188" s="14">
        <v>5366</v>
      </c>
      <c r="DD188" s="14">
        <v>3756</v>
      </c>
      <c r="DE188" s="14">
        <v>3739</v>
      </c>
      <c r="DF188" s="14">
        <v>8855</v>
      </c>
      <c r="DG188" s="14">
        <v>10286</v>
      </c>
      <c r="DH188" s="14">
        <v>8784</v>
      </c>
      <c r="DI188" s="14">
        <v>4532</v>
      </c>
      <c r="DJ188" s="14">
        <v>10595</v>
      </c>
      <c r="DK188" s="14">
        <v>17257</v>
      </c>
      <c r="DL188" s="14">
        <v>16421</v>
      </c>
      <c r="DM188" s="14">
        <v>18772</v>
      </c>
      <c r="DN188" s="14">
        <v>14675</v>
      </c>
      <c r="DO188" s="14">
        <v>6089</v>
      </c>
      <c r="DP188" s="14">
        <v>11588</v>
      </c>
      <c r="DQ188" s="14">
        <v>4582</v>
      </c>
      <c r="DR188" s="14">
        <v>10890</v>
      </c>
      <c r="DS188" s="14">
        <v>9512</v>
      </c>
      <c r="DT188" s="14">
        <v>5851</v>
      </c>
      <c r="DU188" s="14">
        <v>2223</v>
      </c>
      <c r="DV188" s="14">
        <v>328</v>
      </c>
      <c r="DW188" s="14">
        <v>229</v>
      </c>
      <c r="DX188" s="14">
        <v>3343</v>
      </c>
      <c r="DY188" s="14">
        <v>6353</v>
      </c>
      <c r="DZ188" s="14">
        <v>5225</v>
      </c>
      <c r="EA188" s="14">
        <v>6811</v>
      </c>
      <c r="EB188" s="14">
        <v>9597</v>
      </c>
      <c r="EC188" s="14">
        <v>27915</v>
      </c>
      <c r="ED188" s="14">
        <v>8845</v>
      </c>
      <c r="EE188" s="14">
        <v>6497</v>
      </c>
      <c r="EF188" s="14">
        <v>7789</v>
      </c>
      <c r="EG188" s="14">
        <v>2709</v>
      </c>
      <c r="EH188" s="14">
        <v>2627</v>
      </c>
      <c r="EI188" s="14">
        <v>1240</v>
      </c>
      <c r="EJ188" s="14">
        <v>2574</v>
      </c>
      <c r="EK188" s="14">
        <v>2395</v>
      </c>
      <c r="EL188" s="14">
        <v>7848</v>
      </c>
      <c r="EM188" s="14">
        <v>15360</v>
      </c>
      <c r="EN188" s="14">
        <v>21153</v>
      </c>
      <c r="EO188" s="14">
        <v>12598</v>
      </c>
      <c r="EP188" s="14">
        <v>6137</v>
      </c>
      <c r="EQ188" s="14">
        <v>8334</v>
      </c>
      <c r="ER188" s="14">
        <v>3231</v>
      </c>
      <c r="ES188" s="14">
        <v>2438</v>
      </c>
      <c r="ET188" s="14">
        <v>4198</v>
      </c>
      <c r="EU188" s="14">
        <v>1798</v>
      </c>
      <c r="EV188" s="14">
        <v>14265</v>
      </c>
      <c r="EW188" s="14">
        <v>10072</v>
      </c>
      <c r="EX188" s="14">
        <v>8730</v>
      </c>
      <c r="EY188" s="14">
        <v>21067</v>
      </c>
      <c r="EZ188" s="14">
        <v>14321</v>
      </c>
      <c r="FA188" s="14">
        <v>27095</v>
      </c>
    </row>
    <row r="189" spans="1:157" x14ac:dyDescent="0.3">
      <c r="A189" s="8">
        <v>188</v>
      </c>
      <c r="B189" s="8" t="s">
        <v>154</v>
      </c>
      <c r="C189" s="8" t="s">
        <v>155</v>
      </c>
      <c r="D189" s="8" t="s">
        <v>156</v>
      </c>
      <c r="E189" s="8" t="s">
        <v>157</v>
      </c>
      <c r="F189" s="8" t="s">
        <v>184</v>
      </c>
      <c r="G189" s="8" t="s">
        <v>654</v>
      </c>
      <c r="H189" s="8" t="str">
        <f t="shared" si="2"/>
        <v>hoa5-07d05_gut_group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  <c r="AL189" s="14">
        <v>0</v>
      </c>
      <c r="AM189" s="14">
        <v>0</v>
      </c>
      <c r="AN189" s="14">
        <v>0</v>
      </c>
      <c r="AO189" s="14">
        <v>0</v>
      </c>
      <c r="AP189" s="14">
        <v>0</v>
      </c>
      <c r="AQ189" s="14">
        <v>0</v>
      </c>
      <c r="AR189" s="14">
        <v>0</v>
      </c>
      <c r="AS189" s="14">
        <v>0</v>
      </c>
      <c r="AT189" s="14">
        <v>0</v>
      </c>
      <c r="AU189" s="14">
        <v>0</v>
      </c>
      <c r="AV189" s="14">
        <v>0</v>
      </c>
      <c r="AW189" s="14">
        <v>2</v>
      </c>
      <c r="AX189" s="14">
        <v>2</v>
      </c>
      <c r="AY189" s="14">
        <v>0</v>
      </c>
      <c r="AZ189" s="14">
        <v>0</v>
      </c>
      <c r="BA189" s="14">
        <v>0</v>
      </c>
      <c r="BB189" s="14">
        <v>0</v>
      </c>
      <c r="BC189" s="14">
        <v>0</v>
      </c>
      <c r="BD189" s="14">
        <v>0</v>
      </c>
      <c r="BE189" s="14">
        <v>0</v>
      </c>
      <c r="BF189" s="14">
        <v>0</v>
      </c>
      <c r="BG189" s="14">
        <v>0</v>
      </c>
      <c r="BH189" s="14">
        <v>0</v>
      </c>
      <c r="BI189" s="14">
        <v>0</v>
      </c>
      <c r="BJ189" s="14">
        <v>0</v>
      </c>
      <c r="BK189" s="14">
        <v>0</v>
      </c>
      <c r="BL189" s="14">
        <v>0</v>
      </c>
      <c r="BM189" s="14">
        <v>0</v>
      </c>
      <c r="BN189" s="14">
        <v>0</v>
      </c>
      <c r="BO189" s="14">
        <v>0</v>
      </c>
      <c r="BP189" s="14">
        <v>0</v>
      </c>
      <c r="BQ189" s="14">
        <v>0</v>
      </c>
      <c r="BR189" s="14">
        <v>0</v>
      </c>
      <c r="BS189" s="14">
        <v>0</v>
      </c>
      <c r="BT189" s="14">
        <v>0</v>
      </c>
      <c r="BU189" s="14">
        <v>0</v>
      </c>
      <c r="BV189" s="14">
        <v>0</v>
      </c>
      <c r="BW189" s="14">
        <v>0</v>
      </c>
      <c r="BX189" s="14">
        <v>0</v>
      </c>
      <c r="BY189" s="14">
        <v>0</v>
      </c>
      <c r="BZ189" s="14">
        <v>0</v>
      </c>
      <c r="CA189" s="14">
        <v>0</v>
      </c>
      <c r="CB189" s="14">
        <v>0</v>
      </c>
      <c r="CC189" s="14">
        <v>0</v>
      </c>
      <c r="CD189" s="14">
        <v>0</v>
      </c>
      <c r="CE189" s="14">
        <v>0</v>
      </c>
      <c r="CF189" s="14">
        <v>0</v>
      </c>
      <c r="CG189" s="14">
        <v>0</v>
      </c>
      <c r="CH189" s="14">
        <v>0</v>
      </c>
      <c r="CI189" s="14">
        <v>0</v>
      </c>
      <c r="CJ189" s="14">
        <v>0</v>
      </c>
      <c r="CK189" s="14">
        <v>0</v>
      </c>
      <c r="CL189" s="14">
        <v>0</v>
      </c>
      <c r="CM189" s="14">
        <v>0</v>
      </c>
      <c r="CN189" s="14">
        <v>0</v>
      </c>
      <c r="CO189" s="14">
        <v>0</v>
      </c>
      <c r="CP189" s="14">
        <v>0</v>
      </c>
      <c r="CQ189" s="14">
        <v>0</v>
      </c>
      <c r="CR189" s="14">
        <v>0</v>
      </c>
      <c r="CS189" s="14">
        <v>0</v>
      </c>
      <c r="CT189" s="14">
        <v>0</v>
      </c>
      <c r="CU189" s="14">
        <v>0</v>
      </c>
      <c r="CV189" s="14">
        <v>0</v>
      </c>
      <c r="CW189" s="14">
        <v>0</v>
      </c>
      <c r="CX189" s="14">
        <v>0</v>
      </c>
      <c r="CY189" s="14">
        <v>0</v>
      </c>
      <c r="CZ189" s="14">
        <v>0</v>
      </c>
      <c r="DA189" s="14">
        <v>0</v>
      </c>
      <c r="DB189" s="14">
        <v>0</v>
      </c>
      <c r="DC189" s="14">
        <v>0</v>
      </c>
      <c r="DD189" s="14">
        <v>0</v>
      </c>
      <c r="DE189" s="14">
        <v>0</v>
      </c>
      <c r="DF189" s="14">
        <v>0</v>
      </c>
      <c r="DG189" s="14">
        <v>0</v>
      </c>
      <c r="DH189" s="14">
        <v>0</v>
      </c>
      <c r="DI189" s="14">
        <v>0</v>
      </c>
      <c r="DJ189" s="14">
        <v>0</v>
      </c>
      <c r="DK189" s="14">
        <v>0</v>
      </c>
      <c r="DL189" s="14">
        <v>0</v>
      </c>
      <c r="DM189" s="14">
        <v>0</v>
      </c>
      <c r="DN189" s="14">
        <v>0</v>
      </c>
      <c r="DO189" s="14">
        <v>0</v>
      </c>
      <c r="DP189" s="14">
        <v>0</v>
      </c>
      <c r="DQ189" s="14">
        <v>0</v>
      </c>
      <c r="DR189" s="14">
        <v>0</v>
      </c>
      <c r="DS189" s="14">
        <v>0</v>
      </c>
      <c r="DT189" s="14">
        <v>0</v>
      </c>
      <c r="DU189" s="14">
        <v>0</v>
      </c>
      <c r="DV189" s="14">
        <v>0</v>
      </c>
      <c r="DW189" s="14">
        <v>0</v>
      </c>
      <c r="DX189" s="14">
        <v>0</v>
      </c>
      <c r="DY189" s="14">
        <v>0</v>
      </c>
      <c r="DZ189" s="14">
        <v>0</v>
      </c>
      <c r="EA189" s="14">
        <v>0</v>
      </c>
      <c r="EB189" s="14">
        <v>0</v>
      </c>
      <c r="EC189" s="14">
        <v>0</v>
      </c>
      <c r="ED189" s="14">
        <v>0</v>
      </c>
      <c r="EE189" s="14">
        <v>0</v>
      </c>
      <c r="EF189" s="14">
        <v>0</v>
      </c>
      <c r="EG189" s="14">
        <v>0</v>
      </c>
      <c r="EH189" s="14">
        <v>0</v>
      </c>
      <c r="EI189" s="14">
        <v>0</v>
      </c>
      <c r="EJ189" s="14">
        <v>0</v>
      </c>
      <c r="EK189" s="14">
        <v>0</v>
      </c>
      <c r="EL189" s="14">
        <v>0</v>
      </c>
      <c r="EM189" s="14">
        <v>0</v>
      </c>
      <c r="EN189" s="14">
        <v>0</v>
      </c>
      <c r="EO189" s="14">
        <v>0</v>
      </c>
      <c r="EP189" s="14">
        <v>0</v>
      </c>
      <c r="EQ189" s="14">
        <v>0</v>
      </c>
      <c r="ER189" s="14">
        <v>0</v>
      </c>
      <c r="ES189" s="14">
        <v>0</v>
      </c>
      <c r="ET189" s="14">
        <v>0</v>
      </c>
      <c r="EU189" s="14">
        <v>0</v>
      </c>
      <c r="EV189" s="14">
        <v>0</v>
      </c>
      <c r="EW189" s="14">
        <v>0</v>
      </c>
      <c r="EX189" s="14">
        <v>0</v>
      </c>
      <c r="EY189" s="14">
        <v>0</v>
      </c>
      <c r="EZ189" s="14">
        <v>0</v>
      </c>
      <c r="FA189" s="14">
        <v>0</v>
      </c>
    </row>
    <row r="190" spans="1:157" x14ac:dyDescent="0.3">
      <c r="A190" s="8">
        <v>189</v>
      </c>
      <c r="B190" s="8" t="s">
        <v>154</v>
      </c>
      <c r="C190" s="8" t="s">
        <v>155</v>
      </c>
      <c r="D190" s="8" t="s">
        <v>156</v>
      </c>
      <c r="E190" s="8" t="s">
        <v>157</v>
      </c>
      <c r="F190" s="8" t="s">
        <v>184</v>
      </c>
      <c r="G190" s="8" t="s">
        <v>655</v>
      </c>
      <c r="H190" s="8" t="str">
        <f t="shared" si="2"/>
        <v>Anaerocella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  <c r="AL190" s="14">
        <v>0</v>
      </c>
      <c r="AM190" s="14">
        <v>9</v>
      </c>
      <c r="AN190" s="14">
        <v>0</v>
      </c>
      <c r="AO190" s="14">
        <v>0</v>
      </c>
      <c r="AP190" s="14">
        <v>0</v>
      </c>
      <c r="AQ190" s="14">
        <v>0</v>
      </c>
      <c r="AR190" s="14">
        <v>0</v>
      </c>
      <c r="AS190" s="14">
        <v>7</v>
      </c>
      <c r="AT190" s="14">
        <v>35</v>
      </c>
      <c r="AU190" s="14">
        <v>21</v>
      </c>
      <c r="AV190" s="14">
        <v>0</v>
      </c>
      <c r="AW190" s="14">
        <v>0</v>
      </c>
      <c r="AX190" s="14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4">
        <v>0</v>
      </c>
      <c r="BE190" s="14">
        <v>0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  <c r="BK190" s="14">
        <v>0</v>
      </c>
      <c r="BL190" s="14">
        <v>0</v>
      </c>
      <c r="BM190" s="14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0</v>
      </c>
      <c r="BS190" s="14">
        <v>0</v>
      </c>
      <c r="BT190" s="14">
        <v>0</v>
      </c>
      <c r="BU190" s="14">
        <v>0</v>
      </c>
      <c r="BV190" s="14">
        <v>0</v>
      </c>
      <c r="BW190" s="14">
        <v>0</v>
      </c>
      <c r="BX190" s="14">
        <v>0</v>
      </c>
      <c r="BY190" s="14">
        <v>0</v>
      </c>
      <c r="BZ190" s="14">
        <v>0</v>
      </c>
      <c r="CA190" s="14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4">
        <v>0</v>
      </c>
      <c r="CH190" s="14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4">
        <v>0</v>
      </c>
      <c r="CO190" s="14">
        <v>0</v>
      </c>
      <c r="CP190" s="14">
        <v>0</v>
      </c>
      <c r="CQ190" s="14">
        <v>0</v>
      </c>
      <c r="CR190" s="14">
        <v>0</v>
      </c>
      <c r="CS190" s="14">
        <v>0</v>
      </c>
      <c r="CT190" s="14">
        <v>0</v>
      </c>
      <c r="CU190" s="14">
        <v>0</v>
      </c>
      <c r="CV190" s="14">
        <v>0</v>
      </c>
      <c r="CW190" s="14">
        <v>0</v>
      </c>
      <c r="CX190" s="14">
        <v>0</v>
      </c>
      <c r="CY190" s="14">
        <v>0</v>
      </c>
      <c r="CZ190" s="14">
        <v>0</v>
      </c>
      <c r="DA190" s="14">
        <v>0</v>
      </c>
      <c r="DB190" s="14">
        <v>0</v>
      </c>
      <c r="DC190" s="14">
        <v>0</v>
      </c>
      <c r="DD190" s="14">
        <v>0</v>
      </c>
      <c r="DE190" s="14">
        <v>0</v>
      </c>
      <c r="DF190" s="14">
        <v>0</v>
      </c>
      <c r="DG190" s="14">
        <v>0</v>
      </c>
      <c r="DH190" s="14">
        <v>0</v>
      </c>
      <c r="DI190" s="14">
        <v>0</v>
      </c>
      <c r="DJ190" s="14">
        <v>0</v>
      </c>
      <c r="DK190" s="14">
        <v>0</v>
      </c>
      <c r="DL190" s="14">
        <v>0</v>
      </c>
      <c r="DM190" s="14">
        <v>0</v>
      </c>
      <c r="DN190" s="14">
        <v>0</v>
      </c>
      <c r="DO190" s="14">
        <v>0</v>
      </c>
      <c r="DP190" s="14">
        <v>0</v>
      </c>
      <c r="DQ190" s="14">
        <v>0</v>
      </c>
      <c r="DR190" s="14">
        <v>0</v>
      </c>
      <c r="DS190" s="14">
        <v>0</v>
      </c>
      <c r="DT190" s="14">
        <v>0</v>
      </c>
      <c r="DU190" s="14">
        <v>0</v>
      </c>
      <c r="DV190" s="14">
        <v>0</v>
      </c>
      <c r="DW190" s="14">
        <v>0</v>
      </c>
      <c r="DX190" s="14">
        <v>0</v>
      </c>
      <c r="DY190" s="14">
        <v>0</v>
      </c>
      <c r="DZ190" s="14">
        <v>0</v>
      </c>
      <c r="EA190" s="14">
        <v>0</v>
      </c>
      <c r="EB190" s="14">
        <v>0</v>
      </c>
      <c r="EC190" s="14">
        <v>0</v>
      </c>
      <c r="ED190" s="14">
        <v>0</v>
      </c>
      <c r="EE190" s="14">
        <v>0</v>
      </c>
      <c r="EF190" s="14">
        <v>0</v>
      </c>
      <c r="EG190" s="14">
        <v>0</v>
      </c>
      <c r="EH190" s="14">
        <v>0</v>
      </c>
      <c r="EI190" s="14">
        <v>0</v>
      </c>
      <c r="EJ190" s="14">
        <v>0</v>
      </c>
      <c r="EK190" s="14">
        <v>0</v>
      </c>
      <c r="EL190" s="14">
        <v>0</v>
      </c>
      <c r="EM190" s="14">
        <v>0</v>
      </c>
      <c r="EN190" s="14">
        <v>0</v>
      </c>
      <c r="EO190" s="14">
        <v>0</v>
      </c>
      <c r="EP190" s="14">
        <v>0</v>
      </c>
      <c r="EQ190" s="14">
        <v>0</v>
      </c>
      <c r="ER190" s="14">
        <v>0</v>
      </c>
      <c r="ES190" s="14">
        <v>0</v>
      </c>
      <c r="ET190" s="14">
        <v>0</v>
      </c>
      <c r="EU190" s="14">
        <v>0</v>
      </c>
      <c r="EV190" s="14">
        <v>0</v>
      </c>
      <c r="EW190" s="14">
        <v>0</v>
      </c>
      <c r="EX190" s="14">
        <v>0</v>
      </c>
      <c r="EY190" s="14">
        <v>0</v>
      </c>
      <c r="EZ190" s="14">
        <v>0</v>
      </c>
      <c r="FA190" s="14">
        <v>0</v>
      </c>
    </row>
    <row r="191" spans="1:157" x14ac:dyDescent="0.3">
      <c r="A191" s="8">
        <v>190</v>
      </c>
      <c r="B191" s="8" t="s">
        <v>154</v>
      </c>
      <c r="C191" s="8" t="s">
        <v>155</v>
      </c>
      <c r="D191" s="8" t="s">
        <v>156</v>
      </c>
      <c r="E191" s="8" t="s">
        <v>157</v>
      </c>
      <c r="F191" s="8" t="s">
        <v>656</v>
      </c>
      <c r="G191" s="8" t="s">
        <v>503</v>
      </c>
      <c r="H191" s="8" t="str">
        <f t="shared" si="2"/>
        <v>p-251-o5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131</v>
      </c>
      <c r="V191" s="14">
        <v>42</v>
      </c>
      <c r="W191" s="14">
        <v>26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  <c r="AL191" s="14">
        <v>0</v>
      </c>
      <c r="AM191" s="14">
        <v>0</v>
      </c>
      <c r="AN191" s="14">
        <v>0</v>
      </c>
      <c r="AO191" s="14">
        <v>0</v>
      </c>
      <c r="AP191" s="14">
        <v>0</v>
      </c>
      <c r="AQ191" s="14">
        <v>0</v>
      </c>
      <c r="AR191" s="14">
        <v>0</v>
      </c>
      <c r="AS191" s="14">
        <v>0</v>
      </c>
      <c r="AT191" s="14">
        <v>0</v>
      </c>
      <c r="AU191" s="14">
        <v>0</v>
      </c>
      <c r="AV191" s="14">
        <v>0</v>
      </c>
      <c r="AW191" s="14">
        <v>0</v>
      </c>
      <c r="AX191" s="14">
        <v>0</v>
      </c>
      <c r="AY191" s="14">
        <v>0</v>
      </c>
      <c r="AZ191" s="14">
        <v>0</v>
      </c>
      <c r="BA191" s="14">
        <v>0</v>
      </c>
      <c r="BB191" s="14">
        <v>0</v>
      </c>
      <c r="BC191" s="14">
        <v>0</v>
      </c>
      <c r="BD191" s="14">
        <v>0</v>
      </c>
      <c r="BE191" s="14">
        <v>0</v>
      </c>
      <c r="BF191" s="14">
        <v>0</v>
      </c>
      <c r="BG191" s="14">
        <v>0</v>
      </c>
      <c r="BH191" s="14">
        <v>0</v>
      </c>
      <c r="BI191" s="14">
        <v>0</v>
      </c>
      <c r="BJ191" s="14">
        <v>0</v>
      </c>
      <c r="BK191" s="14">
        <v>0</v>
      </c>
      <c r="BL191" s="14">
        <v>0</v>
      </c>
      <c r="BM191" s="14">
        <v>0</v>
      </c>
      <c r="BN191" s="14">
        <v>0</v>
      </c>
      <c r="BO191" s="14">
        <v>0</v>
      </c>
      <c r="BP191" s="14">
        <v>0</v>
      </c>
      <c r="BQ191" s="14">
        <v>0</v>
      </c>
      <c r="BR191" s="14">
        <v>0</v>
      </c>
      <c r="BS191" s="14">
        <v>0</v>
      </c>
      <c r="BT191" s="14">
        <v>0</v>
      </c>
      <c r="BU191" s="14">
        <v>0</v>
      </c>
      <c r="BV191" s="14">
        <v>0</v>
      </c>
      <c r="BW191" s="14">
        <v>0</v>
      </c>
      <c r="BX191" s="14">
        <v>0</v>
      </c>
      <c r="BY191" s="14">
        <v>0</v>
      </c>
      <c r="BZ191" s="14">
        <v>0</v>
      </c>
      <c r="CA191" s="14">
        <v>0</v>
      </c>
      <c r="CB191" s="14">
        <v>0</v>
      </c>
      <c r="CC191" s="14">
        <v>0</v>
      </c>
      <c r="CD191" s="14">
        <v>0</v>
      </c>
      <c r="CE191" s="14">
        <v>0</v>
      </c>
      <c r="CF191" s="14">
        <v>0</v>
      </c>
      <c r="CG191" s="14">
        <v>0</v>
      </c>
      <c r="CH191" s="14">
        <v>12</v>
      </c>
      <c r="CI191" s="14">
        <v>5</v>
      </c>
      <c r="CJ191" s="14">
        <v>0</v>
      </c>
      <c r="CK191" s="14">
        <v>0</v>
      </c>
      <c r="CL191" s="14">
        <v>0</v>
      </c>
      <c r="CM191" s="14">
        <v>0</v>
      </c>
      <c r="CN191" s="14">
        <v>0</v>
      </c>
      <c r="CO191" s="14">
        <v>0</v>
      </c>
      <c r="CP191" s="14">
        <v>0</v>
      </c>
      <c r="CQ191" s="14">
        <v>0</v>
      </c>
      <c r="CR191" s="14">
        <v>3</v>
      </c>
      <c r="CS191" s="14">
        <v>0</v>
      </c>
      <c r="CT191" s="14">
        <v>0</v>
      </c>
      <c r="CU191" s="14">
        <v>0</v>
      </c>
      <c r="CV191" s="14">
        <v>0</v>
      </c>
      <c r="CW191" s="14">
        <v>0</v>
      </c>
      <c r="CX191" s="14">
        <v>0</v>
      </c>
      <c r="CY191" s="14">
        <v>0</v>
      </c>
      <c r="CZ191" s="14">
        <v>0</v>
      </c>
      <c r="DA191" s="14">
        <v>0</v>
      </c>
      <c r="DB191" s="14">
        <v>0</v>
      </c>
      <c r="DC191" s="14">
        <v>0</v>
      </c>
      <c r="DD191" s="14">
        <v>0</v>
      </c>
      <c r="DE191" s="14">
        <v>0</v>
      </c>
      <c r="DF191" s="14">
        <v>0</v>
      </c>
      <c r="DG191" s="14">
        <v>0</v>
      </c>
      <c r="DH191" s="14">
        <v>0</v>
      </c>
      <c r="DI191" s="14">
        <v>0</v>
      </c>
      <c r="DJ191" s="14">
        <v>0</v>
      </c>
      <c r="DK191" s="14">
        <v>0</v>
      </c>
      <c r="DL191" s="14">
        <v>0</v>
      </c>
      <c r="DM191" s="14">
        <v>0</v>
      </c>
      <c r="DN191" s="14">
        <v>0</v>
      </c>
      <c r="DO191" s="14">
        <v>30</v>
      </c>
      <c r="DP191" s="14">
        <v>0</v>
      </c>
      <c r="DQ191" s="14">
        <v>0</v>
      </c>
      <c r="DR191" s="14">
        <v>0</v>
      </c>
      <c r="DS191" s="14">
        <v>0</v>
      </c>
      <c r="DT191" s="14">
        <v>0</v>
      </c>
      <c r="DU191" s="14">
        <v>0</v>
      </c>
      <c r="DV191" s="14">
        <v>0</v>
      </c>
      <c r="DW191" s="14">
        <v>0</v>
      </c>
      <c r="DX191" s="14">
        <v>0</v>
      </c>
      <c r="DY191" s="14">
        <v>0</v>
      </c>
      <c r="DZ191" s="14">
        <v>0</v>
      </c>
      <c r="EA191" s="14">
        <v>0</v>
      </c>
      <c r="EB191" s="14">
        <v>0</v>
      </c>
      <c r="EC191" s="14">
        <v>0</v>
      </c>
      <c r="ED191" s="14">
        <v>0</v>
      </c>
      <c r="EE191" s="14">
        <v>0</v>
      </c>
      <c r="EF191" s="14">
        <v>0</v>
      </c>
      <c r="EG191" s="14">
        <v>0</v>
      </c>
      <c r="EH191" s="14">
        <v>0</v>
      </c>
      <c r="EI191" s="14">
        <v>0</v>
      </c>
      <c r="EJ191" s="14">
        <v>0</v>
      </c>
      <c r="EK191" s="14">
        <v>0</v>
      </c>
      <c r="EL191" s="14">
        <v>0</v>
      </c>
      <c r="EM191" s="14">
        <v>0</v>
      </c>
      <c r="EN191" s="14">
        <v>0</v>
      </c>
      <c r="EO191" s="14">
        <v>0</v>
      </c>
      <c r="EP191" s="14">
        <v>0</v>
      </c>
      <c r="EQ191" s="14">
        <v>0</v>
      </c>
      <c r="ER191" s="14">
        <v>0</v>
      </c>
      <c r="ES191" s="14">
        <v>0</v>
      </c>
      <c r="ET191" s="14">
        <v>0</v>
      </c>
      <c r="EU191" s="14">
        <v>0</v>
      </c>
      <c r="EV191" s="14">
        <v>0</v>
      </c>
      <c r="EW191" s="14">
        <v>0</v>
      </c>
      <c r="EX191" s="14">
        <v>0</v>
      </c>
      <c r="EY191" s="14">
        <v>0</v>
      </c>
      <c r="EZ191" s="14">
        <v>0</v>
      </c>
      <c r="FA191" s="14">
        <v>0</v>
      </c>
    </row>
    <row r="192" spans="1:157" x14ac:dyDescent="0.3">
      <c r="A192" s="8">
        <v>191</v>
      </c>
      <c r="B192" s="8" t="s">
        <v>154</v>
      </c>
      <c r="C192" s="8" t="s">
        <v>160</v>
      </c>
      <c r="D192" s="8" t="s">
        <v>161</v>
      </c>
      <c r="E192" s="8" t="s">
        <v>240</v>
      </c>
      <c r="F192" s="8" t="s">
        <v>241</v>
      </c>
      <c r="G192" s="8" t="s">
        <v>503</v>
      </c>
      <c r="H192" s="8" t="str">
        <f t="shared" si="2"/>
        <v>Family_III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2</v>
      </c>
      <c r="AJ192" s="14">
        <v>0</v>
      </c>
      <c r="AK192" s="14">
        <v>0</v>
      </c>
      <c r="AL192" s="14">
        <v>0</v>
      </c>
      <c r="AM192" s="14">
        <v>0</v>
      </c>
      <c r="AN192" s="14">
        <v>0</v>
      </c>
      <c r="AO192" s="14">
        <v>0</v>
      </c>
      <c r="AP192" s="14">
        <v>0</v>
      </c>
      <c r="AQ192" s="14">
        <v>0</v>
      </c>
      <c r="AR192" s="14">
        <v>0</v>
      </c>
      <c r="AS192" s="14">
        <v>0</v>
      </c>
      <c r="AT192" s="14">
        <v>0</v>
      </c>
      <c r="AU192" s="14">
        <v>0</v>
      </c>
      <c r="AV192" s="14">
        <v>0</v>
      </c>
      <c r="AW192" s="14">
        <v>0</v>
      </c>
      <c r="AX192" s="14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0</v>
      </c>
      <c r="BD192" s="14">
        <v>0</v>
      </c>
      <c r="BE192" s="14">
        <v>0</v>
      </c>
      <c r="BF192" s="14">
        <v>0</v>
      </c>
      <c r="BG192" s="14">
        <v>0</v>
      </c>
      <c r="BH192" s="14">
        <v>0</v>
      </c>
      <c r="BI192" s="14">
        <v>0</v>
      </c>
      <c r="BJ192" s="14">
        <v>0</v>
      </c>
      <c r="BK192" s="14">
        <v>0</v>
      </c>
      <c r="BL192" s="14">
        <v>0</v>
      </c>
      <c r="BM192" s="14">
        <v>0</v>
      </c>
      <c r="BN192" s="14">
        <v>0</v>
      </c>
      <c r="BO192" s="14">
        <v>0</v>
      </c>
      <c r="BP192" s="14">
        <v>0</v>
      </c>
      <c r="BQ192" s="14">
        <v>0</v>
      </c>
      <c r="BR192" s="14">
        <v>0</v>
      </c>
      <c r="BS192" s="14">
        <v>0</v>
      </c>
      <c r="BT192" s="14">
        <v>0</v>
      </c>
      <c r="BU192" s="14">
        <v>0</v>
      </c>
      <c r="BV192" s="14">
        <v>0</v>
      </c>
      <c r="BW192" s="14">
        <v>0</v>
      </c>
      <c r="BX192" s="14">
        <v>0</v>
      </c>
      <c r="BY192" s="14">
        <v>0</v>
      </c>
      <c r="BZ192" s="14">
        <v>0</v>
      </c>
      <c r="CA192" s="14">
        <v>0</v>
      </c>
      <c r="CB192" s="14">
        <v>0</v>
      </c>
      <c r="CC192" s="14">
        <v>0</v>
      </c>
      <c r="CD192" s="14">
        <v>0</v>
      </c>
      <c r="CE192" s="14">
        <v>0</v>
      </c>
      <c r="CF192" s="14">
        <v>0</v>
      </c>
      <c r="CG192" s="14">
        <v>0</v>
      </c>
      <c r="CH192" s="14">
        <v>0</v>
      </c>
      <c r="CI192" s="14">
        <v>0</v>
      </c>
      <c r="CJ192" s="14">
        <v>0</v>
      </c>
      <c r="CK192" s="14">
        <v>0</v>
      </c>
      <c r="CL192" s="14">
        <v>0</v>
      </c>
      <c r="CM192" s="14">
        <v>0</v>
      </c>
      <c r="CN192" s="14">
        <v>0</v>
      </c>
      <c r="CO192" s="14">
        <v>0</v>
      </c>
      <c r="CP192" s="14">
        <v>0</v>
      </c>
      <c r="CQ192" s="14">
        <v>0</v>
      </c>
      <c r="CR192" s="14">
        <v>0</v>
      </c>
      <c r="CS192" s="14">
        <v>0</v>
      </c>
      <c r="CT192" s="14">
        <v>0</v>
      </c>
      <c r="CU192" s="14">
        <v>0</v>
      </c>
      <c r="CV192" s="14">
        <v>0</v>
      </c>
      <c r="CW192" s="14">
        <v>0</v>
      </c>
      <c r="CX192" s="14">
        <v>0</v>
      </c>
      <c r="CY192" s="14">
        <v>0</v>
      </c>
      <c r="CZ192" s="14">
        <v>0</v>
      </c>
      <c r="DA192" s="14">
        <v>0</v>
      </c>
      <c r="DB192" s="14">
        <v>0</v>
      </c>
      <c r="DC192" s="14">
        <v>0</v>
      </c>
      <c r="DD192" s="14">
        <v>0</v>
      </c>
      <c r="DE192" s="14">
        <v>0</v>
      </c>
      <c r="DF192" s="14">
        <v>0</v>
      </c>
      <c r="DG192" s="14">
        <v>0</v>
      </c>
      <c r="DH192" s="14">
        <v>0</v>
      </c>
      <c r="DI192" s="14">
        <v>0</v>
      </c>
      <c r="DJ192" s="14">
        <v>0</v>
      </c>
      <c r="DK192" s="14">
        <v>0</v>
      </c>
      <c r="DL192" s="14">
        <v>0</v>
      </c>
      <c r="DM192" s="14">
        <v>0</v>
      </c>
      <c r="DN192" s="14">
        <v>0</v>
      </c>
      <c r="DO192" s="14">
        <v>0</v>
      </c>
      <c r="DP192" s="14">
        <v>0</v>
      </c>
      <c r="DQ192" s="14">
        <v>0</v>
      </c>
      <c r="DR192" s="14">
        <v>0</v>
      </c>
      <c r="DS192" s="14">
        <v>0</v>
      </c>
      <c r="DT192" s="14">
        <v>0</v>
      </c>
      <c r="DU192" s="14">
        <v>0</v>
      </c>
      <c r="DV192" s="14">
        <v>0</v>
      </c>
      <c r="DW192" s="14">
        <v>0</v>
      </c>
      <c r="DX192" s="14">
        <v>0</v>
      </c>
      <c r="DY192" s="14">
        <v>0</v>
      </c>
      <c r="DZ192" s="14">
        <v>0</v>
      </c>
      <c r="EA192" s="14">
        <v>0</v>
      </c>
      <c r="EB192" s="14">
        <v>0</v>
      </c>
      <c r="EC192" s="14">
        <v>0</v>
      </c>
      <c r="ED192" s="14">
        <v>0</v>
      </c>
      <c r="EE192" s="14">
        <v>0</v>
      </c>
      <c r="EF192" s="14">
        <v>0</v>
      </c>
      <c r="EG192" s="14">
        <v>0</v>
      </c>
      <c r="EH192" s="14">
        <v>0</v>
      </c>
      <c r="EI192" s="14">
        <v>0</v>
      </c>
      <c r="EJ192" s="14">
        <v>0</v>
      </c>
      <c r="EK192" s="14">
        <v>0</v>
      </c>
      <c r="EL192" s="14">
        <v>0</v>
      </c>
      <c r="EM192" s="14">
        <v>0</v>
      </c>
      <c r="EN192" s="14">
        <v>0</v>
      </c>
      <c r="EO192" s="14">
        <v>0</v>
      </c>
      <c r="EP192" s="14">
        <v>0</v>
      </c>
      <c r="EQ192" s="14">
        <v>0</v>
      </c>
      <c r="ER192" s="14">
        <v>0</v>
      </c>
      <c r="ES192" s="14">
        <v>0</v>
      </c>
      <c r="ET192" s="14">
        <v>0</v>
      </c>
      <c r="EU192" s="14">
        <v>0</v>
      </c>
      <c r="EV192" s="14">
        <v>0</v>
      </c>
      <c r="EW192" s="14">
        <v>0</v>
      </c>
      <c r="EX192" s="14">
        <v>0</v>
      </c>
      <c r="EY192" s="14">
        <v>0</v>
      </c>
      <c r="EZ192" s="14">
        <v>0</v>
      </c>
      <c r="FA192" s="14">
        <v>0</v>
      </c>
    </row>
    <row r="193" spans="1:157" x14ac:dyDescent="0.3">
      <c r="A193" s="8">
        <v>192</v>
      </c>
      <c r="B193" s="8" t="s">
        <v>154</v>
      </c>
      <c r="C193" s="8" t="s">
        <v>160</v>
      </c>
      <c r="D193" s="8" t="s">
        <v>161</v>
      </c>
      <c r="E193" s="8" t="s">
        <v>162</v>
      </c>
      <c r="F193" s="8" t="s">
        <v>175</v>
      </c>
      <c r="G193" s="8" t="s">
        <v>657</v>
      </c>
      <c r="H193" s="8" t="str">
        <f t="shared" si="2"/>
        <v>Pseudoflavonifractor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2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  <c r="AL193" s="14">
        <v>0</v>
      </c>
      <c r="AM193" s="14">
        <v>0</v>
      </c>
      <c r="AN193" s="14">
        <v>0</v>
      </c>
      <c r="AO193" s="14">
        <v>0</v>
      </c>
      <c r="AP193" s="14">
        <v>0</v>
      </c>
      <c r="AQ193" s="14">
        <v>0</v>
      </c>
      <c r="AR193" s="14">
        <v>0</v>
      </c>
      <c r="AS193" s="14">
        <v>0</v>
      </c>
      <c r="AT193" s="14">
        <v>0</v>
      </c>
      <c r="AU193" s="14">
        <v>0</v>
      </c>
      <c r="AV193" s="14">
        <v>0</v>
      </c>
      <c r="AW193" s="14">
        <v>0</v>
      </c>
      <c r="AX193" s="14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4">
        <v>0</v>
      </c>
      <c r="BE193" s="14">
        <v>0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  <c r="BK193" s="14">
        <v>0</v>
      </c>
      <c r="BL193" s="14">
        <v>0</v>
      </c>
      <c r="BM193" s="14">
        <v>0</v>
      </c>
      <c r="BN193" s="14">
        <v>0</v>
      </c>
      <c r="BO193" s="14">
        <v>0</v>
      </c>
      <c r="BP193" s="14">
        <v>0</v>
      </c>
      <c r="BQ193" s="14">
        <v>0</v>
      </c>
      <c r="BR193" s="14">
        <v>0</v>
      </c>
      <c r="BS193" s="14">
        <v>0</v>
      </c>
      <c r="BT193" s="14">
        <v>0</v>
      </c>
      <c r="BU193" s="14">
        <v>2</v>
      </c>
      <c r="BV193" s="14">
        <v>0</v>
      </c>
      <c r="BW193" s="14">
        <v>0</v>
      </c>
      <c r="BX193" s="14">
        <v>0</v>
      </c>
      <c r="BY193" s="14">
        <v>3</v>
      </c>
      <c r="BZ193" s="14">
        <v>0</v>
      </c>
      <c r="CA193" s="14">
        <v>0</v>
      </c>
      <c r="CB193" s="14">
        <v>0</v>
      </c>
      <c r="CC193" s="14">
        <v>0</v>
      </c>
      <c r="CD193" s="14">
        <v>0</v>
      </c>
      <c r="CE193" s="14">
        <v>3</v>
      </c>
      <c r="CF193" s="14">
        <v>0</v>
      </c>
      <c r="CG193" s="14">
        <v>0</v>
      </c>
      <c r="CH193" s="14">
        <v>0</v>
      </c>
      <c r="CI193" s="14">
        <v>0</v>
      </c>
      <c r="CJ193" s="14">
        <v>0</v>
      </c>
      <c r="CK193" s="14">
        <v>0</v>
      </c>
      <c r="CL193" s="14">
        <v>0</v>
      </c>
      <c r="CM193" s="14">
        <v>0</v>
      </c>
      <c r="CN193" s="14">
        <v>0</v>
      </c>
      <c r="CO193" s="14">
        <v>0</v>
      </c>
      <c r="CP193" s="14">
        <v>0</v>
      </c>
      <c r="CQ193" s="14">
        <v>0</v>
      </c>
      <c r="CR193" s="14">
        <v>0</v>
      </c>
      <c r="CS193" s="14">
        <v>0</v>
      </c>
      <c r="CT193" s="14">
        <v>0</v>
      </c>
      <c r="CU193" s="14">
        <v>0</v>
      </c>
      <c r="CV193" s="14">
        <v>0</v>
      </c>
      <c r="CW193" s="14">
        <v>0</v>
      </c>
      <c r="CX193" s="14">
        <v>0</v>
      </c>
      <c r="CY193" s="14">
        <v>0</v>
      </c>
      <c r="CZ193" s="14">
        <v>0</v>
      </c>
      <c r="DA193" s="14">
        <v>0</v>
      </c>
      <c r="DB193" s="14">
        <v>0</v>
      </c>
      <c r="DC193" s="14">
        <v>0</v>
      </c>
      <c r="DD193" s="14">
        <v>0</v>
      </c>
      <c r="DE193" s="14">
        <v>0</v>
      </c>
      <c r="DF193" s="14">
        <v>0</v>
      </c>
      <c r="DG193" s="14">
        <v>0</v>
      </c>
      <c r="DH193" s="14">
        <v>0</v>
      </c>
      <c r="DI193" s="14">
        <v>0</v>
      </c>
      <c r="DJ193" s="14">
        <v>0</v>
      </c>
      <c r="DK193" s="14">
        <v>0</v>
      </c>
      <c r="DL193" s="14">
        <v>0</v>
      </c>
      <c r="DM193" s="14">
        <v>0</v>
      </c>
      <c r="DN193" s="14">
        <v>0</v>
      </c>
      <c r="DO193" s="14">
        <v>0</v>
      </c>
      <c r="DP193" s="14">
        <v>0</v>
      </c>
      <c r="DQ193" s="14">
        <v>0</v>
      </c>
      <c r="DR193" s="14">
        <v>0</v>
      </c>
      <c r="DS193" s="14">
        <v>0</v>
      </c>
      <c r="DT193" s="14">
        <v>0</v>
      </c>
      <c r="DU193" s="14">
        <v>0</v>
      </c>
      <c r="DV193" s="14">
        <v>0</v>
      </c>
      <c r="DW193" s="14">
        <v>0</v>
      </c>
      <c r="DX193" s="14">
        <v>0</v>
      </c>
      <c r="DY193" s="14">
        <v>0</v>
      </c>
      <c r="DZ193" s="14">
        <v>0</v>
      </c>
      <c r="EA193" s="14">
        <v>0</v>
      </c>
      <c r="EB193" s="14">
        <v>0</v>
      </c>
      <c r="EC193" s="14">
        <v>0</v>
      </c>
      <c r="ED193" s="14">
        <v>0</v>
      </c>
      <c r="EE193" s="14">
        <v>0</v>
      </c>
      <c r="EF193" s="14">
        <v>0</v>
      </c>
      <c r="EG193" s="14">
        <v>0</v>
      </c>
      <c r="EH193" s="14">
        <v>0</v>
      </c>
      <c r="EI193" s="14">
        <v>0</v>
      </c>
      <c r="EJ193" s="14">
        <v>4</v>
      </c>
      <c r="EK193" s="14">
        <v>0</v>
      </c>
      <c r="EL193" s="14">
        <v>0</v>
      </c>
      <c r="EM193" s="14">
        <v>0</v>
      </c>
      <c r="EN193" s="14">
        <v>0</v>
      </c>
      <c r="EO193" s="14">
        <v>0</v>
      </c>
      <c r="EP193" s="14">
        <v>0</v>
      </c>
      <c r="EQ193" s="14">
        <v>0</v>
      </c>
      <c r="ER193" s="14">
        <v>0</v>
      </c>
      <c r="ES193" s="14">
        <v>0</v>
      </c>
      <c r="ET193" s="14">
        <v>0</v>
      </c>
      <c r="EU193" s="14">
        <v>0</v>
      </c>
      <c r="EV193" s="14">
        <v>2</v>
      </c>
      <c r="EW193" s="14">
        <v>0</v>
      </c>
      <c r="EX193" s="14">
        <v>0</v>
      </c>
      <c r="EY193" s="14">
        <v>0</v>
      </c>
      <c r="EZ193" s="14">
        <v>0</v>
      </c>
      <c r="FA193" s="14">
        <v>0</v>
      </c>
    </row>
    <row r="194" spans="1:157" x14ac:dyDescent="0.3">
      <c r="A194" s="8">
        <v>193</v>
      </c>
      <c r="B194" s="8" t="s">
        <v>154</v>
      </c>
      <c r="C194" s="8" t="s">
        <v>155</v>
      </c>
      <c r="D194" s="8" t="s">
        <v>156</v>
      </c>
      <c r="E194" s="8" t="s">
        <v>157</v>
      </c>
      <c r="F194" s="8" t="s">
        <v>634</v>
      </c>
      <c r="G194" s="8" t="s">
        <v>482</v>
      </c>
      <c r="H194" s="8" t="str">
        <f t="shared" si="2"/>
        <v>Dysgonomonas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  <c r="AL194" s="14">
        <v>0</v>
      </c>
      <c r="AM194" s="14">
        <v>0</v>
      </c>
      <c r="AN194" s="14">
        <v>0</v>
      </c>
      <c r="AO194" s="14">
        <v>0</v>
      </c>
      <c r="AP194" s="14">
        <v>0</v>
      </c>
      <c r="AQ194" s="14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4">
        <v>0</v>
      </c>
      <c r="AX194" s="14">
        <v>0</v>
      </c>
      <c r="AY194" s="14">
        <v>0</v>
      </c>
      <c r="AZ194" s="14">
        <v>0</v>
      </c>
      <c r="BA194" s="14">
        <v>0</v>
      </c>
      <c r="BB194" s="14">
        <v>0</v>
      </c>
      <c r="BC194" s="14">
        <v>0</v>
      </c>
      <c r="BD194" s="14">
        <v>0</v>
      </c>
      <c r="BE194" s="14">
        <v>0</v>
      </c>
      <c r="BF194" s="14">
        <v>0</v>
      </c>
      <c r="BG194" s="14">
        <v>0</v>
      </c>
      <c r="BH194" s="14">
        <v>0</v>
      </c>
      <c r="BI194" s="14">
        <v>0</v>
      </c>
      <c r="BJ194" s="14">
        <v>0</v>
      </c>
      <c r="BK194" s="14">
        <v>0</v>
      </c>
      <c r="BL194" s="14">
        <v>0</v>
      </c>
      <c r="BM194" s="14">
        <v>0</v>
      </c>
      <c r="BN194" s="14">
        <v>0</v>
      </c>
      <c r="BO194" s="14">
        <v>0</v>
      </c>
      <c r="BP194" s="14">
        <v>0</v>
      </c>
      <c r="BQ194" s="14">
        <v>0</v>
      </c>
      <c r="BR194" s="14">
        <v>0</v>
      </c>
      <c r="BS194" s="14">
        <v>0</v>
      </c>
      <c r="BT194" s="14">
        <v>0</v>
      </c>
      <c r="BU194" s="14">
        <v>0</v>
      </c>
      <c r="BV194" s="14">
        <v>0</v>
      </c>
      <c r="BW194" s="14">
        <v>0</v>
      </c>
      <c r="BX194" s="14">
        <v>0</v>
      </c>
      <c r="BY194" s="14">
        <v>0</v>
      </c>
      <c r="BZ194" s="14">
        <v>0</v>
      </c>
      <c r="CA194" s="14">
        <v>0</v>
      </c>
      <c r="CB194" s="14">
        <v>0</v>
      </c>
      <c r="CC194" s="14">
        <v>0</v>
      </c>
      <c r="CD194" s="14">
        <v>0</v>
      </c>
      <c r="CE194" s="14">
        <v>0</v>
      </c>
      <c r="CF194" s="14">
        <v>0</v>
      </c>
      <c r="CG194" s="14">
        <v>0</v>
      </c>
      <c r="CH194" s="14">
        <v>0</v>
      </c>
      <c r="CI194" s="14">
        <v>0</v>
      </c>
      <c r="CJ194" s="14">
        <v>0</v>
      </c>
      <c r="CK194" s="14">
        <v>0</v>
      </c>
      <c r="CL194" s="14">
        <v>0</v>
      </c>
      <c r="CM194" s="14">
        <v>0</v>
      </c>
      <c r="CN194" s="14">
        <v>0</v>
      </c>
      <c r="CO194" s="14">
        <v>0</v>
      </c>
      <c r="CP194" s="14">
        <v>0</v>
      </c>
      <c r="CQ194" s="14">
        <v>0</v>
      </c>
      <c r="CR194" s="14">
        <v>0</v>
      </c>
      <c r="CS194" s="14">
        <v>0</v>
      </c>
      <c r="CT194" s="14">
        <v>0</v>
      </c>
      <c r="CU194" s="14">
        <v>0</v>
      </c>
      <c r="CV194" s="14">
        <v>0</v>
      </c>
      <c r="CW194" s="14">
        <v>0</v>
      </c>
      <c r="CX194" s="14">
        <v>0</v>
      </c>
      <c r="CY194" s="14">
        <v>0</v>
      </c>
      <c r="CZ194" s="14">
        <v>0</v>
      </c>
      <c r="DA194" s="14">
        <v>0</v>
      </c>
      <c r="DB194" s="14">
        <v>0</v>
      </c>
      <c r="DC194" s="14">
        <v>0</v>
      </c>
      <c r="DD194" s="14">
        <v>0</v>
      </c>
      <c r="DE194" s="14">
        <v>0</v>
      </c>
      <c r="DF194" s="14">
        <v>0</v>
      </c>
      <c r="DG194" s="14">
        <v>0</v>
      </c>
      <c r="DH194" s="14">
        <v>0</v>
      </c>
      <c r="DI194" s="14">
        <v>0</v>
      </c>
      <c r="DJ194" s="14">
        <v>0</v>
      </c>
      <c r="DK194" s="14">
        <v>0</v>
      </c>
      <c r="DL194" s="14">
        <v>0</v>
      </c>
      <c r="DM194" s="14">
        <v>0</v>
      </c>
      <c r="DN194" s="14">
        <v>0</v>
      </c>
      <c r="DO194" s="14">
        <v>0</v>
      </c>
      <c r="DP194" s="14">
        <v>0</v>
      </c>
      <c r="DQ194" s="14">
        <v>0</v>
      </c>
      <c r="DR194" s="14">
        <v>0</v>
      </c>
      <c r="DS194" s="14">
        <v>0</v>
      </c>
      <c r="DT194" s="14">
        <v>0</v>
      </c>
      <c r="DU194" s="14">
        <v>0</v>
      </c>
      <c r="DV194" s="14">
        <v>0</v>
      </c>
      <c r="DW194" s="14">
        <v>0</v>
      </c>
      <c r="DX194" s="14">
        <v>0</v>
      </c>
      <c r="DY194" s="14">
        <v>12</v>
      </c>
      <c r="DZ194" s="14">
        <v>0</v>
      </c>
      <c r="EA194" s="14">
        <v>0</v>
      </c>
      <c r="EB194" s="14">
        <v>0</v>
      </c>
      <c r="EC194" s="14">
        <v>0</v>
      </c>
      <c r="ED194" s="14">
        <v>0</v>
      </c>
      <c r="EE194" s="14">
        <v>0</v>
      </c>
      <c r="EF194" s="14">
        <v>0</v>
      </c>
      <c r="EG194" s="14">
        <v>0</v>
      </c>
      <c r="EH194" s="14">
        <v>0</v>
      </c>
      <c r="EI194" s="14">
        <v>0</v>
      </c>
      <c r="EJ194" s="14">
        <v>0</v>
      </c>
      <c r="EK194" s="14">
        <v>0</v>
      </c>
      <c r="EL194" s="14">
        <v>0</v>
      </c>
      <c r="EM194" s="14">
        <v>0</v>
      </c>
      <c r="EN194" s="14">
        <v>0</v>
      </c>
      <c r="EO194" s="14">
        <v>0</v>
      </c>
      <c r="EP194" s="14">
        <v>0</v>
      </c>
      <c r="EQ194" s="14">
        <v>0</v>
      </c>
      <c r="ER194" s="14">
        <v>0</v>
      </c>
      <c r="ES194" s="14">
        <v>0</v>
      </c>
      <c r="ET194" s="14">
        <v>0</v>
      </c>
      <c r="EU194" s="14">
        <v>0</v>
      </c>
      <c r="EV194" s="14">
        <v>0</v>
      </c>
      <c r="EW194" s="14">
        <v>0</v>
      </c>
      <c r="EX194" s="14">
        <v>0</v>
      </c>
      <c r="EY194" s="14">
        <v>0</v>
      </c>
      <c r="EZ194" s="14">
        <v>0</v>
      </c>
      <c r="FA194" s="14">
        <v>0</v>
      </c>
    </row>
    <row r="195" spans="1:157" x14ac:dyDescent="0.3">
      <c r="A195" s="8">
        <v>194</v>
      </c>
      <c r="B195" s="8" t="s">
        <v>154</v>
      </c>
      <c r="C195" s="8" t="s">
        <v>155</v>
      </c>
      <c r="D195" s="8" t="s">
        <v>156</v>
      </c>
      <c r="E195" s="8" t="s">
        <v>157</v>
      </c>
      <c r="F195" s="8" t="s">
        <v>184</v>
      </c>
      <c r="G195" s="8" t="s">
        <v>658</v>
      </c>
      <c r="H195" s="8" t="str">
        <f t="shared" ref="H195:H258" si="3">IF(G195="NA",IF(F195="NA",IF(E195="NA",IF(D195="NA",IF(C195="NA",B195, C195),D195),E195),F195),G195)</f>
        <v>DMER64</v>
      </c>
      <c r="I195" s="14">
        <v>1722</v>
      </c>
      <c r="J195" s="14">
        <v>1857</v>
      </c>
      <c r="K195" s="14">
        <v>2019</v>
      </c>
      <c r="L195" s="14">
        <v>18876</v>
      </c>
      <c r="M195" s="14">
        <v>16052</v>
      </c>
      <c r="N195" s="14">
        <v>17985</v>
      </c>
      <c r="O195" s="14">
        <v>2696</v>
      </c>
      <c r="P195" s="14">
        <v>1006</v>
      </c>
      <c r="Q195" s="14">
        <v>1100</v>
      </c>
      <c r="R195" s="14">
        <v>23</v>
      </c>
      <c r="S195" s="14">
        <v>59</v>
      </c>
      <c r="T195" s="14">
        <v>72</v>
      </c>
      <c r="U195" s="14">
        <v>17496</v>
      </c>
      <c r="V195" s="14">
        <v>3828</v>
      </c>
      <c r="W195" s="14">
        <v>7020</v>
      </c>
      <c r="X195" s="14">
        <v>4603</v>
      </c>
      <c r="Y195" s="14">
        <v>4737</v>
      </c>
      <c r="Z195" s="14">
        <v>4083</v>
      </c>
      <c r="AA195" s="14">
        <v>152</v>
      </c>
      <c r="AB195" s="14">
        <v>633</v>
      </c>
      <c r="AC195" s="14">
        <v>1357</v>
      </c>
      <c r="AD195" s="14">
        <v>957</v>
      </c>
      <c r="AE195" s="14">
        <v>657</v>
      </c>
      <c r="AF195" s="14">
        <v>1103</v>
      </c>
      <c r="AG195" s="14">
        <v>495</v>
      </c>
      <c r="AH195" s="14">
        <v>621</v>
      </c>
      <c r="AI195" s="14">
        <v>180</v>
      </c>
      <c r="AJ195" s="14">
        <v>168</v>
      </c>
      <c r="AK195" s="14">
        <v>137</v>
      </c>
      <c r="AL195" s="14">
        <v>108</v>
      </c>
      <c r="AM195" s="14">
        <v>6955</v>
      </c>
      <c r="AN195" s="14">
        <v>9426</v>
      </c>
      <c r="AO195" s="14">
        <v>5534</v>
      </c>
      <c r="AP195" s="14">
        <v>2451</v>
      </c>
      <c r="AQ195" s="14">
        <v>2779</v>
      </c>
      <c r="AR195" s="14">
        <v>1343</v>
      </c>
      <c r="AS195" s="14">
        <v>7966</v>
      </c>
      <c r="AT195" s="14">
        <v>6331</v>
      </c>
      <c r="AU195" s="14">
        <v>6427</v>
      </c>
      <c r="AV195" s="14">
        <v>3365</v>
      </c>
      <c r="AW195" s="14">
        <v>2412</v>
      </c>
      <c r="AX195" s="14">
        <v>2412</v>
      </c>
      <c r="AY195" s="14">
        <v>7554</v>
      </c>
      <c r="AZ195" s="14">
        <v>1311</v>
      </c>
      <c r="BA195" s="14">
        <v>4741</v>
      </c>
      <c r="BB195" s="14">
        <v>2422</v>
      </c>
      <c r="BC195" s="14">
        <v>3862</v>
      </c>
      <c r="BD195" s="14">
        <v>4828</v>
      </c>
      <c r="BE195" s="14">
        <v>433</v>
      </c>
      <c r="BF195" s="14">
        <v>1031</v>
      </c>
      <c r="BG195" s="14">
        <v>20</v>
      </c>
      <c r="BH195" s="14">
        <v>43</v>
      </c>
      <c r="BI195" s="14">
        <v>133</v>
      </c>
      <c r="BJ195" s="14">
        <v>109</v>
      </c>
      <c r="BK195" s="14">
        <v>194</v>
      </c>
      <c r="BL195" s="14">
        <v>1431</v>
      </c>
      <c r="BM195" s="14">
        <v>1304</v>
      </c>
      <c r="BN195" s="14">
        <v>31</v>
      </c>
      <c r="BO195" s="14">
        <v>24</v>
      </c>
      <c r="BP195" s="14">
        <v>643</v>
      </c>
      <c r="BQ195" s="14">
        <v>509</v>
      </c>
      <c r="BR195" s="14">
        <v>739</v>
      </c>
      <c r="BS195" s="14">
        <v>825</v>
      </c>
      <c r="BT195" s="14">
        <v>3119</v>
      </c>
      <c r="BU195" s="14">
        <v>952</v>
      </c>
      <c r="BV195" s="14">
        <v>1808</v>
      </c>
      <c r="BW195" s="14">
        <v>6125</v>
      </c>
      <c r="BX195" s="14">
        <v>5807</v>
      </c>
      <c r="BY195" s="14">
        <v>6997</v>
      </c>
      <c r="BZ195" s="14">
        <v>4689</v>
      </c>
      <c r="CA195" s="14">
        <v>2190</v>
      </c>
      <c r="CB195" s="14">
        <v>3920</v>
      </c>
      <c r="CC195" s="14">
        <v>804</v>
      </c>
      <c r="CD195" s="14">
        <v>1773</v>
      </c>
      <c r="CE195" s="14">
        <v>2467</v>
      </c>
      <c r="CF195" s="14">
        <v>9090</v>
      </c>
      <c r="CG195" s="14">
        <v>12888</v>
      </c>
      <c r="CH195" s="14">
        <v>21928</v>
      </c>
      <c r="CI195" s="14">
        <v>4546</v>
      </c>
      <c r="CJ195" s="14">
        <v>1020</v>
      </c>
      <c r="CK195" s="14">
        <v>3299</v>
      </c>
      <c r="CL195" s="14">
        <v>4483</v>
      </c>
      <c r="CM195" s="14">
        <v>3268</v>
      </c>
      <c r="CN195" s="14">
        <v>1869</v>
      </c>
      <c r="CO195" s="14">
        <v>2335</v>
      </c>
      <c r="CP195" s="14">
        <v>1580</v>
      </c>
      <c r="CQ195" s="14">
        <v>1108</v>
      </c>
      <c r="CR195" s="14">
        <v>3709</v>
      </c>
      <c r="CS195" s="14">
        <v>952</v>
      </c>
      <c r="CT195" s="14">
        <v>3526</v>
      </c>
      <c r="CU195" s="14">
        <v>3823</v>
      </c>
      <c r="CV195" s="14">
        <v>6237</v>
      </c>
      <c r="CW195" s="14">
        <v>22</v>
      </c>
      <c r="CX195" s="14">
        <v>18</v>
      </c>
      <c r="CY195" s="14">
        <v>9</v>
      </c>
      <c r="CZ195" s="14">
        <v>309</v>
      </c>
      <c r="DA195" s="14">
        <v>346</v>
      </c>
      <c r="DB195" s="14">
        <v>133</v>
      </c>
      <c r="DC195" s="14">
        <v>1105</v>
      </c>
      <c r="DD195" s="14">
        <v>1965</v>
      </c>
      <c r="DE195" s="14">
        <v>999</v>
      </c>
      <c r="DF195" s="14">
        <v>123</v>
      </c>
      <c r="DG195" s="14">
        <v>536</v>
      </c>
      <c r="DH195" s="14">
        <v>73</v>
      </c>
      <c r="DI195" s="14">
        <v>7505</v>
      </c>
      <c r="DJ195" s="14">
        <v>5320</v>
      </c>
      <c r="DK195" s="14">
        <v>3730</v>
      </c>
      <c r="DL195" s="14">
        <v>576</v>
      </c>
      <c r="DM195" s="14">
        <v>443</v>
      </c>
      <c r="DN195" s="14">
        <v>490</v>
      </c>
      <c r="DO195" s="14">
        <v>12454</v>
      </c>
      <c r="DP195" s="14">
        <v>4147</v>
      </c>
      <c r="DQ195" s="14">
        <v>3306</v>
      </c>
      <c r="DR195" s="14">
        <v>1693</v>
      </c>
      <c r="DS195" s="14">
        <v>365</v>
      </c>
      <c r="DT195" s="14">
        <v>1787</v>
      </c>
      <c r="DU195" s="14">
        <v>3</v>
      </c>
      <c r="DV195" s="14">
        <v>0</v>
      </c>
      <c r="DW195" s="14">
        <v>0</v>
      </c>
      <c r="DX195" s="14">
        <v>1463</v>
      </c>
      <c r="DY195" s="14">
        <v>4087</v>
      </c>
      <c r="DZ195" s="14">
        <v>2032</v>
      </c>
      <c r="EA195" s="14">
        <v>8188</v>
      </c>
      <c r="EB195" s="14">
        <v>6993</v>
      </c>
      <c r="EC195" s="14">
        <v>19334</v>
      </c>
      <c r="ED195" s="14">
        <v>290</v>
      </c>
      <c r="EE195" s="14">
        <v>172</v>
      </c>
      <c r="EF195" s="14">
        <v>209</v>
      </c>
      <c r="EG195" s="14">
        <v>346</v>
      </c>
      <c r="EH195" s="14">
        <v>708</v>
      </c>
      <c r="EI195" s="14">
        <v>271</v>
      </c>
      <c r="EJ195" s="14">
        <v>2046</v>
      </c>
      <c r="EK195" s="14">
        <v>2729</v>
      </c>
      <c r="EL195" s="14">
        <v>3960</v>
      </c>
      <c r="EM195" s="14">
        <v>5290</v>
      </c>
      <c r="EN195" s="14">
        <v>1761</v>
      </c>
      <c r="EO195" s="14">
        <v>3634</v>
      </c>
      <c r="EP195" s="14">
        <v>2891</v>
      </c>
      <c r="EQ195" s="14">
        <v>1680</v>
      </c>
      <c r="ER195" s="14">
        <v>2791</v>
      </c>
      <c r="ES195" s="14">
        <v>436</v>
      </c>
      <c r="ET195" s="14">
        <v>127</v>
      </c>
      <c r="EU195" s="14">
        <v>165</v>
      </c>
      <c r="EV195" s="14">
        <v>165</v>
      </c>
      <c r="EW195" s="14">
        <v>130</v>
      </c>
      <c r="EX195" s="14">
        <v>201</v>
      </c>
      <c r="EY195" s="14">
        <v>2698</v>
      </c>
      <c r="EZ195" s="14">
        <v>1298</v>
      </c>
      <c r="FA195" s="14">
        <v>1788</v>
      </c>
    </row>
    <row r="196" spans="1:157" x14ac:dyDescent="0.3">
      <c r="A196" s="8">
        <v>195</v>
      </c>
      <c r="B196" s="8" t="s">
        <v>154</v>
      </c>
      <c r="C196" s="8" t="s">
        <v>155</v>
      </c>
      <c r="D196" s="8" t="s">
        <v>156</v>
      </c>
      <c r="E196" s="8" t="s">
        <v>157</v>
      </c>
      <c r="F196" s="8" t="s">
        <v>312</v>
      </c>
      <c r="G196" s="8" t="s">
        <v>503</v>
      </c>
      <c r="H196" s="8" t="str">
        <f t="shared" si="3"/>
        <v>ML635J-40_aquatic_group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  <c r="AL196" s="14">
        <v>0</v>
      </c>
      <c r="AM196" s="14">
        <v>2</v>
      </c>
      <c r="AN196" s="14">
        <v>0</v>
      </c>
      <c r="AO196" s="14">
        <v>5</v>
      </c>
      <c r="AP196" s="14">
        <v>0</v>
      </c>
      <c r="AQ196" s="14">
        <v>0</v>
      </c>
      <c r="AR196" s="14">
        <v>0</v>
      </c>
      <c r="AS196" s="14">
        <v>0</v>
      </c>
      <c r="AT196" s="14">
        <v>0</v>
      </c>
      <c r="AU196" s="14">
        <v>0</v>
      </c>
      <c r="AV196" s="14">
        <v>0</v>
      </c>
      <c r="AW196" s="14">
        <v>0</v>
      </c>
      <c r="AX196" s="14">
        <v>0</v>
      </c>
      <c r="AY196" s="14">
        <v>0</v>
      </c>
      <c r="AZ196" s="14">
        <v>0</v>
      </c>
      <c r="BA196" s="14">
        <v>0</v>
      </c>
      <c r="BB196" s="14">
        <v>3</v>
      </c>
      <c r="BC196" s="14">
        <v>0</v>
      </c>
      <c r="BD196" s="14">
        <v>0</v>
      </c>
      <c r="BE196" s="14">
        <v>0</v>
      </c>
      <c r="BF196" s="14">
        <v>0</v>
      </c>
      <c r="BG196" s="14">
        <v>0</v>
      </c>
      <c r="BH196" s="14">
        <v>0</v>
      </c>
      <c r="BI196" s="14">
        <v>10</v>
      </c>
      <c r="BJ196" s="14">
        <v>0</v>
      </c>
      <c r="BK196" s="14">
        <v>0</v>
      </c>
      <c r="BL196" s="14">
        <v>0</v>
      </c>
      <c r="BM196" s="14">
        <v>0</v>
      </c>
      <c r="BN196" s="14">
        <v>69</v>
      </c>
      <c r="BO196" s="14">
        <v>33</v>
      </c>
      <c r="BP196" s="14">
        <v>42</v>
      </c>
      <c r="BQ196" s="14">
        <v>0</v>
      </c>
      <c r="BR196" s="14">
        <v>0</v>
      </c>
      <c r="BS196" s="14">
        <v>0</v>
      </c>
      <c r="BT196" s="14">
        <v>0</v>
      </c>
      <c r="BU196" s="14">
        <v>0</v>
      </c>
      <c r="BV196" s="14">
        <v>0</v>
      </c>
      <c r="BW196" s="14">
        <v>0</v>
      </c>
      <c r="BX196" s="14">
        <v>0</v>
      </c>
      <c r="BY196" s="14">
        <v>0</v>
      </c>
      <c r="BZ196" s="14">
        <v>3</v>
      </c>
      <c r="CA196" s="14">
        <v>0</v>
      </c>
      <c r="CB196" s="14">
        <v>0</v>
      </c>
      <c r="CC196" s="14">
        <v>0</v>
      </c>
      <c r="CD196" s="14">
        <v>0</v>
      </c>
      <c r="CE196" s="14">
        <v>0</v>
      </c>
      <c r="CF196" s="14">
        <v>0</v>
      </c>
      <c r="CG196" s="14">
        <v>0</v>
      </c>
      <c r="CH196" s="14">
        <v>0</v>
      </c>
      <c r="CI196" s="14">
        <v>0</v>
      </c>
      <c r="CJ196" s="14">
        <v>0</v>
      </c>
      <c r="CK196" s="14">
        <v>0</v>
      </c>
      <c r="CL196" s="14">
        <v>0</v>
      </c>
      <c r="CM196" s="14">
        <v>0</v>
      </c>
      <c r="CN196" s="14">
        <v>0</v>
      </c>
      <c r="CO196" s="14">
        <v>0</v>
      </c>
      <c r="CP196" s="14">
        <v>0</v>
      </c>
      <c r="CQ196" s="14">
        <v>0</v>
      </c>
      <c r="CR196" s="14">
        <v>0</v>
      </c>
      <c r="CS196" s="14">
        <v>0</v>
      </c>
      <c r="CT196" s="14">
        <v>0</v>
      </c>
      <c r="CU196" s="14">
        <v>0</v>
      </c>
      <c r="CV196" s="14">
        <v>0</v>
      </c>
      <c r="CW196" s="14">
        <v>0</v>
      </c>
      <c r="CX196" s="14">
        <v>0</v>
      </c>
      <c r="CY196" s="14">
        <v>0</v>
      </c>
      <c r="CZ196" s="14">
        <v>0</v>
      </c>
      <c r="DA196" s="14">
        <v>0</v>
      </c>
      <c r="DB196" s="14">
        <v>0</v>
      </c>
      <c r="DC196" s="14">
        <v>0</v>
      </c>
      <c r="DD196" s="14">
        <v>0</v>
      </c>
      <c r="DE196" s="14">
        <v>2</v>
      </c>
      <c r="DF196" s="14">
        <v>0</v>
      </c>
      <c r="DG196" s="14">
        <v>0</v>
      </c>
      <c r="DH196" s="14">
        <v>0</v>
      </c>
      <c r="DI196" s="14">
        <v>0</v>
      </c>
      <c r="DJ196" s="14">
        <v>0</v>
      </c>
      <c r="DK196" s="14">
        <v>0</v>
      </c>
      <c r="DL196" s="14">
        <v>411</v>
      </c>
      <c r="DM196" s="14">
        <v>448</v>
      </c>
      <c r="DN196" s="14">
        <v>482</v>
      </c>
      <c r="DO196" s="14">
        <v>0</v>
      </c>
      <c r="DP196" s="14">
        <v>0</v>
      </c>
      <c r="DQ196" s="14">
        <v>0</v>
      </c>
      <c r="DR196" s="14">
        <v>0</v>
      </c>
      <c r="DS196" s="14">
        <v>0</v>
      </c>
      <c r="DT196" s="14">
        <v>0</v>
      </c>
      <c r="DU196" s="14">
        <v>0</v>
      </c>
      <c r="DV196" s="14">
        <v>0</v>
      </c>
      <c r="DW196" s="14">
        <v>0</v>
      </c>
      <c r="DX196" s="14">
        <v>0</v>
      </c>
      <c r="DY196" s="14">
        <v>0</v>
      </c>
      <c r="DZ196" s="14">
        <v>0</v>
      </c>
      <c r="EA196" s="14">
        <v>0</v>
      </c>
      <c r="EB196" s="14">
        <v>0</v>
      </c>
      <c r="EC196" s="14">
        <v>0</v>
      </c>
      <c r="ED196" s="14">
        <v>0</v>
      </c>
      <c r="EE196" s="14">
        <v>0</v>
      </c>
      <c r="EF196" s="14">
        <v>0</v>
      </c>
      <c r="EG196" s="14">
        <v>0</v>
      </c>
      <c r="EH196" s="14">
        <v>0</v>
      </c>
      <c r="EI196" s="14">
        <v>0</v>
      </c>
      <c r="EJ196" s="14">
        <v>0</v>
      </c>
      <c r="EK196" s="14">
        <v>4</v>
      </c>
      <c r="EL196" s="14">
        <v>0</v>
      </c>
      <c r="EM196" s="14">
        <v>0</v>
      </c>
      <c r="EN196" s="14">
        <v>0</v>
      </c>
      <c r="EO196" s="14">
        <v>0</v>
      </c>
      <c r="EP196" s="14">
        <v>0</v>
      </c>
      <c r="EQ196" s="14">
        <v>0</v>
      </c>
      <c r="ER196" s="14">
        <v>0</v>
      </c>
      <c r="ES196" s="14">
        <v>0</v>
      </c>
      <c r="ET196" s="14">
        <v>0</v>
      </c>
      <c r="EU196" s="14">
        <v>0</v>
      </c>
      <c r="EV196" s="14">
        <v>0</v>
      </c>
      <c r="EW196" s="14">
        <v>0</v>
      </c>
      <c r="EX196" s="14">
        <v>0</v>
      </c>
      <c r="EY196" s="14">
        <v>0</v>
      </c>
      <c r="EZ196" s="14">
        <v>3</v>
      </c>
      <c r="FA196" s="14">
        <v>0</v>
      </c>
    </row>
    <row r="197" spans="1:157" x14ac:dyDescent="0.3">
      <c r="A197" s="8">
        <v>196</v>
      </c>
      <c r="B197" s="8" t="s">
        <v>154</v>
      </c>
      <c r="C197" s="8" t="s">
        <v>155</v>
      </c>
      <c r="D197" s="8" t="s">
        <v>156</v>
      </c>
      <c r="E197" s="8" t="s">
        <v>503</v>
      </c>
      <c r="F197" s="8" t="s">
        <v>503</v>
      </c>
      <c r="G197" s="8" t="s">
        <v>503</v>
      </c>
      <c r="H197" s="8" t="str">
        <f t="shared" si="3"/>
        <v>Bacteroidia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2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2</v>
      </c>
      <c r="AE197" s="14">
        <v>3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  <c r="AL197" s="14">
        <v>0</v>
      </c>
      <c r="AM197" s="14">
        <v>2</v>
      </c>
      <c r="AN197" s="14">
        <v>0</v>
      </c>
      <c r="AO197" s="14">
        <v>0</v>
      </c>
      <c r="AP197" s="14">
        <v>3</v>
      </c>
      <c r="AQ197" s="14">
        <v>0</v>
      </c>
      <c r="AR197" s="14">
        <v>0</v>
      </c>
      <c r="AS197" s="14">
        <v>0</v>
      </c>
      <c r="AT197" s="14">
        <v>2</v>
      </c>
      <c r="AU197" s="14">
        <v>0</v>
      </c>
      <c r="AV197" s="14">
        <v>0</v>
      </c>
      <c r="AW197" s="14">
        <v>0</v>
      </c>
      <c r="AX197" s="14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0</v>
      </c>
      <c r="BD197" s="14">
        <v>3</v>
      </c>
      <c r="BE197" s="14">
        <v>0</v>
      </c>
      <c r="BF197" s="14">
        <v>2</v>
      </c>
      <c r="BG197" s="14">
        <v>0</v>
      </c>
      <c r="BH197" s="14">
        <v>0</v>
      </c>
      <c r="BI197" s="14">
        <v>0</v>
      </c>
      <c r="BJ197" s="14">
        <v>0</v>
      </c>
      <c r="BK197" s="14">
        <v>0</v>
      </c>
      <c r="BL197" s="14">
        <v>0</v>
      </c>
      <c r="BM197" s="14">
        <v>0</v>
      </c>
      <c r="BN197" s="14">
        <v>0</v>
      </c>
      <c r="BO197" s="14">
        <v>0</v>
      </c>
      <c r="BP197" s="14">
        <v>10</v>
      </c>
      <c r="BQ197" s="14">
        <v>0</v>
      </c>
      <c r="BR197" s="14">
        <v>0</v>
      </c>
      <c r="BS197" s="14">
        <v>0</v>
      </c>
      <c r="BT197" s="14">
        <v>0</v>
      </c>
      <c r="BU197" s="14">
        <v>0</v>
      </c>
      <c r="BV197" s="14">
        <v>0</v>
      </c>
      <c r="BW197" s="14">
        <v>0</v>
      </c>
      <c r="BX197" s="14">
        <v>0</v>
      </c>
      <c r="BY197" s="14">
        <v>0</v>
      </c>
      <c r="BZ197" s="14">
        <v>0</v>
      </c>
      <c r="CA197" s="14">
        <v>0</v>
      </c>
      <c r="CB197" s="14">
        <v>5</v>
      </c>
      <c r="CC197" s="14">
        <v>0</v>
      </c>
      <c r="CD197" s="14">
        <v>0</v>
      </c>
      <c r="CE197" s="14">
        <v>0</v>
      </c>
      <c r="CF197" s="14">
        <v>0</v>
      </c>
      <c r="CG197" s="14">
        <v>0</v>
      </c>
      <c r="CH197" s="14">
        <v>2</v>
      </c>
      <c r="CI197" s="14">
        <v>0</v>
      </c>
      <c r="CJ197" s="14">
        <v>0</v>
      </c>
      <c r="CK197" s="14">
        <v>0</v>
      </c>
      <c r="CL197" s="14">
        <v>2</v>
      </c>
      <c r="CM197" s="14">
        <v>3</v>
      </c>
      <c r="CN197" s="14">
        <v>0</v>
      </c>
      <c r="CO197" s="14">
        <v>0</v>
      </c>
      <c r="CP197" s="14">
        <v>0</v>
      </c>
      <c r="CQ197" s="14">
        <v>2</v>
      </c>
      <c r="CR197" s="14">
        <v>0</v>
      </c>
      <c r="CS197" s="14">
        <v>0</v>
      </c>
      <c r="CT197" s="14">
        <v>0</v>
      </c>
      <c r="CU197" s="14">
        <v>0</v>
      </c>
      <c r="CV197" s="14">
        <v>0</v>
      </c>
      <c r="CW197" s="14">
        <v>0</v>
      </c>
      <c r="CX197" s="14">
        <v>0</v>
      </c>
      <c r="CY197" s="14">
        <v>2</v>
      </c>
      <c r="CZ197" s="14">
        <v>0</v>
      </c>
      <c r="DA197" s="14">
        <v>0</v>
      </c>
      <c r="DB197" s="14">
        <v>0</v>
      </c>
      <c r="DC197" s="14">
        <v>0</v>
      </c>
      <c r="DD197" s="14">
        <v>0</v>
      </c>
      <c r="DE197" s="14">
        <v>0</v>
      </c>
      <c r="DF197" s="14">
        <v>0</v>
      </c>
      <c r="DG197" s="14">
        <v>5</v>
      </c>
      <c r="DH197" s="14">
        <v>0</v>
      </c>
      <c r="DI197" s="14">
        <v>0</v>
      </c>
      <c r="DJ197" s="14">
        <v>3</v>
      </c>
      <c r="DK197" s="14">
        <v>0</v>
      </c>
      <c r="DL197" s="14">
        <v>0</v>
      </c>
      <c r="DM197" s="14">
        <v>0</v>
      </c>
      <c r="DN197" s="14">
        <v>0</v>
      </c>
      <c r="DO197" s="14">
        <v>0</v>
      </c>
      <c r="DP197" s="14">
        <v>0</v>
      </c>
      <c r="DQ197" s="14">
        <v>0</v>
      </c>
      <c r="DR197" s="14">
        <v>0</v>
      </c>
      <c r="DS197" s="14">
        <v>0</v>
      </c>
      <c r="DT197" s="14">
        <v>0</v>
      </c>
      <c r="DU197" s="14">
        <v>5</v>
      </c>
      <c r="DV197" s="14">
        <v>22</v>
      </c>
      <c r="DW197" s="14">
        <v>0</v>
      </c>
      <c r="DX197" s="14">
        <v>0</v>
      </c>
      <c r="DY197" s="14">
        <v>0</v>
      </c>
      <c r="DZ197" s="14">
        <v>0</v>
      </c>
      <c r="EA197" s="14">
        <v>0</v>
      </c>
      <c r="EB197" s="14">
        <v>2</v>
      </c>
      <c r="EC197" s="14">
        <v>0</v>
      </c>
      <c r="ED197" s="14">
        <v>9</v>
      </c>
      <c r="EE197" s="14">
        <v>0</v>
      </c>
      <c r="EF197" s="14">
        <v>0</v>
      </c>
      <c r="EG197" s="14">
        <v>0</v>
      </c>
      <c r="EH197" s="14">
        <v>0</v>
      </c>
      <c r="EI197" s="14">
        <v>0</v>
      </c>
      <c r="EJ197" s="14">
        <v>0</v>
      </c>
      <c r="EK197" s="14">
        <v>2</v>
      </c>
      <c r="EL197" s="14">
        <v>0</v>
      </c>
      <c r="EM197" s="14">
        <v>2</v>
      </c>
      <c r="EN197" s="14">
        <v>4</v>
      </c>
      <c r="EO197" s="14">
        <v>0</v>
      </c>
      <c r="EP197" s="14">
        <v>0</v>
      </c>
      <c r="EQ197" s="14">
        <v>0</v>
      </c>
      <c r="ER197" s="14">
        <v>0</v>
      </c>
      <c r="ES197" s="14">
        <v>0</v>
      </c>
      <c r="ET197" s="14">
        <v>0</v>
      </c>
      <c r="EU197" s="14">
        <v>0</v>
      </c>
      <c r="EV197" s="14">
        <v>0</v>
      </c>
      <c r="EW197" s="14">
        <v>0</v>
      </c>
      <c r="EX197" s="14">
        <v>0</v>
      </c>
      <c r="EY197" s="14">
        <v>0</v>
      </c>
      <c r="EZ197" s="14">
        <v>0</v>
      </c>
      <c r="FA197" s="14">
        <v>0</v>
      </c>
    </row>
    <row r="198" spans="1:157" x14ac:dyDescent="0.3">
      <c r="A198" s="8">
        <v>197</v>
      </c>
      <c r="B198" s="8" t="s">
        <v>154</v>
      </c>
      <c r="C198" s="8" t="s">
        <v>155</v>
      </c>
      <c r="D198" s="8" t="s">
        <v>156</v>
      </c>
      <c r="E198" s="8" t="s">
        <v>157</v>
      </c>
      <c r="F198" s="8" t="s">
        <v>184</v>
      </c>
      <c r="G198" s="8" t="s">
        <v>659</v>
      </c>
      <c r="H198" s="8" t="str">
        <f t="shared" si="3"/>
        <v>Rikenellaceae_RC9_gut_group</v>
      </c>
      <c r="I198" s="14">
        <v>4298</v>
      </c>
      <c r="J198" s="14">
        <v>2967</v>
      </c>
      <c r="K198" s="14">
        <v>4118</v>
      </c>
      <c r="L198" s="14">
        <v>177</v>
      </c>
      <c r="M198" s="14">
        <v>91</v>
      </c>
      <c r="N198" s="14">
        <v>28</v>
      </c>
      <c r="O198" s="14">
        <v>278</v>
      </c>
      <c r="P198" s="14">
        <v>286</v>
      </c>
      <c r="Q198" s="14">
        <v>228</v>
      </c>
      <c r="R198" s="14">
        <v>1392</v>
      </c>
      <c r="S198" s="14">
        <v>2679</v>
      </c>
      <c r="T198" s="14">
        <v>2729</v>
      </c>
      <c r="U198" s="14">
        <v>1013</v>
      </c>
      <c r="V198" s="14">
        <v>2613</v>
      </c>
      <c r="W198" s="14">
        <v>442</v>
      </c>
      <c r="X198" s="14">
        <v>1050</v>
      </c>
      <c r="Y198" s="14">
        <v>320</v>
      </c>
      <c r="Z198" s="14">
        <v>438</v>
      </c>
      <c r="AA198" s="14">
        <v>4023</v>
      </c>
      <c r="AB198" s="14">
        <v>1667</v>
      </c>
      <c r="AC198" s="14">
        <v>983</v>
      </c>
      <c r="AD198" s="14">
        <v>4443</v>
      </c>
      <c r="AE198" s="14">
        <v>2456</v>
      </c>
      <c r="AF198" s="14">
        <v>2757</v>
      </c>
      <c r="AG198" s="14">
        <v>1189</v>
      </c>
      <c r="AH198" s="14">
        <v>1984</v>
      </c>
      <c r="AI198" s="14">
        <v>3883</v>
      </c>
      <c r="AJ198" s="14">
        <v>5184</v>
      </c>
      <c r="AK198" s="14">
        <v>2461</v>
      </c>
      <c r="AL198" s="14">
        <v>1807</v>
      </c>
      <c r="AM198" s="14">
        <v>1084</v>
      </c>
      <c r="AN198" s="14">
        <v>2946</v>
      </c>
      <c r="AO198" s="14">
        <v>3978</v>
      </c>
      <c r="AP198" s="14">
        <v>1140</v>
      </c>
      <c r="AQ198" s="14">
        <v>982</v>
      </c>
      <c r="AR198" s="14">
        <v>1243</v>
      </c>
      <c r="AS198" s="14">
        <v>1222</v>
      </c>
      <c r="AT198" s="14">
        <v>709</v>
      </c>
      <c r="AU198" s="14">
        <v>681</v>
      </c>
      <c r="AV198" s="14">
        <v>702</v>
      </c>
      <c r="AW198" s="14">
        <v>430</v>
      </c>
      <c r="AX198" s="14">
        <v>430</v>
      </c>
      <c r="AY198" s="14">
        <v>46</v>
      </c>
      <c r="AZ198" s="14">
        <v>84</v>
      </c>
      <c r="BA198" s="14">
        <v>45</v>
      </c>
      <c r="BB198" s="14">
        <v>318</v>
      </c>
      <c r="BC198" s="14">
        <v>379</v>
      </c>
      <c r="BD198" s="14">
        <v>474</v>
      </c>
      <c r="BE198" s="14">
        <v>3391</v>
      </c>
      <c r="BF198" s="14">
        <v>3551</v>
      </c>
      <c r="BG198" s="14">
        <v>3357</v>
      </c>
      <c r="BH198" s="14">
        <v>1892</v>
      </c>
      <c r="BI198" s="14">
        <v>1021</v>
      </c>
      <c r="BJ198" s="14">
        <v>833</v>
      </c>
      <c r="BK198" s="14">
        <v>2290</v>
      </c>
      <c r="BL198" s="14">
        <v>5889</v>
      </c>
      <c r="BM198" s="14">
        <v>2056</v>
      </c>
      <c r="BN198" s="14">
        <v>435</v>
      </c>
      <c r="BO198" s="14">
        <v>1334</v>
      </c>
      <c r="BP198" s="14">
        <v>164</v>
      </c>
      <c r="BQ198" s="14">
        <v>75</v>
      </c>
      <c r="BR198" s="14">
        <v>221</v>
      </c>
      <c r="BS198" s="14">
        <v>677</v>
      </c>
      <c r="BT198" s="14">
        <v>1427</v>
      </c>
      <c r="BU198" s="14">
        <v>403</v>
      </c>
      <c r="BV198" s="14">
        <v>555</v>
      </c>
      <c r="BW198" s="14">
        <v>176</v>
      </c>
      <c r="BX198" s="14">
        <v>175</v>
      </c>
      <c r="BY198" s="14">
        <v>150</v>
      </c>
      <c r="BZ198" s="14">
        <v>56</v>
      </c>
      <c r="CA198" s="14">
        <v>278</v>
      </c>
      <c r="CB198" s="14">
        <v>131</v>
      </c>
      <c r="CC198" s="14">
        <v>171</v>
      </c>
      <c r="CD198" s="14">
        <v>202</v>
      </c>
      <c r="CE198" s="14">
        <v>388</v>
      </c>
      <c r="CF198" s="14">
        <v>160</v>
      </c>
      <c r="CG198" s="14">
        <v>521</v>
      </c>
      <c r="CH198" s="14">
        <v>733</v>
      </c>
      <c r="CI198" s="14">
        <v>181</v>
      </c>
      <c r="CJ198" s="14">
        <v>1492</v>
      </c>
      <c r="CK198" s="14">
        <v>339</v>
      </c>
      <c r="CL198" s="14">
        <v>1670</v>
      </c>
      <c r="CM198" s="14">
        <v>1527</v>
      </c>
      <c r="CN198" s="14">
        <v>5847</v>
      </c>
      <c r="CO198" s="14">
        <v>1424</v>
      </c>
      <c r="CP198" s="14">
        <v>4555</v>
      </c>
      <c r="CQ198" s="14">
        <v>58</v>
      </c>
      <c r="CR198" s="14">
        <v>349</v>
      </c>
      <c r="CS198" s="14">
        <v>105</v>
      </c>
      <c r="CT198" s="14">
        <v>1256</v>
      </c>
      <c r="CU198" s="14">
        <v>889</v>
      </c>
      <c r="CV198" s="14">
        <v>1533</v>
      </c>
      <c r="CW198" s="14">
        <v>3746</v>
      </c>
      <c r="CX198" s="14">
        <v>1274</v>
      </c>
      <c r="CY198" s="14">
        <v>1445</v>
      </c>
      <c r="CZ198" s="14">
        <v>1424</v>
      </c>
      <c r="DA198" s="14">
        <v>1657</v>
      </c>
      <c r="DB198" s="14">
        <v>1236</v>
      </c>
      <c r="DC198" s="14">
        <v>183</v>
      </c>
      <c r="DD198" s="14">
        <v>305</v>
      </c>
      <c r="DE198" s="14">
        <v>240</v>
      </c>
      <c r="DF198" s="14">
        <v>1130</v>
      </c>
      <c r="DG198" s="14">
        <v>1580</v>
      </c>
      <c r="DH198" s="14">
        <v>1333</v>
      </c>
      <c r="DI198" s="14">
        <v>517</v>
      </c>
      <c r="DJ198" s="14">
        <v>1230</v>
      </c>
      <c r="DK198" s="14">
        <v>378</v>
      </c>
      <c r="DL198" s="14">
        <v>2231</v>
      </c>
      <c r="DM198" s="14">
        <v>1059</v>
      </c>
      <c r="DN198" s="14">
        <v>1637</v>
      </c>
      <c r="DO198" s="14">
        <v>31</v>
      </c>
      <c r="DP198" s="14">
        <v>534</v>
      </c>
      <c r="DQ198" s="14">
        <v>133</v>
      </c>
      <c r="DR198" s="14">
        <v>4478</v>
      </c>
      <c r="DS198" s="14">
        <v>3952</v>
      </c>
      <c r="DT198" s="14">
        <v>3351</v>
      </c>
      <c r="DU198" s="14">
        <v>36443</v>
      </c>
      <c r="DV198" s="14">
        <v>42467</v>
      </c>
      <c r="DW198" s="14">
        <v>60170</v>
      </c>
      <c r="DX198" s="14">
        <v>255</v>
      </c>
      <c r="DY198" s="14">
        <v>1481</v>
      </c>
      <c r="DZ198" s="14">
        <v>177</v>
      </c>
      <c r="EA198" s="14">
        <v>297</v>
      </c>
      <c r="EB198" s="14">
        <v>312</v>
      </c>
      <c r="EC198" s="14">
        <v>2187</v>
      </c>
      <c r="ED198" s="14">
        <v>3658</v>
      </c>
      <c r="EE198" s="14">
        <v>3877</v>
      </c>
      <c r="EF198" s="14">
        <v>2688</v>
      </c>
      <c r="EG198" s="14">
        <v>4411</v>
      </c>
      <c r="EH198" s="14">
        <v>3547</v>
      </c>
      <c r="EI198" s="14">
        <v>4947</v>
      </c>
      <c r="EJ198" s="14">
        <v>1337</v>
      </c>
      <c r="EK198" s="14">
        <v>2610</v>
      </c>
      <c r="EL198" s="14">
        <v>2332</v>
      </c>
      <c r="EM198" s="14">
        <v>1279</v>
      </c>
      <c r="EN198" s="14">
        <v>5307</v>
      </c>
      <c r="EO198" s="14">
        <v>5722</v>
      </c>
      <c r="EP198" s="14">
        <v>921</v>
      </c>
      <c r="EQ198" s="14">
        <v>1206</v>
      </c>
      <c r="ER198" s="14">
        <v>2485</v>
      </c>
      <c r="ES198" s="14">
        <v>1172</v>
      </c>
      <c r="ET198" s="14">
        <v>3946</v>
      </c>
      <c r="EU198" s="14">
        <v>2375</v>
      </c>
      <c r="EV198" s="14">
        <v>481</v>
      </c>
      <c r="EW198" s="14">
        <v>446</v>
      </c>
      <c r="EX198" s="14">
        <v>447</v>
      </c>
      <c r="EY198" s="14">
        <v>563</v>
      </c>
      <c r="EZ198" s="14">
        <v>148</v>
      </c>
      <c r="FA198" s="14">
        <v>169</v>
      </c>
    </row>
    <row r="199" spans="1:157" x14ac:dyDescent="0.3">
      <c r="A199" s="8">
        <v>198</v>
      </c>
      <c r="B199" s="8" t="s">
        <v>154</v>
      </c>
      <c r="C199" s="8" t="s">
        <v>171</v>
      </c>
      <c r="D199" s="8" t="s">
        <v>172</v>
      </c>
      <c r="E199" s="8" t="s">
        <v>173</v>
      </c>
      <c r="F199" s="8" t="s">
        <v>503</v>
      </c>
      <c r="G199" s="8" t="s">
        <v>503</v>
      </c>
      <c r="H199" s="8" t="str">
        <f t="shared" si="3"/>
        <v>Coriobacteriales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  <c r="AL199" s="14">
        <v>0</v>
      </c>
      <c r="AM199" s="14">
        <v>0</v>
      </c>
      <c r="AN199" s="14">
        <v>4</v>
      </c>
      <c r="AO199" s="14">
        <v>0</v>
      </c>
      <c r="AP199" s="14">
        <v>0</v>
      </c>
      <c r="AQ199" s="14">
        <v>0</v>
      </c>
      <c r="AR199" s="14">
        <v>0</v>
      </c>
      <c r="AS199" s="14">
        <v>0</v>
      </c>
      <c r="AT199" s="14">
        <v>0</v>
      </c>
      <c r="AU199" s="14">
        <v>0</v>
      </c>
      <c r="AV199" s="14">
        <v>0</v>
      </c>
      <c r="AW199" s="14">
        <v>0</v>
      </c>
      <c r="AX199" s="14">
        <v>0</v>
      </c>
      <c r="AY199" s="14">
        <v>0</v>
      </c>
      <c r="AZ199" s="14">
        <v>0</v>
      </c>
      <c r="BA199" s="14">
        <v>0</v>
      </c>
      <c r="BB199" s="14">
        <v>0</v>
      </c>
      <c r="BC199" s="14">
        <v>0</v>
      </c>
      <c r="BD199" s="14">
        <v>0</v>
      </c>
      <c r="BE199" s="14">
        <v>0</v>
      </c>
      <c r="BF199" s="14">
        <v>0</v>
      </c>
      <c r="BG199" s="14">
        <v>0</v>
      </c>
      <c r="BH199" s="14">
        <v>0</v>
      </c>
      <c r="BI199" s="14">
        <v>0</v>
      </c>
      <c r="BJ199" s="14">
        <v>0</v>
      </c>
      <c r="BK199" s="14">
        <v>0</v>
      </c>
      <c r="BL199" s="14">
        <v>0</v>
      </c>
      <c r="BM199" s="14">
        <v>0</v>
      </c>
      <c r="BN199" s="14">
        <v>0</v>
      </c>
      <c r="BO199" s="14">
        <v>0</v>
      </c>
      <c r="BP199" s="14">
        <v>0</v>
      </c>
      <c r="BQ199" s="14">
        <v>0</v>
      </c>
      <c r="BR199" s="14">
        <v>0</v>
      </c>
      <c r="BS199" s="14">
        <v>0</v>
      </c>
      <c r="BT199" s="14">
        <v>0</v>
      </c>
      <c r="BU199" s="14">
        <v>0</v>
      </c>
      <c r="BV199" s="14">
        <v>0</v>
      </c>
      <c r="BW199" s="14">
        <v>0</v>
      </c>
      <c r="BX199" s="14">
        <v>2</v>
      </c>
      <c r="BY199" s="14">
        <v>0</v>
      </c>
      <c r="BZ199" s="14">
        <v>0</v>
      </c>
      <c r="CA199" s="14">
        <v>0</v>
      </c>
      <c r="CB199" s="14">
        <v>0</v>
      </c>
      <c r="CC199" s="14">
        <v>0</v>
      </c>
      <c r="CD199" s="14">
        <v>0</v>
      </c>
      <c r="CE199" s="14">
        <v>0</v>
      </c>
      <c r="CF199" s="14">
        <v>0</v>
      </c>
      <c r="CG199" s="14">
        <v>0</v>
      </c>
      <c r="CH199" s="14">
        <v>0</v>
      </c>
      <c r="CI199" s="14">
        <v>0</v>
      </c>
      <c r="CJ199" s="14">
        <v>0</v>
      </c>
      <c r="CK199" s="14">
        <v>0</v>
      </c>
      <c r="CL199" s="14">
        <v>0</v>
      </c>
      <c r="CM199" s="14">
        <v>0</v>
      </c>
      <c r="CN199" s="14">
        <v>0</v>
      </c>
      <c r="CO199" s="14">
        <v>0</v>
      </c>
      <c r="CP199" s="14">
        <v>0</v>
      </c>
      <c r="CQ199" s="14">
        <v>0</v>
      </c>
      <c r="CR199" s="14">
        <v>0</v>
      </c>
      <c r="CS199" s="14">
        <v>0</v>
      </c>
      <c r="CT199" s="14">
        <v>0</v>
      </c>
      <c r="CU199" s="14">
        <v>0</v>
      </c>
      <c r="CV199" s="14">
        <v>0</v>
      </c>
      <c r="CW199" s="14">
        <v>0</v>
      </c>
      <c r="CX199" s="14">
        <v>0</v>
      </c>
      <c r="CY199" s="14">
        <v>0</v>
      </c>
      <c r="CZ199" s="14">
        <v>0</v>
      </c>
      <c r="DA199" s="14">
        <v>0</v>
      </c>
      <c r="DB199" s="14">
        <v>0</v>
      </c>
      <c r="DC199" s="14">
        <v>0</v>
      </c>
      <c r="DD199" s="14">
        <v>0</v>
      </c>
      <c r="DE199" s="14">
        <v>0</v>
      </c>
      <c r="DF199" s="14">
        <v>0</v>
      </c>
      <c r="DG199" s="14">
        <v>0</v>
      </c>
      <c r="DH199" s="14">
        <v>0</v>
      </c>
      <c r="DI199" s="14">
        <v>0</v>
      </c>
      <c r="DJ199" s="14">
        <v>0</v>
      </c>
      <c r="DK199" s="14">
        <v>0</v>
      </c>
      <c r="DL199" s="14">
        <v>0</v>
      </c>
      <c r="DM199" s="14">
        <v>0</v>
      </c>
      <c r="DN199" s="14">
        <v>0</v>
      </c>
      <c r="DO199" s="14">
        <v>0</v>
      </c>
      <c r="DP199" s="14">
        <v>0</v>
      </c>
      <c r="DQ199" s="14">
        <v>0</v>
      </c>
      <c r="DR199" s="14">
        <v>0</v>
      </c>
      <c r="DS199" s="14">
        <v>0</v>
      </c>
      <c r="DT199" s="14">
        <v>0</v>
      </c>
      <c r="DU199" s="14">
        <v>3</v>
      </c>
      <c r="DV199" s="14">
        <v>0</v>
      </c>
      <c r="DW199" s="14">
        <v>0</v>
      </c>
      <c r="DX199" s="14">
        <v>0</v>
      </c>
      <c r="DY199" s="14">
        <v>0</v>
      </c>
      <c r="DZ199" s="14">
        <v>0</v>
      </c>
      <c r="EA199" s="14">
        <v>0</v>
      </c>
      <c r="EB199" s="14">
        <v>0</v>
      </c>
      <c r="EC199" s="14">
        <v>0</v>
      </c>
      <c r="ED199" s="14">
        <v>0</v>
      </c>
      <c r="EE199" s="14">
        <v>0</v>
      </c>
      <c r="EF199" s="14">
        <v>0</v>
      </c>
      <c r="EG199" s="14">
        <v>0</v>
      </c>
      <c r="EH199" s="14">
        <v>0</v>
      </c>
      <c r="EI199" s="14">
        <v>0</v>
      </c>
      <c r="EJ199" s="14">
        <v>0</v>
      </c>
      <c r="EK199" s="14">
        <v>0</v>
      </c>
      <c r="EL199" s="14">
        <v>0</v>
      </c>
      <c r="EM199" s="14">
        <v>0</v>
      </c>
      <c r="EN199" s="14">
        <v>0</v>
      </c>
      <c r="EO199" s="14">
        <v>0</v>
      </c>
      <c r="EP199" s="14">
        <v>0</v>
      </c>
      <c r="EQ199" s="14">
        <v>0</v>
      </c>
      <c r="ER199" s="14">
        <v>0</v>
      </c>
      <c r="ES199" s="14">
        <v>0</v>
      </c>
      <c r="ET199" s="14">
        <v>0</v>
      </c>
      <c r="EU199" s="14">
        <v>0</v>
      </c>
      <c r="EV199" s="14">
        <v>0</v>
      </c>
      <c r="EW199" s="14">
        <v>0</v>
      </c>
      <c r="EX199" s="14">
        <v>0</v>
      </c>
      <c r="EY199" s="14">
        <v>0</v>
      </c>
      <c r="EZ199" s="14">
        <v>0</v>
      </c>
      <c r="FA199" s="14">
        <v>0</v>
      </c>
    </row>
    <row r="200" spans="1:157" x14ac:dyDescent="0.3">
      <c r="A200" s="8">
        <v>199</v>
      </c>
      <c r="B200" s="8" t="s">
        <v>154</v>
      </c>
      <c r="C200" s="8" t="s">
        <v>155</v>
      </c>
      <c r="D200" s="8" t="s">
        <v>156</v>
      </c>
      <c r="E200" s="8" t="s">
        <v>157</v>
      </c>
      <c r="F200" s="8" t="s">
        <v>184</v>
      </c>
      <c r="G200" s="8" t="s">
        <v>310</v>
      </c>
      <c r="H200" s="8" t="str">
        <f t="shared" si="3"/>
        <v>S50_wastewater-sludge_group</v>
      </c>
      <c r="I200" s="14">
        <v>11</v>
      </c>
      <c r="J200" s="14">
        <v>0</v>
      </c>
      <c r="K200" s="14">
        <v>0</v>
      </c>
      <c r="L200" s="14">
        <v>12</v>
      </c>
      <c r="M200" s="14">
        <v>8</v>
      </c>
      <c r="N200" s="14">
        <v>9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3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4">
        <v>0</v>
      </c>
      <c r="AQ200" s="14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4">
        <v>0</v>
      </c>
      <c r="AX200" s="14">
        <v>0</v>
      </c>
      <c r="AY200" s="14">
        <v>0</v>
      </c>
      <c r="AZ200" s="14">
        <v>0</v>
      </c>
      <c r="BA200" s="14">
        <v>0</v>
      </c>
      <c r="BB200" s="14">
        <v>0</v>
      </c>
      <c r="BC200" s="14">
        <v>0</v>
      </c>
      <c r="BD200" s="14">
        <v>0</v>
      </c>
      <c r="BE200" s="14">
        <v>0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  <c r="BK200" s="14">
        <v>0</v>
      </c>
      <c r="BL200" s="14">
        <v>0</v>
      </c>
      <c r="BM200" s="14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4">
        <v>0</v>
      </c>
      <c r="BT200" s="14">
        <v>0</v>
      </c>
      <c r="BU200" s="14">
        <v>0</v>
      </c>
      <c r="BV200" s="14">
        <v>0</v>
      </c>
      <c r="BW200" s="14">
        <v>0</v>
      </c>
      <c r="BX200" s="14">
        <v>0</v>
      </c>
      <c r="BY200" s="14">
        <v>5</v>
      </c>
      <c r="BZ200" s="14">
        <v>0</v>
      </c>
      <c r="CA200" s="14">
        <v>5</v>
      </c>
      <c r="CB200" s="14">
        <v>6</v>
      </c>
      <c r="CC200" s="14">
        <v>0</v>
      </c>
      <c r="CD200" s="14">
        <v>0</v>
      </c>
      <c r="CE200" s="14">
        <v>0</v>
      </c>
      <c r="CF200" s="14">
        <v>0</v>
      </c>
      <c r="CG200" s="14">
        <v>0</v>
      </c>
      <c r="CH200" s="14">
        <v>0</v>
      </c>
      <c r="CI200" s="14">
        <v>0</v>
      </c>
      <c r="CJ200" s="14">
        <v>0</v>
      </c>
      <c r="CK200" s="14">
        <v>0</v>
      </c>
      <c r="CL200" s="14">
        <v>0</v>
      </c>
      <c r="CM200" s="14">
        <v>0</v>
      </c>
      <c r="CN200" s="14">
        <v>0</v>
      </c>
      <c r="CO200" s="14">
        <v>0</v>
      </c>
      <c r="CP200" s="14">
        <v>0</v>
      </c>
      <c r="CQ200" s="14">
        <v>0</v>
      </c>
      <c r="CR200" s="14">
        <v>0</v>
      </c>
      <c r="CS200" s="14">
        <v>0</v>
      </c>
      <c r="CT200" s="14">
        <v>44</v>
      </c>
      <c r="CU200" s="14">
        <v>61</v>
      </c>
      <c r="CV200" s="14">
        <v>40</v>
      </c>
      <c r="CW200" s="14">
        <v>0</v>
      </c>
      <c r="CX200" s="14">
        <v>0</v>
      </c>
      <c r="CY200" s="14">
        <v>0</v>
      </c>
      <c r="CZ200" s="14">
        <v>0</v>
      </c>
      <c r="DA200" s="14">
        <v>0</v>
      </c>
      <c r="DB200" s="14">
        <v>0</v>
      </c>
      <c r="DC200" s="14">
        <v>0</v>
      </c>
      <c r="DD200" s="14">
        <v>3</v>
      </c>
      <c r="DE200" s="14">
        <v>0</v>
      </c>
      <c r="DF200" s="14">
        <v>0</v>
      </c>
      <c r="DG200" s="14">
        <v>0</v>
      </c>
      <c r="DH200" s="14">
        <v>0</v>
      </c>
      <c r="DI200" s="14">
        <v>0</v>
      </c>
      <c r="DJ200" s="14">
        <v>0</v>
      </c>
      <c r="DK200" s="14">
        <v>0</v>
      </c>
      <c r="DL200" s="14">
        <v>0</v>
      </c>
      <c r="DM200" s="14">
        <v>0</v>
      </c>
      <c r="DN200" s="14">
        <v>0</v>
      </c>
      <c r="DO200" s="14">
        <v>0</v>
      </c>
      <c r="DP200" s="14">
        <v>0</v>
      </c>
      <c r="DQ200" s="14">
        <v>0</v>
      </c>
      <c r="DR200" s="14">
        <v>0</v>
      </c>
      <c r="DS200" s="14">
        <v>0</v>
      </c>
      <c r="DT200" s="14">
        <v>0</v>
      </c>
      <c r="DU200" s="14">
        <v>0</v>
      </c>
      <c r="DV200" s="14">
        <v>0</v>
      </c>
      <c r="DW200" s="14">
        <v>0</v>
      </c>
      <c r="DX200" s="14">
        <v>0</v>
      </c>
      <c r="DY200" s="14">
        <v>0</v>
      </c>
      <c r="DZ200" s="14">
        <v>0</v>
      </c>
      <c r="EA200" s="14">
        <v>0</v>
      </c>
      <c r="EB200" s="14">
        <v>0</v>
      </c>
      <c r="EC200" s="14">
        <v>0</v>
      </c>
      <c r="ED200" s="14">
        <v>0</v>
      </c>
      <c r="EE200" s="14">
        <v>0</v>
      </c>
      <c r="EF200" s="14">
        <v>5</v>
      </c>
      <c r="EG200" s="14">
        <v>0</v>
      </c>
      <c r="EH200" s="14">
        <v>0</v>
      </c>
      <c r="EI200" s="14">
        <v>0</v>
      </c>
      <c r="EJ200" s="14">
        <v>0</v>
      </c>
      <c r="EK200" s="14">
        <v>0</v>
      </c>
      <c r="EL200" s="14">
        <v>0</v>
      </c>
      <c r="EM200" s="14">
        <v>0</v>
      </c>
      <c r="EN200" s="14">
        <v>0</v>
      </c>
      <c r="EO200" s="14">
        <v>0</v>
      </c>
      <c r="EP200" s="14">
        <v>0</v>
      </c>
      <c r="EQ200" s="14">
        <v>0</v>
      </c>
      <c r="ER200" s="14">
        <v>0</v>
      </c>
      <c r="ES200" s="14">
        <v>0</v>
      </c>
      <c r="ET200" s="14">
        <v>0</v>
      </c>
      <c r="EU200" s="14">
        <v>0</v>
      </c>
      <c r="EV200" s="14">
        <v>0</v>
      </c>
      <c r="EW200" s="14">
        <v>0</v>
      </c>
      <c r="EX200" s="14">
        <v>0</v>
      </c>
      <c r="EY200" s="14">
        <v>0</v>
      </c>
      <c r="EZ200" s="14">
        <v>0</v>
      </c>
      <c r="FA200" s="14">
        <v>0</v>
      </c>
    </row>
    <row r="201" spans="1:157" x14ac:dyDescent="0.3">
      <c r="A201" s="8">
        <v>200</v>
      </c>
      <c r="B201" s="8" t="s">
        <v>154</v>
      </c>
      <c r="C201" s="8" t="s">
        <v>155</v>
      </c>
      <c r="D201" s="8" t="s">
        <v>156</v>
      </c>
      <c r="E201" s="8" t="s">
        <v>157</v>
      </c>
      <c r="F201" s="8" t="s">
        <v>643</v>
      </c>
      <c r="G201" s="8" t="s">
        <v>503</v>
      </c>
      <c r="H201" s="8" t="str">
        <f t="shared" si="3"/>
        <v>Tannerellaceae</v>
      </c>
      <c r="I201" s="14">
        <v>142</v>
      </c>
      <c r="J201" s="14">
        <v>108</v>
      </c>
      <c r="K201" s="14">
        <v>115</v>
      </c>
      <c r="L201" s="14">
        <v>193</v>
      </c>
      <c r="M201" s="14">
        <v>44</v>
      </c>
      <c r="N201" s="14">
        <v>79</v>
      </c>
      <c r="O201" s="14">
        <v>0</v>
      </c>
      <c r="P201" s="14">
        <v>18</v>
      </c>
      <c r="Q201" s="14">
        <v>10</v>
      </c>
      <c r="R201" s="14">
        <v>96</v>
      </c>
      <c r="S201" s="14">
        <v>181</v>
      </c>
      <c r="T201" s="14">
        <v>127</v>
      </c>
      <c r="U201" s="14">
        <v>1441</v>
      </c>
      <c r="V201" s="14">
        <v>190</v>
      </c>
      <c r="W201" s="14">
        <v>523</v>
      </c>
      <c r="X201" s="14">
        <v>397</v>
      </c>
      <c r="Y201" s="14">
        <v>345</v>
      </c>
      <c r="Z201" s="14">
        <v>142</v>
      </c>
      <c r="AA201" s="14">
        <v>76</v>
      </c>
      <c r="AB201" s="14">
        <v>35</v>
      </c>
      <c r="AC201" s="14">
        <v>34</v>
      </c>
      <c r="AD201" s="14">
        <v>0</v>
      </c>
      <c r="AE201" s="14">
        <v>3</v>
      </c>
      <c r="AF201" s="14">
        <v>0</v>
      </c>
      <c r="AG201" s="14">
        <v>147</v>
      </c>
      <c r="AH201" s="14">
        <v>23</v>
      </c>
      <c r="AI201" s="14">
        <v>25</v>
      </c>
      <c r="AJ201" s="14">
        <v>0</v>
      </c>
      <c r="AK201" s="14">
        <v>9</v>
      </c>
      <c r="AL201" s="14">
        <v>0</v>
      </c>
      <c r="AM201" s="14">
        <v>100</v>
      </c>
      <c r="AN201" s="14">
        <v>101</v>
      </c>
      <c r="AO201" s="14">
        <v>113</v>
      </c>
      <c r="AP201" s="14">
        <v>75</v>
      </c>
      <c r="AQ201" s="14">
        <v>192</v>
      </c>
      <c r="AR201" s="14">
        <v>84</v>
      </c>
      <c r="AS201" s="14">
        <v>30</v>
      </c>
      <c r="AT201" s="14">
        <v>23</v>
      </c>
      <c r="AU201" s="14">
        <v>45</v>
      </c>
      <c r="AV201" s="14">
        <v>0</v>
      </c>
      <c r="AW201" s="14">
        <v>9</v>
      </c>
      <c r="AX201" s="14">
        <v>9</v>
      </c>
      <c r="AY201" s="14">
        <v>664</v>
      </c>
      <c r="AZ201" s="14">
        <v>1306</v>
      </c>
      <c r="BA201" s="14">
        <v>803</v>
      </c>
      <c r="BB201" s="14">
        <v>172</v>
      </c>
      <c r="BC201" s="14">
        <v>395</v>
      </c>
      <c r="BD201" s="14">
        <v>138</v>
      </c>
      <c r="BE201" s="14">
        <v>22</v>
      </c>
      <c r="BF201" s="14">
        <v>171</v>
      </c>
      <c r="BG201" s="14">
        <v>66</v>
      </c>
      <c r="BH201" s="14">
        <v>9</v>
      </c>
      <c r="BI201" s="14">
        <v>14</v>
      </c>
      <c r="BJ201" s="14">
        <v>23</v>
      </c>
      <c r="BK201" s="14">
        <v>131</v>
      </c>
      <c r="BL201" s="14">
        <v>116</v>
      </c>
      <c r="BM201" s="14">
        <v>101</v>
      </c>
      <c r="BN201" s="14">
        <v>0</v>
      </c>
      <c r="BO201" s="14">
        <v>0</v>
      </c>
      <c r="BP201" s="14">
        <v>0</v>
      </c>
      <c r="BQ201" s="14">
        <v>0</v>
      </c>
      <c r="BR201" s="14">
        <v>0</v>
      </c>
      <c r="BS201" s="14">
        <v>25</v>
      </c>
      <c r="BT201" s="14">
        <v>88</v>
      </c>
      <c r="BU201" s="14">
        <v>8</v>
      </c>
      <c r="BV201" s="14">
        <v>67</v>
      </c>
      <c r="BW201" s="14">
        <v>0</v>
      </c>
      <c r="BX201" s="14">
        <v>0</v>
      </c>
      <c r="BY201" s="14">
        <v>6</v>
      </c>
      <c r="BZ201" s="14">
        <v>305</v>
      </c>
      <c r="CA201" s="14">
        <v>20</v>
      </c>
      <c r="CB201" s="14">
        <v>67</v>
      </c>
      <c r="CC201" s="14">
        <v>5</v>
      </c>
      <c r="CD201" s="14">
        <v>38</v>
      </c>
      <c r="CE201" s="14">
        <v>21</v>
      </c>
      <c r="CF201" s="14">
        <v>81</v>
      </c>
      <c r="CG201" s="14">
        <v>31</v>
      </c>
      <c r="CH201" s="14">
        <v>114</v>
      </c>
      <c r="CI201" s="14">
        <v>223</v>
      </c>
      <c r="CJ201" s="14">
        <v>112</v>
      </c>
      <c r="CK201" s="14">
        <v>152</v>
      </c>
      <c r="CL201" s="14">
        <v>12</v>
      </c>
      <c r="CM201" s="14">
        <v>108</v>
      </c>
      <c r="CN201" s="14">
        <v>217</v>
      </c>
      <c r="CO201" s="14">
        <v>131</v>
      </c>
      <c r="CP201" s="14">
        <v>120</v>
      </c>
      <c r="CQ201" s="14">
        <v>159</v>
      </c>
      <c r="CR201" s="14">
        <v>107</v>
      </c>
      <c r="CS201" s="14">
        <v>131</v>
      </c>
      <c r="CT201" s="14">
        <v>67</v>
      </c>
      <c r="CU201" s="14">
        <v>8</v>
      </c>
      <c r="CV201" s="14">
        <v>198</v>
      </c>
      <c r="CW201" s="14">
        <v>0</v>
      </c>
      <c r="CX201" s="14">
        <v>6</v>
      </c>
      <c r="CY201" s="14">
        <v>0</v>
      </c>
      <c r="CZ201" s="14">
        <v>57</v>
      </c>
      <c r="DA201" s="14">
        <v>37</v>
      </c>
      <c r="DB201" s="14">
        <v>53</v>
      </c>
      <c r="DC201" s="14">
        <v>17</v>
      </c>
      <c r="DD201" s="14">
        <v>17</v>
      </c>
      <c r="DE201" s="14">
        <v>14</v>
      </c>
      <c r="DF201" s="14">
        <v>26</v>
      </c>
      <c r="DG201" s="14">
        <v>6</v>
      </c>
      <c r="DH201" s="14">
        <v>54</v>
      </c>
      <c r="DI201" s="14">
        <v>107</v>
      </c>
      <c r="DJ201" s="14">
        <v>228</v>
      </c>
      <c r="DK201" s="14">
        <v>284</v>
      </c>
      <c r="DL201" s="14">
        <v>4</v>
      </c>
      <c r="DM201" s="14">
        <v>0</v>
      </c>
      <c r="DN201" s="14">
        <v>0</v>
      </c>
      <c r="DO201" s="14">
        <v>136</v>
      </c>
      <c r="DP201" s="14">
        <v>196</v>
      </c>
      <c r="DQ201" s="14">
        <v>322</v>
      </c>
      <c r="DR201" s="14">
        <v>109</v>
      </c>
      <c r="DS201" s="14">
        <v>72</v>
      </c>
      <c r="DT201" s="14">
        <v>85</v>
      </c>
      <c r="DU201" s="14">
        <v>8</v>
      </c>
      <c r="DV201" s="14">
        <v>0</v>
      </c>
      <c r="DW201" s="14">
        <v>25</v>
      </c>
      <c r="DX201" s="14">
        <v>144</v>
      </c>
      <c r="DY201" s="14">
        <v>205</v>
      </c>
      <c r="DZ201" s="14">
        <v>102</v>
      </c>
      <c r="EA201" s="14">
        <v>206</v>
      </c>
      <c r="EB201" s="14">
        <v>0</v>
      </c>
      <c r="EC201" s="14">
        <v>78</v>
      </c>
      <c r="ED201" s="14">
        <v>11</v>
      </c>
      <c r="EE201" s="14">
        <v>5</v>
      </c>
      <c r="EF201" s="14">
        <v>5</v>
      </c>
      <c r="EG201" s="14">
        <v>17</v>
      </c>
      <c r="EH201" s="14">
        <v>47</v>
      </c>
      <c r="EI201" s="14">
        <v>0</v>
      </c>
      <c r="EJ201" s="14">
        <v>0</v>
      </c>
      <c r="EK201" s="14">
        <v>0</v>
      </c>
      <c r="EL201" s="14">
        <v>0</v>
      </c>
      <c r="EM201" s="14">
        <v>551</v>
      </c>
      <c r="EN201" s="14">
        <v>439</v>
      </c>
      <c r="EO201" s="14">
        <v>420</v>
      </c>
      <c r="EP201" s="14">
        <v>231</v>
      </c>
      <c r="EQ201" s="14">
        <v>143</v>
      </c>
      <c r="ER201" s="14">
        <v>43</v>
      </c>
      <c r="ES201" s="14">
        <v>0</v>
      </c>
      <c r="ET201" s="14">
        <v>0</v>
      </c>
      <c r="EU201" s="14">
        <v>31</v>
      </c>
      <c r="EV201" s="14">
        <v>40</v>
      </c>
      <c r="EW201" s="14">
        <v>56</v>
      </c>
      <c r="EX201" s="14">
        <v>45</v>
      </c>
      <c r="EY201" s="14">
        <v>454</v>
      </c>
      <c r="EZ201" s="14">
        <v>93</v>
      </c>
      <c r="FA201" s="14">
        <v>43</v>
      </c>
    </row>
    <row r="202" spans="1:157" x14ac:dyDescent="0.3">
      <c r="A202" s="8">
        <v>201</v>
      </c>
      <c r="B202" s="8" t="s">
        <v>154</v>
      </c>
      <c r="C202" s="8" t="s">
        <v>155</v>
      </c>
      <c r="D202" s="8" t="s">
        <v>156</v>
      </c>
      <c r="E202" s="8" t="s">
        <v>157</v>
      </c>
      <c r="F202" s="8" t="s">
        <v>164</v>
      </c>
      <c r="G202" s="8" t="s">
        <v>503</v>
      </c>
      <c r="H202" s="8" t="str">
        <f t="shared" si="3"/>
        <v>Porphyromonadaceae</v>
      </c>
      <c r="I202" s="14">
        <v>21</v>
      </c>
      <c r="J202" s="14">
        <v>8</v>
      </c>
      <c r="K202" s="14">
        <v>0</v>
      </c>
      <c r="L202" s="14">
        <v>27</v>
      </c>
      <c r="M202" s="14">
        <v>0</v>
      </c>
      <c r="N202" s="14">
        <v>4</v>
      </c>
      <c r="O202" s="14">
        <v>331</v>
      </c>
      <c r="P202" s="14">
        <v>76</v>
      </c>
      <c r="Q202" s="14">
        <v>608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2</v>
      </c>
      <c r="AG202" s="14">
        <v>41</v>
      </c>
      <c r="AH202" s="14">
        <v>35</v>
      </c>
      <c r="AI202" s="14">
        <v>230</v>
      </c>
      <c r="AJ202" s="14">
        <v>0</v>
      </c>
      <c r="AK202" s="14">
        <v>0</v>
      </c>
      <c r="AL202" s="14">
        <v>0</v>
      </c>
      <c r="AM202" s="14">
        <v>4026</v>
      </c>
      <c r="AN202" s="14">
        <v>1151</v>
      </c>
      <c r="AO202" s="14">
        <v>776</v>
      </c>
      <c r="AP202" s="14">
        <v>5678</v>
      </c>
      <c r="AQ202" s="14">
        <v>4705</v>
      </c>
      <c r="AR202" s="14">
        <v>10104</v>
      </c>
      <c r="AS202" s="14">
        <v>9061</v>
      </c>
      <c r="AT202" s="14">
        <v>7941</v>
      </c>
      <c r="AU202" s="14">
        <v>9560</v>
      </c>
      <c r="AV202" s="14">
        <v>418</v>
      </c>
      <c r="AW202" s="14">
        <v>19</v>
      </c>
      <c r="AX202" s="14">
        <v>19</v>
      </c>
      <c r="AY202" s="14">
        <v>0</v>
      </c>
      <c r="AZ202" s="14">
        <v>0</v>
      </c>
      <c r="BA202" s="14">
        <v>34</v>
      </c>
      <c r="BB202" s="14">
        <v>0</v>
      </c>
      <c r="BC202" s="14">
        <v>0</v>
      </c>
      <c r="BD202" s="14">
        <v>0</v>
      </c>
      <c r="BE202" s="14">
        <v>0</v>
      </c>
      <c r="BF202" s="14">
        <v>0</v>
      </c>
      <c r="BG202" s="14">
        <v>4</v>
      </c>
      <c r="BH202" s="14">
        <v>0</v>
      </c>
      <c r="BI202" s="14">
        <v>0</v>
      </c>
      <c r="BJ202" s="14">
        <v>0</v>
      </c>
      <c r="BK202" s="14">
        <v>5</v>
      </c>
      <c r="BL202" s="14">
        <v>0</v>
      </c>
      <c r="BM202" s="14">
        <v>0</v>
      </c>
      <c r="BN202" s="14">
        <v>0</v>
      </c>
      <c r="BO202" s="14">
        <v>0</v>
      </c>
      <c r="BP202" s="14">
        <v>0</v>
      </c>
      <c r="BQ202" s="14">
        <v>4</v>
      </c>
      <c r="BR202" s="14">
        <v>0</v>
      </c>
      <c r="BS202" s="14">
        <v>0</v>
      </c>
      <c r="BT202" s="14">
        <v>715</v>
      </c>
      <c r="BU202" s="14">
        <v>230</v>
      </c>
      <c r="BV202" s="14">
        <v>194</v>
      </c>
      <c r="BW202" s="14">
        <v>398</v>
      </c>
      <c r="BX202" s="14">
        <v>245</v>
      </c>
      <c r="BY202" s="14">
        <v>566</v>
      </c>
      <c r="BZ202" s="14">
        <v>0</v>
      </c>
      <c r="CA202" s="14">
        <v>16</v>
      </c>
      <c r="CB202" s="14">
        <v>0</v>
      </c>
      <c r="CC202" s="14">
        <v>6</v>
      </c>
      <c r="CD202" s="14">
        <v>0</v>
      </c>
      <c r="CE202" s="14">
        <v>0</v>
      </c>
      <c r="CF202" s="14">
        <v>0</v>
      </c>
      <c r="CG202" s="14">
        <v>0</v>
      </c>
      <c r="CH202" s="14">
        <v>0</v>
      </c>
      <c r="CI202" s="14">
        <v>2</v>
      </c>
      <c r="CJ202" s="14">
        <v>0</v>
      </c>
      <c r="CK202" s="14">
        <v>0</v>
      </c>
      <c r="CL202" s="14">
        <v>0</v>
      </c>
      <c r="CM202" s="14">
        <v>0</v>
      </c>
      <c r="CN202" s="14">
        <v>0</v>
      </c>
      <c r="CO202" s="14">
        <v>0</v>
      </c>
      <c r="CP202" s="14">
        <v>0</v>
      </c>
      <c r="CQ202" s="14">
        <v>0</v>
      </c>
      <c r="CR202" s="14">
        <v>58</v>
      </c>
      <c r="CS202" s="14">
        <v>0</v>
      </c>
      <c r="CT202" s="14">
        <v>0</v>
      </c>
      <c r="CU202" s="14">
        <v>34</v>
      </c>
      <c r="CV202" s="14">
        <v>0</v>
      </c>
      <c r="CW202" s="14">
        <v>49</v>
      </c>
      <c r="CX202" s="14">
        <v>35</v>
      </c>
      <c r="CY202" s="14">
        <v>0</v>
      </c>
      <c r="CZ202" s="14">
        <v>0</v>
      </c>
      <c r="DA202" s="14">
        <v>0</v>
      </c>
      <c r="DB202" s="14">
        <v>0</v>
      </c>
      <c r="DC202" s="14">
        <v>0</v>
      </c>
      <c r="DD202" s="14">
        <v>17</v>
      </c>
      <c r="DE202" s="14">
        <v>18</v>
      </c>
      <c r="DF202" s="14">
        <v>0</v>
      </c>
      <c r="DG202" s="14">
        <v>0</v>
      </c>
      <c r="DH202" s="14">
        <v>0</v>
      </c>
      <c r="DI202" s="14">
        <v>0</v>
      </c>
      <c r="DJ202" s="14">
        <v>0</v>
      </c>
      <c r="DK202" s="14">
        <v>0</v>
      </c>
      <c r="DL202" s="14">
        <v>0</v>
      </c>
      <c r="DM202" s="14">
        <v>0</v>
      </c>
      <c r="DN202" s="14">
        <v>0</v>
      </c>
      <c r="DO202" s="14">
        <v>13</v>
      </c>
      <c r="DP202" s="14">
        <v>21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20</v>
      </c>
      <c r="DY202" s="14">
        <v>0</v>
      </c>
      <c r="DZ202" s="14">
        <v>61</v>
      </c>
      <c r="EA202" s="14">
        <v>0</v>
      </c>
      <c r="EB202" s="14">
        <v>0</v>
      </c>
      <c r="EC202" s="14">
        <v>0</v>
      </c>
      <c r="ED202" s="14">
        <v>0</v>
      </c>
      <c r="EE202" s="14">
        <v>0</v>
      </c>
      <c r="EF202" s="14">
        <v>2</v>
      </c>
      <c r="EG202" s="14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3</v>
      </c>
      <c r="EM202" s="14">
        <v>0</v>
      </c>
      <c r="EN202" s="14">
        <v>0</v>
      </c>
      <c r="EO202" s="14">
        <v>0</v>
      </c>
      <c r="EP202" s="14">
        <v>0</v>
      </c>
      <c r="EQ202" s="14">
        <v>0</v>
      </c>
      <c r="ER202" s="14">
        <v>43</v>
      </c>
      <c r="ES202" s="14">
        <v>8</v>
      </c>
      <c r="ET202" s="14">
        <v>0</v>
      </c>
      <c r="EU202" s="14">
        <v>14</v>
      </c>
      <c r="EV202" s="14">
        <v>0</v>
      </c>
      <c r="EW202" s="14">
        <v>3</v>
      </c>
      <c r="EX202" s="14">
        <v>0</v>
      </c>
      <c r="EY202" s="14">
        <v>0</v>
      </c>
      <c r="EZ202" s="14">
        <v>0</v>
      </c>
      <c r="FA202" s="14">
        <v>0</v>
      </c>
    </row>
    <row r="203" spans="1:157" x14ac:dyDescent="0.3">
      <c r="A203" s="8">
        <v>202</v>
      </c>
      <c r="B203" s="8" t="s">
        <v>154</v>
      </c>
      <c r="C203" s="8" t="s">
        <v>155</v>
      </c>
      <c r="D203" s="8" t="s">
        <v>156</v>
      </c>
      <c r="E203" s="8" t="s">
        <v>157</v>
      </c>
      <c r="F203" s="8" t="s">
        <v>503</v>
      </c>
      <c r="G203" s="8" t="s">
        <v>503</v>
      </c>
      <c r="H203" s="8" t="str">
        <f t="shared" si="3"/>
        <v>Bacteroidales</v>
      </c>
      <c r="I203" s="14">
        <v>0</v>
      </c>
      <c r="J203" s="14">
        <v>4</v>
      </c>
      <c r="K203" s="14">
        <v>3</v>
      </c>
      <c r="L203" s="14">
        <v>0</v>
      </c>
      <c r="M203" s="14">
        <v>0</v>
      </c>
      <c r="N203" s="14">
        <v>3</v>
      </c>
      <c r="O203" s="14">
        <v>292</v>
      </c>
      <c r="P203" s="14">
        <v>73</v>
      </c>
      <c r="Q203" s="14">
        <v>508</v>
      </c>
      <c r="R203" s="14">
        <v>0</v>
      </c>
      <c r="S203" s="14">
        <v>5</v>
      </c>
      <c r="T203" s="14">
        <v>3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2</v>
      </c>
      <c r="AB203" s="14">
        <v>6</v>
      </c>
      <c r="AC203" s="14">
        <v>2</v>
      </c>
      <c r="AD203" s="14">
        <v>5</v>
      </c>
      <c r="AE203" s="14">
        <v>0</v>
      </c>
      <c r="AF203" s="14">
        <v>5</v>
      </c>
      <c r="AG203" s="14">
        <v>2</v>
      </c>
      <c r="AH203" s="14">
        <v>0</v>
      </c>
      <c r="AI203" s="14">
        <v>191</v>
      </c>
      <c r="AJ203" s="14">
        <v>0</v>
      </c>
      <c r="AK203" s="14">
        <v>8</v>
      </c>
      <c r="AL203" s="14">
        <v>4</v>
      </c>
      <c r="AM203" s="14">
        <v>3258</v>
      </c>
      <c r="AN203" s="14">
        <v>933</v>
      </c>
      <c r="AO203" s="14">
        <v>638</v>
      </c>
      <c r="AP203" s="14">
        <v>5077</v>
      </c>
      <c r="AQ203" s="14">
        <v>3850</v>
      </c>
      <c r="AR203" s="14">
        <v>8719</v>
      </c>
      <c r="AS203" s="14">
        <v>7680</v>
      </c>
      <c r="AT203" s="14">
        <v>6531</v>
      </c>
      <c r="AU203" s="14">
        <v>7637</v>
      </c>
      <c r="AV203" s="14">
        <v>338</v>
      </c>
      <c r="AW203" s="14">
        <v>0</v>
      </c>
      <c r="AX203" s="14">
        <v>0</v>
      </c>
      <c r="AY203" s="14">
        <v>0</v>
      </c>
      <c r="AZ203" s="14">
        <v>23</v>
      </c>
      <c r="BA203" s="14">
        <v>0</v>
      </c>
      <c r="BB203" s="14">
        <v>0</v>
      </c>
      <c r="BC203" s="14">
        <v>0</v>
      </c>
      <c r="BD203" s="14">
        <v>0</v>
      </c>
      <c r="BE203" s="14">
        <v>9</v>
      </c>
      <c r="BF203" s="14">
        <v>4</v>
      </c>
      <c r="BG203" s="14">
        <v>2</v>
      </c>
      <c r="BH203" s="14">
        <v>0</v>
      </c>
      <c r="BI203" s="14">
        <v>0</v>
      </c>
      <c r="BJ203" s="14">
        <v>2</v>
      </c>
      <c r="BK203" s="14">
        <v>0</v>
      </c>
      <c r="BL203" s="14">
        <v>3</v>
      </c>
      <c r="BM203" s="14">
        <v>4</v>
      </c>
      <c r="BN203" s="14">
        <v>0</v>
      </c>
      <c r="BO203" s="14">
        <v>0</v>
      </c>
      <c r="BP203" s="14">
        <v>0</v>
      </c>
      <c r="BQ203" s="14">
        <v>11</v>
      </c>
      <c r="BR203" s="14">
        <v>4</v>
      </c>
      <c r="BS203" s="14">
        <v>0</v>
      </c>
      <c r="BT203" s="14">
        <v>676</v>
      </c>
      <c r="BU203" s="14">
        <v>203</v>
      </c>
      <c r="BV203" s="14">
        <v>203</v>
      </c>
      <c r="BW203" s="14">
        <v>340</v>
      </c>
      <c r="BX203" s="14">
        <v>211</v>
      </c>
      <c r="BY203" s="14">
        <v>467</v>
      </c>
      <c r="BZ203" s="14">
        <v>3</v>
      </c>
      <c r="CA203" s="14">
        <v>0</v>
      </c>
      <c r="CB203" s="14">
        <v>0</v>
      </c>
      <c r="CC203" s="14">
        <v>0</v>
      </c>
      <c r="CD203" s="14">
        <v>5</v>
      </c>
      <c r="CE203" s="14">
        <v>0</v>
      </c>
      <c r="CF203" s="14">
        <v>0</v>
      </c>
      <c r="CG203" s="14">
        <v>0</v>
      </c>
      <c r="CH203" s="14">
        <v>0</v>
      </c>
      <c r="CI203" s="14">
        <v>0</v>
      </c>
      <c r="CJ203" s="14">
        <v>0</v>
      </c>
      <c r="CK203" s="14">
        <v>2</v>
      </c>
      <c r="CL203" s="14">
        <v>2</v>
      </c>
      <c r="CM203" s="14">
        <v>0</v>
      </c>
      <c r="CN203" s="14">
        <v>2</v>
      </c>
      <c r="CO203" s="14">
        <v>0</v>
      </c>
      <c r="CP203" s="14">
        <v>6</v>
      </c>
      <c r="CQ203" s="14">
        <v>12</v>
      </c>
      <c r="CR203" s="14">
        <v>47</v>
      </c>
      <c r="CS203" s="14">
        <v>7</v>
      </c>
      <c r="CT203" s="14">
        <v>14</v>
      </c>
      <c r="CU203" s="14">
        <v>0</v>
      </c>
      <c r="CV203" s="14">
        <v>3</v>
      </c>
      <c r="CW203" s="14">
        <v>41</v>
      </c>
      <c r="CX203" s="14">
        <v>30</v>
      </c>
      <c r="CY203" s="14">
        <v>0</v>
      </c>
      <c r="CZ203" s="14">
        <v>2</v>
      </c>
      <c r="DA203" s="14">
        <v>3</v>
      </c>
      <c r="DB203" s="14">
        <v>8</v>
      </c>
      <c r="DC203" s="14">
        <v>2</v>
      </c>
      <c r="DD203" s="14">
        <v>0</v>
      </c>
      <c r="DE203" s="14">
        <v>0</v>
      </c>
      <c r="DF203" s="14">
        <v>4</v>
      </c>
      <c r="DG203" s="14">
        <v>2</v>
      </c>
      <c r="DH203" s="14">
        <v>2</v>
      </c>
      <c r="DI203" s="14">
        <v>4</v>
      </c>
      <c r="DJ203" s="14">
        <v>0</v>
      </c>
      <c r="DK203" s="14">
        <v>0</v>
      </c>
      <c r="DL203" s="14">
        <v>4</v>
      </c>
      <c r="DM203" s="14">
        <v>11</v>
      </c>
      <c r="DN203" s="14">
        <v>0</v>
      </c>
      <c r="DO203" s="14">
        <v>0</v>
      </c>
      <c r="DP203" s="14">
        <v>0</v>
      </c>
      <c r="DQ203" s="14">
        <v>0</v>
      </c>
      <c r="DR203" s="14">
        <v>0</v>
      </c>
      <c r="DS203" s="14">
        <v>0</v>
      </c>
      <c r="DT203" s="14">
        <v>2</v>
      </c>
      <c r="DU203" s="14">
        <v>0</v>
      </c>
      <c r="DV203" s="14">
        <v>0</v>
      </c>
      <c r="DW203" s="14">
        <v>2</v>
      </c>
      <c r="DX203" s="14">
        <v>0</v>
      </c>
      <c r="DY203" s="14">
        <v>0</v>
      </c>
      <c r="DZ203" s="14">
        <v>39</v>
      </c>
      <c r="EA203" s="14">
        <v>2</v>
      </c>
      <c r="EB203" s="14">
        <v>0</v>
      </c>
      <c r="EC203" s="14">
        <v>3</v>
      </c>
      <c r="ED203" s="14">
        <v>40</v>
      </c>
      <c r="EE203" s="14">
        <v>54</v>
      </c>
      <c r="EF203" s="14">
        <v>14</v>
      </c>
      <c r="EG203" s="14">
        <v>0</v>
      </c>
      <c r="EH203" s="14">
        <v>11</v>
      </c>
      <c r="EI203" s="14">
        <v>0</v>
      </c>
      <c r="EJ203" s="14">
        <v>0</v>
      </c>
      <c r="EK203" s="14">
        <v>6</v>
      </c>
      <c r="EL203" s="14">
        <v>0</v>
      </c>
      <c r="EM203" s="14">
        <v>2</v>
      </c>
      <c r="EN203" s="14">
        <v>3</v>
      </c>
      <c r="EO203" s="14">
        <v>2</v>
      </c>
      <c r="EP203" s="14">
        <v>0</v>
      </c>
      <c r="EQ203" s="14">
        <v>0</v>
      </c>
      <c r="ER203" s="14">
        <v>0</v>
      </c>
      <c r="ES203" s="14">
        <v>0</v>
      </c>
      <c r="ET203" s="14">
        <v>45</v>
      </c>
      <c r="EU203" s="14">
        <v>0</v>
      </c>
      <c r="EV203" s="14">
        <v>5</v>
      </c>
      <c r="EW203" s="14">
        <v>4</v>
      </c>
      <c r="EX203" s="14">
        <v>2</v>
      </c>
      <c r="EY203" s="14">
        <v>3</v>
      </c>
      <c r="EZ203" s="14">
        <v>3</v>
      </c>
      <c r="FA203" s="14">
        <v>16</v>
      </c>
    </row>
    <row r="204" spans="1:157" x14ac:dyDescent="0.3">
      <c r="A204" s="8">
        <v>203</v>
      </c>
      <c r="B204" s="8" t="s">
        <v>154</v>
      </c>
      <c r="C204" s="8" t="s">
        <v>391</v>
      </c>
      <c r="D204" s="8" t="s">
        <v>392</v>
      </c>
      <c r="E204" s="8" t="s">
        <v>393</v>
      </c>
      <c r="F204" s="8" t="s">
        <v>394</v>
      </c>
      <c r="G204" s="8" t="s">
        <v>395</v>
      </c>
      <c r="H204" s="8" t="str">
        <f t="shared" si="3"/>
        <v>Thermus</v>
      </c>
      <c r="I204" s="14">
        <v>3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2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  <c r="AL204" s="14">
        <v>0</v>
      </c>
      <c r="AM204" s="14">
        <v>0</v>
      </c>
      <c r="AN204" s="14">
        <v>0</v>
      </c>
      <c r="AO204" s="14">
        <v>0</v>
      </c>
      <c r="AP204" s="14">
        <v>0</v>
      </c>
      <c r="AQ204" s="14">
        <v>0</v>
      </c>
      <c r="AR204" s="14">
        <v>0</v>
      </c>
      <c r="AS204" s="14">
        <v>0</v>
      </c>
      <c r="AT204" s="14">
        <v>0</v>
      </c>
      <c r="AU204" s="14">
        <v>0</v>
      </c>
      <c r="AV204" s="14">
        <v>0</v>
      </c>
      <c r="AW204" s="14">
        <v>0</v>
      </c>
      <c r="AX204" s="14">
        <v>0</v>
      </c>
      <c r="AY204" s="14">
        <v>0</v>
      </c>
      <c r="AZ204" s="14">
        <v>0</v>
      </c>
      <c r="BA204" s="14">
        <v>0</v>
      </c>
      <c r="BB204" s="14">
        <v>0</v>
      </c>
      <c r="BC204" s="14">
        <v>0</v>
      </c>
      <c r="BD204" s="14">
        <v>0</v>
      </c>
      <c r="BE204" s="14">
        <v>0</v>
      </c>
      <c r="BF204" s="14">
        <v>0</v>
      </c>
      <c r="BG204" s="14">
        <v>0</v>
      </c>
      <c r="BH204" s="14">
        <v>0</v>
      </c>
      <c r="BI204" s="14">
        <v>0</v>
      </c>
      <c r="BJ204" s="14">
        <v>0</v>
      </c>
      <c r="BK204" s="14">
        <v>0</v>
      </c>
      <c r="BL204" s="14">
        <v>0</v>
      </c>
      <c r="BM204" s="14">
        <v>0</v>
      </c>
      <c r="BN204" s="14">
        <v>0</v>
      </c>
      <c r="BO204" s="14">
        <v>0</v>
      </c>
      <c r="BP204" s="14">
        <v>0</v>
      </c>
      <c r="BQ204" s="14">
        <v>0</v>
      </c>
      <c r="BR204" s="14">
        <v>0</v>
      </c>
      <c r="BS204" s="14">
        <v>0</v>
      </c>
      <c r="BT204" s="14">
        <v>3</v>
      </c>
      <c r="BU204" s="14">
        <v>0</v>
      </c>
      <c r="BV204" s="14">
        <v>0</v>
      </c>
      <c r="BW204" s="14">
        <v>0</v>
      </c>
      <c r="BX204" s="14">
        <v>0</v>
      </c>
      <c r="BY204" s="14">
        <v>0</v>
      </c>
      <c r="BZ204" s="14">
        <v>0</v>
      </c>
      <c r="CA204" s="14">
        <v>0</v>
      </c>
      <c r="CB204" s="14">
        <v>0</v>
      </c>
      <c r="CC204" s="14">
        <v>0</v>
      </c>
      <c r="CD204" s="14">
        <v>0</v>
      </c>
      <c r="CE204" s="14">
        <v>0</v>
      </c>
      <c r="CF204" s="14">
        <v>0</v>
      </c>
      <c r="CG204" s="14">
        <v>0</v>
      </c>
      <c r="CH204" s="14">
        <v>0</v>
      </c>
      <c r="CI204" s="14">
        <v>0</v>
      </c>
      <c r="CJ204" s="14">
        <v>3</v>
      </c>
      <c r="CK204" s="14">
        <v>0</v>
      </c>
      <c r="CL204" s="14">
        <v>0</v>
      </c>
      <c r="CM204" s="14">
        <v>0</v>
      </c>
      <c r="CN204" s="14">
        <v>0</v>
      </c>
      <c r="CO204" s="14">
        <v>0</v>
      </c>
      <c r="CP204" s="14">
        <v>0</v>
      </c>
      <c r="CQ204" s="14">
        <v>0</v>
      </c>
      <c r="CR204" s="14">
        <v>0</v>
      </c>
      <c r="CS204" s="14">
        <v>0</v>
      </c>
      <c r="CT204" s="14">
        <v>0</v>
      </c>
      <c r="CU204" s="14">
        <v>0</v>
      </c>
      <c r="CV204" s="14">
        <v>0</v>
      </c>
      <c r="CW204" s="14">
        <v>0</v>
      </c>
      <c r="CX204" s="14">
        <v>0</v>
      </c>
      <c r="CY204" s="14">
        <v>0</v>
      </c>
      <c r="CZ204" s="14">
        <v>0</v>
      </c>
      <c r="DA204" s="14">
        <v>0</v>
      </c>
      <c r="DB204" s="14">
        <v>0</v>
      </c>
      <c r="DC204" s="14">
        <v>0</v>
      </c>
      <c r="DD204" s="14">
        <v>0</v>
      </c>
      <c r="DE204" s="14">
        <v>0</v>
      </c>
      <c r="DF204" s="14">
        <v>0</v>
      </c>
      <c r="DG204" s="14">
        <v>0</v>
      </c>
      <c r="DH204" s="14">
        <v>0</v>
      </c>
      <c r="DI204" s="14">
        <v>0</v>
      </c>
      <c r="DJ204" s="14">
        <v>0</v>
      </c>
      <c r="DK204" s="14">
        <v>0</v>
      </c>
      <c r="DL204" s="14">
        <v>0</v>
      </c>
      <c r="DM204" s="14">
        <v>0</v>
      </c>
      <c r="DN204" s="14">
        <v>0</v>
      </c>
      <c r="DO204" s="14">
        <v>0</v>
      </c>
      <c r="DP204" s="14">
        <v>0</v>
      </c>
      <c r="DQ204" s="14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14">
        <v>0</v>
      </c>
      <c r="DZ204" s="14">
        <v>0</v>
      </c>
      <c r="EA204" s="14">
        <v>0</v>
      </c>
      <c r="EB204" s="14">
        <v>0</v>
      </c>
      <c r="EC204" s="14">
        <v>0</v>
      </c>
      <c r="ED204" s="14">
        <v>0</v>
      </c>
      <c r="EE204" s="14">
        <v>0</v>
      </c>
      <c r="EF204" s="14">
        <v>0</v>
      </c>
      <c r="EG204" s="14">
        <v>0</v>
      </c>
      <c r="EH204" s="14">
        <v>0</v>
      </c>
      <c r="EI204" s="14">
        <v>0</v>
      </c>
      <c r="EJ204" s="14">
        <v>0</v>
      </c>
      <c r="EK204" s="14">
        <v>0</v>
      </c>
      <c r="EL204" s="14">
        <v>0</v>
      </c>
      <c r="EM204" s="14">
        <v>0</v>
      </c>
      <c r="EN204" s="14">
        <v>0</v>
      </c>
      <c r="EO204" s="14">
        <v>0</v>
      </c>
      <c r="EP204" s="14">
        <v>0</v>
      </c>
      <c r="EQ204" s="14">
        <v>0</v>
      </c>
      <c r="ER204" s="14">
        <v>0</v>
      </c>
      <c r="ES204" s="14">
        <v>0</v>
      </c>
      <c r="ET204" s="14">
        <v>0</v>
      </c>
      <c r="EU204" s="14">
        <v>0</v>
      </c>
      <c r="EV204" s="14">
        <v>0</v>
      </c>
      <c r="EW204" s="14">
        <v>0</v>
      </c>
      <c r="EX204" s="14">
        <v>0</v>
      </c>
      <c r="EY204" s="14">
        <v>0</v>
      </c>
      <c r="EZ204" s="14">
        <v>0</v>
      </c>
      <c r="FA204" s="14">
        <v>0</v>
      </c>
    </row>
    <row r="205" spans="1:157" x14ac:dyDescent="0.3">
      <c r="A205" s="8">
        <v>204</v>
      </c>
      <c r="B205" s="8" t="s">
        <v>154</v>
      </c>
      <c r="C205" s="8" t="s">
        <v>660</v>
      </c>
      <c r="D205" s="8" t="s">
        <v>503</v>
      </c>
      <c r="E205" s="8" t="s">
        <v>503</v>
      </c>
      <c r="F205" s="8" t="s">
        <v>503</v>
      </c>
      <c r="G205" s="8" t="s">
        <v>503</v>
      </c>
      <c r="H205" s="8" t="str">
        <f t="shared" si="3"/>
        <v>BRC1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  <c r="AL205" s="14">
        <v>0</v>
      </c>
      <c r="AM205" s="14">
        <v>0</v>
      </c>
      <c r="AN205" s="14">
        <v>0</v>
      </c>
      <c r="AO205" s="14">
        <v>0</v>
      </c>
      <c r="AP205" s="14">
        <v>0</v>
      </c>
      <c r="AQ205" s="14">
        <v>0</v>
      </c>
      <c r="AR205" s="14">
        <v>0</v>
      </c>
      <c r="AS205" s="14">
        <v>0</v>
      </c>
      <c r="AT205" s="14">
        <v>0</v>
      </c>
      <c r="AU205" s="14">
        <v>0</v>
      </c>
      <c r="AV205" s="14">
        <v>5</v>
      </c>
      <c r="AW205" s="14">
        <v>0</v>
      </c>
      <c r="AX205" s="14">
        <v>0</v>
      </c>
      <c r="AY205" s="14">
        <v>0</v>
      </c>
      <c r="AZ205" s="14">
        <v>0</v>
      </c>
      <c r="BA205" s="14">
        <v>0</v>
      </c>
      <c r="BB205" s="14">
        <v>0</v>
      </c>
      <c r="BC205" s="14">
        <v>0</v>
      </c>
      <c r="BD205" s="14">
        <v>0</v>
      </c>
      <c r="BE205" s="14">
        <v>0</v>
      </c>
      <c r="BF205" s="14">
        <v>0</v>
      </c>
      <c r="BG205" s="14">
        <v>0</v>
      </c>
      <c r="BH205" s="14">
        <v>0</v>
      </c>
      <c r="BI205" s="14">
        <v>0</v>
      </c>
      <c r="BJ205" s="14">
        <v>0</v>
      </c>
      <c r="BK205" s="14">
        <v>0</v>
      </c>
      <c r="BL205" s="14">
        <v>0</v>
      </c>
      <c r="BM205" s="14">
        <v>0</v>
      </c>
      <c r="BN205" s="14">
        <v>0</v>
      </c>
      <c r="BO205" s="14">
        <v>0</v>
      </c>
      <c r="BP205" s="14">
        <v>0</v>
      </c>
      <c r="BQ205" s="14">
        <v>0</v>
      </c>
      <c r="BR205" s="14">
        <v>0</v>
      </c>
      <c r="BS205" s="14">
        <v>0</v>
      </c>
      <c r="BT205" s="14">
        <v>0</v>
      </c>
      <c r="BU205" s="14">
        <v>0</v>
      </c>
      <c r="BV205" s="14">
        <v>0</v>
      </c>
      <c r="BW205" s="14">
        <v>0</v>
      </c>
      <c r="BX205" s="14">
        <v>0</v>
      </c>
      <c r="BY205" s="14">
        <v>0</v>
      </c>
      <c r="BZ205" s="14">
        <v>0</v>
      </c>
      <c r="CA205" s="14">
        <v>0</v>
      </c>
      <c r="CB205" s="14">
        <v>0</v>
      </c>
      <c r="CC205" s="14">
        <v>0</v>
      </c>
      <c r="CD205" s="14">
        <v>0</v>
      </c>
      <c r="CE205" s="14">
        <v>0</v>
      </c>
      <c r="CF205" s="14">
        <v>0</v>
      </c>
      <c r="CG205" s="14">
        <v>0</v>
      </c>
      <c r="CH205" s="14">
        <v>0</v>
      </c>
      <c r="CI205" s="14">
        <v>0</v>
      </c>
      <c r="CJ205" s="14">
        <v>0</v>
      </c>
      <c r="CK205" s="14">
        <v>0</v>
      </c>
      <c r="CL205" s="14">
        <v>0</v>
      </c>
      <c r="CM205" s="14">
        <v>0</v>
      </c>
      <c r="CN205" s="14">
        <v>0</v>
      </c>
      <c r="CO205" s="14">
        <v>0</v>
      </c>
      <c r="CP205" s="14">
        <v>0</v>
      </c>
      <c r="CQ205" s="14">
        <v>0</v>
      </c>
      <c r="CR205" s="14">
        <v>0</v>
      </c>
      <c r="CS205" s="14">
        <v>0</v>
      </c>
      <c r="CT205" s="14">
        <v>0</v>
      </c>
      <c r="CU205" s="14">
        <v>0</v>
      </c>
      <c r="CV205" s="14">
        <v>0</v>
      </c>
      <c r="CW205" s="14">
        <v>0</v>
      </c>
      <c r="CX205" s="14">
        <v>0</v>
      </c>
      <c r="CY205" s="14">
        <v>0</v>
      </c>
      <c r="CZ205" s="14">
        <v>0</v>
      </c>
      <c r="DA205" s="14">
        <v>0</v>
      </c>
      <c r="DB205" s="14">
        <v>0</v>
      </c>
      <c r="DC205" s="14">
        <v>0</v>
      </c>
      <c r="DD205" s="14">
        <v>0</v>
      </c>
      <c r="DE205" s="14">
        <v>0</v>
      </c>
      <c r="DF205" s="14">
        <v>0</v>
      </c>
      <c r="DG205" s="14">
        <v>0</v>
      </c>
      <c r="DH205" s="14">
        <v>0</v>
      </c>
      <c r="DI205" s="14">
        <v>0</v>
      </c>
      <c r="DJ205" s="14">
        <v>0</v>
      </c>
      <c r="DK205" s="14">
        <v>0</v>
      </c>
      <c r="DL205" s="14">
        <v>0</v>
      </c>
      <c r="DM205" s="14">
        <v>0</v>
      </c>
      <c r="DN205" s="14">
        <v>0</v>
      </c>
      <c r="DO205" s="14">
        <v>3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</v>
      </c>
      <c r="DZ205" s="14">
        <v>0</v>
      </c>
      <c r="EA205" s="14">
        <v>0</v>
      </c>
      <c r="EB205" s="14">
        <v>0</v>
      </c>
      <c r="EC205" s="14">
        <v>0</v>
      </c>
      <c r="ED205" s="14">
        <v>0</v>
      </c>
      <c r="EE205" s="14">
        <v>0</v>
      </c>
      <c r="EF205" s="14">
        <v>0</v>
      </c>
      <c r="EG205" s="14">
        <v>0</v>
      </c>
      <c r="EH205" s="14">
        <v>0</v>
      </c>
      <c r="EI205" s="14">
        <v>0</v>
      </c>
      <c r="EJ205" s="14">
        <v>0</v>
      </c>
      <c r="EK205" s="14">
        <v>0</v>
      </c>
      <c r="EL205" s="14">
        <v>0</v>
      </c>
      <c r="EM205" s="14">
        <v>0</v>
      </c>
      <c r="EN205" s="14">
        <v>0</v>
      </c>
      <c r="EO205" s="14">
        <v>0</v>
      </c>
      <c r="EP205" s="14">
        <v>0</v>
      </c>
      <c r="EQ205" s="14">
        <v>0</v>
      </c>
      <c r="ER205" s="14">
        <v>2</v>
      </c>
      <c r="ES205" s="14">
        <v>0</v>
      </c>
      <c r="ET205" s="14">
        <v>0</v>
      </c>
      <c r="EU205" s="14">
        <v>0</v>
      </c>
      <c r="EV205" s="14">
        <v>0</v>
      </c>
      <c r="EW205" s="14">
        <v>0</v>
      </c>
      <c r="EX205" s="14">
        <v>0</v>
      </c>
      <c r="EY205" s="14">
        <v>0</v>
      </c>
      <c r="EZ205" s="14">
        <v>0</v>
      </c>
      <c r="FA205" s="14">
        <v>0</v>
      </c>
    </row>
    <row r="206" spans="1:157" x14ac:dyDescent="0.3">
      <c r="A206" s="8">
        <v>205</v>
      </c>
      <c r="B206" s="8" t="s">
        <v>154</v>
      </c>
      <c r="C206" s="8" t="s">
        <v>248</v>
      </c>
      <c r="D206" s="8" t="s">
        <v>373</v>
      </c>
      <c r="E206" s="8" t="s">
        <v>466</v>
      </c>
      <c r="F206" s="8" t="s">
        <v>467</v>
      </c>
      <c r="G206" s="8" t="s">
        <v>661</v>
      </c>
      <c r="H206" s="8" t="str">
        <f t="shared" si="3"/>
        <v>Paracoccus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  <c r="AL206" s="14">
        <v>0</v>
      </c>
      <c r="AM206" s="14">
        <v>0</v>
      </c>
      <c r="AN206" s="14">
        <v>0</v>
      </c>
      <c r="AO206" s="14">
        <v>0</v>
      </c>
      <c r="AP206" s="14">
        <v>0</v>
      </c>
      <c r="AQ206" s="14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0</v>
      </c>
      <c r="AW206" s="14">
        <v>0</v>
      </c>
      <c r="AX206" s="14">
        <v>0</v>
      </c>
      <c r="AY206" s="14">
        <v>0</v>
      </c>
      <c r="AZ206" s="14">
        <v>0</v>
      </c>
      <c r="BA206" s="14">
        <v>0</v>
      </c>
      <c r="BB206" s="14">
        <v>0</v>
      </c>
      <c r="BC206" s="14">
        <v>0</v>
      </c>
      <c r="BD206" s="14">
        <v>0</v>
      </c>
      <c r="BE206" s="14">
        <v>0</v>
      </c>
      <c r="BF206" s="14">
        <v>0</v>
      </c>
      <c r="BG206" s="14">
        <v>0</v>
      </c>
      <c r="BH206" s="14">
        <v>0</v>
      </c>
      <c r="BI206" s="14">
        <v>0</v>
      </c>
      <c r="BJ206" s="14">
        <v>0</v>
      </c>
      <c r="BK206" s="14">
        <v>0</v>
      </c>
      <c r="BL206" s="14">
        <v>0</v>
      </c>
      <c r="BM206" s="14">
        <v>0</v>
      </c>
      <c r="BN206" s="14">
        <v>0</v>
      </c>
      <c r="BO206" s="14">
        <v>0</v>
      </c>
      <c r="BP206" s="14">
        <v>0</v>
      </c>
      <c r="BQ206" s="14">
        <v>0</v>
      </c>
      <c r="BR206" s="14">
        <v>0</v>
      </c>
      <c r="BS206" s="14">
        <v>0</v>
      </c>
      <c r="BT206" s="14">
        <v>3</v>
      </c>
      <c r="BU206" s="14">
        <v>0</v>
      </c>
      <c r="BV206" s="14">
        <v>0</v>
      </c>
      <c r="BW206" s="14">
        <v>0</v>
      </c>
      <c r="BX206" s="14">
        <v>0</v>
      </c>
      <c r="BY206" s="14">
        <v>0</v>
      </c>
      <c r="BZ206" s="14">
        <v>0</v>
      </c>
      <c r="CA206" s="14">
        <v>0</v>
      </c>
      <c r="CB206" s="14">
        <v>0</v>
      </c>
      <c r="CC206" s="14">
        <v>0</v>
      </c>
      <c r="CD206" s="14">
        <v>0</v>
      </c>
      <c r="CE206" s="14">
        <v>0</v>
      </c>
      <c r="CF206" s="14">
        <v>0</v>
      </c>
      <c r="CG206" s="14">
        <v>0</v>
      </c>
      <c r="CH206" s="14">
        <v>0</v>
      </c>
      <c r="CI206" s="14">
        <v>0</v>
      </c>
      <c r="CJ206" s="14">
        <v>0</v>
      </c>
      <c r="CK206" s="14">
        <v>0</v>
      </c>
      <c r="CL206" s="14">
        <v>0</v>
      </c>
      <c r="CM206" s="14">
        <v>0</v>
      </c>
      <c r="CN206" s="14">
        <v>0</v>
      </c>
      <c r="CO206" s="14">
        <v>0</v>
      </c>
      <c r="CP206" s="14">
        <v>0</v>
      </c>
      <c r="CQ206" s="14">
        <v>0</v>
      </c>
      <c r="CR206" s="14">
        <v>0</v>
      </c>
      <c r="CS206" s="14">
        <v>0</v>
      </c>
      <c r="CT206" s="14">
        <v>0</v>
      </c>
      <c r="CU206" s="14">
        <v>0</v>
      </c>
      <c r="CV206" s="14">
        <v>0</v>
      </c>
      <c r="CW206" s="14">
        <v>0</v>
      </c>
      <c r="CX206" s="14">
        <v>0</v>
      </c>
      <c r="CY206" s="14">
        <v>0</v>
      </c>
      <c r="CZ206" s="14">
        <v>0</v>
      </c>
      <c r="DA206" s="14">
        <v>0</v>
      </c>
      <c r="DB206" s="14">
        <v>0</v>
      </c>
      <c r="DC206" s="14">
        <v>0</v>
      </c>
      <c r="DD206" s="14">
        <v>0</v>
      </c>
      <c r="DE206" s="14">
        <v>0</v>
      </c>
      <c r="DF206" s="14">
        <v>0</v>
      </c>
      <c r="DG206" s="14">
        <v>0</v>
      </c>
      <c r="DH206" s="14">
        <v>0</v>
      </c>
      <c r="DI206" s="14">
        <v>0</v>
      </c>
      <c r="DJ206" s="14">
        <v>0</v>
      </c>
      <c r="DK206" s="14">
        <v>0</v>
      </c>
      <c r="DL206" s="14">
        <v>0</v>
      </c>
      <c r="DM206" s="14">
        <v>0</v>
      </c>
      <c r="DN206" s="14">
        <v>0</v>
      </c>
      <c r="DO206" s="14">
        <v>0</v>
      </c>
      <c r="DP206" s="14">
        <v>0</v>
      </c>
      <c r="DQ206" s="14">
        <v>0</v>
      </c>
      <c r="DR206" s="14">
        <v>0</v>
      </c>
      <c r="DS206" s="14">
        <v>0</v>
      </c>
      <c r="DT206" s="14">
        <v>0</v>
      </c>
      <c r="DU206" s="14">
        <v>0</v>
      </c>
      <c r="DV206" s="14">
        <v>0</v>
      </c>
      <c r="DW206" s="14">
        <v>0</v>
      </c>
      <c r="DX206" s="14">
        <v>0</v>
      </c>
      <c r="DY206" s="14">
        <v>0</v>
      </c>
      <c r="DZ206" s="14">
        <v>0</v>
      </c>
      <c r="EA206" s="14">
        <v>0</v>
      </c>
      <c r="EB206" s="14">
        <v>0</v>
      </c>
      <c r="EC206" s="14">
        <v>0</v>
      </c>
      <c r="ED206" s="14">
        <v>0</v>
      </c>
      <c r="EE206" s="14">
        <v>0</v>
      </c>
      <c r="EF206" s="14">
        <v>0</v>
      </c>
      <c r="EG206" s="14">
        <v>0</v>
      </c>
      <c r="EH206" s="14">
        <v>0</v>
      </c>
      <c r="EI206" s="14">
        <v>0</v>
      </c>
      <c r="EJ206" s="14">
        <v>0</v>
      </c>
      <c r="EK206" s="14">
        <v>0</v>
      </c>
      <c r="EL206" s="14">
        <v>0</v>
      </c>
      <c r="EM206" s="14">
        <v>0</v>
      </c>
      <c r="EN206" s="14">
        <v>0</v>
      </c>
      <c r="EO206" s="14">
        <v>0</v>
      </c>
      <c r="EP206" s="14">
        <v>0</v>
      </c>
      <c r="EQ206" s="14">
        <v>0</v>
      </c>
      <c r="ER206" s="14">
        <v>0</v>
      </c>
      <c r="ES206" s="14">
        <v>0</v>
      </c>
      <c r="ET206" s="14">
        <v>0</v>
      </c>
      <c r="EU206" s="14">
        <v>0</v>
      </c>
      <c r="EV206" s="14">
        <v>0</v>
      </c>
      <c r="EW206" s="14">
        <v>0</v>
      </c>
      <c r="EX206" s="14">
        <v>0</v>
      </c>
      <c r="EY206" s="14">
        <v>0</v>
      </c>
      <c r="EZ206" s="14">
        <v>0</v>
      </c>
      <c r="FA206" s="14">
        <v>0</v>
      </c>
    </row>
    <row r="207" spans="1:157" x14ac:dyDescent="0.3">
      <c r="A207" s="8">
        <v>206</v>
      </c>
      <c r="B207" s="8" t="s">
        <v>154</v>
      </c>
      <c r="C207" s="8" t="s">
        <v>248</v>
      </c>
      <c r="D207" s="8" t="s">
        <v>249</v>
      </c>
      <c r="E207" s="8" t="s">
        <v>250</v>
      </c>
      <c r="F207" s="8" t="s">
        <v>251</v>
      </c>
      <c r="G207" s="8" t="s">
        <v>252</v>
      </c>
      <c r="H207" s="8" t="str">
        <f t="shared" si="3"/>
        <v>Desulfovibrio</v>
      </c>
      <c r="I207" s="14">
        <v>7</v>
      </c>
      <c r="J207" s="14">
        <v>3</v>
      </c>
      <c r="K207" s="14">
        <v>13</v>
      </c>
      <c r="L207" s="14">
        <v>4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16</v>
      </c>
      <c r="T207" s="14">
        <v>36</v>
      </c>
      <c r="U207" s="14">
        <v>158</v>
      </c>
      <c r="V207" s="14">
        <v>142</v>
      </c>
      <c r="W207" s="14">
        <v>47</v>
      </c>
      <c r="X207" s="14">
        <v>276</v>
      </c>
      <c r="Y207" s="14">
        <v>64</v>
      </c>
      <c r="Z207" s="14">
        <v>42</v>
      </c>
      <c r="AA207" s="14">
        <v>9</v>
      </c>
      <c r="AB207" s="14">
        <v>7</v>
      </c>
      <c r="AC207" s="14">
        <v>0</v>
      </c>
      <c r="AD207" s="14">
        <v>0</v>
      </c>
      <c r="AE207" s="14">
        <v>5</v>
      </c>
      <c r="AF207" s="14">
        <v>10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4">
        <v>0</v>
      </c>
      <c r="AQ207" s="14">
        <v>0</v>
      </c>
      <c r="AR207" s="14">
        <v>0</v>
      </c>
      <c r="AS207" s="14">
        <v>0</v>
      </c>
      <c r="AT207" s="14">
        <v>0</v>
      </c>
      <c r="AU207" s="14">
        <v>0</v>
      </c>
      <c r="AV207" s="14">
        <v>0</v>
      </c>
      <c r="AW207" s="14">
        <v>0</v>
      </c>
      <c r="AX207" s="14">
        <v>0</v>
      </c>
      <c r="AY207" s="14">
        <v>0</v>
      </c>
      <c r="AZ207" s="14">
        <v>0</v>
      </c>
      <c r="BA207" s="14">
        <v>0</v>
      </c>
      <c r="BB207" s="14">
        <v>0</v>
      </c>
      <c r="BC207" s="14">
        <v>0</v>
      </c>
      <c r="BD207" s="14">
        <v>0</v>
      </c>
      <c r="BE207" s="14">
        <v>5</v>
      </c>
      <c r="BF207" s="14">
        <v>6</v>
      </c>
      <c r="BG207" s="14">
        <v>4</v>
      </c>
      <c r="BH207" s="14">
        <v>0</v>
      </c>
      <c r="BI207" s="14">
        <v>0</v>
      </c>
      <c r="BJ207" s="14">
        <v>0</v>
      </c>
      <c r="BK207" s="14">
        <v>0</v>
      </c>
      <c r="BL207" s="14">
        <v>0</v>
      </c>
      <c r="BM207" s="14">
        <v>0</v>
      </c>
      <c r="BN207" s="14">
        <v>0</v>
      </c>
      <c r="BO207" s="14">
        <v>0</v>
      </c>
      <c r="BP207" s="14">
        <v>0</v>
      </c>
      <c r="BQ207" s="14">
        <v>11</v>
      </c>
      <c r="BR207" s="14">
        <v>6</v>
      </c>
      <c r="BS207" s="14">
        <v>43</v>
      </c>
      <c r="BT207" s="14">
        <v>3</v>
      </c>
      <c r="BU207" s="14">
        <v>0</v>
      </c>
      <c r="BV207" s="14">
        <v>0</v>
      </c>
      <c r="BW207" s="14">
        <v>9</v>
      </c>
      <c r="BX207" s="14">
        <v>0</v>
      </c>
      <c r="BY207" s="14">
        <v>0</v>
      </c>
      <c r="BZ207" s="14">
        <v>4</v>
      </c>
      <c r="CA207" s="14">
        <v>32</v>
      </c>
      <c r="CB207" s="14">
        <v>14</v>
      </c>
      <c r="CC207" s="14">
        <v>10</v>
      </c>
      <c r="CD207" s="14">
        <v>6</v>
      </c>
      <c r="CE207" s="14">
        <v>9</v>
      </c>
      <c r="CF207" s="14">
        <v>0</v>
      </c>
      <c r="CG207" s="14">
        <v>0</v>
      </c>
      <c r="CH207" s="14">
        <v>5</v>
      </c>
      <c r="CI207" s="14">
        <v>25</v>
      </c>
      <c r="CJ207" s="14">
        <v>2</v>
      </c>
      <c r="CK207" s="14">
        <v>10</v>
      </c>
      <c r="CL207" s="14">
        <v>0</v>
      </c>
      <c r="CM207" s="14">
        <v>2</v>
      </c>
      <c r="CN207" s="14">
        <v>0</v>
      </c>
      <c r="CO207" s="14">
        <v>0</v>
      </c>
      <c r="CP207" s="14">
        <v>11</v>
      </c>
      <c r="CQ207" s="14">
        <v>5</v>
      </c>
      <c r="CR207" s="14">
        <v>7</v>
      </c>
      <c r="CS207" s="14">
        <v>4</v>
      </c>
      <c r="CT207" s="14">
        <v>21</v>
      </c>
      <c r="CU207" s="14">
        <v>38</v>
      </c>
      <c r="CV207" s="14">
        <v>15</v>
      </c>
      <c r="CW207" s="14">
        <v>6</v>
      </c>
      <c r="CX207" s="14">
        <v>0</v>
      </c>
      <c r="CY207" s="14">
        <v>3</v>
      </c>
      <c r="CZ207" s="14">
        <v>0</v>
      </c>
      <c r="DA207" s="14">
        <v>18</v>
      </c>
      <c r="DB207" s="14">
        <v>4</v>
      </c>
      <c r="DC207" s="14">
        <v>0</v>
      </c>
      <c r="DD207" s="14">
        <v>0</v>
      </c>
      <c r="DE207" s="14">
        <v>0</v>
      </c>
      <c r="DF207" s="14">
        <v>0</v>
      </c>
      <c r="DG207" s="14">
        <v>0</v>
      </c>
      <c r="DH207" s="14">
        <v>0</v>
      </c>
      <c r="DI207" s="14">
        <v>9</v>
      </c>
      <c r="DJ207" s="14">
        <v>21</v>
      </c>
      <c r="DK207" s="14">
        <v>11</v>
      </c>
      <c r="DL207" s="14">
        <v>0</v>
      </c>
      <c r="DM207" s="14">
        <v>3</v>
      </c>
      <c r="DN207" s="14">
        <v>0</v>
      </c>
      <c r="DO207" s="14">
        <v>194</v>
      </c>
      <c r="DP207" s="14">
        <v>26</v>
      </c>
      <c r="DQ207" s="14">
        <v>123</v>
      </c>
      <c r="DR207" s="14">
        <v>119</v>
      </c>
      <c r="DS207" s="14">
        <v>93</v>
      </c>
      <c r="DT207" s="14">
        <v>76</v>
      </c>
      <c r="DU207" s="14">
        <v>0</v>
      </c>
      <c r="DV207" s="14">
        <v>0</v>
      </c>
      <c r="DW207" s="14">
        <v>0</v>
      </c>
      <c r="DX207" s="14">
        <v>8</v>
      </c>
      <c r="DY207" s="14">
        <v>5</v>
      </c>
      <c r="DZ207" s="14">
        <v>7</v>
      </c>
      <c r="EA207" s="14">
        <v>0</v>
      </c>
      <c r="EB207" s="14">
        <v>0</v>
      </c>
      <c r="EC207" s="14">
        <v>0</v>
      </c>
      <c r="ED207" s="14">
        <v>10</v>
      </c>
      <c r="EE207" s="14">
        <v>3</v>
      </c>
      <c r="EF207" s="14">
        <v>0</v>
      </c>
      <c r="EG207" s="14">
        <v>0</v>
      </c>
      <c r="EH207" s="14">
        <v>3</v>
      </c>
      <c r="EI207" s="14">
        <v>0</v>
      </c>
      <c r="EJ207" s="14">
        <v>0</v>
      </c>
      <c r="EK207" s="14">
        <v>0</v>
      </c>
      <c r="EL207" s="14">
        <v>0</v>
      </c>
      <c r="EM207" s="14">
        <v>26</v>
      </c>
      <c r="EN207" s="14">
        <v>56</v>
      </c>
      <c r="EO207" s="14">
        <v>169</v>
      </c>
      <c r="EP207" s="14">
        <v>8</v>
      </c>
      <c r="EQ207" s="14">
        <v>37</v>
      </c>
      <c r="ER207" s="14">
        <v>76</v>
      </c>
      <c r="ES207" s="14">
        <v>0</v>
      </c>
      <c r="ET207" s="14">
        <v>0</v>
      </c>
      <c r="EU207" s="14">
        <v>0</v>
      </c>
      <c r="EV207" s="14">
        <v>13</v>
      </c>
      <c r="EW207" s="14">
        <v>5</v>
      </c>
      <c r="EX207" s="14">
        <v>14</v>
      </c>
      <c r="EY207" s="14">
        <v>7</v>
      </c>
      <c r="EZ207" s="14">
        <v>14</v>
      </c>
      <c r="FA207" s="14">
        <v>12</v>
      </c>
    </row>
    <row r="208" spans="1:157" x14ac:dyDescent="0.3">
      <c r="A208" s="8">
        <v>207</v>
      </c>
      <c r="B208" s="8" t="s">
        <v>154</v>
      </c>
      <c r="C208" s="8" t="s">
        <v>248</v>
      </c>
      <c r="D208" s="8" t="s">
        <v>249</v>
      </c>
      <c r="E208" s="8" t="s">
        <v>250</v>
      </c>
      <c r="F208" s="8" t="s">
        <v>251</v>
      </c>
      <c r="G208" s="8" t="s">
        <v>265</v>
      </c>
      <c r="H208" s="8" t="str">
        <f t="shared" si="3"/>
        <v>Desulfocurvus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6</v>
      </c>
      <c r="P208" s="14">
        <v>3</v>
      </c>
      <c r="Q208" s="14">
        <v>6</v>
      </c>
      <c r="R208" s="14">
        <v>15</v>
      </c>
      <c r="S208" s="14">
        <v>15</v>
      </c>
      <c r="T208" s="14">
        <v>23</v>
      </c>
      <c r="U208" s="14">
        <v>0</v>
      </c>
      <c r="V208" s="14">
        <v>0</v>
      </c>
      <c r="W208" s="14">
        <v>0</v>
      </c>
      <c r="X208" s="14">
        <v>16</v>
      </c>
      <c r="Y208" s="14">
        <v>5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114</v>
      </c>
      <c r="AH208" s="14">
        <v>75</v>
      </c>
      <c r="AI208" s="14">
        <v>139</v>
      </c>
      <c r="AJ208" s="14">
        <v>0</v>
      </c>
      <c r="AK208" s="14">
        <v>0</v>
      </c>
      <c r="AL208" s="14">
        <v>0</v>
      </c>
      <c r="AM208" s="14">
        <v>0</v>
      </c>
      <c r="AN208" s="14">
        <v>6</v>
      </c>
      <c r="AO208" s="14">
        <v>0</v>
      </c>
      <c r="AP208" s="14">
        <v>41</v>
      </c>
      <c r="AQ208" s="14">
        <v>60</v>
      </c>
      <c r="AR208" s="14">
        <v>27</v>
      </c>
      <c r="AS208" s="14">
        <v>307</v>
      </c>
      <c r="AT208" s="14">
        <v>211</v>
      </c>
      <c r="AU208" s="14">
        <v>183</v>
      </c>
      <c r="AV208" s="14">
        <v>119</v>
      </c>
      <c r="AW208" s="14">
        <v>64</v>
      </c>
      <c r="AX208" s="14">
        <v>64</v>
      </c>
      <c r="AY208" s="14">
        <v>54</v>
      </c>
      <c r="AZ208" s="14">
        <v>65</v>
      </c>
      <c r="BA208" s="14">
        <v>17</v>
      </c>
      <c r="BB208" s="14">
        <v>0</v>
      </c>
      <c r="BC208" s="14">
        <v>7</v>
      </c>
      <c r="BD208" s="14">
        <v>22</v>
      </c>
      <c r="BE208" s="14">
        <v>0</v>
      </c>
      <c r="BF208" s="14">
        <v>0</v>
      </c>
      <c r="BG208" s="14">
        <v>4</v>
      </c>
      <c r="BH208" s="14">
        <v>0</v>
      </c>
      <c r="BI208" s="14">
        <v>0</v>
      </c>
      <c r="BJ208" s="14">
        <v>3</v>
      </c>
      <c r="BK208" s="14">
        <v>12</v>
      </c>
      <c r="BL208" s="14">
        <v>4</v>
      </c>
      <c r="BM208" s="14">
        <v>3</v>
      </c>
      <c r="BN208" s="14">
        <v>0</v>
      </c>
      <c r="BO208" s="14">
        <v>0</v>
      </c>
      <c r="BP208" s="14">
        <v>0</v>
      </c>
      <c r="BQ208" s="14">
        <v>52</v>
      </c>
      <c r="BR208" s="14">
        <v>34</v>
      </c>
      <c r="BS208" s="14">
        <v>18</v>
      </c>
      <c r="BT208" s="14">
        <v>0</v>
      </c>
      <c r="BU208" s="14">
        <v>11</v>
      </c>
      <c r="BV208" s="14">
        <v>0</v>
      </c>
      <c r="BW208" s="14">
        <v>0</v>
      </c>
      <c r="BX208" s="14">
        <v>0</v>
      </c>
      <c r="BY208" s="14">
        <v>0</v>
      </c>
      <c r="BZ208" s="14">
        <v>0</v>
      </c>
      <c r="CA208" s="14">
        <v>0</v>
      </c>
      <c r="CB208" s="14">
        <v>0</v>
      </c>
      <c r="CC208" s="14">
        <v>0</v>
      </c>
      <c r="CD208" s="14">
        <v>0</v>
      </c>
      <c r="CE208" s="14">
        <v>0</v>
      </c>
      <c r="CF208" s="14">
        <v>0</v>
      </c>
      <c r="CG208" s="14">
        <v>0</v>
      </c>
      <c r="CH208" s="14">
        <v>0</v>
      </c>
      <c r="CI208" s="14">
        <v>0</v>
      </c>
      <c r="CJ208" s="14">
        <v>0</v>
      </c>
      <c r="CK208" s="14">
        <v>0</v>
      </c>
      <c r="CL208" s="14">
        <v>10</v>
      </c>
      <c r="CM208" s="14">
        <v>33</v>
      </c>
      <c r="CN208" s="14">
        <v>0</v>
      </c>
      <c r="CO208" s="14">
        <v>0</v>
      </c>
      <c r="CP208" s="14">
        <v>0</v>
      </c>
      <c r="CQ208" s="14">
        <v>38</v>
      </c>
      <c r="CR208" s="14">
        <v>71</v>
      </c>
      <c r="CS208" s="14">
        <v>29</v>
      </c>
      <c r="CT208" s="14">
        <v>0</v>
      </c>
      <c r="CU208" s="14">
        <v>0</v>
      </c>
      <c r="CV208" s="14">
        <v>0</v>
      </c>
      <c r="CW208" s="14">
        <v>79</v>
      </c>
      <c r="CX208" s="14">
        <v>0</v>
      </c>
      <c r="CY208" s="14">
        <v>0</v>
      </c>
      <c r="CZ208" s="14">
        <v>0</v>
      </c>
      <c r="DA208" s="14">
        <v>0</v>
      </c>
      <c r="DB208" s="14">
        <v>0</v>
      </c>
      <c r="DC208" s="14">
        <v>0</v>
      </c>
      <c r="DD208" s="14">
        <v>0</v>
      </c>
      <c r="DE208" s="14">
        <v>0</v>
      </c>
      <c r="DF208" s="14">
        <v>0</v>
      </c>
      <c r="DG208" s="14">
        <v>0</v>
      </c>
      <c r="DH208" s="14">
        <v>0</v>
      </c>
      <c r="DI208" s="14">
        <v>4</v>
      </c>
      <c r="DJ208" s="14">
        <v>0</v>
      </c>
      <c r="DK208" s="14">
        <v>0</v>
      </c>
      <c r="DL208" s="14">
        <v>0</v>
      </c>
      <c r="DM208" s="14">
        <v>0</v>
      </c>
      <c r="DN208" s="14">
        <v>0</v>
      </c>
      <c r="DO208" s="14">
        <v>9</v>
      </c>
      <c r="DP208" s="14">
        <v>95</v>
      </c>
      <c r="DQ208" s="14">
        <v>259</v>
      </c>
      <c r="DR208" s="14">
        <v>0</v>
      </c>
      <c r="DS208" s="14">
        <v>0</v>
      </c>
      <c r="DT208" s="14">
        <v>0</v>
      </c>
      <c r="DU208" s="14">
        <v>0</v>
      </c>
      <c r="DV208" s="14">
        <v>0</v>
      </c>
      <c r="DW208" s="14">
        <v>0</v>
      </c>
      <c r="DX208" s="14">
        <v>0</v>
      </c>
      <c r="DY208" s="14">
        <v>0</v>
      </c>
      <c r="DZ208" s="14">
        <v>0</v>
      </c>
      <c r="EA208" s="14">
        <v>0</v>
      </c>
      <c r="EB208" s="14">
        <v>0</v>
      </c>
      <c r="EC208" s="14">
        <v>0</v>
      </c>
      <c r="ED208" s="14">
        <v>0</v>
      </c>
      <c r="EE208" s="14">
        <v>0</v>
      </c>
      <c r="EF208" s="14">
        <v>0</v>
      </c>
      <c r="EG208" s="14">
        <v>0</v>
      </c>
      <c r="EH208" s="14">
        <v>0</v>
      </c>
      <c r="EI208" s="14">
        <v>0</v>
      </c>
      <c r="EJ208" s="14">
        <v>15</v>
      </c>
      <c r="EK208" s="14">
        <v>5</v>
      </c>
      <c r="EL208" s="14">
        <v>0</v>
      </c>
      <c r="EM208" s="14">
        <v>0</v>
      </c>
      <c r="EN208" s="14">
        <v>0</v>
      </c>
      <c r="EO208" s="14">
        <v>0</v>
      </c>
      <c r="EP208" s="14">
        <v>17</v>
      </c>
      <c r="EQ208" s="14">
        <v>4</v>
      </c>
      <c r="ER208" s="14">
        <v>0</v>
      </c>
      <c r="ES208" s="14">
        <v>234</v>
      </c>
      <c r="ET208" s="14">
        <v>129</v>
      </c>
      <c r="EU208" s="14">
        <v>78</v>
      </c>
      <c r="EV208" s="14">
        <v>0</v>
      </c>
      <c r="EW208" s="14">
        <v>0</v>
      </c>
      <c r="EX208" s="14">
        <v>0</v>
      </c>
      <c r="EY208" s="14">
        <v>0</v>
      </c>
      <c r="EZ208" s="14">
        <v>0</v>
      </c>
      <c r="FA208" s="14">
        <v>0</v>
      </c>
    </row>
    <row r="209" spans="1:157" x14ac:dyDescent="0.3">
      <c r="A209" s="8">
        <v>208</v>
      </c>
      <c r="B209" s="8" t="s">
        <v>154</v>
      </c>
      <c r="C209" s="8" t="s">
        <v>248</v>
      </c>
      <c r="D209" s="8" t="s">
        <v>290</v>
      </c>
      <c r="E209" s="8" t="s">
        <v>376</v>
      </c>
      <c r="F209" s="8" t="s">
        <v>377</v>
      </c>
      <c r="G209" s="8" t="s">
        <v>378</v>
      </c>
      <c r="H209" s="8" t="str">
        <f t="shared" si="3"/>
        <v>Citrobacter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54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  <c r="AL209" s="14">
        <v>0</v>
      </c>
      <c r="AM209" s="14">
        <v>0</v>
      </c>
      <c r="AN209" s="14">
        <v>0</v>
      </c>
      <c r="AO209" s="14">
        <v>0</v>
      </c>
      <c r="AP209" s="14">
        <v>0</v>
      </c>
      <c r="AQ209" s="14">
        <v>0</v>
      </c>
      <c r="AR209" s="14">
        <v>0</v>
      </c>
      <c r="AS209" s="14">
        <v>0</v>
      </c>
      <c r="AT209" s="14">
        <v>0</v>
      </c>
      <c r="AU209" s="14">
        <v>0</v>
      </c>
      <c r="AV209" s="14">
        <v>0</v>
      </c>
      <c r="AW209" s="14">
        <v>0</v>
      </c>
      <c r="AX209" s="14">
        <v>0</v>
      </c>
      <c r="AY209" s="14">
        <v>0</v>
      </c>
      <c r="AZ209" s="14">
        <v>0</v>
      </c>
      <c r="BA209" s="14">
        <v>0</v>
      </c>
      <c r="BB209" s="14">
        <v>0</v>
      </c>
      <c r="BC209" s="14">
        <v>0</v>
      </c>
      <c r="BD209" s="14">
        <v>0</v>
      </c>
      <c r="BE209" s="14">
        <v>0</v>
      </c>
      <c r="BF209" s="14">
        <v>0</v>
      </c>
      <c r="BG209" s="14">
        <v>0</v>
      </c>
      <c r="BH209" s="14">
        <v>0</v>
      </c>
      <c r="BI209" s="14">
        <v>0</v>
      </c>
      <c r="BJ209" s="14">
        <v>0</v>
      </c>
      <c r="BK209" s="14">
        <v>0</v>
      </c>
      <c r="BL209" s="14">
        <v>0</v>
      </c>
      <c r="BM209" s="14">
        <v>0</v>
      </c>
      <c r="BN209" s="14">
        <v>0</v>
      </c>
      <c r="BO209" s="14">
        <v>0</v>
      </c>
      <c r="BP209" s="14">
        <v>0</v>
      </c>
      <c r="BQ209" s="14">
        <v>0</v>
      </c>
      <c r="BR209" s="14">
        <v>0</v>
      </c>
      <c r="BS209" s="14">
        <v>0</v>
      </c>
      <c r="BT209" s="14">
        <v>19</v>
      </c>
      <c r="BU209" s="14">
        <v>0</v>
      </c>
      <c r="BV209" s="14">
        <v>0</v>
      </c>
      <c r="BW209" s="14">
        <v>0</v>
      </c>
      <c r="BX209" s="14">
        <v>0</v>
      </c>
      <c r="BY209" s="14">
        <v>0</v>
      </c>
      <c r="BZ209" s="14">
        <v>0</v>
      </c>
      <c r="CA209" s="14">
        <v>0</v>
      </c>
      <c r="CB209" s="14">
        <v>0</v>
      </c>
      <c r="CC209" s="14">
        <v>0</v>
      </c>
      <c r="CD209" s="14">
        <v>0</v>
      </c>
      <c r="CE209" s="14">
        <v>0</v>
      </c>
      <c r="CF209" s="14">
        <v>0</v>
      </c>
      <c r="CG209" s="14">
        <v>0</v>
      </c>
      <c r="CH209" s="14">
        <v>32</v>
      </c>
      <c r="CI209" s="14">
        <v>0</v>
      </c>
      <c r="CJ209" s="14">
        <v>0</v>
      </c>
      <c r="CK209" s="14">
        <v>0</v>
      </c>
      <c r="CL209" s="14">
        <v>0</v>
      </c>
      <c r="CM209" s="14">
        <v>0</v>
      </c>
      <c r="CN209" s="14">
        <v>0</v>
      </c>
      <c r="CO209" s="14">
        <v>0</v>
      </c>
      <c r="CP209" s="14">
        <v>0</v>
      </c>
      <c r="CQ209" s="14">
        <v>0</v>
      </c>
      <c r="CR209" s="14">
        <v>0</v>
      </c>
      <c r="CS209" s="14">
        <v>0</v>
      </c>
      <c r="CT209" s="14">
        <v>0</v>
      </c>
      <c r="CU209" s="14">
        <v>0</v>
      </c>
      <c r="CV209" s="14">
        <v>0</v>
      </c>
      <c r="CW209" s="14">
        <v>0</v>
      </c>
      <c r="CX209" s="14">
        <v>0</v>
      </c>
      <c r="CY209" s="14">
        <v>0</v>
      </c>
      <c r="CZ209" s="14">
        <v>0</v>
      </c>
      <c r="DA209" s="14">
        <v>0</v>
      </c>
      <c r="DB209" s="14">
        <v>0</v>
      </c>
      <c r="DC209" s="14">
        <v>0</v>
      </c>
      <c r="DD209" s="14">
        <v>0</v>
      </c>
      <c r="DE209" s="14">
        <v>0</v>
      </c>
      <c r="DF209" s="14">
        <v>0</v>
      </c>
      <c r="DG209" s="14">
        <v>0</v>
      </c>
      <c r="DH209" s="14">
        <v>0</v>
      </c>
      <c r="DI209" s="14">
        <v>0</v>
      </c>
      <c r="DJ209" s="14">
        <v>0</v>
      </c>
      <c r="DK209" s="14">
        <v>0</v>
      </c>
      <c r="DL209" s="14">
        <v>0</v>
      </c>
      <c r="DM209" s="14">
        <v>0</v>
      </c>
      <c r="DN209" s="14">
        <v>0</v>
      </c>
      <c r="DO209" s="14">
        <v>0</v>
      </c>
      <c r="DP209" s="14">
        <v>0</v>
      </c>
      <c r="DQ209" s="14">
        <v>0</v>
      </c>
      <c r="DR209" s="14">
        <v>0</v>
      </c>
      <c r="DS209" s="14">
        <v>0</v>
      </c>
      <c r="DT209" s="14">
        <v>0</v>
      </c>
      <c r="DU209" s="14">
        <v>0</v>
      </c>
      <c r="DV209" s="14">
        <v>0</v>
      </c>
      <c r="DW209" s="14">
        <v>0</v>
      </c>
      <c r="DX209" s="14">
        <v>0</v>
      </c>
      <c r="DY209" s="14">
        <v>69</v>
      </c>
      <c r="DZ209" s="14">
        <v>0</v>
      </c>
      <c r="EA209" s="14">
        <v>0</v>
      </c>
      <c r="EB209" s="14">
        <v>0</v>
      </c>
      <c r="EC209" s="14">
        <v>0</v>
      </c>
      <c r="ED209" s="14">
        <v>0</v>
      </c>
      <c r="EE209" s="14">
        <v>0</v>
      </c>
      <c r="EF209" s="14">
        <v>0</v>
      </c>
      <c r="EG209" s="14">
        <v>0</v>
      </c>
      <c r="EH209" s="14">
        <v>0</v>
      </c>
      <c r="EI209" s="14">
        <v>0</v>
      </c>
      <c r="EJ209" s="14">
        <v>0</v>
      </c>
      <c r="EK209" s="14">
        <v>0</v>
      </c>
      <c r="EL209" s="14">
        <v>0</v>
      </c>
      <c r="EM209" s="14">
        <v>0</v>
      </c>
      <c r="EN209" s="14">
        <v>0</v>
      </c>
      <c r="EO209" s="14">
        <v>0</v>
      </c>
      <c r="EP209" s="14">
        <v>0</v>
      </c>
      <c r="EQ209" s="14">
        <v>0</v>
      </c>
      <c r="ER209" s="14">
        <v>0</v>
      </c>
      <c r="ES209" s="14">
        <v>0</v>
      </c>
      <c r="ET209" s="14">
        <v>0</v>
      </c>
      <c r="EU209" s="14">
        <v>0</v>
      </c>
      <c r="EV209" s="14">
        <v>0</v>
      </c>
      <c r="EW209" s="14">
        <v>0</v>
      </c>
      <c r="EX209" s="14">
        <v>0</v>
      </c>
      <c r="EY209" s="14">
        <v>0</v>
      </c>
      <c r="EZ209" s="14">
        <v>0</v>
      </c>
      <c r="FA209" s="14">
        <v>0</v>
      </c>
    </row>
    <row r="210" spans="1:157" x14ac:dyDescent="0.3">
      <c r="A210" s="8">
        <v>209</v>
      </c>
      <c r="B210" s="8" t="s">
        <v>154</v>
      </c>
      <c r="C210" s="8" t="s">
        <v>155</v>
      </c>
      <c r="D210" s="8" t="s">
        <v>156</v>
      </c>
      <c r="E210" s="8" t="s">
        <v>662</v>
      </c>
      <c r="F210" s="8" t="s">
        <v>481</v>
      </c>
      <c r="G210" s="8" t="s">
        <v>663</v>
      </c>
      <c r="H210" s="8" t="str">
        <f t="shared" si="3"/>
        <v>OLB8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4">
        <v>0</v>
      </c>
      <c r="AQ210" s="14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4">
        <v>0</v>
      </c>
      <c r="AX210" s="14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4">
        <v>0</v>
      </c>
      <c r="BE210" s="14">
        <v>0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  <c r="BK210" s="14">
        <v>0</v>
      </c>
      <c r="BL210" s="14">
        <v>0</v>
      </c>
      <c r="BM210" s="14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4">
        <v>0</v>
      </c>
      <c r="BT210" s="14">
        <v>0</v>
      </c>
      <c r="BU210" s="14">
        <v>0</v>
      </c>
      <c r="BV210" s="14">
        <v>0</v>
      </c>
      <c r="BW210" s="14">
        <v>0</v>
      </c>
      <c r="BX210" s="14">
        <v>0</v>
      </c>
      <c r="BY210" s="14">
        <v>0</v>
      </c>
      <c r="BZ210" s="14">
        <v>0</v>
      </c>
      <c r="CA210" s="14">
        <v>0</v>
      </c>
      <c r="CB210" s="14">
        <v>0</v>
      </c>
      <c r="CC210" s="14">
        <v>0</v>
      </c>
      <c r="CD210" s="14">
        <v>0</v>
      </c>
      <c r="CE210" s="14">
        <v>0</v>
      </c>
      <c r="CF210" s="14">
        <v>0</v>
      </c>
      <c r="CG210" s="14">
        <v>0</v>
      </c>
      <c r="CH210" s="14">
        <v>2</v>
      </c>
      <c r="CI210" s="14">
        <v>0</v>
      </c>
      <c r="CJ210" s="14">
        <v>0</v>
      </c>
      <c r="CK210" s="14">
        <v>0</v>
      </c>
      <c r="CL210" s="14">
        <v>0</v>
      </c>
      <c r="CM210" s="14">
        <v>0</v>
      </c>
      <c r="CN210" s="14">
        <v>0</v>
      </c>
      <c r="CO210" s="14">
        <v>0</v>
      </c>
      <c r="CP210" s="14">
        <v>0</v>
      </c>
      <c r="CQ210" s="14">
        <v>0</v>
      </c>
      <c r="CR210" s="14">
        <v>0</v>
      </c>
      <c r="CS210" s="14">
        <v>0</v>
      </c>
      <c r="CT210" s="14">
        <v>0</v>
      </c>
      <c r="CU210" s="14">
        <v>0</v>
      </c>
      <c r="CV210" s="14">
        <v>0</v>
      </c>
      <c r="CW210" s="14">
        <v>0</v>
      </c>
      <c r="CX210" s="14">
        <v>0</v>
      </c>
      <c r="CY210" s="14">
        <v>0</v>
      </c>
      <c r="CZ210" s="14">
        <v>0</v>
      </c>
      <c r="DA210" s="14">
        <v>0</v>
      </c>
      <c r="DB210" s="14">
        <v>0</v>
      </c>
      <c r="DC210" s="14">
        <v>0</v>
      </c>
      <c r="DD210" s="14">
        <v>0</v>
      </c>
      <c r="DE210" s="14">
        <v>0</v>
      </c>
      <c r="DF210" s="14">
        <v>0</v>
      </c>
      <c r="DG210" s="14">
        <v>0</v>
      </c>
      <c r="DH210" s="14">
        <v>0</v>
      </c>
      <c r="DI210" s="14">
        <v>0</v>
      </c>
      <c r="DJ210" s="14">
        <v>0</v>
      </c>
      <c r="DK210" s="14">
        <v>0</v>
      </c>
      <c r="DL210" s="14">
        <v>0</v>
      </c>
      <c r="DM210" s="14">
        <v>0</v>
      </c>
      <c r="DN210" s="14">
        <v>0</v>
      </c>
      <c r="DO210" s="14">
        <v>0</v>
      </c>
      <c r="DP210" s="14">
        <v>0</v>
      </c>
      <c r="DQ210" s="14">
        <v>0</v>
      </c>
      <c r="DR210" s="14">
        <v>0</v>
      </c>
      <c r="DS210" s="14">
        <v>0</v>
      </c>
      <c r="DT210" s="14">
        <v>0</v>
      </c>
      <c r="DU210" s="14">
        <v>0</v>
      </c>
      <c r="DV210" s="14">
        <v>0</v>
      </c>
      <c r="DW210" s="14">
        <v>0</v>
      </c>
      <c r="DX210" s="14">
        <v>0</v>
      </c>
      <c r="DY210" s="14">
        <v>0</v>
      </c>
      <c r="DZ210" s="14">
        <v>0</v>
      </c>
      <c r="EA210" s="14">
        <v>0</v>
      </c>
      <c r="EB210" s="14">
        <v>0</v>
      </c>
      <c r="EC210" s="14">
        <v>0</v>
      </c>
      <c r="ED210" s="14">
        <v>0</v>
      </c>
      <c r="EE210" s="14">
        <v>0</v>
      </c>
      <c r="EF210" s="14">
        <v>0</v>
      </c>
      <c r="EG210" s="14">
        <v>0</v>
      </c>
      <c r="EH210" s="14">
        <v>0</v>
      </c>
      <c r="EI210" s="14">
        <v>0</v>
      </c>
      <c r="EJ210" s="14">
        <v>0</v>
      </c>
      <c r="EK210" s="14">
        <v>0</v>
      </c>
      <c r="EL210" s="14">
        <v>0</v>
      </c>
      <c r="EM210" s="14">
        <v>0</v>
      </c>
      <c r="EN210" s="14">
        <v>0</v>
      </c>
      <c r="EO210" s="14">
        <v>0</v>
      </c>
      <c r="EP210" s="14">
        <v>0</v>
      </c>
      <c r="EQ210" s="14">
        <v>0</v>
      </c>
      <c r="ER210" s="14">
        <v>0</v>
      </c>
      <c r="ES210" s="14">
        <v>0</v>
      </c>
      <c r="ET210" s="14">
        <v>0</v>
      </c>
      <c r="EU210" s="14">
        <v>0</v>
      </c>
      <c r="EV210" s="14">
        <v>0</v>
      </c>
      <c r="EW210" s="14">
        <v>0</v>
      </c>
      <c r="EX210" s="14">
        <v>0</v>
      </c>
      <c r="EY210" s="14">
        <v>0</v>
      </c>
      <c r="EZ210" s="14">
        <v>0</v>
      </c>
      <c r="FA210" s="14">
        <v>0</v>
      </c>
    </row>
    <row r="211" spans="1:157" x14ac:dyDescent="0.3">
      <c r="A211" s="8">
        <v>210</v>
      </c>
      <c r="B211" s="8" t="s">
        <v>154</v>
      </c>
      <c r="C211" s="8" t="s">
        <v>155</v>
      </c>
      <c r="D211" s="8" t="s">
        <v>156</v>
      </c>
      <c r="E211" s="8" t="s">
        <v>459</v>
      </c>
      <c r="F211" s="8" t="s">
        <v>664</v>
      </c>
      <c r="G211" s="8" t="s">
        <v>665</v>
      </c>
      <c r="H211" s="8" t="str">
        <f t="shared" si="3"/>
        <v>Fluviicola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  <c r="AL211" s="14">
        <v>0</v>
      </c>
      <c r="AM211" s="14">
        <v>0</v>
      </c>
      <c r="AN211" s="14">
        <v>0</v>
      </c>
      <c r="AO211" s="14">
        <v>0</v>
      </c>
      <c r="AP211" s="14">
        <v>0</v>
      </c>
      <c r="AQ211" s="14">
        <v>0</v>
      </c>
      <c r="AR211" s="14">
        <v>0</v>
      </c>
      <c r="AS211" s="14">
        <v>0</v>
      </c>
      <c r="AT211" s="14">
        <v>0</v>
      </c>
      <c r="AU211" s="14">
        <v>0</v>
      </c>
      <c r="AV211" s="14">
        <v>0</v>
      </c>
      <c r="AW211" s="14">
        <v>0</v>
      </c>
      <c r="AX211" s="14">
        <v>0</v>
      </c>
      <c r="AY211" s="14">
        <v>0</v>
      </c>
      <c r="AZ211" s="14">
        <v>0</v>
      </c>
      <c r="BA211" s="14">
        <v>0</v>
      </c>
      <c r="BB211" s="14">
        <v>0</v>
      </c>
      <c r="BC211" s="14">
        <v>0</v>
      </c>
      <c r="BD211" s="14">
        <v>0</v>
      </c>
      <c r="BE211" s="14">
        <v>0</v>
      </c>
      <c r="BF211" s="14">
        <v>0</v>
      </c>
      <c r="BG211" s="14">
        <v>0</v>
      </c>
      <c r="BH211" s="14">
        <v>0</v>
      </c>
      <c r="BI211" s="14">
        <v>0</v>
      </c>
      <c r="BJ211" s="14">
        <v>0</v>
      </c>
      <c r="BK211" s="14">
        <v>0</v>
      </c>
      <c r="BL211" s="14">
        <v>0</v>
      </c>
      <c r="BM211" s="14">
        <v>0</v>
      </c>
      <c r="BN211" s="14">
        <v>0</v>
      </c>
      <c r="BO211" s="14">
        <v>0</v>
      </c>
      <c r="BP211" s="14">
        <v>0</v>
      </c>
      <c r="BQ211" s="14">
        <v>0</v>
      </c>
      <c r="BR211" s="14">
        <v>0</v>
      </c>
      <c r="BS211" s="14">
        <v>0</v>
      </c>
      <c r="BT211" s="14">
        <v>0</v>
      </c>
      <c r="BU211" s="14">
        <v>0</v>
      </c>
      <c r="BV211" s="14">
        <v>0</v>
      </c>
      <c r="BW211" s="14">
        <v>0</v>
      </c>
      <c r="BX211" s="14">
        <v>0</v>
      </c>
      <c r="BY211" s="14">
        <v>0</v>
      </c>
      <c r="BZ211" s="14">
        <v>0</v>
      </c>
      <c r="CA211" s="14">
        <v>0</v>
      </c>
      <c r="CB211" s="14">
        <v>0</v>
      </c>
      <c r="CC211" s="14">
        <v>0</v>
      </c>
      <c r="CD211" s="14">
        <v>0</v>
      </c>
      <c r="CE211" s="14">
        <v>0</v>
      </c>
      <c r="CF211" s="14">
        <v>0</v>
      </c>
      <c r="CG211" s="14">
        <v>0</v>
      </c>
      <c r="CH211" s="14">
        <v>0</v>
      </c>
      <c r="CI211" s="14">
        <v>0</v>
      </c>
      <c r="CJ211" s="14">
        <v>0</v>
      </c>
      <c r="CK211" s="14">
        <v>0</v>
      </c>
      <c r="CL211" s="14">
        <v>0</v>
      </c>
      <c r="CM211" s="14">
        <v>0</v>
      </c>
      <c r="CN211" s="14">
        <v>0</v>
      </c>
      <c r="CO211" s="14">
        <v>0</v>
      </c>
      <c r="CP211" s="14">
        <v>0</v>
      </c>
      <c r="CQ211" s="14">
        <v>0</v>
      </c>
      <c r="CR211" s="14">
        <v>0</v>
      </c>
      <c r="CS211" s="14">
        <v>0</v>
      </c>
      <c r="CT211" s="14">
        <v>0</v>
      </c>
      <c r="CU211" s="14">
        <v>0</v>
      </c>
      <c r="CV211" s="14">
        <v>0</v>
      </c>
      <c r="CW211" s="14">
        <v>0</v>
      </c>
      <c r="CX211" s="14">
        <v>0</v>
      </c>
      <c r="CY211" s="14">
        <v>0</v>
      </c>
      <c r="CZ211" s="14">
        <v>0</v>
      </c>
      <c r="DA211" s="14">
        <v>0</v>
      </c>
      <c r="DB211" s="14">
        <v>0</v>
      </c>
      <c r="DC211" s="14">
        <v>0</v>
      </c>
      <c r="DD211" s="14">
        <v>0</v>
      </c>
      <c r="DE211" s="14">
        <v>0</v>
      </c>
      <c r="DF211" s="14">
        <v>0</v>
      </c>
      <c r="DG211" s="14">
        <v>0</v>
      </c>
      <c r="DH211" s="14">
        <v>0</v>
      </c>
      <c r="DI211" s="14">
        <v>0</v>
      </c>
      <c r="DJ211" s="14">
        <v>0</v>
      </c>
      <c r="DK211" s="14">
        <v>0</v>
      </c>
      <c r="DL211" s="14">
        <v>0</v>
      </c>
      <c r="DM211" s="14">
        <v>0</v>
      </c>
      <c r="DN211" s="14">
        <v>0</v>
      </c>
      <c r="DO211" s="14">
        <v>0</v>
      </c>
      <c r="DP211" s="14">
        <v>0</v>
      </c>
      <c r="DQ211" s="14">
        <v>0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5</v>
      </c>
      <c r="DZ211" s="14">
        <v>0</v>
      </c>
      <c r="EA211" s="14">
        <v>0</v>
      </c>
      <c r="EB211" s="14">
        <v>0</v>
      </c>
      <c r="EC211" s="14">
        <v>0</v>
      </c>
      <c r="ED211" s="14">
        <v>0</v>
      </c>
      <c r="EE211" s="14">
        <v>0</v>
      </c>
      <c r="EF211" s="14">
        <v>0</v>
      </c>
      <c r="EG211" s="14">
        <v>0</v>
      </c>
      <c r="EH211" s="14">
        <v>0</v>
      </c>
      <c r="EI211" s="14">
        <v>0</v>
      </c>
      <c r="EJ211" s="14">
        <v>0</v>
      </c>
      <c r="EK211" s="14">
        <v>0</v>
      </c>
      <c r="EL211" s="14">
        <v>0</v>
      </c>
      <c r="EM211" s="14">
        <v>0</v>
      </c>
      <c r="EN211" s="14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4">
        <v>0</v>
      </c>
      <c r="EU211" s="14">
        <v>0</v>
      </c>
      <c r="EV211" s="14">
        <v>0</v>
      </c>
      <c r="EW211" s="14">
        <v>0</v>
      </c>
      <c r="EX211" s="14">
        <v>0</v>
      </c>
      <c r="EY211" s="14">
        <v>0</v>
      </c>
      <c r="EZ211" s="14">
        <v>0</v>
      </c>
      <c r="FA211" s="14">
        <v>0</v>
      </c>
    </row>
    <row r="212" spans="1:157" x14ac:dyDescent="0.3">
      <c r="A212" s="8">
        <v>211</v>
      </c>
      <c r="B212" s="8" t="s">
        <v>154</v>
      </c>
      <c r="C212" s="8" t="s">
        <v>155</v>
      </c>
      <c r="D212" s="8" t="s">
        <v>156</v>
      </c>
      <c r="E212" s="8" t="s">
        <v>662</v>
      </c>
      <c r="F212" s="8" t="s">
        <v>458</v>
      </c>
      <c r="G212" s="8" t="s">
        <v>666</v>
      </c>
      <c r="H212" s="8" t="str">
        <f t="shared" si="3"/>
        <v>Niabella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  <c r="AL212" s="14">
        <v>0</v>
      </c>
      <c r="AM212" s="14">
        <v>0</v>
      </c>
      <c r="AN212" s="14">
        <v>0</v>
      </c>
      <c r="AO212" s="14">
        <v>0</v>
      </c>
      <c r="AP212" s="14">
        <v>0</v>
      </c>
      <c r="AQ212" s="14">
        <v>0</v>
      </c>
      <c r="AR212" s="14">
        <v>0</v>
      </c>
      <c r="AS212" s="14">
        <v>0</v>
      </c>
      <c r="AT212" s="14">
        <v>0</v>
      </c>
      <c r="AU212" s="14">
        <v>0</v>
      </c>
      <c r="AV212" s="14">
        <v>0</v>
      </c>
      <c r="AW212" s="14">
        <v>0</v>
      </c>
      <c r="AX212" s="14">
        <v>0</v>
      </c>
      <c r="AY212" s="14">
        <v>0</v>
      </c>
      <c r="AZ212" s="14">
        <v>0</v>
      </c>
      <c r="BA212" s="14">
        <v>0</v>
      </c>
      <c r="BB212" s="14">
        <v>0</v>
      </c>
      <c r="BC212" s="14">
        <v>0</v>
      </c>
      <c r="BD212" s="14">
        <v>0</v>
      </c>
      <c r="BE212" s="14">
        <v>0</v>
      </c>
      <c r="BF212" s="14">
        <v>0</v>
      </c>
      <c r="BG212" s="14">
        <v>0</v>
      </c>
      <c r="BH212" s="14">
        <v>0</v>
      </c>
      <c r="BI212" s="14">
        <v>0</v>
      </c>
      <c r="BJ212" s="14">
        <v>0</v>
      </c>
      <c r="BK212" s="14">
        <v>0</v>
      </c>
      <c r="BL212" s="14">
        <v>0</v>
      </c>
      <c r="BM212" s="14">
        <v>0</v>
      </c>
      <c r="BN212" s="14">
        <v>0</v>
      </c>
      <c r="BO212" s="14">
        <v>0</v>
      </c>
      <c r="BP212" s="14">
        <v>0</v>
      </c>
      <c r="BQ212" s="14">
        <v>0</v>
      </c>
      <c r="BR212" s="14">
        <v>0</v>
      </c>
      <c r="BS212" s="14">
        <v>0</v>
      </c>
      <c r="BT212" s="14">
        <v>0</v>
      </c>
      <c r="BU212" s="14">
        <v>0</v>
      </c>
      <c r="BV212" s="14">
        <v>0</v>
      </c>
      <c r="BW212" s="14">
        <v>0</v>
      </c>
      <c r="BX212" s="14">
        <v>0</v>
      </c>
      <c r="BY212" s="14">
        <v>0</v>
      </c>
      <c r="BZ212" s="14">
        <v>0</v>
      </c>
      <c r="CA212" s="14">
        <v>0</v>
      </c>
      <c r="CB212" s="14">
        <v>0</v>
      </c>
      <c r="CC212" s="14">
        <v>0</v>
      </c>
      <c r="CD212" s="14">
        <v>0</v>
      </c>
      <c r="CE212" s="14">
        <v>0</v>
      </c>
      <c r="CF212" s="14">
        <v>0</v>
      </c>
      <c r="CG212" s="14">
        <v>0</v>
      </c>
      <c r="CH212" s="14">
        <v>0</v>
      </c>
      <c r="CI212" s="14">
        <v>0</v>
      </c>
      <c r="CJ212" s="14">
        <v>0</v>
      </c>
      <c r="CK212" s="14">
        <v>0</v>
      </c>
      <c r="CL212" s="14">
        <v>0</v>
      </c>
      <c r="CM212" s="14">
        <v>0</v>
      </c>
      <c r="CN212" s="14">
        <v>0</v>
      </c>
      <c r="CO212" s="14">
        <v>0</v>
      </c>
      <c r="CP212" s="14">
        <v>0</v>
      </c>
      <c r="CQ212" s="14">
        <v>0</v>
      </c>
      <c r="CR212" s="14">
        <v>0</v>
      </c>
      <c r="CS212" s="14">
        <v>0</v>
      </c>
      <c r="CT212" s="14">
        <v>0</v>
      </c>
      <c r="CU212" s="14">
        <v>0</v>
      </c>
      <c r="CV212" s="14">
        <v>0</v>
      </c>
      <c r="CW212" s="14">
        <v>0</v>
      </c>
      <c r="CX212" s="14">
        <v>0</v>
      </c>
      <c r="CY212" s="14">
        <v>0</v>
      </c>
      <c r="CZ212" s="14">
        <v>0</v>
      </c>
      <c r="DA212" s="14">
        <v>0</v>
      </c>
      <c r="DB212" s="14">
        <v>0</v>
      </c>
      <c r="DC212" s="14">
        <v>0</v>
      </c>
      <c r="DD212" s="14">
        <v>0</v>
      </c>
      <c r="DE212" s="14">
        <v>0</v>
      </c>
      <c r="DF212" s="14">
        <v>0</v>
      </c>
      <c r="DG212" s="14">
        <v>0</v>
      </c>
      <c r="DH212" s="14">
        <v>0</v>
      </c>
      <c r="DI212" s="14">
        <v>0</v>
      </c>
      <c r="DJ212" s="14">
        <v>0</v>
      </c>
      <c r="DK212" s="14">
        <v>0</v>
      </c>
      <c r="DL212" s="14">
        <v>0</v>
      </c>
      <c r="DM212" s="14">
        <v>0</v>
      </c>
      <c r="DN212" s="14">
        <v>0</v>
      </c>
      <c r="DO212" s="14">
        <v>0</v>
      </c>
      <c r="DP212" s="14">
        <v>0</v>
      </c>
      <c r="DQ212" s="14">
        <v>0</v>
      </c>
      <c r="DR212" s="14">
        <v>0</v>
      </c>
      <c r="DS212" s="14">
        <v>0</v>
      </c>
      <c r="DT212" s="14">
        <v>0</v>
      </c>
      <c r="DU212" s="14">
        <v>0</v>
      </c>
      <c r="DV212" s="14">
        <v>0</v>
      </c>
      <c r="DW212" s="14">
        <v>0</v>
      </c>
      <c r="DX212" s="14">
        <v>0</v>
      </c>
      <c r="DY212" s="14">
        <v>0</v>
      </c>
      <c r="DZ212" s="14">
        <v>0</v>
      </c>
      <c r="EA212" s="14">
        <v>0</v>
      </c>
      <c r="EB212" s="14">
        <v>0</v>
      </c>
      <c r="EC212" s="14">
        <v>0</v>
      </c>
      <c r="ED212" s="14">
        <v>2</v>
      </c>
      <c r="EE212" s="14">
        <v>0</v>
      </c>
      <c r="EF212" s="14">
        <v>0</v>
      </c>
      <c r="EG212" s="14">
        <v>0</v>
      </c>
      <c r="EH212" s="14">
        <v>0</v>
      </c>
      <c r="EI212" s="14">
        <v>0</v>
      </c>
      <c r="EJ212" s="14">
        <v>0</v>
      </c>
      <c r="EK212" s="14">
        <v>0</v>
      </c>
      <c r="EL212" s="14">
        <v>0</v>
      </c>
      <c r="EM212" s="14">
        <v>0</v>
      </c>
      <c r="EN212" s="14">
        <v>0</v>
      </c>
      <c r="EO212" s="14">
        <v>0</v>
      </c>
      <c r="EP212" s="14">
        <v>0</v>
      </c>
      <c r="EQ212" s="14">
        <v>0</v>
      </c>
      <c r="ER212" s="14">
        <v>0</v>
      </c>
      <c r="ES212" s="14">
        <v>0</v>
      </c>
      <c r="ET212" s="14">
        <v>0</v>
      </c>
      <c r="EU212" s="14">
        <v>0</v>
      </c>
      <c r="EV212" s="14">
        <v>0</v>
      </c>
      <c r="EW212" s="14">
        <v>0</v>
      </c>
      <c r="EX212" s="14">
        <v>0</v>
      </c>
      <c r="EY212" s="14">
        <v>0</v>
      </c>
      <c r="EZ212" s="14">
        <v>0</v>
      </c>
      <c r="FA212" s="14">
        <v>0</v>
      </c>
    </row>
    <row r="213" spans="1:157" x14ac:dyDescent="0.3">
      <c r="A213" s="8">
        <v>212</v>
      </c>
      <c r="B213" s="8" t="s">
        <v>154</v>
      </c>
      <c r="C213" s="8" t="s">
        <v>155</v>
      </c>
      <c r="D213" s="8" t="s">
        <v>156</v>
      </c>
      <c r="E213" s="8" t="s">
        <v>662</v>
      </c>
      <c r="F213" s="8" t="s">
        <v>458</v>
      </c>
      <c r="G213" s="8" t="s">
        <v>667</v>
      </c>
      <c r="H213" s="8" t="str">
        <f t="shared" si="3"/>
        <v>Vibrionimonas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  <c r="AL213" s="14">
        <v>0</v>
      </c>
      <c r="AM213" s="14">
        <v>0</v>
      </c>
      <c r="AN213" s="14">
        <v>0</v>
      </c>
      <c r="AO213" s="14">
        <v>0</v>
      </c>
      <c r="AP213" s="14">
        <v>0</v>
      </c>
      <c r="AQ213" s="14">
        <v>0</v>
      </c>
      <c r="AR213" s="14">
        <v>0</v>
      </c>
      <c r="AS213" s="14">
        <v>0</v>
      </c>
      <c r="AT213" s="14">
        <v>0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4">
        <v>0</v>
      </c>
      <c r="BC213" s="14">
        <v>0</v>
      </c>
      <c r="BD213" s="14">
        <v>0</v>
      </c>
      <c r="BE213" s="14">
        <v>0</v>
      </c>
      <c r="BF213" s="14">
        <v>0</v>
      </c>
      <c r="BG213" s="14">
        <v>0</v>
      </c>
      <c r="BH213" s="14">
        <v>0</v>
      </c>
      <c r="BI213" s="14">
        <v>0</v>
      </c>
      <c r="BJ213" s="14">
        <v>0</v>
      </c>
      <c r="BK213" s="14">
        <v>0</v>
      </c>
      <c r="BL213" s="14">
        <v>0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  <c r="BR213" s="14">
        <v>0</v>
      </c>
      <c r="BS213" s="14">
        <v>0</v>
      </c>
      <c r="BT213" s="14">
        <v>0</v>
      </c>
      <c r="BU213" s="14">
        <v>0</v>
      </c>
      <c r="BV213" s="14">
        <v>0</v>
      </c>
      <c r="BW213" s="14">
        <v>0</v>
      </c>
      <c r="BX213" s="14">
        <v>0</v>
      </c>
      <c r="BY213" s="14">
        <v>0</v>
      </c>
      <c r="BZ213" s="14">
        <v>0</v>
      </c>
      <c r="CA213" s="14">
        <v>0</v>
      </c>
      <c r="CB213" s="14">
        <v>0</v>
      </c>
      <c r="CC213" s="14">
        <v>0</v>
      </c>
      <c r="CD213" s="14">
        <v>0</v>
      </c>
      <c r="CE213" s="14">
        <v>0</v>
      </c>
      <c r="CF213" s="14">
        <v>0</v>
      </c>
      <c r="CG213" s="14">
        <v>0</v>
      </c>
      <c r="CH213" s="14">
        <v>0</v>
      </c>
      <c r="CI213" s="14">
        <v>0</v>
      </c>
      <c r="CJ213" s="14">
        <v>0</v>
      </c>
      <c r="CK213" s="14">
        <v>0</v>
      </c>
      <c r="CL213" s="14">
        <v>0</v>
      </c>
      <c r="CM213" s="14">
        <v>0</v>
      </c>
      <c r="CN213" s="14">
        <v>0</v>
      </c>
      <c r="CO213" s="14">
        <v>0</v>
      </c>
      <c r="CP213" s="14">
        <v>0</v>
      </c>
      <c r="CQ213" s="14">
        <v>0</v>
      </c>
      <c r="CR213" s="14">
        <v>0</v>
      </c>
      <c r="CS213" s="14">
        <v>0</v>
      </c>
      <c r="CT213" s="14">
        <v>0</v>
      </c>
      <c r="CU213" s="14">
        <v>0</v>
      </c>
      <c r="CV213" s="14">
        <v>0</v>
      </c>
      <c r="CW213" s="14">
        <v>0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4">
        <v>0</v>
      </c>
      <c r="DD213" s="14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4">
        <v>0</v>
      </c>
      <c r="DK213" s="14">
        <v>0</v>
      </c>
      <c r="DL213" s="14">
        <v>0</v>
      </c>
      <c r="DM213" s="14">
        <v>0</v>
      </c>
      <c r="DN213" s="14">
        <v>0</v>
      </c>
      <c r="DO213" s="14">
        <v>0</v>
      </c>
      <c r="DP213" s="14">
        <v>0</v>
      </c>
      <c r="DQ213" s="14">
        <v>0</v>
      </c>
      <c r="DR213" s="14">
        <v>0</v>
      </c>
      <c r="DS213" s="14">
        <v>0</v>
      </c>
      <c r="DT213" s="14">
        <v>0</v>
      </c>
      <c r="DU213" s="14">
        <v>0</v>
      </c>
      <c r="DV213" s="14">
        <v>0</v>
      </c>
      <c r="DW213" s="14">
        <v>0</v>
      </c>
      <c r="DX213" s="14">
        <v>0</v>
      </c>
      <c r="DY213" s="14">
        <v>0</v>
      </c>
      <c r="DZ213" s="14">
        <v>4</v>
      </c>
      <c r="EA213" s="14">
        <v>0</v>
      </c>
      <c r="EB213" s="14">
        <v>0</v>
      </c>
      <c r="EC213" s="14">
        <v>0</v>
      </c>
      <c r="ED213" s="14">
        <v>0</v>
      </c>
      <c r="EE213" s="14">
        <v>0</v>
      </c>
      <c r="EF213" s="14">
        <v>0</v>
      </c>
      <c r="EG213" s="14">
        <v>0</v>
      </c>
      <c r="EH213" s="14">
        <v>0</v>
      </c>
      <c r="EI213" s="14">
        <v>0</v>
      </c>
      <c r="EJ213" s="14">
        <v>0</v>
      </c>
      <c r="EK213" s="14">
        <v>0</v>
      </c>
      <c r="EL213" s="14">
        <v>0</v>
      </c>
      <c r="EM213" s="14">
        <v>0</v>
      </c>
      <c r="EN213" s="14">
        <v>0</v>
      </c>
      <c r="EO213" s="14">
        <v>0</v>
      </c>
      <c r="EP213" s="14">
        <v>0</v>
      </c>
      <c r="EQ213" s="14">
        <v>0</v>
      </c>
      <c r="ER213" s="14">
        <v>0</v>
      </c>
      <c r="ES213" s="14">
        <v>0</v>
      </c>
      <c r="ET213" s="14">
        <v>0</v>
      </c>
      <c r="EU213" s="14">
        <v>0</v>
      </c>
      <c r="EV213" s="14">
        <v>0</v>
      </c>
      <c r="EW213" s="14">
        <v>0</v>
      </c>
      <c r="EX213" s="14">
        <v>0</v>
      </c>
      <c r="EY213" s="14">
        <v>0</v>
      </c>
      <c r="EZ213" s="14">
        <v>0</v>
      </c>
      <c r="FA213" s="14">
        <v>0</v>
      </c>
    </row>
    <row r="214" spans="1:157" x14ac:dyDescent="0.3">
      <c r="A214" s="8">
        <v>213</v>
      </c>
      <c r="B214" s="8" t="s">
        <v>154</v>
      </c>
      <c r="C214" s="8" t="s">
        <v>155</v>
      </c>
      <c r="D214" s="8" t="s">
        <v>156</v>
      </c>
      <c r="E214" s="8" t="s">
        <v>662</v>
      </c>
      <c r="F214" s="8" t="s">
        <v>458</v>
      </c>
      <c r="G214" s="8" t="s">
        <v>668</v>
      </c>
      <c r="H214" s="8" t="str">
        <f t="shared" si="3"/>
        <v>Terrimonas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4">
        <v>0</v>
      </c>
      <c r="AQ214" s="14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4">
        <v>0</v>
      </c>
      <c r="AX214" s="14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4">
        <v>0</v>
      </c>
      <c r="BE214" s="14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4">
        <v>0</v>
      </c>
      <c r="BL214" s="14">
        <v>0</v>
      </c>
      <c r="BM214" s="14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4">
        <v>0</v>
      </c>
      <c r="BT214" s="14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4">
        <v>0</v>
      </c>
      <c r="CA214" s="14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4">
        <v>0</v>
      </c>
      <c r="CH214" s="14">
        <v>9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4">
        <v>0</v>
      </c>
      <c r="CO214" s="14">
        <v>0</v>
      </c>
      <c r="CP214" s="14">
        <v>0</v>
      </c>
      <c r="CQ214" s="14">
        <v>0</v>
      </c>
      <c r="CR214" s="14">
        <v>0</v>
      </c>
      <c r="CS214" s="14">
        <v>0</v>
      </c>
      <c r="CT214" s="14">
        <v>0</v>
      </c>
      <c r="CU214" s="14">
        <v>0</v>
      </c>
      <c r="CV214" s="14">
        <v>0</v>
      </c>
      <c r="CW214" s="14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4">
        <v>0</v>
      </c>
      <c r="DD214" s="14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4">
        <v>0</v>
      </c>
      <c r="DK214" s="14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4">
        <v>0</v>
      </c>
      <c r="DR214" s="14">
        <v>0</v>
      </c>
      <c r="DS214" s="14">
        <v>0</v>
      </c>
      <c r="DT214" s="14">
        <v>0</v>
      </c>
      <c r="DU214" s="14">
        <v>0</v>
      </c>
      <c r="DV214" s="14">
        <v>0</v>
      </c>
      <c r="DW214" s="14">
        <v>0</v>
      </c>
      <c r="DX214" s="14">
        <v>0</v>
      </c>
      <c r="DY214" s="14">
        <v>5</v>
      </c>
      <c r="DZ214" s="14">
        <v>0</v>
      </c>
      <c r="EA214" s="14">
        <v>0</v>
      </c>
      <c r="EB214" s="14">
        <v>0</v>
      </c>
      <c r="EC214" s="14">
        <v>0</v>
      </c>
      <c r="ED214" s="14">
        <v>0</v>
      </c>
      <c r="EE214" s="14">
        <v>0</v>
      </c>
      <c r="EF214" s="14">
        <v>0</v>
      </c>
      <c r="EG214" s="14">
        <v>0</v>
      </c>
      <c r="EH214" s="14">
        <v>0</v>
      </c>
      <c r="EI214" s="14">
        <v>0</v>
      </c>
      <c r="EJ214" s="14">
        <v>0</v>
      </c>
      <c r="EK214" s="14">
        <v>0</v>
      </c>
      <c r="EL214" s="14">
        <v>0</v>
      </c>
      <c r="EM214" s="14">
        <v>0</v>
      </c>
      <c r="EN214" s="14">
        <v>0</v>
      </c>
      <c r="EO214" s="14">
        <v>0</v>
      </c>
      <c r="EP214" s="14">
        <v>0</v>
      </c>
      <c r="EQ214" s="14">
        <v>0</v>
      </c>
      <c r="ER214" s="14">
        <v>0</v>
      </c>
      <c r="ES214" s="14">
        <v>0</v>
      </c>
      <c r="ET214" s="14">
        <v>0</v>
      </c>
      <c r="EU214" s="14">
        <v>0</v>
      </c>
      <c r="EV214" s="14">
        <v>0</v>
      </c>
      <c r="EW214" s="14">
        <v>0</v>
      </c>
      <c r="EX214" s="14">
        <v>0</v>
      </c>
      <c r="EY214" s="14">
        <v>0</v>
      </c>
      <c r="EZ214" s="14">
        <v>0</v>
      </c>
      <c r="FA214" s="14">
        <v>0</v>
      </c>
    </row>
    <row r="215" spans="1:157" x14ac:dyDescent="0.3">
      <c r="A215" s="8">
        <v>214</v>
      </c>
      <c r="B215" s="8" t="s">
        <v>154</v>
      </c>
      <c r="C215" s="8" t="s">
        <v>155</v>
      </c>
      <c r="D215" s="8" t="s">
        <v>156</v>
      </c>
      <c r="E215" s="8" t="s">
        <v>662</v>
      </c>
      <c r="F215" s="8" t="s">
        <v>458</v>
      </c>
      <c r="G215" s="8" t="s">
        <v>503</v>
      </c>
      <c r="H215" s="8" t="str">
        <f t="shared" si="3"/>
        <v>Chitinophagaceae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  <c r="AL215" s="14">
        <v>0</v>
      </c>
      <c r="AM215" s="14">
        <v>0</v>
      </c>
      <c r="AN215" s="14">
        <v>0</v>
      </c>
      <c r="AO215" s="14">
        <v>0</v>
      </c>
      <c r="AP215" s="14">
        <v>0</v>
      </c>
      <c r="AQ215" s="14">
        <v>0</v>
      </c>
      <c r="AR215" s="14">
        <v>0</v>
      </c>
      <c r="AS215" s="14">
        <v>0</v>
      </c>
      <c r="AT215" s="14">
        <v>0</v>
      </c>
      <c r="AU215" s="14">
        <v>0</v>
      </c>
      <c r="AV215" s="14">
        <v>0</v>
      </c>
      <c r="AW215" s="14">
        <v>0</v>
      </c>
      <c r="AX215" s="14">
        <v>0</v>
      </c>
      <c r="AY215" s="14">
        <v>0</v>
      </c>
      <c r="AZ215" s="14">
        <v>0</v>
      </c>
      <c r="BA215" s="14">
        <v>0</v>
      </c>
      <c r="BB215" s="14">
        <v>0</v>
      </c>
      <c r="BC215" s="14">
        <v>0</v>
      </c>
      <c r="BD215" s="14">
        <v>0</v>
      </c>
      <c r="BE215" s="14">
        <v>0</v>
      </c>
      <c r="BF215" s="14">
        <v>0</v>
      </c>
      <c r="BG215" s="14">
        <v>0</v>
      </c>
      <c r="BH215" s="14">
        <v>0</v>
      </c>
      <c r="BI215" s="14">
        <v>0</v>
      </c>
      <c r="BJ215" s="14">
        <v>0</v>
      </c>
      <c r="BK215" s="14">
        <v>0</v>
      </c>
      <c r="BL215" s="14">
        <v>0</v>
      </c>
      <c r="BM215" s="14">
        <v>0</v>
      </c>
      <c r="BN215" s="14">
        <v>0</v>
      </c>
      <c r="BO215" s="14">
        <v>0</v>
      </c>
      <c r="BP215" s="14">
        <v>0</v>
      </c>
      <c r="BQ215" s="14">
        <v>0</v>
      </c>
      <c r="BR215" s="14">
        <v>0</v>
      </c>
      <c r="BS215" s="14">
        <v>0</v>
      </c>
      <c r="BT215" s="14">
        <v>0</v>
      </c>
      <c r="BU215" s="14">
        <v>0</v>
      </c>
      <c r="BV215" s="14">
        <v>0</v>
      </c>
      <c r="BW215" s="14">
        <v>0</v>
      </c>
      <c r="BX215" s="14">
        <v>0</v>
      </c>
      <c r="BY215" s="14">
        <v>0</v>
      </c>
      <c r="BZ215" s="14">
        <v>0</v>
      </c>
      <c r="CA215" s="14">
        <v>0</v>
      </c>
      <c r="CB215" s="14">
        <v>0</v>
      </c>
      <c r="CC215" s="14">
        <v>0</v>
      </c>
      <c r="CD215" s="14">
        <v>0</v>
      </c>
      <c r="CE215" s="14">
        <v>0</v>
      </c>
      <c r="CF215" s="14">
        <v>0</v>
      </c>
      <c r="CG215" s="14">
        <v>0</v>
      </c>
      <c r="CH215" s="14">
        <v>6</v>
      </c>
      <c r="CI215" s="14">
        <v>0</v>
      </c>
      <c r="CJ215" s="14">
        <v>0</v>
      </c>
      <c r="CK215" s="14">
        <v>0</v>
      </c>
      <c r="CL215" s="14">
        <v>0</v>
      </c>
      <c r="CM215" s="14">
        <v>0</v>
      </c>
      <c r="CN215" s="14">
        <v>0</v>
      </c>
      <c r="CO215" s="14">
        <v>0</v>
      </c>
      <c r="CP215" s="14">
        <v>0</v>
      </c>
      <c r="CQ215" s="14">
        <v>0</v>
      </c>
      <c r="CR215" s="14">
        <v>0</v>
      </c>
      <c r="CS215" s="14">
        <v>0</v>
      </c>
      <c r="CT215" s="14">
        <v>0</v>
      </c>
      <c r="CU215" s="14">
        <v>0</v>
      </c>
      <c r="CV215" s="14">
        <v>0</v>
      </c>
      <c r="CW215" s="14">
        <v>0</v>
      </c>
      <c r="CX215" s="14">
        <v>0</v>
      </c>
      <c r="CY215" s="14">
        <v>0</v>
      </c>
      <c r="CZ215" s="14">
        <v>0</v>
      </c>
      <c r="DA215" s="14">
        <v>0</v>
      </c>
      <c r="DB215" s="14">
        <v>0</v>
      </c>
      <c r="DC215" s="14">
        <v>0</v>
      </c>
      <c r="DD215" s="14">
        <v>0</v>
      </c>
      <c r="DE215" s="14">
        <v>0</v>
      </c>
      <c r="DF215" s="14">
        <v>0</v>
      </c>
      <c r="DG215" s="14">
        <v>0</v>
      </c>
      <c r="DH215" s="14">
        <v>0</v>
      </c>
      <c r="DI215" s="14">
        <v>0</v>
      </c>
      <c r="DJ215" s="14">
        <v>0</v>
      </c>
      <c r="DK215" s="14">
        <v>0</v>
      </c>
      <c r="DL215" s="14">
        <v>0</v>
      </c>
      <c r="DM215" s="14">
        <v>0</v>
      </c>
      <c r="DN215" s="14">
        <v>0</v>
      </c>
      <c r="DO215" s="14">
        <v>0</v>
      </c>
      <c r="DP215" s="14">
        <v>0</v>
      </c>
      <c r="DQ215" s="14">
        <v>0</v>
      </c>
      <c r="DR215" s="14">
        <v>0</v>
      </c>
      <c r="DS215" s="14">
        <v>0</v>
      </c>
      <c r="DT215" s="14">
        <v>0</v>
      </c>
      <c r="DU215" s="14">
        <v>0</v>
      </c>
      <c r="DV215" s="14">
        <v>0</v>
      </c>
      <c r="DW215" s="14">
        <v>0</v>
      </c>
      <c r="DX215" s="14">
        <v>0</v>
      </c>
      <c r="DY215" s="14">
        <v>0</v>
      </c>
      <c r="DZ215" s="14">
        <v>0</v>
      </c>
      <c r="EA215" s="14">
        <v>0</v>
      </c>
      <c r="EB215" s="14">
        <v>0</v>
      </c>
      <c r="EC215" s="14">
        <v>0</v>
      </c>
      <c r="ED215" s="14">
        <v>0</v>
      </c>
      <c r="EE215" s="14">
        <v>0</v>
      </c>
      <c r="EF215" s="14">
        <v>0</v>
      </c>
      <c r="EG215" s="14">
        <v>0</v>
      </c>
      <c r="EH215" s="14">
        <v>0</v>
      </c>
      <c r="EI215" s="14">
        <v>0</v>
      </c>
      <c r="EJ215" s="14">
        <v>0</v>
      </c>
      <c r="EK215" s="14">
        <v>0</v>
      </c>
      <c r="EL215" s="14">
        <v>0</v>
      </c>
      <c r="EM215" s="14">
        <v>0</v>
      </c>
      <c r="EN215" s="14">
        <v>0</v>
      </c>
      <c r="EO215" s="14">
        <v>0</v>
      </c>
      <c r="EP215" s="14">
        <v>0</v>
      </c>
      <c r="EQ215" s="14">
        <v>0</v>
      </c>
      <c r="ER215" s="14">
        <v>0</v>
      </c>
      <c r="ES215" s="14">
        <v>0</v>
      </c>
      <c r="ET215" s="14">
        <v>0</v>
      </c>
      <c r="EU215" s="14">
        <v>0</v>
      </c>
      <c r="EV215" s="14">
        <v>0</v>
      </c>
      <c r="EW215" s="14">
        <v>0</v>
      </c>
      <c r="EX215" s="14">
        <v>0</v>
      </c>
      <c r="EY215" s="14">
        <v>0</v>
      </c>
      <c r="EZ215" s="14">
        <v>0</v>
      </c>
      <c r="FA215" s="14">
        <v>0</v>
      </c>
    </row>
    <row r="216" spans="1:157" x14ac:dyDescent="0.3">
      <c r="A216" s="8">
        <v>215</v>
      </c>
      <c r="B216" s="8" t="s">
        <v>154</v>
      </c>
      <c r="C216" s="8" t="s">
        <v>155</v>
      </c>
      <c r="D216" s="8" t="s">
        <v>156</v>
      </c>
      <c r="E216" s="8" t="s">
        <v>662</v>
      </c>
      <c r="F216" s="8" t="s">
        <v>458</v>
      </c>
      <c r="G216" s="8" t="s">
        <v>669</v>
      </c>
      <c r="H216" s="8" t="str">
        <f t="shared" si="3"/>
        <v>Parafilimonas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  <c r="AL216" s="14">
        <v>0</v>
      </c>
      <c r="AM216" s="14">
        <v>0</v>
      </c>
      <c r="AN216" s="14">
        <v>0</v>
      </c>
      <c r="AO216" s="14">
        <v>0</v>
      </c>
      <c r="AP216" s="14">
        <v>0</v>
      </c>
      <c r="AQ216" s="14">
        <v>0</v>
      </c>
      <c r="AR216" s="14">
        <v>0</v>
      </c>
      <c r="AS216" s="14">
        <v>0</v>
      </c>
      <c r="AT216" s="14">
        <v>0</v>
      </c>
      <c r="AU216" s="14">
        <v>0</v>
      </c>
      <c r="AV216" s="14">
        <v>0</v>
      </c>
      <c r="AW216" s="14">
        <v>0</v>
      </c>
      <c r="AX216" s="14">
        <v>0</v>
      </c>
      <c r="AY216" s="14">
        <v>0</v>
      </c>
      <c r="AZ216" s="14">
        <v>0</v>
      </c>
      <c r="BA216" s="14">
        <v>0</v>
      </c>
      <c r="BB216" s="14">
        <v>0</v>
      </c>
      <c r="BC216" s="14">
        <v>0</v>
      </c>
      <c r="BD216" s="14">
        <v>0</v>
      </c>
      <c r="BE216" s="14">
        <v>0</v>
      </c>
      <c r="BF216" s="14">
        <v>0</v>
      </c>
      <c r="BG216" s="14">
        <v>0</v>
      </c>
      <c r="BH216" s="14">
        <v>0</v>
      </c>
      <c r="BI216" s="14">
        <v>0</v>
      </c>
      <c r="BJ216" s="14">
        <v>0</v>
      </c>
      <c r="BK216" s="14">
        <v>0</v>
      </c>
      <c r="BL216" s="14">
        <v>0</v>
      </c>
      <c r="BM216" s="14">
        <v>0</v>
      </c>
      <c r="BN216" s="14">
        <v>0</v>
      </c>
      <c r="BO216" s="14">
        <v>0</v>
      </c>
      <c r="BP216" s="14">
        <v>0</v>
      </c>
      <c r="BQ216" s="14">
        <v>0</v>
      </c>
      <c r="BR216" s="14">
        <v>0</v>
      </c>
      <c r="BS216" s="14">
        <v>3</v>
      </c>
      <c r="BT216" s="14">
        <v>0</v>
      </c>
      <c r="BU216" s="14">
        <v>0</v>
      </c>
      <c r="BV216" s="14">
        <v>0</v>
      </c>
      <c r="BW216" s="14">
        <v>0</v>
      </c>
      <c r="BX216" s="14">
        <v>0</v>
      </c>
      <c r="BY216" s="14">
        <v>0</v>
      </c>
      <c r="BZ216" s="14">
        <v>0</v>
      </c>
      <c r="CA216" s="14">
        <v>0</v>
      </c>
      <c r="CB216" s="14">
        <v>0</v>
      </c>
      <c r="CC216" s="14">
        <v>0</v>
      </c>
      <c r="CD216" s="14">
        <v>0</v>
      </c>
      <c r="CE216" s="14">
        <v>0</v>
      </c>
      <c r="CF216" s="14">
        <v>0</v>
      </c>
      <c r="CG216" s="14">
        <v>0</v>
      </c>
      <c r="CH216" s="14">
        <v>0</v>
      </c>
      <c r="CI216" s="14">
        <v>0</v>
      </c>
      <c r="CJ216" s="14">
        <v>0</v>
      </c>
      <c r="CK216" s="14">
        <v>0</v>
      </c>
      <c r="CL216" s="14">
        <v>0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0</v>
      </c>
      <c r="CT216" s="14">
        <v>0</v>
      </c>
      <c r="CU216" s="14">
        <v>0</v>
      </c>
      <c r="CV216" s="14">
        <v>0</v>
      </c>
      <c r="CW216" s="14">
        <v>0</v>
      </c>
      <c r="CX216" s="14">
        <v>0</v>
      </c>
      <c r="CY216" s="14">
        <v>0</v>
      </c>
      <c r="CZ216" s="14">
        <v>0</v>
      </c>
      <c r="DA216" s="14">
        <v>0</v>
      </c>
      <c r="DB216" s="14">
        <v>0</v>
      </c>
      <c r="DC216" s="14">
        <v>0</v>
      </c>
      <c r="DD216" s="14">
        <v>0</v>
      </c>
      <c r="DE216" s="14">
        <v>0</v>
      </c>
      <c r="DF216" s="14">
        <v>0</v>
      </c>
      <c r="DG216" s="14">
        <v>0</v>
      </c>
      <c r="DH216" s="14">
        <v>0</v>
      </c>
      <c r="DI216" s="14">
        <v>0</v>
      </c>
      <c r="DJ216" s="14">
        <v>0</v>
      </c>
      <c r="DK216" s="14">
        <v>0</v>
      </c>
      <c r="DL216" s="14">
        <v>0</v>
      </c>
      <c r="DM216" s="14">
        <v>0</v>
      </c>
      <c r="DN216" s="14">
        <v>0</v>
      </c>
      <c r="DO216" s="14">
        <v>0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0</v>
      </c>
      <c r="DZ216" s="14">
        <v>0</v>
      </c>
      <c r="EA216" s="14">
        <v>0</v>
      </c>
      <c r="EB216" s="14">
        <v>0</v>
      </c>
      <c r="EC216" s="14">
        <v>0</v>
      </c>
      <c r="ED216" s="14">
        <v>0</v>
      </c>
      <c r="EE216" s="14">
        <v>0</v>
      </c>
      <c r="EF216" s="14">
        <v>0</v>
      </c>
      <c r="EG216" s="14">
        <v>0</v>
      </c>
      <c r="EH216" s="14">
        <v>0</v>
      </c>
      <c r="EI216" s="14">
        <v>0</v>
      </c>
      <c r="EJ216" s="14">
        <v>0</v>
      </c>
      <c r="EK216" s="14">
        <v>0</v>
      </c>
      <c r="EL216" s="14">
        <v>0</v>
      </c>
      <c r="EM216" s="14">
        <v>0</v>
      </c>
      <c r="EN216" s="14">
        <v>0</v>
      </c>
      <c r="EO216" s="14">
        <v>0</v>
      </c>
      <c r="EP216" s="14">
        <v>0</v>
      </c>
      <c r="EQ216" s="14">
        <v>0</v>
      </c>
      <c r="ER216" s="14">
        <v>0</v>
      </c>
      <c r="ES216" s="14">
        <v>0</v>
      </c>
      <c r="ET216" s="14">
        <v>0</v>
      </c>
      <c r="EU216" s="14">
        <v>0</v>
      </c>
      <c r="EV216" s="14">
        <v>0</v>
      </c>
      <c r="EW216" s="14">
        <v>0</v>
      </c>
      <c r="EX216" s="14">
        <v>0</v>
      </c>
      <c r="EY216" s="14">
        <v>0</v>
      </c>
      <c r="EZ216" s="14">
        <v>0</v>
      </c>
      <c r="FA216" s="14">
        <v>0</v>
      </c>
    </row>
    <row r="217" spans="1:157" x14ac:dyDescent="0.3">
      <c r="A217" s="8">
        <v>216</v>
      </c>
      <c r="B217" s="8" t="s">
        <v>154</v>
      </c>
      <c r="C217" s="8" t="s">
        <v>155</v>
      </c>
      <c r="D217" s="8" t="s">
        <v>156</v>
      </c>
      <c r="E217" s="8" t="s">
        <v>459</v>
      </c>
      <c r="F217" s="8" t="s">
        <v>670</v>
      </c>
      <c r="G217" s="8" t="s">
        <v>671</v>
      </c>
      <c r="H217" s="8" t="str">
        <f t="shared" si="3"/>
        <v>Cloacibacterium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Q217" s="14">
        <v>0</v>
      </c>
      <c r="AR217" s="14">
        <v>0</v>
      </c>
      <c r="AS217" s="14">
        <v>0</v>
      </c>
      <c r="AT217" s="14">
        <v>0</v>
      </c>
      <c r="AU217" s="14">
        <v>0</v>
      </c>
      <c r="AV217" s="14">
        <v>0</v>
      </c>
      <c r="AW217" s="14">
        <v>0</v>
      </c>
      <c r="AX217" s="14">
        <v>0</v>
      </c>
      <c r="AY217" s="14">
        <v>0</v>
      </c>
      <c r="AZ217" s="14">
        <v>0</v>
      </c>
      <c r="BA217" s="14">
        <v>0</v>
      </c>
      <c r="BB217" s="14">
        <v>0</v>
      </c>
      <c r="BC217" s="14">
        <v>0</v>
      </c>
      <c r="BD217" s="14">
        <v>0</v>
      </c>
      <c r="BE217" s="14">
        <v>0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  <c r="BK217" s="14">
        <v>0</v>
      </c>
      <c r="BL217" s="14">
        <v>0</v>
      </c>
      <c r="BM217" s="14">
        <v>0</v>
      </c>
      <c r="BN217" s="14">
        <v>0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  <c r="BV217" s="14">
        <v>0</v>
      </c>
      <c r="BW217" s="14">
        <v>0</v>
      </c>
      <c r="BX217" s="14">
        <v>0</v>
      </c>
      <c r="BY217" s="14">
        <v>0</v>
      </c>
      <c r="BZ217" s="14">
        <v>0</v>
      </c>
      <c r="CA217" s="14">
        <v>0</v>
      </c>
      <c r="CB217" s="14">
        <v>0</v>
      </c>
      <c r="CC217" s="14">
        <v>0</v>
      </c>
      <c r="CD217" s="14">
        <v>0</v>
      </c>
      <c r="CE217" s="14">
        <v>0</v>
      </c>
      <c r="CF217" s="14">
        <v>0</v>
      </c>
      <c r="CG217" s="14">
        <v>0</v>
      </c>
      <c r="CH217" s="14">
        <v>0</v>
      </c>
      <c r="CI217" s="14">
        <v>0</v>
      </c>
      <c r="CJ217" s="14">
        <v>0</v>
      </c>
      <c r="CK217" s="14">
        <v>0</v>
      </c>
      <c r="CL217" s="14">
        <v>0</v>
      </c>
      <c r="CM217" s="14">
        <v>0</v>
      </c>
      <c r="CN217" s="14">
        <v>0</v>
      </c>
      <c r="CO217" s="14">
        <v>0</v>
      </c>
      <c r="CP217" s="14">
        <v>0</v>
      </c>
      <c r="CQ217" s="14">
        <v>0</v>
      </c>
      <c r="CR217" s="14">
        <v>0</v>
      </c>
      <c r="CS217" s="14">
        <v>0</v>
      </c>
      <c r="CT217" s="14">
        <v>0</v>
      </c>
      <c r="CU217" s="14">
        <v>0</v>
      </c>
      <c r="CV217" s="14">
        <v>0</v>
      </c>
      <c r="CW217" s="14">
        <v>0</v>
      </c>
      <c r="CX217" s="14">
        <v>0</v>
      </c>
      <c r="CY217" s="14">
        <v>0</v>
      </c>
      <c r="CZ217" s="14">
        <v>0</v>
      </c>
      <c r="DA217" s="14">
        <v>0</v>
      </c>
      <c r="DB217" s="14">
        <v>0</v>
      </c>
      <c r="DC217" s="14">
        <v>0</v>
      </c>
      <c r="DD217" s="14">
        <v>0</v>
      </c>
      <c r="DE217" s="14">
        <v>0</v>
      </c>
      <c r="DF217" s="14">
        <v>0</v>
      </c>
      <c r="DG217" s="14">
        <v>0</v>
      </c>
      <c r="DH217" s="14">
        <v>0</v>
      </c>
      <c r="DI217" s="14">
        <v>0</v>
      </c>
      <c r="DJ217" s="14">
        <v>0</v>
      </c>
      <c r="DK217" s="14">
        <v>0</v>
      </c>
      <c r="DL217" s="14">
        <v>0</v>
      </c>
      <c r="DM217" s="14">
        <v>0</v>
      </c>
      <c r="DN217" s="14">
        <v>0</v>
      </c>
      <c r="DO217" s="14">
        <v>0</v>
      </c>
      <c r="DP217" s="14">
        <v>0</v>
      </c>
      <c r="DQ217" s="14">
        <v>0</v>
      </c>
      <c r="DR217" s="14">
        <v>0</v>
      </c>
      <c r="DS217" s="14">
        <v>0</v>
      </c>
      <c r="DT217" s="14">
        <v>0</v>
      </c>
      <c r="DU217" s="14">
        <v>0</v>
      </c>
      <c r="DV217" s="14">
        <v>0</v>
      </c>
      <c r="DW217" s="14">
        <v>0</v>
      </c>
      <c r="DX217" s="14">
        <v>0</v>
      </c>
      <c r="DY217" s="14">
        <v>7</v>
      </c>
      <c r="DZ217" s="14">
        <v>0</v>
      </c>
      <c r="EA217" s="14">
        <v>0</v>
      </c>
      <c r="EB217" s="14">
        <v>0</v>
      </c>
      <c r="EC217" s="14">
        <v>0</v>
      </c>
      <c r="ED217" s="14">
        <v>0</v>
      </c>
      <c r="EE217" s="14">
        <v>0</v>
      </c>
      <c r="EF217" s="14">
        <v>0</v>
      </c>
      <c r="EG217" s="14">
        <v>0</v>
      </c>
      <c r="EH217" s="14">
        <v>0</v>
      </c>
      <c r="EI217" s="14">
        <v>0</v>
      </c>
      <c r="EJ217" s="14">
        <v>0</v>
      </c>
      <c r="EK217" s="14">
        <v>0</v>
      </c>
      <c r="EL217" s="14">
        <v>0</v>
      </c>
      <c r="EM217" s="14">
        <v>0</v>
      </c>
      <c r="EN217" s="14">
        <v>0</v>
      </c>
      <c r="EO217" s="14">
        <v>0</v>
      </c>
      <c r="EP217" s="14">
        <v>0</v>
      </c>
      <c r="EQ217" s="14">
        <v>0</v>
      </c>
      <c r="ER217" s="14">
        <v>0</v>
      </c>
      <c r="ES217" s="14">
        <v>0</v>
      </c>
      <c r="ET217" s="14">
        <v>0</v>
      </c>
      <c r="EU217" s="14">
        <v>0</v>
      </c>
      <c r="EV217" s="14">
        <v>0</v>
      </c>
      <c r="EW217" s="14">
        <v>0</v>
      </c>
      <c r="EX217" s="14">
        <v>0</v>
      </c>
      <c r="EY217" s="14">
        <v>0</v>
      </c>
      <c r="EZ217" s="14">
        <v>0</v>
      </c>
      <c r="FA217" s="14">
        <v>0</v>
      </c>
    </row>
    <row r="218" spans="1:157" x14ac:dyDescent="0.3">
      <c r="A218" s="8">
        <v>217</v>
      </c>
      <c r="B218" s="8" t="s">
        <v>154</v>
      </c>
      <c r="C218" s="8" t="s">
        <v>155</v>
      </c>
      <c r="D218" s="8" t="s">
        <v>156</v>
      </c>
      <c r="E218" s="8" t="s">
        <v>459</v>
      </c>
      <c r="F218" s="8" t="s">
        <v>670</v>
      </c>
      <c r="G218" s="8" t="s">
        <v>461</v>
      </c>
      <c r="H218" s="8" t="str">
        <f t="shared" si="3"/>
        <v>Chryseobacterium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Q218" s="14">
        <v>0</v>
      </c>
      <c r="AR218" s="14">
        <v>0</v>
      </c>
      <c r="AS218" s="14">
        <v>0</v>
      </c>
      <c r="AT218" s="14">
        <v>0</v>
      </c>
      <c r="AU218" s="14">
        <v>0</v>
      </c>
      <c r="AV218" s="14">
        <v>0</v>
      </c>
      <c r="AW218" s="14">
        <v>0</v>
      </c>
      <c r="AX218" s="14">
        <v>0</v>
      </c>
      <c r="AY218" s="14">
        <v>0</v>
      </c>
      <c r="AZ218" s="14">
        <v>0</v>
      </c>
      <c r="BA218" s="14">
        <v>0</v>
      </c>
      <c r="BB218" s="14">
        <v>0</v>
      </c>
      <c r="BC218" s="14">
        <v>0</v>
      </c>
      <c r="BD218" s="14">
        <v>0</v>
      </c>
      <c r="BE218" s="14">
        <v>0</v>
      </c>
      <c r="BF218" s="14">
        <v>0</v>
      </c>
      <c r="BG218" s="14">
        <v>0</v>
      </c>
      <c r="BH218" s="14">
        <v>0</v>
      </c>
      <c r="BI218" s="14">
        <v>0</v>
      </c>
      <c r="BJ218" s="14">
        <v>0</v>
      </c>
      <c r="BK218" s="14">
        <v>0</v>
      </c>
      <c r="BL218" s="14">
        <v>0</v>
      </c>
      <c r="BM218" s="14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4">
        <v>0</v>
      </c>
      <c r="BT218" s="14">
        <v>0</v>
      </c>
      <c r="BU218" s="14">
        <v>0</v>
      </c>
      <c r="BV218" s="14">
        <v>0</v>
      </c>
      <c r="BW218" s="14">
        <v>0</v>
      </c>
      <c r="BX218" s="14">
        <v>0</v>
      </c>
      <c r="BY218" s="14">
        <v>0</v>
      </c>
      <c r="BZ218" s="14">
        <v>0</v>
      </c>
      <c r="CA218" s="14">
        <v>0</v>
      </c>
      <c r="CB218" s="14">
        <v>0</v>
      </c>
      <c r="CC218" s="14">
        <v>0</v>
      </c>
      <c r="CD218" s="14">
        <v>0</v>
      </c>
      <c r="CE218" s="14">
        <v>0</v>
      </c>
      <c r="CF218" s="14">
        <v>0</v>
      </c>
      <c r="CG218" s="14">
        <v>0</v>
      </c>
      <c r="CH218" s="14">
        <v>0</v>
      </c>
      <c r="CI218" s="14">
        <v>0</v>
      </c>
      <c r="CJ218" s="14">
        <v>0</v>
      </c>
      <c r="CK218" s="14">
        <v>0</v>
      </c>
      <c r="CL218" s="14">
        <v>0</v>
      </c>
      <c r="CM218" s="14">
        <v>0</v>
      </c>
      <c r="CN218" s="14">
        <v>0</v>
      </c>
      <c r="CO218" s="14">
        <v>0</v>
      </c>
      <c r="CP218" s="14">
        <v>0</v>
      </c>
      <c r="CQ218" s="14">
        <v>0</v>
      </c>
      <c r="CR218" s="14">
        <v>0</v>
      </c>
      <c r="CS218" s="14">
        <v>0</v>
      </c>
      <c r="CT218" s="14">
        <v>0</v>
      </c>
      <c r="CU218" s="14">
        <v>0</v>
      </c>
      <c r="CV218" s="14">
        <v>0</v>
      </c>
      <c r="CW218" s="14">
        <v>0</v>
      </c>
      <c r="CX218" s="14">
        <v>0</v>
      </c>
      <c r="CY218" s="14">
        <v>0</v>
      </c>
      <c r="CZ218" s="14">
        <v>0</v>
      </c>
      <c r="DA218" s="14">
        <v>0</v>
      </c>
      <c r="DB218" s="14">
        <v>0</v>
      </c>
      <c r="DC218" s="14">
        <v>0</v>
      </c>
      <c r="DD218" s="14">
        <v>0</v>
      </c>
      <c r="DE218" s="14">
        <v>0</v>
      </c>
      <c r="DF218" s="14">
        <v>0</v>
      </c>
      <c r="DG218" s="14">
        <v>0</v>
      </c>
      <c r="DH218" s="14">
        <v>0</v>
      </c>
      <c r="DI218" s="14">
        <v>0</v>
      </c>
      <c r="DJ218" s="14">
        <v>0</v>
      </c>
      <c r="DK218" s="14">
        <v>0</v>
      </c>
      <c r="DL218" s="14">
        <v>0</v>
      </c>
      <c r="DM218" s="14">
        <v>0</v>
      </c>
      <c r="DN218" s="14">
        <v>0</v>
      </c>
      <c r="DO218" s="14">
        <v>0</v>
      </c>
      <c r="DP218" s="14">
        <v>3</v>
      </c>
      <c r="DQ218" s="14">
        <v>0</v>
      </c>
      <c r="DR218" s="14">
        <v>0</v>
      </c>
      <c r="DS218" s="14">
        <v>0</v>
      </c>
      <c r="DT218" s="14">
        <v>0</v>
      </c>
      <c r="DU218" s="14">
        <v>0</v>
      </c>
      <c r="DV218" s="14">
        <v>0</v>
      </c>
      <c r="DW218" s="14">
        <v>0</v>
      </c>
      <c r="DX218" s="14">
        <v>0</v>
      </c>
      <c r="DY218" s="14">
        <v>12</v>
      </c>
      <c r="DZ218" s="14">
        <v>0</v>
      </c>
      <c r="EA218" s="14">
        <v>0</v>
      </c>
      <c r="EB218" s="14">
        <v>0</v>
      </c>
      <c r="EC218" s="14">
        <v>0</v>
      </c>
      <c r="ED218" s="14">
        <v>0</v>
      </c>
      <c r="EE218" s="14">
        <v>0</v>
      </c>
      <c r="EF218" s="14">
        <v>0</v>
      </c>
      <c r="EG218" s="14">
        <v>0</v>
      </c>
      <c r="EH218" s="14">
        <v>0</v>
      </c>
      <c r="EI218" s="14">
        <v>0</v>
      </c>
      <c r="EJ218" s="14">
        <v>0</v>
      </c>
      <c r="EK218" s="14">
        <v>0</v>
      </c>
      <c r="EL218" s="14">
        <v>0</v>
      </c>
      <c r="EM218" s="14">
        <v>0</v>
      </c>
      <c r="EN218" s="14">
        <v>0</v>
      </c>
      <c r="EO218" s="14">
        <v>0</v>
      </c>
      <c r="EP218" s="14">
        <v>0</v>
      </c>
      <c r="EQ218" s="14">
        <v>0</v>
      </c>
      <c r="ER218" s="14">
        <v>0</v>
      </c>
      <c r="ES218" s="14">
        <v>0</v>
      </c>
      <c r="ET218" s="14">
        <v>0</v>
      </c>
      <c r="EU218" s="14">
        <v>0</v>
      </c>
      <c r="EV218" s="14">
        <v>0</v>
      </c>
      <c r="EW218" s="14">
        <v>0</v>
      </c>
      <c r="EX218" s="14">
        <v>0</v>
      </c>
      <c r="EY218" s="14">
        <v>0</v>
      </c>
      <c r="EZ218" s="14">
        <v>0</v>
      </c>
      <c r="FA218" s="14">
        <v>0</v>
      </c>
    </row>
    <row r="219" spans="1:157" x14ac:dyDescent="0.3">
      <c r="A219" s="8">
        <v>218</v>
      </c>
      <c r="B219" s="8" t="s">
        <v>154</v>
      </c>
      <c r="C219" s="8" t="s">
        <v>248</v>
      </c>
      <c r="D219" s="8" t="s">
        <v>249</v>
      </c>
      <c r="E219" s="8" t="s">
        <v>339</v>
      </c>
      <c r="F219" s="8" t="s">
        <v>355</v>
      </c>
      <c r="G219" s="8" t="s">
        <v>672</v>
      </c>
      <c r="H219" s="8" t="str">
        <f t="shared" si="3"/>
        <v>SEEP-SRB1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Q219" s="14">
        <v>0</v>
      </c>
      <c r="AR219" s="14">
        <v>0</v>
      </c>
      <c r="AS219" s="14">
        <v>0</v>
      </c>
      <c r="AT219" s="14">
        <v>0</v>
      </c>
      <c r="AU219" s="14">
        <v>0</v>
      </c>
      <c r="AV219" s="14">
        <v>0</v>
      </c>
      <c r="AW219" s="14">
        <v>0</v>
      </c>
      <c r="AX219" s="14">
        <v>0</v>
      </c>
      <c r="AY219" s="14">
        <v>0</v>
      </c>
      <c r="AZ219" s="14">
        <v>0</v>
      </c>
      <c r="BA219" s="14">
        <v>0</v>
      </c>
      <c r="BB219" s="14">
        <v>0</v>
      </c>
      <c r="BC219" s="14">
        <v>0</v>
      </c>
      <c r="BD219" s="14">
        <v>0</v>
      </c>
      <c r="BE219" s="14">
        <v>0</v>
      </c>
      <c r="BF219" s="14">
        <v>0</v>
      </c>
      <c r="BG219" s="14">
        <v>0</v>
      </c>
      <c r="BH219" s="14">
        <v>0</v>
      </c>
      <c r="BI219" s="14">
        <v>0</v>
      </c>
      <c r="BJ219" s="14">
        <v>0</v>
      </c>
      <c r="BK219" s="14">
        <v>0</v>
      </c>
      <c r="BL219" s="14">
        <v>0</v>
      </c>
      <c r="BM219" s="14">
        <v>0</v>
      </c>
      <c r="BN219" s="14">
        <v>15</v>
      </c>
      <c r="BO219" s="14">
        <v>11</v>
      </c>
      <c r="BP219" s="14">
        <v>7</v>
      </c>
      <c r="BQ219" s="14">
        <v>0</v>
      </c>
      <c r="BR219" s="14">
        <v>0</v>
      </c>
      <c r="BS219" s="14">
        <v>0</v>
      </c>
      <c r="BT219" s="14">
        <v>0</v>
      </c>
      <c r="BU219" s="14">
        <v>0</v>
      </c>
      <c r="BV219" s="14">
        <v>0</v>
      </c>
      <c r="BW219" s="14">
        <v>0</v>
      </c>
      <c r="BX219" s="14">
        <v>0</v>
      </c>
      <c r="BY219" s="14">
        <v>0</v>
      </c>
      <c r="BZ219" s="14">
        <v>0</v>
      </c>
      <c r="CA219" s="14">
        <v>0</v>
      </c>
      <c r="CB219" s="14">
        <v>0</v>
      </c>
      <c r="CC219" s="14">
        <v>0</v>
      </c>
      <c r="CD219" s="14">
        <v>0</v>
      </c>
      <c r="CE219" s="14">
        <v>0</v>
      </c>
      <c r="CF219" s="14">
        <v>0</v>
      </c>
      <c r="CG219" s="14">
        <v>0</v>
      </c>
      <c r="CH219" s="14">
        <v>0</v>
      </c>
      <c r="CI219" s="14">
        <v>0</v>
      </c>
      <c r="CJ219" s="14">
        <v>0</v>
      </c>
      <c r="CK219" s="14">
        <v>0</v>
      </c>
      <c r="CL219" s="14">
        <v>0</v>
      </c>
      <c r="CM219" s="14">
        <v>0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14">
        <v>0</v>
      </c>
      <c r="CT219" s="14">
        <v>0</v>
      </c>
      <c r="CU219" s="14">
        <v>0</v>
      </c>
      <c r="CV219" s="14">
        <v>0</v>
      </c>
      <c r="CW219" s="14">
        <v>0</v>
      </c>
      <c r="CX219" s="14">
        <v>0</v>
      </c>
      <c r="CY219" s="14">
        <v>0</v>
      </c>
      <c r="CZ219" s="14">
        <v>0</v>
      </c>
      <c r="DA219" s="14">
        <v>0</v>
      </c>
      <c r="DB219" s="14">
        <v>0</v>
      </c>
      <c r="DC219" s="14">
        <v>12</v>
      </c>
      <c r="DD219" s="14">
        <v>24</v>
      </c>
      <c r="DE219" s="14">
        <v>0</v>
      </c>
      <c r="DF219" s="14">
        <v>0</v>
      </c>
      <c r="DG219" s="14">
        <v>0</v>
      </c>
      <c r="DH219" s="14">
        <v>0</v>
      </c>
      <c r="DI219" s="14">
        <v>0</v>
      </c>
      <c r="DJ219" s="14">
        <v>0</v>
      </c>
      <c r="DK219" s="14">
        <v>0</v>
      </c>
      <c r="DL219" s="14">
        <v>0</v>
      </c>
      <c r="DM219" s="14">
        <v>0</v>
      </c>
      <c r="DN219" s="14">
        <v>0</v>
      </c>
      <c r="DO219" s="14">
        <v>0</v>
      </c>
      <c r="DP219" s="14">
        <v>0</v>
      </c>
      <c r="DQ219" s="14">
        <v>0</v>
      </c>
      <c r="DR219" s="14">
        <v>0</v>
      </c>
      <c r="DS219" s="14">
        <v>0</v>
      </c>
      <c r="DT219" s="14">
        <v>0</v>
      </c>
      <c r="DU219" s="14">
        <v>0</v>
      </c>
      <c r="DV219" s="14">
        <v>0</v>
      </c>
      <c r="DW219" s="14">
        <v>0</v>
      </c>
      <c r="DX219" s="14">
        <v>0</v>
      </c>
      <c r="DY219" s="14">
        <v>0</v>
      </c>
      <c r="DZ219" s="14">
        <v>0</v>
      </c>
      <c r="EA219" s="14">
        <v>0</v>
      </c>
      <c r="EB219" s="14">
        <v>0</v>
      </c>
      <c r="EC219" s="14">
        <v>0</v>
      </c>
      <c r="ED219" s="14">
        <v>0</v>
      </c>
      <c r="EE219" s="14">
        <v>0</v>
      </c>
      <c r="EF219" s="14">
        <v>0</v>
      </c>
      <c r="EG219" s="14">
        <v>0</v>
      </c>
      <c r="EH219" s="14">
        <v>0</v>
      </c>
      <c r="EI219" s="14">
        <v>0</v>
      </c>
      <c r="EJ219" s="14">
        <v>7</v>
      </c>
      <c r="EK219" s="14">
        <v>10</v>
      </c>
      <c r="EL219" s="14">
        <v>11</v>
      </c>
      <c r="EM219" s="14">
        <v>0</v>
      </c>
      <c r="EN219" s="14">
        <v>0</v>
      </c>
      <c r="EO219" s="14">
        <v>0</v>
      </c>
      <c r="EP219" s="14">
        <v>0</v>
      </c>
      <c r="EQ219" s="14">
        <v>0</v>
      </c>
      <c r="ER219" s="14">
        <v>0</v>
      </c>
      <c r="ES219" s="14">
        <v>0</v>
      </c>
      <c r="ET219" s="14">
        <v>0</v>
      </c>
      <c r="EU219" s="14">
        <v>0</v>
      </c>
      <c r="EV219" s="14">
        <v>0</v>
      </c>
      <c r="EW219" s="14">
        <v>0</v>
      </c>
      <c r="EX219" s="14">
        <v>0</v>
      </c>
      <c r="EY219" s="14">
        <v>0</v>
      </c>
      <c r="EZ219" s="14">
        <v>0</v>
      </c>
      <c r="FA219" s="14">
        <v>0</v>
      </c>
    </row>
    <row r="220" spans="1:157" x14ac:dyDescent="0.3">
      <c r="A220" s="8">
        <v>219</v>
      </c>
      <c r="B220" s="8" t="s">
        <v>154</v>
      </c>
      <c r="C220" s="8" t="s">
        <v>155</v>
      </c>
      <c r="D220" s="8" t="s">
        <v>156</v>
      </c>
      <c r="E220" s="8" t="s">
        <v>383</v>
      </c>
      <c r="F220" s="8" t="s">
        <v>673</v>
      </c>
      <c r="G220" s="8" t="s">
        <v>674</v>
      </c>
      <c r="H220" s="8" t="str">
        <f t="shared" si="3"/>
        <v>Arsenicibacter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  <c r="AL220" s="14">
        <v>0</v>
      </c>
      <c r="AM220" s="14">
        <v>0</v>
      </c>
      <c r="AN220" s="14">
        <v>0</v>
      </c>
      <c r="AO220" s="14">
        <v>0</v>
      </c>
      <c r="AP220" s="14">
        <v>0</v>
      </c>
      <c r="AQ220" s="14">
        <v>0</v>
      </c>
      <c r="AR220" s="14">
        <v>0</v>
      </c>
      <c r="AS220" s="14">
        <v>0</v>
      </c>
      <c r="AT220" s="14">
        <v>0</v>
      </c>
      <c r="AU220" s="14">
        <v>0</v>
      </c>
      <c r="AV220" s="14">
        <v>0</v>
      </c>
      <c r="AW220" s="14">
        <v>0</v>
      </c>
      <c r="AX220" s="14">
        <v>0</v>
      </c>
      <c r="AY220" s="14">
        <v>0</v>
      </c>
      <c r="AZ220" s="14">
        <v>0</v>
      </c>
      <c r="BA220" s="14">
        <v>0</v>
      </c>
      <c r="BB220" s="14">
        <v>0</v>
      </c>
      <c r="BC220" s="14">
        <v>0</v>
      </c>
      <c r="BD220" s="14">
        <v>0</v>
      </c>
      <c r="BE220" s="14">
        <v>0</v>
      </c>
      <c r="BF220" s="14">
        <v>0</v>
      </c>
      <c r="BG220" s="14">
        <v>0</v>
      </c>
      <c r="BH220" s="14">
        <v>0</v>
      </c>
      <c r="BI220" s="14">
        <v>0</v>
      </c>
      <c r="BJ220" s="14">
        <v>0</v>
      </c>
      <c r="BK220" s="14">
        <v>0</v>
      </c>
      <c r="BL220" s="14">
        <v>0</v>
      </c>
      <c r="BM220" s="14">
        <v>0</v>
      </c>
      <c r="BN220" s="14">
        <v>0</v>
      </c>
      <c r="BO220" s="14">
        <v>0</v>
      </c>
      <c r="BP220" s="14">
        <v>0</v>
      </c>
      <c r="BQ220" s="14">
        <v>0</v>
      </c>
      <c r="BR220" s="14">
        <v>0</v>
      </c>
      <c r="BS220" s="14">
        <v>0</v>
      </c>
      <c r="BT220" s="14">
        <v>0</v>
      </c>
      <c r="BU220" s="14">
        <v>0</v>
      </c>
      <c r="BV220" s="14">
        <v>0</v>
      </c>
      <c r="BW220" s="14">
        <v>0</v>
      </c>
      <c r="BX220" s="14">
        <v>0</v>
      </c>
      <c r="BY220" s="14">
        <v>0</v>
      </c>
      <c r="BZ220" s="14">
        <v>0</v>
      </c>
      <c r="CA220" s="14">
        <v>0</v>
      </c>
      <c r="CB220" s="14">
        <v>0</v>
      </c>
      <c r="CC220" s="14">
        <v>0</v>
      </c>
      <c r="CD220" s="14">
        <v>0</v>
      </c>
      <c r="CE220" s="14">
        <v>0</v>
      </c>
      <c r="CF220" s="14">
        <v>0</v>
      </c>
      <c r="CG220" s="14">
        <v>0</v>
      </c>
      <c r="CH220" s="14">
        <v>4</v>
      </c>
      <c r="CI220" s="14">
        <v>0</v>
      </c>
      <c r="CJ220" s="14">
        <v>0</v>
      </c>
      <c r="CK220" s="14">
        <v>0</v>
      </c>
      <c r="CL220" s="14">
        <v>0</v>
      </c>
      <c r="CM220" s="14">
        <v>0</v>
      </c>
      <c r="CN220" s="14">
        <v>0</v>
      </c>
      <c r="CO220" s="14">
        <v>0</v>
      </c>
      <c r="CP220" s="14">
        <v>0</v>
      </c>
      <c r="CQ220" s="14">
        <v>0</v>
      </c>
      <c r="CR220" s="14">
        <v>0</v>
      </c>
      <c r="CS220" s="14">
        <v>0</v>
      </c>
      <c r="CT220" s="14">
        <v>0</v>
      </c>
      <c r="CU220" s="14">
        <v>0</v>
      </c>
      <c r="CV220" s="14">
        <v>0</v>
      </c>
      <c r="CW220" s="14">
        <v>0</v>
      </c>
      <c r="CX220" s="14">
        <v>0</v>
      </c>
      <c r="CY220" s="14">
        <v>0</v>
      </c>
      <c r="CZ220" s="14">
        <v>0</v>
      </c>
      <c r="DA220" s="14">
        <v>0</v>
      </c>
      <c r="DB220" s="14">
        <v>0</v>
      </c>
      <c r="DC220" s="14">
        <v>0</v>
      </c>
      <c r="DD220" s="14">
        <v>0</v>
      </c>
      <c r="DE220" s="14">
        <v>0</v>
      </c>
      <c r="DF220" s="14">
        <v>0</v>
      </c>
      <c r="DG220" s="14">
        <v>0</v>
      </c>
      <c r="DH220" s="14">
        <v>0</v>
      </c>
      <c r="DI220" s="14">
        <v>0</v>
      </c>
      <c r="DJ220" s="14">
        <v>0</v>
      </c>
      <c r="DK220" s="14">
        <v>0</v>
      </c>
      <c r="DL220" s="14">
        <v>0</v>
      </c>
      <c r="DM220" s="14">
        <v>0</v>
      </c>
      <c r="DN220" s="14">
        <v>0</v>
      </c>
      <c r="DO220" s="14">
        <v>0</v>
      </c>
      <c r="DP220" s="14">
        <v>0</v>
      </c>
      <c r="DQ220" s="14">
        <v>0</v>
      </c>
      <c r="DR220" s="14">
        <v>0</v>
      </c>
      <c r="DS220" s="14">
        <v>0</v>
      </c>
      <c r="DT220" s="14">
        <v>0</v>
      </c>
      <c r="DU220" s="14">
        <v>0</v>
      </c>
      <c r="DV220" s="14">
        <v>0</v>
      </c>
      <c r="DW220" s="14">
        <v>0</v>
      </c>
      <c r="DX220" s="14">
        <v>0</v>
      </c>
      <c r="DY220" s="14">
        <v>0</v>
      </c>
      <c r="DZ220" s="14">
        <v>0</v>
      </c>
      <c r="EA220" s="14">
        <v>0</v>
      </c>
      <c r="EB220" s="14">
        <v>0</v>
      </c>
      <c r="EC220" s="14">
        <v>0</v>
      </c>
      <c r="ED220" s="14">
        <v>0</v>
      </c>
      <c r="EE220" s="14">
        <v>0</v>
      </c>
      <c r="EF220" s="14">
        <v>0</v>
      </c>
      <c r="EG220" s="14">
        <v>0</v>
      </c>
      <c r="EH220" s="14">
        <v>0</v>
      </c>
      <c r="EI220" s="14">
        <v>0</v>
      </c>
      <c r="EJ220" s="14">
        <v>0</v>
      </c>
      <c r="EK220" s="14">
        <v>0</v>
      </c>
      <c r="EL220" s="14">
        <v>0</v>
      </c>
      <c r="EM220" s="14">
        <v>0</v>
      </c>
      <c r="EN220" s="14">
        <v>0</v>
      </c>
      <c r="EO220" s="14">
        <v>0</v>
      </c>
      <c r="EP220" s="14">
        <v>0</v>
      </c>
      <c r="EQ220" s="14">
        <v>0</v>
      </c>
      <c r="ER220" s="14">
        <v>0</v>
      </c>
      <c r="ES220" s="14">
        <v>0</v>
      </c>
      <c r="ET220" s="14">
        <v>0</v>
      </c>
      <c r="EU220" s="14">
        <v>0</v>
      </c>
      <c r="EV220" s="14">
        <v>0</v>
      </c>
      <c r="EW220" s="14">
        <v>0</v>
      </c>
      <c r="EX220" s="14">
        <v>0</v>
      </c>
      <c r="EY220" s="14">
        <v>0</v>
      </c>
      <c r="EZ220" s="14">
        <v>0</v>
      </c>
      <c r="FA220" s="14">
        <v>0</v>
      </c>
    </row>
    <row r="221" spans="1:157" x14ac:dyDescent="0.3">
      <c r="A221" s="8">
        <v>220</v>
      </c>
      <c r="B221" s="8" t="s">
        <v>154</v>
      </c>
      <c r="C221" s="8" t="s">
        <v>248</v>
      </c>
      <c r="D221" s="8" t="s">
        <v>249</v>
      </c>
      <c r="E221" s="8" t="s">
        <v>675</v>
      </c>
      <c r="F221" s="8" t="s">
        <v>676</v>
      </c>
      <c r="G221" s="8" t="s">
        <v>677</v>
      </c>
      <c r="H221" s="8" t="str">
        <f t="shared" si="3"/>
        <v>Desulfocarbo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2</v>
      </c>
      <c r="P221" s="14">
        <v>0</v>
      </c>
      <c r="Q221" s="14">
        <v>2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  <c r="AL221" s="14">
        <v>0</v>
      </c>
      <c r="AM221" s="14">
        <v>0</v>
      </c>
      <c r="AN221" s="14">
        <v>0</v>
      </c>
      <c r="AO221" s="14">
        <v>0</v>
      </c>
      <c r="AP221" s="14">
        <v>0</v>
      </c>
      <c r="AQ221" s="14">
        <v>0</v>
      </c>
      <c r="AR221" s="14">
        <v>0</v>
      </c>
      <c r="AS221" s="14">
        <v>0</v>
      </c>
      <c r="AT221" s="14">
        <v>0</v>
      </c>
      <c r="AU221" s="14">
        <v>0</v>
      </c>
      <c r="AV221" s="14">
        <v>0</v>
      </c>
      <c r="AW221" s="14">
        <v>0</v>
      </c>
      <c r="AX221" s="14">
        <v>0</v>
      </c>
      <c r="AY221" s="14">
        <v>0</v>
      </c>
      <c r="AZ221" s="14">
        <v>0</v>
      </c>
      <c r="BA221" s="14">
        <v>0</v>
      </c>
      <c r="BB221" s="14">
        <v>0</v>
      </c>
      <c r="BC221" s="14">
        <v>0</v>
      </c>
      <c r="BD221" s="14">
        <v>0</v>
      </c>
      <c r="BE221" s="14">
        <v>0</v>
      </c>
      <c r="BF221" s="14">
        <v>0</v>
      </c>
      <c r="BG221" s="14">
        <v>0</v>
      </c>
      <c r="BH221" s="14">
        <v>0</v>
      </c>
      <c r="BI221" s="14">
        <v>0</v>
      </c>
      <c r="BJ221" s="14">
        <v>0</v>
      </c>
      <c r="BK221" s="14">
        <v>0</v>
      </c>
      <c r="BL221" s="14">
        <v>0</v>
      </c>
      <c r="BM221" s="14">
        <v>0</v>
      </c>
      <c r="BN221" s="14">
        <v>0</v>
      </c>
      <c r="BO221" s="14">
        <v>0</v>
      </c>
      <c r="BP221" s="14">
        <v>0</v>
      </c>
      <c r="BQ221" s="14">
        <v>0</v>
      </c>
      <c r="BR221" s="14">
        <v>0</v>
      </c>
      <c r="BS221" s="14">
        <v>0</v>
      </c>
      <c r="BT221" s="14">
        <v>0</v>
      </c>
      <c r="BU221" s="14">
        <v>0</v>
      </c>
      <c r="BV221" s="14">
        <v>0</v>
      </c>
      <c r="BW221" s="14">
        <v>0</v>
      </c>
      <c r="BX221" s="14">
        <v>0</v>
      </c>
      <c r="BY221" s="14">
        <v>0</v>
      </c>
      <c r="BZ221" s="14">
        <v>0</v>
      </c>
      <c r="CA221" s="14">
        <v>0</v>
      </c>
      <c r="CB221" s="14">
        <v>0</v>
      </c>
      <c r="CC221" s="14">
        <v>0</v>
      </c>
      <c r="CD221" s="14">
        <v>0</v>
      </c>
      <c r="CE221" s="14">
        <v>0</v>
      </c>
      <c r="CF221" s="14">
        <v>0</v>
      </c>
      <c r="CG221" s="14">
        <v>0</v>
      </c>
      <c r="CH221" s="14">
        <v>0</v>
      </c>
      <c r="CI221" s="14">
        <v>0</v>
      </c>
      <c r="CJ221" s="14">
        <v>0</v>
      </c>
      <c r="CK221" s="14">
        <v>0</v>
      </c>
      <c r="CL221" s="14">
        <v>0</v>
      </c>
      <c r="CM221" s="14">
        <v>0</v>
      </c>
      <c r="CN221" s="14">
        <v>0</v>
      </c>
      <c r="CO221" s="14">
        <v>0</v>
      </c>
      <c r="CP221" s="14">
        <v>0</v>
      </c>
      <c r="CQ221" s="14">
        <v>0</v>
      </c>
      <c r="CR221" s="14">
        <v>0</v>
      </c>
      <c r="CS221" s="14">
        <v>0</v>
      </c>
      <c r="CT221" s="14">
        <v>0</v>
      </c>
      <c r="CU221" s="14">
        <v>0</v>
      </c>
      <c r="CV221" s="14">
        <v>0</v>
      </c>
      <c r="CW221" s="14">
        <v>0</v>
      </c>
      <c r="CX221" s="14">
        <v>0</v>
      </c>
      <c r="CY221" s="14">
        <v>0</v>
      </c>
      <c r="CZ221" s="14">
        <v>0</v>
      </c>
      <c r="DA221" s="14">
        <v>0</v>
      </c>
      <c r="DB221" s="14">
        <v>0</v>
      </c>
      <c r="DC221" s="14">
        <v>0</v>
      </c>
      <c r="DD221" s="14">
        <v>0</v>
      </c>
      <c r="DE221" s="14">
        <v>0</v>
      </c>
      <c r="DF221" s="14">
        <v>0</v>
      </c>
      <c r="DG221" s="14">
        <v>0</v>
      </c>
      <c r="DH221" s="14">
        <v>0</v>
      </c>
      <c r="DI221" s="14">
        <v>0</v>
      </c>
      <c r="DJ221" s="14">
        <v>0</v>
      </c>
      <c r="DK221" s="14">
        <v>0</v>
      </c>
      <c r="DL221" s="14">
        <v>0</v>
      </c>
      <c r="DM221" s="14">
        <v>0</v>
      </c>
      <c r="DN221" s="14">
        <v>0</v>
      </c>
      <c r="DO221" s="14">
        <v>0</v>
      </c>
      <c r="DP221" s="14">
        <v>0</v>
      </c>
      <c r="DQ221" s="14">
        <v>0</v>
      </c>
      <c r="DR221" s="14">
        <v>0</v>
      </c>
      <c r="DS221" s="14">
        <v>0</v>
      </c>
      <c r="DT221" s="14">
        <v>0</v>
      </c>
      <c r="DU221" s="14">
        <v>0</v>
      </c>
      <c r="DV221" s="14">
        <v>0</v>
      </c>
      <c r="DW221" s="14">
        <v>0</v>
      </c>
      <c r="DX221" s="14">
        <v>0</v>
      </c>
      <c r="DY221" s="14">
        <v>0</v>
      </c>
      <c r="DZ221" s="14">
        <v>0</v>
      </c>
      <c r="EA221" s="14">
        <v>0</v>
      </c>
      <c r="EB221" s="14">
        <v>0</v>
      </c>
      <c r="EC221" s="14">
        <v>0</v>
      </c>
      <c r="ED221" s="14">
        <v>0</v>
      </c>
      <c r="EE221" s="14">
        <v>0</v>
      </c>
      <c r="EF221" s="14">
        <v>0</v>
      </c>
      <c r="EG221" s="14">
        <v>0</v>
      </c>
      <c r="EH221" s="14">
        <v>0</v>
      </c>
      <c r="EI221" s="14">
        <v>0</v>
      </c>
      <c r="EJ221" s="14">
        <v>0</v>
      </c>
      <c r="EK221" s="14">
        <v>0</v>
      </c>
      <c r="EL221" s="14">
        <v>0</v>
      </c>
      <c r="EM221" s="14">
        <v>0</v>
      </c>
      <c r="EN221" s="14">
        <v>0</v>
      </c>
      <c r="EO221" s="14">
        <v>0</v>
      </c>
      <c r="EP221" s="14">
        <v>0</v>
      </c>
      <c r="EQ221" s="14">
        <v>0</v>
      </c>
      <c r="ER221" s="14">
        <v>0</v>
      </c>
      <c r="ES221" s="14">
        <v>0</v>
      </c>
      <c r="ET221" s="14">
        <v>0</v>
      </c>
      <c r="EU221" s="14">
        <v>0</v>
      </c>
      <c r="EV221" s="14">
        <v>0</v>
      </c>
      <c r="EW221" s="14">
        <v>0</v>
      </c>
      <c r="EX221" s="14">
        <v>0</v>
      </c>
      <c r="EY221" s="14">
        <v>0</v>
      </c>
      <c r="EZ221" s="14">
        <v>0</v>
      </c>
      <c r="FA221" s="14">
        <v>0</v>
      </c>
    </row>
    <row r="222" spans="1:157" x14ac:dyDescent="0.3">
      <c r="A222" s="8">
        <v>221</v>
      </c>
      <c r="B222" s="8" t="s">
        <v>154</v>
      </c>
      <c r="C222" s="8" t="s">
        <v>248</v>
      </c>
      <c r="D222" s="8" t="s">
        <v>249</v>
      </c>
      <c r="E222" s="8" t="s">
        <v>294</v>
      </c>
      <c r="F222" s="8" t="s">
        <v>295</v>
      </c>
      <c r="G222" s="8" t="s">
        <v>296</v>
      </c>
      <c r="H222" s="8" t="str">
        <f t="shared" si="3"/>
        <v>Syntrophorhabdus</v>
      </c>
      <c r="I222" s="14">
        <v>45</v>
      </c>
      <c r="J222" s="14">
        <v>20</v>
      </c>
      <c r="K222" s="14">
        <v>22</v>
      </c>
      <c r="L222" s="14">
        <v>0</v>
      </c>
      <c r="M222" s="14">
        <v>0</v>
      </c>
      <c r="N222" s="14">
        <v>0</v>
      </c>
      <c r="O222" s="14">
        <v>5</v>
      </c>
      <c r="P222" s="14">
        <v>3</v>
      </c>
      <c r="Q222" s="14">
        <v>8</v>
      </c>
      <c r="R222" s="14">
        <v>0</v>
      </c>
      <c r="S222" s="14">
        <v>2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4">
        <v>30</v>
      </c>
      <c r="AQ222" s="14">
        <v>42</v>
      </c>
      <c r="AR222" s="14">
        <v>16</v>
      </c>
      <c r="AS222" s="14">
        <v>188</v>
      </c>
      <c r="AT222" s="14">
        <v>96</v>
      </c>
      <c r="AU222" s="14">
        <v>131</v>
      </c>
      <c r="AV222" s="14">
        <v>85</v>
      </c>
      <c r="AW222" s="14">
        <v>49</v>
      </c>
      <c r="AX222" s="14">
        <v>49</v>
      </c>
      <c r="AY222" s="14">
        <v>0</v>
      </c>
      <c r="AZ222" s="14">
        <v>5</v>
      </c>
      <c r="BA222" s="14">
        <v>4</v>
      </c>
      <c r="BB222" s="14">
        <v>0</v>
      </c>
      <c r="BC222" s="14">
        <v>0</v>
      </c>
      <c r="BD222" s="14">
        <v>0</v>
      </c>
      <c r="BE222" s="14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4">
        <v>0</v>
      </c>
      <c r="BL222" s="14">
        <v>0</v>
      </c>
      <c r="BM222" s="14">
        <v>0</v>
      </c>
      <c r="BN222" s="14">
        <v>8</v>
      </c>
      <c r="BO222" s="14">
        <v>14</v>
      </c>
      <c r="BP222" s="14">
        <v>10</v>
      </c>
      <c r="BQ222" s="14">
        <v>10</v>
      </c>
      <c r="BR222" s="14">
        <v>7</v>
      </c>
      <c r="BS222" s="14">
        <v>10</v>
      </c>
      <c r="BT222" s="14">
        <v>94</v>
      </c>
      <c r="BU222" s="14">
        <v>51</v>
      </c>
      <c r="BV222" s="14">
        <v>56</v>
      </c>
      <c r="BW222" s="14">
        <v>0</v>
      </c>
      <c r="BX222" s="14">
        <v>2</v>
      </c>
      <c r="BY222" s="14">
        <v>4</v>
      </c>
      <c r="BZ222" s="14">
        <v>0</v>
      </c>
      <c r="CA222" s="14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4">
        <v>0</v>
      </c>
      <c r="CO222" s="14">
        <v>0</v>
      </c>
      <c r="CP222" s="14">
        <v>0</v>
      </c>
      <c r="CQ222" s="14">
        <v>12</v>
      </c>
      <c r="CR222" s="14">
        <v>16</v>
      </c>
      <c r="CS222" s="14">
        <v>11</v>
      </c>
      <c r="CT222" s="14">
        <v>7</v>
      </c>
      <c r="CU222" s="14">
        <v>0</v>
      </c>
      <c r="CV222" s="14">
        <v>4</v>
      </c>
      <c r="CW222" s="14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4">
        <v>0</v>
      </c>
      <c r="DD222" s="14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4">
        <v>0</v>
      </c>
      <c r="DK222" s="14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4">
        <v>0</v>
      </c>
      <c r="DR222" s="14">
        <v>0</v>
      </c>
      <c r="DS222" s="14">
        <v>0</v>
      </c>
      <c r="DT222" s="14">
        <v>0</v>
      </c>
      <c r="DU222" s="14">
        <v>0</v>
      </c>
      <c r="DV222" s="14">
        <v>0</v>
      </c>
      <c r="DW222" s="14">
        <v>0</v>
      </c>
      <c r="DX222" s="14">
        <v>0</v>
      </c>
      <c r="DY222" s="14">
        <v>0</v>
      </c>
      <c r="DZ222" s="14">
        <v>0</v>
      </c>
      <c r="EA222" s="14">
        <v>0</v>
      </c>
      <c r="EB222" s="14">
        <v>0</v>
      </c>
      <c r="EC222" s="14">
        <v>0</v>
      </c>
      <c r="ED222" s="14">
        <v>0</v>
      </c>
      <c r="EE222" s="14">
        <v>0</v>
      </c>
      <c r="EF222" s="14">
        <v>0</v>
      </c>
      <c r="EG222" s="14">
        <v>0</v>
      </c>
      <c r="EH222" s="14">
        <v>0</v>
      </c>
      <c r="EI222" s="14">
        <v>0</v>
      </c>
      <c r="EJ222" s="14">
        <v>0</v>
      </c>
      <c r="EK222" s="14">
        <v>0</v>
      </c>
      <c r="EL222" s="14">
        <v>0</v>
      </c>
      <c r="EM222" s="14">
        <v>0</v>
      </c>
      <c r="EN222" s="14">
        <v>0</v>
      </c>
      <c r="EO222" s="14">
        <v>0</v>
      </c>
      <c r="EP222" s="14">
        <v>0</v>
      </c>
      <c r="EQ222" s="14">
        <v>0</v>
      </c>
      <c r="ER222" s="14">
        <v>0</v>
      </c>
      <c r="ES222" s="14">
        <v>0</v>
      </c>
      <c r="ET222" s="14">
        <v>0</v>
      </c>
      <c r="EU222" s="14">
        <v>0</v>
      </c>
      <c r="EV222" s="14">
        <v>0</v>
      </c>
      <c r="EW222" s="14">
        <v>0</v>
      </c>
      <c r="EX222" s="14">
        <v>0</v>
      </c>
      <c r="EY222" s="14">
        <v>0</v>
      </c>
      <c r="EZ222" s="14">
        <v>0</v>
      </c>
      <c r="FA222" s="14">
        <v>0</v>
      </c>
    </row>
    <row r="223" spans="1:157" x14ac:dyDescent="0.3">
      <c r="A223" s="8">
        <v>222</v>
      </c>
      <c r="B223" s="8" t="s">
        <v>154</v>
      </c>
      <c r="C223" s="8" t="s">
        <v>160</v>
      </c>
      <c r="D223" s="8" t="s">
        <v>161</v>
      </c>
      <c r="E223" s="8" t="s">
        <v>162</v>
      </c>
      <c r="F223" s="8" t="s">
        <v>175</v>
      </c>
      <c r="G223" s="8" t="s">
        <v>678</v>
      </c>
      <c r="H223" s="8" t="str">
        <f t="shared" si="3"/>
        <v>Cellulosibacter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  <c r="AL223" s="14">
        <v>0</v>
      </c>
      <c r="AM223" s="14">
        <v>0</v>
      </c>
      <c r="AN223" s="14">
        <v>0</v>
      </c>
      <c r="AO223" s="14">
        <v>0</v>
      </c>
      <c r="AP223" s="14">
        <v>0</v>
      </c>
      <c r="AQ223" s="14">
        <v>0</v>
      </c>
      <c r="AR223" s="14">
        <v>0</v>
      </c>
      <c r="AS223" s="14">
        <v>0</v>
      </c>
      <c r="AT223" s="14">
        <v>0</v>
      </c>
      <c r="AU223" s="14">
        <v>0</v>
      </c>
      <c r="AV223" s="14">
        <v>0</v>
      </c>
      <c r="AW223" s="14">
        <v>0</v>
      </c>
      <c r="AX223" s="14">
        <v>0</v>
      </c>
      <c r="AY223" s="14">
        <v>0</v>
      </c>
      <c r="AZ223" s="14">
        <v>0</v>
      </c>
      <c r="BA223" s="14">
        <v>0</v>
      </c>
      <c r="BB223" s="14">
        <v>0</v>
      </c>
      <c r="BC223" s="14">
        <v>0</v>
      </c>
      <c r="BD223" s="14">
        <v>0</v>
      </c>
      <c r="BE223" s="14">
        <v>0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  <c r="BK223" s="14">
        <v>0</v>
      </c>
      <c r="BL223" s="14">
        <v>0</v>
      </c>
      <c r="BM223" s="14">
        <v>0</v>
      </c>
      <c r="BN223" s="14">
        <v>0</v>
      </c>
      <c r="BO223" s="14">
        <v>0</v>
      </c>
      <c r="BP223" s="14">
        <v>0</v>
      </c>
      <c r="BQ223" s="14">
        <v>0</v>
      </c>
      <c r="BR223" s="14">
        <v>0</v>
      </c>
      <c r="BS223" s="14">
        <v>0</v>
      </c>
      <c r="BT223" s="14">
        <v>0</v>
      </c>
      <c r="BU223" s="14">
        <v>0</v>
      </c>
      <c r="BV223" s="14">
        <v>0</v>
      </c>
      <c r="BW223" s="14">
        <v>0</v>
      </c>
      <c r="BX223" s="14">
        <v>0</v>
      </c>
      <c r="BY223" s="14">
        <v>0</v>
      </c>
      <c r="BZ223" s="14">
        <v>0</v>
      </c>
      <c r="CA223" s="14">
        <v>0</v>
      </c>
      <c r="CB223" s="14">
        <v>0</v>
      </c>
      <c r="CC223" s="14">
        <v>0</v>
      </c>
      <c r="CD223" s="14">
        <v>0</v>
      </c>
      <c r="CE223" s="14">
        <v>0</v>
      </c>
      <c r="CF223" s="14">
        <v>0</v>
      </c>
      <c r="CG223" s="14">
        <v>0</v>
      </c>
      <c r="CH223" s="14">
        <v>0</v>
      </c>
      <c r="CI223" s="14">
        <v>0</v>
      </c>
      <c r="CJ223" s="14">
        <v>0</v>
      </c>
      <c r="CK223" s="14">
        <v>0</v>
      </c>
      <c r="CL223" s="14">
        <v>0</v>
      </c>
      <c r="CM223" s="14">
        <v>0</v>
      </c>
      <c r="CN223" s="14">
        <v>0</v>
      </c>
      <c r="CO223" s="14">
        <v>0</v>
      </c>
      <c r="CP223" s="14">
        <v>0</v>
      </c>
      <c r="CQ223" s="14">
        <v>0</v>
      </c>
      <c r="CR223" s="14">
        <v>0</v>
      </c>
      <c r="CS223" s="14">
        <v>0</v>
      </c>
      <c r="CT223" s="14">
        <v>0</v>
      </c>
      <c r="CU223" s="14">
        <v>0</v>
      </c>
      <c r="CV223" s="14">
        <v>0</v>
      </c>
      <c r="CW223" s="14">
        <v>0</v>
      </c>
      <c r="CX223" s="14">
        <v>1</v>
      </c>
      <c r="CY223" s="14">
        <v>0</v>
      </c>
      <c r="CZ223" s="14">
        <v>0</v>
      </c>
      <c r="DA223" s="14">
        <v>0</v>
      </c>
      <c r="DB223" s="14">
        <v>0</v>
      </c>
      <c r="DC223" s="14">
        <v>0</v>
      </c>
      <c r="DD223" s="14">
        <v>0</v>
      </c>
      <c r="DE223" s="14">
        <v>0</v>
      </c>
      <c r="DF223" s="14">
        <v>0</v>
      </c>
      <c r="DG223" s="14">
        <v>0</v>
      </c>
      <c r="DH223" s="14">
        <v>0</v>
      </c>
      <c r="DI223" s="14">
        <v>0</v>
      </c>
      <c r="DJ223" s="14">
        <v>0</v>
      </c>
      <c r="DK223" s="14">
        <v>0</v>
      </c>
      <c r="DL223" s="14">
        <v>0</v>
      </c>
      <c r="DM223" s="14">
        <v>0</v>
      </c>
      <c r="DN223" s="14">
        <v>0</v>
      </c>
      <c r="DO223" s="14">
        <v>0</v>
      </c>
      <c r="DP223" s="14">
        <v>0</v>
      </c>
      <c r="DQ223" s="14">
        <v>0</v>
      </c>
      <c r="DR223" s="14">
        <v>0</v>
      </c>
      <c r="DS223" s="14">
        <v>0</v>
      </c>
      <c r="DT223" s="14">
        <v>0</v>
      </c>
      <c r="DU223" s="14">
        <v>0</v>
      </c>
      <c r="DV223" s="14">
        <v>0</v>
      </c>
      <c r="DW223" s="14">
        <v>0</v>
      </c>
      <c r="DX223" s="14">
        <v>0</v>
      </c>
      <c r="DY223" s="14">
        <v>0</v>
      </c>
      <c r="DZ223" s="14">
        <v>0</v>
      </c>
      <c r="EA223" s="14">
        <v>0</v>
      </c>
      <c r="EB223" s="14">
        <v>0</v>
      </c>
      <c r="EC223" s="14">
        <v>0</v>
      </c>
      <c r="ED223" s="14">
        <v>0</v>
      </c>
      <c r="EE223" s="14">
        <v>0</v>
      </c>
      <c r="EF223" s="14">
        <v>0</v>
      </c>
      <c r="EG223" s="14">
        <v>0</v>
      </c>
      <c r="EH223" s="14">
        <v>0</v>
      </c>
      <c r="EI223" s="14">
        <v>0</v>
      </c>
      <c r="EJ223" s="14">
        <v>0</v>
      </c>
      <c r="EK223" s="14">
        <v>0</v>
      </c>
      <c r="EL223" s="14">
        <v>0</v>
      </c>
      <c r="EM223" s="14">
        <v>0</v>
      </c>
      <c r="EN223" s="14">
        <v>0</v>
      </c>
      <c r="EO223" s="14">
        <v>0</v>
      </c>
      <c r="EP223" s="14">
        <v>0</v>
      </c>
      <c r="EQ223" s="14">
        <v>0</v>
      </c>
      <c r="ER223" s="14">
        <v>0</v>
      </c>
      <c r="ES223" s="14">
        <v>0</v>
      </c>
      <c r="ET223" s="14">
        <v>0</v>
      </c>
      <c r="EU223" s="14">
        <v>0</v>
      </c>
      <c r="EV223" s="14">
        <v>0</v>
      </c>
      <c r="EW223" s="14">
        <v>0</v>
      </c>
      <c r="EX223" s="14">
        <v>0</v>
      </c>
      <c r="EY223" s="14">
        <v>0</v>
      </c>
      <c r="EZ223" s="14">
        <v>0</v>
      </c>
      <c r="FA223" s="14">
        <v>0</v>
      </c>
    </row>
    <row r="224" spans="1:157" x14ac:dyDescent="0.3">
      <c r="A224" s="8">
        <v>223</v>
      </c>
      <c r="B224" s="8" t="s">
        <v>154</v>
      </c>
      <c r="C224" s="8" t="s">
        <v>248</v>
      </c>
      <c r="D224" s="8" t="s">
        <v>249</v>
      </c>
      <c r="E224" s="8" t="s">
        <v>339</v>
      </c>
      <c r="F224" s="8" t="s">
        <v>340</v>
      </c>
      <c r="G224" s="8" t="s">
        <v>341</v>
      </c>
      <c r="H224" s="8" t="str">
        <f t="shared" si="3"/>
        <v>Desulfobulbus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7</v>
      </c>
      <c r="AJ224" s="14">
        <v>0</v>
      </c>
      <c r="AK224" s="14">
        <v>0</v>
      </c>
      <c r="AL224" s="14">
        <v>0</v>
      </c>
      <c r="AM224" s="14">
        <v>0</v>
      </c>
      <c r="AN224" s="14">
        <v>0</v>
      </c>
      <c r="AO224" s="14">
        <v>0</v>
      </c>
      <c r="AP224" s="14">
        <v>0</v>
      </c>
      <c r="AQ224" s="14">
        <v>0</v>
      </c>
      <c r="AR224" s="14">
        <v>0</v>
      </c>
      <c r="AS224" s="14">
        <v>0</v>
      </c>
      <c r="AT224" s="14">
        <v>0</v>
      </c>
      <c r="AU224" s="14">
        <v>0</v>
      </c>
      <c r="AV224" s="14">
        <v>0</v>
      </c>
      <c r="AW224" s="14">
        <v>0</v>
      </c>
      <c r="AX224" s="14">
        <v>0</v>
      </c>
      <c r="AY224" s="14">
        <v>0</v>
      </c>
      <c r="AZ224" s="14">
        <v>0</v>
      </c>
      <c r="BA224" s="14">
        <v>0</v>
      </c>
      <c r="BB224" s="14">
        <v>0</v>
      </c>
      <c r="BC224" s="14">
        <v>0</v>
      </c>
      <c r="BD224" s="14">
        <v>0</v>
      </c>
      <c r="BE224" s="14">
        <v>0</v>
      </c>
      <c r="BF224" s="14">
        <v>0</v>
      </c>
      <c r="BG224" s="14">
        <v>0</v>
      </c>
      <c r="BH224" s="14">
        <v>0</v>
      </c>
      <c r="BI224" s="14">
        <v>0</v>
      </c>
      <c r="BJ224" s="14">
        <v>0</v>
      </c>
      <c r="BK224" s="14">
        <v>0</v>
      </c>
      <c r="BL224" s="14">
        <v>0</v>
      </c>
      <c r="BM224" s="14">
        <v>0</v>
      </c>
      <c r="BN224" s="14">
        <v>0</v>
      </c>
      <c r="BO224" s="14">
        <v>0</v>
      </c>
      <c r="BP224" s="14">
        <v>0</v>
      </c>
      <c r="BQ224" s="14">
        <v>0</v>
      </c>
      <c r="BR224" s="14">
        <v>0</v>
      </c>
      <c r="BS224" s="14">
        <v>0</v>
      </c>
      <c r="BT224" s="14">
        <v>0</v>
      </c>
      <c r="BU224" s="14">
        <v>0</v>
      </c>
      <c r="BV224" s="14">
        <v>0</v>
      </c>
      <c r="BW224" s="14">
        <v>0</v>
      </c>
      <c r="BX224" s="14">
        <v>0</v>
      </c>
      <c r="BY224" s="14">
        <v>0</v>
      </c>
      <c r="BZ224" s="14">
        <v>0</v>
      </c>
      <c r="CA224" s="14">
        <v>0</v>
      </c>
      <c r="CB224" s="14">
        <v>0</v>
      </c>
      <c r="CC224" s="14">
        <v>0</v>
      </c>
      <c r="CD224" s="14">
        <v>0</v>
      </c>
      <c r="CE224" s="14">
        <v>0</v>
      </c>
      <c r="CF224" s="14">
        <v>0</v>
      </c>
      <c r="CG224" s="14">
        <v>0</v>
      </c>
      <c r="CH224" s="14">
        <v>0</v>
      </c>
      <c r="CI224" s="14">
        <v>0</v>
      </c>
      <c r="CJ224" s="14">
        <v>0</v>
      </c>
      <c r="CK224" s="14">
        <v>0</v>
      </c>
      <c r="CL224" s="14">
        <v>0</v>
      </c>
      <c r="CM224" s="14">
        <v>0</v>
      </c>
      <c r="CN224" s="14">
        <v>0</v>
      </c>
      <c r="CO224" s="14">
        <v>0</v>
      </c>
      <c r="CP224" s="14">
        <v>0</v>
      </c>
      <c r="CQ224" s="14">
        <v>0</v>
      </c>
      <c r="CR224" s="14">
        <v>0</v>
      </c>
      <c r="CS224" s="14">
        <v>0</v>
      </c>
      <c r="CT224" s="14">
        <v>0</v>
      </c>
      <c r="CU224" s="14">
        <v>0</v>
      </c>
      <c r="CV224" s="14">
        <v>0</v>
      </c>
      <c r="CW224" s="14">
        <v>22</v>
      </c>
      <c r="CX224" s="14">
        <v>0</v>
      </c>
      <c r="CY224" s="14">
        <v>33</v>
      </c>
      <c r="CZ224" s="14">
        <v>0</v>
      </c>
      <c r="DA224" s="14">
        <v>0</v>
      </c>
      <c r="DB224" s="14">
        <v>0</v>
      </c>
      <c r="DC224" s="14">
        <v>0</v>
      </c>
      <c r="DD224" s="14">
        <v>0</v>
      </c>
      <c r="DE224" s="14">
        <v>0</v>
      </c>
      <c r="DF224" s="14">
        <v>0</v>
      </c>
      <c r="DG224" s="14">
        <v>0</v>
      </c>
      <c r="DH224" s="14">
        <v>5</v>
      </c>
      <c r="DI224" s="14">
        <v>0</v>
      </c>
      <c r="DJ224" s="14">
        <v>0</v>
      </c>
      <c r="DK224" s="14">
        <v>0</v>
      </c>
      <c r="DL224" s="14">
        <v>12</v>
      </c>
      <c r="DM224" s="14">
        <v>10</v>
      </c>
      <c r="DN224" s="14">
        <v>27</v>
      </c>
      <c r="DO224" s="14">
        <v>0</v>
      </c>
      <c r="DP224" s="14">
        <v>0</v>
      </c>
      <c r="DQ224" s="14">
        <v>0</v>
      </c>
      <c r="DR224" s="14">
        <v>0</v>
      </c>
      <c r="DS224" s="14">
        <v>0</v>
      </c>
      <c r="DT224" s="14">
        <v>0</v>
      </c>
      <c r="DU224" s="14">
        <v>0</v>
      </c>
      <c r="DV224" s="14">
        <v>0</v>
      </c>
      <c r="DW224" s="14">
        <v>0</v>
      </c>
      <c r="DX224" s="14">
        <v>0</v>
      </c>
      <c r="DY224" s="14">
        <v>5</v>
      </c>
      <c r="DZ224" s="14">
        <v>5</v>
      </c>
      <c r="EA224" s="14">
        <v>0</v>
      </c>
      <c r="EB224" s="14">
        <v>0</v>
      </c>
      <c r="EC224" s="14">
        <v>0</v>
      </c>
      <c r="ED224" s="14">
        <v>0</v>
      </c>
      <c r="EE224" s="14">
        <v>0</v>
      </c>
      <c r="EF224" s="14">
        <v>0</v>
      </c>
      <c r="EG224" s="14">
        <v>0</v>
      </c>
      <c r="EH224" s="14">
        <v>0</v>
      </c>
      <c r="EI224" s="14">
        <v>0</v>
      </c>
      <c r="EJ224" s="14">
        <v>0</v>
      </c>
      <c r="EK224" s="14">
        <v>0</v>
      </c>
      <c r="EL224" s="14">
        <v>0</v>
      </c>
      <c r="EM224" s="14">
        <v>0</v>
      </c>
      <c r="EN224" s="14">
        <v>0</v>
      </c>
      <c r="EO224" s="14">
        <v>0</v>
      </c>
      <c r="EP224" s="14">
        <v>0</v>
      </c>
      <c r="EQ224" s="14">
        <v>13</v>
      </c>
      <c r="ER224" s="14">
        <v>9</v>
      </c>
      <c r="ES224" s="14">
        <v>0</v>
      </c>
      <c r="ET224" s="14">
        <v>0</v>
      </c>
      <c r="EU224" s="14">
        <v>0</v>
      </c>
      <c r="EV224" s="14">
        <v>0</v>
      </c>
      <c r="EW224" s="14">
        <v>0</v>
      </c>
      <c r="EX224" s="14">
        <v>0</v>
      </c>
      <c r="EY224" s="14">
        <v>0</v>
      </c>
      <c r="EZ224" s="14">
        <v>0</v>
      </c>
      <c r="FA224" s="14">
        <v>0</v>
      </c>
    </row>
    <row r="225" spans="1:157" x14ac:dyDescent="0.3">
      <c r="A225" s="8">
        <v>224</v>
      </c>
      <c r="B225" s="8" t="s">
        <v>154</v>
      </c>
      <c r="C225" s="8" t="s">
        <v>248</v>
      </c>
      <c r="D225" s="8" t="s">
        <v>249</v>
      </c>
      <c r="E225" s="8" t="s">
        <v>319</v>
      </c>
      <c r="F225" s="8" t="s">
        <v>448</v>
      </c>
      <c r="G225" s="8" t="s">
        <v>449</v>
      </c>
      <c r="H225" s="8" t="str">
        <f t="shared" si="3"/>
        <v>Pelobacter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3</v>
      </c>
      <c r="AI225" s="14">
        <v>0</v>
      </c>
      <c r="AJ225" s="14">
        <v>0</v>
      </c>
      <c r="AK225" s="14">
        <v>0</v>
      </c>
      <c r="AL225" s="14">
        <v>0</v>
      </c>
      <c r="AM225" s="14">
        <v>0</v>
      </c>
      <c r="AN225" s="14">
        <v>0</v>
      </c>
      <c r="AO225" s="14">
        <v>0</v>
      </c>
      <c r="AP225" s="14">
        <v>0</v>
      </c>
      <c r="AQ225" s="14">
        <v>0</v>
      </c>
      <c r="AR225" s="14">
        <v>0</v>
      </c>
      <c r="AS225" s="14">
        <v>0</v>
      </c>
      <c r="AT225" s="14">
        <v>0</v>
      </c>
      <c r="AU225" s="14">
        <v>0</v>
      </c>
      <c r="AV225" s="14">
        <v>0</v>
      </c>
      <c r="AW225" s="14">
        <v>0</v>
      </c>
      <c r="AX225" s="14">
        <v>0</v>
      </c>
      <c r="AY225" s="14">
        <v>0</v>
      </c>
      <c r="AZ225" s="14">
        <v>0</v>
      </c>
      <c r="BA225" s="14">
        <v>0</v>
      </c>
      <c r="BB225" s="14">
        <v>0</v>
      </c>
      <c r="BC225" s="14">
        <v>0</v>
      </c>
      <c r="BD225" s="14">
        <v>0</v>
      </c>
      <c r="BE225" s="14">
        <v>0</v>
      </c>
      <c r="BF225" s="14">
        <v>0</v>
      </c>
      <c r="BG225" s="14">
        <v>0</v>
      </c>
      <c r="BH225" s="14">
        <v>0</v>
      </c>
      <c r="BI225" s="14">
        <v>0</v>
      </c>
      <c r="BJ225" s="14">
        <v>0</v>
      </c>
      <c r="BK225" s="14">
        <v>0</v>
      </c>
      <c r="BL225" s="14">
        <v>0</v>
      </c>
      <c r="BM225" s="14">
        <v>0</v>
      </c>
      <c r="BN225" s="14">
        <v>0</v>
      </c>
      <c r="BO225" s="14">
        <v>0</v>
      </c>
      <c r="BP225" s="14">
        <v>0</v>
      </c>
      <c r="BQ225" s="14">
        <v>0</v>
      </c>
      <c r="BR225" s="14">
        <v>0</v>
      </c>
      <c r="BS225" s="14">
        <v>0</v>
      </c>
      <c r="BT225" s="14">
        <v>0</v>
      </c>
      <c r="BU225" s="14">
        <v>0</v>
      </c>
      <c r="BV225" s="14">
        <v>0</v>
      </c>
      <c r="BW225" s="14">
        <v>0</v>
      </c>
      <c r="BX225" s="14">
        <v>0</v>
      </c>
      <c r="BY225" s="14">
        <v>0</v>
      </c>
      <c r="BZ225" s="14">
        <v>0</v>
      </c>
      <c r="CA225" s="14">
        <v>0</v>
      </c>
      <c r="CB225" s="14">
        <v>0</v>
      </c>
      <c r="CC225" s="14">
        <v>0</v>
      </c>
      <c r="CD225" s="14">
        <v>0</v>
      </c>
      <c r="CE225" s="14">
        <v>0</v>
      </c>
      <c r="CF225" s="14">
        <v>0</v>
      </c>
      <c r="CG225" s="14">
        <v>0</v>
      </c>
      <c r="CH225" s="14">
        <v>0</v>
      </c>
      <c r="CI225" s="14">
        <v>0</v>
      </c>
      <c r="CJ225" s="14">
        <v>0</v>
      </c>
      <c r="CK225" s="14">
        <v>0</v>
      </c>
      <c r="CL225" s="14">
        <v>0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0</v>
      </c>
      <c r="CT225" s="14">
        <v>0</v>
      </c>
      <c r="CU225" s="14">
        <v>0</v>
      </c>
      <c r="CV225" s="14">
        <v>0</v>
      </c>
      <c r="CW225" s="14">
        <v>0</v>
      </c>
      <c r="CX225" s="14">
        <v>0</v>
      </c>
      <c r="CY225" s="14">
        <v>0</v>
      </c>
      <c r="CZ225" s="14">
        <v>0</v>
      </c>
      <c r="DA225" s="14">
        <v>0</v>
      </c>
      <c r="DB225" s="14">
        <v>0</v>
      </c>
      <c r="DC225" s="14">
        <v>0</v>
      </c>
      <c r="DD225" s="14">
        <v>0</v>
      </c>
      <c r="DE225" s="14">
        <v>0</v>
      </c>
      <c r="DF225" s="14">
        <v>0</v>
      </c>
      <c r="DG225" s="14">
        <v>0</v>
      </c>
      <c r="DH225" s="14">
        <v>0</v>
      </c>
      <c r="DI225" s="14">
        <v>0</v>
      </c>
      <c r="DJ225" s="14">
        <v>0</v>
      </c>
      <c r="DK225" s="14">
        <v>0</v>
      </c>
      <c r="DL225" s="14">
        <v>0</v>
      </c>
      <c r="DM225" s="14">
        <v>0</v>
      </c>
      <c r="DN225" s="14">
        <v>0</v>
      </c>
      <c r="DO225" s="14">
        <v>0</v>
      </c>
      <c r="DP225" s="14">
        <v>0</v>
      </c>
      <c r="DQ225" s="14">
        <v>0</v>
      </c>
      <c r="DR225" s="14">
        <v>0</v>
      </c>
      <c r="DS225" s="14">
        <v>0</v>
      </c>
      <c r="DT225" s="14">
        <v>0</v>
      </c>
      <c r="DU225" s="14">
        <v>0</v>
      </c>
      <c r="DV225" s="14">
        <v>0</v>
      </c>
      <c r="DW225" s="14">
        <v>0</v>
      </c>
      <c r="DX225" s="14">
        <v>0</v>
      </c>
      <c r="DY225" s="14">
        <v>0</v>
      </c>
      <c r="DZ225" s="14">
        <v>0</v>
      </c>
      <c r="EA225" s="14">
        <v>0</v>
      </c>
      <c r="EB225" s="14">
        <v>0</v>
      </c>
      <c r="EC225" s="14">
        <v>0</v>
      </c>
      <c r="ED225" s="14">
        <v>0</v>
      </c>
      <c r="EE225" s="14">
        <v>0</v>
      </c>
      <c r="EF225" s="14">
        <v>0</v>
      </c>
      <c r="EG225" s="14">
        <v>0</v>
      </c>
      <c r="EH225" s="14">
        <v>0</v>
      </c>
      <c r="EI225" s="14">
        <v>0</v>
      </c>
      <c r="EJ225" s="14">
        <v>0</v>
      </c>
      <c r="EK225" s="14">
        <v>0</v>
      </c>
      <c r="EL225" s="14">
        <v>0</v>
      </c>
      <c r="EM225" s="14">
        <v>0</v>
      </c>
      <c r="EN225" s="14">
        <v>0</v>
      </c>
      <c r="EO225" s="14">
        <v>0</v>
      </c>
      <c r="EP225" s="14">
        <v>0</v>
      </c>
      <c r="EQ225" s="14">
        <v>0</v>
      </c>
      <c r="ER225" s="14">
        <v>0</v>
      </c>
      <c r="ES225" s="14">
        <v>0</v>
      </c>
      <c r="ET225" s="14">
        <v>8</v>
      </c>
      <c r="EU225" s="14">
        <v>0</v>
      </c>
      <c r="EV225" s="14">
        <v>0</v>
      </c>
      <c r="EW225" s="14">
        <v>0</v>
      </c>
      <c r="EX225" s="14">
        <v>0</v>
      </c>
      <c r="EY225" s="14">
        <v>0</v>
      </c>
      <c r="EZ225" s="14">
        <v>0</v>
      </c>
      <c r="FA225" s="14">
        <v>0</v>
      </c>
    </row>
    <row r="226" spans="1:157" x14ac:dyDescent="0.3">
      <c r="A226" s="8">
        <v>225</v>
      </c>
      <c r="B226" s="8" t="s">
        <v>154</v>
      </c>
      <c r="C226" s="8" t="s">
        <v>248</v>
      </c>
      <c r="D226" s="8" t="s">
        <v>249</v>
      </c>
      <c r="E226" s="8" t="s">
        <v>679</v>
      </c>
      <c r="F226" s="8" t="s">
        <v>503</v>
      </c>
      <c r="G226" s="8" t="s">
        <v>503</v>
      </c>
      <c r="H226" s="8" t="str">
        <f t="shared" si="3"/>
        <v>SAR324_clade(Marine_group_B)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7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2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  <c r="AL226" s="14">
        <v>0</v>
      </c>
      <c r="AM226" s="14">
        <v>0</v>
      </c>
      <c r="AN226" s="14">
        <v>0</v>
      </c>
      <c r="AO226" s="14">
        <v>0</v>
      </c>
      <c r="AP226" s="14">
        <v>0</v>
      </c>
      <c r="AQ226" s="14">
        <v>0</v>
      </c>
      <c r="AR226" s="14">
        <v>0</v>
      </c>
      <c r="AS226" s="14">
        <v>0</v>
      </c>
      <c r="AT226" s="14">
        <v>0</v>
      </c>
      <c r="AU226" s="14">
        <v>0</v>
      </c>
      <c r="AV226" s="14">
        <v>0</v>
      </c>
      <c r="AW226" s="14">
        <v>0</v>
      </c>
      <c r="AX226" s="14">
        <v>0</v>
      </c>
      <c r="AY226" s="14">
        <v>0</v>
      </c>
      <c r="AZ226" s="14">
        <v>0</v>
      </c>
      <c r="BA226" s="14">
        <v>0</v>
      </c>
      <c r="BB226" s="14">
        <v>0</v>
      </c>
      <c r="BC226" s="14">
        <v>0</v>
      </c>
      <c r="BD226" s="14">
        <v>0</v>
      </c>
      <c r="BE226" s="14">
        <v>0</v>
      </c>
      <c r="BF226" s="14">
        <v>0</v>
      </c>
      <c r="BG226" s="14">
        <v>0</v>
      </c>
      <c r="BH226" s="14">
        <v>0</v>
      </c>
      <c r="BI226" s="14">
        <v>0</v>
      </c>
      <c r="BJ226" s="14">
        <v>0</v>
      </c>
      <c r="BK226" s="14">
        <v>0</v>
      </c>
      <c r="BL226" s="14">
        <v>0</v>
      </c>
      <c r="BM226" s="14">
        <v>0</v>
      </c>
      <c r="BN226" s="14">
        <v>0</v>
      </c>
      <c r="BO226" s="14">
        <v>0</v>
      </c>
      <c r="BP226" s="14">
        <v>0</v>
      </c>
      <c r="BQ226" s="14">
        <v>0</v>
      </c>
      <c r="BR226" s="14">
        <v>0</v>
      </c>
      <c r="BS226" s="14">
        <v>0</v>
      </c>
      <c r="BT226" s="14">
        <v>0</v>
      </c>
      <c r="BU226" s="14">
        <v>0</v>
      </c>
      <c r="BV226" s="14">
        <v>0</v>
      </c>
      <c r="BW226" s="14">
        <v>0</v>
      </c>
      <c r="BX226" s="14">
        <v>0</v>
      </c>
      <c r="BY226" s="14">
        <v>0</v>
      </c>
      <c r="BZ226" s="14">
        <v>0</v>
      </c>
      <c r="CA226" s="14">
        <v>0</v>
      </c>
      <c r="CB226" s="14">
        <v>0</v>
      </c>
      <c r="CC226" s="14">
        <v>0</v>
      </c>
      <c r="CD226" s="14">
        <v>0</v>
      </c>
      <c r="CE226" s="14">
        <v>0</v>
      </c>
      <c r="CF226" s="14">
        <v>0</v>
      </c>
      <c r="CG226" s="14">
        <v>0</v>
      </c>
      <c r="CH226" s="14">
        <v>0</v>
      </c>
      <c r="CI226" s="14">
        <v>0</v>
      </c>
      <c r="CJ226" s="14">
        <v>0</v>
      </c>
      <c r="CK226" s="14">
        <v>0</v>
      </c>
      <c r="CL226" s="14">
        <v>0</v>
      </c>
      <c r="CM226" s="14">
        <v>0</v>
      </c>
      <c r="CN226" s="14">
        <v>0</v>
      </c>
      <c r="CO226" s="14">
        <v>0</v>
      </c>
      <c r="CP226" s="14">
        <v>0</v>
      </c>
      <c r="CQ226" s="14">
        <v>0</v>
      </c>
      <c r="CR226" s="14">
        <v>0</v>
      </c>
      <c r="CS226" s="14">
        <v>0</v>
      </c>
      <c r="CT226" s="14">
        <v>0</v>
      </c>
      <c r="CU226" s="14">
        <v>0</v>
      </c>
      <c r="CV226" s="14">
        <v>0</v>
      </c>
      <c r="CW226" s="14">
        <v>0</v>
      </c>
      <c r="CX226" s="14">
        <v>0</v>
      </c>
      <c r="CY226" s="14">
        <v>0</v>
      </c>
      <c r="CZ226" s="14">
        <v>0</v>
      </c>
      <c r="DA226" s="14">
        <v>0</v>
      </c>
      <c r="DB226" s="14">
        <v>0</v>
      </c>
      <c r="DC226" s="14">
        <v>0</v>
      </c>
      <c r="DD226" s="14">
        <v>0</v>
      </c>
      <c r="DE226" s="14">
        <v>0</v>
      </c>
      <c r="DF226" s="14">
        <v>0</v>
      </c>
      <c r="DG226" s="14">
        <v>0</v>
      </c>
      <c r="DH226" s="14">
        <v>0</v>
      </c>
      <c r="DI226" s="14">
        <v>0</v>
      </c>
      <c r="DJ226" s="14">
        <v>0</v>
      </c>
      <c r="DK226" s="14">
        <v>0</v>
      </c>
      <c r="DL226" s="14">
        <v>0</v>
      </c>
      <c r="DM226" s="14">
        <v>0</v>
      </c>
      <c r="DN226" s="14">
        <v>0</v>
      </c>
      <c r="DO226" s="14">
        <v>0</v>
      </c>
      <c r="DP226" s="14">
        <v>0</v>
      </c>
      <c r="DQ226" s="14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14">
        <v>0</v>
      </c>
      <c r="DZ226" s="14">
        <v>0</v>
      </c>
      <c r="EA226" s="14">
        <v>0</v>
      </c>
      <c r="EB226" s="14">
        <v>0</v>
      </c>
      <c r="EC226" s="14">
        <v>0</v>
      </c>
      <c r="ED226" s="14">
        <v>2</v>
      </c>
      <c r="EE226" s="14">
        <v>0</v>
      </c>
      <c r="EF226" s="14">
        <v>0</v>
      </c>
      <c r="EG226" s="14">
        <v>0</v>
      </c>
      <c r="EH226" s="14">
        <v>0</v>
      </c>
      <c r="EI226" s="14">
        <v>0</v>
      </c>
      <c r="EJ226" s="14">
        <v>0</v>
      </c>
      <c r="EK226" s="14">
        <v>0</v>
      </c>
      <c r="EL226" s="14">
        <v>0</v>
      </c>
      <c r="EM226" s="14">
        <v>0</v>
      </c>
      <c r="EN226" s="14">
        <v>0</v>
      </c>
      <c r="EO226" s="14">
        <v>0</v>
      </c>
      <c r="EP226" s="14">
        <v>0</v>
      </c>
      <c r="EQ226" s="14">
        <v>0</v>
      </c>
      <c r="ER226" s="14">
        <v>0</v>
      </c>
      <c r="ES226" s="14">
        <v>0</v>
      </c>
      <c r="ET226" s="14">
        <v>0</v>
      </c>
      <c r="EU226" s="14">
        <v>0</v>
      </c>
      <c r="EV226" s="14">
        <v>0</v>
      </c>
      <c r="EW226" s="14">
        <v>0</v>
      </c>
      <c r="EX226" s="14">
        <v>0</v>
      </c>
      <c r="EY226" s="14">
        <v>0</v>
      </c>
      <c r="EZ226" s="14">
        <v>0</v>
      </c>
      <c r="FA226" s="14">
        <v>0</v>
      </c>
    </row>
    <row r="227" spans="1:157" x14ac:dyDescent="0.3">
      <c r="A227" s="8">
        <v>226</v>
      </c>
      <c r="B227" s="8" t="s">
        <v>154</v>
      </c>
      <c r="C227" s="8" t="s">
        <v>248</v>
      </c>
      <c r="D227" s="8" t="s">
        <v>290</v>
      </c>
      <c r="E227" s="8" t="s">
        <v>680</v>
      </c>
      <c r="F227" s="8" t="s">
        <v>681</v>
      </c>
      <c r="G227" s="8" t="s">
        <v>682</v>
      </c>
      <c r="H227" s="8" t="str">
        <f t="shared" si="3"/>
        <v>Aliidiomarina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2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  <c r="AL227" s="14">
        <v>0</v>
      </c>
      <c r="AM227" s="14">
        <v>0</v>
      </c>
      <c r="AN227" s="14">
        <v>0</v>
      </c>
      <c r="AO227" s="14">
        <v>0</v>
      </c>
      <c r="AP227" s="14">
        <v>0</v>
      </c>
      <c r="AQ227" s="14">
        <v>0</v>
      </c>
      <c r="AR227" s="14">
        <v>0</v>
      </c>
      <c r="AS227" s="14">
        <v>0</v>
      </c>
      <c r="AT227" s="14">
        <v>0</v>
      </c>
      <c r="AU227" s="14">
        <v>0</v>
      </c>
      <c r="AV227" s="14">
        <v>0</v>
      </c>
      <c r="AW227" s="14">
        <v>0</v>
      </c>
      <c r="AX227" s="14">
        <v>0</v>
      </c>
      <c r="AY227" s="14">
        <v>0</v>
      </c>
      <c r="AZ227" s="14">
        <v>0</v>
      </c>
      <c r="BA227" s="14">
        <v>0</v>
      </c>
      <c r="BB227" s="14">
        <v>0</v>
      </c>
      <c r="BC227" s="14">
        <v>0</v>
      </c>
      <c r="BD227" s="14">
        <v>0</v>
      </c>
      <c r="BE227" s="14">
        <v>0</v>
      </c>
      <c r="BF227" s="14">
        <v>0</v>
      </c>
      <c r="BG227" s="14">
        <v>0</v>
      </c>
      <c r="BH227" s="14">
        <v>0</v>
      </c>
      <c r="BI227" s="14">
        <v>0</v>
      </c>
      <c r="BJ227" s="14">
        <v>0</v>
      </c>
      <c r="BK227" s="14">
        <v>0</v>
      </c>
      <c r="BL227" s="14">
        <v>0</v>
      </c>
      <c r="BM227" s="14">
        <v>0</v>
      </c>
      <c r="BN227" s="14">
        <v>0</v>
      </c>
      <c r="BO227" s="14">
        <v>0</v>
      </c>
      <c r="BP227" s="14">
        <v>0</v>
      </c>
      <c r="BQ227" s="14">
        <v>0</v>
      </c>
      <c r="BR227" s="14">
        <v>0</v>
      </c>
      <c r="BS227" s="14">
        <v>0</v>
      </c>
      <c r="BT227" s="14">
        <v>0</v>
      </c>
      <c r="BU227" s="14">
        <v>0</v>
      </c>
      <c r="BV227" s="14">
        <v>0</v>
      </c>
      <c r="BW227" s="14">
        <v>0</v>
      </c>
      <c r="BX227" s="14">
        <v>0</v>
      </c>
      <c r="BY227" s="14">
        <v>0</v>
      </c>
      <c r="BZ227" s="14">
        <v>0</v>
      </c>
      <c r="CA227" s="14">
        <v>0</v>
      </c>
      <c r="CB227" s="14">
        <v>0</v>
      </c>
      <c r="CC227" s="14">
        <v>0</v>
      </c>
      <c r="CD227" s="14">
        <v>0</v>
      </c>
      <c r="CE227" s="14">
        <v>0</v>
      </c>
      <c r="CF227" s="14">
        <v>0</v>
      </c>
      <c r="CG227" s="14">
        <v>0</v>
      </c>
      <c r="CH227" s="14">
        <v>0</v>
      </c>
      <c r="CI227" s="14">
        <v>0</v>
      </c>
      <c r="CJ227" s="14">
        <v>0</v>
      </c>
      <c r="CK227" s="14">
        <v>0</v>
      </c>
      <c r="CL227" s="14">
        <v>0</v>
      </c>
      <c r="CM227" s="14">
        <v>0</v>
      </c>
      <c r="CN227" s="14">
        <v>0</v>
      </c>
      <c r="CO227" s="14">
        <v>0</v>
      </c>
      <c r="CP227" s="14">
        <v>0</v>
      </c>
      <c r="CQ227" s="14">
        <v>0</v>
      </c>
      <c r="CR227" s="14">
        <v>0</v>
      </c>
      <c r="CS227" s="14">
        <v>0</v>
      </c>
      <c r="CT227" s="14">
        <v>0</v>
      </c>
      <c r="CU227" s="14">
        <v>0</v>
      </c>
      <c r="CV227" s="14">
        <v>0</v>
      </c>
      <c r="CW227" s="14">
        <v>0</v>
      </c>
      <c r="CX227" s="14">
        <v>0</v>
      </c>
      <c r="CY227" s="14">
        <v>0</v>
      </c>
      <c r="CZ227" s="14">
        <v>0</v>
      </c>
      <c r="DA227" s="14">
        <v>0</v>
      </c>
      <c r="DB227" s="14">
        <v>0</v>
      </c>
      <c r="DC227" s="14">
        <v>0</v>
      </c>
      <c r="DD227" s="14">
        <v>0</v>
      </c>
      <c r="DE227" s="14">
        <v>0</v>
      </c>
      <c r="DF227" s="14">
        <v>0</v>
      </c>
      <c r="DG227" s="14">
        <v>0</v>
      </c>
      <c r="DH227" s="14">
        <v>0</v>
      </c>
      <c r="DI227" s="14">
        <v>0</v>
      </c>
      <c r="DJ227" s="14">
        <v>0</v>
      </c>
      <c r="DK227" s="14">
        <v>0</v>
      </c>
      <c r="DL227" s="14">
        <v>0</v>
      </c>
      <c r="DM227" s="14">
        <v>0</v>
      </c>
      <c r="DN227" s="14">
        <v>0</v>
      </c>
      <c r="DO227" s="14">
        <v>0</v>
      </c>
      <c r="DP227" s="14">
        <v>0</v>
      </c>
      <c r="DQ227" s="14">
        <v>0</v>
      </c>
      <c r="DR227" s="14">
        <v>0</v>
      </c>
      <c r="DS227" s="14">
        <v>0</v>
      </c>
      <c r="DT227" s="14">
        <v>0</v>
      </c>
      <c r="DU227" s="14">
        <v>0</v>
      </c>
      <c r="DV227" s="14">
        <v>0</v>
      </c>
      <c r="DW227" s="14">
        <v>0</v>
      </c>
      <c r="DX227" s="14">
        <v>0</v>
      </c>
      <c r="DY227" s="14">
        <v>0</v>
      </c>
      <c r="DZ227" s="14">
        <v>0</v>
      </c>
      <c r="EA227" s="14">
        <v>0</v>
      </c>
      <c r="EB227" s="14">
        <v>0</v>
      </c>
      <c r="EC227" s="14">
        <v>0</v>
      </c>
      <c r="ED227" s="14">
        <v>0</v>
      </c>
      <c r="EE227" s="14">
        <v>0</v>
      </c>
      <c r="EF227" s="14">
        <v>0</v>
      </c>
      <c r="EG227" s="14">
        <v>0</v>
      </c>
      <c r="EH227" s="14">
        <v>0</v>
      </c>
      <c r="EI227" s="14">
        <v>0</v>
      </c>
      <c r="EJ227" s="14">
        <v>0</v>
      </c>
      <c r="EK227" s="14">
        <v>0</v>
      </c>
      <c r="EL227" s="14">
        <v>0</v>
      </c>
      <c r="EM227" s="14">
        <v>0</v>
      </c>
      <c r="EN227" s="14">
        <v>0</v>
      </c>
      <c r="EO227" s="14">
        <v>0</v>
      </c>
      <c r="EP227" s="14">
        <v>0</v>
      </c>
      <c r="EQ227" s="14">
        <v>0</v>
      </c>
      <c r="ER227" s="14">
        <v>0</v>
      </c>
      <c r="ES227" s="14">
        <v>0</v>
      </c>
      <c r="ET227" s="14">
        <v>0</v>
      </c>
      <c r="EU227" s="14">
        <v>0</v>
      </c>
      <c r="EV227" s="14">
        <v>0</v>
      </c>
      <c r="EW227" s="14">
        <v>0</v>
      </c>
      <c r="EX227" s="14">
        <v>0</v>
      </c>
      <c r="EY227" s="14">
        <v>0</v>
      </c>
      <c r="EZ227" s="14">
        <v>0</v>
      </c>
      <c r="FA227" s="14">
        <v>0</v>
      </c>
    </row>
    <row r="228" spans="1:157" x14ac:dyDescent="0.3">
      <c r="A228" s="8">
        <v>227</v>
      </c>
      <c r="B228" s="8" t="s">
        <v>154</v>
      </c>
      <c r="C228" s="8" t="s">
        <v>248</v>
      </c>
      <c r="D228" s="8" t="s">
        <v>290</v>
      </c>
      <c r="E228" s="8" t="s">
        <v>683</v>
      </c>
      <c r="F228" s="8" t="s">
        <v>684</v>
      </c>
      <c r="G228" s="8" t="s">
        <v>685</v>
      </c>
      <c r="H228" s="8" t="str">
        <f t="shared" si="3"/>
        <v>Photobacterium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2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  <c r="AL228" s="14">
        <v>0</v>
      </c>
      <c r="AM228" s="14">
        <v>0</v>
      </c>
      <c r="AN228" s="14">
        <v>0</v>
      </c>
      <c r="AO228" s="14">
        <v>0</v>
      </c>
      <c r="AP228" s="14">
        <v>0</v>
      </c>
      <c r="AQ228" s="14">
        <v>0</v>
      </c>
      <c r="AR228" s="14">
        <v>0</v>
      </c>
      <c r="AS228" s="14">
        <v>0</v>
      </c>
      <c r="AT228" s="14">
        <v>0</v>
      </c>
      <c r="AU228" s="14">
        <v>0</v>
      </c>
      <c r="AV228" s="14">
        <v>0</v>
      </c>
      <c r="AW228" s="14">
        <v>0</v>
      </c>
      <c r="AX228" s="14">
        <v>0</v>
      </c>
      <c r="AY228" s="14">
        <v>0</v>
      </c>
      <c r="AZ228" s="14">
        <v>0</v>
      </c>
      <c r="BA228" s="14">
        <v>0</v>
      </c>
      <c r="BB228" s="14">
        <v>0</v>
      </c>
      <c r="BC228" s="14">
        <v>0</v>
      </c>
      <c r="BD228" s="14">
        <v>0</v>
      </c>
      <c r="BE228" s="14">
        <v>0</v>
      </c>
      <c r="BF228" s="14">
        <v>0</v>
      </c>
      <c r="BG228" s="14">
        <v>0</v>
      </c>
      <c r="BH228" s="14">
        <v>0</v>
      </c>
      <c r="BI228" s="14">
        <v>0</v>
      </c>
      <c r="BJ228" s="14">
        <v>0</v>
      </c>
      <c r="BK228" s="14">
        <v>0</v>
      </c>
      <c r="BL228" s="14">
        <v>0</v>
      </c>
      <c r="BM228" s="14">
        <v>0</v>
      </c>
      <c r="BN228" s="14">
        <v>0</v>
      </c>
      <c r="BO228" s="14">
        <v>0</v>
      </c>
      <c r="BP228" s="14">
        <v>0</v>
      </c>
      <c r="BQ228" s="14">
        <v>0</v>
      </c>
      <c r="BR228" s="14">
        <v>0</v>
      </c>
      <c r="BS228" s="14">
        <v>0</v>
      </c>
      <c r="BT228" s="14">
        <v>0</v>
      </c>
      <c r="BU228" s="14">
        <v>0</v>
      </c>
      <c r="BV228" s="14">
        <v>0</v>
      </c>
      <c r="BW228" s="14">
        <v>0</v>
      </c>
      <c r="BX228" s="14">
        <v>0</v>
      </c>
      <c r="BY228" s="14">
        <v>0</v>
      </c>
      <c r="BZ228" s="14">
        <v>0</v>
      </c>
      <c r="CA228" s="14">
        <v>0</v>
      </c>
      <c r="CB228" s="14">
        <v>0</v>
      </c>
      <c r="CC228" s="14">
        <v>0</v>
      </c>
      <c r="CD228" s="14">
        <v>0</v>
      </c>
      <c r="CE228" s="14">
        <v>0</v>
      </c>
      <c r="CF228" s="14">
        <v>0</v>
      </c>
      <c r="CG228" s="14">
        <v>0</v>
      </c>
      <c r="CH228" s="14">
        <v>0</v>
      </c>
      <c r="CI228" s="14">
        <v>0</v>
      </c>
      <c r="CJ228" s="14">
        <v>0</v>
      </c>
      <c r="CK228" s="14">
        <v>0</v>
      </c>
      <c r="CL228" s="14">
        <v>0</v>
      </c>
      <c r="CM228" s="14">
        <v>0</v>
      </c>
      <c r="CN228" s="14">
        <v>0</v>
      </c>
      <c r="CO228" s="14">
        <v>0</v>
      </c>
      <c r="CP228" s="14">
        <v>0</v>
      </c>
      <c r="CQ228" s="14">
        <v>0</v>
      </c>
      <c r="CR228" s="14">
        <v>0</v>
      </c>
      <c r="CS228" s="14">
        <v>0</v>
      </c>
      <c r="CT228" s="14">
        <v>0</v>
      </c>
      <c r="CU228" s="14">
        <v>0</v>
      </c>
      <c r="CV228" s="14">
        <v>0</v>
      </c>
      <c r="CW228" s="14">
        <v>0</v>
      </c>
      <c r="CX228" s="14">
        <v>0</v>
      </c>
      <c r="CY228" s="14">
        <v>0</v>
      </c>
      <c r="CZ228" s="14">
        <v>0</v>
      </c>
      <c r="DA228" s="14">
        <v>0</v>
      </c>
      <c r="DB228" s="14">
        <v>0</v>
      </c>
      <c r="DC228" s="14">
        <v>0</v>
      </c>
      <c r="DD228" s="14">
        <v>0</v>
      </c>
      <c r="DE228" s="14">
        <v>0</v>
      </c>
      <c r="DF228" s="14">
        <v>0</v>
      </c>
      <c r="DG228" s="14">
        <v>0</v>
      </c>
      <c r="DH228" s="14">
        <v>0</v>
      </c>
      <c r="DI228" s="14">
        <v>0</v>
      </c>
      <c r="DJ228" s="14">
        <v>0</v>
      </c>
      <c r="DK228" s="14">
        <v>0</v>
      </c>
      <c r="DL228" s="14">
        <v>0</v>
      </c>
      <c r="DM228" s="14">
        <v>0</v>
      </c>
      <c r="DN228" s="14">
        <v>0</v>
      </c>
      <c r="DO228" s="14">
        <v>0</v>
      </c>
      <c r="DP228" s="14">
        <v>0</v>
      </c>
      <c r="DQ228" s="14">
        <v>0</v>
      </c>
      <c r="DR228" s="14">
        <v>0</v>
      </c>
      <c r="DS228" s="14">
        <v>0</v>
      </c>
      <c r="DT228" s="14">
        <v>0</v>
      </c>
      <c r="DU228" s="14">
        <v>0</v>
      </c>
      <c r="DV228" s="14">
        <v>0</v>
      </c>
      <c r="DW228" s="14">
        <v>0</v>
      </c>
      <c r="DX228" s="14">
        <v>0</v>
      </c>
      <c r="DY228" s="14">
        <v>0</v>
      </c>
      <c r="DZ228" s="14">
        <v>0</v>
      </c>
      <c r="EA228" s="14">
        <v>0</v>
      </c>
      <c r="EB228" s="14">
        <v>0</v>
      </c>
      <c r="EC228" s="14">
        <v>0</v>
      </c>
      <c r="ED228" s="14">
        <v>0</v>
      </c>
      <c r="EE228" s="14">
        <v>0</v>
      </c>
      <c r="EF228" s="14">
        <v>0</v>
      </c>
      <c r="EG228" s="14">
        <v>0</v>
      </c>
      <c r="EH228" s="14">
        <v>0</v>
      </c>
      <c r="EI228" s="14">
        <v>0</v>
      </c>
      <c r="EJ228" s="14">
        <v>0</v>
      </c>
      <c r="EK228" s="14">
        <v>0</v>
      </c>
      <c r="EL228" s="14">
        <v>0</v>
      </c>
      <c r="EM228" s="14">
        <v>0</v>
      </c>
      <c r="EN228" s="14">
        <v>0</v>
      </c>
      <c r="EO228" s="14">
        <v>0</v>
      </c>
      <c r="EP228" s="14">
        <v>0</v>
      </c>
      <c r="EQ228" s="14">
        <v>0</v>
      </c>
      <c r="ER228" s="14">
        <v>0</v>
      </c>
      <c r="ES228" s="14">
        <v>0</v>
      </c>
      <c r="ET228" s="14">
        <v>0</v>
      </c>
      <c r="EU228" s="14">
        <v>0</v>
      </c>
      <c r="EV228" s="14">
        <v>0</v>
      </c>
      <c r="EW228" s="14">
        <v>0</v>
      </c>
      <c r="EX228" s="14">
        <v>0</v>
      </c>
      <c r="EY228" s="14">
        <v>0</v>
      </c>
      <c r="EZ228" s="14">
        <v>0</v>
      </c>
      <c r="FA228" s="14">
        <v>0</v>
      </c>
    </row>
    <row r="229" spans="1:157" x14ac:dyDescent="0.3">
      <c r="A229" s="8">
        <v>228</v>
      </c>
      <c r="B229" s="8" t="s">
        <v>154</v>
      </c>
      <c r="C229" s="8" t="s">
        <v>248</v>
      </c>
      <c r="D229" s="8" t="s">
        <v>290</v>
      </c>
      <c r="E229" s="8" t="s">
        <v>686</v>
      </c>
      <c r="F229" s="8" t="s">
        <v>687</v>
      </c>
      <c r="G229" s="8" t="s">
        <v>463</v>
      </c>
      <c r="H229" s="8" t="str">
        <f t="shared" si="3"/>
        <v>Candidatus_Competibacter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  <c r="AL229" s="14">
        <v>0</v>
      </c>
      <c r="AM229" s="14">
        <v>0</v>
      </c>
      <c r="AN229" s="14">
        <v>0</v>
      </c>
      <c r="AO229" s="14">
        <v>0</v>
      </c>
      <c r="AP229" s="14">
        <v>0</v>
      </c>
      <c r="AQ229" s="14">
        <v>0</v>
      </c>
      <c r="AR229" s="14">
        <v>0</v>
      </c>
      <c r="AS229" s="14">
        <v>0</v>
      </c>
      <c r="AT229" s="14">
        <v>0</v>
      </c>
      <c r="AU229" s="14">
        <v>0</v>
      </c>
      <c r="AV229" s="14">
        <v>0</v>
      </c>
      <c r="AW229" s="14">
        <v>0</v>
      </c>
      <c r="AX229" s="14">
        <v>0</v>
      </c>
      <c r="AY229" s="14">
        <v>0</v>
      </c>
      <c r="AZ229" s="14">
        <v>0</v>
      </c>
      <c r="BA229" s="14">
        <v>0</v>
      </c>
      <c r="BB229" s="14">
        <v>0</v>
      </c>
      <c r="BC229" s="14">
        <v>0</v>
      </c>
      <c r="BD229" s="14">
        <v>0</v>
      </c>
      <c r="BE229" s="14">
        <v>0</v>
      </c>
      <c r="BF229" s="14">
        <v>0</v>
      </c>
      <c r="BG229" s="14">
        <v>0</v>
      </c>
      <c r="BH229" s="14">
        <v>0</v>
      </c>
      <c r="BI229" s="14">
        <v>0</v>
      </c>
      <c r="BJ229" s="14">
        <v>0</v>
      </c>
      <c r="BK229" s="14">
        <v>0</v>
      </c>
      <c r="BL229" s="14">
        <v>0</v>
      </c>
      <c r="BM229" s="14">
        <v>0</v>
      </c>
      <c r="BN229" s="14">
        <v>0</v>
      </c>
      <c r="BO229" s="14">
        <v>0</v>
      </c>
      <c r="BP229" s="14">
        <v>0</v>
      </c>
      <c r="BQ229" s="14">
        <v>0</v>
      </c>
      <c r="BR229" s="14">
        <v>0</v>
      </c>
      <c r="BS229" s="14">
        <v>0</v>
      </c>
      <c r="BT229" s="14">
        <v>0</v>
      </c>
      <c r="BU229" s="14">
        <v>0</v>
      </c>
      <c r="BV229" s="14">
        <v>0</v>
      </c>
      <c r="BW229" s="14">
        <v>0</v>
      </c>
      <c r="BX229" s="14">
        <v>0</v>
      </c>
      <c r="BY229" s="14">
        <v>0</v>
      </c>
      <c r="BZ229" s="14">
        <v>0</v>
      </c>
      <c r="CA229" s="14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4">
        <v>0</v>
      </c>
      <c r="CH229" s="14">
        <v>0</v>
      </c>
      <c r="CI229" s="14">
        <v>0</v>
      </c>
      <c r="CJ229" s="14">
        <v>0</v>
      </c>
      <c r="CK229" s="14">
        <v>0</v>
      </c>
      <c r="CL229" s="14">
        <v>0</v>
      </c>
      <c r="CM229" s="14">
        <v>0</v>
      </c>
      <c r="CN229" s="14">
        <v>0</v>
      </c>
      <c r="CO229" s="14">
        <v>0</v>
      </c>
      <c r="CP229" s="14">
        <v>0</v>
      </c>
      <c r="CQ229" s="14">
        <v>6</v>
      </c>
      <c r="CR229" s="14">
        <v>2</v>
      </c>
      <c r="CS229" s="14">
        <v>0</v>
      </c>
      <c r="CT229" s="14">
        <v>0</v>
      </c>
      <c r="CU229" s="14">
        <v>0</v>
      </c>
      <c r="CV229" s="14">
        <v>0</v>
      </c>
      <c r="CW229" s="14">
        <v>0</v>
      </c>
      <c r="CX229" s="14">
        <v>0</v>
      </c>
      <c r="CY229" s="14">
        <v>0</v>
      </c>
      <c r="CZ229" s="14">
        <v>0</v>
      </c>
      <c r="DA229" s="14">
        <v>0</v>
      </c>
      <c r="DB229" s="14">
        <v>0</v>
      </c>
      <c r="DC229" s="14">
        <v>0</v>
      </c>
      <c r="DD229" s="14">
        <v>0</v>
      </c>
      <c r="DE229" s="14">
        <v>0</v>
      </c>
      <c r="DF229" s="14">
        <v>0</v>
      </c>
      <c r="DG229" s="14">
        <v>0</v>
      </c>
      <c r="DH229" s="14">
        <v>0</v>
      </c>
      <c r="DI229" s="14">
        <v>0</v>
      </c>
      <c r="DJ229" s="14">
        <v>0</v>
      </c>
      <c r="DK229" s="14">
        <v>0</v>
      </c>
      <c r="DL229" s="14">
        <v>0</v>
      </c>
      <c r="DM229" s="14">
        <v>0</v>
      </c>
      <c r="DN229" s="14">
        <v>0</v>
      </c>
      <c r="DO229" s="14">
        <v>0</v>
      </c>
      <c r="DP229" s="14">
        <v>0</v>
      </c>
      <c r="DQ229" s="14">
        <v>0</v>
      </c>
      <c r="DR229" s="14">
        <v>0</v>
      </c>
      <c r="DS229" s="14">
        <v>0</v>
      </c>
      <c r="DT229" s="14">
        <v>0</v>
      </c>
      <c r="DU229" s="14">
        <v>0</v>
      </c>
      <c r="DV229" s="14">
        <v>0</v>
      </c>
      <c r="DW229" s="14">
        <v>0</v>
      </c>
      <c r="DX229" s="14">
        <v>0</v>
      </c>
      <c r="DY229" s="14">
        <v>0</v>
      </c>
      <c r="DZ229" s="14">
        <v>0</v>
      </c>
      <c r="EA229" s="14">
        <v>0</v>
      </c>
      <c r="EB229" s="14">
        <v>0</v>
      </c>
      <c r="EC229" s="14">
        <v>0</v>
      </c>
      <c r="ED229" s="14">
        <v>0</v>
      </c>
      <c r="EE229" s="14">
        <v>0</v>
      </c>
      <c r="EF229" s="14">
        <v>0</v>
      </c>
      <c r="EG229" s="14">
        <v>0</v>
      </c>
      <c r="EH229" s="14">
        <v>0</v>
      </c>
      <c r="EI229" s="14">
        <v>0</v>
      </c>
      <c r="EJ229" s="14">
        <v>0</v>
      </c>
      <c r="EK229" s="14">
        <v>0</v>
      </c>
      <c r="EL229" s="14">
        <v>0</v>
      </c>
      <c r="EM229" s="14">
        <v>0</v>
      </c>
      <c r="EN229" s="14">
        <v>0</v>
      </c>
      <c r="EO229" s="14">
        <v>0</v>
      </c>
      <c r="EP229" s="14">
        <v>0</v>
      </c>
      <c r="EQ229" s="14">
        <v>0</v>
      </c>
      <c r="ER229" s="14">
        <v>0</v>
      </c>
      <c r="ES229" s="14">
        <v>0</v>
      </c>
      <c r="ET229" s="14">
        <v>0</v>
      </c>
      <c r="EU229" s="14">
        <v>0</v>
      </c>
      <c r="EV229" s="14">
        <v>0</v>
      </c>
      <c r="EW229" s="14">
        <v>0</v>
      </c>
      <c r="EX229" s="14">
        <v>0</v>
      </c>
      <c r="EY229" s="14">
        <v>0</v>
      </c>
      <c r="EZ229" s="14">
        <v>0</v>
      </c>
      <c r="FA229" s="14">
        <v>0</v>
      </c>
    </row>
    <row r="230" spans="1:157" x14ac:dyDescent="0.3">
      <c r="A230" s="8">
        <v>229</v>
      </c>
      <c r="B230" s="8" t="s">
        <v>154</v>
      </c>
      <c r="C230" s="8" t="s">
        <v>248</v>
      </c>
      <c r="D230" s="8" t="s">
        <v>249</v>
      </c>
      <c r="E230" s="8" t="s">
        <v>275</v>
      </c>
      <c r="F230" s="8" t="s">
        <v>276</v>
      </c>
      <c r="G230" s="8" t="s">
        <v>277</v>
      </c>
      <c r="H230" s="8" t="str">
        <f t="shared" si="3"/>
        <v>Syntrophobacter</v>
      </c>
      <c r="I230" s="14">
        <v>7</v>
      </c>
      <c r="J230" s="14">
        <v>0</v>
      </c>
      <c r="K230" s="14">
        <v>12</v>
      </c>
      <c r="L230" s="14">
        <v>13</v>
      </c>
      <c r="M230" s="14">
        <v>27</v>
      </c>
      <c r="N230" s="14">
        <v>15</v>
      </c>
      <c r="O230" s="14">
        <v>19</v>
      </c>
      <c r="P230" s="14">
        <v>22</v>
      </c>
      <c r="Q230" s="14">
        <v>33</v>
      </c>
      <c r="R230" s="14">
        <v>3</v>
      </c>
      <c r="S230" s="14">
        <v>12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  <c r="AL230" s="14">
        <v>0</v>
      </c>
      <c r="AM230" s="14">
        <v>0</v>
      </c>
      <c r="AN230" s="14">
        <v>0</v>
      </c>
      <c r="AO230" s="14">
        <v>0</v>
      </c>
      <c r="AP230" s="14">
        <v>10</v>
      </c>
      <c r="AQ230" s="14">
        <v>11</v>
      </c>
      <c r="AR230" s="14">
        <v>0</v>
      </c>
      <c r="AS230" s="14">
        <v>4</v>
      </c>
      <c r="AT230" s="14">
        <v>4</v>
      </c>
      <c r="AU230" s="14">
        <v>5</v>
      </c>
      <c r="AV230" s="14">
        <v>24</v>
      </c>
      <c r="AW230" s="14">
        <v>6</v>
      </c>
      <c r="AX230" s="14">
        <v>6</v>
      </c>
      <c r="AY230" s="14">
        <v>14</v>
      </c>
      <c r="AZ230" s="14">
        <v>0</v>
      </c>
      <c r="BA230" s="14">
        <v>0</v>
      </c>
      <c r="BB230" s="14">
        <v>0</v>
      </c>
      <c r="BC230" s="14">
        <v>0</v>
      </c>
      <c r="BD230" s="14">
        <v>0</v>
      </c>
      <c r="BE230" s="14">
        <v>0</v>
      </c>
      <c r="BF230" s="14">
        <v>0</v>
      </c>
      <c r="BG230" s="14">
        <v>0</v>
      </c>
      <c r="BH230" s="14">
        <v>0</v>
      </c>
      <c r="BI230" s="14">
        <v>0</v>
      </c>
      <c r="BJ230" s="14">
        <v>0</v>
      </c>
      <c r="BK230" s="14">
        <v>0</v>
      </c>
      <c r="BL230" s="14">
        <v>0</v>
      </c>
      <c r="BM230" s="14">
        <v>0</v>
      </c>
      <c r="BN230" s="14">
        <v>0</v>
      </c>
      <c r="BO230" s="14">
        <v>0</v>
      </c>
      <c r="BP230" s="14">
        <v>0</v>
      </c>
      <c r="BQ230" s="14">
        <v>0</v>
      </c>
      <c r="BR230" s="14">
        <v>2</v>
      </c>
      <c r="BS230" s="14">
        <v>0</v>
      </c>
      <c r="BT230" s="14">
        <v>18</v>
      </c>
      <c r="BU230" s="14">
        <v>10</v>
      </c>
      <c r="BV230" s="14">
        <v>12</v>
      </c>
      <c r="BW230" s="14">
        <v>27</v>
      </c>
      <c r="BX230" s="14">
        <v>20</v>
      </c>
      <c r="BY230" s="14">
        <v>52</v>
      </c>
      <c r="BZ230" s="14">
        <v>4</v>
      </c>
      <c r="CA230" s="14">
        <v>0</v>
      </c>
      <c r="CB230" s="14">
        <v>2</v>
      </c>
      <c r="CC230" s="14">
        <v>0</v>
      </c>
      <c r="CD230" s="14">
        <v>0</v>
      </c>
      <c r="CE230" s="14">
        <v>0</v>
      </c>
      <c r="CF230" s="14">
        <v>0</v>
      </c>
      <c r="CG230" s="14">
        <v>0</v>
      </c>
      <c r="CH230" s="14">
        <v>0</v>
      </c>
      <c r="CI230" s="14">
        <v>0</v>
      </c>
      <c r="CJ230" s="14">
        <v>0</v>
      </c>
      <c r="CK230" s="14">
        <v>0</v>
      </c>
      <c r="CL230" s="14">
        <v>0</v>
      </c>
      <c r="CM230" s="14">
        <v>0</v>
      </c>
      <c r="CN230" s="14">
        <v>0</v>
      </c>
      <c r="CO230" s="14">
        <v>0</v>
      </c>
      <c r="CP230" s="14">
        <v>0</v>
      </c>
      <c r="CQ230" s="14">
        <v>2</v>
      </c>
      <c r="CR230" s="14">
        <v>0</v>
      </c>
      <c r="CS230" s="14">
        <v>0</v>
      </c>
      <c r="CT230" s="14">
        <v>64</v>
      </c>
      <c r="CU230" s="14">
        <v>100</v>
      </c>
      <c r="CV230" s="14">
        <v>126</v>
      </c>
      <c r="CW230" s="14">
        <v>0</v>
      </c>
      <c r="CX230" s="14">
        <v>0</v>
      </c>
      <c r="CY230" s="14">
        <v>0</v>
      </c>
      <c r="CZ230" s="14">
        <v>0</v>
      </c>
      <c r="DA230" s="14">
        <v>0</v>
      </c>
      <c r="DB230" s="14">
        <v>0</v>
      </c>
      <c r="DC230" s="14">
        <v>0</v>
      </c>
      <c r="DD230" s="14">
        <v>0</v>
      </c>
      <c r="DE230" s="14">
        <v>0</v>
      </c>
      <c r="DF230" s="14">
        <v>0</v>
      </c>
      <c r="DG230" s="14">
        <v>0</v>
      </c>
      <c r="DH230" s="14">
        <v>0</v>
      </c>
      <c r="DI230" s="14">
        <v>0</v>
      </c>
      <c r="DJ230" s="14">
        <v>0</v>
      </c>
      <c r="DK230" s="14">
        <v>0</v>
      </c>
      <c r="DL230" s="14">
        <v>0</v>
      </c>
      <c r="DM230" s="14">
        <v>0</v>
      </c>
      <c r="DN230" s="14">
        <v>0</v>
      </c>
      <c r="DO230" s="14">
        <v>0</v>
      </c>
      <c r="DP230" s="14">
        <v>0</v>
      </c>
      <c r="DQ230" s="14">
        <v>0</v>
      </c>
      <c r="DR230" s="14">
        <v>0</v>
      </c>
      <c r="DS230" s="14">
        <v>0</v>
      </c>
      <c r="DT230" s="14">
        <v>0</v>
      </c>
      <c r="DU230" s="14">
        <v>0</v>
      </c>
      <c r="DV230" s="14">
        <v>0</v>
      </c>
      <c r="DW230" s="14">
        <v>0</v>
      </c>
      <c r="DX230" s="14">
        <v>0</v>
      </c>
      <c r="DY230" s="14">
        <v>0</v>
      </c>
      <c r="DZ230" s="14">
        <v>0</v>
      </c>
      <c r="EA230" s="14">
        <v>0</v>
      </c>
      <c r="EB230" s="14">
        <v>0</v>
      </c>
      <c r="EC230" s="14">
        <v>5</v>
      </c>
      <c r="ED230" s="14">
        <v>0</v>
      </c>
      <c r="EE230" s="14">
        <v>4</v>
      </c>
      <c r="EF230" s="14">
        <v>0</v>
      </c>
      <c r="EG230" s="14">
        <v>0</v>
      </c>
      <c r="EH230" s="14">
        <v>0</v>
      </c>
      <c r="EI230" s="14">
        <v>0</v>
      </c>
      <c r="EJ230" s="14">
        <v>0</v>
      </c>
      <c r="EK230" s="14">
        <v>0</v>
      </c>
      <c r="EL230" s="14">
        <v>0</v>
      </c>
      <c r="EM230" s="14">
        <v>0</v>
      </c>
      <c r="EN230" s="14">
        <v>0</v>
      </c>
      <c r="EO230" s="14">
        <v>0</v>
      </c>
      <c r="EP230" s="14">
        <v>0</v>
      </c>
      <c r="EQ230" s="14">
        <v>0</v>
      </c>
      <c r="ER230" s="14">
        <v>0</v>
      </c>
      <c r="ES230" s="14">
        <v>0</v>
      </c>
      <c r="ET230" s="14">
        <v>0</v>
      </c>
      <c r="EU230" s="14">
        <v>0</v>
      </c>
      <c r="EV230" s="14">
        <v>0</v>
      </c>
      <c r="EW230" s="14">
        <v>0</v>
      </c>
      <c r="EX230" s="14">
        <v>0</v>
      </c>
      <c r="EY230" s="14">
        <v>0</v>
      </c>
      <c r="EZ230" s="14">
        <v>0</v>
      </c>
      <c r="FA230" s="14">
        <v>0</v>
      </c>
    </row>
    <row r="231" spans="1:157" x14ac:dyDescent="0.3">
      <c r="A231" s="8">
        <v>230</v>
      </c>
      <c r="B231" s="8" t="s">
        <v>154</v>
      </c>
      <c r="C231" s="8" t="s">
        <v>248</v>
      </c>
      <c r="D231" s="8" t="s">
        <v>249</v>
      </c>
      <c r="E231" s="8" t="s">
        <v>503</v>
      </c>
      <c r="F231" s="8" t="s">
        <v>503</v>
      </c>
      <c r="G231" s="8" t="s">
        <v>503</v>
      </c>
      <c r="H231" s="8" t="str">
        <f t="shared" si="3"/>
        <v>Deltaproteobacteria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2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  <c r="AL231" s="14">
        <v>0</v>
      </c>
      <c r="AM231" s="14">
        <v>0</v>
      </c>
      <c r="AN231" s="14">
        <v>0</v>
      </c>
      <c r="AO231" s="14">
        <v>0</v>
      </c>
      <c r="AP231" s="14">
        <v>0</v>
      </c>
      <c r="AQ231" s="14">
        <v>0</v>
      </c>
      <c r="AR231" s="14">
        <v>0</v>
      </c>
      <c r="AS231" s="14">
        <v>0</v>
      </c>
      <c r="AT231" s="14">
        <v>0</v>
      </c>
      <c r="AU231" s="14">
        <v>0</v>
      </c>
      <c r="AV231" s="14">
        <v>0</v>
      </c>
      <c r="AW231" s="14">
        <v>0</v>
      </c>
      <c r="AX231" s="14">
        <v>0</v>
      </c>
      <c r="AY231" s="14">
        <v>0</v>
      </c>
      <c r="AZ231" s="14">
        <v>0</v>
      </c>
      <c r="BA231" s="14">
        <v>0</v>
      </c>
      <c r="BB231" s="14">
        <v>0</v>
      </c>
      <c r="BC231" s="14">
        <v>0</v>
      </c>
      <c r="BD231" s="14">
        <v>0</v>
      </c>
      <c r="BE231" s="14">
        <v>0</v>
      </c>
      <c r="BF231" s="14">
        <v>0</v>
      </c>
      <c r="BG231" s="14">
        <v>0</v>
      </c>
      <c r="BH231" s="14">
        <v>0</v>
      </c>
      <c r="BI231" s="14">
        <v>0</v>
      </c>
      <c r="BJ231" s="14">
        <v>0</v>
      </c>
      <c r="BK231" s="14">
        <v>0</v>
      </c>
      <c r="BL231" s="14">
        <v>0</v>
      </c>
      <c r="BM231" s="14">
        <v>0</v>
      </c>
      <c r="BN231" s="14">
        <v>0</v>
      </c>
      <c r="BO231" s="14">
        <v>0</v>
      </c>
      <c r="BP231" s="14">
        <v>0</v>
      </c>
      <c r="BQ231" s="14">
        <v>0</v>
      </c>
      <c r="BR231" s="14">
        <v>0</v>
      </c>
      <c r="BS231" s="14">
        <v>0</v>
      </c>
      <c r="BT231" s="14">
        <v>0</v>
      </c>
      <c r="BU231" s="14">
        <v>0</v>
      </c>
      <c r="BV231" s="14">
        <v>0</v>
      </c>
      <c r="BW231" s="14">
        <v>0</v>
      </c>
      <c r="BX231" s="14">
        <v>0</v>
      </c>
      <c r="BY231" s="14">
        <v>0</v>
      </c>
      <c r="BZ231" s="14">
        <v>0</v>
      </c>
      <c r="CA231" s="14">
        <v>0</v>
      </c>
      <c r="CB231" s="14">
        <v>0</v>
      </c>
      <c r="CC231" s="14">
        <v>0</v>
      </c>
      <c r="CD231" s="14">
        <v>0</v>
      </c>
      <c r="CE231" s="14">
        <v>0</v>
      </c>
      <c r="CF231" s="14">
        <v>0</v>
      </c>
      <c r="CG231" s="14">
        <v>0</v>
      </c>
      <c r="CH231" s="14">
        <v>0</v>
      </c>
      <c r="CI231" s="14">
        <v>0</v>
      </c>
      <c r="CJ231" s="14">
        <v>0</v>
      </c>
      <c r="CK231" s="14">
        <v>0</v>
      </c>
      <c r="CL231" s="14">
        <v>0</v>
      </c>
      <c r="CM231" s="14">
        <v>0</v>
      </c>
      <c r="CN231" s="14">
        <v>0</v>
      </c>
      <c r="CO231" s="14">
        <v>0</v>
      </c>
      <c r="CP231" s="14">
        <v>0</v>
      </c>
      <c r="CQ231" s="14">
        <v>0</v>
      </c>
      <c r="CR231" s="14">
        <v>0</v>
      </c>
      <c r="CS231" s="14">
        <v>0</v>
      </c>
      <c r="CT231" s="14">
        <v>0</v>
      </c>
      <c r="CU231" s="14">
        <v>0</v>
      </c>
      <c r="CV231" s="14">
        <v>0</v>
      </c>
      <c r="CW231" s="14">
        <v>0</v>
      </c>
      <c r="CX231" s="14">
        <v>0</v>
      </c>
      <c r="CY231" s="14">
        <v>0</v>
      </c>
      <c r="CZ231" s="14">
        <v>0</v>
      </c>
      <c r="DA231" s="14">
        <v>0</v>
      </c>
      <c r="DB231" s="14">
        <v>0</v>
      </c>
      <c r="DC231" s="14">
        <v>0</v>
      </c>
      <c r="DD231" s="14">
        <v>0</v>
      </c>
      <c r="DE231" s="14">
        <v>0</v>
      </c>
      <c r="DF231" s="14">
        <v>0</v>
      </c>
      <c r="DG231" s="14">
        <v>0</v>
      </c>
      <c r="DH231" s="14">
        <v>0</v>
      </c>
      <c r="DI231" s="14">
        <v>0</v>
      </c>
      <c r="DJ231" s="14">
        <v>0</v>
      </c>
      <c r="DK231" s="14">
        <v>0</v>
      </c>
      <c r="DL231" s="14">
        <v>0</v>
      </c>
      <c r="DM231" s="14">
        <v>0</v>
      </c>
      <c r="DN231" s="14">
        <v>0</v>
      </c>
      <c r="DO231" s="14">
        <v>0</v>
      </c>
      <c r="DP231" s="14">
        <v>0</v>
      </c>
      <c r="DQ231" s="14">
        <v>0</v>
      </c>
      <c r="DR231" s="14">
        <v>0</v>
      </c>
      <c r="DS231" s="14">
        <v>0</v>
      </c>
      <c r="DT231" s="14">
        <v>0</v>
      </c>
      <c r="DU231" s="14">
        <v>0</v>
      </c>
      <c r="DV231" s="14">
        <v>0</v>
      </c>
      <c r="DW231" s="14">
        <v>0</v>
      </c>
      <c r="DX231" s="14">
        <v>0</v>
      </c>
      <c r="DY231" s="14">
        <v>0</v>
      </c>
      <c r="DZ231" s="14">
        <v>0</v>
      </c>
      <c r="EA231" s="14">
        <v>0</v>
      </c>
      <c r="EB231" s="14">
        <v>0</v>
      </c>
      <c r="EC231" s="14">
        <v>0</v>
      </c>
      <c r="ED231" s="14">
        <v>0</v>
      </c>
      <c r="EE231" s="14">
        <v>0</v>
      </c>
      <c r="EF231" s="14">
        <v>0</v>
      </c>
      <c r="EG231" s="14">
        <v>0</v>
      </c>
      <c r="EH231" s="14">
        <v>0</v>
      </c>
      <c r="EI231" s="14">
        <v>0</v>
      </c>
      <c r="EJ231" s="14">
        <v>0</v>
      </c>
      <c r="EK231" s="14">
        <v>0</v>
      </c>
      <c r="EL231" s="14">
        <v>0</v>
      </c>
      <c r="EM231" s="14">
        <v>0</v>
      </c>
      <c r="EN231" s="14">
        <v>0</v>
      </c>
      <c r="EO231" s="14">
        <v>0</v>
      </c>
      <c r="EP231" s="14">
        <v>0</v>
      </c>
      <c r="EQ231" s="14">
        <v>0</v>
      </c>
      <c r="ER231" s="14">
        <v>0</v>
      </c>
      <c r="ES231" s="14">
        <v>0</v>
      </c>
      <c r="ET231" s="14">
        <v>0</v>
      </c>
      <c r="EU231" s="14">
        <v>0</v>
      </c>
      <c r="EV231" s="14">
        <v>0</v>
      </c>
      <c r="EW231" s="14">
        <v>0</v>
      </c>
      <c r="EX231" s="14">
        <v>0</v>
      </c>
      <c r="EY231" s="14">
        <v>0</v>
      </c>
      <c r="EZ231" s="14">
        <v>0</v>
      </c>
      <c r="FA231" s="14">
        <v>0</v>
      </c>
    </row>
    <row r="232" spans="1:157" x14ac:dyDescent="0.3">
      <c r="A232" s="8">
        <v>231</v>
      </c>
      <c r="B232" s="8" t="s">
        <v>154</v>
      </c>
      <c r="C232" s="8" t="s">
        <v>155</v>
      </c>
      <c r="D232" s="8" t="s">
        <v>156</v>
      </c>
      <c r="E232" s="8" t="s">
        <v>383</v>
      </c>
      <c r="F232" s="8" t="s">
        <v>673</v>
      </c>
      <c r="G232" s="8" t="s">
        <v>457</v>
      </c>
      <c r="H232" s="8" t="str">
        <f t="shared" si="3"/>
        <v>Flectobacillus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0</v>
      </c>
      <c r="AP232" s="14">
        <v>0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0</v>
      </c>
      <c r="AY232" s="14">
        <v>0</v>
      </c>
      <c r="AZ232" s="14">
        <v>0</v>
      </c>
      <c r="BA232" s="14">
        <v>0</v>
      </c>
      <c r="BB232" s="14">
        <v>0</v>
      </c>
      <c r="BC232" s="14">
        <v>0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0</v>
      </c>
      <c r="BL232" s="14">
        <v>0</v>
      </c>
      <c r="BM232" s="14">
        <v>0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0</v>
      </c>
      <c r="BY232" s="14">
        <v>0</v>
      </c>
      <c r="BZ232" s="14">
        <v>0</v>
      </c>
      <c r="CA232" s="14">
        <v>0</v>
      </c>
      <c r="CB232" s="14">
        <v>0</v>
      </c>
      <c r="CC232" s="14">
        <v>0</v>
      </c>
      <c r="CD232" s="14">
        <v>0</v>
      </c>
      <c r="CE232" s="14">
        <v>0</v>
      </c>
      <c r="CF232" s="14">
        <v>0</v>
      </c>
      <c r="CG232" s="14">
        <v>0</v>
      </c>
      <c r="CH232" s="14">
        <v>0</v>
      </c>
      <c r="CI232" s="14">
        <v>0</v>
      </c>
      <c r="CJ232" s="14">
        <v>0</v>
      </c>
      <c r="CK232" s="14">
        <v>0</v>
      </c>
      <c r="CL232" s="14">
        <v>0</v>
      </c>
      <c r="CM232" s="14">
        <v>0</v>
      </c>
      <c r="CN232" s="14">
        <v>0</v>
      </c>
      <c r="CO232" s="14">
        <v>0</v>
      </c>
      <c r="CP232" s="14">
        <v>0</v>
      </c>
      <c r="CQ232" s="14">
        <v>0</v>
      </c>
      <c r="CR232" s="14">
        <v>0</v>
      </c>
      <c r="CS232" s="14">
        <v>0</v>
      </c>
      <c r="CT232" s="14">
        <v>0</v>
      </c>
      <c r="CU232" s="14">
        <v>0</v>
      </c>
      <c r="CV232" s="14">
        <v>0</v>
      </c>
      <c r="CW232" s="14">
        <v>0</v>
      </c>
      <c r="CX232" s="14">
        <v>0</v>
      </c>
      <c r="CY232" s="14">
        <v>0</v>
      </c>
      <c r="CZ232" s="14">
        <v>0</v>
      </c>
      <c r="DA232" s="14">
        <v>0</v>
      </c>
      <c r="DB232" s="14">
        <v>0</v>
      </c>
      <c r="DC232" s="14">
        <v>0</v>
      </c>
      <c r="DD232" s="14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4">
        <v>0</v>
      </c>
      <c r="DK232" s="14">
        <v>0</v>
      </c>
      <c r="DL232" s="14">
        <v>0</v>
      </c>
      <c r="DM232" s="14">
        <v>0</v>
      </c>
      <c r="DN232" s="14">
        <v>0</v>
      </c>
      <c r="DO232" s="14">
        <v>0</v>
      </c>
      <c r="DP232" s="14">
        <v>0</v>
      </c>
      <c r="DQ232" s="14">
        <v>0</v>
      </c>
      <c r="DR232" s="14">
        <v>0</v>
      </c>
      <c r="DS232" s="14">
        <v>0</v>
      </c>
      <c r="DT232" s="14">
        <v>0</v>
      </c>
      <c r="DU232" s="14">
        <v>0</v>
      </c>
      <c r="DV232" s="14">
        <v>0</v>
      </c>
      <c r="DW232" s="14">
        <v>0</v>
      </c>
      <c r="DX232" s="14">
        <v>0</v>
      </c>
      <c r="DY232" s="14">
        <v>52</v>
      </c>
      <c r="DZ232" s="14">
        <v>0</v>
      </c>
      <c r="EA232" s="14">
        <v>0</v>
      </c>
      <c r="EB232" s="14">
        <v>0</v>
      </c>
      <c r="EC232" s="14">
        <v>0</v>
      </c>
      <c r="ED232" s="14">
        <v>0</v>
      </c>
      <c r="EE232" s="14">
        <v>0</v>
      </c>
      <c r="EF232" s="14">
        <v>0</v>
      </c>
      <c r="EG232" s="14">
        <v>0</v>
      </c>
      <c r="EH232" s="14">
        <v>0</v>
      </c>
      <c r="EI232" s="14">
        <v>0</v>
      </c>
      <c r="EJ232" s="14">
        <v>0</v>
      </c>
      <c r="EK232" s="14">
        <v>0</v>
      </c>
      <c r="EL232" s="14">
        <v>0</v>
      </c>
      <c r="EM232" s="14">
        <v>0</v>
      </c>
      <c r="EN232" s="14">
        <v>0</v>
      </c>
      <c r="EO232" s="14">
        <v>0</v>
      </c>
      <c r="EP232" s="14">
        <v>0</v>
      </c>
      <c r="EQ232" s="14">
        <v>0</v>
      </c>
      <c r="ER232" s="14">
        <v>0</v>
      </c>
      <c r="ES232" s="14">
        <v>0</v>
      </c>
      <c r="ET232" s="14">
        <v>0</v>
      </c>
      <c r="EU232" s="14">
        <v>0</v>
      </c>
      <c r="EV232" s="14">
        <v>0</v>
      </c>
      <c r="EW232" s="14">
        <v>0</v>
      </c>
      <c r="EX232" s="14">
        <v>0</v>
      </c>
      <c r="EY232" s="14">
        <v>0</v>
      </c>
      <c r="EZ232" s="14">
        <v>0</v>
      </c>
      <c r="FA232" s="14">
        <v>0</v>
      </c>
    </row>
    <row r="233" spans="1:157" x14ac:dyDescent="0.3">
      <c r="A233" s="8">
        <v>232</v>
      </c>
      <c r="B233" s="8" t="s">
        <v>154</v>
      </c>
      <c r="C233" s="8" t="s">
        <v>155</v>
      </c>
      <c r="D233" s="8" t="s">
        <v>156</v>
      </c>
      <c r="E233" s="8" t="s">
        <v>383</v>
      </c>
      <c r="F233" s="8" t="s">
        <v>673</v>
      </c>
      <c r="G233" s="8" t="s">
        <v>688</v>
      </c>
      <c r="H233" s="8" t="str">
        <f t="shared" si="3"/>
        <v>Dyadobacter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4">
        <v>0</v>
      </c>
      <c r="AP233" s="14">
        <v>0</v>
      </c>
      <c r="AQ233" s="14">
        <v>0</v>
      </c>
      <c r="AR233" s="14">
        <v>0</v>
      </c>
      <c r="AS233" s="14">
        <v>0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0</v>
      </c>
      <c r="BB233" s="14">
        <v>0</v>
      </c>
      <c r="BC233" s="14">
        <v>0</v>
      </c>
      <c r="BD233" s="14">
        <v>0</v>
      </c>
      <c r="BE233" s="14">
        <v>0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  <c r="BT233" s="14">
        <v>0</v>
      </c>
      <c r="BU233" s="14">
        <v>0</v>
      </c>
      <c r="BV233" s="14">
        <v>0</v>
      </c>
      <c r="BW233" s="14">
        <v>0</v>
      </c>
      <c r="BX233" s="14">
        <v>0</v>
      </c>
      <c r="BY233" s="14">
        <v>0</v>
      </c>
      <c r="BZ233" s="14">
        <v>0</v>
      </c>
      <c r="CA233" s="14">
        <v>0</v>
      </c>
      <c r="CB233" s="14">
        <v>0</v>
      </c>
      <c r="CC233" s="14">
        <v>0</v>
      </c>
      <c r="CD233" s="14">
        <v>0</v>
      </c>
      <c r="CE233" s="14">
        <v>0</v>
      </c>
      <c r="CF233" s="14">
        <v>0</v>
      </c>
      <c r="CG233" s="14">
        <v>0</v>
      </c>
      <c r="CH233" s="14">
        <v>2</v>
      </c>
      <c r="CI233" s="14">
        <v>0</v>
      </c>
      <c r="CJ233" s="14">
        <v>0</v>
      </c>
      <c r="CK233" s="14">
        <v>0</v>
      </c>
      <c r="CL233" s="14">
        <v>0</v>
      </c>
      <c r="CM233" s="14">
        <v>0</v>
      </c>
      <c r="CN233" s="14">
        <v>0</v>
      </c>
      <c r="CO233" s="14">
        <v>0</v>
      </c>
      <c r="CP233" s="14">
        <v>0</v>
      </c>
      <c r="CQ233" s="14">
        <v>0</v>
      </c>
      <c r="CR233" s="14">
        <v>0</v>
      </c>
      <c r="CS233" s="14">
        <v>0</v>
      </c>
      <c r="CT233" s="14">
        <v>0</v>
      </c>
      <c r="CU233" s="14">
        <v>0</v>
      </c>
      <c r="CV233" s="14">
        <v>0</v>
      </c>
      <c r="CW233" s="14">
        <v>0</v>
      </c>
      <c r="CX233" s="14">
        <v>0</v>
      </c>
      <c r="CY233" s="14">
        <v>0</v>
      </c>
      <c r="CZ233" s="14">
        <v>0</v>
      </c>
      <c r="DA233" s="14">
        <v>0</v>
      </c>
      <c r="DB233" s="14">
        <v>0</v>
      </c>
      <c r="DC233" s="14">
        <v>0</v>
      </c>
      <c r="DD233" s="14">
        <v>0</v>
      </c>
      <c r="DE233" s="14">
        <v>0</v>
      </c>
      <c r="DF233" s="14">
        <v>0</v>
      </c>
      <c r="DG233" s="14">
        <v>0</v>
      </c>
      <c r="DH233" s="14">
        <v>0</v>
      </c>
      <c r="DI233" s="14">
        <v>0</v>
      </c>
      <c r="DJ233" s="14">
        <v>0</v>
      </c>
      <c r="DK233" s="14">
        <v>0</v>
      </c>
      <c r="DL233" s="14">
        <v>0</v>
      </c>
      <c r="DM233" s="14">
        <v>0</v>
      </c>
      <c r="DN233" s="14">
        <v>0</v>
      </c>
      <c r="DO233" s="14">
        <v>0</v>
      </c>
      <c r="DP233" s="14">
        <v>0</v>
      </c>
      <c r="DQ233" s="14">
        <v>0</v>
      </c>
      <c r="DR233" s="14">
        <v>0</v>
      </c>
      <c r="DS233" s="14">
        <v>0</v>
      </c>
      <c r="DT233" s="14">
        <v>0</v>
      </c>
      <c r="DU233" s="14">
        <v>0</v>
      </c>
      <c r="DV233" s="14">
        <v>0</v>
      </c>
      <c r="DW233" s="14">
        <v>0</v>
      </c>
      <c r="DX233" s="14">
        <v>0</v>
      </c>
      <c r="DY233" s="14">
        <v>0</v>
      </c>
      <c r="DZ233" s="14">
        <v>0</v>
      </c>
      <c r="EA233" s="14">
        <v>0</v>
      </c>
      <c r="EB233" s="14">
        <v>0</v>
      </c>
      <c r="EC233" s="14">
        <v>0</v>
      </c>
      <c r="ED233" s="14">
        <v>0</v>
      </c>
      <c r="EE233" s="14">
        <v>0</v>
      </c>
      <c r="EF233" s="14">
        <v>0</v>
      </c>
      <c r="EG233" s="14">
        <v>0</v>
      </c>
      <c r="EH233" s="14">
        <v>0</v>
      </c>
      <c r="EI233" s="14">
        <v>0</v>
      </c>
      <c r="EJ233" s="14">
        <v>0</v>
      </c>
      <c r="EK233" s="14">
        <v>0</v>
      </c>
      <c r="EL233" s="14">
        <v>0</v>
      </c>
      <c r="EM233" s="14">
        <v>0</v>
      </c>
      <c r="EN233" s="14">
        <v>0</v>
      </c>
      <c r="EO233" s="14">
        <v>0</v>
      </c>
      <c r="EP233" s="14">
        <v>0</v>
      </c>
      <c r="EQ233" s="14">
        <v>0</v>
      </c>
      <c r="ER233" s="14">
        <v>0</v>
      </c>
      <c r="ES233" s="14">
        <v>0</v>
      </c>
      <c r="ET233" s="14">
        <v>0</v>
      </c>
      <c r="EU233" s="14">
        <v>0</v>
      </c>
      <c r="EV233" s="14">
        <v>0</v>
      </c>
      <c r="EW233" s="14">
        <v>0</v>
      </c>
      <c r="EX233" s="14">
        <v>0</v>
      </c>
      <c r="EY233" s="14">
        <v>0</v>
      </c>
      <c r="EZ233" s="14">
        <v>0</v>
      </c>
      <c r="FA233" s="14">
        <v>0</v>
      </c>
    </row>
    <row r="234" spans="1:157" x14ac:dyDescent="0.3">
      <c r="A234" s="8">
        <v>233</v>
      </c>
      <c r="B234" s="8" t="s">
        <v>154</v>
      </c>
      <c r="C234" s="8" t="s">
        <v>248</v>
      </c>
      <c r="D234" s="8" t="s">
        <v>249</v>
      </c>
      <c r="E234" s="8" t="s">
        <v>319</v>
      </c>
      <c r="F234" s="8" t="s">
        <v>448</v>
      </c>
      <c r="G234" s="8" t="s">
        <v>689</v>
      </c>
      <c r="H234" s="8" t="str">
        <f t="shared" si="3"/>
        <v>Desulfuromonas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2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  <c r="AL234" s="14">
        <v>0</v>
      </c>
      <c r="AM234" s="14">
        <v>0</v>
      </c>
      <c r="AN234" s="14">
        <v>0</v>
      </c>
      <c r="AO234" s="14">
        <v>0</v>
      </c>
      <c r="AP234" s="14">
        <v>0</v>
      </c>
      <c r="AQ234" s="14">
        <v>0</v>
      </c>
      <c r="AR234" s="14">
        <v>0</v>
      </c>
      <c r="AS234" s="14">
        <v>0</v>
      </c>
      <c r="AT234" s="14">
        <v>0</v>
      </c>
      <c r="AU234" s="14">
        <v>0</v>
      </c>
      <c r="AV234" s="14">
        <v>0</v>
      </c>
      <c r="AW234" s="14">
        <v>0</v>
      </c>
      <c r="AX234" s="14">
        <v>0</v>
      </c>
      <c r="AY234" s="14">
        <v>0</v>
      </c>
      <c r="AZ234" s="14">
        <v>0</v>
      </c>
      <c r="BA234" s="14">
        <v>0</v>
      </c>
      <c r="BB234" s="14">
        <v>0</v>
      </c>
      <c r="BC234" s="14">
        <v>0</v>
      </c>
      <c r="BD234" s="14">
        <v>0</v>
      </c>
      <c r="BE234" s="14">
        <v>0</v>
      </c>
      <c r="BF234" s="14">
        <v>0</v>
      </c>
      <c r="BG234" s="14">
        <v>0</v>
      </c>
      <c r="BH234" s="14">
        <v>0</v>
      </c>
      <c r="BI234" s="14">
        <v>0</v>
      </c>
      <c r="BJ234" s="14">
        <v>2</v>
      </c>
      <c r="BK234" s="14">
        <v>0</v>
      </c>
      <c r="BL234" s="14">
        <v>0</v>
      </c>
      <c r="BM234" s="14">
        <v>0</v>
      </c>
      <c r="BN234" s="14">
        <v>0</v>
      </c>
      <c r="BO234" s="14">
        <v>0</v>
      </c>
      <c r="BP234" s="14">
        <v>0</v>
      </c>
      <c r="BQ234" s="14">
        <v>0</v>
      </c>
      <c r="BR234" s="14">
        <v>0</v>
      </c>
      <c r="BS234" s="14">
        <v>0</v>
      </c>
      <c r="BT234" s="14">
        <v>0</v>
      </c>
      <c r="BU234" s="14">
        <v>0</v>
      </c>
      <c r="BV234" s="14">
        <v>0</v>
      </c>
      <c r="BW234" s="14">
        <v>0</v>
      </c>
      <c r="BX234" s="14">
        <v>0</v>
      </c>
      <c r="BY234" s="14">
        <v>0</v>
      </c>
      <c r="BZ234" s="14">
        <v>0</v>
      </c>
      <c r="CA234" s="14">
        <v>0</v>
      </c>
      <c r="CB234" s="14">
        <v>0</v>
      </c>
      <c r="CC234" s="14">
        <v>0</v>
      </c>
      <c r="CD234" s="14">
        <v>0</v>
      </c>
      <c r="CE234" s="14">
        <v>0</v>
      </c>
      <c r="CF234" s="14">
        <v>0</v>
      </c>
      <c r="CG234" s="14">
        <v>5</v>
      </c>
      <c r="CH234" s="14">
        <v>0</v>
      </c>
      <c r="CI234" s="14">
        <v>0</v>
      </c>
      <c r="CJ234" s="14">
        <v>0</v>
      </c>
      <c r="CK234" s="14">
        <v>0</v>
      </c>
      <c r="CL234" s="14">
        <v>0</v>
      </c>
      <c r="CM234" s="14">
        <v>0</v>
      </c>
      <c r="CN234" s="14">
        <v>0</v>
      </c>
      <c r="CO234" s="14">
        <v>0</v>
      </c>
      <c r="CP234" s="14">
        <v>0</v>
      </c>
      <c r="CQ234" s="14">
        <v>0</v>
      </c>
      <c r="CR234" s="14">
        <v>0</v>
      </c>
      <c r="CS234" s="14">
        <v>0</v>
      </c>
      <c r="CT234" s="14">
        <v>0</v>
      </c>
      <c r="CU234" s="14">
        <v>0</v>
      </c>
      <c r="CV234" s="14">
        <v>0</v>
      </c>
      <c r="CW234" s="14">
        <v>0</v>
      </c>
      <c r="CX234" s="14">
        <v>0</v>
      </c>
      <c r="CY234" s="14">
        <v>0</v>
      </c>
      <c r="CZ234" s="14">
        <v>0</v>
      </c>
      <c r="DA234" s="14">
        <v>0</v>
      </c>
      <c r="DB234" s="14">
        <v>0</v>
      </c>
      <c r="DC234" s="14">
        <v>0</v>
      </c>
      <c r="DD234" s="14">
        <v>0</v>
      </c>
      <c r="DE234" s="14">
        <v>0</v>
      </c>
      <c r="DF234" s="14">
        <v>0</v>
      </c>
      <c r="DG234" s="14">
        <v>0</v>
      </c>
      <c r="DH234" s="14">
        <v>0</v>
      </c>
      <c r="DI234" s="14">
        <v>0</v>
      </c>
      <c r="DJ234" s="14">
        <v>0</v>
      </c>
      <c r="DK234" s="14">
        <v>0</v>
      </c>
      <c r="DL234" s="14">
        <v>0</v>
      </c>
      <c r="DM234" s="14">
        <v>0</v>
      </c>
      <c r="DN234" s="14">
        <v>0</v>
      </c>
      <c r="DO234" s="14">
        <v>0</v>
      </c>
      <c r="DP234" s="14">
        <v>0</v>
      </c>
      <c r="DQ234" s="14">
        <v>0</v>
      </c>
      <c r="DR234" s="14">
        <v>0</v>
      </c>
      <c r="DS234" s="14">
        <v>0</v>
      </c>
      <c r="DT234" s="14">
        <v>0</v>
      </c>
      <c r="DU234" s="14">
        <v>0</v>
      </c>
      <c r="DV234" s="14">
        <v>0</v>
      </c>
      <c r="DW234" s="14">
        <v>0</v>
      </c>
      <c r="DX234" s="14">
        <v>0</v>
      </c>
      <c r="DY234" s="14">
        <v>0</v>
      </c>
      <c r="DZ234" s="14">
        <v>0</v>
      </c>
      <c r="EA234" s="14">
        <v>0</v>
      </c>
      <c r="EB234" s="14">
        <v>0</v>
      </c>
      <c r="EC234" s="14">
        <v>0</v>
      </c>
      <c r="ED234" s="14">
        <v>0</v>
      </c>
      <c r="EE234" s="14">
        <v>0</v>
      </c>
      <c r="EF234" s="14">
        <v>0</v>
      </c>
      <c r="EG234" s="14">
        <v>0</v>
      </c>
      <c r="EH234" s="14">
        <v>0</v>
      </c>
      <c r="EI234" s="14">
        <v>0</v>
      </c>
      <c r="EJ234" s="14">
        <v>0</v>
      </c>
      <c r="EK234" s="14">
        <v>0</v>
      </c>
      <c r="EL234" s="14">
        <v>0</v>
      </c>
      <c r="EM234" s="14">
        <v>0</v>
      </c>
      <c r="EN234" s="14">
        <v>0</v>
      </c>
      <c r="EO234" s="14">
        <v>0</v>
      </c>
      <c r="EP234" s="14">
        <v>0</v>
      </c>
      <c r="EQ234" s="14">
        <v>0</v>
      </c>
      <c r="ER234" s="14">
        <v>0</v>
      </c>
      <c r="ES234" s="14">
        <v>0</v>
      </c>
      <c r="ET234" s="14">
        <v>0</v>
      </c>
      <c r="EU234" s="14">
        <v>0</v>
      </c>
      <c r="EV234" s="14">
        <v>0</v>
      </c>
      <c r="EW234" s="14">
        <v>0</v>
      </c>
      <c r="EX234" s="14">
        <v>0</v>
      </c>
      <c r="EY234" s="14">
        <v>0</v>
      </c>
      <c r="EZ234" s="14">
        <v>0</v>
      </c>
      <c r="FA234" s="14">
        <v>0</v>
      </c>
    </row>
    <row r="235" spans="1:157" x14ac:dyDescent="0.3">
      <c r="A235" s="8">
        <v>234</v>
      </c>
      <c r="B235" s="8" t="s">
        <v>154</v>
      </c>
      <c r="C235" s="8" t="s">
        <v>248</v>
      </c>
      <c r="D235" s="8" t="s">
        <v>249</v>
      </c>
      <c r="E235" s="8" t="s">
        <v>319</v>
      </c>
      <c r="F235" s="8" t="s">
        <v>690</v>
      </c>
      <c r="G235" s="8" t="s">
        <v>691</v>
      </c>
      <c r="H235" s="8" t="str">
        <f t="shared" si="3"/>
        <v>Geobacter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3</v>
      </c>
      <c r="P235" s="14">
        <v>9</v>
      </c>
      <c r="Q235" s="14">
        <v>10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0</v>
      </c>
      <c r="AO235" s="14">
        <v>0</v>
      </c>
      <c r="AP235" s="14">
        <v>13</v>
      </c>
      <c r="AQ235" s="14">
        <v>14</v>
      </c>
      <c r="AR235" s="14">
        <v>7</v>
      </c>
      <c r="AS235" s="14">
        <v>17</v>
      </c>
      <c r="AT235" s="14">
        <v>11</v>
      </c>
      <c r="AU235" s="14">
        <v>10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0</v>
      </c>
      <c r="BB235" s="14">
        <v>0</v>
      </c>
      <c r="BC235" s="14">
        <v>0</v>
      </c>
      <c r="BD235" s="14">
        <v>0</v>
      </c>
      <c r="BE235" s="14">
        <v>0</v>
      </c>
      <c r="BF235" s="14">
        <v>0</v>
      </c>
      <c r="BG235" s="14">
        <v>0</v>
      </c>
      <c r="BH235" s="14">
        <v>0</v>
      </c>
      <c r="BI235" s="14">
        <v>0</v>
      </c>
      <c r="BJ235" s="14">
        <v>0</v>
      </c>
      <c r="BK235" s="14">
        <v>0</v>
      </c>
      <c r="BL235" s="14">
        <v>0</v>
      </c>
      <c r="BM235" s="14">
        <v>0</v>
      </c>
      <c r="BN235" s="14">
        <v>0</v>
      </c>
      <c r="BO235" s="14">
        <v>0</v>
      </c>
      <c r="BP235" s="14">
        <v>0</v>
      </c>
      <c r="BQ235" s="14">
        <v>0</v>
      </c>
      <c r="BR235" s="14">
        <v>0</v>
      </c>
      <c r="BS235" s="14">
        <v>0</v>
      </c>
      <c r="BT235" s="14">
        <v>21</v>
      </c>
      <c r="BU235" s="14">
        <v>10</v>
      </c>
      <c r="BV235" s="14">
        <v>9</v>
      </c>
      <c r="BW235" s="14">
        <v>0</v>
      </c>
      <c r="BX235" s="14">
        <v>0</v>
      </c>
      <c r="BY235" s="14">
        <v>0</v>
      </c>
      <c r="BZ235" s="14">
        <v>0</v>
      </c>
      <c r="CA235" s="14">
        <v>0</v>
      </c>
      <c r="CB235" s="14">
        <v>0</v>
      </c>
      <c r="CC235" s="14">
        <v>0</v>
      </c>
      <c r="CD235" s="14">
        <v>0</v>
      </c>
      <c r="CE235" s="14">
        <v>0</v>
      </c>
      <c r="CF235" s="14">
        <v>0</v>
      </c>
      <c r="CG235" s="14">
        <v>0</v>
      </c>
      <c r="CH235" s="14">
        <v>0</v>
      </c>
      <c r="CI235" s="14">
        <v>0</v>
      </c>
      <c r="CJ235" s="14">
        <v>0</v>
      </c>
      <c r="CK235" s="14">
        <v>0</v>
      </c>
      <c r="CL235" s="14">
        <v>0</v>
      </c>
      <c r="CM235" s="14">
        <v>0</v>
      </c>
      <c r="CN235" s="14">
        <v>0</v>
      </c>
      <c r="CO235" s="14">
        <v>0</v>
      </c>
      <c r="CP235" s="14">
        <v>0</v>
      </c>
      <c r="CQ235" s="14">
        <v>0</v>
      </c>
      <c r="CR235" s="14">
        <v>0</v>
      </c>
      <c r="CS235" s="14">
        <v>0</v>
      </c>
      <c r="CT235" s="14">
        <v>0</v>
      </c>
      <c r="CU235" s="14">
        <v>3</v>
      </c>
      <c r="CV235" s="14">
        <v>0</v>
      </c>
      <c r="CW235" s="14">
        <v>0</v>
      </c>
      <c r="CX235" s="14">
        <v>0</v>
      </c>
      <c r="CY235" s="14">
        <v>0</v>
      </c>
      <c r="CZ235" s="14">
        <v>0</v>
      </c>
      <c r="DA235" s="14">
        <v>0</v>
      </c>
      <c r="DB235" s="14">
        <v>0</v>
      </c>
      <c r="DC235" s="14">
        <v>0</v>
      </c>
      <c r="DD235" s="14">
        <v>0</v>
      </c>
      <c r="DE235" s="14">
        <v>0</v>
      </c>
      <c r="DF235" s="14">
        <v>0</v>
      </c>
      <c r="DG235" s="14">
        <v>0</v>
      </c>
      <c r="DH235" s="14">
        <v>0</v>
      </c>
      <c r="DI235" s="14">
        <v>0</v>
      </c>
      <c r="DJ235" s="14">
        <v>0</v>
      </c>
      <c r="DK235" s="14">
        <v>0</v>
      </c>
      <c r="DL235" s="14">
        <v>0</v>
      </c>
      <c r="DM235" s="14">
        <v>0</v>
      </c>
      <c r="DN235" s="14">
        <v>0</v>
      </c>
      <c r="DO235" s="14">
        <v>0</v>
      </c>
      <c r="DP235" s="14">
        <v>0</v>
      </c>
      <c r="DQ235" s="14">
        <v>0</v>
      </c>
      <c r="DR235" s="14">
        <v>0</v>
      </c>
      <c r="DS235" s="14">
        <v>0</v>
      </c>
      <c r="DT235" s="14">
        <v>0</v>
      </c>
      <c r="DU235" s="14">
        <v>0</v>
      </c>
      <c r="DV235" s="14">
        <v>0</v>
      </c>
      <c r="DW235" s="14">
        <v>0</v>
      </c>
      <c r="DX235" s="14">
        <v>0</v>
      </c>
      <c r="DY235" s="14">
        <v>0</v>
      </c>
      <c r="DZ235" s="14">
        <v>0</v>
      </c>
      <c r="EA235" s="14">
        <v>0</v>
      </c>
      <c r="EB235" s="14">
        <v>0</v>
      </c>
      <c r="EC235" s="14">
        <v>0</v>
      </c>
      <c r="ED235" s="14">
        <v>0</v>
      </c>
      <c r="EE235" s="14">
        <v>0</v>
      </c>
      <c r="EF235" s="14">
        <v>0</v>
      </c>
      <c r="EG235" s="14">
        <v>0</v>
      </c>
      <c r="EH235" s="14">
        <v>0</v>
      </c>
      <c r="EI235" s="14">
        <v>0</v>
      </c>
      <c r="EJ235" s="14">
        <v>0</v>
      </c>
      <c r="EK235" s="14">
        <v>0</v>
      </c>
      <c r="EL235" s="14">
        <v>0</v>
      </c>
      <c r="EM235" s="14">
        <v>0</v>
      </c>
      <c r="EN235" s="14">
        <v>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4">
        <v>0</v>
      </c>
      <c r="EU235" s="14">
        <v>0</v>
      </c>
      <c r="EV235" s="14">
        <v>0</v>
      </c>
      <c r="EW235" s="14">
        <v>0</v>
      </c>
      <c r="EX235" s="14">
        <v>0</v>
      </c>
      <c r="EY235" s="14">
        <v>0</v>
      </c>
      <c r="EZ235" s="14">
        <v>0</v>
      </c>
      <c r="FA235" s="14">
        <v>0</v>
      </c>
    </row>
    <row r="236" spans="1:157" x14ac:dyDescent="0.3">
      <c r="A236" s="8">
        <v>235</v>
      </c>
      <c r="B236" s="8" t="s">
        <v>154</v>
      </c>
      <c r="C236" s="8" t="s">
        <v>580</v>
      </c>
      <c r="D236" s="8" t="s">
        <v>503</v>
      </c>
      <c r="E236" s="8" t="s">
        <v>503</v>
      </c>
      <c r="F236" s="8" t="s">
        <v>503</v>
      </c>
      <c r="G236" s="8" t="s">
        <v>503</v>
      </c>
      <c r="H236" s="8" t="str">
        <f t="shared" si="3"/>
        <v>Omnitrophicaeota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0</v>
      </c>
      <c r="AO236" s="14">
        <v>0</v>
      </c>
      <c r="AP236" s="14">
        <v>0</v>
      </c>
      <c r="AQ236" s="14">
        <v>0</v>
      </c>
      <c r="AR236" s="14">
        <v>0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0</v>
      </c>
      <c r="BB236" s="14">
        <v>0</v>
      </c>
      <c r="BC236" s="14">
        <v>0</v>
      </c>
      <c r="BD236" s="14">
        <v>0</v>
      </c>
      <c r="BE236" s="14">
        <v>0</v>
      </c>
      <c r="BF236" s="14">
        <v>0</v>
      </c>
      <c r="BG236" s="14">
        <v>0</v>
      </c>
      <c r="BH236" s="14">
        <v>0</v>
      </c>
      <c r="BI236" s="14">
        <v>0</v>
      </c>
      <c r="BJ236" s="14">
        <v>0</v>
      </c>
      <c r="BK236" s="14">
        <v>0</v>
      </c>
      <c r="BL236" s="14">
        <v>0</v>
      </c>
      <c r="BM236" s="14">
        <v>0</v>
      </c>
      <c r="BN236" s="14">
        <v>0</v>
      </c>
      <c r="BO236" s="14">
        <v>0</v>
      </c>
      <c r="BP236" s="14">
        <v>0</v>
      </c>
      <c r="BQ236" s="14">
        <v>0</v>
      </c>
      <c r="BR236" s="14">
        <v>0</v>
      </c>
      <c r="BS236" s="14">
        <v>0</v>
      </c>
      <c r="BT236" s="14">
        <v>0</v>
      </c>
      <c r="BU236" s="14">
        <v>0</v>
      </c>
      <c r="BV236" s="14">
        <v>0</v>
      </c>
      <c r="BW236" s="14">
        <v>0</v>
      </c>
      <c r="BX236" s="14">
        <v>0</v>
      </c>
      <c r="BY236" s="14">
        <v>0</v>
      </c>
      <c r="BZ236" s="14">
        <v>0</v>
      </c>
      <c r="CA236" s="14">
        <v>0</v>
      </c>
      <c r="CB236" s="14">
        <v>0</v>
      </c>
      <c r="CC236" s="14">
        <v>0</v>
      </c>
      <c r="CD236" s="14">
        <v>0</v>
      </c>
      <c r="CE236" s="14">
        <v>0</v>
      </c>
      <c r="CF236" s="14">
        <v>0</v>
      </c>
      <c r="CG236" s="14">
        <v>0</v>
      </c>
      <c r="CH236" s="14">
        <v>0</v>
      </c>
      <c r="CI236" s="14">
        <v>0</v>
      </c>
      <c r="CJ236" s="14">
        <v>0</v>
      </c>
      <c r="CK236" s="14">
        <v>0</v>
      </c>
      <c r="CL236" s="14">
        <v>0</v>
      </c>
      <c r="CM236" s="14">
        <v>0</v>
      </c>
      <c r="CN236" s="14">
        <v>0</v>
      </c>
      <c r="CO236" s="14">
        <v>0</v>
      </c>
      <c r="CP236" s="14">
        <v>0</v>
      </c>
      <c r="CQ236" s="14">
        <v>0</v>
      </c>
      <c r="CR236" s="14">
        <v>0</v>
      </c>
      <c r="CS236" s="14">
        <v>0</v>
      </c>
      <c r="CT236" s="14">
        <v>0</v>
      </c>
      <c r="CU236" s="14">
        <v>0</v>
      </c>
      <c r="CV236" s="14">
        <v>0</v>
      </c>
      <c r="CW236" s="14">
        <v>0</v>
      </c>
      <c r="CX236" s="14">
        <v>0</v>
      </c>
      <c r="CY236" s="14">
        <v>0</v>
      </c>
      <c r="CZ236" s="14">
        <v>0</v>
      </c>
      <c r="DA236" s="14">
        <v>0</v>
      </c>
      <c r="DB236" s="14">
        <v>0</v>
      </c>
      <c r="DC236" s="14">
        <v>0</v>
      </c>
      <c r="DD236" s="14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4">
        <v>0</v>
      </c>
      <c r="DK236" s="14">
        <v>0</v>
      </c>
      <c r="DL236" s="14">
        <v>0</v>
      </c>
      <c r="DM236" s="14">
        <v>0</v>
      </c>
      <c r="DN236" s="14">
        <v>0</v>
      </c>
      <c r="DO236" s="14">
        <v>0</v>
      </c>
      <c r="DP236" s="14">
        <v>0</v>
      </c>
      <c r="DQ236" s="14">
        <v>0</v>
      </c>
      <c r="DR236" s="14">
        <v>0</v>
      </c>
      <c r="DS236" s="14">
        <v>0</v>
      </c>
      <c r="DT236" s="14">
        <v>0</v>
      </c>
      <c r="DU236" s="14">
        <v>0</v>
      </c>
      <c r="DV236" s="14">
        <v>0</v>
      </c>
      <c r="DW236" s="14">
        <v>0</v>
      </c>
      <c r="DX236" s="14">
        <v>0</v>
      </c>
      <c r="DY236" s="14">
        <v>0</v>
      </c>
      <c r="DZ236" s="14">
        <v>0</v>
      </c>
      <c r="EA236" s="14">
        <v>0</v>
      </c>
      <c r="EB236" s="14">
        <v>0</v>
      </c>
      <c r="EC236" s="14">
        <v>0</v>
      </c>
      <c r="ED236" s="14">
        <v>0</v>
      </c>
      <c r="EE236" s="14">
        <v>0</v>
      </c>
      <c r="EF236" s="14">
        <v>0</v>
      </c>
      <c r="EG236" s="14">
        <v>0</v>
      </c>
      <c r="EH236" s="14">
        <v>0</v>
      </c>
      <c r="EI236" s="14">
        <v>0</v>
      </c>
      <c r="EJ236" s="14">
        <v>2</v>
      </c>
      <c r="EK236" s="14">
        <v>0</v>
      </c>
      <c r="EL236" s="14">
        <v>0</v>
      </c>
      <c r="EM236" s="14">
        <v>0</v>
      </c>
      <c r="EN236" s="14">
        <v>0</v>
      </c>
      <c r="EO236" s="14">
        <v>0</v>
      </c>
      <c r="EP236" s="14">
        <v>0</v>
      </c>
      <c r="EQ236" s="14">
        <v>0</v>
      </c>
      <c r="ER236" s="14">
        <v>0</v>
      </c>
      <c r="ES236" s="14">
        <v>0</v>
      </c>
      <c r="ET236" s="14">
        <v>0</v>
      </c>
      <c r="EU236" s="14">
        <v>0</v>
      </c>
      <c r="EV236" s="14">
        <v>0</v>
      </c>
      <c r="EW236" s="14">
        <v>0</v>
      </c>
      <c r="EX236" s="14">
        <v>0</v>
      </c>
      <c r="EY236" s="14">
        <v>0</v>
      </c>
      <c r="EZ236" s="14">
        <v>0</v>
      </c>
      <c r="FA236" s="14">
        <v>0</v>
      </c>
    </row>
    <row r="237" spans="1:157" x14ac:dyDescent="0.3">
      <c r="A237" s="8">
        <v>236</v>
      </c>
      <c r="B237" s="8" t="s">
        <v>154</v>
      </c>
      <c r="C237" s="8" t="s">
        <v>692</v>
      </c>
      <c r="D237" s="8" t="s">
        <v>693</v>
      </c>
      <c r="E237" s="8" t="s">
        <v>694</v>
      </c>
      <c r="F237" s="8" t="s">
        <v>695</v>
      </c>
      <c r="G237" s="8" t="s">
        <v>503</v>
      </c>
      <c r="H237" s="8" t="str">
        <f t="shared" si="3"/>
        <v>Hydrogenedensaceae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  <c r="AL237" s="14">
        <v>0</v>
      </c>
      <c r="AM237" s="14">
        <v>0</v>
      </c>
      <c r="AN237" s="14">
        <v>0</v>
      </c>
      <c r="AO237" s="14">
        <v>0</v>
      </c>
      <c r="AP237" s="14">
        <v>0</v>
      </c>
      <c r="AQ237" s="14">
        <v>0</v>
      </c>
      <c r="AR237" s="14">
        <v>0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0</v>
      </c>
      <c r="BB237" s="14">
        <v>0</v>
      </c>
      <c r="BC237" s="14">
        <v>0</v>
      </c>
      <c r="BD237" s="14">
        <v>0</v>
      </c>
      <c r="BE237" s="14">
        <v>0</v>
      </c>
      <c r="BF237" s="14">
        <v>0</v>
      </c>
      <c r="BG237" s="14">
        <v>0</v>
      </c>
      <c r="BH237" s="14">
        <v>0</v>
      </c>
      <c r="BI237" s="14">
        <v>0</v>
      </c>
      <c r="BJ237" s="14">
        <v>0</v>
      </c>
      <c r="BK237" s="14">
        <v>0</v>
      </c>
      <c r="BL237" s="14">
        <v>0</v>
      </c>
      <c r="BM237" s="14">
        <v>0</v>
      </c>
      <c r="BN237" s="14">
        <v>0</v>
      </c>
      <c r="BO237" s="14">
        <v>2</v>
      </c>
      <c r="BP237" s="14">
        <v>0</v>
      </c>
      <c r="BQ237" s="14">
        <v>0</v>
      </c>
      <c r="BR237" s="14">
        <v>2</v>
      </c>
      <c r="BS237" s="14">
        <v>0</v>
      </c>
      <c r="BT237" s="14">
        <v>0</v>
      </c>
      <c r="BU237" s="14">
        <v>0</v>
      </c>
      <c r="BV237" s="14">
        <v>0</v>
      </c>
      <c r="BW237" s="14">
        <v>0</v>
      </c>
      <c r="BX237" s="14">
        <v>0</v>
      </c>
      <c r="BY237" s="14">
        <v>0</v>
      </c>
      <c r="BZ237" s="14">
        <v>0</v>
      </c>
      <c r="CA237" s="14">
        <v>0</v>
      </c>
      <c r="CB237" s="14">
        <v>0</v>
      </c>
      <c r="CC237" s="14">
        <v>0</v>
      </c>
      <c r="CD237" s="14">
        <v>0</v>
      </c>
      <c r="CE237" s="14">
        <v>0</v>
      </c>
      <c r="CF237" s="14">
        <v>0</v>
      </c>
      <c r="CG237" s="14">
        <v>0</v>
      </c>
      <c r="CH237" s="14">
        <v>0</v>
      </c>
      <c r="CI237" s="14">
        <v>0</v>
      </c>
      <c r="CJ237" s="14">
        <v>0</v>
      </c>
      <c r="CK237" s="14">
        <v>0</v>
      </c>
      <c r="CL237" s="14">
        <v>0</v>
      </c>
      <c r="CM237" s="14">
        <v>0</v>
      </c>
      <c r="CN237" s="14">
        <v>0</v>
      </c>
      <c r="CO237" s="14">
        <v>0</v>
      </c>
      <c r="CP237" s="14">
        <v>0</v>
      </c>
      <c r="CQ237" s="14">
        <v>0</v>
      </c>
      <c r="CR237" s="14">
        <v>0</v>
      </c>
      <c r="CS237" s="14">
        <v>0</v>
      </c>
      <c r="CT237" s="14">
        <v>0</v>
      </c>
      <c r="CU237" s="14">
        <v>0</v>
      </c>
      <c r="CV237" s="14">
        <v>2</v>
      </c>
      <c r="CW237" s="14">
        <v>0</v>
      </c>
      <c r="CX237" s="14">
        <v>0</v>
      </c>
      <c r="CY237" s="14">
        <v>0</v>
      </c>
      <c r="CZ237" s="14">
        <v>0</v>
      </c>
      <c r="DA237" s="14">
        <v>0</v>
      </c>
      <c r="DB237" s="14">
        <v>0</v>
      </c>
      <c r="DC237" s="14">
        <v>0</v>
      </c>
      <c r="DD237" s="14">
        <v>0</v>
      </c>
      <c r="DE237" s="14">
        <v>0</v>
      </c>
      <c r="DF237" s="14">
        <v>0</v>
      </c>
      <c r="DG237" s="14">
        <v>0</v>
      </c>
      <c r="DH237" s="14">
        <v>0</v>
      </c>
      <c r="DI237" s="14">
        <v>0</v>
      </c>
      <c r="DJ237" s="14">
        <v>0</v>
      </c>
      <c r="DK237" s="14">
        <v>0</v>
      </c>
      <c r="DL237" s="14">
        <v>0</v>
      </c>
      <c r="DM237" s="14">
        <v>0</v>
      </c>
      <c r="DN237" s="14">
        <v>0</v>
      </c>
      <c r="DO237" s="14">
        <v>0</v>
      </c>
      <c r="DP237" s="14">
        <v>0</v>
      </c>
      <c r="DQ237" s="14">
        <v>0</v>
      </c>
      <c r="DR237" s="14">
        <v>0</v>
      </c>
      <c r="DS237" s="14">
        <v>0</v>
      </c>
      <c r="DT237" s="14">
        <v>0</v>
      </c>
      <c r="DU237" s="14">
        <v>0</v>
      </c>
      <c r="DV237" s="14">
        <v>0</v>
      </c>
      <c r="DW237" s="14">
        <v>0</v>
      </c>
      <c r="DX237" s="14">
        <v>0</v>
      </c>
      <c r="DY237" s="14">
        <v>0</v>
      </c>
      <c r="DZ237" s="14">
        <v>0</v>
      </c>
      <c r="EA237" s="14">
        <v>0</v>
      </c>
      <c r="EB237" s="14">
        <v>0</v>
      </c>
      <c r="EC237" s="14">
        <v>0</v>
      </c>
      <c r="ED237" s="14">
        <v>0</v>
      </c>
      <c r="EE237" s="14">
        <v>0</v>
      </c>
      <c r="EF237" s="14">
        <v>0</v>
      </c>
      <c r="EG237" s="14">
        <v>0</v>
      </c>
      <c r="EH237" s="14">
        <v>0</v>
      </c>
      <c r="EI237" s="14">
        <v>0</v>
      </c>
      <c r="EJ237" s="14">
        <v>0</v>
      </c>
      <c r="EK237" s="14">
        <v>0</v>
      </c>
      <c r="EL237" s="14">
        <v>0</v>
      </c>
      <c r="EM237" s="14">
        <v>0</v>
      </c>
      <c r="EN237" s="14">
        <v>0</v>
      </c>
      <c r="EO237" s="14">
        <v>0</v>
      </c>
      <c r="EP237" s="14">
        <v>0</v>
      </c>
      <c r="EQ237" s="14">
        <v>0</v>
      </c>
      <c r="ER237" s="14">
        <v>0</v>
      </c>
      <c r="ES237" s="14">
        <v>0</v>
      </c>
      <c r="ET237" s="14">
        <v>0</v>
      </c>
      <c r="EU237" s="14">
        <v>0</v>
      </c>
      <c r="EV237" s="14">
        <v>0</v>
      </c>
      <c r="EW237" s="14">
        <v>0</v>
      </c>
      <c r="EX237" s="14">
        <v>0</v>
      </c>
      <c r="EY237" s="14">
        <v>0</v>
      </c>
      <c r="EZ237" s="14">
        <v>0</v>
      </c>
      <c r="FA237" s="14">
        <v>0</v>
      </c>
    </row>
    <row r="238" spans="1:157" x14ac:dyDescent="0.3">
      <c r="A238" s="8">
        <v>237</v>
      </c>
      <c r="B238" s="8" t="s">
        <v>154</v>
      </c>
      <c r="C238" s="8" t="s">
        <v>155</v>
      </c>
      <c r="D238" s="8" t="s">
        <v>156</v>
      </c>
      <c r="E238" s="8" t="s">
        <v>157</v>
      </c>
      <c r="F238" s="8" t="s">
        <v>184</v>
      </c>
      <c r="G238" s="8" t="s">
        <v>261</v>
      </c>
      <c r="H238" s="8" t="str">
        <f t="shared" si="3"/>
        <v>dgA-11_gut_group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46</v>
      </c>
      <c r="P238" s="14">
        <v>448</v>
      </c>
      <c r="Q238" s="14">
        <v>154</v>
      </c>
      <c r="R238" s="14">
        <v>0</v>
      </c>
      <c r="S238" s="14">
        <v>0</v>
      </c>
      <c r="T238" s="14">
        <v>4</v>
      </c>
      <c r="U238" s="14">
        <v>105</v>
      </c>
      <c r="V238" s="14">
        <v>3</v>
      </c>
      <c r="W238" s="14">
        <v>19</v>
      </c>
      <c r="X238" s="14">
        <v>6</v>
      </c>
      <c r="Y238" s="14">
        <v>2</v>
      </c>
      <c r="Z238" s="14">
        <v>28</v>
      </c>
      <c r="AA238" s="14">
        <v>759</v>
      </c>
      <c r="AB238" s="14">
        <v>1808</v>
      </c>
      <c r="AC238" s="14">
        <v>510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16</v>
      </c>
      <c r="AL238" s="14">
        <v>9</v>
      </c>
      <c r="AM238" s="14">
        <v>0</v>
      </c>
      <c r="AN238" s="14">
        <v>0</v>
      </c>
      <c r="AO238" s="14">
        <v>0</v>
      </c>
      <c r="AP238" s="14">
        <v>0</v>
      </c>
      <c r="AQ238" s="14">
        <v>0</v>
      </c>
      <c r="AR238" s="14">
        <v>0</v>
      </c>
      <c r="AS238" s="14">
        <v>0</v>
      </c>
      <c r="AT238" s="14">
        <v>9</v>
      </c>
      <c r="AU238" s="14">
        <v>0</v>
      </c>
      <c r="AV238" s="14">
        <v>0</v>
      </c>
      <c r="AW238" s="14">
        <v>3</v>
      </c>
      <c r="AX238" s="14">
        <v>3</v>
      </c>
      <c r="AY238" s="14">
        <v>0</v>
      </c>
      <c r="AZ238" s="14">
        <v>3</v>
      </c>
      <c r="BA238" s="14">
        <v>0</v>
      </c>
      <c r="BB238" s="14">
        <v>0</v>
      </c>
      <c r="BC238" s="14">
        <v>2</v>
      </c>
      <c r="BD238" s="14">
        <v>0</v>
      </c>
      <c r="BE238" s="14">
        <v>0</v>
      </c>
      <c r="BF238" s="14">
        <v>0</v>
      </c>
      <c r="BG238" s="14">
        <v>0</v>
      </c>
      <c r="BH238" s="14">
        <v>0</v>
      </c>
      <c r="BI238" s="14">
        <v>6</v>
      </c>
      <c r="BJ238" s="14">
        <v>0</v>
      </c>
      <c r="BK238" s="14">
        <v>0</v>
      </c>
      <c r="BL238" s="14">
        <v>0</v>
      </c>
      <c r="BM238" s="14">
        <v>0</v>
      </c>
      <c r="BN238" s="14">
        <v>0</v>
      </c>
      <c r="BO238" s="14">
        <v>0</v>
      </c>
      <c r="BP238" s="14">
        <v>0</v>
      </c>
      <c r="BQ238" s="14">
        <v>0</v>
      </c>
      <c r="BR238" s="14">
        <v>0</v>
      </c>
      <c r="BS238" s="14">
        <v>0</v>
      </c>
      <c r="BT238" s="14">
        <v>0</v>
      </c>
      <c r="BU238" s="14">
        <v>0</v>
      </c>
      <c r="BV238" s="14">
        <v>0</v>
      </c>
      <c r="BW238" s="14">
        <v>0</v>
      </c>
      <c r="BX238" s="14">
        <v>49</v>
      </c>
      <c r="BY238" s="14">
        <v>7</v>
      </c>
      <c r="BZ238" s="14">
        <v>0</v>
      </c>
      <c r="CA238" s="14">
        <v>97</v>
      </c>
      <c r="CB238" s="14">
        <v>150</v>
      </c>
      <c r="CC238" s="14">
        <v>0</v>
      </c>
      <c r="CD238" s="14">
        <v>0</v>
      </c>
      <c r="CE238" s="14">
        <v>0</v>
      </c>
      <c r="CF238" s="14">
        <v>0</v>
      </c>
      <c r="CG238" s="14">
        <v>0</v>
      </c>
      <c r="CH238" s="14">
        <v>7</v>
      </c>
      <c r="CI238" s="14">
        <v>470</v>
      </c>
      <c r="CJ238" s="14">
        <v>4233</v>
      </c>
      <c r="CK238" s="14">
        <v>178</v>
      </c>
      <c r="CL238" s="14">
        <v>0</v>
      </c>
      <c r="CM238" s="14">
        <v>0</v>
      </c>
      <c r="CN238" s="14">
        <v>0</v>
      </c>
      <c r="CO238" s="14">
        <v>88</v>
      </c>
      <c r="CP238" s="14">
        <v>29</v>
      </c>
      <c r="CQ238" s="14">
        <v>5902</v>
      </c>
      <c r="CR238" s="14">
        <v>1226</v>
      </c>
      <c r="CS238" s="14">
        <v>4060</v>
      </c>
      <c r="CT238" s="14">
        <v>251</v>
      </c>
      <c r="CU238" s="14">
        <v>465</v>
      </c>
      <c r="CV238" s="14">
        <v>106</v>
      </c>
      <c r="CW238" s="14">
        <v>0</v>
      </c>
      <c r="CX238" s="14">
        <v>0</v>
      </c>
      <c r="CY238" s="14">
        <v>0</v>
      </c>
      <c r="CZ238" s="14">
        <v>7</v>
      </c>
      <c r="DA238" s="14">
        <v>3</v>
      </c>
      <c r="DB238" s="14">
        <v>0</v>
      </c>
      <c r="DC238" s="14">
        <v>0</v>
      </c>
      <c r="DD238" s="14">
        <v>5</v>
      </c>
      <c r="DE238" s="14">
        <v>11</v>
      </c>
      <c r="DF238" s="14">
        <v>0</v>
      </c>
      <c r="DG238" s="14">
        <v>0</v>
      </c>
      <c r="DH238" s="14">
        <v>135</v>
      </c>
      <c r="DI238" s="14">
        <v>0</v>
      </c>
      <c r="DJ238" s="14">
        <v>0</v>
      </c>
      <c r="DK238" s="14">
        <v>0</v>
      </c>
      <c r="DL238" s="14">
        <v>0</v>
      </c>
      <c r="DM238" s="14">
        <v>0</v>
      </c>
      <c r="DN238" s="14">
        <v>2</v>
      </c>
      <c r="DO238" s="14">
        <v>256</v>
      </c>
      <c r="DP238" s="14">
        <v>511</v>
      </c>
      <c r="DQ238" s="14">
        <v>37</v>
      </c>
      <c r="DR238" s="14">
        <v>2</v>
      </c>
      <c r="DS238" s="14">
        <v>0</v>
      </c>
      <c r="DT238" s="14">
        <v>0</v>
      </c>
      <c r="DU238" s="14">
        <v>3</v>
      </c>
      <c r="DV238" s="14">
        <v>0</v>
      </c>
      <c r="DW238" s="14">
        <v>0</v>
      </c>
      <c r="DX238" s="14">
        <v>0</v>
      </c>
      <c r="DY238" s="14">
        <v>0</v>
      </c>
      <c r="DZ238" s="14">
        <v>0</v>
      </c>
      <c r="EA238" s="14">
        <v>4</v>
      </c>
      <c r="EB238" s="14">
        <v>4</v>
      </c>
      <c r="EC238" s="14">
        <v>0</v>
      </c>
      <c r="ED238" s="14">
        <v>0</v>
      </c>
      <c r="EE238" s="14">
        <v>0</v>
      </c>
      <c r="EF238" s="14">
        <v>0</v>
      </c>
      <c r="EG238" s="14">
        <v>27</v>
      </c>
      <c r="EH238" s="14">
        <v>23</v>
      </c>
      <c r="EI238" s="14">
        <v>6</v>
      </c>
      <c r="EJ238" s="14">
        <v>23</v>
      </c>
      <c r="EK238" s="14">
        <v>0</v>
      </c>
      <c r="EL238" s="14">
        <v>44</v>
      </c>
      <c r="EM238" s="14">
        <v>2</v>
      </c>
      <c r="EN238" s="14">
        <v>0</v>
      </c>
      <c r="EO238" s="14">
        <v>18</v>
      </c>
      <c r="EP238" s="14">
        <v>19</v>
      </c>
      <c r="EQ238" s="14">
        <v>0</v>
      </c>
      <c r="ER238" s="14">
        <v>54</v>
      </c>
      <c r="ES238" s="14">
        <v>0</v>
      </c>
      <c r="ET238" s="14">
        <v>0</v>
      </c>
      <c r="EU238" s="14">
        <v>0</v>
      </c>
      <c r="EV238" s="14">
        <v>0</v>
      </c>
      <c r="EW238" s="14">
        <v>0</v>
      </c>
      <c r="EX238" s="14">
        <v>0</v>
      </c>
      <c r="EY238" s="14">
        <v>0</v>
      </c>
      <c r="EZ238" s="14">
        <v>0</v>
      </c>
      <c r="FA238" s="14">
        <v>0</v>
      </c>
    </row>
    <row r="239" spans="1:157" x14ac:dyDescent="0.3">
      <c r="A239" s="8">
        <v>238</v>
      </c>
      <c r="B239" s="8" t="s">
        <v>154</v>
      </c>
      <c r="C239" s="8" t="s">
        <v>155</v>
      </c>
      <c r="D239" s="8" t="s">
        <v>156</v>
      </c>
      <c r="E239" s="8" t="s">
        <v>157</v>
      </c>
      <c r="F239" s="8" t="s">
        <v>696</v>
      </c>
      <c r="G239" s="8" t="s">
        <v>263</v>
      </c>
      <c r="H239" s="8" t="str">
        <f t="shared" si="3"/>
        <v>Butyricimonas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20</v>
      </c>
      <c r="U239" s="14">
        <v>5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6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2</v>
      </c>
      <c r="AK239" s="14">
        <v>13</v>
      </c>
      <c r="AL239" s="14">
        <v>16</v>
      </c>
      <c r="AM239" s="14">
        <v>28</v>
      </c>
      <c r="AN239" s="14">
        <v>5</v>
      </c>
      <c r="AO239" s="14">
        <v>38</v>
      </c>
      <c r="AP239" s="14">
        <v>0</v>
      </c>
      <c r="AQ239" s="14">
        <v>0</v>
      </c>
      <c r="AR239" s="14">
        <v>0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0</v>
      </c>
      <c r="BB239" s="14">
        <v>0</v>
      </c>
      <c r="BC239" s="14">
        <v>0</v>
      </c>
      <c r="BD239" s="14">
        <v>0</v>
      </c>
      <c r="BE239" s="14">
        <v>0</v>
      </c>
      <c r="BF239" s="14">
        <v>0</v>
      </c>
      <c r="BG239" s="14">
        <v>0</v>
      </c>
      <c r="BH239" s="14">
        <v>0</v>
      </c>
      <c r="BI239" s="14">
        <v>2</v>
      </c>
      <c r="BJ239" s="14">
        <v>0</v>
      </c>
      <c r="BK239" s="14">
        <v>20</v>
      </c>
      <c r="BL239" s="14">
        <v>0</v>
      </c>
      <c r="BM239" s="14">
        <v>43</v>
      </c>
      <c r="BN239" s="14">
        <v>0</v>
      </c>
      <c r="BO239" s="14">
        <v>0</v>
      </c>
      <c r="BP239" s="14">
        <v>0</v>
      </c>
      <c r="BQ239" s="14">
        <v>15</v>
      </c>
      <c r="BR239" s="14">
        <v>13</v>
      </c>
      <c r="BS239" s="14">
        <v>0</v>
      </c>
      <c r="BT239" s="14">
        <v>0</v>
      </c>
      <c r="BU239" s="14">
        <v>0</v>
      </c>
      <c r="BV239" s="14">
        <v>0</v>
      </c>
      <c r="BW239" s="14">
        <v>35</v>
      </c>
      <c r="BX239" s="14">
        <v>5</v>
      </c>
      <c r="BY239" s="14">
        <v>18</v>
      </c>
      <c r="BZ239" s="14">
        <v>3</v>
      </c>
      <c r="CA239" s="14">
        <v>4</v>
      </c>
      <c r="CB239" s="14">
        <v>0</v>
      </c>
      <c r="CC239" s="14">
        <v>0</v>
      </c>
      <c r="CD239" s="14">
        <v>7</v>
      </c>
      <c r="CE239" s="14">
        <v>0</v>
      </c>
      <c r="CF239" s="14">
        <v>0</v>
      </c>
      <c r="CG239" s="14">
        <v>0</v>
      </c>
      <c r="CH239" s="14">
        <v>0</v>
      </c>
      <c r="CI239" s="14">
        <v>15</v>
      </c>
      <c r="CJ239" s="14">
        <v>6</v>
      </c>
      <c r="CK239" s="14">
        <v>4</v>
      </c>
      <c r="CL239" s="14">
        <v>6</v>
      </c>
      <c r="CM239" s="14">
        <v>0</v>
      </c>
      <c r="CN239" s="14">
        <v>0</v>
      </c>
      <c r="CO239" s="14">
        <v>0</v>
      </c>
      <c r="CP239" s="14">
        <v>0</v>
      </c>
      <c r="CQ239" s="14">
        <v>0</v>
      </c>
      <c r="CR239" s="14">
        <v>6</v>
      </c>
      <c r="CS239" s="14">
        <v>9</v>
      </c>
      <c r="CT239" s="14">
        <v>55</v>
      </c>
      <c r="CU239" s="14">
        <v>34</v>
      </c>
      <c r="CV239" s="14">
        <v>81</v>
      </c>
      <c r="CW239" s="14">
        <v>34</v>
      </c>
      <c r="CX239" s="14">
        <v>0</v>
      </c>
      <c r="CY239" s="14">
        <v>17</v>
      </c>
      <c r="CZ239" s="14">
        <v>9</v>
      </c>
      <c r="DA239" s="14">
        <v>0</v>
      </c>
      <c r="DB239" s="14">
        <v>0</v>
      </c>
      <c r="DC239" s="14">
        <v>23</v>
      </c>
      <c r="DD239" s="14">
        <v>34</v>
      </c>
      <c r="DE239" s="14">
        <v>0</v>
      </c>
      <c r="DF239" s="14">
        <v>0</v>
      </c>
      <c r="DG239" s="14">
        <v>0</v>
      </c>
      <c r="DH239" s="14">
        <v>0</v>
      </c>
      <c r="DI239" s="14">
        <v>0</v>
      </c>
      <c r="DJ239" s="14">
        <v>0</v>
      </c>
      <c r="DK239" s="14">
        <v>0</v>
      </c>
      <c r="DL239" s="14">
        <v>0</v>
      </c>
      <c r="DM239" s="14">
        <v>0</v>
      </c>
      <c r="DN239" s="14">
        <v>0</v>
      </c>
      <c r="DO239" s="14">
        <v>4</v>
      </c>
      <c r="DP239" s="14">
        <v>0</v>
      </c>
      <c r="DQ239" s="14">
        <v>0</v>
      </c>
      <c r="DR239" s="14">
        <v>0</v>
      </c>
      <c r="DS239" s="14">
        <v>0</v>
      </c>
      <c r="DT239" s="14">
        <v>0</v>
      </c>
      <c r="DU239" s="14">
        <v>0</v>
      </c>
      <c r="DV239" s="14">
        <v>0</v>
      </c>
      <c r="DW239" s="14">
        <v>0</v>
      </c>
      <c r="DX239" s="14">
        <v>0</v>
      </c>
      <c r="DY239" s="14">
        <v>0</v>
      </c>
      <c r="DZ239" s="14">
        <v>0</v>
      </c>
      <c r="EA239" s="14">
        <v>0</v>
      </c>
      <c r="EB239" s="14">
        <v>0</v>
      </c>
      <c r="EC239" s="14">
        <v>12</v>
      </c>
      <c r="ED239" s="14">
        <v>34</v>
      </c>
      <c r="EE239" s="14">
        <v>10</v>
      </c>
      <c r="EF239" s="14">
        <v>17</v>
      </c>
      <c r="EG239" s="14">
        <v>50</v>
      </c>
      <c r="EH239" s="14">
        <v>25</v>
      </c>
      <c r="EI239" s="14">
        <v>21</v>
      </c>
      <c r="EJ239" s="14">
        <v>0</v>
      </c>
      <c r="EK239" s="14">
        <v>0</v>
      </c>
      <c r="EL239" s="14">
        <v>26</v>
      </c>
      <c r="EM239" s="14">
        <v>0</v>
      </c>
      <c r="EN239" s="14">
        <v>0</v>
      </c>
      <c r="EO239" s="14">
        <v>0</v>
      </c>
      <c r="EP239" s="14">
        <v>0</v>
      </c>
      <c r="EQ239" s="14">
        <v>0</v>
      </c>
      <c r="ER239" s="14">
        <v>0</v>
      </c>
      <c r="ES239" s="14">
        <v>0</v>
      </c>
      <c r="ET239" s="14">
        <v>0</v>
      </c>
      <c r="EU239" s="14">
        <v>0</v>
      </c>
      <c r="EV239" s="14">
        <v>0</v>
      </c>
      <c r="EW239" s="14">
        <v>0</v>
      </c>
      <c r="EX239" s="14">
        <v>0</v>
      </c>
      <c r="EY239" s="14">
        <v>21</v>
      </c>
      <c r="EZ239" s="14">
        <v>15</v>
      </c>
      <c r="FA239" s="14">
        <v>0</v>
      </c>
    </row>
    <row r="240" spans="1:157" x14ac:dyDescent="0.3">
      <c r="A240" s="8">
        <v>239</v>
      </c>
      <c r="B240" s="8" t="s">
        <v>154</v>
      </c>
      <c r="C240" s="8" t="s">
        <v>155</v>
      </c>
      <c r="D240" s="8" t="s">
        <v>156</v>
      </c>
      <c r="E240" s="8" t="s">
        <v>157</v>
      </c>
      <c r="F240" s="8" t="s">
        <v>363</v>
      </c>
      <c r="G240" s="8" t="s">
        <v>503</v>
      </c>
      <c r="H240" s="8" t="str">
        <f t="shared" si="3"/>
        <v>PeH15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  <c r="AL240" s="14">
        <v>0</v>
      </c>
      <c r="AM240" s="14">
        <v>0</v>
      </c>
      <c r="AN240" s="14">
        <v>0</v>
      </c>
      <c r="AO240" s="14">
        <v>0</v>
      </c>
      <c r="AP240" s="14">
        <v>0</v>
      </c>
      <c r="AQ240" s="14">
        <v>0</v>
      </c>
      <c r="AR240" s="14">
        <v>0</v>
      </c>
      <c r="AS240" s="14">
        <v>0</v>
      </c>
      <c r="AT240" s="14">
        <v>0</v>
      </c>
      <c r="AU240" s="14">
        <v>0</v>
      </c>
      <c r="AV240" s="14">
        <v>0</v>
      </c>
      <c r="AW240" s="14">
        <v>0</v>
      </c>
      <c r="AX240" s="14">
        <v>0</v>
      </c>
      <c r="AY240" s="14">
        <v>0</v>
      </c>
      <c r="AZ240" s="14">
        <v>0</v>
      </c>
      <c r="BA240" s="14">
        <v>0</v>
      </c>
      <c r="BB240" s="14">
        <v>0</v>
      </c>
      <c r="BC240" s="14">
        <v>0</v>
      </c>
      <c r="BD240" s="14">
        <v>0</v>
      </c>
      <c r="BE240" s="14">
        <v>0</v>
      </c>
      <c r="BF240" s="14">
        <v>0</v>
      </c>
      <c r="BG240" s="14">
        <v>0</v>
      </c>
      <c r="BH240" s="14">
        <v>6</v>
      </c>
      <c r="BI240" s="14">
        <v>9</v>
      </c>
      <c r="BJ240" s="14">
        <v>0</v>
      </c>
      <c r="BK240" s="14">
        <v>0</v>
      </c>
      <c r="BL240" s="14">
        <v>0</v>
      </c>
      <c r="BM240" s="14">
        <v>0</v>
      </c>
      <c r="BN240" s="14">
        <v>0</v>
      </c>
      <c r="BO240" s="14">
        <v>0</v>
      </c>
      <c r="BP240" s="14">
        <v>0</v>
      </c>
      <c r="BQ240" s="14">
        <v>0</v>
      </c>
      <c r="BR240" s="14">
        <v>0</v>
      </c>
      <c r="BS240" s="14">
        <v>0</v>
      </c>
      <c r="BT240" s="14">
        <v>0</v>
      </c>
      <c r="BU240" s="14">
        <v>0</v>
      </c>
      <c r="BV240" s="14">
        <v>0</v>
      </c>
      <c r="BW240" s="14">
        <v>0</v>
      </c>
      <c r="BX240" s="14">
        <v>0</v>
      </c>
      <c r="BY240" s="14">
        <v>0</v>
      </c>
      <c r="BZ240" s="14">
        <v>0</v>
      </c>
      <c r="CA240" s="14">
        <v>0</v>
      </c>
      <c r="CB240" s="14">
        <v>0</v>
      </c>
      <c r="CC240" s="14">
        <v>0</v>
      </c>
      <c r="CD240" s="14">
        <v>0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</v>
      </c>
      <c r="CL240" s="14">
        <v>0</v>
      </c>
      <c r="CM240" s="14">
        <v>0</v>
      </c>
      <c r="CN240" s="14">
        <v>0</v>
      </c>
      <c r="CO240" s="14">
        <v>0</v>
      </c>
      <c r="CP240" s="14">
        <v>0</v>
      </c>
      <c r="CQ240" s="14">
        <v>0</v>
      </c>
      <c r="CR240" s="14">
        <v>0</v>
      </c>
      <c r="CS240" s="14">
        <v>0</v>
      </c>
      <c r="CT240" s="14">
        <v>0</v>
      </c>
      <c r="CU240" s="14">
        <v>0</v>
      </c>
      <c r="CV240" s="14">
        <v>0</v>
      </c>
      <c r="CW240" s="14">
        <v>0</v>
      </c>
      <c r="CX240" s="14">
        <v>0</v>
      </c>
      <c r="CY240" s="14">
        <v>0</v>
      </c>
      <c r="CZ240" s="14">
        <v>0</v>
      </c>
      <c r="DA240" s="14">
        <v>0</v>
      </c>
      <c r="DB240" s="14">
        <v>0</v>
      </c>
      <c r="DC240" s="14">
        <v>0</v>
      </c>
      <c r="DD240" s="14">
        <v>0</v>
      </c>
      <c r="DE240" s="14">
        <v>0</v>
      </c>
      <c r="DF240" s="14">
        <v>0</v>
      </c>
      <c r="DG240" s="14">
        <v>0</v>
      </c>
      <c r="DH240" s="14">
        <v>0</v>
      </c>
      <c r="DI240" s="14">
        <v>0</v>
      </c>
      <c r="DJ240" s="14">
        <v>0</v>
      </c>
      <c r="DK240" s="14">
        <v>0</v>
      </c>
      <c r="DL240" s="14">
        <v>219</v>
      </c>
      <c r="DM240" s="14">
        <v>382</v>
      </c>
      <c r="DN240" s="14">
        <v>1041</v>
      </c>
      <c r="DO240" s="14">
        <v>0</v>
      </c>
      <c r="DP240" s="14">
        <v>0</v>
      </c>
      <c r="DQ240" s="14">
        <v>0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0</v>
      </c>
      <c r="DZ240" s="14">
        <v>0</v>
      </c>
      <c r="EA240" s="14">
        <v>0</v>
      </c>
      <c r="EB240" s="14">
        <v>0</v>
      </c>
      <c r="EC240" s="14">
        <v>0</v>
      </c>
      <c r="ED240" s="14">
        <v>0</v>
      </c>
      <c r="EE240" s="14">
        <v>0</v>
      </c>
      <c r="EF240" s="14">
        <v>0</v>
      </c>
      <c r="EG240" s="14">
        <v>0</v>
      </c>
      <c r="EH240" s="14">
        <v>0</v>
      </c>
      <c r="EI240" s="14">
        <v>0</v>
      </c>
      <c r="EJ240" s="14">
        <v>0</v>
      </c>
      <c r="EK240" s="14">
        <v>0</v>
      </c>
      <c r="EL240" s="14">
        <v>0</v>
      </c>
      <c r="EM240" s="14">
        <v>0</v>
      </c>
      <c r="EN240" s="14">
        <v>0</v>
      </c>
      <c r="EO240" s="14">
        <v>0</v>
      </c>
      <c r="EP240" s="14">
        <v>0</v>
      </c>
      <c r="EQ240" s="14">
        <v>0</v>
      </c>
      <c r="ER240" s="14">
        <v>0</v>
      </c>
      <c r="ES240" s="14">
        <v>0</v>
      </c>
      <c r="ET240" s="14">
        <v>0</v>
      </c>
      <c r="EU240" s="14">
        <v>0</v>
      </c>
      <c r="EV240" s="14">
        <v>0</v>
      </c>
      <c r="EW240" s="14">
        <v>0</v>
      </c>
      <c r="EX240" s="14">
        <v>2</v>
      </c>
      <c r="EY240" s="14">
        <v>0</v>
      </c>
      <c r="EZ240" s="14">
        <v>0</v>
      </c>
      <c r="FA240" s="14">
        <v>0</v>
      </c>
    </row>
    <row r="241" spans="1:157" x14ac:dyDescent="0.3">
      <c r="A241" s="8">
        <v>240</v>
      </c>
      <c r="B241" s="8" t="s">
        <v>154</v>
      </c>
      <c r="C241" s="8" t="s">
        <v>697</v>
      </c>
      <c r="D241" s="8" t="s">
        <v>503</v>
      </c>
      <c r="E241" s="8" t="s">
        <v>503</v>
      </c>
      <c r="F241" s="8" t="s">
        <v>503</v>
      </c>
      <c r="G241" s="8" t="s">
        <v>503</v>
      </c>
      <c r="H241" s="8" t="str">
        <f t="shared" si="3"/>
        <v>Marinimicrobia_(SAR406_clade)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  <c r="AL241" s="14">
        <v>0</v>
      </c>
      <c r="AM241" s="14">
        <v>0</v>
      </c>
      <c r="AN241" s="14">
        <v>0</v>
      </c>
      <c r="AO241" s="14">
        <v>0</v>
      </c>
      <c r="AP241" s="14">
        <v>0</v>
      </c>
      <c r="AQ241" s="14">
        <v>0</v>
      </c>
      <c r="AR241" s="14">
        <v>0</v>
      </c>
      <c r="AS241" s="14">
        <v>0</v>
      </c>
      <c r="AT241" s="14">
        <v>0</v>
      </c>
      <c r="AU241" s="14">
        <v>0</v>
      </c>
      <c r="AV241" s="14">
        <v>0</v>
      </c>
      <c r="AW241" s="14">
        <v>0</v>
      </c>
      <c r="AX241" s="14">
        <v>0</v>
      </c>
      <c r="AY241" s="14">
        <v>0</v>
      </c>
      <c r="AZ241" s="14">
        <v>0</v>
      </c>
      <c r="BA241" s="14">
        <v>0</v>
      </c>
      <c r="BB241" s="14">
        <v>0</v>
      </c>
      <c r="BC241" s="14">
        <v>0</v>
      </c>
      <c r="BD241" s="14">
        <v>0</v>
      </c>
      <c r="BE241" s="14">
        <v>0</v>
      </c>
      <c r="BF241" s="14">
        <v>0</v>
      </c>
      <c r="BG241" s="14">
        <v>0</v>
      </c>
      <c r="BH241" s="14">
        <v>0</v>
      </c>
      <c r="BI241" s="14">
        <v>0</v>
      </c>
      <c r="BJ241" s="14">
        <v>0</v>
      </c>
      <c r="BK241" s="14">
        <v>0</v>
      </c>
      <c r="BL241" s="14">
        <v>0</v>
      </c>
      <c r="BM241" s="14">
        <v>0</v>
      </c>
      <c r="BN241" s="14">
        <v>0</v>
      </c>
      <c r="BO241" s="14">
        <v>0</v>
      </c>
      <c r="BP241" s="14">
        <v>0</v>
      </c>
      <c r="BQ241" s="14">
        <v>0</v>
      </c>
      <c r="BR241" s="14">
        <v>0</v>
      </c>
      <c r="BS241" s="14">
        <v>0</v>
      </c>
      <c r="BT241" s="14">
        <v>0</v>
      </c>
      <c r="BU241" s="14">
        <v>0</v>
      </c>
      <c r="BV241" s="14">
        <v>0</v>
      </c>
      <c r="BW241" s="14">
        <v>0</v>
      </c>
      <c r="BX241" s="14">
        <v>0</v>
      </c>
      <c r="BY241" s="14">
        <v>0</v>
      </c>
      <c r="BZ241" s="14">
        <v>0</v>
      </c>
      <c r="CA241" s="14">
        <v>0</v>
      </c>
      <c r="CB241" s="14">
        <v>0</v>
      </c>
      <c r="CC241" s="14">
        <v>0</v>
      </c>
      <c r="CD241" s="14">
        <v>0</v>
      </c>
      <c r="CE241" s="14">
        <v>0</v>
      </c>
      <c r="CF241" s="14">
        <v>0</v>
      </c>
      <c r="CG241" s="14">
        <v>0</v>
      </c>
      <c r="CH241" s="14">
        <v>0</v>
      </c>
      <c r="CI241" s="14">
        <v>0</v>
      </c>
      <c r="CJ241" s="14">
        <v>0</v>
      </c>
      <c r="CK241" s="14">
        <v>0</v>
      </c>
      <c r="CL241" s="14">
        <v>0</v>
      </c>
      <c r="CM241" s="14">
        <v>0</v>
      </c>
      <c r="CN241" s="14">
        <v>0</v>
      </c>
      <c r="CO241" s="14">
        <v>0</v>
      </c>
      <c r="CP241" s="14">
        <v>0</v>
      </c>
      <c r="CQ241" s="14">
        <v>2</v>
      </c>
      <c r="CR241" s="14">
        <v>0</v>
      </c>
      <c r="CS241" s="14">
        <v>0</v>
      </c>
      <c r="CT241" s="14">
        <v>0</v>
      </c>
      <c r="CU241" s="14">
        <v>0</v>
      </c>
      <c r="CV241" s="14">
        <v>0</v>
      </c>
      <c r="CW241" s="14">
        <v>0</v>
      </c>
      <c r="CX241" s="14">
        <v>0</v>
      </c>
      <c r="CY241" s="14">
        <v>0</v>
      </c>
      <c r="CZ241" s="14">
        <v>0</v>
      </c>
      <c r="DA241" s="14">
        <v>0</v>
      </c>
      <c r="DB241" s="14">
        <v>0</v>
      </c>
      <c r="DC241" s="14">
        <v>0</v>
      </c>
      <c r="DD241" s="14">
        <v>0</v>
      </c>
      <c r="DE241" s="14">
        <v>0</v>
      </c>
      <c r="DF241" s="14">
        <v>0</v>
      </c>
      <c r="DG241" s="14">
        <v>0</v>
      </c>
      <c r="DH241" s="14">
        <v>0</v>
      </c>
      <c r="DI241" s="14">
        <v>0</v>
      </c>
      <c r="DJ241" s="14">
        <v>0</v>
      </c>
      <c r="DK241" s="14">
        <v>0</v>
      </c>
      <c r="DL241" s="14">
        <v>0</v>
      </c>
      <c r="DM241" s="14">
        <v>0</v>
      </c>
      <c r="DN241" s="14">
        <v>0</v>
      </c>
      <c r="DO241" s="14">
        <v>0</v>
      </c>
      <c r="DP241" s="14">
        <v>0</v>
      </c>
      <c r="DQ241" s="14">
        <v>0</v>
      </c>
      <c r="DR241" s="14">
        <v>0</v>
      </c>
      <c r="DS241" s="14">
        <v>0</v>
      </c>
      <c r="DT241" s="14">
        <v>0</v>
      </c>
      <c r="DU241" s="14">
        <v>0</v>
      </c>
      <c r="DV241" s="14">
        <v>0</v>
      </c>
      <c r="DW241" s="14">
        <v>0</v>
      </c>
      <c r="DX241" s="14">
        <v>0</v>
      </c>
      <c r="DY241" s="14">
        <v>0</v>
      </c>
      <c r="DZ241" s="14">
        <v>0</v>
      </c>
      <c r="EA241" s="14">
        <v>0</v>
      </c>
      <c r="EB241" s="14">
        <v>0</v>
      </c>
      <c r="EC241" s="14">
        <v>0</v>
      </c>
      <c r="ED241" s="14">
        <v>0</v>
      </c>
      <c r="EE241" s="14">
        <v>0</v>
      </c>
      <c r="EF241" s="14">
        <v>0</v>
      </c>
      <c r="EG241" s="14">
        <v>0</v>
      </c>
      <c r="EH241" s="14">
        <v>0</v>
      </c>
      <c r="EI241" s="14">
        <v>0</v>
      </c>
      <c r="EJ241" s="14">
        <v>0</v>
      </c>
      <c r="EK241" s="14">
        <v>0</v>
      </c>
      <c r="EL241" s="14">
        <v>0</v>
      </c>
      <c r="EM241" s="14">
        <v>0</v>
      </c>
      <c r="EN241" s="14">
        <v>0</v>
      </c>
      <c r="EO241" s="14">
        <v>0</v>
      </c>
      <c r="EP241" s="14">
        <v>0</v>
      </c>
      <c r="EQ241" s="14">
        <v>0</v>
      </c>
      <c r="ER241" s="14">
        <v>0</v>
      </c>
      <c r="ES241" s="14">
        <v>0</v>
      </c>
      <c r="ET241" s="14">
        <v>0</v>
      </c>
      <c r="EU241" s="14">
        <v>0</v>
      </c>
      <c r="EV241" s="14">
        <v>3</v>
      </c>
      <c r="EW241" s="14">
        <v>0</v>
      </c>
      <c r="EX241" s="14">
        <v>0</v>
      </c>
      <c r="EY241" s="14">
        <v>0</v>
      </c>
      <c r="EZ241" s="14">
        <v>0</v>
      </c>
      <c r="FA241" s="14">
        <v>0</v>
      </c>
    </row>
    <row r="242" spans="1:157" x14ac:dyDescent="0.3">
      <c r="A242" s="8">
        <v>241</v>
      </c>
      <c r="B242" s="8" t="s">
        <v>154</v>
      </c>
      <c r="C242" s="8" t="s">
        <v>698</v>
      </c>
      <c r="D242" s="8" t="s">
        <v>699</v>
      </c>
      <c r="E242" s="8" t="s">
        <v>700</v>
      </c>
      <c r="F242" s="8" t="s">
        <v>701</v>
      </c>
      <c r="G242" s="8" t="s">
        <v>702</v>
      </c>
      <c r="H242" s="8" t="str">
        <f t="shared" si="3"/>
        <v>Calorithrix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  <c r="AL242" s="14">
        <v>0</v>
      </c>
      <c r="AM242" s="14">
        <v>0</v>
      </c>
      <c r="AN242" s="14">
        <v>0</v>
      </c>
      <c r="AO242" s="14">
        <v>0</v>
      </c>
      <c r="AP242" s="14">
        <v>39</v>
      </c>
      <c r="AQ242" s="14">
        <v>24</v>
      </c>
      <c r="AR242" s="14">
        <v>8</v>
      </c>
      <c r="AS242" s="14">
        <v>0</v>
      </c>
      <c r="AT242" s="14">
        <v>0</v>
      </c>
      <c r="AU242" s="14">
        <v>0</v>
      </c>
      <c r="AV242" s="14">
        <v>18</v>
      </c>
      <c r="AW242" s="14">
        <v>16</v>
      </c>
      <c r="AX242" s="14">
        <v>16</v>
      </c>
      <c r="AY242" s="14">
        <v>0</v>
      </c>
      <c r="AZ242" s="14">
        <v>0</v>
      </c>
      <c r="BA242" s="14">
        <v>0</v>
      </c>
      <c r="BB242" s="14">
        <v>0</v>
      </c>
      <c r="BC242" s="14">
        <v>0</v>
      </c>
      <c r="BD242" s="14">
        <v>0</v>
      </c>
      <c r="BE242" s="14">
        <v>0</v>
      </c>
      <c r="BF242" s="14">
        <v>0</v>
      </c>
      <c r="BG242" s="14">
        <v>0</v>
      </c>
      <c r="BH242" s="14">
        <v>0</v>
      </c>
      <c r="BI242" s="14">
        <v>0</v>
      </c>
      <c r="BJ242" s="14">
        <v>0</v>
      </c>
      <c r="BK242" s="14">
        <v>0</v>
      </c>
      <c r="BL242" s="14">
        <v>0</v>
      </c>
      <c r="BM242" s="14">
        <v>0</v>
      </c>
      <c r="BN242" s="14">
        <v>0</v>
      </c>
      <c r="BO242" s="14">
        <v>0</v>
      </c>
      <c r="BP242" s="14">
        <v>0</v>
      </c>
      <c r="BQ242" s="14">
        <v>0</v>
      </c>
      <c r="BR242" s="14">
        <v>0</v>
      </c>
      <c r="BS242" s="14">
        <v>0</v>
      </c>
      <c r="BT242" s="14">
        <v>0</v>
      </c>
      <c r="BU242" s="14">
        <v>0</v>
      </c>
      <c r="BV242" s="14">
        <v>0</v>
      </c>
      <c r="BW242" s="14">
        <v>0</v>
      </c>
      <c r="BX242" s="14">
        <v>0</v>
      </c>
      <c r="BY242" s="14">
        <v>0</v>
      </c>
      <c r="BZ242" s="14">
        <v>0</v>
      </c>
      <c r="CA242" s="14">
        <v>0</v>
      </c>
      <c r="CB242" s="14">
        <v>0</v>
      </c>
      <c r="CC242" s="14">
        <v>0</v>
      </c>
      <c r="CD242" s="14">
        <v>0</v>
      </c>
      <c r="CE242" s="14">
        <v>0</v>
      </c>
      <c r="CF242" s="14">
        <v>0</v>
      </c>
      <c r="CG242" s="14">
        <v>0</v>
      </c>
      <c r="CH242" s="14">
        <v>0</v>
      </c>
      <c r="CI242" s="14">
        <v>0</v>
      </c>
      <c r="CJ242" s="14">
        <v>0</v>
      </c>
      <c r="CK242" s="14">
        <v>0</v>
      </c>
      <c r="CL242" s="14">
        <v>0</v>
      </c>
      <c r="CM242" s="14">
        <v>0</v>
      </c>
      <c r="CN242" s="14">
        <v>0</v>
      </c>
      <c r="CO242" s="14">
        <v>0</v>
      </c>
      <c r="CP242" s="14">
        <v>0</v>
      </c>
      <c r="CQ242" s="14">
        <v>0</v>
      </c>
      <c r="CR242" s="14">
        <v>0</v>
      </c>
      <c r="CS242" s="14">
        <v>0</v>
      </c>
      <c r="CT242" s="14">
        <v>0</v>
      </c>
      <c r="CU242" s="14">
        <v>0</v>
      </c>
      <c r="CV242" s="14">
        <v>0</v>
      </c>
      <c r="CW242" s="14">
        <v>0</v>
      </c>
      <c r="CX242" s="14">
        <v>0</v>
      </c>
      <c r="CY242" s="14">
        <v>0</v>
      </c>
      <c r="CZ242" s="14">
        <v>0</v>
      </c>
      <c r="DA242" s="14">
        <v>0</v>
      </c>
      <c r="DB242" s="14">
        <v>0</v>
      </c>
      <c r="DC242" s="14">
        <v>0</v>
      </c>
      <c r="DD242" s="14">
        <v>0</v>
      </c>
      <c r="DE242" s="14">
        <v>0</v>
      </c>
      <c r="DF242" s="14">
        <v>0</v>
      </c>
      <c r="DG242" s="14">
        <v>0</v>
      </c>
      <c r="DH242" s="14">
        <v>0</v>
      </c>
      <c r="DI242" s="14">
        <v>0</v>
      </c>
      <c r="DJ242" s="14">
        <v>0</v>
      </c>
      <c r="DK242" s="14">
        <v>0</v>
      </c>
      <c r="DL242" s="14">
        <v>2</v>
      </c>
      <c r="DM242" s="14">
        <v>0</v>
      </c>
      <c r="DN242" s="14">
        <v>0</v>
      </c>
      <c r="DO242" s="14">
        <v>0</v>
      </c>
      <c r="DP242" s="14">
        <v>0</v>
      </c>
      <c r="DQ242" s="14">
        <v>0</v>
      </c>
      <c r="DR242" s="14">
        <v>0</v>
      </c>
      <c r="DS242" s="14">
        <v>0</v>
      </c>
      <c r="DT242" s="14">
        <v>0</v>
      </c>
      <c r="DU242" s="14">
        <v>0</v>
      </c>
      <c r="DV242" s="14">
        <v>0</v>
      </c>
      <c r="DW242" s="14">
        <v>0</v>
      </c>
      <c r="DX242" s="14">
        <v>0</v>
      </c>
      <c r="DY242" s="14">
        <v>0</v>
      </c>
      <c r="DZ242" s="14">
        <v>0</v>
      </c>
      <c r="EA242" s="14">
        <v>0</v>
      </c>
      <c r="EB242" s="14">
        <v>0</v>
      </c>
      <c r="EC242" s="14">
        <v>0</v>
      </c>
      <c r="ED242" s="14">
        <v>4</v>
      </c>
      <c r="EE242" s="14">
        <v>0</v>
      </c>
      <c r="EF242" s="14">
        <v>6</v>
      </c>
      <c r="EG242" s="14">
        <v>0</v>
      </c>
      <c r="EH242" s="14">
        <v>0</v>
      </c>
      <c r="EI242" s="14">
        <v>0</v>
      </c>
      <c r="EJ242" s="14">
        <v>0</v>
      </c>
      <c r="EK242" s="14">
        <v>0</v>
      </c>
      <c r="EL242" s="14">
        <v>0</v>
      </c>
      <c r="EM242" s="14">
        <v>0</v>
      </c>
      <c r="EN242" s="14">
        <v>0</v>
      </c>
      <c r="EO242" s="14">
        <v>0</v>
      </c>
      <c r="EP242" s="14">
        <v>0</v>
      </c>
      <c r="EQ242" s="14">
        <v>0</v>
      </c>
      <c r="ER242" s="14">
        <v>0</v>
      </c>
      <c r="ES242" s="14">
        <v>0</v>
      </c>
      <c r="ET242" s="14">
        <v>0</v>
      </c>
      <c r="EU242" s="14">
        <v>0</v>
      </c>
      <c r="EV242" s="14">
        <v>0</v>
      </c>
      <c r="EW242" s="14">
        <v>0</v>
      </c>
      <c r="EX242" s="14">
        <v>0</v>
      </c>
      <c r="EY242" s="14">
        <v>0</v>
      </c>
      <c r="EZ242" s="14">
        <v>0</v>
      </c>
      <c r="FA242" s="14">
        <v>0</v>
      </c>
    </row>
    <row r="243" spans="1:157" x14ac:dyDescent="0.3">
      <c r="A243" s="8">
        <v>242</v>
      </c>
      <c r="B243" s="8" t="s">
        <v>154</v>
      </c>
      <c r="C243" s="8" t="s">
        <v>703</v>
      </c>
      <c r="D243" s="8" t="s">
        <v>503</v>
      </c>
      <c r="E243" s="8" t="s">
        <v>503</v>
      </c>
      <c r="F243" s="8" t="s">
        <v>503</v>
      </c>
      <c r="G243" s="8" t="s">
        <v>503</v>
      </c>
      <c r="H243" s="8" t="str">
        <f t="shared" si="3"/>
        <v>Aegiribacteria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8</v>
      </c>
      <c r="P243" s="14">
        <v>6</v>
      </c>
      <c r="Q243" s="14">
        <v>5</v>
      </c>
      <c r="R243" s="14">
        <v>0</v>
      </c>
      <c r="S243" s="14">
        <v>0</v>
      </c>
      <c r="T243" s="14">
        <v>0</v>
      </c>
      <c r="U243" s="14">
        <v>0</v>
      </c>
      <c r="V243" s="14">
        <v>11</v>
      </c>
      <c r="W243" s="14">
        <v>0</v>
      </c>
      <c r="X243" s="14">
        <v>0</v>
      </c>
      <c r="Y243" s="14">
        <v>0</v>
      </c>
      <c r="Z243" s="14">
        <v>0</v>
      </c>
      <c r="AA243" s="14">
        <v>3</v>
      </c>
      <c r="AB243" s="14">
        <v>0</v>
      </c>
      <c r="AC243" s="14">
        <v>5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  <c r="AL243" s="14">
        <v>0</v>
      </c>
      <c r="AM243" s="14">
        <v>0</v>
      </c>
      <c r="AN243" s="14">
        <v>0</v>
      </c>
      <c r="AO243" s="14">
        <v>0</v>
      </c>
      <c r="AP243" s="14">
        <v>0</v>
      </c>
      <c r="AQ243" s="14">
        <v>0</v>
      </c>
      <c r="AR243" s="14">
        <v>0</v>
      </c>
      <c r="AS243" s="14">
        <v>0</v>
      </c>
      <c r="AT243" s="14">
        <v>0</v>
      </c>
      <c r="AU243" s="14">
        <v>0</v>
      </c>
      <c r="AV243" s="14">
        <v>0</v>
      </c>
      <c r="AW243" s="14">
        <v>0</v>
      </c>
      <c r="AX243" s="14">
        <v>0</v>
      </c>
      <c r="AY243" s="14">
        <v>0</v>
      </c>
      <c r="AZ243" s="14">
        <v>0</v>
      </c>
      <c r="BA243" s="14">
        <v>0</v>
      </c>
      <c r="BB243" s="14">
        <v>0</v>
      </c>
      <c r="BC243" s="14">
        <v>0</v>
      </c>
      <c r="BD243" s="14">
        <v>0</v>
      </c>
      <c r="BE243" s="14">
        <v>0</v>
      </c>
      <c r="BF243" s="14">
        <v>0</v>
      </c>
      <c r="BG243" s="14">
        <v>0</v>
      </c>
      <c r="BH243" s="14">
        <v>0</v>
      </c>
      <c r="BI243" s="14">
        <v>0</v>
      </c>
      <c r="BJ243" s="14">
        <v>0</v>
      </c>
      <c r="BK243" s="14">
        <v>0</v>
      </c>
      <c r="BL243" s="14">
        <v>0</v>
      </c>
      <c r="BM243" s="14">
        <v>0</v>
      </c>
      <c r="BN243" s="14">
        <v>3</v>
      </c>
      <c r="BO243" s="14">
        <v>0</v>
      </c>
      <c r="BP243" s="14">
        <v>9</v>
      </c>
      <c r="BQ243" s="14">
        <v>0</v>
      </c>
      <c r="BR243" s="14">
        <v>3</v>
      </c>
      <c r="BS243" s="14">
        <v>13</v>
      </c>
      <c r="BT243" s="14">
        <v>0</v>
      </c>
      <c r="BU243" s="14">
        <v>0</v>
      </c>
      <c r="BV243" s="14">
        <v>0</v>
      </c>
      <c r="BW243" s="14">
        <v>10</v>
      </c>
      <c r="BX243" s="14">
        <v>10</v>
      </c>
      <c r="BY243" s="14">
        <v>9</v>
      </c>
      <c r="BZ243" s="14">
        <v>16</v>
      </c>
      <c r="CA243" s="14">
        <v>12</v>
      </c>
      <c r="CB243" s="14">
        <v>11</v>
      </c>
      <c r="CC243" s="14">
        <v>0</v>
      </c>
      <c r="CD243" s="14">
        <v>0</v>
      </c>
      <c r="CE243" s="14">
        <v>0</v>
      </c>
      <c r="CF243" s="14">
        <v>0</v>
      </c>
      <c r="CG243" s="14">
        <v>0</v>
      </c>
      <c r="CH243" s="14">
        <v>0</v>
      </c>
      <c r="CI243" s="14">
        <v>0</v>
      </c>
      <c r="CJ243" s="14">
        <v>0</v>
      </c>
      <c r="CK243" s="14">
        <v>0</v>
      </c>
      <c r="CL243" s="14">
        <v>0</v>
      </c>
      <c r="CM243" s="14">
        <v>0</v>
      </c>
      <c r="CN243" s="14">
        <v>0</v>
      </c>
      <c r="CO243" s="14">
        <v>0</v>
      </c>
      <c r="CP243" s="14">
        <v>0</v>
      </c>
      <c r="CQ243" s="14">
        <v>0</v>
      </c>
      <c r="CR243" s="14">
        <v>0</v>
      </c>
      <c r="CS243" s="14">
        <v>0</v>
      </c>
      <c r="CT243" s="14">
        <v>7</v>
      </c>
      <c r="CU243" s="14">
        <v>7</v>
      </c>
      <c r="CV243" s="14">
        <v>9</v>
      </c>
      <c r="CW243" s="14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4">
        <v>0</v>
      </c>
      <c r="DD243" s="14">
        <v>4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4">
        <v>0</v>
      </c>
      <c r="DK243" s="14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4">
        <v>0</v>
      </c>
      <c r="DR243" s="14">
        <v>0</v>
      </c>
      <c r="DS243" s="14">
        <v>0</v>
      </c>
      <c r="DT243" s="14">
        <v>0</v>
      </c>
      <c r="DU243" s="14">
        <v>0</v>
      </c>
      <c r="DV243" s="14">
        <v>0</v>
      </c>
      <c r="DW243" s="14">
        <v>0</v>
      </c>
      <c r="DX243" s="14">
        <v>0</v>
      </c>
      <c r="DY243" s="14">
        <v>0</v>
      </c>
      <c r="DZ243" s="14">
        <v>0</v>
      </c>
      <c r="EA243" s="14">
        <v>0</v>
      </c>
      <c r="EB243" s="14">
        <v>0</v>
      </c>
      <c r="EC243" s="14">
        <v>0</v>
      </c>
      <c r="ED243" s="14">
        <v>0</v>
      </c>
      <c r="EE243" s="14">
        <v>0</v>
      </c>
      <c r="EF243" s="14">
        <v>0</v>
      </c>
      <c r="EG243" s="14">
        <v>0</v>
      </c>
      <c r="EH243" s="14">
        <v>0</v>
      </c>
      <c r="EI243" s="14">
        <v>0</v>
      </c>
      <c r="EJ243" s="14">
        <v>0</v>
      </c>
      <c r="EK243" s="14">
        <v>0</v>
      </c>
      <c r="EL243" s="14">
        <v>0</v>
      </c>
      <c r="EM243" s="14">
        <v>0</v>
      </c>
      <c r="EN243" s="14">
        <v>0</v>
      </c>
      <c r="EO243" s="14">
        <v>0</v>
      </c>
      <c r="EP243" s="14">
        <v>0</v>
      </c>
      <c r="EQ243" s="14">
        <v>0</v>
      </c>
      <c r="ER243" s="14">
        <v>0</v>
      </c>
      <c r="ES243" s="14">
        <v>0</v>
      </c>
      <c r="ET243" s="14">
        <v>0</v>
      </c>
      <c r="EU243" s="14">
        <v>0</v>
      </c>
      <c r="EV243" s="14">
        <v>0</v>
      </c>
      <c r="EW243" s="14">
        <v>0</v>
      </c>
      <c r="EX243" s="14">
        <v>0</v>
      </c>
      <c r="EY243" s="14">
        <v>0</v>
      </c>
      <c r="EZ243" s="14">
        <v>0</v>
      </c>
      <c r="FA243" s="14">
        <v>0</v>
      </c>
    </row>
    <row r="244" spans="1:157" x14ac:dyDescent="0.3">
      <c r="A244" s="8">
        <v>243</v>
      </c>
      <c r="B244" s="8" t="s">
        <v>154</v>
      </c>
      <c r="C244" s="8" t="s">
        <v>698</v>
      </c>
      <c r="D244" s="8" t="s">
        <v>699</v>
      </c>
      <c r="E244" s="8" t="s">
        <v>700</v>
      </c>
      <c r="F244" s="8" t="s">
        <v>701</v>
      </c>
      <c r="G244" s="8" t="s">
        <v>503</v>
      </c>
      <c r="H244" s="8" t="str">
        <f t="shared" si="3"/>
        <v>Calditrichaceae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2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  <c r="AL244" s="14">
        <v>0</v>
      </c>
      <c r="AM244" s="14">
        <v>0</v>
      </c>
      <c r="AN244" s="14">
        <v>0</v>
      </c>
      <c r="AO244" s="14">
        <v>0</v>
      </c>
      <c r="AP244" s="14">
        <v>0</v>
      </c>
      <c r="AQ244" s="14">
        <v>0</v>
      </c>
      <c r="AR244" s="14">
        <v>0</v>
      </c>
      <c r="AS244" s="14">
        <v>0</v>
      </c>
      <c r="AT244" s="14">
        <v>0</v>
      </c>
      <c r="AU244" s="14">
        <v>0</v>
      </c>
      <c r="AV244" s="14">
        <v>0</v>
      </c>
      <c r="AW244" s="14">
        <v>0</v>
      </c>
      <c r="AX244" s="14">
        <v>0</v>
      </c>
      <c r="AY244" s="14">
        <v>0</v>
      </c>
      <c r="AZ244" s="14">
        <v>0</v>
      </c>
      <c r="BA244" s="14">
        <v>0</v>
      </c>
      <c r="BB244" s="14">
        <v>0</v>
      </c>
      <c r="BC244" s="14">
        <v>0</v>
      </c>
      <c r="BD244" s="14">
        <v>0</v>
      </c>
      <c r="BE244" s="14">
        <v>0</v>
      </c>
      <c r="BF244" s="14">
        <v>0</v>
      </c>
      <c r="BG244" s="14">
        <v>0</v>
      </c>
      <c r="BH244" s="14">
        <v>0</v>
      </c>
      <c r="BI244" s="14">
        <v>0</v>
      </c>
      <c r="BJ244" s="14">
        <v>0</v>
      </c>
      <c r="BK244" s="14">
        <v>0</v>
      </c>
      <c r="BL244" s="14">
        <v>0</v>
      </c>
      <c r="BM244" s="14">
        <v>0</v>
      </c>
      <c r="BN244" s="14">
        <v>0</v>
      </c>
      <c r="BO244" s="14">
        <v>0</v>
      </c>
      <c r="BP244" s="14">
        <v>0</v>
      </c>
      <c r="BQ244" s="14">
        <v>0</v>
      </c>
      <c r="BR244" s="14">
        <v>0</v>
      </c>
      <c r="BS244" s="14">
        <v>0</v>
      </c>
      <c r="BT244" s="14">
        <v>0</v>
      </c>
      <c r="BU244" s="14">
        <v>0</v>
      </c>
      <c r="BV244" s="14">
        <v>0</v>
      </c>
      <c r="BW244" s="14">
        <v>0</v>
      </c>
      <c r="BX244" s="14">
        <v>0</v>
      </c>
      <c r="BY244" s="14">
        <v>0</v>
      </c>
      <c r="BZ244" s="14">
        <v>0</v>
      </c>
      <c r="CA244" s="14">
        <v>0</v>
      </c>
      <c r="CB244" s="14">
        <v>0</v>
      </c>
      <c r="CC244" s="14">
        <v>0</v>
      </c>
      <c r="CD244" s="14">
        <v>0</v>
      </c>
      <c r="CE244" s="14">
        <v>0</v>
      </c>
      <c r="CF244" s="14">
        <v>0</v>
      </c>
      <c r="CG244" s="14">
        <v>0</v>
      </c>
      <c r="CH244" s="14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4">
        <v>0</v>
      </c>
      <c r="CO244" s="14">
        <v>0</v>
      </c>
      <c r="CP244" s="14">
        <v>0</v>
      </c>
      <c r="CQ244" s="14">
        <v>0</v>
      </c>
      <c r="CR244" s="14">
        <v>0</v>
      </c>
      <c r="CS244" s="14">
        <v>0</v>
      </c>
      <c r="CT244" s="14">
        <v>0</v>
      </c>
      <c r="CU244" s="14">
        <v>0</v>
      </c>
      <c r="CV244" s="14">
        <v>0</v>
      </c>
      <c r="CW244" s="14">
        <v>0</v>
      </c>
      <c r="CX244" s="14">
        <v>0</v>
      </c>
      <c r="CY244" s="14">
        <v>0</v>
      </c>
      <c r="CZ244" s="14">
        <v>0</v>
      </c>
      <c r="DA244" s="14">
        <v>0</v>
      </c>
      <c r="DB244" s="14">
        <v>0</v>
      </c>
      <c r="DC244" s="14">
        <v>0</v>
      </c>
      <c r="DD244" s="14">
        <v>0</v>
      </c>
      <c r="DE244" s="14">
        <v>0</v>
      </c>
      <c r="DF244" s="14">
        <v>0</v>
      </c>
      <c r="DG244" s="14">
        <v>0</v>
      </c>
      <c r="DH244" s="14">
        <v>0</v>
      </c>
      <c r="DI244" s="14">
        <v>0</v>
      </c>
      <c r="DJ244" s="14">
        <v>0</v>
      </c>
      <c r="DK244" s="14">
        <v>0</v>
      </c>
      <c r="DL244" s="14">
        <v>0</v>
      </c>
      <c r="DM244" s="14">
        <v>0</v>
      </c>
      <c r="DN244" s="14">
        <v>0</v>
      </c>
      <c r="DO244" s="14">
        <v>0</v>
      </c>
      <c r="DP244" s="14">
        <v>0</v>
      </c>
      <c r="DQ244" s="14">
        <v>0</v>
      </c>
      <c r="DR244" s="14">
        <v>0</v>
      </c>
      <c r="DS244" s="14">
        <v>0</v>
      </c>
      <c r="DT244" s="14">
        <v>0</v>
      </c>
      <c r="DU244" s="14">
        <v>3</v>
      </c>
      <c r="DV244" s="14">
        <v>0</v>
      </c>
      <c r="DW244" s="14">
        <v>0</v>
      </c>
      <c r="DX244" s="14">
        <v>0</v>
      </c>
      <c r="DY244" s="14">
        <v>0</v>
      </c>
      <c r="DZ244" s="14">
        <v>0</v>
      </c>
      <c r="EA244" s="14">
        <v>0</v>
      </c>
      <c r="EB244" s="14">
        <v>0</v>
      </c>
      <c r="EC244" s="14">
        <v>0</v>
      </c>
      <c r="ED244" s="14">
        <v>0</v>
      </c>
      <c r="EE244" s="14">
        <v>0</v>
      </c>
      <c r="EF244" s="14">
        <v>0</v>
      </c>
      <c r="EG244" s="14">
        <v>0</v>
      </c>
      <c r="EH244" s="14">
        <v>0</v>
      </c>
      <c r="EI244" s="14">
        <v>0</v>
      </c>
      <c r="EJ244" s="14">
        <v>0</v>
      </c>
      <c r="EK244" s="14">
        <v>0</v>
      </c>
      <c r="EL244" s="14">
        <v>0</v>
      </c>
      <c r="EM244" s="14">
        <v>0</v>
      </c>
      <c r="EN244" s="14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4">
        <v>0</v>
      </c>
      <c r="EU244" s="14">
        <v>0</v>
      </c>
      <c r="EV244" s="14">
        <v>0</v>
      </c>
      <c r="EW244" s="14">
        <v>0</v>
      </c>
      <c r="EX244" s="14">
        <v>0</v>
      </c>
      <c r="EY244" s="14">
        <v>0</v>
      </c>
      <c r="EZ244" s="14">
        <v>0</v>
      </c>
      <c r="FA244" s="14">
        <v>0</v>
      </c>
    </row>
    <row r="245" spans="1:157" x14ac:dyDescent="0.3">
      <c r="A245" s="8">
        <v>244</v>
      </c>
      <c r="B245" s="8" t="s">
        <v>154</v>
      </c>
      <c r="C245" s="8" t="s">
        <v>403</v>
      </c>
      <c r="D245" s="8" t="s">
        <v>704</v>
      </c>
      <c r="E245" s="8" t="s">
        <v>503</v>
      </c>
      <c r="F245" s="8" t="s">
        <v>503</v>
      </c>
      <c r="G245" s="8" t="s">
        <v>503</v>
      </c>
      <c r="H245" s="8" t="str">
        <f t="shared" si="3"/>
        <v>c5LKS83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2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  <c r="AL245" s="14">
        <v>0</v>
      </c>
      <c r="AM245" s="14">
        <v>0</v>
      </c>
      <c r="AN245" s="14">
        <v>0</v>
      </c>
      <c r="AO245" s="14">
        <v>0</v>
      </c>
      <c r="AP245" s="14">
        <v>0</v>
      </c>
      <c r="AQ245" s="14">
        <v>0</v>
      </c>
      <c r="AR245" s="14">
        <v>0</v>
      </c>
      <c r="AS245" s="14">
        <v>0</v>
      </c>
      <c r="AT245" s="14">
        <v>0</v>
      </c>
      <c r="AU245" s="14">
        <v>0</v>
      </c>
      <c r="AV245" s="14">
        <v>0</v>
      </c>
      <c r="AW245" s="14">
        <v>0</v>
      </c>
      <c r="AX245" s="14">
        <v>0</v>
      </c>
      <c r="AY245" s="14">
        <v>0</v>
      </c>
      <c r="AZ245" s="14">
        <v>0</v>
      </c>
      <c r="BA245" s="14">
        <v>0</v>
      </c>
      <c r="BB245" s="14">
        <v>0</v>
      </c>
      <c r="BC245" s="14">
        <v>0</v>
      </c>
      <c r="BD245" s="14">
        <v>0</v>
      </c>
      <c r="BE245" s="14">
        <v>0</v>
      </c>
      <c r="BF245" s="14">
        <v>0</v>
      </c>
      <c r="BG245" s="14">
        <v>0</v>
      </c>
      <c r="BH245" s="14">
        <v>0</v>
      </c>
      <c r="BI245" s="14">
        <v>0</v>
      </c>
      <c r="BJ245" s="14">
        <v>0</v>
      </c>
      <c r="BK245" s="14">
        <v>0</v>
      </c>
      <c r="BL245" s="14">
        <v>0</v>
      </c>
      <c r="BM245" s="14">
        <v>0</v>
      </c>
      <c r="BN245" s="14">
        <v>0</v>
      </c>
      <c r="BO245" s="14">
        <v>0</v>
      </c>
      <c r="BP245" s="14">
        <v>0</v>
      </c>
      <c r="BQ245" s="14">
        <v>0</v>
      </c>
      <c r="BR245" s="14">
        <v>0</v>
      </c>
      <c r="BS245" s="14">
        <v>0</v>
      </c>
      <c r="BT245" s="14">
        <v>0</v>
      </c>
      <c r="BU245" s="14">
        <v>0</v>
      </c>
      <c r="BV245" s="14">
        <v>0</v>
      </c>
      <c r="BW245" s="14">
        <v>0</v>
      </c>
      <c r="BX245" s="14">
        <v>0</v>
      </c>
      <c r="BY245" s="14">
        <v>0</v>
      </c>
      <c r="BZ245" s="14">
        <v>0</v>
      </c>
      <c r="CA245" s="14">
        <v>0</v>
      </c>
      <c r="CB245" s="14">
        <v>0</v>
      </c>
      <c r="CC245" s="14">
        <v>0</v>
      </c>
      <c r="CD245" s="14">
        <v>0</v>
      </c>
      <c r="CE245" s="14">
        <v>0</v>
      </c>
      <c r="CF245" s="14">
        <v>0</v>
      </c>
      <c r="CG245" s="14">
        <v>0</v>
      </c>
      <c r="CH245" s="14">
        <v>0</v>
      </c>
      <c r="CI245" s="14">
        <v>0</v>
      </c>
      <c r="CJ245" s="14">
        <v>0</v>
      </c>
      <c r="CK245" s="14">
        <v>0</v>
      </c>
      <c r="CL245" s="14">
        <v>0</v>
      </c>
      <c r="CM245" s="14">
        <v>0</v>
      </c>
      <c r="CN245" s="14">
        <v>0</v>
      </c>
      <c r="CO245" s="14">
        <v>0</v>
      </c>
      <c r="CP245" s="14">
        <v>0</v>
      </c>
      <c r="CQ245" s="14">
        <v>0</v>
      </c>
      <c r="CR245" s="14">
        <v>0</v>
      </c>
      <c r="CS245" s="14">
        <v>0</v>
      </c>
      <c r="CT245" s="14">
        <v>0</v>
      </c>
      <c r="CU245" s="14">
        <v>0</v>
      </c>
      <c r="CV245" s="14">
        <v>0</v>
      </c>
      <c r="CW245" s="14">
        <v>0</v>
      </c>
      <c r="CX245" s="14">
        <v>0</v>
      </c>
      <c r="CY245" s="14">
        <v>0</v>
      </c>
      <c r="CZ245" s="14">
        <v>0</v>
      </c>
      <c r="DA245" s="14">
        <v>0</v>
      </c>
      <c r="DB245" s="14">
        <v>0</v>
      </c>
      <c r="DC245" s="14">
        <v>0</v>
      </c>
      <c r="DD245" s="14">
        <v>0</v>
      </c>
      <c r="DE245" s="14">
        <v>0</v>
      </c>
      <c r="DF245" s="14">
        <v>0</v>
      </c>
      <c r="DG245" s="14">
        <v>0</v>
      </c>
      <c r="DH245" s="14">
        <v>0</v>
      </c>
      <c r="DI245" s="14">
        <v>0</v>
      </c>
      <c r="DJ245" s="14">
        <v>0</v>
      </c>
      <c r="DK245" s="14">
        <v>0</v>
      </c>
      <c r="DL245" s="14">
        <v>0</v>
      </c>
      <c r="DM245" s="14">
        <v>0</v>
      </c>
      <c r="DN245" s="14">
        <v>0</v>
      </c>
      <c r="DO245" s="14">
        <v>0</v>
      </c>
      <c r="DP245" s="14">
        <v>0</v>
      </c>
      <c r="DQ245" s="14">
        <v>0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</v>
      </c>
      <c r="DZ245" s="14">
        <v>0</v>
      </c>
      <c r="EA245" s="14">
        <v>0</v>
      </c>
      <c r="EB245" s="14">
        <v>0</v>
      </c>
      <c r="EC245" s="14">
        <v>0</v>
      </c>
      <c r="ED245" s="14">
        <v>0</v>
      </c>
      <c r="EE245" s="14">
        <v>0</v>
      </c>
      <c r="EF245" s="14">
        <v>0</v>
      </c>
      <c r="EG245" s="14">
        <v>0</v>
      </c>
      <c r="EH245" s="14">
        <v>0</v>
      </c>
      <c r="EI245" s="14">
        <v>0</v>
      </c>
      <c r="EJ245" s="14">
        <v>0</v>
      </c>
      <c r="EK245" s="14">
        <v>0</v>
      </c>
      <c r="EL245" s="14">
        <v>0</v>
      </c>
      <c r="EM245" s="14">
        <v>0</v>
      </c>
      <c r="EN245" s="14">
        <v>0</v>
      </c>
      <c r="EO245" s="14">
        <v>0</v>
      </c>
      <c r="EP245" s="14">
        <v>0</v>
      </c>
      <c r="EQ245" s="14">
        <v>0</v>
      </c>
      <c r="ER245" s="14">
        <v>0</v>
      </c>
      <c r="ES245" s="14">
        <v>0</v>
      </c>
      <c r="ET245" s="14">
        <v>0</v>
      </c>
      <c r="EU245" s="14">
        <v>0</v>
      </c>
      <c r="EV245" s="14">
        <v>0</v>
      </c>
      <c r="EW245" s="14">
        <v>0</v>
      </c>
      <c r="EX245" s="14">
        <v>0</v>
      </c>
      <c r="EY245" s="14">
        <v>0</v>
      </c>
      <c r="EZ245" s="14">
        <v>0</v>
      </c>
      <c r="FA245" s="14">
        <v>0</v>
      </c>
    </row>
    <row r="246" spans="1:157" x14ac:dyDescent="0.3">
      <c r="A246" s="8">
        <v>245</v>
      </c>
      <c r="B246" s="8" t="s">
        <v>154</v>
      </c>
      <c r="C246" s="8" t="s">
        <v>248</v>
      </c>
      <c r="D246" s="8" t="s">
        <v>249</v>
      </c>
      <c r="E246" s="8" t="s">
        <v>275</v>
      </c>
      <c r="F246" s="8" t="s">
        <v>328</v>
      </c>
      <c r="G246" s="8" t="s">
        <v>503</v>
      </c>
      <c r="H246" s="8" t="str">
        <f t="shared" si="3"/>
        <v>Syntrophaceae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7</v>
      </c>
      <c r="P246" s="14">
        <v>0</v>
      </c>
      <c r="Q246" s="14">
        <v>12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  <c r="AL246" s="14">
        <v>0</v>
      </c>
      <c r="AM246" s="14">
        <v>0</v>
      </c>
      <c r="AN246" s="14">
        <v>0</v>
      </c>
      <c r="AO246" s="14">
        <v>0</v>
      </c>
      <c r="AP246" s="14">
        <v>0</v>
      </c>
      <c r="AQ246" s="14">
        <v>0</v>
      </c>
      <c r="AR246" s="14">
        <v>0</v>
      </c>
      <c r="AS246" s="14">
        <v>27</v>
      </c>
      <c r="AT246" s="14">
        <v>9</v>
      </c>
      <c r="AU246" s="14">
        <v>11</v>
      </c>
      <c r="AV246" s="14">
        <v>0</v>
      </c>
      <c r="AW246" s="14">
        <v>0</v>
      </c>
      <c r="AX246" s="14">
        <v>0</v>
      </c>
      <c r="AY246" s="14">
        <v>0</v>
      </c>
      <c r="AZ246" s="14">
        <v>3</v>
      </c>
      <c r="BA246" s="14">
        <v>0</v>
      </c>
      <c r="BB246" s="14">
        <v>0</v>
      </c>
      <c r="BC246" s="14">
        <v>0</v>
      </c>
      <c r="BD246" s="14">
        <v>0</v>
      </c>
      <c r="BE246" s="14">
        <v>0</v>
      </c>
      <c r="BF246" s="14">
        <v>0</v>
      </c>
      <c r="BG246" s="14">
        <v>0</v>
      </c>
      <c r="BH246" s="14">
        <v>0</v>
      </c>
      <c r="BI246" s="14">
        <v>0</v>
      </c>
      <c r="BJ246" s="14">
        <v>0</v>
      </c>
      <c r="BK246" s="14">
        <v>0</v>
      </c>
      <c r="BL246" s="14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9</v>
      </c>
      <c r="BU246" s="14">
        <v>20</v>
      </c>
      <c r="BV246" s="14">
        <v>3</v>
      </c>
      <c r="BW246" s="14">
        <v>0</v>
      </c>
      <c r="BX246" s="14">
        <v>0</v>
      </c>
      <c r="BY246" s="14">
        <v>0</v>
      </c>
      <c r="BZ246" s="14">
        <v>0</v>
      </c>
      <c r="CA246" s="14">
        <v>0</v>
      </c>
      <c r="CB246" s="14">
        <v>0</v>
      </c>
      <c r="CC246" s="14">
        <v>0</v>
      </c>
      <c r="CD246" s="14">
        <v>0</v>
      </c>
      <c r="CE246" s="14">
        <v>0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0</v>
      </c>
      <c r="CL246" s="14">
        <v>0</v>
      </c>
      <c r="CM246" s="14">
        <v>0</v>
      </c>
      <c r="CN246" s="14">
        <v>0</v>
      </c>
      <c r="CO246" s="14">
        <v>0</v>
      </c>
      <c r="CP246" s="14">
        <v>0</v>
      </c>
      <c r="CQ246" s="14">
        <v>0</v>
      </c>
      <c r="CR246" s="14">
        <v>3</v>
      </c>
      <c r="CS246" s="14">
        <v>0</v>
      </c>
      <c r="CT246" s="14">
        <v>0</v>
      </c>
      <c r="CU246" s="14">
        <v>0</v>
      </c>
      <c r="CV246" s="14">
        <v>0</v>
      </c>
      <c r="CW246" s="14">
        <v>0</v>
      </c>
      <c r="CX246" s="14">
        <v>0</v>
      </c>
      <c r="CY246" s="14">
        <v>0</v>
      </c>
      <c r="CZ246" s="14">
        <v>0</v>
      </c>
      <c r="DA246" s="14">
        <v>0</v>
      </c>
      <c r="DB246" s="14">
        <v>0</v>
      </c>
      <c r="DC246" s="14">
        <v>0</v>
      </c>
      <c r="DD246" s="14">
        <v>0</v>
      </c>
      <c r="DE246" s="14">
        <v>0</v>
      </c>
      <c r="DF246" s="14">
        <v>0</v>
      </c>
      <c r="DG246" s="14">
        <v>0</v>
      </c>
      <c r="DH246" s="14">
        <v>0</v>
      </c>
      <c r="DI246" s="14">
        <v>0</v>
      </c>
      <c r="DJ246" s="14">
        <v>0</v>
      </c>
      <c r="DK246" s="14">
        <v>0</v>
      </c>
      <c r="DL246" s="14">
        <v>0</v>
      </c>
      <c r="DM246" s="14">
        <v>0</v>
      </c>
      <c r="DN246" s="14">
        <v>0</v>
      </c>
      <c r="DO246" s="14">
        <v>0</v>
      </c>
      <c r="DP246" s="14">
        <v>0</v>
      </c>
      <c r="DQ246" s="14">
        <v>0</v>
      </c>
      <c r="DR246" s="14">
        <v>0</v>
      </c>
      <c r="DS246" s="14">
        <v>0</v>
      </c>
      <c r="DT246" s="14">
        <v>0</v>
      </c>
      <c r="DU246" s="14">
        <v>0</v>
      </c>
      <c r="DV246" s="14">
        <v>0</v>
      </c>
      <c r="DW246" s="14">
        <v>0</v>
      </c>
      <c r="DX246" s="14">
        <v>0</v>
      </c>
      <c r="DY246" s="14">
        <v>0</v>
      </c>
      <c r="DZ246" s="14">
        <v>0</v>
      </c>
      <c r="EA246" s="14">
        <v>0</v>
      </c>
      <c r="EB246" s="14">
        <v>0</v>
      </c>
      <c r="EC246" s="14">
        <v>0</v>
      </c>
      <c r="ED246" s="14">
        <v>0</v>
      </c>
      <c r="EE246" s="14">
        <v>0</v>
      </c>
      <c r="EF246" s="14">
        <v>0</v>
      </c>
      <c r="EG246" s="14">
        <v>0</v>
      </c>
      <c r="EH246" s="14">
        <v>0</v>
      </c>
      <c r="EI246" s="14">
        <v>0</v>
      </c>
      <c r="EJ246" s="14">
        <v>0</v>
      </c>
      <c r="EK246" s="14">
        <v>0</v>
      </c>
      <c r="EL246" s="14">
        <v>0</v>
      </c>
      <c r="EM246" s="14">
        <v>0</v>
      </c>
      <c r="EN246" s="14">
        <v>0</v>
      </c>
      <c r="EO246" s="14">
        <v>0</v>
      </c>
      <c r="EP246" s="14">
        <v>0</v>
      </c>
      <c r="EQ246" s="14">
        <v>3</v>
      </c>
      <c r="ER246" s="14">
        <v>0</v>
      </c>
      <c r="ES246" s="14">
        <v>0</v>
      </c>
      <c r="ET246" s="14">
        <v>0</v>
      </c>
      <c r="EU246" s="14">
        <v>0</v>
      </c>
      <c r="EV246" s="14">
        <v>0</v>
      </c>
      <c r="EW246" s="14">
        <v>0</v>
      </c>
      <c r="EX246" s="14">
        <v>0</v>
      </c>
      <c r="EY246" s="14">
        <v>0</v>
      </c>
      <c r="EZ246" s="14">
        <v>0</v>
      </c>
      <c r="FA246" s="14">
        <v>0</v>
      </c>
    </row>
    <row r="247" spans="1:157" x14ac:dyDescent="0.3">
      <c r="A247" s="8">
        <v>246</v>
      </c>
      <c r="B247" s="8" t="s">
        <v>154</v>
      </c>
      <c r="C247" s="8" t="s">
        <v>248</v>
      </c>
      <c r="D247" s="8" t="s">
        <v>249</v>
      </c>
      <c r="E247" s="8" t="s">
        <v>275</v>
      </c>
      <c r="F247" s="8" t="s">
        <v>328</v>
      </c>
      <c r="G247" s="8" t="s">
        <v>345</v>
      </c>
      <c r="H247" s="8" t="str">
        <f t="shared" si="3"/>
        <v>Syntrophus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3</v>
      </c>
      <c r="P247" s="14">
        <v>2</v>
      </c>
      <c r="Q247" s="14">
        <v>6</v>
      </c>
      <c r="R247" s="14">
        <v>14</v>
      </c>
      <c r="S247" s="14">
        <v>0</v>
      </c>
      <c r="T247" s="14">
        <v>5</v>
      </c>
      <c r="U247" s="14">
        <v>2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  <c r="AL247" s="14">
        <v>0</v>
      </c>
      <c r="AM247" s="14">
        <v>0</v>
      </c>
      <c r="AN247" s="14">
        <v>0</v>
      </c>
      <c r="AO247" s="14">
        <v>0</v>
      </c>
      <c r="AP247" s="14">
        <v>6</v>
      </c>
      <c r="AQ247" s="14">
        <v>6</v>
      </c>
      <c r="AR247" s="14">
        <v>8</v>
      </c>
      <c r="AS247" s="14">
        <v>0</v>
      </c>
      <c r="AT247" s="14">
        <v>0</v>
      </c>
      <c r="AU247" s="14">
        <v>0</v>
      </c>
      <c r="AV247" s="14">
        <v>9</v>
      </c>
      <c r="AW247" s="14">
        <v>14</v>
      </c>
      <c r="AX247" s="14">
        <v>14</v>
      </c>
      <c r="AY247" s="14">
        <v>0</v>
      </c>
      <c r="AZ247" s="14">
        <v>0</v>
      </c>
      <c r="BA247" s="14">
        <v>0</v>
      </c>
      <c r="BB247" s="14">
        <v>0</v>
      </c>
      <c r="BC247" s="14">
        <v>0</v>
      </c>
      <c r="BD247" s="14">
        <v>0</v>
      </c>
      <c r="BE247" s="14">
        <v>0</v>
      </c>
      <c r="BF247" s="14">
        <v>0</v>
      </c>
      <c r="BG247" s="14">
        <v>0</v>
      </c>
      <c r="BH247" s="14">
        <v>0</v>
      </c>
      <c r="BI247" s="14">
        <v>0</v>
      </c>
      <c r="BJ247" s="14">
        <v>0</v>
      </c>
      <c r="BK247" s="14">
        <v>0</v>
      </c>
      <c r="BL247" s="14">
        <v>0</v>
      </c>
      <c r="BM247" s="14">
        <v>0</v>
      </c>
      <c r="BN247" s="14">
        <v>0</v>
      </c>
      <c r="BO247" s="14">
        <v>12</v>
      </c>
      <c r="BP247" s="14">
        <v>9</v>
      </c>
      <c r="BQ247" s="14">
        <v>0</v>
      </c>
      <c r="BR247" s="14">
        <v>0</v>
      </c>
      <c r="BS247" s="14">
        <v>0</v>
      </c>
      <c r="BT247" s="14">
        <v>0</v>
      </c>
      <c r="BU247" s="14">
        <v>0</v>
      </c>
      <c r="BV247" s="14">
        <v>0</v>
      </c>
      <c r="BW247" s="14">
        <v>0</v>
      </c>
      <c r="BX247" s="14">
        <v>0</v>
      </c>
      <c r="BY247" s="14">
        <v>0</v>
      </c>
      <c r="BZ247" s="14">
        <v>0</v>
      </c>
      <c r="CA247" s="14">
        <v>0</v>
      </c>
      <c r="CB247" s="14">
        <v>0</v>
      </c>
      <c r="CC247" s="14">
        <v>0</v>
      </c>
      <c r="CD247" s="14">
        <v>0</v>
      </c>
      <c r="CE247" s="14">
        <v>0</v>
      </c>
      <c r="CF247" s="14">
        <v>0</v>
      </c>
      <c r="CG247" s="14">
        <v>0</v>
      </c>
      <c r="CH247" s="14">
        <v>0</v>
      </c>
      <c r="CI247" s="14">
        <v>0</v>
      </c>
      <c r="CJ247" s="14">
        <v>0</v>
      </c>
      <c r="CK247" s="14">
        <v>0</v>
      </c>
      <c r="CL247" s="14">
        <v>0</v>
      </c>
      <c r="CM247" s="14">
        <v>0</v>
      </c>
      <c r="CN247" s="14">
        <v>0</v>
      </c>
      <c r="CO247" s="14">
        <v>0</v>
      </c>
      <c r="CP247" s="14">
        <v>0</v>
      </c>
      <c r="CQ247" s="14">
        <v>0</v>
      </c>
      <c r="CR247" s="14">
        <v>0</v>
      </c>
      <c r="CS247" s="14">
        <v>0</v>
      </c>
      <c r="CT247" s="14">
        <v>0</v>
      </c>
      <c r="CU247" s="14">
        <v>0</v>
      </c>
      <c r="CV247" s="14">
        <v>0</v>
      </c>
      <c r="CW247" s="14">
        <v>0</v>
      </c>
      <c r="CX247" s="14">
        <v>0</v>
      </c>
      <c r="CY247" s="14">
        <v>0</v>
      </c>
      <c r="CZ247" s="14">
        <v>0</v>
      </c>
      <c r="DA247" s="14">
        <v>0</v>
      </c>
      <c r="DB247" s="14">
        <v>0</v>
      </c>
      <c r="DC247" s="14">
        <v>0</v>
      </c>
      <c r="DD247" s="14">
        <v>0</v>
      </c>
      <c r="DE247" s="14">
        <v>0</v>
      </c>
      <c r="DF247" s="14">
        <v>0</v>
      </c>
      <c r="DG247" s="14">
        <v>0</v>
      </c>
      <c r="DH247" s="14">
        <v>0</v>
      </c>
      <c r="DI247" s="14">
        <v>0</v>
      </c>
      <c r="DJ247" s="14">
        <v>0</v>
      </c>
      <c r="DK247" s="14">
        <v>0</v>
      </c>
      <c r="DL247" s="14">
        <v>0</v>
      </c>
      <c r="DM247" s="14">
        <v>0</v>
      </c>
      <c r="DN247" s="14">
        <v>0</v>
      </c>
      <c r="DO247" s="14">
        <v>0</v>
      </c>
      <c r="DP247" s="14">
        <v>0</v>
      </c>
      <c r="DQ247" s="14">
        <v>0</v>
      </c>
      <c r="DR247" s="14">
        <v>0</v>
      </c>
      <c r="DS247" s="14">
        <v>0</v>
      </c>
      <c r="DT247" s="14">
        <v>0</v>
      </c>
      <c r="DU247" s="14">
        <v>0</v>
      </c>
      <c r="DV247" s="14">
        <v>0</v>
      </c>
      <c r="DW247" s="14">
        <v>0</v>
      </c>
      <c r="DX247" s="14">
        <v>0</v>
      </c>
      <c r="DY247" s="14">
        <v>0</v>
      </c>
      <c r="DZ247" s="14">
        <v>0</v>
      </c>
      <c r="EA247" s="14">
        <v>0</v>
      </c>
      <c r="EB247" s="14">
        <v>0</v>
      </c>
      <c r="EC247" s="14">
        <v>0</v>
      </c>
      <c r="ED247" s="14">
        <v>0</v>
      </c>
      <c r="EE247" s="14">
        <v>0</v>
      </c>
      <c r="EF247" s="14">
        <v>0</v>
      </c>
      <c r="EG247" s="14">
        <v>0</v>
      </c>
      <c r="EH247" s="14">
        <v>0</v>
      </c>
      <c r="EI247" s="14">
        <v>0</v>
      </c>
      <c r="EJ247" s="14">
        <v>4</v>
      </c>
      <c r="EK247" s="14">
        <v>7</v>
      </c>
      <c r="EL247" s="14">
        <v>0</v>
      </c>
      <c r="EM247" s="14">
        <v>0</v>
      </c>
      <c r="EN247" s="14">
        <v>0</v>
      </c>
      <c r="EO247" s="14">
        <v>0</v>
      </c>
      <c r="EP247" s="14">
        <v>0</v>
      </c>
      <c r="EQ247" s="14">
        <v>0</v>
      </c>
      <c r="ER247" s="14">
        <v>0</v>
      </c>
      <c r="ES247" s="14">
        <v>0</v>
      </c>
      <c r="ET247" s="14">
        <v>0</v>
      </c>
      <c r="EU247" s="14">
        <v>0</v>
      </c>
      <c r="EV247" s="14">
        <v>0</v>
      </c>
      <c r="EW247" s="14">
        <v>0</v>
      </c>
      <c r="EX247" s="14">
        <v>0</v>
      </c>
      <c r="EY247" s="14">
        <v>0</v>
      </c>
      <c r="EZ247" s="14">
        <v>0</v>
      </c>
      <c r="FA247" s="14">
        <v>0</v>
      </c>
    </row>
    <row r="248" spans="1:157" x14ac:dyDescent="0.3">
      <c r="A248" s="8">
        <v>247</v>
      </c>
      <c r="B248" s="8" t="s">
        <v>154</v>
      </c>
      <c r="C248" s="8" t="s">
        <v>248</v>
      </c>
      <c r="D248" s="8" t="s">
        <v>249</v>
      </c>
      <c r="E248" s="8" t="s">
        <v>275</v>
      </c>
      <c r="F248" s="8" t="s">
        <v>328</v>
      </c>
      <c r="G248" s="8" t="s">
        <v>370</v>
      </c>
      <c r="H248" s="8" t="str">
        <f t="shared" si="3"/>
        <v>Smithella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  <c r="AL248" s="14">
        <v>0</v>
      </c>
      <c r="AM248" s="14">
        <v>0</v>
      </c>
      <c r="AN248" s="14">
        <v>0</v>
      </c>
      <c r="AO248" s="14">
        <v>0</v>
      </c>
      <c r="AP248" s="14">
        <v>0</v>
      </c>
      <c r="AQ248" s="14">
        <v>0</v>
      </c>
      <c r="AR248" s="14">
        <v>0</v>
      </c>
      <c r="AS248" s="14">
        <v>0</v>
      </c>
      <c r="AT248" s="14">
        <v>0</v>
      </c>
      <c r="AU248" s="14">
        <v>0</v>
      </c>
      <c r="AV248" s="14">
        <v>0</v>
      </c>
      <c r="AW248" s="14">
        <v>0</v>
      </c>
      <c r="AX248" s="14">
        <v>0</v>
      </c>
      <c r="AY248" s="14">
        <v>0</v>
      </c>
      <c r="AZ248" s="14">
        <v>0</v>
      </c>
      <c r="BA248" s="14">
        <v>0</v>
      </c>
      <c r="BB248" s="14">
        <v>0</v>
      </c>
      <c r="BC248" s="14">
        <v>0</v>
      </c>
      <c r="BD248" s="14">
        <v>0</v>
      </c>
      <c r="BE248" s="14">
        <v>0</v>
      </c>
      <c r="BF248" s="14">
        <v>0</v>
      </c>
      <c r="BG248" s="14">
        <v>0</v>
      </c>
      <c r="BH248" s="14">
        <v>0</v>
      </c>
      <c r="BI248" s="14">
        <v>0</v>
      </c>
      <c r="BJ248" s="14">
        <v>0</v>
      </c>
      <c r="BK248" s="14">
        <v>0</v>
      </c>
      <c r="BL248" s="14">
        <v>0</v>
      </c>
      <c r="BM248" s="14">
        <v>0</v>
      </c>
      <c r="BN248" s="14">
        <v>0</v>
      </c>
      <c r="BO248" s="14">
        <v>0</v>
      </c>
      <c r="BP248" s="14">
        <v>0</v>
      </c>
      <c r="BQ248" s="14">
        <v>0</v>
      </c>
      <c r="BR248" s="14">
        <v>0</v>
      </c>
      <c r="BS248" s="14">
        <v>0</v>
      </c>
      <c r="BT248" s="14">
        <v>0</v>
      </c>
      <c r="BU248" s="14">
        <v>0</v>
      </c>
      <c r="BV248" s="14">
        <v>0</v>
      </c>
      <c r="BW248" s="14">
        <v>0</v>
      </c>
      <c r="BX248" s="14">
        <v>0</v>
      </c>
      <c r="BY248" s="14">
        <v>0</v>
      </c>
      <c r="BZ248" s="14">
        <v>0</v>
      </c>
      <c r="CA248" s="14">
        <v>0</v>
      </c>
      <c r="CB248" s="14">
        <v>0</v>
      </c>
      <c r="CC248" s="14">
        <v>0</v>
      </c>
      <c r="CD248" s="14">
        <v>0</v>
      </c>
      <c r="CE248" s="14">
        <v>0</v>
      </c>
      <c r="CF248" s="14">
        <v>0</v>
      </c>
      <c r="CG248" s="14">
        <v>0</v>
      </c>
      <c r="CH248" s="14">
        <v>0</v>
      </c>
      <c r="CI248" s="14">
        <v>0</v>
      </c>
      <c r="CJ248" s="14">
        <v>0</v>
      </c>
      <c r="CK248" s="14">
        <v>0</v>
      </c>
      <c r="CL248" s="14">
        <v>0</v>
      </c>
      <c r="CM248" s="14">
        <v>0</v>
      </c>
      <c r="CN248" s="14">
        <v>0</v>
      </c>
      <c r="CO248" s="14">
        <v>0</v>
      </c>
      <c r="CP248" s="14">
        <v>0</v>
      </c>
      <c r="CQ248" s="14">
        <v>18</v>
      </c>
      <c r="CR248" s="14">
        <v>20</v>
      </c>
      <c r="CS248" s="14">
        <v>9</v>
      </c>
      <c r="CT248" s="14">
        <v>0</v>
      </c>
      <c r="CU248" s="14">
        <v>0</v>
      </c>
      <c r="CV248" s="14">
        <v>0</v>
      </c>
      <c r="CW248" s="14">
        <v>0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0</v>
      </c>
      <c r="DD248" s="14">
        <v>0</v>
      </c>
      <c r="DE248" s="14">
        <v>0</v>
      </c>
      <c r="DF248" s="14">
        <v>0</v>
      </c>
      <c r="DG248" s="14">
        <v>0</v>
      </c>
      <c r="DH248" s="14">
        <v>0</v>
      </c>
      <c r="DI248" s="14">
        <v>0</v>
      </c>
      <c r="DJ248" s="14">
        <v>0</v>
      </c>
      <c r="DK248" s="14">
        <v>0</v>
      </c>
      <c r="DL248" s="14">
        <v>0</v>
      </c>
      <c r="DM248" s="14">
        <v>0</v>
      </c>
      <c r="DN248" s="14">
        <v>0</v>
      </c>
      <c r="DO248" s="14">
        <v>0</v>
      </c>
      <c r="DP248" s="14">
        <v>0</v>
      </c>
      <c r="DQ248" s="14">
        <v>0</v>
      </c>
      <c r="DR248" s="14">
        <v>0</v>
      </c>
      <c r="DS248" s="14">
        <v>0</v>
      </c>
      <c r="DT248" s="14">
        <v>0</v>
      </c>
      <c r="DU248" s="14">
        <v>0</v>
      </c>
      <c r="DV248" s="14">
        <v>0</v>
      </c>
      <c r="DW248" s="14">
        <v>0</v>
      </c>
      <c r="DX248" s="14">
        <v>0</v>
      </c>
      <c r="DY248" s="14">
        <v>0</v>
      </c>
      <c r="DZ248" s="14">
        <v>0</v>
      </c>
      <c r="EA248" s="14">
        <v>0</v>
      </c>
      <c r="EB248" s="14">
        <v>0</v>
      </c>
      <c r="EC248" s="14">
        <v>0</v>
      </c>
      <c r="ED248" s="14">
        <v>0</v>
      </c>
      <c r="EE248" s="14">
        <v>0</v>
      </c>
      <c r="EF248" s="14">
        <v>0</v>
      </c>
      <c r="EG248" s="14">
        <v>0</v>
      </c>
      <c r="EH248" s="14">
        <v>0</v>
      </c>
      <c r="EI248" s="14">
        <v>0</v>
      </c>
      <c r="EJ248" s="14">
        <v>0</v>
      </c>
      <c r="EK248" s="14">
        <v>0</v>
      </c>
      <c r="EL248" s="14">
        <v>0</v>
      </c>
      <c r="EM248" s="14">
        <v>0</v>
      </c>
      <c r="EN248" s="14">
        <v>0</v>
      </c>
      <c r="EO248" s="14">
        <v>0</v>
      </c>
      <c r="EP248" s="14">
        <v>0</v>
      </c>
      <c r="EQ248" s="14">
        <v>0</v>
      </c>
      <c r="ER248" s="14">
        <v>0</v>
      </c>
      <c r="ES248" s="14">
        <v>0</v>
      </c>
      <c r="ET248" s="14">
        <v>0</v>
      </c>
      <c r="EU248" s="14">
        <v>0</v>
      </c>
      <c r="EV248" s="14">
        <v>0</v>
      </c>
      <c r="EW248" s="14">
        <v>0</v>
      </c>
      <c r="EX248" s="14">
        <v>0</v>
      </c>
      <c r="EY248" s="14">
        <v>0</v>
      </c>
      <c r="EZ248" s="14">
        <v>0</v>
      </c>
      <c r="FA248" s="14">
        <v>0</v>
      </c>
    </row>
    <row r="249" spans="1:157" x14ac:dyDescent="0.3">
      <c r="A249" s="8">
        <v>248</v>
      </c>
      <c r="B249" s="8" t="s">
        <v>154</v>
      </c>
      <c r="C249" s="8" t="s">
        <v>705</v>
      </c>
      <c r="D249" s="8" t="s">
        <v>706</v>
      </c>
      <c r="E249" s="8" t="s">
        <v>369</v>
      </c>
      <c r="F249" s="8" t="s">
        <v>503</v>
      </c>
      <c r="G249" s="8" t="s">
        <v>503</v>
      </c>
      <c r="H249" s="8" t="str">
        <f t="shared" si="3"/>
        <v>113B434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  <c r="AL249" s="14">
        <v>0</v>
      </c>
      <c r="AM249" s="14">
        <v>6</v>
      </c>
      <c r="AN249" s="14">
        <v>10</v>
      </c>
      <c r="AO249" s="14">
        <v>0</v>
      </c>
      <c r="AP249" s="14">
        <v>0</v>
      </c>
      <c r="AQ249" s="14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4">
        <v>0</v>
      </c>
      <c r="AX249" s="14">
        <v>0</v>
      </c>
      <c r="AY249" s="14">
        <v>0</v>
      </c>
      <c r="AZ249" s="14">
        <v>0</v>
      </c>
      <c r="BA249" s="14">
        <v>0</v>
      </c>
      <c r="BB249" s="14">
        <v>0</v>
      </c>
      <c r="BC249" s="14">
        <v>0</v>
      </c>
      <c r="BD249" s="14">
        <v>0</v>
      </c>
      <c r="BE249" s="14">
        <v>0</v>
      </c>
      <c r="BF249" s="14">
        <v>0</v>
      </c>
      <c r="BG249" s="14">
        <v>0</v>
      </c>
      <c r="BH249" s="14">
        <v>0</v>
      </c>
      <c r="BI249" s="14">
        <v>0</v>
      </c>
      <c r="BJ249" s="14">
        <v>0</v>
      </c>
      <c r="BK249" s="14">
        <v>0</v>
      </c>
      <c r="BL249" s="14">
        <v>0</v>
      </c>
      <c r="BM249" s="14">
        <v>0</v>
      </c>
      <c r="BN249" s="14">
        <v>0</v>
      </c>
      <c r="BO249" s="14">
        <v>0</v>
      </c>
      <c r="BP249" s="14">
        <v>4</v>
      </c>
      <c r="BQ249" s="14">
        <v>0</v>
      </c>
      <c r="BR249" s="14">
        <v>0</v>
      </c>
      <c r="BS249" s="14">
        <v>0</v>
      </c>
      <c r="BT249" s="14">
        <v>0</v>
      </c>
      <c r="BU249" s="14">
        <v>0</v>
      </c>
      <c r="BV249" s="14">
        <v>0</v>
      </c>
      <c r="BW249" s="14">
        <v>0</v>
      </c>
      <c r="BX249" s="14">
        <v>0</v>
      </c>
      <c r="BY249" s="14">
        <v>0</v>
      </c>
      <c r="BZ249" s="14">
        <v>0</v>
      </c>
      <c r="CA249" s="14">
        <v>0</v>
      </c>
      <c r="CB249" s="14">
        <v>0</v>
      </c>
      <c r="CC249" s="14">
        <v>0</v>
      </c>
      <c r="CD249" s="14">
        <v>0</v>
      </c>
      <c r="CE249" s="14">
        <v>0</v>
      </c>
      <c r="CF249" s="14">
        <v>0</v>
      </c>
      <c r="CG249" s="14">
        <v>0</v>
      </c>
      <c r="CH249" s="14">
        <v>0</v>
      </c>
      <c r="CI249" s="14">
        <v>0</v>
      </c>
      <c r="CJ249" s="14">
        <v>0</v>
      </c>
      <c r="CK249" s="14">
        <v>0</v>
      </c>
      <c r="CL249" s="14">
        <v>0</v>
      </c>
      <c r="CM249" s="14">
        <v>0</v>
      </c>
      <c r="CN249" s="14">
        <v>0</v>
      </c>
      <c r="CO249" s="14">
        <v>0</v>
      </c>
      <c r="CP249" s="14">
        <v>0</v>
      </c>
      <c r="CQ249" s="14">
        <v>0</v>
      </c>
      <c r="CR249" s="14">
        <v>0</v>
      </c>
      <c r="CS249" s="14">
        <v>0</v>
      </c>
      <c r="CT249" s="14">
        <v>0</v>
      </c>
      <c r="CU249" s="14">
        <v>0</v>
      </c>
      <c r="CV249" s="14">
        <v>0</v>
      </c>
      <c r="CW249" s="14">
        <v>0</v>
      </c>
      <c r="CX249" s="14">
        <v>0</v>
      </c>
      <c r="CY249" s="14">
        <v>0</v>
      </c>
      <c r="CZ249" s="14">
        <v>0</v>
      </c>
      <c r="DA249" s="14">
        <v>0</v>
      </c>
      <c r="DB249" s="14">
        <v>0</v>
      </c>
      <c r="DC249" s="14">
        <v>0</v>
      </c>
      <c r="DD249" s="14">
        <v>0</v>
      </c>
      <c r="DE249" s="14">
        <v>0</v>
      </c>
      <c r="DF249" s="14">
        <v>0</v>
      </c>
      <c r="DG249" s="14">
        <v>0</v>
      </c>
      <c r="DH249" s="14">
        <v>0</v>
      </c>
      <c r="DI249" s="14">
        <v>0</v>
      </c>
      <c r="DJ249" s="14">
        <v>0</v>
      </c>
      <c r="DK249" s="14">
        <v>0</v>
      </c>
      <c r="DL249" s="14">
        <v>0</v>
      </c>
      <c r="DM249" s="14">
        <v>0</v>
      </c>
      <c r="DN249" s="14">
        <v>2</v>
      </c>
      <c r="DO249" s="14">
        <v>0</v>
      </c>
      <c r="DP249" s="14">
        <v>0</v>
      </c>
      <c r="DQ249" s="14">
        <v>0</v>
      </c>
      <c r="DR249" s="14">
        <v>0</v>
      </c>
      <c r="DS249" s="14">
        <v>0</v>
      </c>
      <c r="DT249" s="14">
        <v>0</v>
      </c>
      <c r="DU249" s="14">
        <v>0</v>
      </c>
      <c r="DV249" s="14">
        <v>0</v>
      </c>
      <c r="DW249" s="14">
        <v>0</v>
      </c>
      <c r="DX249" s="14">
        <v>0</v>
      </c>
      <c r="DY249" s="14">
        <v>0</v>
      </c>
      <c r="DZ249" s="14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0</v>
      </c>
      <c r="EF249" s="14">
        <v>0</v>
      </c>
      <c r="EG249" s="14">
        <v>0</v>
      </c>
      <c r="EH249" s="14">
        <v>0</v>
      </c>
      <c r="EI249" s="14">
        <v>0</v>
      </c>
      <c r="EJ249" s="14">
        <v>0</v>
      </c>
      <c r="EK249" s="14">
        <v>4</v>
      </c>
      <c r="EL249" s="14">
        <v>0</v>
      </c>
      <c r="EM249" s="14">
        <v>0</v>
      </c>
      <c r="EN249" s="14">
        <v>0</v>
      </c>
      <c r="EO249" s="14">
        <v>0</v>
      </c>
      <c r="EP249" s="14">
        <v>0</v>
      </c>
      <c r="EQ249" s="14">
        <v>0</v>
      </c>
      <c r="ER249" s="14">
        <v>0</v>
      </c>
      <c r="ES249" s="14">
        <v>0</v>
      </c>
      <c r="ET249" s="14">
        <v>0</v>
      </c>
      <c r="EU249" s="14">
        <v>0</v>
      </c>
      <c r="EV249" s="14">
        <v>0</v>
      </c>
      <c r="EW249" s="14">
        <v>0</v>
      </c>
      <c r="EX249" s="14">
        <v>0</v>
      </c>
      <c r="EY249" s="14">
        <v>0</v>
      </c>
      <c r="EZ249" s="14">
        <v>0</v>
      </c>
      <c r="FA249" s="14">
        <v>0</v>
      </c>
    </row>
    <row r="250" spans="1:157" x14ac:dyDescent="0.3">
      <c r="A250" s="8">
        <v>249</v>
      </c>
      <c r="B250" s="8" t="s">
        <v>154</v>
      </c>
      <c r="C250" s="8" t="s">
        <v>160</v>
      </c>
      <c r="D250" s="8" t="s">
        <v>161</v>
      </c>
      <c r="E250" s="8" t="s">
        <v>162</v>
      </c>
      <c r="F250" s="8" t="s">
        <v>163</v>
      </c>
      <c r="G250" s="8" t="s">
        <v>440</v>
      </c>
      <c r="H250" s="8" t="str">
        <f t="shared" si="3"/>
        <v>Anaerococcus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  <c r="AL250" s="14">
        <v>0</v>
      </c>
      <c r="AM250" s="14">
        <v>0</v>
      </c>
      <c r="AN250" s="14">
        <v>0</v>
      </c>
      <c r="AO250" s="14">
        <v>0</v>
      </c>
      <c r="AP250" s="14">
        <v>0</v>
      </c>
      <c r="AQ250" s="14">
        <v>0</v>
      </c>
      <c r="AR250" s="14">
        <v>0</v>
      </c>
      <c r="AS250" s="14">
        <v>0</v>
      </c>
      <c r="AT250" s="14">
        <v>0</v>
      </c>
      <c r="AU250" s="14">
        <v>0</v>
      </c>
      <c r="AV250" s="14">
        <v>0</v>
      </c>
      <c r="AW250" s="14">
        <v>0</v>
      </c>
      <c r="AX250" s="14">
        <v>0</v>
      </c>
      <c r="AY250" s="14">
        <v>0</v>
      </c>
      <c r="AZ250" s="14">
        <v>0</v>
      </c>
      <c r="BA250" s="14">
        <v>0</v>
      </c>
      <c r="BB250" s="14">
        <v>0</v>
      </c>
      <c r="BC250" s="14">
        <v>0</v>
      </c>
      <c r="BD250" s="14">
        <v>0</v>
      </c>
      <c r="BE250" s="14">
        <v>0</v>
      </c>
      <c r="BF250" s="14">
        <v>0</v>
      </c>
      <c r="BG250" s="14">
        <v>0</v>
      </c>
      <c r="BH250" s="14">
        <v>0</v>
      </c>
      <c r="BI250" s="14">
        <v>0</v>
      </c>
      <c r="BJ250" s="14">
        <v>0</v>
      </c>
      <c r="BK250" s="14">
        <v>0</v>
      </c>
      <c r="BL250" s="14">
        <v>0</v>
      </c>
      <c r="BM250" s="14">
        <v>0</v>
      </c>
      <c r="BN250" s="14">
        <v>0</v>
      </c>
      <c r="BO250" s="14">
        <v>0</v>
      </c>
      <c r="BP250" s="14">
        <v>0</v>
      </c>
      <c r="BQ250" s="14">
        <v>0</v>
      </c>
      <c r="BR250" s="14">
        <v>0</v>
      </c>
      <c r="BS250" s="14">
        <v>0</v>
      </c>
      <c r="BT250" s="14">
        <v>0</v>
      </c>
      <c r="BU250" s="14">
        <v>0</v>
      </c>
      <c r="BV250" s="14">
        <v>0</v>
      </c>
      <c r="BW250" s="14">
        <v>0</v>
      </c>
      <c r="BX250" s="14">
        <v>0</v>
      </c>
      <c r="BY250" s="14">
        <v>0</v>
      </c>
      <c r="BZ250" s="14">
        <v>0</v>
      </c>
      <c r="CA250" s="14">
        <v>0</v>
      </c>
      <c r="CB250" s="14">
        <v>0</v>
      </c>
      <c r="CC250" s="14">
        <v>0</v>
      </c>
      <c r="CD250" s="14">
        <v>0</v>
      </c>
      <c r="CE250" s="14">
        <v>0</v>
      </c>
      <c r="CF250" s="14">
        <v>0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4">
        <v>0</v>
      </c>
      <c r="CO250" s="14">
        <v>0</v>
      </c>
      <c r="CP250" s="14">
        <v>0</v>
      </c>
      <c r="CQ250" s="14">
        <v>0</v>
      </c>
      <c r="CR250" s="14">
        <v>0</v>
      </c>
      <c r="CS250" s="14">
        <v>0</v>
      </c>
      <c r="CT250" s="14">
        <v>0</v>
      </c>
      <c r="CU250" s="14">
        <v>0</v>
      </c>
      <c r="CV250" s="14">
        <v>0</v>
      </c>
      <c r="CW250" s="14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4">
        <v>0</v>
      </c>
      <c r="DD250" s="14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4">
        <v>0</v>
      </c>
      <c r="DK250" s="14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4">
        <v>0</v>
      </c>
      <c r="DR250" s="14">
        <v>0</v>
      </c>
      <c r="DS250" s="14">
        <v>0</v>
      </c>
      <c r="DT250" s="14">
        <v>0</v>
      </c>
      <c r="DU250" s="14">
        <v>0</v>
      </c>
      <c r="DV250" s="14">
        <v>0</v>
      </c>
      <c r="DW250" s="14">
        <v>0</v>
      </c>
      <c r="DX250" s="14">
        <v>0</v>
      </c>
      <c r="DY250" s="14">
        <v>0</v>
      </c>
      <c r="DZ250" s="14">
        <v>0</v>
      </c>
      <c r="EA250" s="14">
        <v>0</v>
      </c>
      <c r="EB250" s="14">
        <v>0</v>
      </c>
      <c r="EC250" s="14">
        <v>0</v>
      </c>
      <c r="ED250" s="14">
        <v>0</v>
      </c>
      <c r="EE250" s="14">
        <v>112</v>
      </c>
      <c r="EF250" s="14">
        <v>108</v>
      </c>
      <c r="EG250" s="14">
        <v>0</v>
      </c>
      <c r="EH250" s="14">
        <v>0</v>
      </c>
      <c r="EI250" s="14">
        <v>0</v>
      </c>
      <c r="EJ250" s="14">
        <v>0</v>
      </c>
      <c r="EK250" s="14">
        <v>0</v>
      </c>
      <c r="EL250" s="14">
        <v>0</v>
      </c>
      <c r="EM250" s="14">
        <v>0</v>
      </c>
      <c r="EN250" s="14">
        <v>0</v>
      </c>
      <c r="EO250" s="14">
        <v>0</v>
      </c>
      <c r="EP250" s="14">
        <v>0</v>
      </c>
      <c r="EQ250" s="14">
        <v>0</v>
      </c>
      <c r="ER250" s="14">
        <v>0</v>
      </c>
      <c r="ES250" s="14">
        <v>0</v>
      </c>
      <c r="ET250" s="14">
        <v>0</v>
      </c>
      <c r="EU250" s="14">
        <v>0</v>
      </c>
      <c r="EV250" s="14">
        <v>0</v>
      </c>
      <c r="EW250" s="14">
        <v>0</v>
      </c>
      <c r="EX250" s="14">
        <v>0</v>
      </c>
      <c r="EY250" s="14">
        <v>0</v>
      </c>
      <c r="EZ250" s="14">
        <v>0</v>
      </c>
      <c r="FA250" s="14">
        <v>0</v>
      </c>
    </row>
    <row r="251" spans="1:157" x14ac:dyDescent="0.3">
      <c r="A251" s="8">
        <v>250</v>
      </c>
      <c r="B251" s="8" t="s">
        <v>154</v>
      </c>
      <c r="C251" s="8" t="s">
        <v>585</v>
      </c>
      <c r="D251" s="8" t="s">
        <v>707</v>
      </c>
      <c r="E251" s="8" t="s">
        <v>708</v>
      </c>
      <c r="F251" s="8" t="s">
        <v>709</v>
      </c>
      <c r="G251" s="8" t="s">
        <v>710</v>
      </c>
      <c r="H251" s="8" t="str">
        <f t="shared" si="3"/>
        <v>Candidatus_Caldatribacterium</v>
      </c>
      <c r="I251" s="14">
        <v>23</v>
      </c>
      <c r="J251" s="14">
        <v>19</v>
      </c>
      <c r="K251" s="14">
        <v>28</v>
      </c>
      <c r="L251" s="14">
        <v>16</v>
      </c>
      <c r="M251" s="14">
        <v>17</v>
      </c>
      <c r="N251" s="14">
        <v>10</v>
      </c>
      <c r="O251" s="14">
        <v>13</v>
      </c>
      <c r="P251" s="14">
        <v>9</v>
      </c>
      <c r="Q251" s="14">
        <v>0</v>
      </c>
      <c r="R251" s="14">
        <v>31</v>
      </c>
      <c r="S251" s="14">
        <v>36</v>
      </c>
      <c r="T251" s="14">
        <v>40</v>
      </c>
      <c r="U251" s="14">
        <v>4</v>
      </c>
      <c r="V251" s="14">
        <v>22</v>
      </c>
      <c r="W251" s="14">
        <v>0</v>
      </c>
      <c r="X251" s="14">
        <v>15</v>
      </c>
      <c r="Y251" s="14">
        <v>10</v>
      </c>
      <c r="Z251" s="14">
        <v>19</v>
      </c>
      <c r="AA251" s="14">
        <v>15</v>
      </c>
      <c r="AB251" s="14">
        <v>22</v>
      </c>
      <c r="AC251" s="14">
        <v>31</v>
      </c>
      <c r="AD251" s="14">
        <v>28</v>
      </c>
      <c r="AE251" s="14">
        <v>17</v>
      </c>
      <c r="AF251" s="14">
        <v>42</v>
      </c>
      <c r="AG251" s="14">
        <v>13</v>
      </c>
      <c r="AH251" s="14">
        <v>13</v>
      </c>
      <c r="AI251" s="14">
        <v>36</v>
      </c>
      <c r="AJ251" s="14">
        <v>20</v>
      </c>
      <c r="AK251" s="14">
        <v>7</v>
      </c>
      <c r="AL251" s="14">
        <v>0</v>
      </c>
      <c r="AM251" s="14">
        <v>10</v>
      </c>
      <c r="AN251" s="14">
        <v>5</v>
      </c>
      <c r="AO251" s="14">
        <v>9</v>
      </c>
      <c r="AP251" s="14">
        <v>11</v>
      </c>
      <c r="AQ251" s="14">
        <v>0</v>
      </c>
      <c r="AR251" s="14">
        <v>10</v>
      </c>
      <c r="AS251" s="14">
        <v>0</v>
      </c>
      <c r="AT251" s="14">
        <v>9</v>
      </c>
      <c r="AU251" s="14">
        <v>5</v>
      </c>
      <c r="AV251" s="14">
        <v>31</v>
      </c>
      <c r="AW251" s="14">
        <v>0</v>
      </c>
      <c r="AX251" s="14">
        <v>0</v>
      </c>
      <c r="AY251" s="14">
        <v>43</v>
      </c>
      <c r="AZ251" s="14">
        <v>52</v>
      </c>
      <c r="BA251" s="14">
        <v>37</v>
      </c>
      <c r="BB251" s="14">
        <v>0</v>
      </c>
      <c r="BC251" s="14">
        <v>9</v>
      </c>
      <c r="BD251" s="14">
        <v>0</v>
      </c>
      <c r="BE251" s="14">
        <v>12</v>
      </c>
      <c r="BF251" s="14">
        <v>0</v>
      </c>
      <c r="BG251" s="14">
        <v>14</v>
      </c>
      <c r="BH251" s="14">
        <v>22</v>
      </c>
      <c r="BI251" s="14">
        <v>18</v>
      </c>
      <c r="BJ251" s="14">
        <v>20</v>
      </c>
      <c r="BK251" s="14">
        <v>16</v>
      </c>
      <c r="BL251" s="14">
        <v>4</v>
      </c>
      <c r="BM251" s="14">
        <v>15</v>
      </c>
      <c r="BN251" s="14">
        <v>10</v>
      </c>
      <c r="BO251" s="14">
        <v>22</v>
      </c>
      <c r="BP251" s="14">
        <v>26</v>
      </c>
      <c r="BQ251" s="14">
        <v>51</v>
      </c>
      <c r="BR251" s="14">
        <v>27</v>
      </c>
      <c r="BS251" s="14">
        <v>14</v>
      </c>
      <c r="BT251" s="14">
        <v>20</v>
      </c>
      <c r="BU251" s="14">
        <v>0</v>
      </c>
      <c r="BV251" s="14">
        <v>20</v>
      </c>
      <c r="BW251" s="14">
        <v>0</v>
      </c>
      <c r="BX251" s="14">
        <v>0</v>
      </c>
      <c r="BY251" s="14">
        <v>0</v>
      </c>
      <c r="BZ251" s="14">
        <v>0</v>
      </c>
      <c r="CA251" s="14">
        <v>10</v>
      </c>
      <c r="CB251" s="14">
        <v>5</v>
      </c>
      <c r="CC251" s="14">
        <v>0</v>
      </c>
      <c r="CD251" s="14">
        <v>15</v>
      </c>
      <c r="CE251" s="14">
        <v>0</v>
      </c>
      <c r="CF251" s="14">
        <v>5</v>
      </c>
      <c r="CG251" s="14">
        <v>28</v>
      </c>
      <c r="CH251" s="14">
        <v>22</v>
      </c>
      <c r="CI251" s="14">
        <v>14</v>
      </c>
      <c r="CJ251" s="14">
        <v>8</v>
      </c>
      <c r="CK251" s="14">
        <v>28</v>
      </c>
      <c r="CL251" s="14">
        <v>17</v>
      </c>
      <c r="CM251" s="14">
        <v>13</v>
      </c>
      <c r="CN251" s="14">
        <v>0</v>
      </c>
      <c r="CO251" s="14">
        <v>0</v>
      </c>
      <c r="CP251" s="14">
        <v>0</v>
      </c>
      <c r="CQ251" s="14">
        <v>13</v>
      </c>
      <c r="CR251" s="14">
        <v>20</v>
      </c>
      <c r="CS251" s="14">
        <v>11</v>
      </c>
      <c r="CT251" s="14">
        <v>11</v>
      </c>
      <c r="CU251" s="14">
        <v>18</v>
      </c>
      <c r="CV251" s="14">
        <v>15</v>
      </c>
      <c r="CW251" s="14">
        <v>35</v>
      </c>
      <c r="CX251" s="14">
        <v>6</v>
      </c>
      <c r="CY251" s="14">
        <v>0</v>
      </c>
      <c r="CZ251" s="14">
        <v>40</v>
      </c>
      <c r="DA251" s="14">
        <v>16</v>
      </c>
      <c r="DB251" s="14">
        <v>23</v>
      </c>
      <c r="DC251" s="14">
        <v>35</v>
      </c>
      <c r="DD251" s="14">
        <v>45</v>
      </c>
      <c r="DE251" s="14">
        <v>35</v>
      </c>
      <c r="DF251" s="14">
        <v>14</v>
      </c>
      <c r="DG251" s="14">
        <v>3</v>
      </c>
      <c r="DH251" s="14">
        <v>8</v>
      </c>
      <c r="DI251" s="14">
        <v>9</v>
      </c>
      <c r="DJ251" s="14">
        <v>16</v>
      </c>
      <c r="DK251" s="14">
        <v>58</v>
      </c>
      <c r="DL251" s="14">
        <v>46</v>
      </c>
      <c r="DM251" s="14">
        <v>37</v>
      </c>
      <c r="DN251" s="14">
        <v>30</v>
      </c>
      <c r="DO251" s="14">
        <v>12</v>
      </c>
      <c r="DP251" s="14">
        <v>15</v>
      </c>
      <c r="DQ251" s="14">
        <v>10</v>
      </c>
      <c r="DR251" s="14">
        <v>41</v>
      </c>
      <c r="DS251" s="14">
        <v>29</v>
      </c>
      <c r="DT251" s="14">
        <v>32</v>
      </c>
      <c r="DU251" s="14">
        <v>0</v>
      </c>
      <c r="DV251" s="14">
        <v>0</v>
      </c>
      <c r="DW251" s="14">
        <v>0</v>
      </c>
      <c r="DX251" s="14">
        <v>26</v>
      </c>
      <c r="DY251" s="14">
        <v>53</v>
      </c>
      <c r="DZ251" s="14">
        <v>47</v>
      </c>
      <c r="EA251" s="14">
        <v>13</v>
      </c>
      <c r="EB251" s="14">
        <v>17</v>
      </c>
      <c r="EC251" s="14">
        <v>23</v>
      </c>
      <c r="ED251" s="14">
        <v>25</v>
      </c>
      <c r="EE251" s="14">
        <v>18</v>
      </c>
      <c r="EF251" s="14">
        <v>18</v>
      </c>
      <c r="EG251" s="14">
        <v>23</v>
      </c>
      <c r="EH251" s="14">
        <v>15</v>
      </c>
      <c r="EI251" s="14">
        <v>13</v>
      </c>
      <c r="EJ251" s="14">
        <v>48</v>
      </c>
      <c r="EK251" s="14">
        <v>38</v>
      </c>
      <c r="EL251" s="14">
        <v>57</v>
      </c>
      <c r="EM251" s="14">
        <v>0</v>
      </c>
      <c r="EN251" s="14">
        <v>0</v>
      </c>
      <c r="EO251" s="14">
        <v>0</v>
      </c>
      <c r="EP251" s="14">
        <v>11</v>
      </c>
      <c r="EQ251" s="14">
        <v>20</v>
      </c>
      <c r="ER251" s="14">
        <v>30</v>
      </c>
      <c r="ES251" s="14">
        <v>18</v>
      </c>
      <c r="ET251" s="14">
        <v>19</v>
      </c>
      <c r="EU251" s="14">
        <v>5</v>
      </c>
      <c r="EV251" s="14">
        <v>18</v>
      </c>
      <c r="EW251" s="14">
        <v>0</v>
      </c>
      <c r="EX251" s="14">
        <v>0</v>
      </c>
      <c r="EY251" s="14">
        <v>0</v>
      </c>
      <c r="EZ251" s="14">
        <v>0</v>
      </c>
      <c r="FA251" s="14">
        <v>18</v>
      </c>
    </row>
    <row r="252" spans="1:157" x14ac:dyDescent="0.3">
      <c r="A252" s="8">
        <v>251</v>
      </c>
      <c r="B252" s="8" t="s">
        <v>154</v>
      </c>
      <c r="C252" s="8" t="s">
        <v>711</v>
      </c>
      <c r="D252" s="8" t="s">
        <v>712</v>
      </c>
      <c r="E252" s="8" t="s">
        <v>503</v>
      </c>
      <c r="F252" s="8" t="s">
        <v>503</v>
      </c>
      <c r="G252" s="8" t="s">
        <v>503</v>
      </c>
      <c r="H252" s="8" t="str">
        <f t="shared" si="3"/>
        <v>LD1-PA32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  <c r="AL252" s="14">
        <v>0</v>
      </c>
      <c r="AM252" s="14">
        <v>0</v>
      </c>
      <c r="AN252" s="14">
        <v>2</v>
      </c>
      <c r="AO252" s="14">
        <v>0</v>
      </c>
      <c r="AP252" s="14">
        <v>0</v>
      </c>
      <c r="AQ252" s="14">
        <v>0</v>
      </c>
      <c r="AR252" s="14">
        <v>0</v>
      </c>
      <c r="AS252" s="14">
        <v>0</v>
      </c>
      <c r="AT252" s="14">
        <v>0</v>
      </c>
      <c r="AU252" s="14">
        <v>0</v>
      </c>
      <c r="AV252" s="14">
        <v>0</v>
      </c>
      <c r="AW252" s="14">
        <v>0</v>
      </c>
      <c r="AX252" s="14">
        <v>0</v>
      </c>
      <c r="AY252" s="14">
        <v>0</v>
      </c>
      <c r="AZ252" s="14">
        <v>0</v>
      </c>
      <c r="BA252" s="14">
        <v>0</v>
      </c>
      <c r="BB252" s="14">
        <v>0</v>
      </c>
      <c r="BC252" s="14">
        <v>0</v>
      </c>
      <c r="BD252" s="14">
        <v>0</v>
      </c>
      <c r="BE252" s="14">
        <v>0</v>
      </c>
      <c r="BF252" s="14">
        <v>0</v>
      </c>
      <c r="BG252" s="14">
        <v>0</v>
      </c>
      <c r="BH252" s="14">
        <v>0</v>
      </c>
      <c r="BI252" s="14">
        <v>0</v>
      </c>
      <c r="BJ252" s="14">
        <v>0</v>
      </c>
      <c r="BK252" s="14">
        <v>0</v>
      </c>
      <c r="BL252" s="14">
        <v>0</v>
      </c>
      <c r="BM252" s="14">
        <v>0</v>
      </c>
      <c r="BN252" s="14">
        <v>0</v>
      </c>
      <c r="BO252" s="14">
        <v>0</v>
      </c>
      <c r="BP252" s="14">
        <v>0</v>
      </c>
      <c r="BQ252" s="14">
        <v>0</v>
      </c>
      <c r="BR252" s="14">
        <v>0</v>
      </c>
      <c r="BS252" s="14">
        <v>0</v>
      </c>
      <c r="BT252" s="14">
        <v>0</v>
      </c>
      <c r="BU252" s="14">
        <v>0</v>
      </c>
      <c r="BV252" s="14">
        <v>0</v>
      </c>
      <c r="BW252" s="14">
        <v>0</v>
      </c>
      <c r="BX252" s="14">
        <v>0</v>
      </c>
      <c r="BY252" s="14">
        <v>0</v>
      </c>
      <c r="BZ252" s="14">
        <v>0</v>
      </c>
      <c r="CA252" s="14">
        <v>0</v>
      </c>
      <c r="CB252" s="14">
        <v>0</v>
      </c>
      <c r="CC252" s="14">
        <v>0</v>
      </c>
      <c r="CD252" s="14">
        <v>0</v>
      </c>
      <c r="CE252" s="14">
        <v>0</v>
      </c>
      <c r="CF252" s="14">
        <v>0</v>
      </c>
      <c r="CG252" s="14">
        <v>0</v>
      </c>
      <c r="CH252" s="14">
        <v>0</v>
      </c>
      <c r="CI252" s="14">
        <v>0</v>
      </c>
      <c r="CJ252" s="14">
        <v>0</v>
      </c>
      <c r="CK252" s="14">
        <v>0</v>
      </c>
      <c r="CL252" s="14">
        <v>0</v>
      </c>
      <c r="CM252" s="14">
        <v>0</v>
      </c>
      <c r="CN252" s="14">
        <v>0</v>
      </c>
      <c r="CO252" s="14">
        <v>0</v>
      </c>
      <c r="CP252" s="14">
        <v>0</v>
      </c>
      <c r="CQ252" s="14">
        <v>0</v>
      </c>
      <c r="CR252" s="14">
        <v>0</v>
      </c>
      <c r="CS252" s="14">
        <v>0</v>
      </c>
      <c r="CT252" s="14">
        <v>0</v>
      </c>
      <c r="CU252" s="14">
        <v>0</v>
      </c>
      <c r="CV252" s="14">
        <v>0</v>
      </c>
      <c r="CW252" s="14">
        <v>0</v>
      </c>
      <c r="CX252" s="14">
        <v>0</v>
      </c>
      <c r="CY252" s="14">
        <v>0</v>
      </c>
      <c r="CZ252" s="14">
        <v>0</v>
      </c>
      <c r="DA252" s="14">
        <v>0</v>
      </c>
      <c r="DB252" s="14">
        <v>0</v>
      </c>
      <c r="DC252" s="14">
        <v>0</v>
      </c>
      <c r="DD252" s="14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4">
        <v>0</v>
      </c>
      <c r="DK252" s="14">
        <v>0</v>
      </c>
      <c r="DL252" s="14">
        <v>0</v>
      </c>
      <c r="DM252" s="14">
        <v>0</v>
      </c>
      <c r="DN252" s="14">
        <v>0</v>
      </c>
      <c r="DO252" s="14">
        <v>0</v>
      </c>
      <c r="DP252" s="14">
        <v>0</v>
      </c>
      <c r="DQ252" s="14">
        <v>0</v>
      </c>
      <c r="DR252" s="14">
        <v>0</v>
      </c>
      <c r="DS252" s="14">
        <v>0</v>
      </c>
      <c r="DT252" s="14">
        <v>0</v>
      </c>
      <c r="DU252" s="14">
        <v>0</v>
      </c>
      <c r="DV252" s="14">
        <v>0</v>
      </c>
      <c r="DW252" s="14">
        <v>0</v>
      </c>
      <c r="DX252" s="14">
        <v>0</v>
      </c>
      <c r="DY252" s="14">
        <v>0</v>
      </c>
      <c r="DZ252" s="14">
        <v>0</v>
      </c>
      <c r="EA252" s="14">
        <v>0</v>
      </c>
      <c r="EB252" s="14">
        <v>0</v>
      </c>
      <c r="EC252" s="14">
        <v>0</v>
      </c>
      <c r="ED252" s="14">
        <v>0</v>
      </c>
      <c r="EE252" s="14">
        <v>0</v>
      </c>
      <c r="EF252" s="14">
        <v>0</v>
      </c>
      <c r="EG252" s="14">
        <v>0</v>
      </c>
      <c r="EH252" s="14">
        <v>0</v>
      </c>
      <c r="EI252" s="14">
        <v>0</v>
      </c>
      <c r="EJ252" s="14">
        <v>0</v>
      </c>
      <c r="EK252" s="14">
        <v>0</v>
      </c>
      <c r="EL252" s="14">
        <v>0</v>
      </c>
      <c r="EM252" s="14">
        <v>0</v>
      </c>
      <c r="EN252" s="14">
        <v>0</v>
      </c>
      <c r="EO252" s="14">
        <v>0</v>
      </c>
      <c r="EP252" s="14">
        <v>0</v>
      </c>
      <c r="EQ252" s="14">
        <v>0</v>
      </c>
      <c r="ER252" s="14">
        <v>0</v>
      </c>
      <c r="ES252" s="14">
        <v>0</v>
      </c>
      <c r="ET252" s="14">
        <v>0</v>
      </c>
      <c r="EU252" s="14">
        <v>0</v>
      </c>
      <c r="EV252" s="14">
        <v>0</v>
      </c>
      <c r="EW252" s="14">
        <v>0</v>
      </c>
      <c r="EX252" s="14">
        <v>0</v>
      </c>
      <c r="EY252" s="14">
        <v>0</v>
      </c>
      <c r="EZ252" s="14">
        <v>0</v>
      </c>
      <c r="FA252" s="14">
        <v>0</v>
      </c>
    </row>
    <row r="253" spans="1:157" x14ac:dyDescent="0.3">
      <c r="A253" s="8">
        <v>252</v>
      </c>
      <c r="B253" s="8" t="s">
        <v>154</v>
      </c>
      <c r="C253" s="8" t="s">
        <v>171</v>
      </c>
      <c r="D253" s="8" t="s">
        <v>503</v>
      </c>
      <c r="E253" s="8" t="s">
        <v>503</v>
      </c>
      <c r="F253" s="8" t="s">
        <v>503</v>
      </c>
      <c r="G253" s="8" t="s">
        <v>503</v>
      </c>
      <c r="H253" s="8" t="str">
        <f t="shared" si="3"/>
        <v>Actinobacteria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2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  <c r="AL253" s="14">
        <v>0</v>
      </c>
      <c r="AM253" s="14">
        <v>0</v>
      </c>
      <c r="AN253" s="14">
        <v>0</v>
      </c>
      <c r="AO253" s="14">
        <v>0</v>
      </c>
      <c r="AP253" s="14">
        <v>0</v>
      </c>
      <c r="AQ253" s="14">
        <v>0</v>
      </c>
      <c r="AR253" s="14">
        <v>0</v>
      </c>
      <c r="AS253" s="14">
        <v>2</v>
      </c>
      <c r="AT253" s="14">
        <v>0</v>
      </c>
      <c r="AU253" s="14">
        <v>0</v>
      </c>
      <c r="AV253" s="14">
        <v>0</v>
      </c>
      <c r="AW253" s="14">
        <v>0</v>
      </c>
      <c r="AX253" s="14">
        <v>0</v>
      </c>
      <c r="AY253" s="14">
        <v>0</v>
      </c>
      <c r="AZ253" s="14">
        <v>0</v>
      </c>
      <c r="BA253" s="14">
        <v>0</v>
      </c>
      <c r="BB253" s="14">
        <v>0</v>
      </c>
      <c r="BC253" s="14">
        <v>0</v>
      </c>
      <c r="BD253" s="14">
        <v>0</v>
      </c>
      <c r="BE253" s="14">
        <v>0</v>
      </c>
      <c r="BF253" s="14">
        <v>0</v>
      </c>
      <c r="BG253" s="14">
        <v>0</v>
      </c>
      <c r="BH253" s="14">
        <v>0</v>
      </c>
      <c r="BI253" s="14">
        <v>0</v>
      </c>
      <c r="BJ253" s="14">
        <v>0</v>
      </c>
      <c r="BK253" s="14">
        <v>0</v>
      </c>
      <c r="BL253" s="14">
        <v>0</v>
      </c>
      <c r="BM253" s="14">
        <v>0</v>
      </c>
      <c r="BN253" s="14">
        <v>0</v>
      </c>
      <c r="BO253" s="14">
        <v>0</v>
      </c>
      <c r="BP253" s="14">
        <v>0</v>
      </c>
      <c r="BQ253" s="14">
        <v>0</v>
      </c>
      <c r="BR253" s="14">
        <v>0</v>
      </c>
      <c r="BS253" s="14">
        <v>0</v>
      </c>
      <c r="BT253" s="14">
        <v>0</v>
      </c>
      <c r="BU253" s="14">
        <v>0</v>
      </c>
      <c r="BV253" s="14">
        <v>0</v>
      </c>
      <c r="BW253" s="14">
        <v>0</v>
      </c>
      <c r="BX253" s="14">
        <v>0</v>
      </c>
      <c r="BY253" s="14">
        <v>0</v>
      </c>
      <c r="BZ253" s="14">
        <v>0</v>
      </c>
      <c r="CA253" s="14">
        <v>0</v>
      </c>
      <c r="CB253" s="14">
        <v>0</v>
      </c>
      <c r="CC253" s="14">
        <v>0</v>
      </c>
      <c r="CD253" s="14">
        <v>0</v>
      </c>
      <c r="CE253" s="14">
        <v>0</v>
      </c>
      <c r="CF253" s="14">
        <v>0</v>
      </c>
      <c r="CG253" s="14">
        <v>0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  <c r="CM253" s="14">
        <v>0</v>
      </c>
      <c r="CN253" s="14">
        <v>0</v>
      </c>
      <c r="CO253" s="14">
        <v>0</v>
      </c>
      <c r="CP253" s="14">
        <v>0</v>
      </c>
      <c r="CQ253" s="14">
        <v>0</v>
      </c>
      <c r="CR253" s="14">
        <v>0</v>
      </c>
      <c r="CS253" s="14">
        <v>0</v>
      </c>
      <c r="CT253" s="14">
        <v>0</v>
      </c>
      <c r="CU253" s="14">
        <v>0</v>
      </c>
      <c r="CV253" s="14">
        <v>0</v>
      </c>
      <c r="CW253" s="14">
        <v>0</v>
      </c>
      <c r="CX253" s="14">
        <v>0</v>
      </c>
      <c r="CY253" s="14">
        <v>0</v>
      </c>
      <c r="CZ253" s="14">
        <v>0</v>
      </c>
      <c r="DA253" s="14">
        <v>0</v>
      </c>
      <c r="DB253" s="14">
        <v>0</v>
      </c>
      <c r="DC253" s="14">
        <v>0</v>
      </c>
      <c r="DD253" s="14">
        <v>0</v>
      </c>
      <c r="DE253" s="14">
        <v>0</v>
      </c>
      <c r="DF253" s="14">
        <v>0</v>
      </c>
      <c r="DG253" s="14">
        <v>0</v>
      </c>
      <c r="DH253" s="14">
        <v>0</v>
      </c>
      <c r="DI253" s="14">
        <v>0</v>
      </c>
      <c r="DJ253" s="14">
        <v>0</v>
      </c>
      <c r="DK253" s="14">
        <v>0</v>
      </c>
      <c r="DL253" s="14">
        <v>0</v>
      </c>
      <c r="DM253" s="14">
        <v>0</v>
      </c>
      <c r="DN253" s="14">
        <v>0</v>
      </c>
      <c r="DO253" s="14">
        <v>0</v>
      </c>
      <c r="DP253" s="14">
        <v>0</v>
      </c>
      <c r="DQ253" s="14">
        <v>0</v>
      </c>
      <c r="DR253" s="14">
        <v>0</v>
      </c>
      <c r="DS253" s="14">
        <v>0</v>
      </c>
      <c r="DT253" s="14">
        <v>0</v>
      </c>
      <c r="DU253" s="14">
        <v>0</v>
      </c>
      <c r="DV253" s="14">
        <v>0</v>
      </c>
      <c r="DW253" s="14">
        <v>0</v>
      </c>
      <c r="DX253" s="14">
        <v>0</v>
      </c>
      <c r="DY253" s="14">
        <v>0</v>
      </c>
      <c r="DZ253" s="14">
        <v>0</v>
      </c>
      <c r="EA253" s="14">
        <v>0</v>
      </c>
      <c r="EB253" s="14">
        <v>0</v>
      </c>
      <c r="EC253" s="14">
        <v>0</v>
      </c>
      <c r="ED253" s="14">
        <v>0</v>
      </c>
      <c r="EE253" s="14">
        <v>0</v>
      </c>
      <c r="EF253" s="14">
        <v>0</v>
      </c>
      <c r="EG253" s="14">
        <v>0</v>
      </c>
      <c r="EH253" s="14">
        <v>0</v>
      </c>
      <c r="EI253" s="14">
        <v>0</v>
      </c>
      <c r="EJ253" s="14">
        <v>0</v>
      </c>
      <c r="EK253" s="14">
        <v>0</v>
      </c>
      <c r="EL253" s="14">
        <v>0</v>
      </c>
      <c r="EM253" s="14">
        <v>0</v>
      </c>
      <c r="EN253" s="14">
        <v>0</v>
      </c>
      <c r="EO253" s="14">
        <v>0</v>
      </c>
      <c r="EP253" s="14">
        <v>0</v>
      </c>
      <c r="EQ253" s="14">
        <v>0</v>
      </c>
      <c r="ER253" s="14">
        <v>0</v>
      </c>
      <c r="ES253" s="14">
        <v>0</v>
      </c>
      <c r="ET253" s="14">
        <v>0</v>
      </c>
      <c r="EU253" s="14">
        <v>0</v>
      </c>
      <c r="EV253" s="14">
        <v>0</v>
      </c>
      <c r="EW253" s="14">
        <v>0</v>
      </c>
      <c r="EX253" s="14">
        <v>0</v>
      </c>
      <c r="EY253" s="14">
        <v>0</v>
      </c>
      <c r="EZ253" s="14">
        <v>0</v>
      </c>
      <c r="FA253" s="14">
        <v>0</v>
      </c>
    </row>
    <row r="254" spans="1:157" x14ac:dyDescent="0.3">
      <c r="A254" s="8">
        <v>253</v>
      </c>
      <c r="B254" s="8" t="s">
        <v>154</v>
      </c>
      <c r="C254" s="8" t="s">
        <v>155</v>
      </c>
      <c r="D254" s="8" t="s">
        <v>397</v>
      </c>
      <c r="E254" s="8" t="s">
        <v>233</v>
      </c>
      <c r="F254" s="8" t="s">
        <v>503</v>
      </c>
      <c r="G254" s="8" t="s">
        <v>503</v>
      </c>
      <c r="H254" s="8" t="str">
        <f t="shared" si="3"/>
        <v>OPB56</v>
      </c>
      <c r="I254" s="14">
        <v>0</v>
      </c>
      <c r="J254" s="14">
        <v>21</v>
      </c>
      <c r="K254" s="14">
        <v>39</v>
      </c>
      <c r="L254" s="14">
        <v>24</v>
      </c>
      <c r="M254" s="14">
        <v>27</v>
      </c>
      <c r="N254" s="14">
        <v>39</v>
      </c>
      <c r="O254" s="14">
        <v>0</v>
      </c>
      <c r="P254" s="14">
        <v>12</v>
      </c>
      <c r="Q254" s="14">
        <v>0</v>
      </c>
      <c r="R254" s="14">
        <v>12</v>
      </c>
      <c r="S254" s="14">
        <v>29</v>
      </c>
      <c r="T254" s="14">
        <v>59</v>
      </c>
      <c r="U254" s="14">
        <v>0</v>
      </c>
      <c r="V254" s="14">
        <v>10</v>
      </c>
      <c r="W254" s="14">
        <v>0</v>
      </c>
      <c r="X254" s="14">
        <v>1112</v>
      </c>
      <c r="Y254" s="14">
        <v>71</v>
      </c>
      <c r="Z254" s="14">
        <v>75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3</v>
      </c>
      <c r="AG254" s="14">
        <v>5</v>
      </c>
      <c r="AH254" s="14">
        <v>0</v>
      </c>
      <c r="AI254" s="14">
        <v>0</v>
      </c>
      <c r="AJ254" s="14">
        <v>63</v>
      </c>
      <c r="AK254" s="14">
        <v>47</v>
      </c>
      <c r="AL254" s="14">
        <v>11</v>
      </c>
      <c r="AM254" s="14">
        <v>31</v>
      </c>
      <c r="AN254" s="14">
        <v>0</v>
      </c>
      <c r="AO254" s="14">
        <v>13</v>
      </c>
      <c r="AP254" s="14">
        <v>61</v>
      </c>
      <c r="AQ254" s="14">
        <v>26</v>
      </c>
      <c r="AR254" s="14">
        <v>40</v>
      </c>
      <c r="AS254" s="14">
        <v>0</v>
      </c>
      <c r="AT254" s="14">
        <v>67</v>
      </c>
      <c r="AU254" s="14">
        <v>99</v>
      </c>
      <c r="AV254" s="14">
        <v>29</v>
      </c>
      <c r="AW254" s="14">
        <v>27</v>
      </c>
      <c r="AX254" s="14">
        <v>27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4">
        <v>0</v>
      </c>
      <c r="BE254" s="14">
        <v>0</v>
      </c>
      <c r="BF254" s="14">
        <v>32</v>
      </c>
      <c r="BG254" s="14">
        <v>17</v>
      </c>
      <c r="BH254" s="14">
        <v>0</v>
      </c>
      <c r="BI254" s="14">
        <v>18</v>
      </c>
      <c r="BJ254" s="14">
        <v>0</v>
      </c>
      <c r="BK254" s="14">
        <v>0</v>
      </c>
      <c r="BL254" s="14">
        <v>0</v>
      </c>
      <c r="BM254" s="14">
        <v>0</v>
      </c>
      <c r="BN254" s="14">
        <v>5</v>
      </c>
      <c r="BO254" s="14">
        <v>0</v>
      </c>
      <c r="BP254" s="14">
        <v>0</v>
      </c>
      <c r="BQ254" s="14">
        <v>19</v>
      </c>
      <c r="BR254" s="14">
        <v>44</v>
      </c>
      <c r="BS254" s="14">
        <v>31</v>
      </c>
      <c r="BT254" s="14">
        <v>30</v>
      </c>
      <c r="BU254" s="14">
        <v>23</v>
      </c>
      <c r="BV254" s="14">
        <v>21</v>
      </c>
      <c r="BW254" s="14">
        <v>50</v>
      </c>
      <c r="BX254" s="14">
        <v>14</v>
      </c>
      <c r="BY254" s="14">
        <v>0</v>
      </c>
      <c r="BZ254" s="14">
        <v>2</v>
      </c>
      <c r="CA254" s="14">
        <v>0</v>
      </c>
      <c r="CB254" s="14">
        <v>0</v>
      </c>
      <c r="CC254" s="14">
        <v>0</v>
      </c>
      <c r="CD254" s="14">
        <v>15</v>
      </c>
      <c r="CE254" s="14">
        <v>12</v>
      </c>
      <c r="CF254" s="14">
        <v>577</v>
      </c>
      <c r="CG254" s="14">
        <v>59</v>
      </c>
      <c r="CH254" s="14">
        <v>527</v>
      </c>
      <c r="CI254" s="14">
        <v>38</v>
      </c>
      <c r="CJ254" s="14">
        <v>0</v>
      </c>
      <c r="CK254" s="14">
        <v>18</v>
      </c>
      <c r="CL254" s="14">
        <v>17</v>
      </c>
      <c r="CM254" s="14">
        <v>6</v>
      </c>
      <c r="CN254" s="14">
        <v>0</v>
      </c>
      <c r="CO254" s="14">
        <v>0</v>
      </c>
      <c r="CP254" s="14">
        <v>8</v>
      </c>
      <c r="CQ254" s="14">
        <v>0</v>
      </c>
      <c r="CR254" s="14">
        <v>59</v>
      </c>
      <c r="CS254" s="14">
        <v>0</v>
      </c>
      <c r="CT254" s="14">
        <v>0</v>
      </c>
      <c r="CU254" s="14">
        <v>0</v>
      </c>
      <c r="CV254" s="14">
        <v>0</v>
      </c>
      <c r="CW254" s="14">
        <v>99</v>
      </c>
      <c r="CX254" s="14">
        <v>70</v>
      </c>
      <c r="CY254" s="14">
        <v>0</v>
      </c>
      <c r="CZ254" s="14">
        <v>23</v>
      </c>
      <c r="DA254" s="14">
        <v>0</v>
      </c>
      <c r="DB254" s="14">
        <v>25</v>
      </c>
      <c r="DC254" s="14">
        <v>30</v>
      </c>
      <c r="DD254" s="14">
        <v>29</v>
      </c>
      <c r="DE254" s="14">
        <v>17</v>
      </c>
      <c r="DF254" s="14">
        <v>22</v>
      </c>
      <c r="DG254" s="14">
        <v>33</v>
      </c>
      <c r="DH254" s="14">
        <v>19</v>
      </c>
      <c r="DI254" s="14">
        <v>6</v>
      </c>
      <c r="DJ254" s="14">
        <v>0</v>
      </c>
      <c r="DK254" s="14">
        <v>0</v>
      </c>
      <c r="DL254" s="14">
        <v>0</v>
      </c>
      <c r="DM254" s="14">
        <v>0</v>
      </c>
      <c r="DN254" s="14">
        <v>0</v>
      </c>
      <c r="DO254" s="14">
        <v>178</v>
      </c>
      <c r="DP254" s="14">
        <v>5</v>
      </c>
      <c r="DQ254" s="14">
        <v>30</v>
      </c>
      <c r="DR254" s="14">
        <v>44</v>
      </c>
      <c r="DS254" s="14">
        <v>14</v>
      </c>
      <c r="DT254" s="14">
        <v>29</v>
      </c>
      <c r="DU254" s="14">
        <v>0</v>
      </c>
      <c r="DV254" s="14">
        <v>0</v>
      </c>
      <c r="DW254" s="14">
        <v>0</v>
      </c>
      <c r="DX254" s="14">
        <v>149</v>
      </c>
      <c r="DY254" s="14">
        <v>35</v>
      </c>
      <c r="DZ254" s="14">
        <v>15</v>
      </c>
      <c r="EA254" s="14">
        <v>210</v>
      </c>
      <c r="EB254" s="14">
        <v>70</v>
      </c>
      <c r="EC254" s="14">
        <v>362</v>
      </c>
      <c r="ED254" s="14">
        <v>0</v>
      </c>
      <c r="EE254" s="14">
        <v>0</v>
      </c>
      <c r="EF254" s="14">
        <v>0</v>
      </c>
      <c r="EG254" s="14">
        <v>0</v>
      </c>
      <c r="EH254" s="14">
        <v>0</v>
      </c>
      <c r="EI254" s="14">
        <v>0</v>
      </c>
      <c r="EJ254" s="14">
        <v>85</v>
      </c>
      <c r="EK254" s="14">
        <v>80</v>
      </c>
      <c r="EL254" s="14">
        <v>109</v>
      </c>
      <c r="EM254" s="14">
        <v>11</v>
      </c>
      <c r="EN254" s="14">
        <v>6</v>
      </c>
      <c r="EO254" s="14">
        <v>0</v>
      </c>
      <c r="EP254" s="14">
        <v>91</v>
      </c>
      <c r="EQ254" s="14">
        <v>0</v>
      </c>
      <c r="ER254" s="14">
        <v>109</v>
      </c>
      <c r="ES254" s="14">
        <v>0</v>
      </c>
      <c r="ET254" s="14">
        <v>42</v>
      </c>
      <c r="EU254" s="14">
        <v>9</v>
      </c>
      <c r="EV254" s="14">
        <v>26</v>
      </c>
      <c r="EW254" s="14">
        <v>14</v>
      </c>
      <c r="EX254" s="14">
        <v>0</v>
      </c>
      <c r="EY254" s="14">
        <v>0</v>
      </c>
      <c r="EZ254" s="14">
        <v>0</v>
      </c>
      <c r="FA254" s="14">
        <v>0</v>
      </c>
    </row>
    <row r="255" spans="1:157" x14ac:dyDescent="0.3">
      <c r="A255" s="8">
        <v>254</v>
      </c>
      <c r="B255" s="8" t="s">
        <v>154</v>
      </c>
      <c r="C255" s="8" t="s">
        <v>253</v>
      </c>
      <c r="D255" s="8" t="s">
        <v>254</v>
      </c>
      <c r="E255" s="8" t="s">
        <v>503</v>
      </c>
      <c r="F255" s="8" t="s">
        <v>503</v>
      </c>
      <c r="G255" s="8" t="s">
        <v>503</v>
      </c>
      <c r="H255" s="8" t="str">
        <f t="shared" si="3"/>
        <v>Anaerolineae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2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  <c r="AL255" s="14">
        <v>0</v>
      </c>
      <c r="AM255" s="14">
        <v>0</v>
      </c>
      <c r="AN255" s="14">
        <v>0</v>
      </c>
      <c r="AO255" s="14">
        <v>0</v>
      </c>
      <c r="AP255" s="14">
        <v>0</v>
      </c>
      <c r="AQ255" s="14">
        <v>0</v>
      </c>
      <c r="AR255" s="14">
        <v>0</v>
      </c>
      <c r="AS255" s="14">
        <v>0</v>
      </c>
      <c r="AT255" s="14">
        <v>0</v>
      </c>
      <c r="AU255" s="14">
        <v>0</v>
      </c>
      <c r="AV255" s="14">
        <v>0</v>
      </c>
      <c r="AW255" s="14">
        <v>0</v>
      </c>
      <c r="AX255" s="14">
        <v>0</v>
      </c>
      <c r="AY255" s="14">
        <v>0</v>
      </c>
      <c r="AZ255" s="14">
        <v>0</v>
      </c>
      <c r="BA255" s="14">
        <v>0</v>
      </c>
      <c r="BB255" s="14">
        <v>0</v>
      </c>
      <c r="BC255" s="14">
        <v>0</v>
      </c>
      <c r="BD255" s="14">
        <v>0</v>
      </c>
      <c r="BE255" s="14">
        <v>0</v>
      </c>
      <c r="BF255" s="14">
        <v>0</v>
      </c>
      <c r="BG255" s="14">
        <v>0</v>
      </c>
      <c r="BH255" s="14">
        <v>0</v>
      </c>
      <c r="BI255" s="14">
        <v>0</v>
      </c>
      <c r="BJ255" s="14">
        <v>0</v>
      </c>
      <c r="BK255" s="14">
        <v>0</v>
      </c>
      <c r="BL255" s="14">
        <v>0</v>
      </c>
      <c r="BM255" s="14">
        <v>0</v>
      </c>
      <c r="BN255" s="14">
        <v>0</v>
      </c>
      <c r="BO255" s="14">
        <v>0</v>
      </c>
      <c r="BP255" s="14">
        <v>0</v>
      </c>
      <c r="BQ255" s="14">
        <v>0</v>
      </c>
      <c r="BR255" s="14">
        <v>0</v>
      </c>
      <c r="BS255" s="14">
        <v>0</v>
      </c>
      <c r="BT255" s="14">
        <v>0</v>
      </c>
      <c r="BU255" s="14">
        <v>0</v>
      </c>
      <c r="BV255" s="14">
        <v>0</v>
      </c>
      <c r="BW255" s="14">
        <v>0</v>
      </c>
      <c r="BX255" s="14">
        <v>0</v>
      </c>
      <c r="BY255" s="14">
        <v>0</v>
      </c>
      <c r="BZ255" s="14">
        <v>0</v>
      </c>
      <c r="CA255" s="14">
        <v>0</v>
      </c>
      <c r="CB255" s="14">
        <v>0</v>
      </c>
      <c r="CC255" s="14">
        <v>0</v>
      </c>
      <c r="CD255" s="14">
        <v>0</v>
      </c>
      <c r="CE255" s="14">
        <v>2</v>
      </c>
      <c r="CF255" s="14">
        <v>0</v>
      </c>
      <c r="CG255" s="14">
        <v>0</v>
      </c>
      <c r="CH255" s="14">
        <v>0</v>
      </c>
      <c r="CI255" s="14">
        <v>0</v>
      </c>
      <c r="CJ255" s="14">
        <v>0</v>
      </c>
      <c r="CK255" s="14">
        <v>0</v>
      </c>
      <c r="CL255" s="14">
        <v>0</v>
      </c>
      <c r="CM255" s="14">
        <v>0</v>
      </c>
      <c r="CN255" s="14">
        <v>0</v>
      </c>
      <c r="CO255" s="14">
        <v>0</v>
      </c>
      <c r="CP255" s="14">
        <v>0</v>
      </c>
      <c r="CQ255" s="14">
        <v>0</v>
      </c>
      <c r="CR255" s="14">
        <v>0</v>
      </c>
      <c r="CS255" s="14">
        <v>0</v>
      </c>
      <c r="CT255" s="14">
        <v>0</v>
      </c>
      <c r="CU255" s="14">
        <v>0</v>
      </c>
      <c r="CV255" s="14">
        <v>0</v>
      </c>
      <c r="CW255" s="14">
        <v>0</v>
      </c>
      <c r="CX255" s="14">
        <v>0</v>
      </c>
      <c r="CY255" s="14">
        <v>0</v>
      </c>
      <c r="CZ255" s="14">
        <v>2</v>
      </c>
      <c r="DA255" s="14">
        <v>0</v>
      </c>
      <c r="DB255" s="14">
        <v>0</v>
      </c>
      <c r="DC255" s="14">
        <v>0</v>
      </c>
      <c r="DD255" s="14">
        <v>2</v>
      </c>
      <c r="DE255" s="14">
        <v>0</v>
      </c>
      <c r="DF255" s="14">
        <v>0</v>
      </c>
      <c r="DG255" s="14">
        <v>0</v>
      </c>
      <c r="DH255" s="14">
        <v>0</v>
      </c>
      <c r="DI255" s="14">
        <v>0</v>
      </c>
      <c r="DJ255" s="14">
        <v>0</v>
      </c>
      <c r="DK255" s="14">
        <v>0</v>
      </c>
      <c r="DL255" s="14">
        <v>0</v>
      </c>
      <c r="DM255" s="14">
        <v>0</v>
      </c>
      <c r="DN255" s="14">
        <v>0</v>
      </c>
      <c r="DO255" s="14">
        <v>0</v>
      </c>
      <c r="DP255" s="14">
        <v>0</v>
      </c>
      <c r="DQ255" s="14">
        <v>0</v>
      </c>
      <c r="DR255" s="14">
        <v>0</v>
      </c>
      <c r="DS255" s="14">
        <v>0</v>
      </c>
      <c r="DT255" s="14">
        <v>0</v>
      </c>
      <c r="DU255" s="14">
        <v>0</v>
      </c>
      <c r="DV255" s="14">
        <v>0</v>
      </c>
      <c r="DW255" s="14">
        <v>0</v>
      </c>
      <c r="DX255" s="14">
        <v>0</v>
      </c>
      <c r="DY255" s="14">
        <v>0</v>
      </c>
      <c r="DZ255" s="14">
        <v>0</v>
      </c>
      <c r="EA255" s="14">
        <v>0</v>
      </c>
      <c r="EB255" s="14">
        <v>0</v>
      </c>
      <c r="EC255" s="14">
        <v>0</v>
      </c>
      <c r="ED255" s="14">
        <v>0</v>
      </c>
      <c r="EE255" s="14">
        <v>0</v>
      </c>
      <c r="EF255" s="14">
        <v>0</v>
      </c>
      <c r="EG255" s="14">
        <v>0</v>
      </c>
      <c r="EH255" s="14">
        <v>0</v>
      </c>
      <c r="EI255" s="14">
        <v>0</v>
      </c>
      <c r="EJ255" s="14">
        <v>0</v>
      </c>
      <c r="EK255" s="14">
        <v>0</v>
      </c>
      <c r="EL255" s="14">
        <v>0</v>
      </c>
      <c r="EM255" s="14">
        <v>0</v>
      </c>
      <c r="EN255" s="14">
        <v>0</v>
      </c>
      <c r="EO255" s="14">
        <v>0</v>
      </c>
      <c r="EP255" s="14">
        <v>0</v>
      </c>
      <c r="EQ255" s="14">
        <v>0</v>
      </c>
      <c r="ER255" s="14">
        <v>0</v>
      </c>
      <c r="ES255" s="14">
        <v>0</v>
      </c>
      <c r="ET255" s="14">
        <v>0</v>
      </c>
      <c r="EU255" s="14">
        <v>0</v>
      </c>
      <c r="EV255" s="14">
        <v>0</v>
      </c>
      <c r="EW255" s="14">
        <v>0</v>
      </c>
      <c r="EX255" s="14">
        <v>0</v>
      </c>
      <c r="EY255" s="14">
        <v>0</v>
      </c>
      <c r="EZ255" s="14">
        <v>0</v>
      </c>
      <c r="FA255" s="14">
        <v>0</v>
      </c>
    </row>
    <row r="256" spans="1:157" x14ac:dyDescent="0.3">
      <c r="A256" s="8">
        <v>255</v>
      </c>
      <c r="B256" s="8" t="s">
        <v>154</v>
      </c>
      <c r="C256" s="8" t="s">
        <v>713</v>
      </c>
      <c r="D256" s="8" t="s">
        <v>503</v>
      </c>
      <c r="E256" s="8" t="s">
        <v>503</v>
      </c>
      <c r="F256" s="8" t="s">
        <v>503</v>
      </c>
      <c r="G256" s="8" t="s">
        <v>503</v>
      </c>
      <c r="H256" s="8" t="str">
        <f t="shared" si="3"/>
        <v>WPS-2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13</v>
      </c>
      <c r="S256" s="14">
        <v>29</v>
      </c>
      <c r="T256" s="14">
        <v>12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43</v>
      </c>
      <c r="AE256" s="14">
        <v>32</v>
      </c>
      <c r="AF256" s="14">
        <v>18</v>
      </c>
      <c r="AG256" s="14">
        <v>14</v>
      </c>
      <c r="AH256" s="14">
        <v>0</v>
      </c>
      <c r="AI256" s="14">
        <v>0</v>
      </c>
      <c r="AJ256" s="14">
        <v>0</v>
      </c>
      <c r="AK256" s="14">
        <v>0</v>
      </c>
      <c r="AL256" s="14">
        <v>0</v>
      </c>
      <c r="AM256" s="14">
        <v>0</v>
      </c>
      <c r="AN256" s="14">
        <v>0</v>
      </c>
      <c r="AO256" s="14">
        <v>0</v>
      </c>
      <c r="AP256" s="14">
        <v>0</v>
      </c>
      <c r="AQ256" s="14">
        <v>0</v>
      </c>
      <c r="AR256" s="14">
        <v>0</v>
      </c>
      <c r="AS256" s="14">
        <v>15</v>
      </c>
      <c r="AT256" s="14">
        <v>0</v>
      </c>
      <c r="AU256" s="14">
        <v>0</v>
      </c>
      <c r="AV256" s="14">
        <v>0</v>
      </c>
      <c r="AW256" s="14">
        <v>0</v>
      </c>
      <c r="AX256" s="14">
        <v>0</v>
      </c>
      <c r="AY256" s="14">
        <v>0</v>
      </c>
      <c r="AZ256" s="14">
        <v>0</v>
      </c>
      <c r="BA256" s="14">
        <v>0</v>
      </c>
      <c r="BB256" s="14">
        <v>0</v>
      </c>
      <c r="BC256" s="14">
        <v>0</v>
      </c>
      <c r="BD256" s="14">
        <v>12</v>
      </c>
      <c r="BE256" s="14">
        <v>4</v>
      </c>
      <c r="BF256" s="14">
        <v>0</v>
      </c>
      <c r="BG256" s="14">
        <v>10</v>
      </c>
      <c r="BH256" s="14">
        <v>0</v>
      </c>
      <c r="BI256" s="14">
        <v>0</v>
      </c>
      <c r="BJ256" s="14">
        <v>0</v>
      </c>
      <c r="BK256" s="14">
        <v>0</v>
      </c>
      <c r="BL256" s="14">
        <v>0</v>
      </c>
      <c r="BM256" s="14">
        <v>0</v>
      </c>
      <c r="BN256" s="14">
        <v>4</v>
      </c>
      <c r="BO256" s="14">
        <v>0</v>
      </c>
      <c r="BP256" s="14">
        <v>4</v>
      </c>
      <c r="BQ256" s="14">
        <v>0</v>
      </c>
      <c r="BR256" s="14">
        <v>0</v>
      </c>
      <c r="BS256" s="14">
        <v>0</v>
      </c>
      <c r="BT256" s="14">
        <v>0</v>
      </c>
      <c r="BU256" s="14">
        <v>0</v>
      </c>
      <c r="BV256" s="14">
        <v>0</v>
      </c>
      <c r="BW256" s="14">
        <v>0</v>
      </c>
      <c r="BX256" s="14">
        <v>0</v>
      </c>
      <c r="BY256" s="14">
        <v>0</v>
      </c>
      <c r="BZ256" s="14">
        <v>0</v>
      </c>
      <c r="CA256" s="14">
        <v>0</v>
      </c>
      <c r="CB256" s="14">
        <v>0</v>
      </c>
      <c r="CC256" s="14">
        <v>0</v>
      </c>
      <c r="CD256" s="14">
        <v>0</v>
      </c>
      <c r="CE256" s="14">
        <v>0</v>
      </c>
      <c r="CF256" s="14">
        <v>0</v>
      </c>
      <c r="CG256" s="14">
        <v>17</v>
      </c>
      <c r="CH256" s="14">
        <v>0</v>
      </c>
      <c r="CI256" s="14">
        <v>0</v>
      </c>
      <c r="CJ256" s="14">
        <v>0</v>
      </c>
      <c r="CK256" s="14">
        <v>0</v>
      </c>
      <c r="CL256" s="14">
        <v>25</v>
      </c>
      <c r="CM256" s="14">
        <v>0</v>
      </c>
      <c r="CN256" s="14">
        <v>0</v>
      </c>
      <c r="CO256" s="14">
        <v>0</v>
      </c>
      <c r="CP256" s="14">
        <v>0</v>
      </c>
      <c r="CQ256" s="14">
        <v>10</v>
      </c>
      <c r="CR256" s="14">
        <v>0</v>
      </c>
      <c r="CS256" s="14">
        <v>7</v>
      </c>
      <c r="CT256" s="14">
        <v>0</v>
      </c>
      <c r="CU256" s="14">
        <v>0</v>
      </c>
      <c r="CV256" s="14">
        <v>0</v>
      </c>
      <c r="CW256" s="14">
        <v>9</v>
      </c>
      <c r="CX256" s="14">
        <v>0</v>
      </c>
      <c r="CY256" s="14">
        <v>0</v>
      </c>
      <c r="CZ256" s="14">
        <v>0</v>
      </c>
      <c r="DA256" s="14">
        <v>0</v>
      </c>
      <c r="DB256" s="14">
        <v>0</v>
      </c>
      <c r="DC256" s="14">
        <v>25</v>
      </c>
      <c r="DD256" s="14">
        <v>33</v>
      </c>
      <c r="DE256" s="14">
        <v>24</v>
      </c>
      <c r="DF256" s="14">
        <v>0</v>
      </c>
      <c r="DG256" s="14">
        <v>0</v>
      </c>
      <c r="DH256" s="14">
        <v>0</v>
      </c>
      <c r="DI256" s="14">
        <v>6</v>
      </c>
      <c r="DJ256" s="14">
        <v>0</v>
      </c>
      <c r="DK256" s="14">
        <v>10</v>
      </c>
      <c r="DL256" s="14">
        <v>0</v>
      </c>
      <c r="DM256" s="14">
        <v>0</v>
      </c>
      <c r="DN256" s="14">
        <v>0</v>
      </c>
      <c r="DO256" s="14">
        <v>0</v>
      </c>
      <c r="DP256" s="14">
        <v>0</v>
      </c>
      <c r="DQ256" s="14">
        <v>0</v>
      </c>
      <c r="DR256" s="14">
        <v>53</v>
      </c>
      <c r="DS256" s="14">
        <v>0</v>
      </c>
      <c r="DT256" s="14">
        <v>24</v>
      </c>
      <c r="DU256" s="14">
        <v>0</v>
      </c>
      <c r="DV256" s="14">
        <v>0</v>
      </c>
      <c r="DW256" s="14">
        <v>0</v>
      </c>
      <c r="DX256" s="14">
        <v>0</v>
      </c>
      <c r="DY256" s="14">
        <v>61</v>
      </c>
      <c r="DZ256" s="14">
        <v>0</v>
      </c>
      <c r="EA256" s="14">
        <v>0</v>
      </c>
      <c r="EB256" s="14">
        <v>0</v>
      </c>
      <c r="EC256" s="14">
        <v>0</v>
      </c>
      <c r="ED256" s="14">
        <v>0</v>
      </c>
      <c r="EE256" s="14">
        <v>0</v>
      </c>
      <c r="EF256" s="14">
        <v>0</v>
      </c>
      <c r="EG256" s="14">
        <v>0</v>
      </c>
      <c r="EH256" s="14">
        <v>0</v>
      </c>
      <c r="EI256" s="14">
        <v>0</v>
      </c>
      <c r="EJ256" s="14">
        <v>45</v>
      </c>
      <c r="EK256" s="14">
        <v>78</v>
      </c>
      <c r="EL256" s="14">
        <v>34</v>
      </c>
      <c r="EM256" s="14">
        <v>0</v>
      </c>
      <c r="EN256" s="14">
        <v>0</v>
      </c>
      <c r="EO256" s="14">
        <v>0</v>
      </c>
      <c r="EP256" s="14">
        <v>0</v>
      </c>
      <c r="EQ256" s="14">
        <v>0</v>
      </c>
      <c r="ER256" s="14">
        <v>0</v>
      </c>
      <c r="ES256" s="14">
        <v>0</v>
      </c>
      <c r="ET256" s="14">
        <v>0</v>
      </c>
      <c r="EU256" s="14">
        <v>0</v>
      </c>
      <c r="EV256" s="14">
        <v>4</v>
      </c>
      <c r="EW256" s="14">
        <v>0</v>
      </c>
      <c r="EX256" s="14">
        <v>0</v>
      </c>
      <c r="EY256" s="14">
        <v>0</v>
      </c>
      <c r="EZ256" s="14">
        <v>0</v>
      </c>
      <c r="FA256" s="14">
        <v>0</v>
      </c>
    </row>
    <row r="257" spans="1:157" x14ac:dyDescent="0.3">
      <c r="A257" s="8">
        <v>256</v>
      </c>
      <c r="B257" s="8" t="s">
        <v>154</v>
      </c>
      <c r="C257" s="8" t="s">
        <v>403</v>
      </c>
      <c r="D257" s="8" t="s">
        <v>714</v>
      </c>
      <c r="E257" s="8" t="s">
        <v>715</v>
      </c>
      <c r="F257" s="8" t="s">
        <v>716</v>
      </c>
      <c r="G257" s="8" t="s">
        <v>717</v>
      </c>
      <c r="H257" s="8" t="str">
        <f t="shared" si="3"/>
        <v>GOUTB8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  <c r="AL257" s="14">
        <v>0</v>
      </c>
      <c r="AM257" s="14">
        <v>0</v>
      </c>
      <c r="AN257" s="14">
        <v>0</v>
      </c>
      <c r="AO257" s="14">
        <v>0</v>
      </c>
      <c r="AP257" s="14">
        <v>0</v>
      </c>
      <c r="AQ257" s="14">
        <v>0</v>
      </c>
      <c r="AR257" s="14">
        <v>0</v>
      </c>
      <c r="AS257" s="14">
        <v>0</v>
      </c>
      <c r="AT257" s="14">
        <v>0</v>
      </c>
      <c r="AU257" s="14">
        <v>0</v>
      </c>
      <c r="AV257" s="14">
        <v>0</v>
      </c>
      <c r="AW257" s="14">
        <v>0</v>
      </c>
      <c r="AX257" s="14">
        <v>0</v>
      </c>
      <c r="AY257" s="14">
        <v>0</v>
      </c>
      <c r="AZ257" s="14">
        <v>0</v>
      </c>
      <c r="BA257" s="14">
        <v>0</v>
      </c>
      <c r="BB257" s="14">
        <v>0</v>
      </c>
      <c r="BC257" s="14">
        <v>0</v>
      </c>
      <c r="BD257" s="14">
        <v>0</v>
      </c>
      <c r="BE257" s="14">
        <v>0</v>
      </c>
      <c r="BF257" s="14">
        <v>0</v>
      </c>
      <c r="BG257" s="14">
        <v>0</v>
      </c>
      <c r="BH257" s="14">
        <v>0</v>
      </c>
      <c r="BI257" s="14">
        <v>0</v>
      </c>
      <c r="BJ257" s="14">
        <v>0</v>
      </c>
      <c r="BK257" s="14">
        <v>0</v>
      </c>
      <c r="BL257" s="14">
        <v>0</v>
      </c>
      <c r="BM257" s="14">
        <v>0</v>
      </c>
      <c r="BN257" s="14">
        <v>0</v>
      </c>
      <c r="BO257" s="14">
        <v>0</v>
      </c>
      <c r="BP257" s="14">
        <v>0</v>
      </c>
      <c r="BQ257" s="14">
        <v>0</v>
      </c>
      <c r="BR257" s="14">
        <v>0</v>
      </c>
      <c r="BS257" s="14">
        <v>0</v>
      </c>
      <c r="BT257" s="14">
        <v>2</v>
      </c>
      <c r="BU257" s="14">
        <v>0</v>
      </c>
      <c r="BV257" s="14">
        <v>0</v>
      </c>
      <c r="BW257" s="14">
        <v>0</v>
      </c>
      <c r="BX257" s="14">
        <v>0</v>
      </c>
      <c r="BY257" s="14">
        <v>0</v>
      </c>
      <c r="BZ257" s="14">
        <v>0</v>
      </c>
      <c r="CA257" s="14">
        <v>0</v>
      </c>
      <c r="CB257" s="14">
        <v>0</v>
      </c>
      <c r="CC257" s="14">
        <v>0</v>
      </c>
      <c r="CD257" s="14">
        <v>0</v>
      </c>
      <c r="CE257" s="14">
        <v>0</v>
      </c>
      <c r="CF257" s="14">
        <v>0</v>
      </c>
      <c r="CG257" s="14">
        <v>0</v>
      </c>
      <c r="CH257" s="14">
        <v>0</v>
      </c>
      <c r="CI257" s="14">
        <v>0</v>
      </c>
      <c r="CJ257" s="14">
        <v>0</v>
      </c>
      <c r="CK257" s="14">
        <v>0</v>
      </c>
      <c r="CL257" s="14">
        <v>0</v>
      </c>
      <c r="CM257" s="14">
        <v>0</v>
      </c>
      <c r="CN257" s="14">
        <v>0</v>
      </c>
      <c r="CO257" s="14">
        <v>0</v>
      </c>
      <c r="CP257" s="14">
        <v>0</v>
      </c>
      <c r="CQ257" s="14">
        <v>0</v>
      </c>
      <c r="CR257" s="14">
        <v>0</v>
      </c>
      <c r="CS257" s="14">
        <v>0</v>
      </c>
      <c r="CT257" s="14">
        <v>0</v>
      </c>
      <c r="CU257" s="14">
        <v>0</v>
      </c>
      <c r="CV257" s="14">
        <v>0</v>
      </c>
      <c r="CW257" s="14">
        <v>0</v>
      </c>
      <c r="CX257" s="14">
        <v>0</v>
      </c>
      <c r="CY257" s="14">
        <v>0</v>
      </c>
      <c r="CZ257" s="14">
        <v>0</v>
      </c>
      <c r="DA257" s="14">
        <v>0</v>
      </c>
      <c r="DB257" s="14">
        <v>0</v>
      </c>
      <c r="DC257" s="14">
        <v>0</v>
      </c>
      <c r="DD257" s="14">
        <v>0</v>
      </c>
      <c r="DE257" s="14">
        <v>0</v>
      </c>
      <c r="DF257" s="14">
        <v>0</v>
      </c>
      <c r="DG257" s="14">
        <v>0</v>
      </c>
      <c r="DH257" s="14">
        <v>0</v>
      </c>
      <c r="DI257" s="14">
        <v>0</v>
      </c>
      <c r="DJ257" s="14">
        <v>0</v>
      </c>
      <c r="DK257" s="14">
        <v>0</v>
      </c>
      <c r="DL257" s="14">
        <v>0</v>
      </c>
      <c r="DM257" s="14">
        <v>0</v>
      </c>
      <c r="DN257" s="14">
        <v>0</v>
      </c>
      <c r="DO257" s="14">
        <v>0</v>
      </c>
      <c r="DP257" s="14">
        <v>0</v>
      </c>
      <c r="DQ257" s="14">
        <v>0</v>
      </c>
      <c r="DR257" s="14">
        <v>0</v>
      </c>
      <c r="DS257" s="14">
        <v>0</v>
      </c>
      <c r="DT257" s="14">
        <v>0</v>
      </c>
      <c r="DU257" s="14">
        <v>0</v>
      </c>
      <c r="DV257" s="14">
        <v>0</v>
      </c>
      <c r="DW257" s="14">
        <v>0</v>
      </c>
      <c r="DX257" s="14">
        <v>0</v>
      </c>
      <c r="DY257" s="14">
        <v>0</v>
      </c>
      <c r="DZ257" s="14">
        <v>0</v>
      </c>
      <c r="EA257" s="14">
        <v>0</v>
      </c>
      <c r="EB257" s="14">
        <v>0</v>
      </c>
      <c r="EC257" s="14">
        <v>0</v>
      </c>
      <c r="ED257" s="14">
        <v>0</v>
      </c>
      <c r="EE257" s="14">
        <v>0</v>
      </c>
      <c r="EF257" s="14">
        <v>0</v>
      </c>
      <c r="EG257" s="14">
        <v>0</v>
      </c>
      <c r="EH257" s="14">
        <v>0</v>
      </c>
      <c r="EI257" s="14">
        <v>0</v>
      </c>
      <c r="EJ257" s="14">
        <v>0</v>
      </c>
      <c r="EK257" s="14">
        <v>0</v>
      </c>
      <c r="EL257" s="14">
        <v>0</v>
      </c>
      <c r="EM257" s="14">
        <v>0</v>
      </c>
      <c r="EN257" s="14">
        <v>0</v>
      </c>
      <c r="EO257" s="14">
        <v>0</v>
      </c>
      <c r="EP257" s="14">
        <v>0</v>
      </c>
      <c r="EQ257" s="14">
        <v>0</v>
      </c>
      <c r="ER257" s="14">
        <v>0</v>
      </c>
      <c r="ES257" s="14">
        <v>0</v>
      </c>
      <c r="ET257" s="14">
        <v>0</v>
      </c>
      <c r="EU257" s="14">
        <v>0</v>
      </c>
      <c r="EV257" s="14">
        <v>0</v>
      </c>
      <c r="EW257" s="14">
        <v>0</v>
      </c>
      <c r="EX257" s="14">
        <v>0</v>
      </c>
      <c r="EY257" s="14">
        <v>0</v>
      </c>
      <c r="EZ257" s="14">
        <v>0</v>
      </c>
      <c r="FA257" s="14">
        <v>0</v>
      </c>
    </row>
    <row r="258" spans="1:157" x14ac:dyDescent="0.3">
      <c r="A258" s="8">
        <v>257</v>
      </c>
      <c r="B258" s="8" t="s">
        <v>154</v>
      </c>
      <c r="C258" s="8" t="s">
        <v>160</v>
      </c>
      <c r="D258" s="8" t="s">
        <v>161</v>
      </c>
      <c r="E258" s="8" t="s">
        <v>162</v>
      </c>
      <c r="F258" s="8" t="s">
        <v>175</v>
      </c>
      <c r="G258" s="8" t="s">
        <v>718</v>
      </c>
      <c r="H258" s="8" t="str">
        <f t="shared" si="3"/>
        <v>Butyricicoccus</v>
      </c>
      <c r="I258" s="14">
        <v>14</v>
      </c>
      <c r="J258" s="14">
        <v>7</v>
      </c>
      <c r="K258" s="14">
        <v>12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31</v>
      </c>
      <c r="T258" s="14">
        <v>21</v>
      </c>
      <c r="U258" s="14">
        <v>11</v>
      </c>
      <c r="V258" s="14">
        <v>15</v>
      </c>
      <c r="W258" s="14">
        <v>14</v>
      </c>
      <c r="X258" s="14">
        <v>4</v>
      </c>
      <c r="Y258" s="14">
        <v>19</v>
      </c>
      <c r="Z258" s="14">
        <v>27</v>
      </c>
      <c r="AA258" s="14">
        <v>0</v>
      </c>
      <c r="AB258" s="14">
        <v>2</v>
      </c>
      <c r="AC258" s="14">
        <v>0</v>
      </c>
      <c r="AD258" s="14">
        <v>37</v>
      </c>
      <c r="AE258" s="14">
        <v>43</v>
      </c>
      <c r="AF258" s="14">
        <v>49</v>
      </c>
      <c r="AG258" s="14">
        <v>7</v>
      </c>
      <c r="AH258" s="14">
        <v>0</v>
      </c>
      <c r="AI258" s="14">
        <v>0</v>
      </c>
      <c r="AJ258" s="14">
        <v>4</v>
      </c>
      <c r="AK258" s="14">
        <v>4</v>
      </c>
      <c r="AL258" s="14">
        <v>0</v>
      </c>
      <c r="AM258" s="14">
        <v>2</v>
      </c>
      <c r="AN258" s="14">
        <v>36</v>
      </c>
      <c r="AO258" s="14">
        <v>15</v>
      </c>
      <c r="AP258" s="14">
        <v>41</v>
      </c>
      <c r="AQ258" s="14">
        <v>39</v>
      </c>
      <c r="AR258" s="14">
        <v>16</v>
      </c>
      <c r="AS258" s="14">
        <v>0</v>
      </c>
      <c r="AT258" s="14">
        <v>0</v>
      </c>
      <c r="AU258" s="14">
        <v>0</v>
      </c>
      <c r="AV258" s="14">
        <v>0</v>
      </c>
      <c r="AW258" s="14">
        <v>0</v>
      </c>
      <c r="AX258" s="14">
        <v>0</v>
      </c>
      <c r="AY258" s="14">
        <v>0</v>
      </c>
      <c r="AZ258" s="14">
        <v>0</v>
      </c>
      <c r="BA258" s="14">
        <v>0</v>
      </c>
      <c r="BB258" s="14">
        <v>0</v>
      </c>
      <c r="BC258" s="14">
        <v>0</v>
      </c>
      <c r="BD258" s="14">
        <v>47</v>
      </c>
      <c r="BE258" s="14">
        <v>0</v>
      </c>
      <c r="BF258" s="14">
        <v>0</v>
      </c>
      <c r="BG258" s="14">
        <v>9</v>
      </c>
      <c r="BH258" s="14">
        <v>0</v>
      </c>
      <c r="BI258" s="14">
        <v>0</v>
      </c>
      <c r="BJ258" s="14">
        <v>0</v>
      </c>
      <c r="BK258" s="14">
        <v>0</v>
      </c>
      <c r="BL258" s="14">
        <v>12</v>
      </c>
      <c r="BM258" s="14">
        <v>16</v>
      </c>
      <c r="BN258" s="14">
        <v>0</v>
      </c>
      <c r="BO258" s="14">
        <v>0</v>
      </c>
      <c r="BP258" s="14">
        <v>0</v>
      </c>
      <c r="BQ258" s="14">
        <v>42</v>
      </c>
      <c r="BR258" s="14">
        <v>42</v>
      </c>
      <c r="BS258" s="14">
        <v>16</v>
      </c>
      <c r="BT258" s="14">
        <v>42</v>
      </c>
      <c r="BU258" s="14">
        <v>25</v>
      </c>
      <c r="BV258" s="14">
        <v>41</v>
      </c>
      <c r="BW258" s="14">
        <v>16</v>
      </c>
      <c r="BX258" s="14">
        <v>27</v>
      </c>
      <c r="BY258" s="14">
        <v>21</v>
      </c>
      <c r="BZ258" s="14">
        <v>0</v>
      </c>
      <c r="CA258" s="14">
        <v>0</v>
      </c>
      <c r="CB258" s="14">
        <v>5</v>
      </c>
      <c r="CC258" s="14">
        <v>9</v>
      </c>
      <c r="CD258" s="14">
        <v>22</v>
      </c>
      <c r="CE258" s="14">
        <v>5</v>
      </c>
      <c r="CF258" s="14">
        <v>0</v>
      </c>
      <c r="CG258" s="14">
        <v>0</v>
      </c>
      <c r="CH258" s="14">
        <v>0</v>
      </c>
      <c r="CI258" s="14">
        <v>22</v>
      </c>
      <c r="CJ258" s="14">
        <v>2</v>
      </c>
      <c r="CK258" s="14">
        <v>21</v>
      </c>
      <c r="CL258" s="14">
        <v>4</v>
      </c>
      <c r="CM258" s="14">
        <v>0</v>
      </c>
      <c r="CN258" s="14">
        <v>4</v>
      </c>
      <c r="CO258" s="14">
        <v>0</v>
      </c>
      <c r="CP258" s="14">
        <v>4</v>
      </c>
      <c r="CQ258" s="14">
        <v>0</v>
      </c>
      <c r="CR258" s="14">
        <v>6</v>
      </c>
      <c r="CS258" s="14">
        <v>0</v>
      </c>
      <c r="CT258" s="14">
        <v>15</v>
      </c>
      <c r="CU258" s="14">
        <v>7</v>
      </c>
      <c r="CV258" s="14">
        <v>27</v>
      </c>
      <c r="CW258" s="14">
        <v>17</v>
      </c>
      <c r="CX258" s="14">
        <v>0</v>
      </c>
      <c r="CY258" s="14">
        <v>21</v>
      </c>
      <c r="CZ258" s="14">
        <v>4</v>
      </c>
      <c r="DA258" s="14">
        <v>19</v>
      </c>
      <c r="DB258" s="14">
        <v>10</v>
      </c>
      <c r="DC258" s="14">
        <v>0</v>
      </c>
      <c r="DD258" s="14">
        <v>12</v>
      </c>
      <c r="DE258" s="14">
        <v>0</v>
      </c>
      <c r="DF258" s="14">
        <v>0</v>
      </c>
      <c r="DG258" s="14">
        <v>0</v>
      </c>
      <c r="DH258" s="14">
        <v>0</v>
      </c>
      <c r="DI258" s="14">
        <v>0</v>
      </c>
      <c r="DJ258" s="14">
        <v>0</v>
      </c>
      <c r="DK258" s="14">
        <v>0</v>
      </c>
      <c r="DL258" s="14">
        <v>38</v>
      </c>
      <c r="DM258" s="14">
        <v>48</v>
      </c>
      <c r="DN258" s="14">
        <v>13</v>
      </c>
      <c r="DO258" s="14">
        <v>36</v>
      </c>
      <c r="DP258" s="14">
        <v>10</v>
      </c>
      <c r="DQ258" s="14">
        <v>40</v>
      </c>
      <c r="DR258" s="14">
        <v>4</v>
      </c>
      <c r="DS258" s="14">
        <v>33</v>
      </c>
      <c r="DT258" s="14">
        <v>4</v>
      </c>
      <c r="DU258" s="14">
        <v>0</v>
      </c>
      <c r="DV258" s="14">
        <v>0</v>
      </c>
      <c r="DW258" s="14">
        <v>0</v>
      </c>
      <c r="DX258" s="14">
        <v>21</v>
      </c>
      <c r="DY258" s="14">
        <v>9</v>
      </c>
      <c r="DZ258" s="14">
        <v>42</v>
      </c>
      <c r="EA258" s="14">
        <v>0</v>
      </c>
      <c r="EB258" s="14">
        <v>21</v>
      </c>
      <c r="EC258" s="14">
        <v>4</v>
      </c>
      <c r="ED258" s="14">
        <v>0</v>
      </c>
      <c r="EE258" s="14">
        <v>2</v>
      </c>
      <c r="EF258" s="14">
        <v>0</v>
      </c>
      <c r="EG258" s="14">
        <v>14</v>
      </c>
      <c r="EH258" s="14">
        <v>6</v>
      </c>
      <c r="EI258" s="14">
        <v>0</v>
      </c>
      <c r="EJ258" s="14">
        <v>14</v>
      </c>
      <c r="EK258" s="14">
        <v>8</v>
      </c>
      <c r="EL258" s="14">
        <v>33</v>
      </c>
      <c r="EM258" s="14">
        <v>0</v>
      </c>
      <c r="EN258" s="14">
        <v>0</v>
      </c>
      <c r="EO258" s="14">
        <v>0</v>
      </c>
      <c r="EP258" s="14">
        <v>13</v>
      </c>
      <c r="EQ258" s="14">
        <v>46</v>
      </c>
      <c r="ER258" s="14">
        <v>7</v>
      </c>
      <c r="ES258" s="14">
        <v>0</v>
      </c>
      <c r="ET258" s="14">
        <v>19</v>
      </c>
      <c r="EU258" s="14">
        <v>3</v>
      </c>
      <c r="EV258" s="14">
        <v>0</v>
      </c>
      <c r="EW258" s="14">
        <v>20</v>
      </c>
      <c r="EX258" s="14">
        <v>18</v>
      </c>
      <c r="EY258" s="14">
        <v>23</v>
      </c>
      <c r="EZ258" s="14">
        <v>19</v>
      </c>
      <c r="FA258" s="14">
        <v>30</v>
      </c>
    </row>
    <row r="259" spans="1:157" x14ac:dyDescent="0.3">
      <c r="A259" s="8">
        <v>258</v>
      </c>
      <c r="B259" s="8" t="s">
        <v>154</v>
      </c>
      <c r="C259" s="8" t="s">
        <v>160</v>
      </c>
      <c r="D259" s="8" t="s">
        <v>161</v>
      </c>
      <c r="E259" s="8" t="s">
        <v>162</v>
      </c>
      <c r="F259" s="8" t="s">
        <v>175</v>
      </c>
      <c r="G259" s="8" t="s">
        <v>719</v>
      </c>
      <c r="H259" s="8" t="str">
        <f t="shared" ref="H259:H322" si="4">IF(G259="NA",IF(F259="NA",IF(E259="NA",IF(D259="NA",IF(C259="NA",B259, C259),D259),E259),F259),G259)</f>
        <v>Ruminococcaceae_UCG-008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  <c r="AL259" s="14">
        <v>0</v>
      </c>
      <c r="AM259" s="14">
        <v>0</v>
      </c>
      <c r="AN259" s="14">
        <v>0</v>
      </c>
      <c r="AO259" s="14">
        <v>0</v>
      </c>
      <c r="AP259" s="14">
        <v>3</v>
      </c>
      <c r="AQ259" s="14">
        <v>0</v>
      </c>
      <c r="AR259" s="14">
        <v>0</v>
      </c>
      <c r="AS259" s="14">
        <v>0</v>
      </c>
      <c r="AT259" s="14">
        <v>0</v>
      </c>
      <c r="AU259" s="14">
        <v>0</v>
      </c>
      <c r="AV259" s="14">
        <v>0</v>
      </c>
      <c r="AW259" s="14">
        <v>0</v>
      </c>
      <c r="AX259" s="14">
        <v>0</v>
      </c>
      <c r="AY259" s="14">
        <v>0</v>
      </c>
      <c r="AZ259" s="14">
        <v>0</v>
      </c>
      <c r="BA259" s="14">
        <v>0</v>
      </c>
      <c r="BB259" s="14">
        <v>0</v>
      </c>
      <c r="BC259" s="14">
        <v>0</v>
      </c>
      <c r="BD259" s="14">
        <v>0</v>
      </c>
      <c r="BE259" s="14">
        <v>0</v>
      </c>
      <c r="BF259" s="14">
        <v>0</v>
      </c>
      <c r="BG259" s="14">
        <v>0</v>
      </c>
      <c r="BH259" s="14">
        <v>0</v>
      </c>
      <c r="BI259" s="14">
        <v>0</v>
      </c>
      <c r="BJ259" s="14">
        <v>0</v>
      </c>
      <c r="BK259" s="14">
        <v>0</v>
      </c>
      <c r="BL259" s="14">
        <v>0</v>
      </c>
      <c r="BM259" s="14">
        <v>0</v>
      </c>
      <c r="BN259" s="14">
        <v>0</v>
      </c>
      <c r="BO259" s="14">
        <v>0</v>
      </c>
      <c r="BP259" s="14">
        <v>0</v>
      </c>
      <c r="BQ259" s="14">
        <v>0</v>
      </c>
      <c r="BR259" s="14">
        <v>0</v>
      </c>
      <c r="BS259" s="14">
        <v>0</v>
      </c>
      <c r="BT259" s="14">
        <v>0</v>
      </c>
      <c r="BU259" s="14">
        <v>0</v>
      </c>
      <c r="BV259" s="14">
        <v>0</v>
      </c>
      <c r="BW259" s="14">
        <v>0</v>
      </c>
      <c r="BX259" s="14">
        <v>0</v>
      </c>
      <c r="BY259" s="14">
        <v>0</v>
      </c>
      <c r="BZ259" s="14">
        <v>0</v>
      </c>
      <c r="CA259" s="14">
        <v>0</v>
      </c>
      <c r="CB259" s="14">
        <v>0</v>
      </c>
      <c r="CC259" s="14">
        <v>0</v>
      </c>
      <c r="CD259" s="14">
        <v>0</v>
      </c>
      <c r="CE259" s="14">
        <v>0</v>
      </c>
      <c r="CF259" s="14">
        <v>0</v>
      </c>
      <c r="CG259" s="14">
        <v>0</v>
      </c>
      <c r="CH259" s="14">
        <v>0</v>
      </c>
      <c r="CI259" s="14">
        <v>0</v>
      </c>
      <c r="CJ259" s="14">
        <v>0</v>
      </c>
      <c r="CK259" s="14">
        <v>0</v>
      </c>
      <c r="CL259" s="14">
        <v>0</v>
      </c>
      <c r="CM259" s="14">
        <v>0</v>
      </c>
      <c r="CN259" s="14">
        <v>0</v>
      </c>
      <c r="CO259" s="14">
        <v>0</v>
      </c>
      <c r="CP259" s="14">
        <v>0</v>
      </c>
      <c r="CQ259" s="14">
        <v>0</v>
      </c>
      <c r="CR259" s="14">
        <v>0</v>
      </c>
      <c r="CS259" s="14">
        <v>0</v>
      </c>
      <c r="CT259" s="14">
        <v>0</v>
      </c>
      <c r="CU259" s="14">
        <v>0</v>
      </c>
      <c r="CV259" s="14">
        <v>0</v>
      </c>
      <c r="CW259" s="14">
        <v>0</v>
      </c>
      <c r="CX259" s="14">
        <v>0</v>
      </c>
      <c r="CY259" s="14">
        <v>0</v>
      </c>
      <c r="CZ259" s="14">
        <v>0</v>
      </c>
      <c r="DA259" s="14">
        <v>0</v>
      </c>
      <c r="DB259" s="14">
        <v>0</v>
      </c>
      <c r="DC259" s="14">
        <v>0</v>
      </c>
      <c r="DD259" s="14">
        <v>0</v>
      </c>
      <c r="DE259" s="14">
        <v>0</v>
      </c>
      <c r="DF259" s="14">
        <v>0</v>
      </c>
      <c r="DG259" s="14">
        <v>0</v>
      </c>
      <c r="DH259" s="14">
        <v>0</v>
      </c>
      <c r="DI259" s="14">
        <v>0</v>
      </c>
      <c r="DJ259" s="14">
        <v>0</v>
      </c>
      <c r="DK259" s="14">
        <v>0</v>
      </c>
      <c r="DL259" s="14">
        <v>0</v>
      </c>
      <c r="DM259" s="14">
        <v>0</v>
      </c>
      <c r="DN259" s="14">
        <v>0</v>
      </c>
      <c r="DO259" s="14">
        <v>0</v>
      </c>
      <c r="DP259" s="14">
        <v>0</v>
      </c>
      <c r="DQ259" s="14">
        <v>0</v>
      </c>
      <c r="DR259" s="14">
        <v>0</v>
      </c>
      <c r="DS259" s="14">
        <v>0</v>
      </c>
      <c r="DT259" s="14">
        <v>0</v>
      </c>
      <c r="DU259" s="14">
        <v>0</v>
      </c>
      <c r="DV259" s="14">
        <v>0</v>
      </c>
      <c r="DW259" s="14">
        <v>0</v>
      </c>
      <c r="DX259" s="14">
        <v>0</v>
      </c>
      <c r="DY259" s="14">
        <v>0</v>
      </c>
      <c r="DZ259" s="14">
        <v>0</v>
      </c>
      <c r="EA259" s="14">
        <v>0</v>
      </c>
      <c r="EB259" s="14">
        <v>0</v>
      </c>
      <c r="EC259" s="14">
        <v>0</v>
      </c>
      <c r="ED259" s="14">
        <v>0</v>
      </c>
      <c r="EE259" s="14">
        <v>0</v>
      </c>
      <c r="EF259" s="14">
        <v>0</v>
      </c>
      <c r="EG259" s="14">
        <v>0</v>
      </c>
      <c r="EH259" s="14">
        <v>0</v>
      </c>
      <c r="EI259" s="14">
        <v>0</v>
      </c>
      <c r="EJ259" s="14">
        <v>0</v>
      </c>
      <c r="EK259" s="14">
        <v>0</v>
      </c>
      <c r="EL259" s="14">
        <v>0</v>
      </c>
      <c r="EM259" s="14">
        <v>0</v>
      </c>
      <c r="EN259" s="14">
        <v>0</v>
      </c>
      <c r="EO259" s="14">
        <v>0</v>
      </c>
      <c r="EP259" s="14">
        <v>0</v>
      </c>
      <c r="EQ259" s="14">
        <v>0</v>
      </c>
      <c r="ER259" s="14">
        <v>0</v>
      </c>
      <c r="ES259" s="14">
        <v>0</v>
      </c>
      <c r="ET259" s="14">
        <v>0</v>
      </c>
      <c r="EU259" s="14">
        <v>0</v>
      </c>
      <c r="EV259" s="14">
        <v>0</v>
      </c>
      <c r="EW259" s="14">
        <v>0</v>
      </c>
      <c r="EX259" s="14">
        <v>0</v>
      </c>
      <c r="EY259" s="14">
        <v>0</v>
      </c>
      <c r="EZ259" s="14">
        <v>0</v>
      </c>
      <c r="FA259" s="14">
        <v>0</v>
      </c>
    </row>
    <row r="260" spans="1:157" x14ac:dyDescent="0.3">
      <c r="A260" s="8">
        <v>259</v>
      </c>
      <c r="B260" s="8" t="s">
        <v>154</v>
      </c>
      <c r="C260" s="8" t="s">
        <v>160</v>
      </c>
      <c r="D260" s="8" t="s">
        <v>161</v>
      </c>
      <c r="E260" s="8" t="s">
        <v>162</v>
      </c>
      <c r="F260" s="8" t="s">
        <v>217</v>
      </c>
      <c r="G260" s="8" t="s">
        <v>222</v>
      </c>
      <c r="H260" s="8" t="str">
        <f t="shared" si="4"/>
        <v>Dehalobacterium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14</v>
      </c>
      <c r="P260" s="14">
        <v>0</v>
      </c>
      <c r="Q260" s="14">
        <v>0</v>
      </c>
      <c r="R260" s="14">
        <v>0</v>
      </c>
      <c r="S260" s="14">
        <v>8</v>
      </c>
      <c r="T260" s="14">
        <v>14</v>
      </c>
      <c r="U260" s="14">
        <v>8</v>
      </c>
      <c r="V260" s="14">
        <v>19</v>
      </c>
      <c r="W260" s="14">
        <v>0</v>
      </c>
      <c r="X260" s="14">
        <v>95</v>
      </c>
      <c r="Y260" s="14">
        <v>22</v>
      </c>
      <c r="Z260" s="14">
        <v>42</v>
      </c>
      <c r="AA260" s="14">
        <v>9</v>
      </c>
      <c r="AB260" s="14">
        <v>0</v>
      </c>
      <c r="AC260" s="14">
        <v>4</v>
      </c>
      <c r="AD260" s="14">
        <v>14</v>
      </c>
      <c r="AE260" s="14">
        <v>14</v>
      </c>
      <c r="AF260" s="14">
        <v>10</v>
      </c>
      <c r="AG260" s="14">
        <v>0</v>
      </c>
      <c r="AH260" s="14">
        <v>0</v>
      </c>
      <c r="AI260" s="14">
        <v>2</v>
      </c>
      <c r="AJ260" s="14">
        <v>109</v>
      </c>
      <c r="AK260" s="14">
        <v>11</v>
      </c>
      <c r="AL260" s="14">
        <v>16</v>
      </c>
      <c r="AM260" s="14">
        <v>14</v>
      </c>
      <c r="AN260" s="14">
        <v>30</v>
      </c>
      <c r="AO260" s="14">
        <v>24</v>
      </c>
      <c r="AP260" s="14">
        <v>21</v>
      </c>
      <c r="AQ260" s="14">
        <v>12</v>
      </c>
      <c r="AR260" s="14">
        <v>44</v>
      </c>
      <c r="AS260" s="14">
        <v>31</v>
      </c>
      <c r="AT260" s="14">
        <v>0</v>
      </c>
      <c r="AU260" s="14">
        <v>33</v>
      </c>
      <c r="AV260" s="14">
        <v>0</v>
      </c>
      <c r="AW260" s="14">
        <v>0</v>
      </c>
      <c r="AX260" s="14">
        <v>0</v>
      </c>
      <c r="AY260" s="14">
        <v>27</v>
      </c>
      <c r="AZ260" s="14">
        <v>36</v>
      </c>
      <c r="BA260" s="14">
        <v>11</v>
      </c>
      <c r="BB260" s="14">
        <v>0</v>
      </c>
      <c r="BC260" s="14">
        <v>0</v>
      </c>
      <c r="BD260" s="14">
        <v>81</v>
      </c>
      <c r="BE260" s="14">
        <v>13</v>
      </c>
      <c r="BF260" s="14">
        <v>22</v>
      </c>
      <c r="BG260" s="14">
        <v>11</v>
      </c>
      <c r="BH260" s="14">
        <v>28</v>
      </c>
      <c r="BI260" s="14">
        <v>0</v>
      </c>
      <c r="BJ260" s="14">
        <v>13</v>
      </c>
      <c r="BK260" s="14">
        <v>0</v>
      </c>
      <c r="BL260" s="14">
        <v>27</v>
      </c>
      <c r="BM260" s="14">
        <v>0</v>
      </c>
      <c r="BN260" s="14">
        <v>0</v>
      </c>
      <c r="BO260" s="14">
        <v>6</v>
      </c>
      <c r="BP260" s="14">
        <v>0</v>
      </c>
      <c r="BQ260" s="14">
        <v>18</v>
      </c>
      <c r="BR260" s="14">
        <v>47</v>
      </c>
      <c r="BS260" s="14">
        <v>17</v>
      </c>
      <c r="BT260" s="14">
        <v>3</v>
      </c>
      <c r="BU260" s="14">
        <v>0</v>
      </c>
      <c r="BV260" s="14">
        <v>0</v>
      </c>
      <c r="BW260" s="14">
        <v>9</v>
      </c>
      <c r="BX260" s="14">
        <v>0</v>
      </c>
      <c r="BY260" s="14">
        <v>0</v>
      </c>
      <c r="BZ260" s="14">
        <v>0</v>
      </c>
      <c r="CA260" s="14">
        <v>0</v>
      </c>
      <c r="CB260" s="14">
        <v>0</v>
      </c>
      <c r="CC260" s="14">
        <v>0</v>
      </c>
      <c r="CD260" s="14">
        <v>0</v>
      </c>
      <c r="CE260" s="14">
        <v>0</v>
      </c>
      <c r="CF260" s="14">
        <v>22</v>
      </c>
      <c r="CG260" s="14">
        <v>390</v>
      </c>
      <c r="CH260" s="14">
        <v>82</v>
      </c>
      <c r="CI260" s="14">
        <v>11</v>
      </c>
      <c r="CJ260" s="14">
        <v>10</v>
      </c>
      <c r="CK260" s="14">
        <v>23</v>
      </c>
      <c r="CL260" s="14">
        <v>0</v>
      </c>
      <c r="CM260" s="14">
        <v>0</v>
      </c>
      <c r="CN260" s="14">
        <v>0</v>
      </c>
      <c r="CO260" s="14">
        <v>0</v>
      </c>
      <c r="CP260" s="14">
        <v>0</v>
      </c>
      <c r="CQ260" s="14">
        <v>0</v>
      </c>
      <c r="CR260" s="14">
        <v>29</v>
      </c>
      <c r="CS260" s="14">
        <v>9</v>
      </c>
      <c r="CT260" s="14">
        <v>0</v>
      </c>
      <c r="CU260" s="14">
        <v>0</v>
      </c>
      <c r="CV260" s="14">
        <v>0</v>
      </c>
      <c r="CW260" s="14">
        <v>5</v>
      </c>
      <c r="CX260" s="14">
        <v>10</v>
      </c>
      <c r="CY260" s="14">
        <v>30</v>
      </c>
      <c r="CZ260" s="14">
        <v>10</v>
      </c>
      <c r="DA260" s="14">
        <v>0</v>
      </c>
      <c r="DB260" s="14">
        <v>0</v>
      </c>
      <c r="DC260" s="14">
        <v>7</v>
      </c>
      <c r="DD260" s="14">
        <v>19</v>
      </c>
      <c r="DE260" s="14">
        <v>8</v>
      </c>
      <c r="DF260" s="14">
        <v>4</v>
      </c>
      <c r="DG260" s="14">
        <v>0</v>
      </c>
      <c r="DH260" s="14">
        <v>0</v>
      </c>
      <c r="DI260" s="14">
        <v>18</v>
      </c>
      <c r="DJ260" s="14">
        <v>426</v>
      </c>
      <c r="DK260" s="14">
        <v>859</v>
      </c>
      <c r="DL260" s="14">
        <v>146</v>
      </c>
      <c r="DM260" s="14">
        <v>148</v>
      </c>
      <c r="DN260" s="14">
        <v>208</v>
      </c>
      <c r="DO260" s="14">
        <v>52</v>
      </c>
      <c r="DP260" s="14">
        <v>0</v>
      </c>
      <c r="DQ260" s="14">
        <v>62</v>
      </c>
      <c r="DR260" s="14">
        <v>0</v>
      </c>
      <c r="DS260" s="14">
        <v>0</v>
      </c>
      <c r="DT260" s="14">
        <v>41</v>
      </c>
      <c r="DU260" s="14">
        <v>0</v>
      </c>
      <c r="DV260" s="14">
        <v>0</v>
      </c>
      <c r="DW260" s="14">
        <v>0</v>
      </c>
      <c r="DX260" s="14">
        <v>12</v>
      </c>
      <c r="DY260" s="14">
        <v>1190</v>
      </c>
      <c r="DZ260" s="14">
        <v>109</v>
      </c>
      <c r="EA260" s="14">
        <v>141</v>
      </c>
      <c r="EB260" s="14">
        <v>0</v>
      </c>
      <c r="EC260" s="14">
        <v>195</v>
      </c>
      <c r="ED260" s="14">
        <v>0</v>
      </c>
      <c r="EE260" s="14">
        <v>7</v>
      </c>
      <c r="EF260" s="14">
        <v>5</v>
      </c>
      <c r="EG260" s="14">
        <v>0</v>
      </c>
      <c r="EH260" s="14">
        <v>0</v>
      </c>
      <c r="EI260" s="14">
        <v>0</v>
      </c>
      <c r="EJ260" s="14">
        <v>9</v>
      </c>
      <c r="EK260" s="14">
        <v>11</v>
      </c>
      <c r="EL260" s="14">
        <v>14</v>
      </c>
      <c r="EM260" s="14">
        <v>0</v>
      </c>
      <c r="EN260" s="14">
        <v>11</v>
      </c>
      <c r="EO260" s="14">
        <v>37</v>
      </c>
      <c r="EP260" s="14">
        <v>20</v>
      </c>
      <c r="EQ260" s="14">
        <v>0</v>
      </c>
      <c r="ER260" s="14">
        <v>50</v>
      </c>
      <c r="ES260" s="14">
        <v>10</v>
      </c>
      <c r="ET260" s="14">
        <v>0</v>
      </c>
      <c r="EU260" s="14">
        <v>0</v>
      </c>
      <c r="EV260" s="14">
        <v>0</v>
      </c>
      <c r="EW260" s="14">
        <v>72</v>
      </c>
      <c r="EX260" s="14">
        <v>0</v>
      </c>
      <c r="EY260" s="14">
        <v>0</v>
      </c>
      <c r="EZ260" s="14">
        <v>0</v>
      </c>
      <c r="FA260" s="14">
        <v>49</v>
      </c>
    </row>
    <row r="261" spans="1:157" x14ac:dyDescent="0.3">
      <c r="A261" s="8">
        <v>260</v>
      </c>
      <c r="B261" s="8" t="s">
        <v>154</v>
      </c>
      <c r="C261" s="8" t="s">
        <v>160</v>
      </c>
      <c r="D261" s="8" t="s">
        <v>161</v>
      </c>
      <c r="E261" s="8" t="s">
        <v>162</v>
      </c>
      <c r="F261" s="8" t="s">
        <v>217</v>
      </c>
      <c r="G261" s="8" t="s">
        <v>503</v>
      </c>
      <c r="H261" s="8" t="str">
        <f t="shared" si="4"/>
        <v>Peptococcaceae</v>
      </c>
      <c r="I261" s="14">
        <v>539</v>
      </c>
      <c r="J261" s="14">
        <v>262</v>
      </c>
      <c r="K261" s="14">
        <v>450</v>
      </c>
      <c r="L261" s="14">
        <v>225</v>
      </c>
      <c r="M261" s="14">
        <v>244</v>
      </c>
      <c r="N261" s="14">
        <v>284</v>
      </c>
      <c r="O261" s="14">
        <v>1051</v>
      </c>
      <c r="P261" s="14">
        <v>973</v>
      </c>
      <c r="Q261" s="14">
        <v>1288</v>
      </c>
      <c r="R261" s="14">
        <v>130</v>
      </c>
      <c r="S261" s="14">
        <v>174</v>
      </c>
      <c r="T261" s="14">
        <v>160</v>
      </c>
      <c r="U261" s="14">
        <v>215</v>
      </c>
      <c r="V261" s="14">
        <v>223</v>
      </c>
      <c r="W261" s="14">
        <v>126</v>
      </c>
      <c r="X261" s="14">
        <v>290</v>
      </c>
      <c r="Y261" s="14">
        <v>209</v>
      </c>
      <c r="Z261" s="14">
        <v>281</v>
      </c>
      <c r="AA261" s="14">
        <v>49</v>
      </c>
      <c r="AB261" s="14">
        <v>63</v>
      </c>
      <c r="AC261" s="14">
        <v>94</v>
      </c>
      <c r="AD261" s="14">
        <v>211</v>
      </c>
      <c r="AE261" s="14">
        <v>110</v>
      </c>
      <c r="AF261" s="14">
        <v>139</v>
      </c>
      <c r="AG261" s="14">
        <v>191</v>
      </c>
      <c r="AH261" s="14">
        <v>191</v>
      </c>
      <c r="AI261" s="14">
        <v>175</v>
      </c>
      <c r="AJ261" s="14">
        <v>150</v>
      </c>
      <c r="AK261" s="14">
        <v>56</v>
      </c>
      <c r="AL261" s="14">
        <v>57</v>
      </c>
      <c r="AM261" s="14">
        <v>356</v>
      </c>
      <c r="AN261" s="14">
        <v>474</v>
      </c>
      <c r="AO261" s="14">
        <v>327</v>
      </c>
      <c r="AP261" s="14">
        <v>684</v>
      </c>
      <c r="AQ261" s="14">
        <v>775</v>
      </c>
      <c r="AR261" s="14">
        <v>439</v>
      </c>
      <c r="AS261" s="14">
        <v>1077</v>
      </c>
      <c r="AT261" s="14">
        <v>676</v>
      </c>
      <c r="AU261" s="14">
        <v>641</v>
      </c>
      <c r="AV261" s="14">
        <v>375</v>
      </c>
      <c r="AW261" s="14">
        <v>274</v>
      </c>
      <c r="AX261" s="14">
        <v>274</v>
      </c>
      <c r="AY261" s="14">
        <v>284</v>
      </c>
      <c r="AZ261" s="14">
        <v>324</v>
      </c>
      <c r="BA261" s="14">
        <v>195</v>
      </c>
      <c r="BB261" s="14">
        <v>387</v>
      </c>
      <c r="BC261" s="14">
        <v>428</v>
      </c>
      <c r="BD261" s="14">
        <v>196</v>
      </c>
      <c r="BE261" s="14">
        <v>243</v>
      </c>
      <c r="BF261" s="14">
        <v>70</v>
      </c>
      <c r="BG261" s="14">
        <v>59</v>
      </c>
      <c r="BH261" s="14">
        <v>50</v>
      </c>
      <c r="BI261" s="14">
        <v>91</v>
      </c>
      <c r="BJ261" s="14">
        <v>35</v>
      </c>
      <c r="BK261" s="14">
        <v>35</v>
      </c>
      <c r="BL261" s="14">
        <v>30</v>
      </c>
      <c r="BM261" s="14">
        <v>48</v>
      </c>
      <c r="BN261" s="14">
        <v>159</v>
      </c>
      <c r="BO261" s="14">
        <v>68</v>
      </c>
      <c r="BP261" s="14">
        <v>87</v>
      </c>
      <c r="BQ261" s="14">
        <v>129</v>
      </c>
      <c r="BR261" s="14">
        <v>51</v>
      </c>
      <c r="BS261" s="14">
        <v>59</v>
      </c>
      <c r="BT261" s="14">
        <v>745</v>
      </c>
      <c r="BU261" s="14">
        <v>323</v>
      </c>
      <c r="BV261" s="14">
        <v>459</v>
      </c>
      <c r="BW261" s="14">
        <v>195</v>
      </c>
      <c r="BX261" s="14">
        <v>159</v>
      </c>
      <c r="BY261" s="14">
        <v>229</v>
      </c>
      <c r="BZ261" s="14">
        <v>143</v>
      </c>
      <c r="CA261" s="14">
        <v>139</v>
      </c>
      <c r="CB261" s="14">
        <v>143</v>
      </c>
      <c r="CC261" s="14">
        <v>121</v>
      </c>
      <c r="CD261" s="14">
        <v>117</v>
      </c>
      <c r="CE261" s="14">
        <v>29</v>
      </c>
      <c r="CF261" s="14">
        <v>196</v>
      </c>
      <c r="CG261" s="14">
        <v>299</v>
      </c>
      <c r="CH261" s="14">
        <v>573</v>
      </c>
      <c r="CI261" s="14">
        <v>210</v>
      </c>
      <c r="CJ261" s="14">
        <v>193</v>
      </c>
      <c r="CK261" s="14">
        <v>250</v>
      </c>
      <c r="CL261" s="14">
        <v>256</v>
      </c>
      <c r="CM261" s="14">
        <v>146</v>
      </c>
      <c r="CN261" s="14">
        <v>106</v>
      </c>
      <c r="CO261" s="14">
        <v>67</v>
      </c>
      <c r="CP261" s="14">
        <v>64</v>
      </c>
      <c r="CQ261" s="14">
        <v>627</v>
      </c>
      <c r="CR261" s="14">
        <v>714</v>
      </c>
      <c r="CS261" s="14">
        <v>564</v>
      </c>
      <c r="CT261" s="14">
        <v>324</v>
      </c>
      <c r="CU261" s="14">
        <v>332</v>
      </c>
      <c r="CV261" s="14">
        <v>426</v>
      </c>
      <c r="CW261" s="14">
        <v>231</v>
      </c>
      <c r="CX261" s="14">
        <v>185</v>
      </c>
      <c r="CY261" s="14">
        <v>114</v>
      </c>
      <c r="CZ261" s="14">
        <v>89</v>
      </c>
      <c r="DA261" s="14">
        <v>69</v>
      </c>
      <c r="DB261" s="14">
        <v>48</v>
      </c>
      <c r="DC261" s="14">
        <v>234</v>
      </c>
      <c r="DD261" s="14">
        <v>360</v>
      </c>
      <c r="DE261" s="14">
        <v>236</v>
      </c>
      <c r="DF261" s="14">
        <v>82</v>
      </c>
      <c r="DG261" s="14">
        <v>38</v>
      </c>
      <c r="DH261" s="14">
        <v>133</v>
      </c>
      <c r="DI261" s="14">
        <v>235</v>
      </c>
      <c r="DJ261" s="14">
        <v>212</v>
      </c>
      <c r="DK261" s="14">
        <v>290</v>
      </c>
      <c r="DL261" s="14">
        <v>902</v>
      </c>
      <c r="DM261" s="14">
        <v>1042</v>
      </c>
      <c r="DN261" s="14">
        <v>684</v>
      </c>
      <c r="DO261" s="14">
        <v>296</v>
      </c>
      <c r="DP261" s="14">
        <v>245</v>
      </c>
      <c r="DQ261" s="14">
        <v>263</v>
      </c>
      <c r="DR261" s="14">
        <v>314</v>
      </c>
      <c r="DS261" s="14">
        <v>101</v>
      </c>
      <c r="DT261" s="14">
        <v>262</v>
      </c>
      <c r="DU261" s="14">
        <v>13</v>
      </c>
      <c r="DV261" s="14">
        <v>7</v>
      </c>
      <c r="DW261" s="14">
        <v>10</v>
      </c>
      <c r="DX261" s="14">
        <v>163</v>
      </c>
      <c r="DY261" s="14">
        <v>685</v>
      </c>
      <c r="DZ261" s="14">
        <v>283</v>
      </c>
      <c r="EA261" s="14">
        <v>189</v>
      </c>
      <c r="EB261" s="14">
        <v>196</v>
      </c>
      <c r="EC261" s="14">
        <v>318</v>
      </c>
      <c r="ED261" s="14">
        <v>205</v>
      </c>
      <c r="EE261" s="14">
        <v>137</v>
      </c>
      <c r="EF261" s="14">
        <v>195</v>
      </c>
      <c r="EG261" s="14">
        <v>101</v>
      </c>
      <c r="EH261" s="14">
        <v>78</v>
      </c>
      <c r="EI261" s="14">
        <v>66</v>
      </c>
      <c r="EJ261" s="14">
        <v>101</v>
      </c>
      <c r="EK261" s="14">
        <v>77</v>
      </c>
      <c r="EL261" s="14">
        <v>292</v>
      </c>
      <c r="EM261" s="14">
        <v>178</v>
      </c>
      <c r="EN261" s="14">
        <v>322</v>
      </c>
      <c r="EO261" s="14">
        <v>399</v>
      </c>
      <c r="EP261" s="14">
        <v>134</v>
      </c>
      <c r="EQ261" s="14">
        <v>93</v>
      </c>
      <c r="ER261" s="14">
        <v>250</v>
      </c>
      <c r="ES261" s="14">
        <v>171</v>
      </c>
      <c r="ET261" s="14">
        <v>238</v>
      </c>
      <c r="EU261" s="14">
        <v>148</v>
      </c>
      <c r="EV261" s="14">
        <v>164</v>
      </c>
      <c r="EW261" s="14">
        <v>133</v>
      </c>
      <c r="EX261" s="14">
        <v>158</v>
      </c>
      <c r="EY261" s="14">
        <v>56</v>
      </c>
      <c r="EZ261" s="14">
        <v>45</v>
      </c>
      <c r="FA261" s="14">
        <v>144</v>
      </c>
    </row>
    <row r="262" spans="1:157" x14ac:dyDescent="0.3">
      <c r="A262" s="8">
        <v>261</v>
      </c>
      <c r="B262" s="8" t="s">
        <v>154</v>
      </c>
      <c r="C262" s="8" t="s">
        <v>160</v>
      </c>
      <c r="D262" s="8" t="s">
        <v>161</v>
      </c>
      <c r="E262" s="8" t="s">
        <v>162</v>
      </c>
      <c r="F262" s="8" t="s">
        <v>179</v>
      </c>
      <c r="G262" s="8" t="s">
        <v>720</v>
      </c>
      <c r="H262" s="8" t="str">
        <f t="shared" si="4"/>
        <v>Catabacter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7</v>
      </c>
      <c r="Y262" s="14">
        <v>7</v>
      </c>
      <c r="Z262" s="14">
        <v>0</v>
      </c>
      <c r="AA262" s="14">
        <v>0</v>
      </c>
      <c r="AB262" s="14">
        <v>0</v>
      </c>
      <c r="AC262" s="14">
        <v>0</v>
      </c>
      <c r="AD262" s="14">
        <v>9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  <c r="AL262" s="14">
        <v>0</v>
      </c>
      <c r="AM262" s="14">
        <v>0</v>
      </c>
      <c r="AN262" s="14">
        <v>0</v>
      </c>
      <c r="AO262" s="14">
        <v>0</v>
      </c>
      <c r="AP262" s="14">
        <v>0</v>
      </c>
      <c r="AQ262" s="14">
        <v>0</v>
      </c>
      <c r="AR262" s="14">
        <v>0</v>
      </c>
      <c r="AS262" s="14">
        <v>0</v>
      </c>
      <c r="AT262" s="14">
        <v>0</v>
      </c>
      <c r="AU262" s="14">
        <v>0</v>
      </c>
      <c r="AV262" s="14">
        <v>0</v>
      </c>
      <c r="AW262" s="14">
        <v>0</v>
      </c>
      <c r="AX262" s="14">
        <v>0</v>
      </c>
      <c r="AY262" s="14">
        <v>0</v>
      </c>
      <c r="AZ262" s="14">
        <v>0</v>
      </c>
      <c r="BA262" s="14">
        <v>0</v>
      </c>
      <c r="BB262" s="14">
        <v>0</v>
      </c>
      <c r="BC262" s="14">
        <v>0</v>
      </c>
      <c r="BD262" s="14">
        <v>0</v>
      </c>
      <c r="BE262" s="14">
        <v>0</v>
      </c>
      <c r="BF262" s="14">
        <v>0</v>
      </c>
      <c r="BG262" s="14">
        <v>0</v>
      </c>
      <c r="BH262" s="14">
        <v>0</v>
      </c>
      <c r="BI262" s="14">
        <v>0</v>
      </c>
      <c r="BJ262" s="14">
        <v>0</v>
      </c>
      <c r="BK262" s="14">
        <v>0</v>
      </c>
      <c r="BL262" s="14">
        <v>0</v>
      </c>
      <c r="BM262" s="14">
        <v>0</v>
      </c>
      <c r="BN262" s="14">
        <v>0</v>
      </c>
      <c r="BO262" s="14">
        <v>0</v>
      </c>
      <c r="BP262" s="14">
        <v>0</v>
      </c>
      <c r="BQ262" s="14">
        <v>0</v>
      </c>
      <c r="BR262" s="14">
        <v>0</v>
      </c>
      <c r="BS262" s="14">
        <v>0</v>
      </c>
      <c r="BT262" s="14">
        <v>0</v>
      </c>
      <c r="BU262" s="14">
        <v>0</v>
      </c>
      <c r="BV262" s="14">
        <v>0</v>
      </c>
      <c r="BW262" s="14">
        <v>0</v>
      </c>
      <c r="BX262" s="14">
        <v>0</v>
      </c>
      <c r="BY262" s="14">
        <v>0</v>
      </c>
      <c r="BZ262" s="14">
        <v>0</v>
      </c>
      <c r="CA262" s="14">
        <v>0</v>
      </c>
      <c r="CB262" s="14">
        <v>0</v>
      </c>
      <c r="CC262" s="14">
        <v>0</v>
      </c>
      <c r="CD262" s="14">
        <v>7</v>
      </c>
      <c r="CE262" s="14">
        <v>2</v>
      </c>
      <c r="CF262" s="14">
        <v>0</v>
      </c>
      <c r="CG262" s="14">
        <v>0</v>
      </c>
      <c r="CH262" s="14">
        <v>0</v>
      </c>
      <c r="CI262" s="14">
        <v>0</v>
      </c>
      <c r="CJ262" s="14">
        <v>7</v>
      </c>
      <c r="CK262" s="14">
        <v>0</v>
      </c>
      <c r="CL262" s="14">
        <v>0</v>
      </c>
      <c r="CM262" s="14">
        <v>0</v>
      </c>
      <c r="CN262" s="14">
        <v>0</v>
      </c>
      <c r="CO262" s="14">
        <v>0</v>
      </c>
      <c r="CP262" s="14">
        <v>5</v>
      </c>
      <c r="CQ262" s="14">
        <v>0</v>
      </c>
      <c r="CR262" s="14">
        <v>0</v>
      </c>
      <c r="CS262" s="14">
        <v>0</v>
      </c>
      <c r="CT262" s="14">
        <v>0</v>
      </c>
      <c r="CU262" s="14">
        <v>0</v>
      </c>
      <c r="CV262" s="14">
        <v>0</v>
      </c>
      <c r="CW262" s="14">
        <v>0</v>
      </c>
      <c r="CX262" s="14">
        <v>0</v>
      </c>
      <c r="CY262" s="14">
        <v>0</v>
      </c>
      <c r="CZ262" s="14">
        <v>0</v>
      </c>
      <c r="DA262" s="14">
        <v>8</v>
      </c>
      <c r="DB262" s="14">
        <v>0</v>
      </c>
      <c r="DC262" s="14">
        <v>0</v>
      </c>
      <c r="DD262" s="14">
        <v>0</v>
      </c>
      <c r="DE262" s="14">
        <v>0</v>
      </c>
      <c r="DF262" s="14">
        <v>0</v>
      </c>
      <c r="DG262" s="14">
        <v>0</v>
      </c>
      <c r="DH262" s="14">
        <v>0</v>
      </c>
      <c r="DI262" s="14">
        <v>0</v>
      </c>
      <c r="DJ262" s="14">
        <v>0</v>
      </c>
      <c r="DK262" s="14">
        <v>0</v>
      </c>
      <c r="DL262" s="14">
        <v>0</v>
      </c>
      <c r="DM262" s="14">
        <v>0</v>
      </c>
      <c r="DN262" s="14">
        <v>0</v>
      </c>
      <c r="DO262" s="14">
        <v>5</v>
      </c>
      <c r="DP262" s="14">
        <v>0</v>
      </c>
      <c r="DQ262" s="14">
        <v>0</v>
      </c>
      <c r="DR262" s="14">
        <v>0</v>
      </c>
      <c r="DS262" s="14">
        <v>0</v>
      </c>
      <c r="DT262" s="14">
        <v>0</v>
      </c>
      <c r="DU262" s="14">
        <v>31</v>
      </c>
      <c r="DV262" s="14">
        <v>8</v>
      </c>
      <c r="DW262" s="14">
        <v>41</v>
      </c>
      <c r="DX262" s="14">
        <v>0</v>
      </c>
      <c r="DY262" s="14">
        <v>0</v>
      </c>
      <c r="DZ262" s="14">
        <v>0</v>
      </c>
      <c r="EA262" s="14">
        <v>0</v>
      </c>
      <c r="EB262" s="14">
        <v>5</v>
      </c>
      <c r="EC262" s="14">
        <v>11</v>
      </c>
      <c r="ED262" s="14">
        <v>0</v>
      </c>
      <c r="EE262" s="14">
        <v>0</v>
      </c>
      <c r="EF262" s="14">
        <v>0</v>
      </c>
      <c r="EG262" s="14">
        <v>0</v>
      </c>
      <c r="EH262" s="14">
        <v>0</v>
      </c>
      <c r="EI262" s="14">
        <v>0</v>
      </c>
      <c r="EJ262" s="14">
        <v>0</v>
      </c>
      <c r="EK262" s="14">
        <v>0</v>
      </c>
      <c r="EL262" s="14">
        <v>0</v>
      </c>
      <c r="EM262" s="14">
        <v>2</v>
      </c>
      <c r="EN262" s="14">
        <v>5</v>
      </c>
      <c r="EO262" s="14">
        <v>0</v>
      </c>
      <c r="EP262" s="14">
        <v>0</v>
      </c>
      <c r="EQ262" s="14">
        <v>0</v>
      </c>
      <c r="ER262" s="14">
        <v>0</v>
      </c>
      <c r="ES262" s="14">
        <v>0</v>
      </c>
      <c r="ET262" s="14">
        <v>0</v>
      </c>
      <c r="EU262" s="14">
        <v>0</v>
      </c>
      <c r="EV262" s="14">
        <v>0</v>
      </c>
      <c r="EW262" s="14">
        <v>4</v>
      </c>
      <c r="EX262" s="14">
        <v>14</v>
      </c>
      <c r="EY262" s="14">
        <v>11</v>
      </c>
      <c r="EZ262" s="14">
        <v>0</v>
      </c>
      <c r="FA262" s="14">
        <v>0</v>
      </c>
    </row>
    <row r="263" spans="1:157" x14ac:dyDescent="0.3">
      <c r="A263" s="8">
        <v>262</v>
      </c>
      <c r="B263" s="8" t="s">
        <v>154</v>
      </c>
      <c r="C263" s="8" t="s">
        <v>160</v>
      </c>
      <c r="D263" s="8" t="s">
        <v>161</v>
      </c>
      <c r="E263" s="8" t="s">
        <v>162</v>
      </c>
      <c r="F263" s="8" t="s">
        <v>179</v>
      </c>
      <c r="G263" s="8" t="s">
        <v>297</v>
      </c>
      <c r="H263" s="8" t="str">
        <f t="shared" si="4"/>
        <v>Christensenella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4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  <c r="AL263" s="14">
        <v>0</v>
      </c>
      <c r="AM263" s="14">
        <v>0</v>
      </c>
      <c r="AN263" s="14">
        <v>0</v>
      </c>
      <c r="AO263" s="14">
        <v>0</v>
      </c>
      <c r="AP263" s="14">
        <v>0</v>
      </c>
      <c r="AQ263" s="14">
        <v>0</v>
      </c>
      <c r="AR263" s="14">
        <v>0</v>
      </c>
      <c r="AS263" s="14">
        <v>0</v>
      </c>
      <c r="AT263" s="14">
        <v>0</v>
      </c>
      <c r="AU263" s="14">
        <v>0</v>
      </c>
      <c r="AV263" s="14">
        <v>0</v>
      </c>
      <c r="AW263" s="14">
        <v>0</v>
      </c>
      <c r="AX263" s="14">
        <v>0</v>
      </c>
      <c r="AY263" s="14">
        <v>0</v>
      </c>
      <c r="AZ263" s="14">
        <v>0</v>
      </c>
      <c r="BA263" s="14">
        <v>0</v>
      </c>
      <c r="BB263" s="14">
        <v>0</v>
      </c>
      <c r="BC263" s="14">
        <v>0</v>
      </c>
      <c r="BD263" s="14">
        <v>0</v>
      </c>
      <c r="BE263" s="14">
        <v>0</v>
      </c>
      <c r="BF263" s="14">
        <v>0</v>
      </c>
      <c r="BG263" s="14">
        <v>0</v>
      </c>
      <c r="BH263" s="14">
        <v>0</v>
      </c>
      <c r="BI263" s="14">
        <v>0</v>
      </c>
      <c r="BJ263" s="14">
        <v>2</v>
      </c>
      <c r="BK263" s="14">
        <v>0</v>
      </c>
      <c r="BL263" s="14">
        <v>0</v>
      </c>
      <c r="BM263" s="14">
        <v>0</v>
      </c>
      <c r="BN263" s="14">
        <v>0</v>
      </c>
      <c r="BO263" s="14">
        <v>0</v>
      </c>
      <c r="BP263" s="14">
        <v>0</v>
      </c>
      <c r="BQ263" s="14">
        <v>0</v>
      </c>
      <c r="BR263" s="14">
        <v>0</v>
      </c>
      <c r="BS263" s="14">
        <v>0</v>
      </c>
      <c r="BT263" s="14">
        <v>0</v>
      </c>
      <c r="BU263" s="14">
        <v>0</v>
      </c>
      <c r="BV263" s="14">
        <v>0</v>
      </c>
      <c r="BW263" s="14">
        <v>0</v>
      </c>
      <c r="BX263" s="14">
        <v>0</v>
      </c>
      <c r="BY263" s="14">
        <v>0</v>
      </c>
      <c r="BZ263" s="14">
        <v>0</v>
      </c>
      <c r="CA263" s="14">
        <v>0</v>
      </c>
      <c r="CB263" s="14">
        <v>5</v>
      </c>
      <c r="CC263" s="14">
        <v>0</v>
      </c>
      <c r="CD263" s="14">
        <v>0</v>
      </c>
      <c r="CE263" s="14">
        <v>0</v>
      </c>
      <c r="CF263" s="14">
        <v>0</v>
      </c>
      <c r="CG263" s="14">
        <v>0</v>
      </c>
      <c r="CH263" s="14">
        <v>0</v>
      </c>
      <c r="CI263" s="14">
        <v>0</v>
      </c>
      <c r="CJ263" s="14">
        <v>0</v>
      </c>
      <c r="CK263" s="14">
        <v>0</v>
      </c>
      <c r="CL263" s="14">
        <v>0</v>
      </c>
      <c r="CM263" s="14">
        <v>0</v>
      </c>
      <c r="CN263" s="14">
        <v>0</v>
      </c>
      <c r="CO263" s="14">
        <v>0</v>
      </c>
      <c r="CP263" s="14">
        <v>0</v>
      </c>
      <c r="CQ263" s="14">
        <v>0</v>
      </c>
      <c r="CR263" s="14">
        <v>0</v>
      </c>
      <c r="CS263" s="14">
        <v>0</v>
      </c>
      <c r="CT263" s="14">
        <v>0</v>
      </c>
      <c r="CU263" s="14">
        <v>0</v>
      </c>
      <c r="CV263" s="14">
        <v>0</v>
      </c>
      <c r="CW263" s="14">
        <v>0</v>
      </c>
      <c r="CX263" s="14">
        <v>0</v>
      </c>
      <c r="CY263" s="14">
        <v>0</v>
      </c>
      <c r="CZ263" s="14">
        <v>0</v>
      </c>
      <c r="DA263" s="14">
        <v>0</v>
      </c>
      <c r="DB263" s="14">
        <v>0</v>
      </c>
      <c r="DC263" s="14">
        <v>0</v>
      </c>
      <c r="DD263" s="14">
        <v>0</v>
      </c>
      <c r="DE263" s="14">
        <v>0</v>
      </c>
      <c r="DF263" s="14">
        <v>0</v>
      </c>
      <c r="DG263" s="14">
        <v>0</v>
      </c>
      <c r="DH263" s="14">
        <v>0</v>
      </c>
      <c r="DI263" s="14">
        <v>0</v>
      </c>
      <c r="DJ263" s="14">
        <v>0</v>
      </c>
      <c r="DK263" s="14">
        <v>0</v>
      </c>
      <c r="DL263" s="14">
        <v>0</v>
      </c>
      <c r="DM263" s="14">
        <v>0</v>
      </c>
      <c r="DN263" s="14">
        <v>0</v>
      </c>
      <c r="DO263" s="14">
        <v>0</v>
      </c>
      <c r="DP263" s="14">
        <v>0</v>
      </c>
      <c r="DQ263" s="14">
        <v>0</v>
      </c>
      <c r="DR263" s="14">
        <v>0</v>
      </c>
      <c r="DS263" s="14">
        <v>0</v>
      </c>
      <c r="DT263" s="14">
        <v>0</v>
      </c>
      <c r="DU263" s="14">
        <v>4</v>
      </c>
      <c r="DV263" s="14">
        <v>0</v>
      </c>
      <c r="DW263" s="14">
        <v>0</v>
      </c>
      <c r="DX263" s="14">
        <v>0</v>
      </c>
      <c r="DY263" s="14">
        <v>0</v>
      </c>
      <c r="DZ263" s="14">
        <v>0</v>
      </c>
      <c r="EA263" s="14">
        <v>0</v>
      </c>
      <c r="EB263" s="14">
        <v>7</v>
      </c>
      <c r="EC263" s="14">
        <v>0</v>
      </c>
      <c r="ED263" s="14">
        <v>0</v>
      </c>
      <c r="EE263" s="14">
        <v>0</v>
      </c>
      <c r="EF263" s="14">
        <v>0</v>
      </c>
      <c r="EG263" s="14">
        <v>0</v>
      </c>
      <c r="EH263" s="14">
        <v>0</v>
      </c>
      <c r="EI263" s="14">
        <v>0</v>
      </c>
      <c r="EJ263" s="14">
        <v>0</v>
      </c>
      <c r="EK263" s="14">
        <v>0</v>
      </c>
      <c r="EL263" s="14">
        <v>0</v>
      </c>
      <c r="EM263" s="14">
        <v>0</v>
      </c>
      <c r="EN263" s="14">
        <v>0</v>
      </c>
      <c r="EO263" s="14">
        <v>0</v>
      </c>
      <c r="EP263" s="14">
        <v>0</v>
      </c>
      <c r="EQ263" s="14">
        <v>0</v>
      </c>
      <c r="ER263" s="14">
        <v>0</v>
      </c>
      <c r="ES263" s="14">
        <v>0</v>
      </c>
      <c r="ET263" s="14">
        <v>0</v>
      </c>
      <c r="EU263" s="14">
        <v>0</v>
      </c>
      <c r="EV263" s="14">
        <v>4</v>
      </c>
      <c r="EW263" s="14">
        <v>0</v>
      </c>
      <c r="EX263" s="14">
        <v>0</v>
      </c>
      <c r="EY263" s="14">
        <v>0</v>
      </c>
      <c r="EZ263" s="14">
        <v>0</v>
      </c>
      <c r="FA263" s="14">
        <v>0</v>
      </c>
    </row>
    <row r="264" spans="1:157" x14ac:dyDescent="0.3">
      <c r="A264" s="8">
        <v>263</v>
      </c>
      <c r="B264" s="8" t="s">
        <v>154</v>
      </c>
      <c r="C264" s="8" t="s">
        <v>160</v>
      </c>
      <c r="D264" s="8" t="s">
        <v>161</v>
      </c>
      <c r="E264" s="8" t="s">
        <v>162</v>
      </c>
      <c r="F264" s="8" t="s">
        <v>175</v>
      </c>
      <c r="G264" s="8" t="s">
        <v>721</v>
      </c>
      <c r="H264" s="8" t="str">
        <f t="shared" si="4"/>
        <v>Caproiciproducens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0</v>
      </c>
      <c r="S264" s="14">
        <v>0</v>
      </c>
      <c r="T264" s="14">
        <v>0</v>
      </c>
      <c r="U264" s="14">
        <v>5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  <c r="AL264" s="14">
        <v>0</v>
      </c>
      <c r="AM264" s="14">
        <v>0</v>
      </c>
      <c r="AN264" s="14">
        <v>0</v>
      </c>
      <c r="AO264" s="14">
        <v>0</v>
      </c>
      <c r="AP264" s="14">
        <v>0</v>
      </c>
      <c r="AQ264" s="14">
        <v>0</v>
      </c>
      <c r="AR264" s="14">
        <v>0</v>
      </c>
      <c r="AS264" s="14">
        <v>0</v>
      </c>
      <c r="AT264" s="14">
        <v>0</v>
      </c>
      <c r="AU264" s="14">
        <v>0</v>
      </c>
      <c r="AV264" s="14">
        <v>0</v>
      </c>
      <c r="AW264" s="14">
        <v>0</v>
      </c>
      <c r="AX264" s="14">
        <v>0</v>
      </c>
      <c r="AY264" s="14">
        <v>0</v>
      </c>
      <c r="AZ264" s="14">
        <v>0</v>
      </c>
      <c r="BA264" s="14">
        <v>0</v>
      </c>
      <c r="BB264" s="14">
        <v>0</v>
      </c>
      <c r="BC264" s="14">
        <v>0</v>
      </c>
      <c r="BD264" s="14">
        <v>0</v>
      </c>
      <c r="BE264" s="14">
        <v>0</v>
      </c>
      <c r="BF264" s="14">
        <v>0</v>
      </c>
      <c r="BG264" s="14">
        <v>0</v>
      </c>
      <c r="BH264" s="14">
        <v>0</v>
      </c>
      <c r="BI264" s="14">
        <v>0</v>
      </c>
      <c r="BJ264" s="14">
        <v>0</v>
      </c>
      <c r="BK264" s="14">
        <v>0</v>
      </c>
      <c r="BL264" s="14">
        <v>0</v>
      </c>
      <c r="BM264" s="14">
        <v>0</v>
      </c>
      <c r="BN264" s="14">
        <v>0</v>
      </c>
      <c r="BO264" s="14">
        <v>0</v>
      </c>
      <c r="BP264" s="14">
        <v>0</v>
      </c>
      <c r="BQ264" s="14">
        <v>0</v>
      </c>
      <c r="BR264" s="14">
        <v>0</v>
      </c>
      <c r="BS264" s="14">
        <v>0</v>
      </c>
      <c r="BT264" s="14">
        <v>0</v>
      </c>
      <c r="BU264" s="14">
        <v>0</v>
      </c>
      <c r="BV264" s="14">
        <v>0</v>
      </c>
      <c r="BW264" s="14">
        <v>0</v>
      </c>
      <c r="BX264" s="14">
        <v>0</v>
      </c>
      <c r="BY264" s="14">
        <v>0</v>
      </c>
      <c r="BZ264" s="14">
        <v>0</v>
      </c>
      <c r="CA264" s="14">
        <v>0</v>
      </c>
      <c r="CB264" s="14">
        <v>0</v>
      </c>
      <c r="CC264" s="14">
        <v>0</v>
      </c>
      <c r="CD264" s="14">
        <v>0</v>
      </c>
      <c r="CE264" s="14">
        <v>0</v>
      </c>
      <c r="CF264" s="14">
        <v>0</v>
      </c>
      <c r="CG264" s="14">
        <v>0</v>
      </c>
      <c r="CH264" s="14">
        <v>4</v>
      </c>
      <c r="CI264" s="14">
        <v>0</v>
      </c>
      <c r="CJ264" s="14">
        <v>0</v>
      </c>
      <c r="CK264" s="14">
        <v>0</v>
      </c>
      <c r="CL264" s="14">
        <v>0</v>
      </c>
      <c r="CM264" s="14">
        <v>0</v>
      </c>
      <c r="CN264" s="14">
        <v>0</v>
      </c>
      <c r="CO264" s="14">
        <v>0</v>
      </c>
      <c r="CP264" s="14">
        <v>0</v>
      </c>
      <c r="CQ264" s="14">
        <v>0</v>
      </c>
      <c r="CR264" s="14">
        <v>0</v>
      </c>
      <c r="CS264" s="14">
        <v>0</v>
      </c>
      <c r="CT264" s="14">
        <v>0</v>
      </c>
      <c r="CU264" s="14">
        <v>0</v>
      </c>
      <c r="CV264" s="14">
        <v>0</v>
      </c>
      <c r="CW264" s="14">
        <v>0</v>
      </c>
      <c r="CX264" s="14">
        <v>0</v>
      </c>
      <c r="CY264" s="14">
        <v>0</v>
      </c>
      <c r="CZ264" s="14">
        <v>0</v>
      </c>
      <c r="DA264" s="14">
        <v>0</v>
      </c>
      <c r="DB264" s="14">
        <v>0</v>
      </c>
      <c r="DC264" s="14">
        <v>0</v>
      </c>
      <c r="DD264" s="14">
        <v>0</v>
      </c>
      <c r="DE264" s="14">
        <v>0</v>
      </c>
      <c r="DF264" s="14">
        <v>0</v>
      </c>
      <c r="DG264" s="14">
        <v>0</v>
      </c>
      <c r="DH264" s="14">
        <v>0</v>
      </c>
      <c r="DI264" s="14">
        <v>0</v>
      </c>
      <c r="DJ264" s="14">
        <v>0</v>
      </c>
      <c r="DK264" s="14">
        <v>0</v>
      </c>
      <c r="DL264" s="14">
        <v>0</v>
      </c>
      <c r="DM264" s="14">
        <v>0</v>
      </c>
      <c r="DN264" s="14">
        <v>0</v>
      </c>
      <c r="DO264" s="14">
        <v>0</v>
      </c>
      <c r="DP264" s="14">
        <v>0</v>
      </c>
      <c r="DQ264" s="14">
        <v>0</v>
      </c>
      <c r="DR264" s="14">
        <v>0</v>
      </c>
      <c r="DS264" s="14">
        <v>0</v>
      </c>
      <c r="DT264" s="14">
        <v>0</v>
      </c>
      <c r="DU264" s="14">
        <v>0</v>
      </c>
      <c r="DV264" s="14">
        <v>0</v>
      </c>
      <c r="DW264" s="14">
        <v>0</v>
      </c>
      <c r="DX264" s="14">
        <v>0</v>
      </c>
      <c r="DY264" s="14">
        <v>0</v>
      </c>
      <c r="DZ264" s="14">
        <v>0</v>
      </c>
      <c r="EA264" s="14">
        <v>0</v>
      </c>
      <c r="EB264" s="14">
        <v>0</v>
      </c>
      <c r="EC264" s="14">
        <v>14</v>
      </c>
      <c r="ED264" s="14">
        <v>0</v>
      </c>
      <c r="EE264" s="14">
        <v>0</v>
      </c>
      <c r="EF264" s="14">
        <v>0</v>
      </c>
      <c r="EG264" s="14">
        <v>0</v>
      </c>
      <c r="EH264" s="14">
        <v>0</v>
      </c>
      <c r="EI264" s="14">
        <v>0</v>
      </c>
      <c r="EJ264" s="14">
        <v>0</v>
      </c>
      <c r="EK264" s="14">
        <v>0</v>
      </c>
      <c r="EL264" s="14">
        <v>0</v>
      </c>
      <c r="EM264" s="14">
        <v>0</v>
      </c>
      <c r="EN264" s="14">
        <v>0</v>
      </c>
      <c r="EO264" s="14">
        <v>0</v>
      </c>
      <c r="EP264" s="14">
        <v>0</v>
      </c>
      <c r="EQ264" s="14">
        <v>0</v>
      </c>
      <c r="ER264" s="14">
        <v>0</v>
      </c>
      <c r="ES264" s="14">
        <v>0</v>
      </c>
      <c r="ET264" s="14">
        <v>0</v>
      </c>
      <c r="EU264" s="14">
        <v>0</v>
      </c>
      <c r="EV264" s="14">
        <v>0</v>
      </c>
      <c r="EW264" s="14">
        <v>0</v>
      </c>
      <c r="EX264" s="14">
        <v>0</v>
      </c>
      <c r="EY264" s="14">
        <v>0</v>
      </c>
      <c r="EZ264" s="14">
        <v>0</v>
      </c>
      <c r="FA264" s="14">
        <v>0</v>
      </c>
    </row>
    <row r="265" spans="1:157" x14ac:dyDescent="0.3">
      <c r="A265" s="8">
        <v>264</v>
      </c>
      <c r="B265" s="8" t="s">
        <v>154</v>
      </c>
      <c r="C265" s="8" t="s">
        <v>160</v>
      </c>
      <c r="D265" s="8" t="s">
        <v>161</v>
      </c>
      <c r="E265" s="8" t="s">
        <v>162</v>
      </c>
      <c r="F265" s="8" t="s">
        <v>175</v>
      </c>
      <c r="G265" s="8" t="s">
        <v>722</v>
      </c>
      <c r="H265" s="8" t="str">
        <f t="shared" si="4"/>
        <v>Ruminococcus_2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  <c r="AL265" s="14">
        <v>0</v>
      </c>
      <c r="AM265" s="14">
        <v>0</v>
      </c>
      <c r="AN265" s="14">
        <v>0</v>
      </c>
      <c r="AO265" s="14">
        <v>0</v>
      </c>
      <c r="AP265" s="14">
        <v>0</v>
      </c>
      <c r="AQ265" s="14">
        <v>0</v>
      </c>
      <c r="AR265" s="14">
        <v>0</v>
      </c>
      <c r="AS265" s="14">
        <v>0</v>
      </c>
      <c r="AT265" s="14">
        <v>0</v>
      </c>
      <c r="AU265" s="14">
        <v>0</v>
      </c>
      <c r="AV265" s="14">
        <v>0</v>
      </c>
      <c r="AW265" s="14">
        <v>0</v>
      </c>
      <c r="AX265" s="14">
        <v>0</v>
      </c>
      <c r="AY265" s="14">
        <v>0</v>
      </c>
      <c r="AZ265" s="14">
        <v>0</v>
      </c>
      <c r="BA265" s="14">
        <v>0</v>
      </c>
      <c r="BB265" s="14">
        <v>0</v>
      </c>
      <c r="BC265" s="14">
        <v>0</v>
      </c>
      <c r="BD265" s="14">
        <v>0</v>
      </c>
      <c r="BE265" s="14">
        <v>0</v>
      </c>
      <c r="BF265" s="14">
        <v>0</v>
      </c>
      <c r="BG265" s="14">
        <v>0</v>
      </c>
      <c r="BH265" s="14">
        <v>0</v>
      </c>
      <c r="BI265" s="14">
        <v>0</v>
      </c>
      <c r="BJ265" s="14">
        <v>0</v>
      </c>
      <c r="BK265" s="14">
        <v>0</v>
      </c>
      <c r="BL265" s="14">
        <v>0</v>
      </c>
      <c r="BM265" s="14">
        <v>0</v>
      </c>
      <c r="BN265" s="14">
        <v>0</v>
      </c>
      <c r="BO265" s="14">
        <v>0</v>
      </c>
      <c r="BP265" s="14">
        <v>0</v>
      </c>
      <c r="BQ265" s="14">
        <v>12</v>
      </c>
      <c r="BR265" s="14">
        <v>23</v>
      </c>
      <c r="BS265" s="14">
        <v>13</v>
      </c>
      <c r="BT265" s="14">
        <v>0</v>
      </c>
      <c r="BU265" s="14">
        <v>0</v>
      </c>
      <c r="BV265" s="14">
        <v>0</v>
      </c>
      <c r="BW265" s="14">
        <v>0</v>
      </c>
      <c r="BX265" s="14">
        <v>0</v>
      </c>
      <c r="BY265" s="14">
        <v>0</v>
      </c>
      <c r="BZ265" s="14">
        <v>0</v>
      </c>
      <c r="CA265" s="14">
        <v>0</v>
      </c>
      <c r="CB265" s="14">
        <v>0</v>
      </c>
      <c r="CC265" s="14">
        <v>0</v>
      </c>
      <c r="CD265" s="14">
        <v>5</v>
      </c>
      <c r="CE265" s="14">
        <v>9</v>
      </c>
      <c r="CF265" s="14">
        <v>0</v>
      </c>
      <c r="CG265" s="14">
        <v>0</v>
      </c>
      <c r="CH265" s="14">
        <v>0</v>
      </c>
      <c r="CI265" s="14">
        <v>0</v>
      </c>
      <c r="CJ265" s="14">
        <v>0</v>
      </c>
      <c r="CK265" s="14">
        <v>0</v>
      </c>
      <c r="CL265" s="14">
        <v>0</v>
      </c>
      <c r="CM265" s="14">
        <v>0</v>
      </c>
      <c r="CN265" s="14">
        <v>0</v>
      </c>
      <c r="CO265" s="14">
        <v>0</v>
      </c>
      <c r="CP265" s="14">
        <v>0</v>
      </c>
      <c r="CQ265" s="14">
        <v>0</v>
      </c>
      <c r="CR265" s="14">
        <v>0</v>
      </c>
      <c r="CS265" s="14">
        <v>0</v>
      </c>
      <c r="CT265" s="14">
        <v>0</v>
      </c>
      <c r="CU265" s="14">
        <v>0</v>
      </c>
      <c r="CV265" s="14">
        <v>0</v>
      </c>
      <c r="CW265" s="14">
        <v>0</v>
      </c>
      <c r="CX265" s="14">
        <v>0</v>
      </c>
      <c r="CY265" s="14">
        <v>0</v>
      </c>
      <c r="CZ265" s="14">
        <v>0</v>
      </c>
      <c r="DA265" s="14">
        <v>0</v>
      </c>
      <c r="DB265" s="14">
        <v>0</v>
      </c>
      <c r="DC265" s="14">
        <v>0</v>
      </c>
      <c r="DD265" s="14">
        <v>0</v>
      </c>
      <c r="DE265" s="14">
        <v>0</v>
      </c>
      <c r="DF265" s="14">
        <v>0</v>
      </c>
      <c r="DG265" s="14">
        <v>0</v>
      </c>
      <c r="DH265" s="14">
        <v>0</v>
      </c>
      <c r="DI265" s="14">
        <v>0</v>
      </c>
      <c r="DJ265" s="14">
        <v>0</v>
      </c>
      <c r="DK265" s="14">
        <v>0</v>
      </c>
      <c r="DL265" s="14">
        <v>0</v>
      </c>
      <c r="DM265" s="14">
        <v>0</v>
      </c>
      <c r="DN265" s="14">
        <v>0</v>
      </c>
      <c r="DO265" s="14">
        <v>0</v>
      </c>
      <c r="DP265" s="14">
        <v>0</v>
      </c>
      <c r="DQ265" s="14">
        <v>0</v>
      </c>
      <c r="DR265" s="14">
        <v>0</v>
      </c>
      <c r="DS265" s="14">
        <v>0</v>
      </c>
      <c r="DT265" s="14">
        <v>0</v>
      </c>
      <c r="DU265" s="14">
        <v>0</v>
      </c>
      <c r="DV265" s="14">
        <v>0</v>
      </c>
      <c r="DW265" s="14">
        <v>0</v>
      </c>
      <c r="DX265" s="14">
        <v>0</v>
      </c>
      <c r="DY265" s="14">
        <v>0</v>
      </c>
      <c r="DZ265" s="14">
        <v>0</v>
      </c>
      <c r="EA265" s="14">
        <v>0</v>
      </c>
      <c r="EB265" s="14">
        <v>0</v>
      </c>
      <c r="EC265" s="14">
        <v>0</v>
      </c>
      <c r="ED265" s="14">
        <v>0</v>
      </c>
      <c r="EE265" s="14">
        <v>0</v>
      </c>
      <c r="EF265" s="14">
        <v>0</v>
      </c>
      <c r="EG265" s="14">
        <v>0</v>
      </c>
      <c r="EH265" s="14">
        <v>0</v>
      </c>
      <c r="EI265" s="14">
        <v>0</v>
      </c>
      <c r="EJ265" s="14">
        <v>0</v>
      </c>
      <c r="EK265" s="14">
        <v>0</v>
      </c>
      <c r="EL265" s="14">
        <v>0</v>
      </c>
      <c r="EM265" s="14">
        <v>0</v>
      </c>
      <c r="EN265" s="14">
        <v>0</v>
      </c>
      <c r="EO265" s="14">
        <v>0</v>
      </c>
      <c r="EP265" s="14">
        <v>0</v>
      </c>
      <c r="EQ265" s="14">
        <v>0</v>
      </c>
      <c r="ER265" s="14">
        <v>0</v>
      </c>
      <c r="ES265" s="14">
        <v>0</v>
      </c>
      <c r="ET265" s="14">
        <v>0</v>
      </c>
      <c r="EU265" s="14">
        <v>0</v>
      </c>
      <c r="EV265" s="14">
        <v>0</v>
      </c>
      <c r="EW265" s="14">
        <v>0</v>
      </c>
      <c r="EX265" s="14">
        <v>0</v>
      </c>
      <c r="EY265" s="14">
        <v>21</v>
      </c>
      <c r="EZ265" s="14">
        <v>0</v>
      </c>
      <c r="FA265" s="14">
        <v>0</v>
      </c>
    </row>
    <row r="266" spans="1:157" x14ac:dyDescent="0.3">
      <c r="A266" s="8">
        <v>265</v>
      </c>
      <c r="B266" s="8" t="s">
        <v>154</v>
      </c>
      <c r="C266" s="8" t="s">
        <v>166</v>
      </c>
      <c r="D266" s="8" t="s">
        <v>167</v>
      </c>
      <c r="E266" s="8" t="s">
        <v>168</v>
      </c>
      <c r="F266" s="8" t="s">
        <v>169</v>
      </c>
      <c r="G266" s="8" t="s">
        <v>193</v>
      </c>
      <c r="H266" s="8" t="str">
        <f t="shared" si="4"/>
        <v>Pyramidobacter</v>
      </c>
      <c r="I266" s="14">
        <v>1807</v>
      </c>
      <c r="J266" s="14">
        <v>1008</v>
      </c>
      <c r="K266" s="14">
        <v>1200</v>
      </c>
      <c r="L266" s="14">
        <v>44</v>
      </c>
      <c r="M266" s="14">
        <v>24</v>
      </c>
      <c r="N266" s="14">
        <v>34</v>
      </c>
      <c r="O266" s="14">
        <v>15</v>
      </c>
      <c r="P266" s="14">
        <v>7</v>
      </c>
      <c r="Q266" s="14">
        <v>16</v>
      </c>
      <c r="R266" s="14">
        <v>10</v>
      </c>
      <c r="S266" s="14">
        <v>187</v>
      </c>
      <c r="T266" s="14">
        <v>345</v>
      </c>
      <c r="U266" s="14">
        <v>1564</v>
      </c>
      <c r="V266" s="14">
        <v>877</v>
      </c>
      <c r="W266" s="14">
        <v>1615</v>
      </c>
      <c r="X266" s="14">
        <v>9646</v>
      </c>
      <c r="Y266" s="14">
        <v>7662</v>
      </c>
      <c r="Z266" s="14">
        <v>5582</v>
      </c>
      <c r="AA266" s="14">
        <v>3754</v>
      </c>
      <c r="AB266" s="14">
        <v>8301</v>
      </c>
      <c r="AC266" s="14">
        <v>6345</v>
      </c>
      <c r="AD266" s="14">
        <v>17</v>
      </c>
      <c r="AE266" s="14">
        <v>36</v>
      </c>
      <c r="AF266" s="14">
        <v>104</v>
      </c>
      <c r="AG266" s="14">
        <v>539</v>
      </c>
      <c r="AH266" s="14">
        <v>78</v>
      </c>
      <c r="AI266" s="14">
        <v>40</v>
      </c>
      <c r="AJ266" s="14">
        <v>1871</v>
      </c>
      <c r="AK266" s="14">
        <v>1969</v>
      </c>
      <c r="AL266" s="14">
        <v>627</v>
      </c>
      <c r="AM266" s="14">
        <v>92</v>
      </c>
      <c r="AN266" s="14">
        <v>48</v>
      </c>
      <c r="AO266" s="14">
        <v>152</v>
      </c>
      <c r="AP266" s="14">
        <v>12</v>
      </c>
      <c r="AQ266" s="14">
        <v>0</v>
      </c>
      <c r="AR266" s="14">
        <v>0</v>
      </c>
      <c r="AS266" s="14">
        <v>3</v>
      </c>
      <c r="AT266" s="14">
        <v>18</v>
      </c>
      <c r="AU266" s="14">
        <v>11</v>
      </c>
      <c r="AV266" s="14">
        <v>0</v>
      </c>
      <c r="AW266" s="14">
        <v>15</v>
      </c>
      <c r="AX266" s="14">
        <v>15</v>
      </c>
      <c r="AY266" s="14">
        <v>901</v>
      </c>
      <c r="AZ266" s="14">
        <v>521</v>
      </c>
      <c r="BA266" s="14">
        <v>630</v>
      </c>
      <c r="BB266" s="14">
        <v>324</v>
      </c>
      <c r="BC266" s="14">
        <v>1989</v>
      </c>
      <c r="BD266" s="14">
        <v>599</v>
      </c>
      <c r="BE266" s="14">
        <v>2025</v>
      </c>
      <c r="BF266" s="14">
        <v>436</v>
      </c>
      <c r="BG266" s="14">
        <v>85</v>
      </c>
      <c r="BH266" s="14">
        <v>2086</v>
      </c>
      <c r="BI266" s="14">
        <v>2106</v>
      </c>
      <c r="BJ266" s="14">
        <v>2238</v>
      </c>
      <c r="BK266" s="14">
        <v>9501</v>
      </c>
      <c r="BL266" s="14">
        <v>5284</v>
      </c>
      <c r="BM266" s="14">
        <v>9923</v>
      </c>
      <c r="BN266" s="14">
        <v>8</v>
      </c>
      <c r="BO266" s="14">
        <v>111</v>
      </c>
      <c r="BP266" s="14">
        <v>29</v>
      </c>
      <c r="BQ266" s="14">
        <v>307</v>
      </c>
      <c r="BR266" s="14">
        <v>265</v>
      </c>
      <c r="BS266" s="14">
        <v>133</v>
      </c>
      <c r="BT266" s="14">
        <v>189</v>
      </c>
      <c r="BU266" s="14">
        <v>107</v>
      </c>
      <c r="BV266" s="14">
        <v>238</v>
      </c>
      <c r="BW266" s="14">
        <v>89</v>
      </c>
      <c r="BX266" s="14">
        <v>30</v>
      </c>
      <c r="BY266" s="14">
        <v>127</v>
      </c>
      <c r="BZ266" s="14">
        <v>1434</v>
      </c>
      <c r="CA266" s="14">
        <v>2758</v>
      </c>
      <c r="CB266" s="14">
        <v>2846</v>
      </c>
      <c r="CC266" s="14">
        <v>144</v>
      </c>
      <c r="CD266" s="14">
        <v>1162</v>
      </c>
      <c r="CE266" s="14">
        <v>1379</v>
      </c>
      <c r="CF266" s="14">
        <v>1923</v>
      </c>
      <c r="CG266" s="14">
        <v>3047</v>
      </c>
      <c r="CH266" s="14">
        <v>5455</v>
      </c>
      <c r="CI266" s="14">
        <v>2707</v>
      </c>
      <c r="CJ266" s="14">
        <v>5232</v>
      </c>
      <c r="CK266" s="14">
        <v>4205</v>
      </c>
      <c r="CL266" s="14">
        <v>3846</v>
      </c>
      <c r="CM266" s="14">
        <v>3146</v>
      </c>
      <c r="CN266" s="14">
        <v>7788</v>
      </c>
      <c r="CO266" s="14">
        <v>7267</v>
      </c>
      <c r="CP266" s="14">
        <v>2696</v>
      </c>
      <c r="CQ266" s="14">
        <v>134</v>
      </c>
      <c r="CR266" s="14">
        <v>829</v>
      </c>
      <c r="CS266" s="14">
        <v>682</v>
      </c>
      <c r="CT266" s="14">
        <v>1102</v>
      </c>
      <c r="CU266" s="14">
        <v>723</v>
      </c>
      <c r="CV266" s="14">
        <v>862</v>
      </c>
      <c r="CW266" s="14">
        <v>833</v>
      </c>
      <c r="CX266" s="14">
        <v>66</v>
      </c>
      <c r="CY266" s="14">
        <v>41</v>
      </c>
      <c r="CZ266" s="14">
        <v>5189</v>
      </c>
      <c r="DA266" s="14">
        <v>5357</v>
      </c>
      <c r="DB266" s="14">
        <v>3676</v>
      </c>
      <c r="DC266" s="14">
        <v>515</v>
      </c>
      <c r="DD266" s="14">
        <v>633</v>
      </c>
      <c r="DE266" s="14">
        <v>466</v>
      </c>
      <c r="DF266" s="14">
        <v>1213</v>
      </c>
      <c r="DG266" s="14">
        <v>1025</v>
      </c>
      <c r="DH266" s="14">
        <v>1605</v>
      </c>
      <c r="DI266" s="14">
        <v>1392</v>
      </c>
      <c r="DJ266" s="14">
        <v>2088</v>
      </c>
      <c r="DK266" s="14">
        <v>4675</v>
      </c>
      <c r="DL266" s="14">
        <v>1477</v>
      </c>
      <c r="DM266" s="14">
        <v>1297</v>
      </c>
      <c r="DN266" s="14">
        <v>1850</v>
      </c>
      <c r="DO266" s="14">
        <v>1578</v>
      </c>
      <c r="DP266" s="14">
        <v>1923</v>
      </c>
      <c r="DQ266" s="14">
        <v>3039</v>
      </c>
      <c r="DR266" s="14">
        <v>177</v>
      </c>
      <c r="DS266" s="14">
        <v>221</v>
      </c>
      <c r="DT266" s="14">
        <v>113</v>
      </c>
      <c r="DU266" s="14">
        <v>1811</v>
      </c>
      <c r="DV266" s="14">
        <v>731</v>
      </c>
      <c r="DW266" s="14">
        <v>4843</v>
      </c>
      <c r="DX266" s="14">
        <v>450</v>
      </c>
      <c r="DY266" s="14">
        <v>1794</v>
      </c>
      <c r="DZ266" s="14">
        <v>1933</v>
      </c>
      <c r="EA266" s="14">
        <v>1692</v>
      </c>
      <c r="EB266" s="14">
        <v>3729</v>
      </c>
      <c r="EC266" s="14">
        <v>3475</v>
      </c>
      <c r="ED266" s="14">
        <v>5058</v>
      </c>
      <c r="EE266" s="14">
        <v>4891</v>
      </c>
      <c r="EF266" s="14">
        <v>6523</v>
      </c>
      <c r="EG266" s="14">
        <v>5621</v>
      </c>
      <c r="EH266" s="14">
        <v>7224</v>
      </c>
      <c r="EI266" s="14">
        <v>2443</v>
      </c>
      <c r="EJ266" s="14">
        <v>7</v>
      </c>
      <c r="EK266" s="14">
        <v>19</v>
      </c>
      <c r="EL266" s="14">
        <v>22</v>
      </c>
      <c r="EM266" s="14">
        <v>1973</v>
      </c>
      <c r="EN266" s="14">
        <v>2001</v>
      </c>
      <c r="EO266" s="14">
        <v>3876</v>
      </c>
      <c r="EP266" s="14">
        <v>990</v>
      </c>
      <c r="EQ266" s="14">
        <v>841</v>
      </c>
      <c r="ER266" s="14">
        <v>551</v>
      </c>
      <c r="ES266" s="14">
        <v>396</v>
      </c>
      <c r="ET266" s="14">
        <v>88</v>
      </c>
      <c r="EU266" s="14">
        <v>112</v>
      </c>
      <c r="EV266" s="14">
        <v>307</v>
      </c>
      <c r="EW266" s="14">
        <v>544</v>
      </c>
      <c r="EX266" s="14">
        <v>1776</v>
      </c>
      <c r="EY266" s="14">
        <v>87</v>
      </c>
      <c r="EZ266" s="14">
        <v>112</v>
      </c>
      <c r="FA266" s="14">
        <v>165</v>
      </c>
    </row>
    <row r="267" spans="1:157" x14ac:dyDescent="0.3">
      <c r="A267" s="8">
        <v>266</v>
      </c>
      <c r="B267" s="8" t="s">
        <v>154</v>
      </c>
      <c r="C267" s="8" t="s">
        <v>160</v>
      </c>
      <c r="D267" s="8" t="s">
        <v>161</v>
      </c>
      <c r="E267" s="8" t="s">
        <v>162</v>
      </c>
      <c r="F267" s="8" t="s">
        <v>175</v>
      </c>
      <c r="G267" s="8" t="s">
        <v>414</v>
      </c>
      <c r="H267" s="8" t="str">
        <f t="shared" si="4"/>
        <v>Hydrogenoanaerobacterium</v>
      </c>
      <c r="I267" s="14">
        <v>0</v>
      </c>
      <c r="J267" s="14">
        <v>0</v>
      </c>
      <c r="K267" s="14">
        <v>0</v>
      </c>
      <c r="L267" s="14">
        <v>8</v>
      </c>
      <c r="M267" s="14">
        <v>7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15</v>
      </c>
      <c r="V267" s="14">
        <v>11</v>
      </c>
      <c r="W267" s="14">
        <v>7</v>
      </c>
      <c r="X267" s="14">
        <v>7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>
        <v>8</v>
      </c>
      <c r="AH267" s="14">
        <v>0</v>
      </c>
      <c r="AI267" s="14">
        <v>0</v>
      </c>
      <c r="AJ267" s="14">
        <v>0</v>
      </c>
      <c r="AK267" s="14">
        <v>0</v>
      </c>
      <c r="AL267" s="14">
        <v>0</v>
      </c>
      <c r="AM267" s="14">
        <v>0</v>
      </c>
      <c r="AN267" s="14">
        <v>22</v>
      </c>
      <c r="AO267" s="14">
        <v>0</v>
      </c>
      <c r="AP267" s="14">
        <v>0</v>
      </c>
      <c r="AQ267" s="14">
        <v>0</v>
      </c>
      <c r="AR267" s="14">
        <v>0</v>
      </c>
      <c r="AS267" s="14">
        <v>0</v>
      </c>
      <c r="AT267" s="14">
        <v>0</v>
      </c>
      <c r="AU267" s="14">
        <v>0</v>
      </c>
      <c r="AV267" s="14">
        <v>0</v>
      </c>
      <c r="AW267" s="14">
        <v>0</v>
      </c>
      <c r="AX267" s="14">
        <v>0</v>
      </c>
      <c r="AY267" s="14">
        <v>0</v>
      </c>
      <c r="AZ267" s="14">
        <v>0</v>
      </c>
      <c r="BA267" s="14">
        <v>0</v>
      </c>
      <c r="BB267" s="14">
        <v>17</v>
      </c>
      <c r="BC267" s="14">
        <v>0</v>
      </c>
      <c r="BD267" s="14">
        <v>0</v>
      </c>
      <c r="BE267" s="14">
        <v>0</v>
      </c>
      <c r="BF267" s="14">
        <v>0</v>
      </c>
      <c r="BG267" s="14">
        <v>0</v>
      </c>
      <c r="BH267" s="14">
        <v>0</v>
      </c>
      <c r="BI267" s="14">
        <v>0</v>
      </c>
      <c r="BJ267" s="14">
        <v>0</v>
      </c>
      <c r="BK267" s="14">
        <v>0</v>
      </c>
      <c r="BL267" s="14">
        <v>0</v>
      </c>
      <c r="BM267" s="14">
        <v>0</v>
      </c>
      <c r="BN267" s="14">
        <v>0</v>
      </c>
      <c r="BO267" s="14">
        <v>0</v>
      </c>
      <c r="BP267" s="14">
        <v>0</v>
      </c>
      <c r="BQ267" s="14">
        <v>7</v>
      </c>
      <c r="BR267" s="14">
        <v>0</v>
      </c>
      <c r="BS267" s="14">
        <v>0</v>
      </c>
      <c r="BT267" s="14">
        <v>0</v>
      </c>
      <c r="BU267" s="14">
        <v>0</v>
      </c>
      <c r="BV267" s="14">
        <v>2</v>
      </c>
      <c r="BW267" s="14">
        <v>0</v>
      </c>
      <c r="BX267" s="14">
        <v>5</v>
      </c>
      <c r="BY267" s="14">
        <v>9</v>
      </c>
      <c r="BZ267" s="14">
        <v>0</v>
      </c>
      <c r="CA267" s="14">
        <v>0</v>
      </c>
      <c r="CB267" s="14">
        <v>0</v>
      </c>
      <c r="CC267" s="14">
        <v>0</v>
      </c>
      <c r="CD267" s="14">
        <v>0</v>
      </c>
      <c r="CE267" s="14">
        <v>0</v>
      </c>
      <c r="CF267" s="14">
        <v>0</v>
      </c>
      <c r="CG267" s="14">
        <v>0</v>
      </c>
      <c r="CH267" s="14">
        <v>0</v>
      </c>
      <c r="CI267" s="14">
        <v>0</v>
      </c>
      <c r="CJ267" s="14">
        <v>0</v>
      </c>
      <c r="CK267" s="14">
        <v>0</v>
      </c>
      <c r="CL267" s="14">
        <v>0</v>
      </c>
      <c r="CM267" s="14">
        <v>0</v>
      </c>
      <c r="CN267" s="14">
        <v>0</v>
      </c>
      <c r="CO267" s="14">
        <v>0</v>
      </c>
      <c r="CP267" s="14">
        <v>0</v>
      </c>
      <c r="CQ267" s="14">
        <v>12</v>
      </c>
      <c r="CR267" s="14">
        <v>0</v>
      </c>
      <c r="CS267" s="14">
        <v>24</v>
      </c>
      <c r="CT267" s="14">
        <v>60</v>
      </c>
      <c r="CU267" s="14">
        <v>65</v>
      </c>
      <c r="CV267" s="14">
        <v>81</v>
      </c>
      <c r="CW267" s="14">
        <v>5</v>
      </c>
      <c r="CX267" s="14">
        <v>0</v>
      </c>
      <c r="CY267" s="14">
        <v>0</v>
      </c>
      <c r="CZ267" s="14">
        <v>0</v>
      </c>
      <c r="DA267" s="14">
        <v>0</v>
      </c>
      <c r="DB267" s="14">
        <v>5</v>
      </c>
      <c r="DC267" s="14">
        <v>0</v>
      </c>
      <c r="DD267" s="14">
        <v>0</v>
      </c>
      <c r="DE267" s="14">
        <v>0</v>
      </c>
      <c r="DF267" s="14">
        <v>0</v>
      </c>
      <c r="DG267" s="14">
        <v>0</v>
      </c>
      <c r="DH267" s="14">
        <v>0</v>
      </c>
      <c r="DI267" s="14">
        <v>0</v>
      </c>
      <c r="DJ267" s="14">
        <v>0</v>
      </c>
      <c r="DK267" s="14">
        <v>0</v>
      </c>
      <c r="DL267" s="14">
        <v>0</v>
      </c>
      <c r="DM267" s="14">
        <v>0</v>
      </c>
      <c r="DN267" s="14">
        <v>0</v>
      </c>
      <c r="DO267" s="14">
        <v>0</v>
      </c>
      <c r="DP267" s="14">
        <v>0</v>
      </c>
      <c r="DQ267" s="14">
        <v>0</v>
      </c>
      <c r="DR267" s="14">
        <v>0</v>
      </c>
      <c r="DS267" s="14">
        <v>0</v>
      </c>
      <c r="DT267" s="14">
        <v>0</v>
      </c>
      <c r="DU267" s="14">
        <v>0</v>
      </c>
      <c r="DV267" s="14">
        <v>0</v>
      </c>
      <c r="DW267" s="14">
        <v>0</v>
      </c>
      <c r="DX267" s="14">
        <v>0</v>
      </c>
      <c r="DY267" s="14">
        <v>0</v>
      </c>
      <c r="DZ267" s="14">
        <v>0</v>
      </c>
      <c r="EA267" s="14">
        <v>0</v>
      </c>
      <c r="EB267" s="14">
        <v>0</v>
      </c>
      <c r="EC267" s="14">
        <v>0</v>
      </c>
      <c r="ED267" s="14">
        <v>0</v>
      </c>
      <c r="EE267" s="14">
        <v>0</v>
      </c>
      <c r="EF267" s="14">
        <v>6</v>
      </c>
      <c r="EG267" s="14">
        <v>0</v>
      </c>
      <c r="EH267" s="14">
        <v>7</v>
      </c>
      <c r="EI267" s="14">
        <v>7</v>
      </c>
      <c r="EJ267" s="14">
        <v>0</v>
      </c>
      <c r="EK267" s="14">
        <v>0</v>
      </c>
      <c r="EL267" s="14">
        <v>0</v>
      </c>
      <c r="EM267" s="14">
        <v>0</v>
      </c>
      <c r="EN267" s="14">
        <v>0</v>
      </c>
      <c r="EO267" s="14">
        <v>0</v>
      </c>
      <c r="EP267" s="14">
        <v>0</v>
      </c>
      <c r="EQ267" s="14">
        <v>13</v>
      </c>
      <c r="ER267" s="14">
        <v>0</v>
      </c>
      <c r="ES267" s="14">
        <v>4</v>
      </c>
      <c r="ET267" s="14">
        <v>0</v>
      </c>
      <c r="EU267" s="14">
        <v>0</v>
      </c>
      <c r="EV267" s="14">
        <v>0</v>
      </c>
      <c r="EW267" s="14">
        <v>0</v>
      </c>
      <c r="EX267" s="14">
        <v>0</v>
      </c>
      <c r="EY267" s="14">
        <v>0</v>
      </c>
      <c r="EZ267" s="14">
        <v>6</v>
      </c>
      <c r="FA267" s="14">
        <v>0</v>
      </c>
    </row>
    <row r="268" spans="1:157" x14ac:dyDescent="0.3">
      <c r="A268" s="8">
        <v>267</v>
      </c>
      <c r="B268" s="8" t="s">
        <v>154</v>
      </c>
      <c r="C268" s="8" t="s">
        <v>160</v>
      </c>
      <c r="D268" s="8" t="s">
        <v>161</v>
      </c>
      <c r="E268" s="8" t="s">
        <v>162</v>
      </c>
      <c r="F268" s="8" t="s">
        <v>175</v>
      </c>
      <c r="G268" s="8" t="s">
        <v>723</v>
      </c>
      <c r="H268" s="8" t="str">
        <f t="shared" si="4"/>
        <v>Angelakisella</v>
      </c>
      <c r="I268" s="14">
        <v>52</v>
      </c>
      <c r="J268" s="14">
        <v>31</v>
      </c>
      <c r="K268" s="14">
        <v>61</v>
      </c>
      <c r="L268" s="14">
        <v>7</v>
      </c>
      <c r="M268" s="14">
        <v>13</v>
      </c>
      <c r="N268" s="14">
        <v>9</v>
      </c>
      <c r="O268" s="14">
        <v>126</v>
      </c>
      <c r="P268" s="14">
        <v>184</v>
      </c>
      <c r="Q268" s="14">
        <v>260</v>
      </c>
      <c r="R268" s="14">
        <v>106</v>
      </c>
      <c r="S268" s="14">
        <v>284</v>
      </c>
      <c r="T268" s="14">
        <v>747</v>
      </c>
      <c r="U268" s="14">
        <v>28</v>
      </c>
      <c r="V268" s="14">
        <v>15</v>
      </c>
      <c r="W268" s="14">
        <v>19</v>
      </c>
      <c r="X268" s="14">
        <v>31</v>
      </c>
      <c r="Y268" s="14">
        <v>4</v>
      </c>
      <c r="Z268" s="14">
        <v>15</v>
      </c>
      <c r="AA268" s="14">
        <v>137</v>
      </c>
      <c r="AB268" s="14">
        <v>159</v>
      </c>
      <c r="AC268" s="14">
        <v>44</v>
      </c>
      <c r="AD268" s="14">
        <v>101</v>
      </c>
      <c r="AE268" s="14">
        <v>192</v>
      </c>
      <c r="AF268" s="14">
        <v>148</v>
      </c>
      <c r="AG268" s="14">
        <v>13</v>
      </c>
      <c r="AH268" s="14">
        <v>70</v>
      </c>
      <c r="AI268" s="14">
        <v>140</v>
      </c>
      <c r="AJ268" s="14">
        <v>282</v>
      </c>
      <c r="AK268" s="14">
        <v>227</v>
      </c>
      <c r="AL268" s="14">
        <v>287</v>
      </c>
      <c r="AM268" s="14">
        <v>87</v>
      </c>
      <c r="AN268" s="14">
        <v>56</v>
      </c>
      <c r="AO268" s="14">
        <v>32</v>
      </c>
      <c r="AP268" s="14">
        <v>57</v>
      </c>
      <c r="AQ268" s="14">
        <v>82</v>
      </c>
      <c r="AR268" s="14">
        <v>58</v>
      </c>
      <c r="AS268" s="14">
        <v>0</v>
      </c>
      <c r="AT268" s="14">
        <v>7</v>
      </c>
      <c r="AU268" s="14">
        <v>14</v>
      </c>
      <c r="AV268" s="14">
        <v>20</v>
      </c>
      <c r="AW268" s="14">
        <v>10</v>
      </c>
      <c r="AX268" s="14">
        <v>10</v>
      </c>
      <c r="AY268" s="14">
        <v>119</v>
      </c>
      <c r="AZ268" s="14">
        <v>112</v>
      </c>
      <c r="BA268" s="14">
        <v>147</v>
      </c>
      <c r="BB268" s="14">
        <v>27</v>
      </c>
      <c r="BC268" s="14">
        <v>211</v>
      </c>
      <c r="BD268" s="14">
        <v>98</v>
      </c>
      <c r="BE268" s="14">
        <v>41</v>
      </c>
      <c r="BF268" s="14">
        <v>41</v>
      </c>
      <c r="BG268" s="14">
        <v>71</v>
      </c>
      <c r="BH268" s="14">
        <v>121</v>
      </c>
      <c r="BI268" s="14">
        <v>111</v>
      </c>
      <c r="BJ268" s="14">
        <v>463</v>
      </c>
      <c r="BK268" s="14">
        <v>63</v>
      </c>
      <c r="BL268" s="14">
        <v>194</v>
      </c>
      <c r="BM268" s="14">
        <v>86</v>
      </c>
      <c r="BN268" s="14">
        <v>24</v>
      </c>
      <c r="BO268" s="14">
        <v>33</v>
      </c>
      <c r="BP268" s="14">
        <v>79</v>
      </c>
      <c r="BQ268" s="14">
        <v>143</v>
      </c>
      <c r="BR268" s="14">
        <v>165</v>
      </c>
      <c r="BS268" s="14">
        <v>235</v>
      </c>
      <c r="BT268" s="14">
        <v>364</v>
      </c>
      <c r="BU268" s="14">
        <v>51</v>
      </c>
      <c r="BV268" s="14">
        <v>76</v>
      </c>
      <c r="BW268" s="14">
        <v>596</v>
      </c>
      <c r="BX268" s="14">
        <v>633</v>
      </c>
      <c r="BY268" s="14">
        <v>581</v>
      </c>
      <c r="BZ268" s="14">
        <v>41</v>
      </c>
      <c r="CA268" s="14">
        <v>306</v>
      </c>
      <c r="CB268" s="14">
        <v>127</v>
      </c>
      <c r="CC268" s="14">
        <v>17</v>
      </c>
      <c r="CD268" s="14">
        <v>44</v>
      </c>
      <c r="CE268" s="14">
        <v>17</v>
      </c>
      <c r="CF268" s="14">
        <v>34</v>
      </c>
      <c r="CG268" s="14">
        <v>32</v>
      </c>
      <c r="CH268" s="14">
        <v>82</v>
      </c>
      <c r="CI268" s="14">
        <v>82</v>
      </c>
      <c r="CJ268" s="14">
        <v>176</v>
      </c>
      <c r="CK268" s="14">
        <v>113</v>
      </c>
      <c r="CL268" s="14">
        <v>10</v>
      </c>
      <c r="CM268" s="14">
        <v>12</v>
      </c>
      <c r="CN268" s="14">
        <v>157</v>
      </c>
      <c r="CO268" s="14">
        <v>135</v>
      </c>
      <c r="CP268" s="14">
        <v>179</v>
      </c>
      <c r="CQ268" s="14">
        <v>113</v>
      </c>
      <c r="CR268" s="14">
        <v>179</v>
      </c>
      <c r="CS268" s="14">
        <v>133</v>
      </c>
      <c r="CT268" s="14">
        <v>468</v>
      </c>
      <c r="CU268" s="14">
        <v>465</v>
      </c>
      <c r="CV268" s="14">
        <v>280</v>
      </c>
      <c r="CW268" s="14">
        <v>56</v>
      </c>
      <c r="CX268" s="14">
        <v>12</v>
      </c>
      <c r="CY268" s="14">
        <v>24</v>
      </c>
      <c r="CZ268" s="14">
        <v>60</v>
      </c>
      <c r="DA268" s="14">
        <v>116</v>
      </c>
      <c r="DB268" s="14">
        <v>110</v>
      </c>
      <c r="DC268" s="14">
        <v>79</v>
      </c>
      <c r="DD268" s="14">
        <v>112</v>
      </c>
      <c r="DE268" s="14">
        <v>105</v>
      </c>
      <c r="DF268" s="14">
        <v>14</v>
      </c>
      <c r="DG268" s="14">
        <v>0</v>
      </c>
      <c r="DH268" s="14">
        <v>16</v>
      </c>
      <c r="DI268" s="14">
        <v>83</v>
      </c>
      <c r="DJ268" s="14">
        <v>89</v>
      </c>
      <c r="DK268" s="14">
        <v>91</v>
      </c>
      <c r="DL268" s="14">
        <v>64</v>
      </c>
      <c r="DM268" s="14">
        <v>40</v>
      </c>
      <c r="DN268" s="14">
        <v>41</v>
      </c>
      <c r="DO268" s="14">
        <v>10</v>
      </c>
      <c r="DP268" s="14">
        <v>0</v>
      </c>
      <c r="DQ268" s="14">
        <v>23</v>
      </c>
      <c r="DR268" s="14">
        <v>48</v>
      </c>
      <c r="DS268" s="14">
        <v>22</v>
      </c>
      <c r="DT268" s="14">
        <v>47</v>
      </c>
      <c r="DU268" s="14">
        <v>37</v>
      </c>
      <c r="DV268" s="14">
        <v>9</v>
      </c>
      <c r="DW268" s="14">
        <v>30</v>
      </c>
      <c r="DX268" s="14">
        <v>24</v>
      </c>
      <c r="DY268" s="14">
        <v>35</v>
      </c>
      <c r="DZ268" s="14">
        <v>24</v>
      </c>
      <c r="EA268" s="14">
        <v>24</v>
      </c>
      <c r="EB268" s="14">
        <v>78</v>
      </c>
      <c r="EC268" s="14">
        <v>187</v>
      </c>
      <c r="ED268" s="14">
        <v>64</v>
      </c>
      <c r="EE268" s="14">
        <v>46</v>
      </c>
      <c r="EF268" s="14">
        <v>19</v>
      </c>
      <c r="EG268" s="14">
        <v>428</v>
      </c>
      <c r="EH268" s="14">
        <v>129</v>
      </c>
      <c r="EI268" s="14">
        <v>226</v>
      </c>
      <c r="EJ268" s="14">
        <v>66</v>
      </c>
      <c r="EK268" s="14">
        <v>134</v>
      </c>
      <c r="EL268" s="14">
        <v>204</v>
      </c>
      <c r="EM268" s="14">
        <v>164</v>
      </c>
      <c r="EN268" s="14">
        <v>100</v>
      </c>
      <c r="EO268" s="14">
        <v>148</v>
      </c>
      <c r="EP268" s="14">
        <v>0</v>
      </c>
      <c r="EQ268" s="14">
        <v>9</v>
      </c>
      <c r="ER268" s="14">
        <v>7</v>
      </c>
      <c r="ES268" s="14">
        <v>117</v>
      </c>
      <c r="ET268" s="14">
        <v>283</v>
      </c>
      <c r="EU268" s="14">
        <v>136</v>
      </c>
      <c r="EV268" s="14">
        <v>36</v>
      </c>
      <c r="EW268" s="14">
        <v>32</v>
      </c>
      <c r="EX268" s="14">
        <v>77</v>
      </c>
      <c r="EY268" s="14">
        <v>125</v>
      </c>
      <c r="EZ268" s="14">
        <v>102</v>
      </c>
      <c r="FA268" s="14">
        <v>143</v>
      </c>
    </row>
    <row r="269" spans="1:157" x14ac:dyDescent="0.3">
      <c r="A269" s="8">
        <v>268</v>
      </c>
      <c r="B269" s="8" t="s">
        <v>154</v>
      </c>
      <c r="C269" s="8" t="s">
        <v>160</v>
      </c>
      <c r="D269" s="8" t="s">
        <v>161</v>
      </c>
      <c r="E269" s="8" t="s">
        <v>162</v>
      </c>
      <c r="F269" s="8" t="s">
        <v>175</v>
      </c>
      <c r="G269" s="8" t="s">
        <v>206</v>
      </c>
      <c r="H269" s="8" t="str">
        <f t="shared" si="4"/>
        <v>Anaerotruncus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  <c r="AL269" s="14">
        <v>0</v>
      </c>
      <c r="AM269" s="14">
        <v>0</v>
      </c>
      <c r="AN269" s="14">
        <v>0</v>
      </c>
      <c r="AO269" s="14">
        <v>0</v>
      </c>
      <c r="AP269" s="14">
        <v>0</v>
      </c>
      <c r="AQ269" s="14">
        <v>0</v>
      </c>
      <c r="AR269" s="14">
        <v>0</v>
      </c>
      <c r="AS269" s="14">
        <v>0</v>
      </c>
      <c r="AT269" s="14">
        <v>0</v>
      </c>
      <c r="AU269" s="14">
        <v>0</v>
      </c>
      <c r="AV269" s="14">
        <v>0</v>
      </c>
      <c r="AW269" s="14">
        <v>0</v>
      </c>
      <c r="AX269" s="14">
        <v>0</v>
      </c>
      <c r="AY269" s="14">
        <v>0</v>
      </c>
      <c r="AZ269" s="14">
        <v>0</v>
      </c>
      <c r="BA269" s="14">
        <v>0</v>
      </c>
      <c r="BB269" s="14">
        <v>0</v>
      </c>
      <c r="BC269" s="14">
        <v>0</v>
      </c>
      <c r="BD269" s="14">
        <v>0</v>
      </c>
      <c r="BE269" s="14">
        <v>0</v>
      </c>
      <c r="BF269" s="14">
        <v>0</v>
      </c>
      <c r="BG269" s="14">
        <v>0</v>
      </c>
      <c r="BH269" s="14">
        <v>0</v>
      </c>
      <c r="BI269" s="14">
        <v>0</v>
      </c>
      <c r="BJ269" s="14">
        <v>0</v>
      </c>
      <c r="BK269" s="14">
        <v>0</v>
      </c>
      <c r="BL269" s="14">
        <v>0</v>
      </c>
      <c r="BM269" s="14">
        <v>0</v>
      </c>
      <c r="BN269" s="14">
        <v>0</v>
      </c>
      <c r="BO269" s="14">
        <v>0</v>
      </c>
      <c r="BP269" s="14">
        <v>0</v>
      </c>
      <c r="BQ269" s="14">
        <v>0</v>
      </c>
      <c r="BR269" s="14">
        <v>0</v>
      </c>
      <c r="BS269" s="14">
        <v>0</v>
      </c>
      <c r="BT269" s="14">
        <v>0</v>
      </c>
      <c r="BU269" s="14">
        <v>7</v>
      </c>
      <c r="BV269" s="14">
        <v>0</v>
      </c>
      <c r="BW269" s="14">
        <v>0</v>
      </c>
      <c r="BX269" s="14">
        <v>0</v>
      </c>
      <c r="BY269" s="14">
        <v>0</v>
      </c>
      <c r="BZ269" s="14">
        <v>0</v>
      </c>
      <c r="CA269" s="14">
        <v>0</v>
      </c>
      <c r="CB269" s="14">
        <v>0</v>
      </c>
      <c r="CC269" s="14">
        <v>0</v>
      </c>
      <c r="CD269" s="14">
        <v>0</v>
      </c>
      <c r="CE269" s="14">
        <v>0</v>
      </c>
      <c r="CF269" s="14">
        <v>0</v>
      </c>
      <c r="CG269" s="14">
        <v>0</v>
      </c>
      <c r="CH269" s="14">
        <v>0</v>
      </c>
      <c r="CI269" s="14">
        <v>0</v>
      </c>
      <c r="CJ269" s="14">
        <v>5</v>
      </c>
      <c r="CK269" s="14">
        <v>0</v>
      </c>
      <c r="CL269" s="14">
        <v>0</v>
      </c>
      <c r="CM269" s="14">
        <v>0</v>
      </c>
      <c r="CN269" s="14">
        <v>0</v>
      </c>
      <c r="CO269" s="14">
        <v>0</v>
      </c>
      <c r="CP269" s="14">
        <v>0</v>
      </c>
      <c r="CQ269" s="14">
        <v>4</v>
      </c>
      <c r="CR269" s="14">
        <v>0</v>
      </c>
      <c r="CS269" s="14">
        <v>16</v>
      </c>
      <c r="CT269" s="14">
        <v>0</v>
      </c>
      <c r="CU269" s="14">
        <v>0</v>
      </c>
      <c r="CV269" s="14">
        <v>0</v>
      </c>
      <c r="CW269" s="14">
        <v>0</v>
      </c>
      <c r="CX269" s="14">
        <v>0</v>
      </c>
      <c r="CY269" s="14">
        <v>0</v>
      </c>
      <c r="CZ269" s="14">
        <v>9</v>
      </c>
      <c r="DA269" s="14">
        <v>0</v>
      </c>
      <c r="DB269" s="14">
        <v>0</v>
      </c>
      <c r="DC269" s="14">
        <v>0</v>
      </c>
      <c r="DD269" s="14">
        <v>0</v>
      </c>
      <c r="DE269" s="14">
        <v>0</v>
      </c>
      <c r="DF269" s="14">
        <v>0</v>
      </c>
      <c r="DG269" s="14">
        <v>0</v>
      </c>
      <c r="DH269" s="14">
        <v>0</v>
      </c>
      <c r="DI269" s="14">
        <v>0</v>
      </c>
      <c r="DJ269" s="14">
        <v>0</v>
      </c>
      <c r="DK269" s="14">
        <v>0</v>
      </c>
      <c r="DL269" s="14">
        <v>0</v>
      </c>
      <c r="DM269" s="14">
        <v>0</v>
      </c>
      <c r="DN269" s="14">
        <v>0</v>
      </c>
      <c r="DO269" s="14">
        <v>0</v>
      </c>
      <c r="DP269" s="14">
        <v>0</v>
      </c>
      <c r="DQ269" s="14">
        <v>0</v>
      </c>
      <c r="DR269" s="14">
        <v>0</v>
      </c>
      <c r="DS269" s="14">
        <v>0</v>
      </c>
      <c r="DT269" s="14">
        <v>0</v>
      </c>
      <c r="DU269" s="14">
        <v>0</v>
      </c>
      <c r="DV269" s="14">
        <v>0</v>
      </c>
      <c r="DW269" s="14">
        <v>0</v>
      </c>
      <c r="DX269" s="14">
        <v>0</v>
      </c>
      <c r="DY269" s="14">
        <v>0</v>
      </c>
      <c r="DZ269" s="14">
        <v>0</v>
      </c>
      <c r="EA269" s="14">
        <v>0</v>
      </c>
      <c r="EB269" s="14">
        <v>0</v>
      </c>
      <c r="EC269" s="14">
        <v>0</v>
      </c>
      <c r="ED269" s="14">
        <v>0</v>
      </c>
      <c r="EE269" s="14">
        <v>0</v>
      </c>
      <c r="EF269" s="14">
        <v>0</v>
      </c>
      <c r="EG269" s="14">
        <v>13</v>
      </c>
      <c r="EH269" s="14">
        <v>0</v>
      </c>
      <c r="EI269" s="14">
        <v>0</v>
      </c>
      <c r="EJ269" s="14">
        <v>0</v>
      </c>
      <c r="EK269" s="14">
        <v>0</v>
      </c>
      <c r="EL269" s="14">
        <v>0</v>
      </c>
      <c r="EM269" s="14">
        <v>0</v>
      </c>
      <c r="EN269" s="14">
        <v>0</v>
      </c>
      <c r="EO269" s="14">
        <v>0</v>
      </c>
      <c r="EP269" s="14">
        <v>0</v>
      </c>
      <c r="EQ269" s="14">
        <v>0</v>
      </c>
      <c r="ER269" s="14">
        <v>0</v>
      </c>
      <c r="ES269" s="14">
        <v>0</v>
      </c>
      <c r="ET269" s="14">
        <v>0</v>
      </c>
      <c r="EU269" s="14">
        <v>0</v>
      </c>
      <c r="EV269" s="14">
        <v>0</v>
      </c>
      <c r="EW269" s="14">
        <v>0</v>
      </c>
      <c r="EX269" s="14">
        <v>0</v>
      </c>
      <c r="EY269" s="14">
        <v>0</v>
      </c>
      <c r="EZ269" s="14">
        <v>0</v>
      </c>
      <c r="FA269" s="14">
        <v>0</v>
      </c>
    </row>
    <row r="270" spans="1:157" x14ac:dyDescent="0.3">
      <c r="A270" s="8">
        <v>269</v>
      </c>
      <c r="B270" s="8" t="s">
        <v>154</v>
      </c>
      <c r="C270" s="8" t="s">
        <v>171</v>
      </c>
      <c r="D270" s="8" t="s">
        <v>172</v>
      </c>
      <c r="E270" s="8" t="s">
        <v>503</v>
      </c>
      <c r="F270" s="8" t="s">
        <v>503</v>
      </c>
      <c r="G270" s="8" t="s">
        <v>503</v>
      </c>
      <c r="H270" s="8" t="str">
        <f t="shared" si="4"/>
        <v>Coriobacteriia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  <c r="AL270" s="14">
        <v>0</v>
      </c>
      <c r="AM270" s="14">
        <v>0</v>
      </c>
      <c r="AN270" s="14">
        <v>0</v>
      </c>
      <c r="AO270" s="14">
        <v>0</v>
      </c>
      <c r="AP270" s="14">
        <v>0</v>
      </c>
      <c r="AQ270" s="14">
        <v>0</v>
      </c>
      <c r="AR270" s="14">
        <v>0</v>
      </c>
      <c r="AS270" s="14">
        <v>0</v>
      </c>
      <c r="AT270" s="14">
        <v>0</v>
      </c>
      <c r="AU270" s="14">
        <v>0</v>
      </c>
      <c r="AV270" s="14">
        <v>0</v>
      </c>
      <c r="AW270" s="14">
        <v>0</v>
      </c>
      <c r="AX270" s="14">
        <v>0</v>
      </c>
      <c r="AY270" s="14">
        <v>0</v>
      </c>
      <c r="AZ270" s="14">
        <v>0</v>
      </c>
      <c r="BA270" s="14">
        <v>0</v>
      </c>
      <c r="BB270" s="14">
        <v>0</v>
      </c>
      <c r="BC270" s="14">
        <v>0</v>
      </c>
      <c r="BD270" s="14">
        <v>0</v>
      </c>
      <c r="BE270" s="14">
        <v>0</v>
      </c>
      <c r="BF270" s="14">
        <v>0</v>
      </c>
      <c r="BG270" s="14">
        <v>0</v>
      </c>
      <c r="BH270" s="14">
        <v>0</v>
      </c>
      <c r="BI270" s="14">
        <v>0</v>
      </c>
      <c r="BJ270" s="14">
        <v>0</v>
      </c>
      <c r="BK270" s="14">
        <v>0</v>
      </c>
      <c r="BL270" s="14">
        <v>0</v>
      </c>
      <c r="BM270" s="14">
        <v>0</v>
      </c>
      <c r="BN270" s="14">
        <v>0</v>
      </c>
      <c r="BO270" s="14">
        <v>0</v>
      </c>
      <c r="BP270" s="14">
        <v>0</v>
      </c>
      <c r="BQ270" s="14">
        <v>0</v>
      </c>
      <c r="BR270" s="14">
        <v>0</v>
      </c>
      <c r="BS270" s="14">
        <v>0</v>
      </c>
      <c r="BT270" s="14">
        <v>0</v>
      </c>
      <c r="BU270" s="14">
        <v>0</v>
      </c>
      <c r="BV270" s="14">
        <v>0</v>
      </c>
      <c r="BW270" s="14">
        <v>0</v>
      </c>
      <c r="BX270" s="14">
        <v>0</v>
      </c>
      <c r="BY270" s="14">
        <v>0</v>
      </c>
      <c r="BZ270" s="14">
        <v>0</v>
      </c>
      <c r="CA270" s="14">
        <v>0</v>
      </c>
      <c r="CB270" s="14">
        <v>0</v>
      </c>
      <c r="CC270" s="14">
        <v>0</v>
      </c>
      <c r="CD270" s="14">
        <v>0</v>
      </c>
      <c r="CE270" s="14">
        <v>0</v>
      </c>
      <c r="CF270" s="14">
        <v>0</v>
      </c>
      <c r="CG270" s="14">
        <v>0</v>
      </c>
      <c r="CH270" s="14">
        <v>0</v>
      </c>
      <c r="CI270" s="14">
        <v>0</v>
      </c>
      <c r="CJ270" s="14">
        <v>0</v>
      </c>
      <c r="CK270" s="14">
        <v>0</v>
      </c>
      <c r="CL270" s="14">
        <v>0</v>
      </c>
      <c r="CM270" s="14">
        <v>0</v>
      </c>
      <c r="CN270" s="14">
        <v>0</v>
      </c>
      <c r="CO270" s="14">
        <v>0</v>
      </c>
      <c r="CP270" s="14">
        <v>0</v>
      </c>
      <c r="CQ270" s="14">
        <v>0</v>
      </c>
      <c r="CR270" s="14">
        <v>0</v>
      </c>
      <c r="CS270" s="14">
        <v>0</v>
      </c>
      <c r="CT270" s="14">
        <v>0</v>
      </c>
      <c r="CU270" s="14">
        <v>0</v>
      </c>
      <c r="CV270" s="14">
        <v>0</v>
      </c>
      <c r="CW270" s="14">
        <v>0</v>
      </c>
      <c r="CX270" s="14">
        <v>0</v>
      </c>
      <c r="CY270" s="14">
        <v>0</v>
      </c>
      <c r="CZ270" s="14">
        <v>0</v>
      </c>
      <c r="DA270" s="14">
        <v>0</v>
      </c>
      <c r="DB270" s="14">
        <v>0</v>
      </c>
      <c r="DC270" s="14">
        <v>0</v>
      </c>
      <c r="DD270" s="14">
        <v>0</v>
      </c>
      <c r="DE270" s="14">
        <v>0</v>
      </c>
      <c r="DF270" s="14">
        <v>0</v>
      </c>
      <c r="DG270" s="14">
        <v>0</v>
      </c>
      <c r="DH270" s="14">
        <v>0</v>
      </c>
      <c r="DI270" s="14">
        <v>0</v>
      </c>
      <c r="DJ270" s="14">
        <v>0</v>
      </c>
      <c r="DK270" s="14">
        <v>2</v>
      </c>
      <c r="DL270" s="14">
        <v>0</v>
      </c>
      <c r="DM270" s="14">
        <v>0</v>
      </c>
      <c r="DN270" s="14">
        <v>0</v>
      </c>
      <c r="DO270" s="14">
        <v>0</v>
      </c>
      <c r="DP270" s="14">
        <v>0</v>
      </c>
      <c r="DQ270" s="14">
        <v>0</v>
      </c>
      <c r="DR270" s="14">
        <v>0</v>
      </c>
      <c r="DS270" s="14">
        <v>0</v>
      </c>
      <c r="DT270" s="14">
        <v>0</v>
      </c>
      <c r="DU270" s="14">
        <v>0</v>
      </c>
      <c r="DV270" s="14">
        <v>0</v>
      </c>
      <c r="DW270" s="14">
        <v>0</v>
      </c>
      <c r="DX270" s="14">
        <v>0</v>
      </c>
      <c r="DY270" s="14">
        <v>0</v>
      </c>
      <c r="DZ270" s="14">
        <v>0</v>
      </c>
      <c r="EA270" s="14">
        <v>0</v>
      </c>
      <c r="EB270" s="14">
        <v>0</v>
      </c>
      <c r="EC270" s="14">
        <v>0</v>
      </c>
      <c r="ED270" s="14">
        <v>0</v>
      </c>
      <c r="EE270" s="14">
        <v>0</v>
      </c>
      <c r="EF270" s="14">
        <v>0</v>
      </c>
      <c r="EG270" s="14">
        <v>0</v>
      </c>
      <c r="EH270" s="14">
        <v>0</v>
      </c>
      <c r="EI270" s="14">
        <v>0</v>
      </c>
      <c r="EJ270" s="14">
        <v>0</v>
      </c>
      <c r="EK270" s="14">
        <v>0</v>
      </c>
      <c r="EL270" s="14">
        <v>0</v>
      </c>
      <c r="EM270" s="14">
        <v>0</v>
      </c>
      <c r="EN270" s="14">
        <v>0</v>
      </c>
      <c r="EO270" s="14">
        <v>0</v>
      </c>
      <c r="EP270" s="14">
        <v>0</v>
      </c>
      <c r="EQ270" s="14">
        <v>0</v>
      </c>
      <c r="ER270" s="14">
        <v>0</v>
      </c>
      <c r="ES270" s="14">
        <v>0</v>
      </c>
      <c r="ET270" s="14">
        <v>0</v>
      </c>
      <c r="EU270" s="14">
        <v>0</v>
      </c>
      <c r="EV270" s="14">
        <v>0</v>
      </c>
      <c r="EW270" s="14">
        <v>0</v>
      </c>
      <c r="EX270" s="14">
        <v>0</v>
      </c>
      <c r="EY270" s="14">
        <v>0</v>
      </c>
      <c r="EZ270" s="14">
        <v>0</v>
      </c>
      <c r="FA270" s="14">
        <v>0</v>
      </c>
    </row>
    <row r="271" spans="1:157" x14ac:dyDescent="0.3">
      <c r="A271" s="8">
        <v>270</v>
      </c>
      <c r="B271" s="8" t="s">
        <v>154</v>
      </c>
      <c r="C271" s="8" t="s">
        <v>160</v>
      </c>
      <c r="D271" s="8" t="s">
        <v>161</v>
      </c>
      <c r="E271" s="8" t="s">
        <v>162</v>
      </c>
      <c r="F271" s="8" t="s">
        <v>175</v>
      </c>
      <c r="G271" s="8" t="s">
        <v>724</v>
      </c>
      <c r="H271" s="8" t="str">
        <f t="shared" si="4"/>
        <v>Ruminococcaceae_UCG-009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2</v>
      </c>
      <c r="Q271" s="14">
        <v>0</v>
      </c>
      <c r="R271" s="14">
        <v>0</v>
      </c>
      <c r="S271" s="14">
        <v>0</v>
      </c>
      <c r="T271" s="14">
        <v>0</v>
      </c>
      <c r="U271" s="14">
        <v>1</v>
      </c>
      <c r="V271" s="14">
        <v>0</v>
      </c>
      <c r="W271" s="14">
        <v>0</v>
      </c>
      <c r="X271" s="14">
        <v>0</v>
      </c>
      <c r="Y271" s="14">
        <v>0</v>
      </c>
      <c r="Z271" s="14">
        <v>1</v>
      </c>
      <c r="AA271" s="14">
        <v>0</v>
      </c>
      <c r="AB271" s="14">
        <v>0</v>
      </c>
      <c r="AC271" s="14">
        <v>0</v>
      </c>
      <c r="AD271" s="14">
        <v>0</v>
      </c>
      <c r="AE271" s="14">
        <v>1</v>
      </c>
      <c r="AF271" s="14">
        <v>0</v>
      </c>
      <c r="AG271" s="14">
        <v>25</v>
      </c>
      <c r="AH271" s="14">
        <v>17</v>
      </c>
      <c r="AI271" s="14">
        <v>13</v>
      </c>
      <c r="AJ271" s="14">
        <v>0</v>
      </c>
      <c r="AK271" s="14">
        <v>0</v>
      </c>
      <c r="AL271" s="14">
        <v>0</v>
      </c>
      <c r="AM271" s="14">
        <v>2</v>
      </c>
      <c r="AN271" s="14">
        <v>1</v>
      </c>
      <c r="AO271" s="14">
        <v>0</v>
      </c>
      <c r="AP271" s="14">
        <v>1</v>
      </c>
      <c r="AQ271" s="14">
        <v>0</v>
      </c>
      <c r="AR271" s="14">
        <v>0</v>
      </c>
      <c r="AS271" s="14">
        <v>0</v>
      </c>
      <c r="AT271" s="14">
        <v>0</v>
      </c>
      <c r="AU271" s="14">
        <v>0</v>
      </c>
      <c r="AV271" s="14">
        <v>0</v>
      </c>
      <c r="AW271" s="14">
        <v>0</v>
      </c>
      <c r="AX271" s="14">
        <v>0</v>
      </c>
      <c r="AY271" s="14">
        <v>0</v>
      </c>
      <c r="AZ271" s="14">
        <v>0</v>
      </c>
      <c r="BA271" s="14">
        <v>0</v>
      </c>
      <c r="BB271" s="14">
        <v>0</v>
      </c>
      <c r="BC271" s="14">
        <v>0</v>
      </c>
      <c r="BD271" s="14">
        <v>1</v>
      </c>
      <c r="BE271" s="14">
        <v>5</v>
      </c>
      <c r="BF271" s="14">
        <v>0</v>
      </c>
      <c r="BG271" s="14">
        <v>0</v>
      </c>
      <c r="BH271" s="14">
        <v>0</v>
      </c>
      <c r="BI271" s="14">
        <v>0</v>
      </c>
      <c r="BJ271" s="14">
        <v>0</v>
      </c>
      <c r="BK271" s="14">
        <v>0</v>
      </c>
      <c r="BL271" s="14">
        <v>0</v>
      </c>
      <c r="BM271" s="14">
        <v>0</v>
      </c>
      <c r="BN271" s="14">
        <v>32</v>
      </c>
      <c r="BO271" s="14">
        <v>0</v>
      </c>
      <c r="BP271" s="14">
        <v>6</v>
      </c>
      <c r="BQ271" s="14">
        <v>1</v>
      </c>
      <c r="BR271" s="14">
        <v>0</v>
      </c>
      <c r="BS271" s="14">
        <v>0</v>
      </c>
      <c r="BT271" s="14">
        <v>3</v>
      </c>
      <c r="BU271" s="14">
        <v>0</v>
      </c>
      <c r="BV271" s="14">
        <v>0</v>
      </c>
      <c r="BW271" s="14">
        <v>0</v>
      </c>
      <c r="BX271" s="14">
        <v>0</v>
      </c>
      <c r="BY271" s="14">
        <v>0</v>
      </c>
      <c r="BZ271" s="14">
        <v>0</v>
      </c>
      <c r="CA271" s="14">
        <v>0</v>
      </c>
      <c r="CB271" s="14">
        <v>0</v>
      </c>
      <c r="CC271" s="14">
        <v>0</v>
      </c>
      <c r="CD271" s="14">
        <v>2</v>
      </c>
      <c r="CE271" s="14">
        <v>0</v>
      </c>
      <c r="CF271" s="14">
        <v>0</v>
      </c>
      <c r="CG271" s="14">
        <v>0</v>
      </c>
      <c r="CH271" s="14">
        <v>3</v>
      </c>
      <c r="CI271" s="14">
        <v>0</v>
      </c>
      <c r="CJ271" s="14">
        <v>0</v>
      </c>
      <c r="CK271" s="14">
        <v>0</v>
      </c>
      <c r="CL271" s="14">
        <v>0</v>
      </c>
      <c r="CM271" s="14">
        <v>0</v>
      </c>
      <c r="CN271" s="14">
        <v>0</v>
      </c>
      <c r="CO271" s="14">
        <v>0</v>
      </c>
      <c r="CP271" s="14">
        <v>0</v>
      </c>
      <c r="CQ271" s="14">
        <v>0</v>
      </c>
      <c r="CR271" s="14">
        <v>0</v>
      </c>
      <c r="CS271" s="14">
        <v>3</v>
      </c>
      <c r="CT271" s="14">
        <v>0</v>
      </c>
      <c r="CU271" s="14">
        <v>0</v>
      </c>
      <c r="CV271" s="14">
        <v>2</v>
      </c>
      <c r="CW271" s="14">
        <v>0</v>
      </c>
      <c r="CX271" s="14">
        <v>0</v>
      </c>
      <c r="CY271" s="14">
        <v>0</v>
      </c>
      <c r="CZ271" s="14">
        <v>0</v>
      </c>
      <c r="DA271" s="14">
        <v>0</v>
      </c>
      <c r="DB271" s="14">
        <v>0</v>
      </c>
      <c r="DC271" s="14">
        <v>0</v>
      </c>
      <c r="DD271" s="14">
        <v>2</v>
      </c>
      <c r="DE271" s="14">
        <v>0</v>
      </c>
      <c r="DF271" s="14">
        <v>0</v>
      </c>
      <c r="DG271" s="14">
        <v>0</v>
      </c>
      <c r="DH271" s="14">
        <v>0</v>
      </c>
      <c r="DI271" s="14">
        <v>0</v>
      </c>
      <c r="DJ271" s="14">
        <v>4</v>
      </c>
      <c r="DK271" s="14">
        <v>0</v>
      </c>
      <c r="DL271" s="14">
        <v>0</v>
      </c>
      <c r="DM271" s="14">
        <v>5</v>
      </c>
      <c r="DN271" s="14">
        <v>0</v>
      </c>
      <c r="DO271" s="14">
        <v>1</v>
      </c>
      <c r="DP271" s="14">
        <v>0</v>
      </c>
      <c r="DQ271" s="14">
        <v>0</v>
      </c>
      <c r="DR271" s="14">
        <v>0</v>
      </c>
      <c r="DS271" s="14">
        <v>0</v>
      </c>
      <c r="DT271" s="14">
        <v>0</v>
      </c>
      <c r="DU271" s="14">
        <v>0</v>
      </c>
      <c r="DV271" s="14">
        <v>0</v>
      </c>
      <c r="DW271" s="14">
        <v>0</v>
      </c>
      <c r="DX271" s="14">
        <v>0</v>
      </c>
      <c r="DY271" s="14">
        <v>0</v>
      </c>
      <c r="DZ271" s="14">
        <v>0</v>
      </c>
      <c r="EA271" s="14">
        <v>0</v>
      </c>
      <c r="EB271" s="14">
        <v>0</v>
      </c>
      <c r="EC271" s="14">
        <v>0</v>
      </c>
      <c r="ED271" s="14">
        <v>0</v>
      </c>
      <c r="EE271" s="14">
        <v>0</v>
      </c>
      <c r="EF271" s="14">
        <v>0</v>
      </c>
      <c r="EG271" s="14">
        <v>0</v>
      </c>
      <c r="EH271" s="14">
        <v>0</v>
      </c>
      <c r="EI271" s="14">
        <v>0</v>
      </c>
      <c r="EJ271" s="14">
        <v>7</v>
      </c>
      <c r="EK271" s="14">
        <v>4</v>
      </c>
      <c r="EL271" s="14">
        <v>36</v>
      </c>
      <c r="EM271" s="14">
        <v>0</v>
      </c>
      <c r="EN271" s="14">
        <v>0</v>
      </c>
      <c r="EO271" s="14">
        <v>6</v>
      </c>
      <c r="EP271" s="14">
        <v>4</v>
      </c>
      <c r="EQ271" s="14">
        <v>0</v>
      </c>
      <c r="ER271" s="14">
        <v>0</v>
      </c>
      <c r="ES271" s="14">
        <v>0</v>
      </c>
      <c r="ET271" s="14">
        <v>40</v>
      </c>
      <c r="EU271" s="14">
        <v>1</v>
      </c>
      <c r="EV271" s="14">
        <v>0</v>
      </c>
      <c r="EW271" s="14">
        <v>0</v>
      </c>
      <c r="EX271" s="14">
        <v>0</v>
      </c>
      <c r="EY271" s="14">
        <v>0</v>
      </c>
      <c r="EZ271" s="14">
        <v>0</v>
      </c>
      <c r="FA271" s="14">
        <v>1</v>
      </c>
    </row>
    <row r="272" spans="1:157" x14ac:dyDescent="0.3">
      <c r="A272" s="8">
        <v>271</v>
      </c>
      <c r="B272" s="8" t="s">
        <v>154</v>
      </c>
      <c r="C272" s="8" t="s">
        <v>171</v>
      </c>
      <c r="D272" s="8" t="s">
        <v>171</v>
      </c>
      <c r="E272" s="8" t="s">
        <v>352</v>
      </c>
      <c r="F272" s="8" t="s">
        <v>436</v>
      </c>
      <c r="G272" s="8" t="s">
        <v>725</v>
      </c>
      <c r="H272" s="8" t="str">
        <f t="shared" si="4"/>
        <v>Okibacterium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  <c r="AL272" s="14">
        <v>0</v>
      </c>
      <c r="AM272" s="14">
        <v>0</v>
      </c>
      <c r="AN272" s="14">
        <v>3</v>
      </c>
      <c r="AO272" s="14">
        <v>0</v>
      </c>
      <c r="AP272" s="14">
        <v>0</v>
      </c>
      <c r="AQ272" s="14">
        <v>0</v>
      </c>
      <c r="AR272" s="14">
        <v>0</v>
      </c>
      <c r="AS272" s="14">
        <v>0</v>
      </c>
      <c r="AT272" s="14">
        <v>0</v>
      </c>
      <c r="AU272" s="14">
        <v>0</v>
      </c>
      <c r="AV272" s="14">
        <v>0</v>
      </c>
      <c r="AW272" s="14">
        <v>0</v>
      </c>
      <c r="AX272" s="14">
        <v>0</v>
      </c>
      <c r="AY272" s="14">
        <v>0</v>
      </c>
      <c r="AZ272" s="14">
        <v>0</v>
      </c>
      <c r="BA272" s="14">
        <v>0</v>
      </c>
      <c r="BB272" s="14">
        <v>0</v>
      </c>
      <c r="BC272" s="14">
        <v>0</v>
      </c>
      <c r="BD272" s="14">
        <v>0</v>
      </c>
      <c r="BE272" s="14">
        <v>0</v>
      </c>
      <c r="BF272" s="14">
        <v>0</v>
      </c>
      <c r="BG272" s="14">
        <v>0</v>
      </c>
      <c r="BH272" s="14">
        <v>0</v>
      </c>
      <c r="BI272" s="14">
        <v>0</v>
      </c>
      <c r="BJ272" s="14">
        <v>0</v>
      </c>
      <c r="BK272" s="14">
        <v>0</v>
      </c>
      <c r="BL272" s="14">
        <v>0</v>
      </c>
      <c r="BM272" s="14">
        <v>0</v>
      </c>
      <c r="BN272" s="14">
        <v>0</v>
      </c>
      <c r="BO272" s="14">
        <v>0</v>
      </c>
      <c r="BP272" s="14">
        <v>0</v>
      </c>
      <c r="BQ272" s="14">
        <v>0</v>
      </c>
      <c r="BR272" s="14">
        <v>0</v>
      </c>
      <c r="BS272" s="14">
        <v>0</v>
      </c>
      <c r="BT272" s="14">
        <v>0</v>
      </c>
      <c r="BU272" s="14">
        <v>0</v>
      </c>
      <c r="BV272" s="14">
        <v>0</v>
      </c>
      <c r="BW272" s="14">
        <v>0</v>
      </c>
      <c r="BX272" s="14">
        <v>0</v>
      </c>
      <c r="BY272" s="14">
        <v>0</v>
      </c>
      <c r="BZ272" s="14">
        <v>0</v>
      </c>
      <c r="CA272" s="14">
        <v>0</v>
      </c>
      <c r="CB272" s="14">
        <v>0</v>
      </c>
      <c r="CC272" s="14">
        <v>0</v>
      </c>
      <c r="CD272" s="14">
        <v>0</v>
      </c>
      <c r="CE272" s="14">
        <v>0</v>
      </c>
      <c r="CF272" s="14">
        <v>0</v>
      </c>
      <c r="CG272" s="14">
        <v>0</v>
      </c>
      <c r="CH272" s="14">
        <v>0</v>
      </c>
      <c r="CI272" s="14">
        <v>0</v>
      </c>
      <c r="CJ272" s="14">
        <v>0</v>
      </c>
      <c r="CK272" s="14">
        <v>0</v>
      </c>
      <c r="CL272" s="14">
        <v>0</v>
      </c>
      <c r="CM272" s="14">
        <v>0</v>
      </c>
      <c r="CN272" s="14">
        <v>0</v>
      </c>
      <c r="CO272" s="14">
        <v>0</v>
      </c>
      <c r="CP272" s="14">
        <v>0</v>
      </c>
      <c r="CQ272" s="14">
        <v>0</v>
      </c>
      <c r="CR272" s="14">
        <v>0</v>
      </c>
      <c r="CS272" s="14">
        <v>0</v>
      </c>
      <c r="CT272" s="14">
        <v>0</v>
      </c>
      <c r="CU272" s="14">
        <v>0</v>
      </c>
      <c r="CV272" s="14">
        <v>0</v>
      </c>
      <c r="CW272" s="14">
        <v>0</v>
      </c>
      <c r="CX272" s="14">
        <v>0</v>
      </c>
      <c r="CY272" s="14">
        <v>0</v>
      </c>
      <c r="CZ272" s="14">
        <v>0</v>
      </c>
      <c r="DA272" s="14">
        <v>0</v>
      </c>
      <c r="DB272" s="14">
        <v>0</v>
      </c>
      <c r="DC272" s="14">
        <v>0</v>
      </c>
      <c r="DD272" s="14">
        <v>0</v>
      </c>
      <c r="DE272" s="14">
        <v>0</v>
      </c>
      <c r="DF272" s="14">
        <v>0</v>
      </c>
      <c r="DG272" s="14">
        <v>0</v>
      </c>
      <c r="DH272" s="14">
        <v>0</v>
      </c>
      <c r="DI272" s="14">
        <v>0</v>
      </c>
      <c r="DJ272" s="14">
        <v>0</v>
      </c>
      <c r="DK272" s="14">
        <v>0</v>
      </c>
      <c r="DL272" s="14">
        <v>0</v>
      </c>
      <c r="DM272" s="14">
        <v>0</v>
      </c>
      <c r="DN272" s="14">
        <v>0</v>
      </c>
      <c r="DO272" s="14">
        <v>0</v>
      </c>
      <c r="DP272" s="14">
        <v>0</v>
      </c>
      <c r="DQ272" s="14">
        <v>0</v>
      </c>
      <c r="DR272" s="14">
        <v>0</v>
      </c>
      <c r="DS272" s="14">
        <v>0</v>
      </c>
      <c r="DT272" s="14">
        <v>0</v>
      </c>
      <c r="DU272" s="14">
        <v>0</v>
      </c>
      <c r="DV272" s="14">
        <v>0</v>
      </c>
      <c r="DW272" s="14">
        <v>0</v>
      </c>
      <c r="DX272" s="14">
        <v>0</v>
      </c>
      <c r="DY272" s="14">
        <v>0</v>
      </c>
      <c r="DZ272" s="14">
        <v>0</v>
      </c>
      <c r="EA272" s="14">
        <v>0</v>
      </c>
      <c r="EB272" s="14">
        <v>0</v>
      </c>
      <c r="EC272" s="14">
        <v>0</v>
      </c>
      <c r="ED272" s="14">
        <v>0</v>
      </c>
      <c r="EE272" s="14">
        <v>0</v>
      </c>
      <c r="EF272" s="14">
        <v>0</v>
      </c>
      <c r="EG272" s="14">
        <v>0</v>
      </c>
      <c r="EH272" s="14">
        <v>0</v>
      </c>
      <c r="EI272" s="14">
        <v>0</v>
      </c>
      <c r="EJ272" s="14">
        <v>0</v>
      </c>
      <c r="EK272" s="14">
        <v>0</v>
      </c>
      <c r="EL272" s="14">
        <v>0</v>
      </c>
      <c r="EM272" s="14">
        <v>0</v>
      </c>
      <c r="EN272" s="14">
        <v>0</v>
      </c>
      <c r="EO272" s="14">
        <v>0</v>
      </c>
      <c r="EP272" s="14">
        <v>0</v>
      </c>
      <c r="EQ272" s="14">
        <v>0</v>
      </c>
      <c r="ER272" s="14">
        <v>0</v>
      </c>
      <c r="ES272" s="14">
        <v>0</v>
      </c>
      <c r="ET272" s="14">
        <v>0</v>
      </c>
      <c r="EU272" s="14">
        <v>0</v>
      </c>
      <c r="EV272" s="14">
        <v>0</v>
      </c>
      <c r="EW272" s="14">
        <v>0</v>
      </c>
      <c r="EX272" s="14">
        <v>0</v>
      </c>
      <c r="EY272" s="14">
        <v>0</v>
      </c>
      <c r="EZ272" s="14">
        <v>0</v>
      </c>
      <c r="FA272" s="14">
        <v>0</v>
      </c>
    </row>
    <row r="273" spans="1:157" x14ac:dyDescent="0.3">
      <c r="A273" s="8">
        <v>272</v>
      </c>
      <c r="B273" s="8" t="s">
        <v>154</v>
      </c>
      <c r="C273" s="8" t="s">
        <v>171</v>
      </c>
      <c r="D273" s="8" t="s">
        <v>171</v>
      </c>
      <c r="E273" s="8" t="s">
        <v>352</v>
      </c>
      <c r="F273" s="8" t="s">
        <v>435</v>
      </c>
      <c r="G273" s="8" t="s">
        <v>726</v>
      </c>
      <c r="H273" s="8" t="str">
        <f t="shared" si="4"/>
        <v>Glutamicibacter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13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  <c r="AL273" s="14">
        <v>0</v>
      </c>
      <c r="AM273" s="14">
        <v>0</v>
      </c>
      <c r="AN273" s="14">
        <v>0</v>
      </c>
      <c r="AO273" s="14">
        <v>0</v>
      </c>
      <c r="AP273" s="14">
        <v>0</v>
      </c>
      <c r="AQ273" s="14">
        <v>0</v>
      </c>
      <c r="AR273" s="14">
        <v>0</v>
      </c>
      <c r="AS273" s="14">
        <v>0</v>
      </c>
      <c r="AT273" s="14">
        <v>0</v>
      </c>
      <c r="AU273" s="14">
        <v>0</v>
      </c>
      <c r="AV273" s="14">
        <v>0</v>
      </c>
      <c r="AW273" s="14">
        <v>0</v>
      </c>
      <c r="AX273" s="14">
        <v>0</v>
      </c>
      <c r="AY273" s="14">
        <v>0</v>
      </c>
      <c r="AZ273" s="14">
        <v>0</v>
      </c>
      <c r="BA273" s="14">
        <v>0</v>
      </c>
      <c r="BB273" s="14">
        <v>0</v>
      </c>
      <c r="BC273" s="14">
        <v>0</v>
      </c>
      <c r="BD273" s="14">
        <v>0</v>
      </c>
      <c r="BE273" s="14">
        <v>0</v>
      </c>
      <c r="BF273" s="14">
        <v>0</v>
      </c>
      <c r="BG273" s="14">
        <v>0</v>
      </c>
      <c r="BH273" s="14">
        <v>0</v>
      </c>
      <c r="BI273" s="14">
        <v>0</v>
      </c>
      <c r="BJ273" s="14">
        <v>0</v>
      </c>
      <c r="BK273" s="14">
        <v>0</v>
      </c>
      <c r="BL273" s="14">
        <v>0</v>
      </c>
      <c r="BM273" s="14">
        <v>0</v>
      </c>
      <c r="BN273" s="14">
        <v>0</v>
      </c>
      <c r="BO273" s="14">
        <v>0</v>
      </c>
      <c r="BP273" s="14">
        <v>0</v>
      </c>
      <c r="BQ273" s="14">
        <v>0</v>
      </c>
      <c r="BR273" s="14">
        <v>0</v>
      </c>
      <c r="BS273" s="14">
        <v>0</v>
      </c>
      <c r="BT273" s="14">
        <v>0</v>
      </c>
      <c r="BU273" s="14">
        <v>0</v>
      </c>
      <c r="BV273" s="14">
        <v>0</v>
      </c>
      <c r="BW273" s="14">
        <v>0</v>
      </c>
      <c r="BX273" s="14">
        <v>0</v>
      </c>
      <c r="BY273" s="14">
        <v>0</v>
      </c>
      <c r="BZ273" s="14">
        <v>0</v>
      </c>
      <c r="CA273" s="14">
        <v>0</v>
      </c>
      <c r="CB273" s="14">
        <v>0</v>
      </c>
      <c r="CC273" s="14">
        <v>0</v>
      </c>
      <c r="CD273" s="14">
        <v>0</v>
      </c>
      <c r="CE273" s="14">
        <v>0</v>
      </c>
      <c r="CF273" s="14">
        <v>0</v>
      </c>
      <c r="CG273" s="14">
        <v>0</v>
      </c>
      <c r="CH273" s="14">
        <v>0</v>
      </c>
      <c r="CI273" s="14">
        <v>0</v>
      </c>
      <c r="CJ273" s="14">
        <v>0</v>
      </c>
      <c r="CK273" s="14">
        <v>0</v>
      </c>
      <c r="CL273" s="14">
        <v>0</v>
      </c>
      <c r="CM273" s="14">
        <v>0</v>
      </c>
      <c r="CN273" s="14">
        <v>0</v>
      </c>
      <c r="CO273" s="14">
        <v>0</v>
      </c>
      <c r="CP273" s="14">
        <v>0</v>
      </c>
      <c r="CQ273" s="14">
        <v>0</v>
      </c>
      <c r="CR273" s="14">
        <v>0</v>
      </c>
      <c r="CS273" s="14">
        <v>0</v>
      </c>
      <c r="CT273" s="14">
        <v>0</v>
      </c>
      <c r="CU273" s="14">
        <v>0</v>
      </c>
      <c r="CV273" s="14">
        <v>0</v>
      </c>
      <c r="CW273" s="14">
        <v>0</v>
      </c>
      <c r="CX273" s="14">
        <v>0</v>
      </c>
      <c r="CY273" s="14">
        <v>0</v>
      </c>
      <c r="CZ273" s="14">
        <v>0</v>
      </c>
      <c r="DA273" s="14">
        <v>0</v>
      </c>
      <c r="DB273" s="14">
        <v>0</v>
      </c>
      <c r="DC273" s="14">
        <v>0</v>
      </c>
      <c r="DD273" s="14">
        <v>0</v>
      </c>
      <c r="DE273" s="14">
        <v>0</v>
      </c>
      <c r="DF273" s="14">
        <v>0</v>
      </c>
      <c r="DG273" s="14">
        <v>0</v>
      </c>
      <c r="DH273" s="14">
        <v>0</v>
      </c>
      <c r="DI273" s="14">
        <v>0</v>
      </c>
      <c r="DJ273" s="14">
        <v>0</v>
      </c>
      <c r="DK273" s="14">
        <v>0</v>
      </c>
      <c r="DL273" s="14">
        <v>0</v>
      </c>
      <c r="DM273" s="14">
        <v>0</v>
      </c>
      <c r="DN273" s="14">
        <v>0</v>
      </c>
      <c r="DO273" s="14">
        <v>0</v>
      </c>
      <c r="DP273" s="14">
        <v>0</v>
      </c>
      <c r="DQ273" s="14">
        <v>0</v>
      </c>
      <c r="DR273" s="14">
        <v>0</v>
      </c>
      <c r="DS273" s="14">
        <v>0</v>
      </c>
      <c r="DT273" s="14">
        <v>0</v>
      </c>
      <c r="DU273" s="14">
        <v>0</v>
      </c>
      <c r="DV273" s="14">
        <v>0</v>
      </c>
      <c r="DW273" s="14">
        <v>0</v>
      </c>
      <c r="DX273" s="14">
        <v>0</v>
      </c>
      <c r="DY273" s="14">
        <v>0</v>
      </c>
      <c r="DZ273" s="14">
        <v>0</v>
      </c>
      <c r="EA273" s="14">
        <v>0</v>
      </c>
      <c r="EB273" s="14">
        <v>0</v>
      </c>
      <c r="EC273" s="14">
        <v>0</v>
      </c>
      <c r="ED273" s="14">
        <v>0</v>
      </c>
      <c r="EE273" s="14">
        <v>0</v>
      </c>
      <c r="EF273" s="14">
        <v>0</v>
      </c>
      <c r="EG273" s="14">
        <v>0</v>
      </c>
      <c r="EH273" s="14">
        <v>0</v>
      </c>
      <c r="EI273" s="14">
        <v>0</v>
      </c>
      <c r="EJ273" s="14">
        <v>0</v>
      </c>
      <c r="EK273" s="14">
        <v>0</v>
      </c>
      <c r="EL273" s="14">
        <v>0</v>
      </c>
      <c r="EM273" s="14">
        <v>0</v>
      </c>
      <c r="EN273" s="14">
        <v>0</v>
      </c>
      <c r="EO273" s="14">
        <v>0</v>
      </c>
      <c r="EP273" s="14">
        <v>0</v>
      </c>
      <c r="EQ273" s="14">
        <v>0</v>
      </c>
      <c r="ER273" s="14">
        <v>0</v>
      </c>
      <c r="ES273" s="14">
        <v>0</v>
      </c>
      <c r="ET273" s="14">
        <v>0</v>
      </c>
      <c r="EU273" s="14">
        <v>0</v>
      </c>
      <c r="EV273" s="14">
        <v>0</v>
      </c>
      <c r="EW273" s="14">
        <v>0</v>
      </c>
      <c r="EX273" s="14">
        <v>0</v>
      </c>
      <c r="EY273" s="14">
        <v>0</v>
      </c>
      <c r="EZ273" s="14">
        <v>0</v>
      </c>
      <c r="FA273" s="14">
        <v>0</v>
      </c>
    </row>
    <row r="274" spans="1:157" x14ac:dyDescent="0.3">
      <c r="A274" s="8">
        <v>273</v>
      </c>
      <c r="B274" s="8" t="s">
        <v>154</v>
      </c>
      <c r="C274" s="8" t="s">
        <v>160</v>
      </c>
      <c r="D274" s="8" t="s">
        <v>161</v>
      </c>
      <c r="E274" s="8" t="s">
        <v>162</v>
      </c>
      <c r="F274" s="8" t="s">
        <v>356</v>
      </c>
      <c r="G274" s="8" t="s">
        <v>503</v>
      </c>
      <c r="H274" s="8" t="str">
        <f t="shared" si="4"/>
        <v>Clostridiaceae_1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4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  <c r="AL274" s="14">
        <v>0</v>
      </c>
      <c r="AM274" s="14">
        <v>0</v>
      </c>
      <c r="AN274" s="14">
        <v>0</v>
      </c>
      <c r="AO274" s="14">
        <v>0</v>
      </c>
      <c r="AP274" s="14">
        <v>0</v>
      </c>
      <c r="AQ274" s="14">
        <v>0</v>
      </c>
      <c r="AR274" s="14">
        <v>0</v>
      </c>
      <c r="AS274" s="14">
        <v>0</v>
      </c>
      <c r="AT274" s="14">
        <v>0</v>
      </c>
      <c r="AU274" s="14">
        <v>0</v>
      </c>
      <c r="AV274" s="14">
        <v>0</v>
      </c>
      <c r="AW274" s="14">
        <v>0</v>
      </c>
      <c r="AX274" s="14">
        <v>0</v>
      </c>
      <c r="AY274" s="14">
        <v>0</v>
      </c>
      <c r="AZ274" s="14">
        <v>0</v>
      </c>
      <c r="BA274" s="14">
        <v>0</v>
      </c>
      <c r="BB274" s="14">
        <v>0</v>
      </c>
      <c r="BC274" s="14">
        <v>0</v>
      </c>
      <c r="BD274" s="14">
        <v>0</v>
      </c>
      <c r="BE274" s="14">
        <v>0</v>
      </c>
      <c r="BF274" s="14">
        <v>0</v>
      </c>
      <c r="BG274" s="14">
        <v>0</v>
      </c>
      <c r="BH274" s="14">
        <v>0</v>
      </c>
      <c r="BI274" s="14">
        <v>0</v>
      </c>
      <c r="BJ274" s="14">
        <v>0</v>
      </c>
      <c r="BK274" s="14">
        <v>0</v>
      </c>
      <c r="BL274" s="14">
        <v>0</v>
      </c>
      <c r="BM274" s="14">
        <v>0</v>
      </c>
      <c r="BN274" s="14">
        <v>0</v>
      </c>
      <c r="BO274" s="14">
        <v>0</v>
      </c>
      <c r="BP274" s="14">
        <v>0</v>
      </c>
      <c r="BQ274" s="14">
        <v>0</v>
      </c>
      <c r="BR274" s="14">
        <v>0</v>
      </c>
      <c r="BS274" s="14">
        <v>0</v>
      </c>
      <c r="BT274" s="14">
        <v>0</v>
      </c>
      <c r="BU274" s="14">
        <v>0</v>
      </c>
      <c r="BV274" s="14">
        <v>0</v>
      </c>
      <c r="BW274" s="14">
        <v>0</v>
      </c>
      <c r="BX274" s="14">
        <v>0</v>
      </c>
      <c r="BY274" s="14">
        <v>0</v>
      </c>
      <c r="BZ274" s="14">
        <v>0</v>
      </c>
      <c r="CA274" s="14">
        <v>0</v>
      </c>
      <c r="CB274" s="14">
        <v>0</v>
      </c>
      <c r="CC274" s="14">
        <v>0</v>
      </c>
      <c r="CD274" s="14">
        <v>0</v>
      </c>
      <c r="CE274" s="14">
        <v>0</v>
      </c>
      <c r="CF274" s="14">
        <v>0</v>
      </c>
      <c r="CG274" s="14">
        <v>0</v>
      </c>
      <c r="CH274" s="14">
        <v>0</v>
      </c>
      <c r="CI274" s="14">
        <v>0</v>
      </c>
      <c r="CJ274" s="14">
        <v>0</v>
      </c>
      <c r="CK274" s="14">
        <v>0</v>
      </c>
      <c r="CL274" s="14">
        <v>0</v>
      </c>
      <c r="CM274" s="14">
        <v>0</v>
      </c>
      <c r="CN274" s="14">
        <v>0</v>
      </c>
      <c r="CO274" s="14">
        <v>0</v>
      </c>
      <c r="CP274" s="14">
        <v>0</v>
      </c>
      <c r="CQ274" s="14">
        <v>0</v>
      </c>
      <c r="CR274" s="14">
        <v>0</v>
      </c>
      <c r="CS274" s="14">
        <v>0</v>
      </c>
      <c r="CT274" s="14">
        <v>0</v>
      </c>
      <c r="CU274" s="14">
        <v>0</v>
      </c>
      <c r="CV274" s="14">
        <v>0</v>
      </c>
      <c r="CW274" s="14">
        <v>0</v>
      </c>
      <c r="CX274" s="14">
        <v>0</v>
      </c>
      <c r="CY274" s="14">
        <v>0</v>
      </c>
      <c r="CZ274" s="14">
        <v>0</v>
      </c>
      <c r="DA274" s="14">
        <v>0</v>
      </c>
      <c r="DB274" s="14">
        <v>0</v>
      </c>
      <c r="DC274" s="14">
        <v>0</v>
      </c>
      <c r="DD274" s="14">
        <v>0</v>
      </c>
      <c r="DE274" s="14">
        <v>0</v>
      </c>
      <c r="DF274" s="14">
        <v>0</v>
      </c>
      <c r="DG274" s="14">
        <v>0</v>
      </c>
      <c r="DH274" s="14">
        <v>0</v>
      </c>
      <c r="DI274" s="14">
        <v>0</v>
      </c>
      <c r="DJ274" s="14">
        <v>0</v>
      </c>
      <c r="DK274" s="14">
        <v>0</v>
      </c>
      <c r="DL274" s="14">
        <v>0</v>
      </c>
      <c r="DM274" s="14">
        <v>0</v>
      </c>
      <c r="DN274" s="14">
        <v>0</v>
      </c>
      <c r="DO274" s="14">
        <v>0</v>
      </c>
      <c r="DP274" s="14">
        <v>0</v>
      </c>
      <c r="DQ274" s="14">
        <v>0</v>
      </c>
      <c r="DR274" s="14">
        <v>0</v>
      </c>
      <c r="DS274" s="14">
        <v>0</v>
      </c>
      <c r="DT274" s="14">
        <v>0</v>
      </c>
      <c r="DU274" s="14">
        <v>0</v>
      </c>
      <c r="DV274" s="14">
        <v>2</v>
      </c>
      <c r="DW274" s="14">
        <v>0</v>
      </c>
      <c r="DX274" s="14">
        <v>0</v>
      </c>
      <c r="DY274" s="14">
        <v>0</v>
      </c>
      <c r="DZ274" s="14">
        <v>0</v>
      </c>
      <c r="EA274" s="14">
        <v>0</v>
      </c>
      <c r="EB274" s="14">
        <v>0</v>
      </c>
      <c r="EC274" s="14">
        <v>0</v>
      </c>
      <c r="ED274" s="14">
        <v>0</v>
      </c>
      <c r="EE274" s="14">
        <v>0</v>
      </c>
      <c r="EF274" s="14">
        <v>0</v>
      </c>
      <c r="EG274" s="14">
        <v>0</v>
      </c>
      <c r="EH274" s="14">
        <v>0</v>
      </c>
      <c r="EI274" s="14">
        <v>0</v>
      </c>
      <c r="EJ274" s="14">
        <v>0</v>
      </c>
      <c r="EK274" s="14">
        <v>0</v>
      </c>
      <c r="EL274" s="14">
        <v>0</v>
      </c>
      <c r="EM274" s="14">
        <v>0</v>
      </c>
      <c r="EN274" s="14">
        <v>0</v>
      </c>
      <c r="EO274" s="14">
        <v>0</v>
      </c>
      <c r="EP274" s="14">
        <v>0</v>
      </c>
      <c r="EQ274" s="14">
        <v>0</v>
      </c>
      <c r="ER274" s="14">
        <v>0</v>
      </c>
      <c r="ES274" s="14">
        <v>0</v>
      </c>
      <c r="ET274" s="14">
        <v>0</v>
      </c>
      <c r="EU274" s="14">
        <v>0</v>
      </c>
      <c r="EV274" s="14">
        <v>0</v>
      </c>
      <c r="EW274" s="14">
        <v>0</v>
      </c>
      <c r="EX274" s="14">
        <v>0</v>
      </c>
      <c r="EY274" s="14">
        <v>0</v>
      </c>
      <c r="EZ274" s="14">
        <v>0</v>
      </c>
      <c r="FA274" s="14">
        <v>0</v>
      </c>
    </row>
    <row r="275" spans="1:157" x14ac:dyDescent="0.3">
      <c r="A275" s="8">
        <v>274</v>
      </c>
      <c r="B275" s="8" t="s">
        <v>154</v>
      </c>
      <c r="C275" s="8" t="s">
        <v>171</v>
      </c>
      <c r="D275" s="8" t="s">
        <v>171</v>
      </c>
      <c r="E275" s="8" t="s">
        <v>380</v>
      </c>
      <c r="F275" s="8" t="s">
        <v>381</v>
      </c>
      <c r="G275" s="8" t="s">
        <v>382</v>
      </c>
      <c r="H275" s="8" t="str">
        <f t="shared" si="4"/>
        <v>Actinomyces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  <c r="AL275" s="14">
        <v>0</v>
      </c>
      <c r="AM275" s="14">
        <v>0</v>
      </c>
      <c r="AN275" s="14">
        <v>0</v>
      </c>
      <c r="AO275" s="14">
        <v>0</v>
      </c>
      <c r="AP275" s="14">
        <v>0</v>
      </c>
      <c r="AQ275" s="14">
        <v>0</v>
      </c>
      <c r="AR275" s="14">
        <v>0</v>
      </c>
      <c r="AS275" s="14">
        <v>0</v>
      </c>
      <c r="AT275" s="14">
        <v>0</v>
      </c>
      <c r="AU275" s="14">
        <v>0</v>
      </c>
      <c r="AV275" s="14">
        <v>0</v>
      </c>
      <c r="AW275" s="14">
        <v>0</v>
      </c>
      <c r="AX275" s="14">
        <v>0</v>
      </c>
      <c r="AY275" s="14">
        <v>0</v>
      </c>
      <c r="AZ275" s="14">
        <v>0</v>
      </c>
      <c r="BA275" s="14">
        <v>0</v>
      </c>
      <c r="BB275" s="14">
        <v>0</v>
      </c>
      <c r="BC275" s="14">
        <v>0</v>
      </c>
      <c r="BD275" s="14">
        <v>0</v>
      </c>
      <c r="BE275" s="14">
        <v>0</v>
      </c>
      <c r="BF275" s="14">
        <v>0</v>
      </c>
      <c r="BG275" s="14">
        <v>0</v>
      </c>
      <c r="BH275" s="14">
        <v>0</v>
      </c>
      <c r="BI275" s="14">
        <v>0</v>
      </c>
      <c r="BJ275" s="14">
        <v>0</v>
      </c>
      <c r="BK275" s="14">
        <v>0</v>
      </c>
      <c r="BL275" s="14">
        <v>0</v>
      </c>
      <c r="BM275" s="14">
        <v>0</v>
      </c>
      <c r="BN275" s="14">
        <v>0</v>
      </c>
      <c r="BO275" s="14">
        <v>0</v>
      </c>
      <c r="BP275" s="14">
        <v>0</v>
      </c>
      <c r="BQ275" s="14">
        <v>0</v>
      </c>
      <c r="BR275" s="14">
        <v>0</v>
      </c>
      <c r="BS275" s="14">
        <v>0</v>
      </c>
      <c r="BT275" s="14">
        <v>0</v>
      </c>
      <c r="BU275" s="14">
        <v>0</v>
      </c>
      <c r="BV275" s="14">
        <v>0</v>
      </c>
      <c r="BW275" s="14">
        <v>0</v>
      </c>
      <c r="BX275" s="14">
        <v>0</v>
      </c>
      <c r="BY275" s="14">
        <v>0</v>
      </c>
      <c r="BZ275" s="14">
        <v>0</v>
      </c>
      <c r="CA275" s="14">
        <v>0</v>
      </c>
      <c r="CB275" s="14">
        <v>0</v>
      </c>
      <c r="CC275" s="14">
        <v>0</v>
      </c>
      <c r="CD275" s="14">
        <v>0</v>
      </c>
      <c r="CE275" s="14">
        <v>0</v>
      </c>
      <c r="CF275" s="14">
        <v>0</v>
      </c>
      <c r="CG275" s="14">
        <v>0</v>
      </c>
      <c r="CH275" s="14">
        <v>5</v>
      </c>
      <c r="CI275" s="14">
        <v>0</v>
      </c>
      <c r="CJ275" s="14">
        <v>0</v>
      </c>
      <c r="CK275" s="14">
        <v>0</v>
      </c>
      <c r="CL275" s="14">
        <v>0</v>
      </c>
      <c r="CM275" s="14">
        <v>0</v>
      </c>
      <c r="CN275" s="14">
        <v>0</v>
      </c>
      <c r="CO275" s="14">
        <v>0</v>
      </c>
      <c r="CP275" s="14">
        <v>0</v>
      </c>
      <c r="CQ275" s="14">
        <v>0</v>
      </c>
      <c r="CR275" s="14">
        <v>0</v>
      </c>
      <c r="CS275" s="14">
        <v>0</v>
      </c>
      <c r="CT275" s="14">
        <v>0</v>
      </c>
      <c r="CU275" s="14">
        <v>0</v>
      </c>
      <c r="CV275" s="14">
        <v>0</v>
      </c>
      <c r="CW275" s="14">
        <v>0</v>
      </c>
      <c r="CX275" s="14">
        <v>0</v>
      </c>
      <c r="CY275" s="14">
        <v>0</v>
      </c>
      <c r="CZ275" s="14">
        <v>0</v>
      </c>
      <c r="DA275" s="14">
        <v>0</v>
      </c>
      <c r="DB275" s="14">
        <v>0</v>
      </c>
      <c r="DC275" s="14">
        <v>0</v>
      </c>
      <c r="DD275" s="14">
        <v>0</v>
      </c>
      <c r="DE275" s="14">
        <v>0</v>
      </c>
      <c r="DF275" s="14">
        <v>0</v>
      </c>
      <c r="DG275" s="14">
        <v>0</v>
      </c>
      <c r="DH275" s="14">
        <v>0</v>
      </c>
      <c r="DI275" s="14">
        <v>0</v>
      </c>
      <c r="DJ275" s="14">
        <v>0</v>
      </c>
      <c r="DK275" s="14">
        <v>0</v>
      </c>
      <c r="DL275" s="14">
        <v>0</v>
      </c>
      <c r="DM275" s="14">
        <v>5</v>
      </c>
      <c r="DN275" s="14">
        <v>0</v>
      </c>
      <c r="DO275" s="14">
        <v>0</v>
      </c>
      <c r="DP275" s="14">
        <v>0</v>
      </c>
      <c r="DQ275" s="14">
        <v>0</v>
      </c>
      <c r="DR275" s="14">
        <v>0</v>
      </c>
      <c r="DS275" s="14">
        <v>0</v>
      </c>
      <c r="DT275" s="14">
        <v>0</v>
      </c>
      <c r="DU275" s="14">
        <v>42</v>
      </c>
      <c r="DV275" s="14">
        <v>89</v>
      </c>
      <c r="DW275" s="14">
        <v>21</v>
      </c>
      <c r="DX275" s="14">
        <v>3</v>
      </c>
      <c r="DY275" s="14">
        <v>2</v>
      </c>
      <c r="DZ275" s="14">
        <v>0</v>
      </c>
      <c r="EA275" s="14">
        <v>0</v>
      </c>
      <c r="EB275" s="14">
        <v>0</v>
      </c>
      <c r="EC275" s="14">
        <v>0</v>
      </c>
      <c r="ED275" s="14">
        <v>53</v>
      </c>
      <c r="EE275" s="14">
        <v>31</v>
      </c>
      <c r="EF275" s="14">
        <v>50</v>
      </c>
      <c r="EG275" s="14">
        <v>0</v>
      </c>
      <c r="EH275" s="14">
        <v>0</v>
      </c>
      <c r="EI275" s="14">
        <v>0</v>
      </c>
      <c r="EJ275" s="14">
        <v>0</v>
      </c>
      <c r="EK275" s="14">
        <v>0</v>
      </c>
      <c r="EL275" s="14">
        <v>0</v>
      </c>
      <c r="EM275" s="14">
        <v>0</v>
      </c>
      <c r="EN275" s="14">
        <v>0</v>
      </c>
      <c r="EO275" s="14">
        <v>0</v>
      </c>
      <c r="EP275" s="14">
        <v>0</v>
      </c>
      <c r="EQ275" s="14">
        <v>0</v>
      </c>
      <c r="ER275" s="14">
        <v>0</v>
      </c>
      <c r="ES275" s="14">
        <v>0</v>
      </c>
      <c r="ET275" s="14">
        <v>0</v>
      </c>
      <c r="EU275" s="14">
        <v>0</v>
      </c>
      <c r="EV275" s="14">
        <v>0</v>
      </c>
      <c r="EW275" s="14">
        <v>0</v>
      </c>
      <c r="EX275" s="14">
        <v>0</v>
      </c>
      <c r="EY275" s="14">
        <v>0</v>
      </c>
      <c r="EZ275" s="14">
        <v>0</v>
      </c>
      <c r="FA275" s="14">
        <v>0</v>
      </c>
    </row>
    <row r="276" spans="1:157" x14ac:dyDescent="0.3">
      <c r="A276" s="8">
        <v>275</v>
      </c>
      <c r="B276" s="8" t="s">
        <v>154</v>
      </c>
      <c r="C276" s="8" t="s">
        <v>171</v>
      </c>
      <c r="D276" s="8" t="s">
        <v>171</v>
      </c>
      <c r="E276" s="8" t="s">
        <v>380</v>
      </c>
      <c r="F276" s="8" t="s">
        <v>381</v>
      </c>
      <c r="G276" s="8" t="s">
        <v>503</v>
      </c>
      <c r="H276" s="8" t="str">
        <f t="shared" si="4"/>
        <v>Actinomycetaceae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0</v>
      </c>
      <c r="AK276" s="14">
        <v>0</v>
      </c>
      <c r="AL276" s="14">
        <v>0</v>
      </c>
      <c r="AM276" s="14">
        <v>0</v>
      </c>
      <c r="AN276" s="14">
        <v>0</v>
      </c>
      <c r="AO276" s="14">
        <v>0</v>
      </c>
      <c r="AP276" s="14">
        <v>0</v>
      </c>
      <c r="AQ276" s="14">
        <v>0</v>
      </c>
      <c r="AR276" s="14">
        <v>0</v>
      </c>
      <c r="AS276" s="14">
        <v>0</v>
      </c>
      <c r="AT276" s="14">
        <v>0</v>
      </c>
      <c r="AU276" s="14">
        <v>0</v>
      </c>
      <c r="AV276" s="14">
        <v>0</v>
      </c>
      <c r="AW276" s="14">
        <v>0</v>
      </c>
      <c r="AX276" s="14">
        <v>0</v>
      </c>
      <c r="AY276" s="14">
        <v>0</v>
      </c>
      <c r="AZ276" s="14">
        <v>0</v>
      </c>
      <c r="BA276" s="14">
        <v>0</v>
      </c>
      <c r="BB276" s="14">
        <v>0</v>
      </c>
      <c r="BC276" s="14">
        <v>0</v>
      </c>
      <c r="BD276" s="14">
        <v>0</v>
      </c>
      <c r="BE276" s="14">
        <v>0</v>
      </c>
      <c r="BF276" s="14">
        <v>0</v>
      </c>
      <c r="BG276" s="14">
        <v>0</v>
      </c>
      <c r="BH276" s="14">
        <v>0</v>
      </c>
      <c r="BI276" s="14">
        <v>0</v>
      </c>
      <c r="BJ276" s="14">
        <v>0</v>
      </c>
      <c r="BK276" s="14">
        <v>0</v>
      </c>
      <c r="BL276" s="14">
        <v>0</v>
      </c>
      <c r="BM276" s="14">
        <v>0</v>
      </c>
      <c r="BN276" s="14">
        <v>0</v>
      </c>
      <c r="BO276" s="14">
        <v>0</v>
      </c>
      <c r="BP276" s="14">
        <v>0</v>
      </c>
      <c r="BQ276" s="14">
        <v>0</v>
      </c>
      <c r="BR276" s="14">
        <v>0</v>
      </c>
      <c r="BS276" s="14">
        <v>0</v>
      </c>
      <c r="BT276" s="14">
        <v>0</v>
      </c>
      <c r="BU276" s="14">
        <v>0</v>
      </c>
      <c r="BV276" s="14">
        <v>0</v>
      </c>
      <c r="BW276" s="14">
        <v>0</v>
      </c>
      <c r="BX276" s="14">
        <v>0</v>
      </c>
      <c r="BY276" s="14">
        <v>0</v>
      </c>
      <c r="BZ276" s="14">
        <v>0</v>
      </c>
      <c r="CA276" s="14">
        <v>0</v>
      </c>
      <c r="CB276" s="14">
        <v>0</v>
      </c>
      <c r="CC276" s="14">
        <v>0</v>
      </c>
      <c r="CD276" s="14">
        <v>0</v>
      </c>
      <c r="CE276" s="14">
        <v>0</v>
      </c>
      <c r="CF276" s="14">
        <v>0</v>
      </c>
      <c r="CG276" s="14">
        <v>0</v>
      </c>
      <c r="CH276" s="14">
        <v>0</v>
      </c>
      <c r="CI276" s="14">
        <v>0</v>
      </c>
      <c r="CJ276" s="14">
        <v>0</v>
      </c>
      <c r="CK276" s="14">
        <v>0</v>
      </c>
      <c r="CL276" s="14">
        <v>0</v>
      </c>
      <c r="CM276" s="14">
        <v>0</v>
      </c>
      <c r="CN276" s="14">
        <v>0</v>
      </c>
      <c r="CO276" s="14">
        <v>0</v>
      </c>
      <c r="CP276" s="14">
        <v>0</v>
      </c>
      <c r="CQ276" s="14">
        <v>0</v>
      </c>
      <c r="CR276" s="14">
        <v>0</v>
      </c>
      <c r="CS276" s="14">
        <v>0</v>
      </c>
      <c r="CT276" s="14">
        <v>0</v>
      </c>
      <c r="CU276" s="14">
        <v>0</v>
      </c>
      <c r="CV276" s="14">
        <v>0</v>
      </c>
      <c r="CW276" s="14">
        <v>0</v>
      </c>
      <c r="CX276" s="14">
        <v>0</v>
      </c>
      <c r="CY276" s="14">
        <v>0</v>
      </c>
      <c r="CZ276" s="14">
        <v>0</v>
      </c>
      <c r="DA276" s="14">
        <v>0</v>
      </c>
      <c r="DB276" s="14">
        <v>0</v>
      </c>
      <c r="DC276" s="14">
        <v>0</v>
      </c>
      <c r="DD276" s="14">
        <v>0</v>
      </c>
      <c r="DE276" s="14">
        <v>0</v>
      </c>
      <c r="DF276" s="14">
        <v>0</v>
      </c>
      <c r="DG276" s="14">
        <v>0</v>
      </c>
      <c r="DH276" s="14">
        <v>0</v>
      </c>
      <c r="DI276" s="14">
        <v>0</v>
      </c>
      <c r="DJ276" s="14">
        <v>0</v>
      </c>
      <c r="DK276" s="14">
        <v>0</v>
      </c>
      <c r="DL276" s="14">
        <v>0</v>
      </c>
      <c r="DM276" s="14">
        <v>0</v>
      </c>
      <c r="DN276" s="14">
        <v>0</v>
      </c>
      <c r="DO276" s="14">
        <v>0</v>
      </c>
      <c r="DP276" s="14">
        <v>0</v>
      </c>
      <c r="DQ276" s="14">
        <v>0</v>
      </c>
      <c r="DR276" s="14">
        <v>0</v>
      </c>
      <c r="DS276" s="14">
        <v>0</v>
      </c>
      <c r="DT276" s="14">
        <v>0</v>
      </c>
      <c r="DU276" s="14">
        <v>0</v>
      </c>
      <c r="DV276" s="14">
        <v>0</v>
      </c>
      <c r="DW276" s="14">
        <v>0</v>
      </c>
      <c r="DX276" s="14">
        <v>0</v>
      </c>
      <c r="DY276" s="14">
        <v>0</v>
      </c>
      <c r="DZ276" s="14">
        <v>0</v>
      </c>
      <c r="EA276" s="14">
        <v>0</v>
      </c>
      <c r="EB276" s="14">
        <v>0</v>
      </c>
      <c r="EC276" s="14">
        <v>0</v>
      </c>
      <c r="ED276" s="14">
        <v>0</v>
      </c>
      <c r="EE276" s="14">
        <v>0</v>
      </c>
      <c r="EF276" s="14">
        <v>0</v>
      </c>
      <c r="EG276" s="14">
        <v>0</v>
      </c>
      <c r="EH276" s="14">
        <v>0</v>
      </c>
      <c r="EI276" s="14">
        <v>0</v>
      </c>
      <c r="EJ276" s="14">
        <v>0</v>
      </c>
      <c r="EK276" s="14">
        <v>0</v>
      </c>
      <c r="EL276" s="14">
        <v>0</v>
      </c>
      <c r="EM276" s="14">
        <v>0</v>
      </c>
      <c r="EN276" s="14">
        <v>0</v>
      </c>
      <c r="EO276" s="14">
        <v>0</v>
      </c>
      <c r="EP276" s="14">
        <v>0</v>
      </c>
      <c r="EQ276" s="14">
        <v>0</v>
      </c>
      <c r="ER276" s="14">
        <v>0</v>
      </c>
      <c r="ES276" s="14">
        <v>0</v>
      </c>
      <c r="ET276" s="14">
        <v>0</v>
      </c>
      <c r="EU276" s="14">
        <v>0</v>
      </c>
      <c r="EV276" s="14">
        <v>0</v>
      </c>
      <c r="EW276" s="14">
        <v>0</v>
      </c>
      <c r="EX276" s="14">
        <v>0</v>
      </c>
      <c r="EY276" s="14">
        <v>0</v>
      </c>
      <c r="EZ276" s="14">
        <v>3</v>
      </c>
      <c r="FA276" s="14">
        <v>0</v>
      </c>
    </row>
    <row r="277" spans="1:157" x14ac:dyDescent="0.3">
      <c r="A277" s="8">
        <v>276</v>
      </c>
      <c r="B277" s="8" t="s">
        <v>154</v>
      </c>
      <c r="C277" s="8" t="s">
        <v>160</v>
      </c>
      <c r="D277" s="8" t="s">
        <v>161</v>
      </c>
      <c r="E277" s="8" t="s">
        <v>162</v>
      </c>
      <c r="F277" s="8" t="s">
        <v>181</v>
      </c>
      <c r="G277" s="8" t="s">
        <v>727</v>
      </c>
      <c r="H277" s="8" t="str">
        <f t="shared" si="4"/>
        <v>Lachnospiraceae_UCG-006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4</v>
      </c>
      <c r="AK277" s="14">
        <v>0</v>
      </c>
      <c r="AL277" s="14">
        <v>0</v>
      </c>
      <c r="AM277" s="14">
        <v>0</v>
      </c>
      <c r="AN277" s="14">
        <v>0</v>
      </c>
      <c r="AO277" s="14">
        <v>0</v>
      </c>
      <c r="AP277" s="14">
        <v>0</v>
      </c>
      <c r="AQ277" s="14">
        <v>0</v>
      </c>
      <c r="AR277" s="14">
        <v>0</v>
      </c>
      <c r="AS277" s="14">
        <v>0</v>
      </c>
      <c r="AT277" s="14">
        <v>0</v>
      </c>
      <c r="AU277" s="14">
        <v>0</v>
      </c>
      <c r="AV277" s="14">
        <v>0</v>
      </c>
      <c r="AW277" s="14">
        <v>0</v>
      </c>
      <c r="AX277" s="14">
        <v>0</v>
      </c>
      <c r="AY277" s="14">
        <v>0</v>
      </c>
      <c r="AZ277" s="14">
        <v>0</v>
      </c>
      <c r="BA277" s="14">
        <v>0</v>
      </c>
      <c r="BB277" s="14">
        <v>0</v>
      </c>
      <c r="BC277" s="14">
        <v>0</v>
      </c>
      <c r="BD277" s="14">
        <v>0</v>
      </c>
      <c r="BE277" s="14">
        <v>0</v>
      </c>
      <c r="BF277" s="14">
        <v>0</v>
      </c>
      <c r="BG277" s="14">
        <v>0</v>
      </c>
      <c r="BH277" s="14">
        <v>0</v>
      </c>
      <c r="BI277" s="14">
        <v>0</v>
      </c>
      <c r="BJ277" s="14">
        <v>0</v>
      </c>
      <c r="BK277" s="14">
        <v>0</v>
      </c>
      <c r="BL277" s="14">
        <v>0</v>
      </c>
      <c r="BM277" s="14">
        <v>0</v>
      </c>
      <c r="BN277" s="14">
        <v>0</v>
      </c>
      <c r="BO277" s="14">
        <v>0</v>
      </c>
      <c r="BP277" s="14">
        <v>0</v>
      </c>
      <c r="BQ277" s="14">
        <v>0</v>
      </c>
      <c r="BR277" s="14">
        <v>0</v>
      </c>
      <c r="BS277" s="14">
        <v>0</v>
      </c>
      <c r="BT277" s="14">
        <v>0</v>
      </c>
      <c r="BU277" s="14">
        <v>0</v>
      </c>
      <c r="BV277" s="14">
        <v>0</v>
      </c>
      <c r="BW277" s="14">
        <v>0</v>
      </c>
      <c r="BX277" s="14">
        <v>0</v>
      </c>
      <c r="BY277" s="14">
        <v>0</v>
      </c>
      <c r="BZ277" s="14">
        <v>0</v>
      </c>
      <c r="CA277" s="14">
        <v>0</v>
      </c>
      <c r="CB277" s="14">
        <v>0</v>
      </c>
      <c r="CC277" s="14">
        <v>0</v>
      </c>
      <c r="CD277" s="14">
        <v>0</v>
      </c>
      <c r="CE277" s="14">
        <v>0</v>
      </c>
      <c r="CF277" s="14">
        <v>0</v>
      </c>
      <c r="CG277" s="14">
        <v>0</v>
      </c>
      <c r="CH277" s="14">
        <v>0</v>
      </c>
      <c r="CI277" s="14">
        <v>0</v>
      </c>
      <c r="CJ277" s="14">
        <v>0</v>
      </c>
      <c r="CK277" s="14">
        <v>0</v>
      </c>
      <c r="CL277" s="14">
        <v>0</v>
      </c>
      <c r="CM277" s="14">
        <v>0</v>
      </c>
      <c r="CN277" s="14">
        <v>6</v>
      </c>
      <c r="CO277" s="14">
        <v>2</v>
      </c>
      <c r="CP277" s="14">
        <v>0</v>
      </c>
      <c r="CQ277" s="14">
        <v>0</v>
      </c>
      <c r="CR277" s="14">
        <v>0</v>
      </c>
      <c r="CS277" s="14">
        <v>0</v>
      </c>
      <c r="CT277" s="14">
        <v>0</v>
      </c>
      <c r="CU277" s="14">
        <v>0</v>
      </c>
      <c r="CV277" s="14">
        <v>0</v>
      </c>
      <c r="CW277" s="14">
        <v>0</v>
      </c>
      <c r="CX277" s="14">
        <v>0</v>
      </c>
      <c r="CY277" s="14">
        <v>0</v>
      </c>
      <c r="CZ277" s="14">
        <v>0</v>
      </c>
      <c r="DA277" s="14">
        <v>0</v>
      </c>
      <c r="DB277" s="14">
        <v>0</v>
      </c>
      <c r="DC277" s="14">
        <v>0</v>
      </c>
      <c r="DD277" s="14">
        <v>0</v>
      </c>
      <c r="DE277" s="14">
        <v>0</v>
      </c>
      <c r="DF277" s="14">
        <v>0</v>
      </c>
      <c r="DG277" s="14">
        <v>0</v>
      </c>
      <c r="DH277" s="14">
        <v>0</v>
      </c>
      <c r="DI277" s="14">
        <v>0</v>
      </c>
      <c r="DJ277" s="14">
        <v>0</v>
      </c>
      <c r="DK277" s="14">
        <v>0</v>
      </c>
      <c r="DL277" s="14">
        <v>0</v>
      </c>
      <c r="DM277" s="14">
        <v>0</v>
      </c>
      <c r="DN277" s="14">
        <v>0</v>
      </c>
      <c r="DO277" s="14">
        <v>0</v>
      </c>
      <c r="DP277" s="14">
        <v>0</v>
      </c>
      <c r="DQ277" s="14">
        <v>0</v>
      </c>
      <c r="DR277" s="14">
        <v>0</v>
      </c>
      <c r="DS277" s="14">
        <v>0</v>
      </c>
      <c r="DT277" s="14">
        <v>0</v>
      </c>
      <c r="DU277" s="14">
        <v>0</v>
      </c>
      <c r="DV277" s="14">
        <v>0</v>
      </c>
      <c r="DW277" s="14">
        <v>0</v>
      </c>
      <c r="DX277" s="14">
        <v>0</v>
      </c>
      <c r="DY277" s="14">
        <v>0</v>
      </c>
      <c r="DZ277" s="14">
        <v>0</v>
      </c>
      <c r="EA277" s="14">
        <v>0</v>
      </c>
      <c r="EB277" s="14">
        <v>0</v>
      </c>
      <c r="EC277" s="14">
        <v>0</v>
      </c>
      <c r="ED277" s="14">
        <v>0</v>
      </c>
      <c r="EE277" s="14">
        <v>0</v>
      </c>
      <c r="EF277" s="14">
        <v>0</v>
      </c>
      <c r="EG277" s="14">
        <v>0</v>
      </c>
      <c r="EH277" s="14">
        <v>0</v>
      </c>
      <c r="EI277" s="14">
        <v>0</v>
      </c>
      <c r="EJ277" s="14">
        <v>0</v>
      </c>
      <c r="EK277" s="14">
        <v>0</v>
      </c>
      <c r="EL277" s="14">
        <v>0</v>
      </c>
      <c r="EM277" s="14">
        <v>0</v>
      </c>
      <c r="EN277" s="14">
        <v>0</v>
      </c>
      <c r="EO277" s="14">
        <v>0</v>
      </c>
      <c r="EP277" s="14">
        <v>0</v>
      </c>
      <c r="EQ277" s="14">
        <v>0</v>
      </c>
      <c r="ER277" s="14">
        <v>0</v>
      </c>
      <c r="ES277" s="14">
        <v>0</v>
      </c>
      <c r="ET277" s="14">
        <v>0</v>
      </c>
      <c r="EU277" s="14">
        <v>0</v>
      </c>
      <c r="EV277" s="14">
        <v>0</v>
      </c>
      <c r="EW277" s="14">
        <v>0</v>
      </c>
      <c r="EX277" s="14">
        <v>0</v>
      </c>
      <c r="EY277" s="14">
        <v>0</v>
      </c>
      <c r="EZ277" s="14">
        <v>0</v>
      </c>
      <c r="FA277" s="14">
        <v>0</v>
      </c>
    </row>
    <row r="278" spans="1:157" x14ac:dyDescent="0.3">
      <c r="A278" s="8">
        <v>277</v>
      </c>
      <c r="B278" s="8" t="s">
        <v>154</v>
      </c>
      <c r="C278" s="8" t="s">
        <v>160</v>
      </c>
      <c r="D278" s="8" t="s">
        <v>161</v>
      </c>
      <c r="E278" s="8" t="s">
        <v>162</v>
      </c>
      <c r="F278" s="8" t="s">
        <v>225</v>
      </c>
      <c r="G278" s="8" t="s">
        <v>503</v>
      </c>
      <c r="H278" s="8" t="str">
        <f t="shared" si="4"/>
        <v>Eubacteriaceae</v>
      </c>
      <c r="I278" s="14">
        <v>3043</v>
      </c>
      <c r="J278" s="14">
        <v>320</v>
      </c>
      <c r="K278" s="14">
        <v>1135</v>
      </c>
      <c r="L278" s="14">
        <v>5</v>
      </c>
      <c r="M278" s="14">
        <v>6</v>
      </c>
      <c r="N278" s="14">
        <v>0</v>
      </c>
      <c r="O278" s="14">
        <v>13</v>
      </c>
      <c r="P278" s="14">
        <v>0</v>
      </c>
      <c r="Q278" s="14">
        <v>0</v>
      </c>
      <c r="R278" s="14">
        <v>18</v>
      </c>
      <c r="S278" s="14">
        <v>10</v>
      </c>
      <c r="T278" s="14">
        <v>80</v>
      </c>
      <c r="U278" s="14">
        <v>0</v>
      </c>
      <c r="V278" s="14">
        <v>0</v>
      </c>
      <c r="W278" s="14">
        <v>0</v>
      </c>
      <c r="X278" s="14">
        <v>41</v>
      </c>
      <c r="Y278" s="14">
        <v>29</v>
      </c>
      <c r="Z278" s="14">
        <v>4</v>
      </c>
      <c r="AA278" s="14">
        <v>11</v>
      </c>
      <c r="AB278" s="14">
        <v>19</v>
      </c>
      <c r="AC278" s="14">
        <v>43</v>
      </c>
      <c r="AD278" s="14">
        <v>2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45</v>
      </c>
      <c r="AK278" s="14">
        <v>25</v>
      </c>
      <c r="AL278" s="14">
        <v>10</v>
      </c>
      <c r="AM278" s="14">
        <v>42</v>
      </c>
      <c r="AN278" s="14">
        <v>35</v>
      </c>
      <c r="AO278" s="14">
        <v>14</v>
      </c>
      <c r="AP278" s="14">
        <v>8</v>
      </c>
      <c r="AQ278" s="14">
        <v>0</v>
      </c>
      <c r="AR278" s="14">
        <v>5</v>
      </c>
      <c r="AS278" s="14">
        <v>4</v>
      </c>
      <c r="AT278" s="14">
        <v>4</v>
      </c>
      <c r="AU278" s="14">
        <v>8</v>
      </c>
      <c r="AV278" s="14">
        <v>0</v>
      </c>
      <c r="AW278" s="14">
        <v>0</v>
      </c>
      <c r="AX278" s="14">
        <v>0</v>
      </c>
      <c r="AY278" s="14">
        <v>0</v>
      </c>
      <c r="AZ278" s="14">
        <v>0</v>
      </c>
      <c r="BA278" s="14">
        <v>0</v>
      </c>
      <c r="BB278" s="14">
        <v>0</v>
      </c>
      <c r="BC278" s="14">
        <v>0</v>
      </c>
      <c r="BD278" s="14">
        <v>0</v>
      </c>
      <c r="BE278" s="14">
        <v>0</v>
      </c>
      <c r="BF278" s="14">
        <v>0</v>
      </c>
      <c r="BG278" s="14">
        <v>0</v>
      </c>
      <c r="BH278" s="14">
        <v>7</v>
      </c>
      <c r="BI278" s="14">
        <v>14</v>
      </c>
      <c r="BJ278" s="14">
        <v>13</v>
      </c>
      <c r="BK278" s="14">
        <v>0</v>
      </c>
      <c r="BL278" s="14">
        <v>6</v>
      </c>
      <c r="BM278" s="14">
        <v>37</v>
      </c>
      <c r="BN278" s="14">
        <v>7</v>
      </c>
      <c r="BO278" s="14">
        <v>7</v>
      </c>
      <c r="BP278" s="14">
        <v>0</v>
      </c>
      <c r="BQ278" s="14">
        <v>3</v>
      </c>
      <c r="BR278" s="14">
        <v>18</v>
      </c>
      <c r="BS278" s="14">
        <v>11</v>
      </c>
      <c r="BT278" s="14">
        <v>0</v>
      </c>
      <c r="BU278" s="14">
        <v>0</v>
      </c>
      <c r="BV278" s="14">
        <v>0</v>
      </c>
      <c r="BW278" s="14">
        <v>18</v>
      </c>
      <c r="BX278" s="14">
        <v>17</v>
      </c>
      <c r="BY278" s="14">
        <v>8</v>
      </c>
      <c r="BZ278" s="14">
        <v>226</v>
      </c>
      <c r="CA278" s="14">
        <v>285</v>
      </c>
      <c r="CB278" s="14">
        <v>25</v>
      </c>
      <c r="CC278" s="14">
        <v>27720</v>
      </c>
      <c r="CD278" s="14">
        <v>14603</v>
      </c>
      <c r="CE278" s="14">
        <v>4402</v>
      </c>
      <c r="CF278" s="14">
        <v>0</v>
      </c>
      <c r="CG278" s="14">
        <v>0</v>
      </c>
      <c r="CH278" s="14">
        <v>0</v>
      </c>
      <c r="CI278" s="14">
        <v>67</v>
      </c>
      <c r="CJ278" s="14">
        <v>102</v>
      </c>
      <c r="CK278" s="14">
        <v>5</v>
      </c>
      <c r="CL278" s="14">
        <v>0</v>
      </c>
      <c r="CM278" s="14">
        <v>0</v>
      </c>
      <c r="CN278" s="14">
        <v>0</v>
      </c>
      <c r="CO278" s="14">
        <v>0</v>
      </c>
      <c r="CP278" s="14">
        <v>0</v>
      </c>
      <c r="CQ278" s="14">
        <v>15</v>
      </c>
      <c r="CR278" s="14">
        <v>12</v>
      </c>
      <c r="CS278" s="14">
        <v>0</v>
      </c>
      <c r="CT278" s="14">
        <v>0</v>
      </c>
      <c r="CU278" s="14">
        <v>0</v>
      </c>
      <c r="CV278" s="14">
        <v>5</v>
      </c>
      <c r="CW278" s="14">
        <v>0</v>
      </c>
      <c r="CX278" s="14">
        <v>0</v>
      </c>
      <c r="CY278" s="14">
        <v>0</v>
      </c>
      <c r="CZ278" s="14">
        <v>48</v>
      </c>
      <c r="DA278" s="14">
        <v>32</v>
      </c>
      <c r="DB278" s="14">
        <v>26</v>
      </c>
      <c r="DC278" s="14">
        <v>0</v>
      </c>
      <c r="DD278" s="14">
        <v>6</v>
      </c>
      <c r="DE278" s="14">
        <v>2</v>
      </c>
      <c r="DF278" s="14">
        <v>3</v>
      </c>
      <c r="DG278" s="14">
        <v>7</v>
      </c>
      <c r="DH278" s="14">
        <v>8</v>
      </c>
      <c r="DI278" s="14">
        <v>0</v>
      </c>
      <c r="DJ278" s="14">
        <v>7</v>
      </c>
      <c r="DK278" s="14">
        <v>0</v>
      </c>
      <c r="DL278" s="14">
        <v>58</v>
      </c>
      <c r="DM278" s="14">
        <v>47</v>
      </c>
      <c r="DN278" s="14">
        <v>20</v>
      </c>
      <c r="DO278" s="14">
        <v>379</v>
      </c>
      <c r="DP278" s="14">
        <v>47</v>
      </c>
      <c r="DQ278" s="14">
        <v>196</v>
      </c>
      <c r="DR278" s="14">
        <v>10</v>
      </c>
      <c r="DS278" s="14">
        <v>7</v>
      </c>
      <c r="DT278" s="14">
        <v>5</v>
      </c>
      <c r="DU278" s="14">
        <v>8517</v>
      </c>
      <c r="DV278" s="14">
        <v>818</v>
      </c>
      <c r="DW278" s="14">
        <v>81</v>
      </c>
      <c r="DX278" s="14">
        <v>0</v>
      </c>
      <c r="DY278" s="14">
        <v>0</v>
      </c>
      <c r="DZ278" s="14">
        <v>0</v>
      </c>
      <c r="EA278" s="14">
        <v>2</v>
      </c>
      <c r="EB278" s="14">
        <v>0</v>
      </c>
      <c r="EC278" s="14">
        <v>5</v>
      </c>
      <c r="ED278" s="14">
        <v>1594</v>
      </c>
      <c r="EE278" s="14">
        <v>1265</v>
      </c>
      <c r="EF278" s="14">
        <v>907</v>
      </c>
      <c r="EG278" s="14">
        <v>37</v>
      </c>
      <c r="EH278" s="14">
        <v>390</v>
      </c>
      <c r="EI278" s="14">
        <v>160</v>
      </c>
      <c r="EJ278" s="14">
        <v>0</v>
      </c>
      <c r="EK278" s="14">
        <v>10</v>
      </c>
      <c r="EL278" s="14">
        <v>0</v>
      </c>
      <c r="EM278" s="14">
        <v>0</v>
      </c>
      <c r="EN278" s="14">
        <v>0</v>
      </c>
      <c r="EO278" s="14">
        <v>0</v>
      </c>
      <c r="EP278" s="14">
        <v>0</v>
      </c>
      <c r="EQ278" s="14">
        <v>30</v>
      </c>
      <c r="ER278" s="14">
        <v>14</v>
      </c>
      <c r="ES278" s="14">
        <v>0</v>
      </c>
      <c r="ET278" s="14">
        <v>0</v>
      </c>
      <c r="EU278" s="14">
        <v>0</v>
      </c>
      <c r="EV278" s="14">
        <v>0</v>
      </c>
      <c r="EW278" s="14">
        <v>8</v>
      </c>
      <c r="EX278" s="14">
        <v>13</v>
      </c>
      <c r="EY278" s="14">
        <v>1783</v>
      </c>
      <c r="EZ278" s="14">
        <v>3750</v>
      </c>
      <c r="FA278" s="14">
        <v>2461</v>
      </c>
    </row>
    <row r="279" spans="1:157" x14ac:dyDescent="0.3">
      <c r="A279" s="8">
        <v>278</v>
      </c>
      <c r="B279" s="8" t="s">
        <v>154</v>
      </c>
      <c r="C279" s="8" t="s">
        <v>160</v>
      </c>
      <c r="D279" s="8" t="s">
        <v>161</v>
      </c>
      <c r="E279" s="8" t="s">
        <v>162</v>
      </c>
      <c r="F279" s="8" t="s">
        <v>225</v>
      </c>
      <c r="G279" s="8" t="s">
        <v>226</v>
      </c>
      <c r="H279" s="8" t="str">
        <f t="shared" si="4"/>
        <v>Eubacterium</v>
      </c>
      <c r="I279" s="14">
        <v>9</v>
      </c>
      <c r="J279" s="14">
        <v>5</v>
      </c>
      <c r="K279" s="14">
        <v>16</v>
      </c>
      <c r="L279" s="14">
        <v>0</v>
      </c>
      <c r="M279" s="14">
        <v>10</v>
      </c>
      <c r="N279" s="14">
        <v>11</v>
      </c>
      <c r="O279" s="14">
        <v>0</v>
      </c>
      <c r="P279" s="14">
        <v>28</v>
      </c>
      <c r="Q279" s="14">
        <v>251</v>
      </c>
      <c r="R279" s="14">
        <v>0</v>
      </c>
      <c r="S279" s="14">
        <v>9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5</v>
      </c>
      <c r="AD279" s="14">
        <v>0</v>
      </c>
      <c r="AE279" s="14">
        <v>0</v>
      </c>
      <c r="AF279" s="14">
        <v>0</v>
      </c>
      <c r="AG279" s="14">
        <v>593</v>
      </c>
      <c r="AH279" s="14">
        <v>140</v>
      </c>
      <c r="AI279" s="14">
        <v>201</v>
      </c>
      <c r="AJ279" s="14">
        <v>0</v>
      </c>
      <c r="AK279" s="14">
        <v>0</v>
      </c>
      <c r="AL279" s="14">
        <v>0</v>
      </c>
      <c r="AM279" s="14">
        <v>165</v>
      </c>
      <c r="AN279" s="14">
        <v>155</v>
      </c>
      <c r="AO279" s="14">
        <v>48</v>
      </c>
      <c r="AP279" s="14">
        <v>0</v>
      </c>
      <c r="AQ279" s="14">
        <v>3</v>
      </c>
      <c r="AR279" s="14">
        <v>0</v>
      </c>
      <c r="AS279" s="14">
        <v>9</v>
      </c>
      <c r="AT279" s="14">
        <v>8</v>
      </c>
      <c r="AU279" s="14">
        <v>10</v>
      </c>
      <c r="AV279" s="14">
        <v>381</v>
      </c>
      <c r="AW279" s="14">
        <v>17</v>
      </c>
      <c r="AX279" s="14">
        <v>17</v>
      </c>
      <c r="AY279" s="14">
        <v>1272</v>
      </c>
      <c r="AZ279" s="14">
        <v>26</v>
      </c>
      <c r="BA279" s="14">
        <v>0</v>
      </c>
      <c r="BB279" s="14">
        <v>123</v>
      </c>
      <c r="BC279" s="14">
        <v>60</v>
      </c>
      <c r="BD279" s="14">
        <v>274</v>
      </c>
      <c r="BE279" s="14">
        <v>231</v>
      </c>
      <c r="BF279" s="14">
        <v>76</v>
      </c>
      <c r="BG279" s="14">
        <v>149</v>
      </c>
      <c r="BH279" s="14">
        <v>10</v>
      </c>
      <c r="BI279" s="14">
        <v>0</v>
      </c>
      <c r="BJ279" s="14">
        <v>0</v>
      </c>
      <c r="BK279" s="14">
        <v>0</v>
      </c>
      <c r="BL279" s="14">
        <v>0</v>
      </c>
      <c r="BM279" s="14">
        <v>0</v>
      </c>
      <c r="BN279" s="14">
        <v>69</v>
      </c>
      <c r="BO279" s="14">
        <v>503</v>
      </c>
      <c r="BP279" s="14">
        <v>587</v>
      </c>
      <c r="BQ279" s="14">
        <v>0</v>
      </c>
      <c r="BR279" s="14">
        <v>0</v>
      </c>
      <c r="BS279" s="14">
        <v>0</v>
      </c>
      <c r="BT279" s="14">
        <v>147</v>
      </c>
      <c r="BU279" s="14">
        <v>171</v>
      </c>
      <c r="BV279" s="14">
        <v>61</v>
      </c>
      <c r="BW279" s="14">
        <v>315</v>
      </c>
      <c r="BX279" s="14">
        <v>42</v>
      </c>
      <c r="BY279" s="14">
        <v>278</v>
      </c>
      <c r="BZ279" s="14">
        <v>0</v>
      </c>
      <c r="CA279" s="14">
        <v>0</v>
      </c>
      <c r="CB279" s="14">
        <v>0</v>
      </c>
      <c r="CC279" s="14">
        <v>0</v>
      </c>
      <c r="CD279" s="14">
        <v>14</v>
      </c>
      <c r="CE279" s="14">
        <v>47</v>
      </c>
      <c r="CF279" s="14">
        <v>0</v>
      </c>
      <c r="CG279" s="14">
        <v>0</v>
      </c>
      <c r="CH279" s="14">
        <v>3</v>
      </c>
      <c r="CI279" s="14">
        <v>0</v>
      </c>
      <c r="CJ279" s="14">
        <v>0</v>
      </c>
      <c r="CK279" s="14">
        <v>22</v>
      </c>
      <c r="CL279" s="14">
        <v>126</v>
      </c>
      <c r="CM279" s="14">
        <v>258</v>
      </c>
      <c r="CN279" s="14">
        <v>100</v>
      </c>
      <c r="CO279" s="14">
        <v>0</v>
      </c>
      <c r="CP279" s="14">
        <v>16</v>
      </c>
      <c r="CQ279" s="14">
        <v>7</v>
      </c>
      <c r="CR279" s="14">
        <v>36</v>
      </c>
      <c r="CS279" s="14">
        <v>0</v>
      </c>
      <c r="CT279" s="14">
        <v>7</v>
      </c>
      <c r="CU279" s="14">
        <v>0</v>
      </c>
      <c r="CV279" s="14">
        <v>9</v>
      </c>
      <c r="CW279" s="14">
        <v>782</v>
      </c>
      <c r="CX279" s="14">
        <v>77</v>
      </c>
      <c r="CY279" s="14">
        <v>350</v>
      </c>
      <c r="CZ279" s="14">
        <v>13</v>
      </c>
      <c r="DA279" s="14">
        <v>0</v>
      </c>
      <c r="DB279" s="14">
        <v>0</v>
      </c>
      <c r="DC279" s="14">
        <v>0</v>
      </c>
      <c r="DD279" s="14">
        <v>0</v>
      </c>
      <c r="DE279" s="14">
        <v>16</v>
      </c>
      <c r="DF279" s="14">
        <v>151</v>
      </c>
      <c r="DG279" s="14">
        <v>56</v>
      </c>
      <c r="DH279" s="14">
        <v>257</v>
      </c>
      <c r="DI279" s="14">
        <v>301</v>
      </c>
      <c r="DJ279" s="14">
        <v>7</v>
      </c>
      <c r="DK279" s="14">
        <v>0</v>
      </c>
      <c r="DL279" s="14">
        <v>0</v>
      </c>
      <c r="DM279" s="14">
        <v>0</v>
      </c>
      <c r="DN279" s="14">
        <v>0</v>
      </c>
      <c r="DO279" s="14">
        <v>20</v>
      </c>
      <c r="DP279" s="14">
        <v>305</v>
      </c>
      <c r="DQ279" s="14">
        <v>33</v>
      </c>
      <c r="DR279" s="14">
        <v>937</v>
      </c>
      <c r="DS279" s="14">
        <v>659</v>
      </c>
      <c r="DT279" s="14">
        <v>626</v>
      </c>
      <c r="DU279" s="14">
        <v>58</v>
      </c>
      <c r="DV279" s="14">
        <v>14</v>
      </c>
      <c r="DW279" s="14">
        <v>83</v>
      </c>
      <c r="DX279" s="14">
        <v>10</v>
      </c>
      <c r="DY279" s="14">
        <v>285</v>
      </c>
      <c r="DZ279" s="14">
        <v>266</v>
      </c>
      <c r="EA279" s="14">
        <v>0</v>
      </c>
      <c r="EB279" s="14">
        <v>0</v>
      </c>
      <c r="EC279" s="14">
        <v>0</v>
      </c>
      <c r="ED279" s="14">
        <v>0</v>
      </c>
      <c r="EE279" s="14">
        <v>0</v>
      </c>
      <c r="EF279" s="14">
        <v>0</v>
      </c>
      <c r="EG279" s="14">
        <v>0</v>
      </c>
      <c r="EH279" s="14">
        <v>0</v>
      </c>
      <c r="EI279" s="14">
        <v>0</v>
      </c>
      <c r="EJ279" s="14">
        <v>9</v>
      </c>
      <c r="EK279" s="14">
        <v>0</v>
      </c>
      <c r="EL279" s="14">
        <v>0</v>
      </c>
      <c r="EM279" s="14">
        <v>22</v>
      </c>
      <c r="EN279" s="14">
        <v>0</v>
      </c>
      <c r="EO279" s="14">
        <v>0</v>
      </c>
      <c r="EP279" s="14">
        <v>219</v>
      </c>
      <c r="EQ279" s="14">
        <v>462</v>
      </c>
      <c r="ER279" s="14">
        <v>215</v>
      </c>
      <c r="ES279" s="14">
        <v>75</v>
      </c>
      <c r="ET279" s="14">
        <v>107</v>
      </c>
      <c r="EU279" s="14">
        <v>215</v>
      </c>
      <c r="EV279" s="14">
        <v>87</v>
      </c>
      <c r="EW279" s="14">
        <v>25</v>
      </c>
      <c r="EX279" s="14">
        <v>34</v>
      </c>
      <c r="EY279" s="14">
        <v>0</v>
      </c>
      <c r="EZ279" s="14">
        <v>0</v>
      </c>
      <c r="FA279" s="14">
        <v>6</v>
      </c>
    </row>
    <row r="280" spans="1:157" x14ac:dyDescent="0.3">
      <c r="A280" s="8">
        <v>279</v>
      </c>
      <c r="B280" s="8" t="s">
        <v>154</v>
      </c>
      <c r="C280" s="8" t="s">
        <v>160</v>
      </c>
      <c r="D280" s="8" t="s">
        <v>161</v>
      </c>
      <c r="E280" s="8" t="s">
        <v>162</v>
      </c>
      <c r="F280" s="8" t="s">
        <v>225</v>
      </c>
      <c r="G280" s="8" t="s">
        <v>401</v>
      </c>
      <c r="H280" s="8" t="str">
        <f t="shared" si="4"/>
        <v>Acetobacterium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  <c r="AL280" s="14">
        <v>0</v>
      </c>
      <c r="AM280" s="14">
        <v>0</v>
      </c>
      <c r="AN280" s="14">
        <v>0</v>
      </c>
      <c r="AO280" s="14">
        <v>0</v>
      </c>
      <c r="AP280" s="14">
        <v>0</v>
      </c>
      <c r="AQ280" s="14">
        <v>0</v>
      </c>
      <c r="AR280" s="14">
        <v>0</v>
      </c>
      <c r="AS280" s="14">
        <v>0</v>
      </c>
      <c r="AT280" s="14">
        <v>0</v>
      </c>
      <c r="AU280" s="14">
        <v>0</v>
      </c>
      <c r="AV280" s="14">
        <v>0</v>
      </c>
      <c r="AW280" s="14">
        <v>0</v>
      </c>
      <c r="AX280" s="14">
        <v>0</v>
      </c>
      <c r="AY280" s="14">
        <v>0</v>
      </c>
      <c r="AZ280" s="14">
        <v>0</v>
      </c>
      <c r="BA280" s="14">
        <v>0</v>
      </c>
      <c r="BB280" s="14">
        <v>0</v>
      </c>
      <c r="BC280" s="14">
        <v>0</v>
      </c>
      <c r="BD280" s="14">
        <v>0</v>
      </c>
      <c r="BE280" s="14">
        <v>0</v>
      </c>
      <c r="BF280" s="14">
        <v>0</v>
      </c>
      <c r="BG280" s="14">
        <v>0</v>
      </c>
      <c r="BH280" s="14">
        <v>0</v>
      </c>
      <c r="BI280" s="14">
        <v>0</v>
      </c>
      <c r="BJ280" s="14">
        <v>0</v>
      </c>
      <c r="BK280" s="14">
        <v>0</v>
      </c>
      <c r="BL280" s="14">
        <v>0</v>
      </c>
      <c r="BM280" s="14">
        <v>0</v>
      </c>
      <c r="BN280" s="14">
        <v>0</v>
      </c>
      <c r="BO280" s="14">
        <v>0</v>
      </c>
      <c r="BP280" s="14">
        <v>0</v>
      </c>
      <c r="BQ280" s="14">
        <v>0</v>
      </c>
      <c r="BR280" s="14">
        <v>0</v>
      </c>
      <c r="BS280" s="14">
        <v>0</v>
      </c>
      <c r="BT280" s="14">
        <v>15</v>
      </c>
      <c r="BU280" s="14">
        <v>0</v>
      </c>
      <c r="BV280" s="14">
        <v>12</v>
      </c>
      <c r="BW280" s="14">
        <v>0</v>
      </c>
      <c r="BX280" s="14">
        <v>0</v>
      </c>
      <c r="BY280" s="14">
        <v>0</v>
      </c>
      <c r="BZ280" s="14">
        <v>0</v>
      </c>
      <c r="CA280" s="14">
        <v>0</v>
      </c>
      <c r="CB280" s="14">
        <v>0</v>
      </c>
      <c r="CC280" s="14">
        <v>0</v>
      </c>
      <c r="CD280" s="14">
        <v>0</v>
      </c>
      <c r="CE280" s="14">
        <v>0</v>
      </c>
      <c r="CF280" s="14">
        <v>0</v>
      </c>
      <c r="CG280" s="14">
        <v>0</v>
      </c>
      <c r="CH280" s="14">
        <v>0</v>
      </c>
      <c r="CI280" s="14">
        <v>0</v>
      </c>
      <c r="CJ280" s="14">
        <v>0</v>
      </c>
      <c r="CK280" s="14">
        <v>0</v>
      </c>
      <c r="CL280" s="14">
        <v>0</v>
      </c>
      <c r="CM280" s="14">
        <v>0</v>
      </c>
      <c r="CN280" s="14">
        <v>0</v>
      </c>
      <c r="CO280" s="14">
        <v>0</v>
      </c>
      <c r="CP280" s="14">
        <v>0</v>
      </c>
      <c r="CQ280" s="14">
        <v>0</v>
      </c>
      <c r="CR280" s="14">
        <v>0</v>
      </c>
      <c r="CS280" s="14">
        <v>0</v>
      </c>
      <c r="CT280" s="14">
        <v>0</v>
      </c>
      <c r="CU280" s="14">
        <v>0</v>
      </c>
      <c r="CV280" s="14">
        <v>0</v>
      </c>
      <c r="CW280" s="14">
        <v>0</v>
      </c>
      <c r="CX280" s="14">
        <v>0</v>
      </c>
      <c r="CY280" s="14">
        <v>0</v>
      </c>
      <c r="CZ280" s="14">
        <v>0</v>
      </c>
      <c r="DA280" s="14">
        <v>0</v>
      </c>
      <c r="DB280" s="14">
        <v>0</v>
      </c>
      <c r="DC280" s="14">
        <v>0</v>
      </c>
      <c r="DD280" s="14">
        <v>0</v>
      </c>
      <c r="DE280" s="14">
        <v>0</v>
      </c>
      <c r="DF280" s="14">
        <v>0</v>
      </c>
      <c r="DG280" s="14">
        <v>0</v>
      </c>
      <c r="DH280" s="14">
        <v>0</v>
      </c>
      <c r="DI280" s="14">
        <v>0</v>
      </c>
      <c r="DJ280" s="14">
        <v>0</v>
      </c>
      <c r="DK280" s="14">
        <v>0</v>
      </c>
      <c r="DL280" s="14">
        <v>0</v>
      </c>
      <c r="DM280" s="14">
        <v>0</v>
      </c>
      <c r="DN280" s="14">
        <v>0</v>
      </c>
      <c r="DO280" s="14">
        <v>0</v>
      </c>
      <c r="DP280" s="14">
        <v>0</v>
      </c>
      <c r="DQ280" s="14">
        <v>0</v>
      </c>
      <c r="DR280" s="14">
        <v>0</v>
      </c>
      <c r="DS280" s="14">
        <v>0</v>
      </c>
      <c r="DT280" s="14">
        <v>0</v>
      </c>
      <c r="DU280" s="14">
        <v>0</v>
      </c>
      <c r="DV280" s="14">
        <v>0</v>
      </c>
      <c r="DW280" s="14">
        <v>0</v>
      </c>
      <c r="DX280" s="14">
        <v>0</v>
      </c>
      <c r="DY280" s="14">
        <v>0</v>
      </c>
      <c r="DZ280" s="14">
        <v>0</v>
      </c>
      <c r="EA280" s="14">
        <v>0</v>
      </c>
      <c r="EB280" s="14">
        <v>0</v>
      </c>
      <c r="EC280" s="14">
        <v>0</v>
      </c>
      <c r="ED280" s="14">
        <v>0</v>
      </c>
      <c r="EE280" s="14">
        <v>0</v>
      </c>
      <c r="EF280" s="14">
        <v>0</v>
      </c>
      <c r="EG280" s="14">
        <v>0</v>
      </c>
      <c r="EH280" s="14">
        <v>0</v>
      </c>
      <c r="EI280" s="14">
        <v>0</v>
      </c>
      <c r="EJ280" s="14">
        <v>0</v>
      </c>
      <c r="EK280" s="14">
        <v>0</v>
      </c>
      <c r="EL280" s="14">
        <v>0</v>
      </c>
      <c r="EM280" s="14">
        <v>0</v>
      </c>
      <c r="EN280" s="14">
        <v>0</v>
      </c>
      <c r="EO280" s="14">
        <v>0</v>
      </c>
      <c r="EP280" s="14">
        <v>0</v>
      </c>
      <c r="EQ280" s="14">
        <v>0</v>
      </c>
      <c r="ER280" s="14">
        <v>0</v>
      </c>
      <c r="ES280" s="14">
        <v>0</v>
      </c>
      <c r="ET280" s="14">
        <v>0</v>
      </c>
      <c r="EU280" s="14">
        <v>0</v>
      </c>
      <c r="EV280" s="14">
        <v>0</v>
      </c>
      <c r="EW280" s="14">
        <v>0</v>
      </c>
      <c r="EX280" s="14">
        <v>0</v>
      </c>
      <c r="EY280" s="14">
        <v>0</v>
      </c>
      <c r="EZ280" s="14">
        <v>0</v>
      </c>
      <c r="FA280" s="14">
        <v>0</v>
      </c>
    </row>
    <row r="281" spans="1:157" x14ac:dyDescent="0.3">
      <c r="A281" s="8">
        <v>280</v>
      </c>
      <c r="B281" s="8" t="s">
        <v>154</v>
      </c>
      <c r="C281" s="8" t="s">
        <v>160</v>
      </c>
      <c r="D281" s="8" t="s">
        <v>161</v>
      </c>
      <c r="E281" s="8" t="s">
        <v>162</v>
      </c>
      <c r="F281" s="8" t="s">
        <v>225</v>
      </c>
      <c r="G281" s="8" t="s">
        <v>258</v>
      </c>
      <c r="H281" s="8" t="str">
        <f t="shared" si="4"/>
        <v>Pseudoramibacter</v>
      </c>
      <c r="I281" s="14">
        <v>0</v>
      </c>
      <c r="J281" s="14">
        <v>0</v>
      </c>
      <c r="K281" s="14">
        <v>0</v>
      </c>
      <c r="L281" s="14">
        <v>9</v>
      </c>
      <c r="M281" s="14">
        <v>10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208</v>
      </c>
      <c r="V281" s="14">
        <v>83</v>
      </c>
      <c r="W281" s="14">
        <v>81</v>
      </c>
      <c r="X281" s="14">
        <v>913</v>
      </c>
      <c r="Y281" s="14">
        <v>397</v>
      </c>
      <c r="Z281" s="14">
        <v>181</v>
      </c>
      <c r="AA281" s="14">
        <v>0</v>
      </c>
      <c r="AB281" s="14">
        <v>0</v>
      </c>
      <c r="AC281" s="14">
        <v>0</v>
      </c>
      <c r="AD281" s="14">
        <v>0</v>
      </c>
      <c r="AE281" s="14">
        <v>5</v>
      </c>
      <c r="AF281" s="14">
        <v>5</v>
      </c>
      <c r="AG281" s="14">
        <v>0</v>
      </c>
      <c r="AH281" s="14">
        <v>0</v>
      </c>
      <c r="AI281" s="14">
        <v>0</v>
      </c>
      <c r="AJ281" s="14">
        <v>12</v>
      </c>
      <c r="AK281" s="14">
        <v>12</v>
      </c>
      <c r="AL281" s="14">
        <v>0</v>
      </c>
      <c r="AM281" s="14">
        <v>0</v>
      </c>
      <c r="AN281" s="14">
        <v>0</v>
      </c>
      <c r="AO281" s="14">
        <v>0</v>
      </c>
      <c r="AP281" s="14">
        <v>0</v>
      </c>
      <c r="AQ281" s="14">
        <v>0</v>
      </c>
      <c r="AR281" s="14">
        <v>0</v>
      </c>
      <c r="AS281" s="14">
        <v>16</v>
      </c>
      <c r="AT281" s="14">
        <v>0</v>
      </c>
      <c r="AU281" s="14">
        <v>0</v>
      </c>
      <c r="AV281" s="14">
        <v>0</v>
      </c>
      <c r="AW281" s="14">
        <v>0</v>
      </c>
      <c r="AX281" s="14">
        <v>0</v>
      </c>
      <c r="AY281" s="14">
        <v>0</v>
      </c>
      <c r="AZ281" s="14">
        <v>0</v>
      </c>
      <c r="BA281" s="14">
        <v>0</v>
      </c>
      <c r="BB281" s="14">
        <v>14</v>
      </c>
      <c r="BC281" s="14">
        <v>0</v>
      </c>
      <c r="BD281" s="14">
        <v>0</v>
      </c>
      <c r="BE281" s="14">
        <v>7</v>
      </c>
      <c r="BF281" s="14">
        <v>7</v>
      </c>
      <c r="BG281" s="14">
        <v>0</v>
      </c>
      <c r="BH281" s="14">
        <v>0</v>
      </c>
      <c r="BI281" s="14">
        <v>17</v>
      </c>
      <c r="BJ281" s="14">
        <v>31</v>
      </c>
      <c r="BK281" s="14">
        <v>0</v>
      </c>
      <c r="BL281" s="14">
        <v>0</v>
      </c>
      <c r="BM281" s="14">
        <v>0</v>
      </c>
      <c r="BN281" s="14">
        <v>9</v>
      </c>
      <c r="BO281" s="14">
        <v>38</v>
      </c>
      <c r="BP281" s="14">
        <v>0</v>
      </c>
      <c r="BQ281" s="14">
        <v>0</v>
      </c>
      <c r="BR281" s="14">
        <v>0</v>
      </c>
      <c r="BS281" s="14">
        <v>18</v>
      </c>
      <c r="BT281" s="14">
        <v>5</v>
      </c>
      <c r="BU281" s="14">
        <v>0</v>
      </c>
      <c r="BV281" s="14">
        <v>9</v>
      </c>
      <c r="BW281" s="14">
        <v>0</v>
      </c>
      <c r="BX281" s="14">
        <v>0</v>
      </c>
      <c r="BY281" s="14">
        <v>21</v>
      </c>
      <c r="BZ281" s="14">
        <v>22</v>
      </c>
      <c r="CA281" s="14">
        <v>3121</v>
      </c>
      <c r="CB281" s="14">
        <v>511</v>
      </c>
      <c r="CC281" s="14">
        <v>0</v>
      </c>
      <c r="CD281" s="14">
        <v>0</v>
      </c>
      <c r="CE281" s="14">
        <v>0</v>
      </c>
      <c r="CF281" s="14">
        <v>43</v>
      </c>
      <c r="CG281" s="14">
        <v>186</v>
      </c>
      <c r="CH281" s="14">
        <v>71</v>
      </c>
      <c r="CI281" s="14">
        <v>777</v>
      </c>
      <c r="CJ281" s="14">
        <v>691</v>
      </c>
      <c r="CK281" s="14">
        <v>718</v>
      </c>
      <c r="CL281" s="14">
        <v>126</v>
      </c>
      <c r="CM281" s="14">
        <v>78</v>
      </c>
      <c r="CN281" s="14">
        <v>1333</v>
      </c>
      <c r="CO281" s="14">
        <v>157</v>
      </c>
      <c r="CP281" s="14">
        <v>283</v>
      </c>
      <c r="CQ281" s="14">
        <v>0</v>
      </c>
      <c r="CR281" s="14">
        <v>41</v>
      </c>
      <c r="CS281" s="14">
        <v>0</v>
      </c>
      <c r="CT281" s="14">
        <v>359</v>
      </c>
      <c r="CU281" s="14">
        <v>37</v>
      </c>
      <c r="CV281" s="14">
        <v>136</v>
      </c>
      <c r="CW281" s="14">
        <v>67</v>
      </c>
      <c r="CX281" s="14">
        <v>9</v>
      </c>
      <c r="CY281" s="14">
        <v>12</v>
      </c>
      <c r="CZ281" s="14">
        <v>0</v>
      </c>
      <c r="DA281" s="14">
        <v>0</v>
      </c>
      <c r="DB281" s="14">
        <v>0</v>
      </c>
      <c r="DC281" s="14">
        <v>0</v>
      </c>
      <c r="DD281" s="14">
        <v>0</v>
      </c>
      <c r="DE281" s="14">
        <v>0</v>
      </c>
      <c r="DF281" s="14">
        <v>0</v>
      </c>
      <c r="DG281" s="14">
        <v>0</v>
      </c>
      <c r="DH281" s="14">
        <v>0</v>
      </c>
      <c r="DI281" s="14">
        <v>0</v>
      </c>
      <c r="DJ281" s="14">
        <v>0</v>
      </c>
      <c r="DK281" s="14">
        <v>15</v>
      </c>
      <c r="DL281" s="14">
        <v>32</v>
      </c>
      <c r="DM281" s="14">
        <v>33</v>
      </c>
      <c r="DN281" s="14">
        <v>11</v>
      </c>
      <c r="DO281" s="14">
        <v>605</v>
      </c>
      <c r="DP281" s="14">
        <v>222</v>
      </c>
      <c r="DQ281" s="14">
        <v>883</v>
      </c>
      <c r="DR281" s="14">
        <v>0</v>
      </c>
      <c r="DS281" s="14">
        <v>0</v>
      </c>
      <c r="DT281" s="14">
        <v>0</v>
      </c>
      <c r="DU281" s="14">
        <v>12</v>
      </c>
      <c r="DV281" s="14">
        <v>915</v>
      </c>
      <c r="DW281" s="14">
        <v>1999</v>
      </c>
      <c r="DX281" s="14">
        <v>173</v>
      </c>
      <c r="DY281" s="14">
        <v>410</v>
      </c>
      <c r="DZ281" s="14">
        <v>263</v>
      </c>
      <c r="EA281" s="14">
        <v>538</v>
      </c>
      <c r="EB281" s="14">
        <v>690</v>
      </c>
      <c r="EC281" s="14">
        <v>1210</v>
      </c>
      <c r="ED281" s="14">
        <v>1065</v>
      </c>
      <c r="EE281" s="14">
        <v>972</v>
      </c>
      <c r="EF281" s="14">
        <v>1885</v>
      </c>
      <c r="EG281" s="14">
        <v>0</v>
      </c>
      <c r="EH281" s="14">
        <v>0</v>
      </c>
      <c r="EI281" s="14">
        <v>0</v>
      </c>
      <c r="EJ281" s="14">
        <v>0</v>
      </c>
      <c r="EK281" s="14">
        <v>0</v>
      </c>
      <c r="EL281" s="14">
        <v>0</v>
      </c>
      <c r="EM281" s="14">
        <v>92</v>
      </c>
      <c r="EN281" s="14">
        <v>71</v>
      </c>
      <c r="EO281" s="14">
        <v>132</v>
      </c>
      <c r="EP281" s="14">
        <v>45</v>
      </c>
      <c r="EQ281" s="14">
        <v>33</v>
      </c>
      <c r="ER281" s="14">
        <v>179</v>
      </c>
      <c r="ES281" s="14">
        <v>0</v>
      </c>
      <c r="ET281" s="14">
        <v>0</v>
      </c>
      <c r="EU281" s="14">
        <v>0</v>
      </c>
      <c r="EV281" s="14">
        <v>108</v>
      </c>
      <c r="EW281" s="14">
        <v>364</v>
      </c>
      <c r="EX281" s="14">
        <v>1832</v>
      </c>
      <c r="EY281" s="14">
        <v>13</v>
      </c>
      <c r="EZ281" s="14">
        <v>0</v>
      </c>
      <c r="FA281" s="14">
        <v>0</v>
      </c>
    </row>
    <row r="282" spans="1:157" x14ac:dyDescent="0.3">
      <c r="A282" s="8">
        <v>281</v>
      </c>
      <c r="B282" s="8" t="s">
        <v>154</v>
      </c>
      <c r="C282" s="8" t="s">
        <v>166</v>
      </c>
      <c r="D282" s="8" t="s">
        <v>167</v>
      </c>
      <c r="E282" s="8" t="s">
        <v>168</v>
      </c>
      <c r="F282" s="8" t="s">
        <v>169</v>
      </c>
      <c r="G282" s="8" t="s">
        <v>170</v>
      </c>
      <c r="H282" s="8" t="str">
        <f t="shared" si="4"/>
        <v>Aminobacterium</v>
      </c>
      <c r="I282" s="14">
        <v>9162</v>
      </c>
      <c r="J282" s="14">
        <v>6552</v>
      </c>
      <c r="K282" s="14">
        <v>10280</v>
      </c>
      <c r="L282" s="14">
        <v>241</v>
      </c>
      <c r="M282" s="14">
        <v>223</v>
      </c>
      <c r="N282" s="14">
        <v>220</v>
      </c>
      <c r="O282" s="14">
        <v>2476</v>
      </c>
      <c r="P282" s="14">
        <v>2596</v>
      </c>
      <c r="Q282" s="14">
        <v>2600</v>
      </c>
      <c r="R282" s="14">
        <v>1705</v>
      </c>
      <c r="S282" s="14">
        <v>4293</v>
      </c>
      <c r="T282" s="14">
        <v>6101</v>
      </c>
      <c r="U282" s="14">
        <v>3307</v>
      </c>
      <c r="V282" s="14">
        <v>2693</v>
      </c>
      <c r="W282" s="14">
        <v>2074</v>
      </c>
      <c r="X282" s="14">
        <v>3808</v>
      </c>
      <c r="Y282" s="14">
        <v>5481</v>
      </c>
      <c r="Z282" s="14">
        <v>4327</v>
      </c>
      <c r="AA282" s="14">
        <v>2486</v>
      </c>
      <c r="AB282" s="14">
        <v>3839</v>
      </c>
      <c r="AC282" s="14">
        <v>3317</v>
      </c>
      <c r="AD282" s="14">
        <v>2432</v>
      </c>
      <c r="AE282" s="14">
        <v>1092</v>
      </c>
      <c r="AF282" s="14">
        <v>2324</v>
      </c>
      <c r="AG282" s="14">
        <v>3854</v>
      </c>
      <c r="AH282" s="14">
        <v>6172</v>
      </c>
      <c r="AI282" s="14">
        <v>6837</v>
      </c>
      <c r="AJ282" s="14">
        <v>3144</v>
      </c>
      <c r="AK282" s="14">
        <v>1298</v>
      </c>
      <c r="AL282" s="14">
        <v>1237</v>
      </c>
      <c r="AM282" s="14">
        <v>827</v>
      </c>
      <c r="AN282" s="14">
        <v>1172</v>
      </c>
      <c r="AO282" s="14">
        <v>1327</v>
      </c>
      <c r="AP282" s="14">
        <v>1222</v>
      </c>
      <c r="AQ282" s="14">
        <v>1371</v>
      </c>
      <c r="AR282" s="14">
        <v>255</v>
      </c>
      <c r="AS282" s="14">
        <v>1333</v>
      </c>
      <c r="AT282" s="14">
        <v>1073</v>
      </c>
      <c r="AU282" s="14">
        <v>1059</v>
      </c>
      <c r="AV282" s="14">
        <v>1905</v>
      </c>
      <c r="AW282" s="14">
        <v>1822</v>
      </c>
      <c r="AX282" s="14">
        <v>1822</v>
      </c>
      <c r="AY282" s="14">
        <v>2174</v>
      </c>
      <c r="AZ282" s="14">
        <v>930</v>
      </c>
      <c r="BA282" s="14">
        <v>4079</v>
      </c>
      <c r="BB282" s="14">
        <v>1580</v>
      </c>
      <c r="BC282" s="14">
        <v>2678</v>
      </c>
      <c r="BD282" s="14">
        <v>3939</v>
      </c>
      <c r="BE282" s="14">
        <v>3608</v>
      </c>
      <c r="BF282" s="14">
        <v>1557</v>
      </c>
      <c r="BG282" s="14">
        <v>2416</v>
      </c>
      <c r="BH282" s="14">
        <v>2255</v>
      </c>
      <c r="BI282" s="14">
        <v>1940</v>
      </c>
      <c r="BJ282" s="14">
        <v>2602</v>
      </c>
      <c r="BK282" s="14">
        <v>1753</v>
      </c>
      <c r="BL282" s="14">
        <v>2908</v>
      </c>
      <c r="BM282" s="14">
        <v>2328</v>
      </c>
      <c r="BN282" s="14">
        <v>31</v>
      </c>
      <c r="BO282" s="14">
        <v>47</v>
      </c>
      <c r="BP282" s="14">
        <v>100</v>
      </c>
      <c r="BQ282" s="14">
        <v>1252</v>
      </c>
      <c r="BR282" s="14">
        <v>1224</v>
      </c>
      <c r="BS282" s="14">
        <v>1309</v>
      </c>
      <c r="BT282" s="14">
        <v>1083</v>
      </c>
      <c r="BU282" s="14">
        <v>841</v>
      </c>
      <c r="BV282" s="14">
        <v>774</v>
      </c>
      <c r="BW282" s="14">
        <v>1535</v>
      </c>
      <c r="BX282" s="14">
        <v>1445</v>
      </c>
      <c r="BY282" s="14">
        <v>1876</v>
      </c>
      <c r="BZ282" s="14">
        <v>908</v>
      </c>
      <c r="CA282" s="14">
        <v>2245</v>
      </c>
      <c r="CB282" s="14">
        <v>2669</v>
      </c>
      <c r="CC282" s="14">
        <v>1650</v>
      </c>
      <c r="CD282" s="14">
        <v>5970</v>
      </c>
      <c r="CE282" s="14">
        <v>5551</v>
      </c>
      <c r="CF282" s="14">
        <v>2141</v>
      </c>
      <c r="CG282" s="14">
        <v>5512</v>
      </c>
      <c r="CH282" s="14">
        <v>7715</v>
      </c>
      <c r="CI282" s="14">
        <v>2720</v>
      </c>
      <c r="CJ282" s="14">
        <v>9206</v>
      </c>
      <c r="CK282" s="14">
        <v>3310</v>
      </c>
      <c r="CL282" s="14">
        <v>2226</v>
      </c>
      <c r="CM282" s="14">
        <v>1985</v>
      </c>
      <c r="CN282" s="14">
        <v>4321</v>
      </c>
      <c r="CO282" s="14">
        <v>2146</v>
      </c>
      <c r="CP282" s="14">
        <v>2424</v>
      </c>
      <c r="CQ282" s="14">
        <v>3279</v>
      </c>
      <c r="CR282" s="14">
        <v>3788</v>
      </c>
      <c r="CS282" s="14">
        <v>6663</v>
      </c>
      <c r="CT282" s="14">
        <v>4311</v>
      </c>
      <c r="CU282" s="14">
        <v>4790</v>
      </c>
      <c r="CV282" s="14">
        <v>7267</v>
      </c>
      <c r="CW282" s="14">
        <v>2789</v>
      </c>
      <c r="CX282" s="14">
        <v>1284</v>
      </c>
      <c r="CY282" s="14">
        <v>2455</v>
      </c>
      <c r="CZ282" s="14">
        <v>1865</v>
      </c>
      <c r="DA282" s="14">
        <v>2060</v>
      </c>
      <c r="DB282" s="14">
        <v>1861</v>
      </c>
      <c r="DC282" s="14">
        <v>1293</v>
      </c>
      <c r="DD282" s="14">
        <v>1368</v>
      </c>
      <c r="DE282" s="14">
        <v>1258</v>
      </c>
      <c r="DF282" s="14">
        <v>451</v>
      </c>
      <c r="DG282" s="14">
        <v>429</v>
      </c>
      <c r="DH282" s="14">
        <v>1140</v>
      </c>
      <c r="DI282" s="14">
        <v>1063</v>
      </c>
      <c r="DJ282" s="14">
        <v>1139</v>
      </c>
      <c r="DK282" s="14">
        <v>2753</v>
      </c>
      <c r="DL282" s="14">
        <v>550</v>
      </c>
      <c r="DM282" s="14">
        <v>907</v>
      </c>
      <c r="DN282" s="14">
        <v>1420</v>
      </c>
      <c r="DO282" s="14">
        <v>9186</v>
      </c>
      <c r="DP282" s="14">
        <v>1842</v>
      </c>
      <c r="DQ282" s="14">
        <v>5126</v>
      </c>
      <c r="DR282" s="14">
        <v>5161</v>
      </c>
      <c r="DS282" s="14">
        <v>2327</v>
      </c>
      <c r="DT282" s="14">
        <v>4169</v>
      </c>
      <c r="DU282" s="14">
        <v>153</v>
      </c>
      <c r="DV282" s="14">
        <v>85</v>
      </c>
      <c r="DW282" s="14">
        <v>284</v>
      </c>
      <c r="DX282" s="14">
        <v>3474</v>
      </c>
      <c r="DY282" s="14">
        <v>11702</v>
      </c>
      <c r="DZ282" s="14">
        <v>3916</v>
      </c>
      <c r="EA282" s="14">
        <v>1133</v>
      </c>
      <c r="EB282" s="14">
        <v>1098</v>
      </c>
      <c r="EC282" s="14">
        <v>7454</v>
      </c>
      <c r="ED282" s="14">
        <v>2326</v>
      </c>
      <c r="EE282" s="14">
        <v>2588</v>
      </c>
      <c r="EF282" s="14">
        <v>1956</v>
      </c>
      <c r="EG282" s="14">
        <v>5648</v>
      </c>
      <c r="EH282" s="14">
        <v>3326</v>
      </c>
      <c r="EI282" s="14">
        <v>4460</v>
      </c>
      <c r="EJ282" s="14">
        <v>558</v>
      </c>
      <c r="EK282" s="14">
        <v>668</v>
      </c>
      <c r="EL282" s="14">
        <v>966</v>
      </c>
      <c r="EM282" s="14">
        <v>833</v>
      </c>
      <c r="EN282" s="14">
        <v>1048</v>
      </c>
      <c r="EO282" s="14">
        <v>1925</v>
      </c>
      <c r="EP282" s="14">
        <v>3107</v>
      </c>
      <c r="EQ282" s="14">
        <v>4667</v>
      </c>
      <c r="ER282" s="14">
        <v>6839</v>
      </c>
      <c r="ES282" s="14">
        <v>4336</v>
      </c>
      <c r="ET282" s="14">
        <v>6718</v>
      </c>
      <c r="EU282" s="14">
        <v>4002</v>
      </c>
      <c r="EV282" s="14">
        <v>1133</v>
      </c>
      <c r="EW282" s="14">
        <v>869</v>
      </c>
      <c r="EX282" s="14">
        <v>1127</v>
      </c>
      <c r="EY282" s="14">
        <v>984</v>
      </c>
      <c r="EZ282" s="14">
        <v>899</v>
      </c>
      <c r="FA282" s="14">
        <v>1445</v>
      </c>
    </row>
    <row r="283" spans="1:157" x14ac:dyDescent="0.3">
      <c r="A283" s="8">
        <v>282</v>
      </c>
      <c r="B283" s="8" t="s">
        <v>154</v>
      </c>
      <c r="C283" s="8" t="s">
        <v>166</v>
      </c>
      <c r="D283" s="8" t="s">
        <v>167</v>
      </c>
      <c r="E283" s="8" t="s">
        <v>168</v>
      </c>
      <c r="F283" s="8" t="s">
        <v>169</v>
      </c>
      <c r="G283" s="8" t="s">
        <v>180</v>
      </c>
      <c r="H283" s="8" t="str">
        <f t="shared" si="4"/>
        <v>Aminivibrio</v>
      </c>
      <c r="I283" s="14">
        <v>52</v>
      </c>
      <c r="J283" s="14">
        <v>17</v>
      </c>
      <c r="K283" s="14">
        <v>47</v>
      </c>
      <c r="L283" s="14">
        <v>8</v>
      </c>
      <c r="M283" s="14">
        <v>0</v>
      </c>
      <c r="N283" s="14">
        <v>0</v>
      </c>
      <c r="O283" s="14">
        <v>19</v>
      </c>
      <c r="P283" s="14">
        <v>0</v>
      </c>
      <c r="Q283" s="14">
        <v>16</v>
      </c>
      <c r="R283" s="14">
        <v>18</v>
      </c>
      <c r="S283" s="14">
        <v>13</v>
      </c>
      <c r="T283" s="14">
        <v>24</v>
      </c>
      <c r="U283" s="14">
        <v>0</v>
      </c>
      <c r="V283" s="14">
        <v>0</v>
      </c>
      <c r="W283" s="14">
        <v>0</v>
      </c>
      <c r="X283" s="14">
        <v>6</v>
      </c>
      <c r="Y283" s="14">
        <v>0</v>
      </c>
      <c r="Z283" s="14">
        <v>0</v>
      </c>
      <c r="AA283" s="14">
        <v>8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24</v>
      </c>
      <c r="AK283" s="14">
        <v>13</v>
      </c>
      <c r="AL283" s="14">
        <v>0</v>
      </c>
      <c r="AM283" s="14">
        <v>3</v>
      </c>
      <c r="AN283" s="14">
        <v>0</v>
      </c>
      <c r="AO283" s="14">
        <v>0</v>
      </c>
      <c r="AP283" s="14">
        <v>19</v>
      </c>
      <c r="AQ283" s="14">
        <v>7</v>
      </c>
      <c r="AR283" s="14">
        <v>7</v>
      </c>
      <c r="AS283" s="14">
        <v>80</v>
      </c>
      <c r="AT283" s="14">
        <v>42</v>
      </c>
      <c r="AU283" s="14">
        <v>42</v>
      </c>
      <c r="AV283" s="14">
        <v>34</v>
      </c>
      <c r="AW283" s="14">
        <v>69</v>
      </c>
      <c r="AX283" s="14">
        <v>69</v>
      </c>
      <c r="AY283" s="14">
        <v>0</v>
      </c>
      <c r="AZ283" s="14">
        <v>0</v>
      </c>
      <c r="BA283" s="14">
        <v>0</v>
      </c>
      <c r="BB283" s="14">
        <v>0</v>
      </c>
      <c r="BC283" s="14">
        <v>9</v>
      </c>
      <c r="BD283" s="14">
        <v>10</v>
      </c>
      <c r="BE283" s="14">
        <v>0</v>
      </c>
      <c r="BF283" s="14">
        <v>0</v>
      </c>
      <c r="BG283" s="14">
        <v>0</v>
      </c>
      <c r="BH283" s="14">
        <v>0</v>
      </c>
      <c r="BI283" s="14">
        <v>0</v>
      </c>
      <c r="BJ283" s="14">
        <v>0</v>
      </c>
      <c r="BK283" s="14">
        <v>11</v>
      </c>
      <c r="BL283" s="14">
        <v>0</v>
      </c>
      <c r="BM283" s="14">
        <v>0</v>
      </c>
      <c r="BN283" s="14">
        <v>8</v>
      </c>
      <c r="BO283" s="14">
        <v>4</v>
      </c>
      <c r="BP283" s="14">
        <v>0</v>
      </c>
      <c r="BQ283" s="14">
        <v>0</v>
      </c>
      <c r="BR283" s="14">
        <v>0</v>
      </c>
      <c r="BS283" s="14">
        <v>0</v>
      </c>
      <c r="BT283" s="14">
        <v>177</v>
      </c>
      <c r="BU283" s="14">
        <v>51</v>
      </c>
      <c r="BV283" s="14">
        <v>41</v>
      </c>
      <c r="BW283" s="14">
        <v>0</v>
      </c>
      <c r="BX283" s="14">
        <v>0</v>
      </c>
      <c r="BY283" s="14">
        <v>0</v>
      </c>
      <c r="BZ283" s="14">
        <v>0</v>
      </c>
      <c r="CA283" s="14">
        <v>0</v>
      </c>
      <c r="CB283" s="14">
        <v>0</v>
      </c>
      <c r="CC283" s="14">
        <v>0</v>
      </c>
      <c r="CD283" s="14">
        <v>0</v>
      </c>
      <c r="CE283" s="14">
        <v>0</v>
      </c>
      <c r="CF283" s="14">
        <v>16</v>
      </c>
      <c r="CG283" s="14">
        <v>16</v>
      </c>
      <c r="CH283" s="14">
        <v>57</v>
      </c>
      <c r="CI283" s="14">
        <v>0</v>
      </c>
      <c r="CJ283" s="14">
        <v>0</v>
      </c>
      <c r="CK283" s="14">
        <v>0</v>
      </c>
      <c r="CL283" s="14">
        <v>12</v>
      </c>
      <c r="CM283" s="14">
        <v>0</v>
      </c>
      <c r="CN283" s="14">
        <v>14</v>
      </c>
      <c r="CO283" s="14">
        <v>0</v>
      </c>
      <c r="CP283" s="14">
        <v>19</v>
      </c>
      <c r="CQ283" s="14">
        <v>0</v>
      </c>
      <c r="CR283" s="14">
        <v>33</v>
      </c>
      <c r="CS283" s="14">
        <v>11</v>
      </c>
      <c r="CT283" s="14">
        <v>13</v>
      </c>
      <c r="CU283" s="14">
        <v>0</v>
      </c>
      <c r="CV283" s="14">
        <v>11</v>
      </c>
      <c r="CW283" s="14">
        <v>0</v>
      </c>
      <c r="CX283" s="14">
        <v>0</v>
      </c>
      <c r="CY283" s="14">
        <v>0</v>
      </c>
      <c r="CZ283" s="14">
        <v>0</v>
      </c>
      <c r="DA283" s="14">
        <v>0</v>
      </c>
      <c r="DB283" s="14">
        <v>10</v>
      </c>
      <c r="DC283" s="14">
        <v>5</v>
      </c>
      <c r="DD283" s="14">
        <v>0</v>
      </c>
      <c r="DE283" s="14">
        <v>9</v>
      </c>
      <c r="DF283" s="14">
        <v>0</v>
      </c>
      <c r="DG283" s="14">
        <v>0</v>
      </c>
      <c r="DH283" s="14">
        <v>0</v>
      </c>
      <c r="DI283" s="14">
        <v>0</v>
      </c>
      <c r="DJ283" s="14">
        <v>0</v>
      </c>
      <c r="DK283" s="14">
        <v>0</v>
      </c>
      <c r="DL283" s="14">
        <v>13</v>
      </c>
      <c r="DM283" s="14">
        <v>21</v>
      </c>
      <c r="DN283" s="14">
        <v>16</v>
      </c>
      <c r="DO283" s="14">
        <v>0</v>
      </c>
      <c r="DP283" s="14">
        <v>4</v>
      </c>
      <c r="DQ283" s="14">
        <v>0</v>
      </c>
      <c r="DR283" s="14">
        <v>2</v>
      </c>
      <c r="DS283" s="14">
        <v>0</v>
      </c>
      <c r="DT283" s="14">
        <v>0</v>
      </c>
      <c r="DU283" s="14">
        <v>0</v>
      </c>
      <c r="DV283" s="14">
        <v>0</v>
      </c>
      <c r="DW283" s="14">
        <v>0</v>
      </c>
      <c r="DX283" s="14">
        <v>0</v>
      </c>
      <c r="DY283" s="14">
        <v>0</v>
      </c>
      <c r="DZ283" s="14">
        <v>0</v>
      </c>
      <c r="EA283" s="14">
        <v>0</v>
      </c>
      <c r="EB283" s="14">
        <v>0</v>
      </c>
      <c r="EC283" s="14">
        <v>0</v>
      </c>
      <c r="ED283" s="14">
        <v>0</v>
      </c>
      <c r="EE283" s="14">
        <v>0</v>
      </c>
      <c r="EF283" s="14">
        <v>0</v>
      </c>
      <c r="EG283" s="14">
        <v>0</v>
      </c>
      <c r="EH283" s="14">
        <v>0</v>
      </c>
      <c r="EI283" s="14">
        <v>0</v>
      </c>
      <c r="EJ283" s="14">
        <v>13</v>
      </c>
      <c r="EK283" s="14">
        <v>23</v>
      </c>
      <c r="EL283" s="14">
        <v>32</v>
      </c>
      <c r="EM283" s="14">
        <v>0</v>
      </c>
      <c r="EN283" s="14">
        <v>0</v>
      </c>
      <c r="EO283" s="14">
        <v>0</v>
      </c>
      <c r="EP283" s="14">
        <v>0</v>
      </c>
      <c r="EQ283" s="14">
        <v>0</v>
      </c>
      <c r="ER283" s="14">
        <v>0</v>
      </c>
      <c r="ES283" s="14">
        <v>0</v>
      </c>
      <c r="ET283" s="14">
        <v>0</v>
      </c>
      <c r="EU283" s="14">
        <v>0</v>
      </c>
      <c r="EV283" s="14">
        <v>0</v>
      </c>
      <c r="EW283" s="14">
        <v>0</v>
      </c>
      <c r="EX283" s="14">
        <v>2</v>
      </c>
      <c r="EY283" s="14">
        <v>0</v>
      </c>
      <c r="EZ283" s="14">
        <v>0</v>
      </c>
      <c r="FA283" s="14">
        <v>0</v>
      </c>
    </row>
    <row r="284" spans="1:157" x14ac:dyDescent="0.3">
      <c r="A284" s="8">
        <v>283</v>
      </c>
      <c r="B284" s="8" t="s">
        <v>154</v>
      </c>
      <c r="C284" s="8" t="s">
        <v>166</v>
      </c>
      <c r="D284" s="8" t="s">
        <v>167</v>
      </c>
      <c r="E284" s="8" t="s">
        <v>168</v>
      </c>
      <c r="F284" s="8" t="s">
        <v>169</v>
      </c>
      <c r="G284" s="8" t="s">
        <v>728</v>
      </c>
      <c r="H284" s="8" t="str">
        <f t="shared" si="4"/>
        <v>Syner-01</v>
      </c>
      <c r="I284" s="14">
        <v>282</v>
      </c>
      <c r="J284" s="14">
        <v>134</v>
      </c>
      <c r="K284" s="14">
        <v>347</v>
      </c>
      <c r="L284" s="14">
        <v>1585</v>
      </c>
      <c r="M284" s="14">
        <v>1158</v>
      </c>
      <c r="N284" s="14">
        <v>1204</v>
      </c>
      <c r="O284" s="14">
        <v>1064</v>
      </c>
      <c r="P284" s="14">
        <v>701</v>
      </c>
      <c r="Q284" s="14">
        <v>906</v>
      </c>
      <c r="R284" s="14">
        <v>677</v>
      </c>
      <c r="S284" s="14">
        <v>718</v>
      </c>
      <c r="T284" s="14">
        <v>733</v>
      </c>
      <c r="U284" s="14">
        <v>213</v>
      </c>
      <c r="V284" s="14">
        <v>295</v>
      </c>
      <c r="W284" s="14">
        <v>128</v>
      </c>
      <c r="X284" s="14">
        <v>364</v>
      </c>
      <c r="Y284" s="14">
        <v>921</v>
      </c>
      <c r="Z284" s="14">
        <v>523</v>
      </c>
      <c r="AA284" s="14">
        <v>471</v>
      </c>
      <c r="AB284" s="14">
        <v>686</v>
      </c>
      <c r="AC284" s="14">
        <v>421</v>
      </c>
      <c r="AD284" s="14">
        <v>156</v>
      </c>
      <c r="AE284" s="14">
        <v>116</v>
      </c>
      <c r="AF284" s="14">
        <v>145</v>
      </c>
      <c r="AG284" s="14">
        <v>180</v>
      </c>
      <c r="AH284" s="14">
        <v>487</v>
      </c>
      <c r="AI284" s="14">
        <v>485</v>
      </c>
      <c r="AJ284" s="14">
        <v>119</v>
      </c>
      <c r="AK284" s="14">
        <v>194</v>
      </c>
      <c r="AL284" s="14">
        <v>93</v>
      </c>
      <c r="AM284" s="14">
        <v>1293</v>
      </c>
      <c r="AN284" s="14">
        <v>1328</v>
      </c>
      <c r="AO284" s="14">
        <v>880</v>
      </c>
      <c r="AP284" s="14">
        <v>749</v>
      </c>
      <c r="AQ284" s="14">
        <v>540</v>
      </c>
      <c r="AR284" s="14">
        <v>335</v>
      </c>
      <c r="AS284" s="14">
        <v>380</v>
      </c>
      <c r="AT284" s="14">
        <v>216</v>
      </c>
      <c r="AU284" s="14">
        <v>288</v>
      </c>
      <c r="AV284" s="14">
        <v>434</v>
      </c>
      <c r="AW284" s="14">
        <v>419</v>
      </c>
      <c r="AX284" s="14">
        <v>419</v>
      </c>
      <c r="AY284" s="14">
        <v>993</v>
      </c>
      <c r="AZ284" s="14">
        <v>1282</v>
      </c>
      <c r="BA284" s="14">
        <v>1072</v>
      </c>
      <c r="BB284" s="14">
        <v>759</v>
      </c>
      <c r="BC284" s="14">
        <v>977</v>
      </c>
      <c r="BD284" s="14">
        <v>335</v>
      </c>
      <c r="BE284" s="14">
        <v>74</v>
      </c>
      <c r="BF284" s="14">
        <v>84</v>
      </c>
      <c r="BG284" s="14">
        <v>59</v>
      </c>
      <c r="BH284" s="14">
        <v>91</v>
      </c>
      <c r="BI284" s="14">
        <v>99</v>
      </c>
      <c r="BJ284" s="14">
        <v>62</v>
      </c>
      <c r="BK284" s="14">
        <v>385</v>
      </c>
      <c r="BL284" s="14">
        <v>404</v>
      </c>
      <c r="BM284" s="14">
        <v>329</v>
      </c>
      <c r="BN284" s="14">
        <v>1175</v>
      </c>
      <c r="BO284" s="14">
        <v>1564</v>
      </c>
      <c r="BP284" s="14">
        <v>1750</v>
      </c>
      <c r="BQ284" s="14">
        <v>326</v>
      </c>
      <c r="BR284" s="14">
        <v>412</v>
      </c>
      <c r="BS284" s="14">
        <v>469</v>
      </c>
      <c r="BT284" s="14">
        <v>2656</v>
      </c>
      <c r="BU284" s="14">
        <v>433</v>
      </c>
      <c r="BV284" s="14">
        <v>953</v>
      </c>
      <c r="BW284" s="14">
        <v>1043</v>
      </c>
      <c r="BX284" s="14">
        <v>1373</v>
      </c>
      <c r="BY284" s="14">
        <v>1200</v>
      </c>
      <c r="BZ284" s="14">
        <v>41</v>
      </c>
      <c r="CA284" s="14">
        <v>89</v>
      </c>
      <c r="CB284" s="14">
        <v>77</v>
      </c>
      <c r="CC284" s="14">
        <v>147</v>
      </c>
      <c r="CD284" s="14">
        <v>179</v>
      </c>
      <c r="CE284" s="14">
        <v>198</v>
      </c>
      <c r="CF284" s="14">
        <v>351</v>
      </c>
      <c r="CG284" s="14">
        <v>684</v>
      </c>
      <c r="CH284" s="14">
        <v>1062</v>
      </c>
      <c r="CI284" s="14">
        <v>123</v>
      </c>
      <c r="CJ284" s="14">
        <v>50</v>
      </c>
      <c r="CK284" s="14">
        <v>229</v>
      </c>
      <c r="CL284" s="14">
        <v>372</v>
      </c>
      <c r="CM284" s="14">
        <v>199</v>
      </c>
      <c r="CN284" s="14">
        <v>180</v>
      </c>
      <c r="CO284" s="14">
        <v>227</v>
      </c>
      <c r="CP284" s="14">
        <v>365</v>
      </c>
      <c r="CQ284" s="14">
        <v>278</v>
      </c>
      <c r="CR284" s="14">
        <v>874</v>
      </c>
      <c r="CS284" s="14">
        <v>483</v>
      </c>
      <c r="CT284" s="14">
        <v>997</v>
      </c>
      <c r="CU284" s="14">
        <v>930</v>
      </c>
      <c r="CV284" s="14">
        <v>1244</v>
      </c>
      <c r="CW284" s="14">
        <v>319</v>
      </c>
      <c r="CX284" s="14">
        <v>60</v>
      </c>
      <c r="CY284" s="14">
        <v>144</v>
      </c>
      <c r="CZ284" s="14">
        <v>838</v>
      </c>
      <c r="DA284" s="14">
        <v>699</v>
      </c>
      <c r="DB284" s="14">
        <v>712</v>
      </c>
      <c r="DC284" s="14">
        <v>298</v>
      </c>
      <c r="DD284" s="14">
        <v>520</v>
      </c>
      <c r="DE284" s="14">
        <v>368</v>
      </c>
      <c r="DF284" s="14">
        <v>98</v>
      </c>
      <c r="DG284" s="14">
        <v>94</v>
      </c>
      <c r="DH284" s="14">
        <v>97</v>
      </c>
      <c r="DI284" s="14">
        <v>142</v>
      </c>
      <c r="DJ284" s="14">
        <v>120</v>
      </c>
      <c r="DK284" s="14">
        <v>391</v>
      </c>
      <c r="DL284" s="14">
        <v>2679</v>
      </c>
      <c r="DM284" s="14">
        <v>2700</v>
      </c>
      <c r="DN284" s="14">
        <v>2802</v>
      </c>
      <c r="DO284" s="14">
        <v>220</v>
      </c>
      <c r="DP284" s="14">
        <v>114</v>
      </c>
      <c r="DQ284" s="14">
        <v>412</v>
      </c>
      <c r="DR284" s="14">
        <v>589</v>
      </c>
      <c r="DS284" s="14">
        <v>290</v>
      </c>
      <c r="DT284" s="14">
        <v>445</v>
      </c>
      <c r="DU284" s="14">
        <v>0</v>
      </c>
      <c r="DV284" s="14">
        <v>10</v>
      </c>
      <c r="DW284" s="14">
        <v>0</v>
      </c>
      <c r="DX284" s="14">
        <v>171</v>
      </c>
      <c r="DY284" s="14">
        <v>1043</v>
      </c>
      <c r="DZ284" s="14">
        <v>467</v>
      </c>
      <c r="EA284" s="14">
        <v>467</v>
      </c>
      <c r="EB284" s="14">
        <v>558</v>
      </c>
      <c r="EC284" s="14">
        <v>1006</v>
      </c>
      <c r="ED284" s="14">
        <v>387</v>
      </c>
      <c r="EE284" s="14">
        <v>277</v>
      </c>
      <c r="EF284" s="14">
        <v>301</v>
      </c>
      <c r="EG284" s="14">
        <v>165</v>
      </c>
      <c r="EH284" s="14">
        <v>149</v>
      </c>
      <c r="EI284" s="14">
        <v>111</v>
      </c>
      <c r="EJ284" s="14">
        <v>653</v>
      </c>
      <c r="EK284" s="14">
        <v>986</v>
      </c>
      <c r="EL284" s="14">
        <v>1509</v>
      </c>
      <c r="EM284" s="14">
        <v>177</v>
      </c>
      <c r="EN284" s="14">
        <v>171</v>
      </c>
      <c r="EO284" s="14">
        <v>179</v>
      </c>
      <c r="EP284" s="14">
        <v>206</v>
      </c>
      <c r="EQ284" s="14">
        <v>563</v>
      </c>
      <c r="ER284" s="14">
        <v>475</v>
      </c>
      <c r="ES284" s="14">
        <v>268</v>
      </c>
      <c r="ET284" s="14">
        <v>573</v>
      </c>
      <c r="EU284" s="14">
        <v>336</v>
      </c>
      <c r="EV284" s="14">
        <v>390</v>
      </c>
      <c r="EW284" s="14">
        <v>346</v>
      </c>
      <c r="EX284" s="14">
        <v>396</v>
      </c>
      <c r="EY284" s="14">
        <v>807</v>
      </c>
      <c r="EZ284" s="14">
        <v>759</v>
      </c>
      <c r="FA284" s="14">
        <v>607</v>
      </c>
    </row>
    <row r="285" spans="1:157" x14ac:dyDescent="0.3">
      <c r="A285" s="8">
        <v>284</v>
      </c>
      <c r="B285" s="8" t="s">
        <v>154</v>
      </c>
      <c r="C285" s="8" t="s">
        <v>166</v>
      </c>
      <c r="D285" s="8" t="s">
        <v>167</v>
      </c>
      <c r="E285" s="8" t="s">
        <v>168</v>
      </c>
      <c r="F285" s="8" t="s">
        <v>169</v>
      </c>
      <c r="G285" s="8" t="s">
        <v>729</v>
      </c>
      <c r="H285" s="8" t="str">
        <f t="shared" si="4"/>
        <v>Lactivibrio</v>
      </c>
      <c r="I285" s="14">
        <v>0</v>
      </c>
      <c r="J285" s="14">
        <v>0</v>
      </c>
      <c r="K285" s="14">
        <v>0</v>
      </c>
      <c r="L285" s="14">
        <v>15</v>
      </c>
      <c r="M285" s="14">
        <v>7</v>
      </c>
      <c r="N285" s="14">
        <v>17</v>
      </c>
      <c r="O285" s="14">
        <v>18</v>
      </c>
      <c r="P285" s="14">
        <v>21</v>
      </c>
      <c r="Q285" s="14">
        <v>24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  <c r="AL285" s="14">
        <v>0</v>
      </c>
      <c r="AM285" s="14">
        <v>0</v>
      </c>
      <c r="AN285" s="14">
        <v>0</v>
      </c>
      <c r="AO285" s="14">
        <v>0</v>
      </c>
      <c r="AP285" s="14">
        <v>8</v>
      </c>
      <c r="AQ285" s="14">
        <v>7</v>
      </c>
      <c r="AR285" s="14">
        <v>6</v>
      </c>
      <c r="AS285" s="14">
        <v>12</v>
      </c>
      <c r="AT285" s="14">
        <v>8</v>
      </c>
      <c r="AU285" s="14">
        <v>19</v>
      </c>
      <c r="AV285" s="14">
        <v>0</v>
      </c>
      <c r="AW285" s="14">
        <v>0</v>
      </c>
      <c r="AX285" s="14">
        <v>0</v>
      </c>
      <c r="AY285" s="14">
        <v>10</v>
      </c>
      <c r="AZ285" s="14">
        <v>23</v>
      </c>
      <c r="BA285" s="14">
        <v>9</v>
      </c>
      <c r="BB285" s="14">
        <v>0</v>
      </c>
      <c r="BC285" s="14">
        <v>0</v>
      </c>
      <c r="BD285" s="14">
        <v>0</v>
      </c>
      <c r="BE285" s="14">
        <v>0</v>
      </c>
      <c r="BF285" s="14">
        <v>0</v>
      </c>
      <c r="BG285" s="14">
        <v>0</v>
      </c>
      <c r="BH285" s="14">
        <v>0</v>
      </c>
      <c r="BI285" s="14">
        <v>0</v>
      </c>
      <c r="BJ285" s="14">
        <v>0</v>
      </c>
      <c r="BK285" s="14">
        <v>0</v>
      </c>
      <c r="BL285" s="14">
        <v>0</v>
      </c>
      <c r="BM285" s="14">
        <v>0</v>
      </c>
      <c r="BN285" s="14">
        <v>0</v>
      </c>
      <c r="BO285" s="14">
        <v>0</v>
      </c>
      <c r="BP285" s="14">
        <v>0</v>
      </c>
      <c r="BQ285" s="14">
        <v>0</v>
      </c>
      <c r="BR285" s="14">
        <v>0</v>
      </c>
      <c r="BS285" s="14">
        <v>0</v>
      </c>
      <c r="BT285" s="14">
        <v>0</v>
      </c>
      <c r="BU285" s="14">
        <v>0</v>
      </c>
      <c r="BV285" s="14">
        <v>0</v>
      </c>
      <c r="BW285" s="14">
        <v>9</v>
      </c>
      <c r="BX285" s="14">
        <v>0</v>
      </c>
      <c r="BY285" s="14">
        <v>0</v>
      </c>
      <c r="BZ285" s="14">
        <v>0</v>
      </c>
      <c r="CA285" s="14">
        <v>15</v>
      </c>
      <c r="CB285" s="14">
        <v>0</v>
      </c>
      <c r="CC285" s="14">
        <v>0</v>
      </c>
      <c r="CD285" s="14">
        <v>0</v>
      </c>
      <c r="CE285" s="14">
        <v>0</v>
      </c>
      <c r="CF285" s="14">
        <v>0</v>
      </c>
      <c r="CG285" s="14">
        <v>0</v>
      </c>
      <c r="CH285" s="14">
        <v>0</v>
      </c>
      <c r="CI285" s="14">
        <v>0</v>
      </c>
      <c r="CJ285" s="14">
        <v>0</v>
      </c>
      <c r="CK285" s="14">
        <v>0</v>
      </c>
      <c r="CL285" s="14">
        <v>0</v>
      </c>
      <c r="CM285" s="14">
        <v>0</v>
      </c>
      <c r="CN285" s="14">
        <v>0</v>
      </c>
      <c r="CO285" s="14">
        <v>0</v>
      </c>
      <c r="CP285" s="14">
        <v>0</v>
      </c>
      <c r="CQ285" s="14">
        <v>7</v>
      </c>
      <c r="CR285" s="14">
        <v>0</v>
      </c>
      <c r="CS285" s="14">
        <v>0</v>
      </c>
      <c r="CT285" s="14">
        <v>15</v>
      </c>
      <c r="CU285" s="14">
        <v>7</v>
      </c>
      <c r="CV285" s="14">
        <v>25</v>
      </c>
      <c r="CW285" s="14">
        <v>0</v>
      </c>
      <c r="CX285" s="14">
        <v>0</v>
      </c>
      <c r="CY285" s="14">
        <v>0</v>
      </c>
      <c r="CZ285" s="14">
        <v>0</v>
      </c>
      <c r="DA285" s="14">
        <v>0</v>
      </c>
      <c r="DB285" s="14">
        <v>0</v>
      </c>
      <c r="DC285" s="14">
        <v>0</v>
      </c>
      <c r="DD285" s="14">
        <v>0</v>
      </c>
      <c r="DE285" s="14">
        <v>0</v>
      </c>
      <c r="DF285" s="14">
        <v>0</v>
      </c>
      <c r="DG285" s="14">
        <v>0</v>
      </c>
      <c r="DH285" s="14">
        <v>0</v>
      </c>
      <c r="DI285" s="14">
        <v>0</v>
      </c>
      <c r="DJ285" s="14">
        <v>0</v>
      </c>
      <c r="DK285" s="14">
        <v>0</v>
      </c>
      <c r="DL285" s="14">
        <v>0</v>
      </c>
      <c r="DM285" s="14">
        <v>0</v>
      </c>
      <c r="DN285" s="14">
        <v>0</v>
      </c>
      <c r="DO285" s="14">
        <v>0</v>
      </c>
      <c r="DP285" s="14">
        <v>0</v>
      </c>
      <c r="DQ285" s="14">
        <v>0</v>
      </c>
      <c r="DR285" s="14">
        <v>0</v>
      </c>
      <c r="DS285" s="14">
        <v>0</v>
      </c>
      <c r="DT285" s="14">
        <v>0</v>
      </c>
      <c r="DU285" s="14">
        <v>0</v>
      </c>
      <c r="DV285" s="14">
        <v>0</v>
      </c>
      <c r="DW285" s="14">
        <v>0</v>
      </c>
      <c r="DX285" s="14">
        <v>0</v>
      </c>
      <c r="DY285" s="14">
        <v>0</v>
      </c>
      <c r="DZ285" s="14">
        <v>0</v>
      </c>
      <c r="EA285" s="14">
        <v>0</v>
      </c>
      <c r="EB285" s="14">
        <v>0</v>
      </c>
      <c r="EC285" s="14">
        <v>0</v>
      </c>
      <c r="ED285" s="14">
        <v>0</v>
      </c>
      <c r="EE285" s="14">
        <v>0</v>
      </c>
      <c r="EF285" s="14">
        <v>0</v>
      </c>
      <c r="EG285" s="14">
        <v>0</v>
      </c>
      <c r="EH285" s="14">
        <v>0</v>
      </c>
      <c r="EI285" s="14">
        <v>0</v>
      </c>
      <c r="EJ285" s="14">
        <v>0</v>
      </c>
      <c r="EK285" s="14">
        <v>0</v>
      </c>
      <c r="EL285" s="14">
        <v>0</v>
      </c>
      <c r="EM285" s="14">
        <v>0</v>
      </c>
      <c r="EN285" s="14">
        <v>0</v>
      </c>
      <c r="EO285" s="14">
        <v>0</v>
      </c>
      <c r="EP285" s="14">
        <v>0</v>
      </c>
      <c r="EQ285" s="14">
        <v>0</v>
      </c>
      <c r="ER285" s="14">
        <v>0</v>
      </c>
      <c r="ES285" s="14">
        <v>0</v>
      </c>
      <c r="ET285" s="14">
        <v>0</v>
      </c>
      <c r="EU285" s="14">
        <v>0</v>
      </c>
      <c r="EV285" s="14">
        <v>0</v>
      </c>
      <c r="EW285" s="14">
        <v>0</v>
      </c>
      <c r="EX285" s="14">
        <v>0</v>
      </c>
      <c r="EY285" s="14">
        <v>0</v>
      </c>
      <c r="EZ285" s="14">
        <v>0</v>
      </c>
      <c r="FA285" s="14">
        <v>0</v>
      </c>
    </row>
    <row r="286" spans="1:157" x14ac:dyDescent="0.3">
      <c r="A286" s="8">
        <v>285</v>
      </c>
      <c r="B286" s="8" t="s">
        <v>154</v>
      </c>
      <c r="C286" s="8" t="s">
        <v>166</v>
      </c>
      <c r="D286" s="8" t="s">
        <v>167</v>
      </c>
      <c r="E286" s="8" t="s">
        <v>168</v>
      </c>
      <c r="F286" s="8" t="s">
        <v>169</v>
      </c>
      <c r="G286" s="8" t="s">
        <v>730</v>
      </c>
      <c r="H286" s="8" t="str">
        <f t="shared" si="4"/>
        <v>EBM-39</v>
      </c>
      <c r="I286" s="14">
        <v>25</v>
      </c>
      <c r="J286" s="14">
        <v>9</v>
      </c>
      <c r="K286" s="14">
        <v>12</v>
      </c>
      <c r="L286" s="14">
        <v>42</v>
      </c>
      <c r="M286" s="14">
        <v>41</v>
      </c>
      <c r="N286" s="14">
        <v>36</v>
      </c>
      <c r="O286" s="14">
        <v>19</v>
      </c>
      <c r="P286" s="14">
        <v>16</v>
      </c>
      <c r="Q286" s="14">
        <v>30</v>
      </c>
      <c r="R286" s="14">
        <v>0</v>
      </c>
      <c r="S286" s="14">
        <v>22</v>
      </c>
      <c r="T286" s="14">
        <v>26</v>
      </c>
      <c r="U286" s="14">
        <v>41</v>
      </c>
      <c r="V286" s="14">
        <v>24</v>
      </c>
      <c r="W286" s="14">
        <v>42</v>
      </c>
      <c r="X286" s="14">
        <v>302</v>
      </c>
      <c r="Y286" s="14">
        <v>113</v>
      </c>
      <c r="Z286" s="14">
        <v>112</v>
      </c>
      <c r="AA286" s="14">
        <v>224</v>
      </c>
      <c r="AB286" s="14">
        <v>103</v>
      </c>
      <c r="AC286" s="14">
        <v>86</v>
      </c>
      <c r="AD286" s="14">
        <v>9</v>
      </c>
      <c r="AE286" s="14">
        <v>0</v>
      </c>
      <c r="AF286" s="14">
        <v>21</v>
      </c>
      <c r="AG286" s="14">
        <v>99</v>
      </c>
      <c r="AH286" s="14">
        <v>198</v>
      </c>
      <c r="AI286" s="14">
        <v>230</v>
      </c>
      <c r="AJ286" s="14">
        <v>50</v>
      </c>
      <c r="AK286" s="14">
        <v>48</v>
      </c>
      <c r="AL286" s="14">
        <v>35</v>
      </c>
      <c r="AM286" s="14">
        <v>124</v>
      </c>
      <c r="AN286" s="14">
        <v>215</v>
      </c>
      <c r="AO286" s="14">
        <v>186</v>
      </c>
      <c r="AP286" s="14">
        <v>92</v>
      </c>
      <c r="AQ286" s="14">
        <v>101</v>
      </c>
      <c r="AR286" s="14">
        <v>56</v>
      </c>
      <c r="AS286" s="14">
        <v>10</v>
      </c>
      <c r="AT286" s="14">
        <v>0</v>
      </c>
      <c r="AU286" s="14">
        <v>9</v>
      </c>
      <c r="AV286" s="14">
        <v>15</v>
      </c>
      <c r="AW286" s="14">
        <v>14</v>
      </c>
      <c r="AX286" s="14">
        <v>14</v>
      </c>
      <c r="AY286" s="14">
        <v>137</v>
      </c>
      <c r="AZ286" s="14">
        <v>178</v>
      </c>
      <c r="BA286" s="14">
        <v>148</v>
      </c>
      <c r="BB286" s="14">
        <v>16</v>
      </c>
      <c r="BC286" s="14">
        <v>32</v>
      </c>
      <c r="BD286" s="14">
        <v>29</v>
      </c>
      <c r="BE286" s="14">
        <v>19</v>
      </c>
      <c r="BF286" s="14">
        <v>9</v>
      </c>
      <c r="BG286" s="14">
        <v>0</v>
      </c>
      <c r="BH286" s="14">
        <v>0</v>
      </c>
      <c r="BI286" s="14">
        <v>7</v>
      </c>
      <c r="BJ286" s="14">
        <v>0</v>
      </c>
      <c r="BK286" s="14">
        <v>280</v>
      </c>
      <c r="BL286" s="14">
        <v>30</v>
      </c>
      <c r="BM286" s="14">
        <v>148</v>
      </c>
      <c r="BN286" s="14">
        <v>68</v>
      </c>
      <c r="BO286" s="14">
        <v>78</v>
      </c>
      <c r="BP286" s="14">
        <v>104</v>
      </c>
      <c r="BQ286" s="14">
        <v>43</v>
      </c>
      <c r="BR286" s="14">
        <v>72</v>
      </c>
      <c r="BS286" s="14">
        <v>61</v>
      </c>
      <c r="BT286" s="14">
        <v>15</v>
      </c>
      <c r="BU286" s="14">
        <v>31</v>
      </c>
      <c r="BV286" s="14">
        <v>23</v>
      </c>
      <c r="BW286" s="14">
        <v>88</v>
      </c>
      <c r="BX286" s="14">
        <v>70</v>
      </c>
      <c r="BY286" s="14">
        <v>66</v>
      </c>
      <c r="BZ286" s="14">
        <v>99</v>
      </c>
      <c r="CA286" s="14">
        <v>23</v>
      </c>
      <c r="CB286" s="14">
        <v>61</v>
      </c>
      <c r="CC286" s="14">
        <v>0</v>
      </c>
      <c r="CD286" s="14">
        <v>0</v>
      </c>
      <c r="CE286" s="14">
        <v>0</v>
      </c>
      <c r="CF286" s="14">
        <v>360</v>
      </c>
      <c r="CG286" s="14">
        <v>483</v>
      </c>
      <c r="CH286" s="14">
        <v>853</v>
      </c>
      <c r="CI286" s="14">
        <v>21</v>
      </c>
      <c r="CJ286" s="14">
        <v>34</v>
      </c>
      <c r="CK286" s="14">
        <v>39</v>
      </c>
      <c r="CL286" s="14">
        <v>194</v>
      </c>
      <c r="CM286" s="14">
        <v>174</v>
      </c>
      <c r="CN286" s="14">
        <v>399</v>
      </c>
      <c r="CO286" s="14">
        <v>449</v>
      </c>
      <c r="CP286" s="14">
        <v>290</v>
      </c>
      <c r="CQ286" s="14">
        <v>164</v>
      </c>
      <c r="CR286" s="14">
        <v>143</v>
      </c>
      <c r="CS286" s="14">
        <v>165</v>
      </c>
      <c r="CT286" s="14">
        <v>98</v>
      </c>
      <c r="CU286" s="14">
        <v>140</v>
      </c>
      <c r="CV286" s="14">
        <v>204</v>
      </c>
      <c r="CW286" s="14">
        <v>51</v>
      </c>
      <c r="CX286" s="14">
        <v>5</v>
      </c>
      <c r="CY286" s="14">
        <v>16</v>
      </c>
      <c r="CZ286" s="14">
        <v>20</v>
      </c>
      <c r="DA286" s="14">
        <v>40</v>
      </c>
      <c r="DB286" s="14">
        <v>35</v>
      </c>
      <c r="DC286" s="14">
        <v>52</v>
      </c>
      <c r="DD286" s="14">
        <v>109</v>
      </c>
      <c r="DE286" s="14">
        <v>96</v>
      </c>
      <c r="DF286" s="14">
        <v>0</v>
      </c>
      <c r="DG286" s="14">
        <v>0</v>
      </c>
      <c r="DH286" s="14">
        <v>8</v>
      </c>
      <c r="DI286" s="14">
        <v>0</v>
      </c>
      <c r="DJ286" s="14">
        <v>8</v>
      </c>
      <c r="DK286" s="14">
        <v>42</v>
      </c>
      <c r="DL286" s="14">
        <v>36</v>
      </c>
      <c r="DM286" s="14">
        <v>55</v>
      </c>
      <c r="DN286" s="14">
        <v>83</v>
      </c>
      <c r="DO286" s="14">
        <v>53</v>
      </c>
      <c r="DP286" s="14">
        <v>16</v>
      </c>
      <c r="DQ286" s="14">
        <v>61</v>
      </c>
      <c r="DR286" s="14">
        <v>118</v>
      </c>
      <c r="DS286" s="14">
        <v>172</v>
      </c>
      <c r="DT286" s="14">
        <v>99</v>
      </c>
      <c r="DU286" s="14">
        <v>0</v>
      </c>
      <c r="DV286" s="14">
        <v>0</v>
      </c>
      <c r="DW286" s="14">
        <v>0</v>
      </c>
      <c r="DX286" s="14">
        <v>161</v>
      </c>
      <c r="DY286" s="14">
        <v>420</v>
      </c>
      <c r="DZ286" s="14">
        <v>450</v>
      </c>
      <c r="EA286" s="14">
        <v>48</v>
      </c>
      <c r="EB286" s="14">
        <v>31</v>
      </c>
      <c r="EC286" s="14">
        <v>107</v>
      </c>
      <c r="ED286" s="14">
        <v>0</v>
      </c>
      <c r="EE286" s="14">
        <v>0</v>
      </c>
      <c r="EF286" s="14">
        <v>0</v>
      </c>
      <c r="EG286" s="14">
        <v>366</v>
      </c>
      <c r="EH286" s="14">
        <v>217</v>
      </c>
      <c r="EI286" s="14">
        <v>227</v>
      </c>
      <c r="EJ286" s="14">
        <v>86</v>
      </c>
      <c r="EK286" s="14">
        <v>71</v>
      </c>
      <c r="EL286" s="14">
        <v>145</v>
      </c>
      <c r="EM286" s="14">
        <v>14</v>
      </c>
      <c r="EN286" s="14">
        <v>14</v>
      </c>
      <c r="EO286" s="14">
        <v>10</v>
      </c>
      <c r="EP286" s="14">
        <v>78</v>
      </c>
      <c r="EQ286" s="14">
        <v>72</v>
      </c>
      <c r="ER286" s="14">
        <v>140</v>
      </c>
      <c r="ES286" s="14">
        <v>9</v>
      </c>
      <c r="ET286" s="14">
        <v>24</v>
      </c>
      <c r="EU286" s="14">
        <v>12</v>
      </c>
      <c r="EV286" s="14">
        <v>0</v>
      </c>
      <c r="EW286" s="14">
        <v>0</v>
      </c>
      <c r="EX286" s="14">
        <v>0</v>
      </c>
      <c r="EY286" s="14">
        <v>0</v>
      </c>
      <c r="EZ286" s="14">
        <v>0</v>
      </c>
      <c r="FA286" s="14">
        <v>11</v>
      </c>
    </row>
    <row r="287" spans="1:157" x14ac:dyDescent="0.3">
      <c r="A287" s="8">
        <v>286</v>
      </c>
      <c r="B287" s="8" t="s">
        <v>154</v>
      </c>
      <c r="C287" s="8" t="s">
        <v>160</v>
      </c>
      <c r="D287" s="8" t="s">
        <v>161</v>
      </c>
      <c r="E287" s="8" t="s">
        <v>162</v>
      </c>
      <c r="F287" s="8" t="s">
        <v>196</v>
      </c>
      <c r="G287" s="8" t="s">
        <v>731</v>
      </c>
      <c r="H287" s="8" t="str">
        <f t="shared" si="4"/>
        <v>Peptoclostridium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9</v>
      </c>
      <c r="P287" s="14">
        <v>0</v>
      </c>
      <c r="Q287" s="14">
        <v>25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  <c r="AL287" s="14">
        <v>0</v>
      </c>
      <c r="AM287" s="14">
        <v>0</v>
      </c>
      <c r="AN287" s="14">
        <v>0</v>
      </c>
      <c r="AO287" s="14">
        <v>0</v>
      </c>
      <c r="AP287" s="14">
        <v>0</v>
      </c>
      <c r="AQ287" s="14">
        <v>0</v>
      </c>
      <c r="AR287" s="14">
        <v>0</v>
      </c>
      <c r="AS287" s="14">
        <v>0</v>
      </c>
      <c r="AT287" s="14">
        <v>0</v>
      </c>
      <c r="AU287" s="14">
        <v>0</v>
      </c>
      <c r="AV287" s="14">
        <v>10</v>
      </c>
      <c r="AW287" s="14">
        <v>18</v>
      </c>
      <c r="AX287" s="14">
        <v>18</v>
      </c>
      <c r="AY287" s="14">
        <v>0</v>
      </c>
      <c r="AZ287" s="14">
        <v>0</v>
      </c>
      <c r="BA287" s="14">
        <v>0</v>
      </c>
      <c r="BB287" s="14">
        <v>0</v>
      </c>
      <c r="BC287" s="14">
        <v>0</v>
      </c>
      <c r="BD287" s="14">
        <v>0</v>
      </c>
      <c r="BE287" s="14">
        <v>0</v>
      </c>
      <c r="BF287" s="14">
        <v>0</v>
      </c>
      <c r="BG287" s="14">
        <v>0</v>
      </c>
      <c r="BH287" s="14">
        <v>0</v>
      </c>
      <c r="BI287" s="14">
        <v>0</v>
      </c>
      <c r="BJ287" s="14">
        <v>0</v>
      </c>
      <c r="BK287" s="14">
        <v>0</v>
      </c>
      <c r="BL287" s="14">
        <v>0</v>
      </c>
      <c r="BM287" s="14">
        <v>0</v>
      </c>
      <c r="BN287" s="14">
        <v>0</v>
      </c>
      <c r="BO287" s="14">
        <v>6</v>
      </c>
      <c r="BP287" s="14">
        <v>0</v>
      </c>
      <c r="BQ287" s="14">
        <v>0</v>
      </c>
      <c r="BR287" s="14">
        <v>0</v>
      </c>
      <c r="BS287" s="14">
        <v>0</v>
      </c>
      <c r="BT287" s="14">
        <v>0</v>
      </c>
      <c r="BU287" s="14">
        <v>0</v>
      </c>
      <c r="BV287" s="14">
        <v>0</v>
      </c>
      <c r="BW287" s="14">
        <v>0</v>
      </c>
      <c r="BX287" s="14">
        <v>0</v>
      </c>
      <c r="BY287" s="14">
        <v>0</v>
      </c>
      <c r="BZ287" s="14">
        <v>0</v>
      </c>
      <c r="CA287" s="14">
        <v>11</v>
      </c>
      <c r="CB287" s="14">
        <v>0</v>
      </c>
      <c r="CC287" s="14">
        <v>6</v>
      </c>
      <c r="CD287" s="14">
        <v>8</v>
      </c>
      <c r="CE287" s="14">
        <v>14</v>
      </c>
      <c r="CF287" s="14">
        <v>0</v>
      </c>
      <c r="CG287" s="14">
        <v>0</v>
      </c>
      <c r="CH287" s="14">
        <v>0</v>
      </c>
      <c r="CI287" s="14">
        <v>0</v>
      </c>
      <c r="CJ287" s="14">
        <v>0</v>
      </c>
      <c r="CK287" s="14">
        <v>0</v>
      </c>
      <c r="CL287" s="14">
        <v>0</v>
      </c>
      <c r="CM287" s="14">
        <v>0</v>
      </c>
      <c r="CN287" s="14">
        <v>0</v>
      </c>
      <c r="CO287" s="14">
        <v>0</v>
      </c>
      <c r="CP287" s="14">
        <v>0</v>
      </c>
      <c r="CQ287" s="14">
        <v>0</v>
      </c>
      <c r="CR287" s="14">
        <v>0</v>
      </c>
      <c r="CS287" s="14">
        <v>0</v>
      </c>
      <c r="CT287" s="14">
        <v>0</v>
      </c>
      <c r="CU287" s="14">
        <v>0</v>
      </c>
      <c r="CV287" s="14">
        <v>0</v>
      </c>
      <c r="CW287" s="14">
        <v>0</v>
      </c>
      <c r="CX287" s="14">
        <v>0</v>
      </c>
      <c r="CY287" s="14">
        <v>0</v>
      </c>
      <c r="CZ287" s="14">
        <v>0</v>
      </c>
      <c r="DA287" s="14">
        <v>0</v>
      </c>
      <c r="DB287" s="14">
        <v>0</v>
      </c>
      <c r="DC287" s="14">
        <v>0</v>
      </c>
      <c r="DD287" s="14">
        <v>0</v>
      </c>
      <c r="DE287" s="14">
        <v>0</v>
      </c>
      <c r="DF287" s="14">
        <v>0</v>
      </c>
      <c r="DG287" s="14">
        <v>0</v>
      </c>
      <c r="DH287" s="14">
        <v>0</v>
      </c>
      <c r="DI287" s="14">
        <v>0</v>
      </c>
      <c r="DJ287" s="14">
        <v>0</v>
      </c>
      <c r="DK287" s="14">
        <v>0</v>
      </c>
      <c r="DL287" s="14">
        <v>0</v>
      </c>
      <c r="DM287" s="14">
        <v>0</v>
      </c>
      <c r="DN287" s="14">
        <v>0</v>
      </c>
      <c r="DO287" s="14">
        <v>0</v>
      </c>
      <c r="DP287" s="14">
        <v>0</v>
      </c>
      <c r="DQ287" s="14">
        <v>0</v>
      </c>
      <c r="DR287" s="14">
        <v>0</v>
      </c>
      <c r="DS287" s="14">
        <v>0</v>
      </c>
      <c r="DT287" s="14">
        <v>0</v>
      </c>
      <c r="DU287" s="14">
        <v>0</v>
      </c>
      <c r="DV287" s="14">
        <v>0</v>
      </c>
      <c r="DW287" s="14">
        <v>0</v>
      </c>
      <c r="DX287" s="14">
        <v>0</v>
      </c>
      <c r="DY287" s="14">
        <v>0</v>
      </c>
      <c r="DZ287" s="14">
        <v>0</v>
      </c>
      <c r="EA287" s="14">
        <v>0</v>
      </c>
      <c r="EB287" s="14">
        <v>0</v>
      </c>
      <c r="EC287" s="14">
        <v>0</v>
      </c>
      <c r="ED287" s="14">
        <v>14</v>
      </c>
      <c r="EE287" s="14">
        <v>21</v>
      </c>
      <c r="EF287" s="14">
        <v>16</v>
      </c>
      <c r="EG287" s="14">
        <v>0</v>
      </c>
      <c r="EH287" s="14">
        <v>0</v>
      </c>
      <c r="EI287" s="14">
        <v>0</v>
      </c>
      <c r="EJ287" s="14">
        <v>0</v>
      </c>
      <c r="EK287" s="14">
        <v>0</v>
      </c>
      <c r="EL287" s="14">
        <v>0</v>
      </c>
      <c r="EM287" s="14">
        <v>0</v>
      </c>
      <c r="EN287" s="14">
        <v>0</v>
      </c>
      <c r="EO287" s="14">
        <v>0</v>
      </c>
      <c r="EP287" s="14">
        <v>0</v>
      </c>
      <c r="EQ287" s="14">
        <v>0</v>
      </c>
      <c r="ER287" s="14">
        <v>0</v>
      </c>
      <c r="ES287" s="14">
        <v>0</v>
      </c>
      <c r="ET287" s="14">
        <v>0</v>
      </c>
      <c r="EU287" s="14">
        <v>0</v>
      </c>
      <c r="EV287" s="14">
        <v>0</v>
      </c>
      <c r="EW287" s="14">
        <v>0</v>
      </c>
      <c r="EX287" s="14">
        <v>0</v>
      </c>
      <c r="EY287" s="14">
        <v>0</v>
      </c>
      <c r="EZ287" s="14">
        <v>0</v>
      </c>
      <c r="FA287" s="14">
        <v>0</v>
      </c>
    </row>
    <row r="288" spans="1:157" x14ac:dyDescent="0.3">
      <c r="A288" s="8">
        <v>287</v>
      </c>
      <c r="B288" s="8" t="s">
        <v>154</v>
      </c>
      <c r="C288" s="8" t="s">
        <v>160</v>
      </c>
      <c r="D288" s="8" t="s">
        <v>161</v>
      </c>
      <c r="E288" s="8" t="s">
        <v>162</v>
      </c>
      <c r="F288" s="8" t="s">
        <v>196</v>
      </c>
      <c r="G288" s="8" t="s">
        <v>732</v>
      </c>
      <c r="H288" s="8" t="str">
        <f t="shared" si="4"/>
        <v>Acetoanaerobium</v>
      </c>
      <c r="I288" s="14">
        <v>0</v>
      </c>
      <c r="J288" s="14">
        <v>0</v>
      </c>
      <c r="K288" s="14">
        <v>0</v>
      </c>
      <c r="L288" s="14">
        <v>5</v>
      </c>
      <c r="M288" s="14">
        <v>13</v>
      </c>
      <c r="N288" s="14">
        <v>0</v>
      </c>
      <c r="O288" s="14">
        <v>165</v>
      </c>
      <c r="P288" s="14">
        <v>73</v>
      </c>
      <c r="Q288" s="14">
        <v>21</v>
      </c>
      <c r="R288" s="14">
        <v>14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34</v>
      </c>
      <c r="AE288" s="14">
        <v>11</v>
      </c>
      <c r="AF288" s="14">
        <v>15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  <c r="AL288" s="14">
        <v>0</v>
      </c>
      <c r="AM288" s="14">
        <v>0</v>
      </c>
      <c r="AN288" s="14">
        <v>0</v>
      </c>
      <c r="AO288" s="14">
        <v>0</v>
      </c>
      <c r="AP288" s="14">
        <v>32</v>
      </c>
      <c r="AQ288" s="14">
        <v>12</v>
      </c>
      <c r="AR288" s="14">
        <v>4</v>
      </c>
      <c r="AS288" s="14">
        <v>11</v>
      </c>
      <c r="AT288" s="14">
        <v>0</v>
      </c>
      <c r="AU288" s="14">
        <v>0</v>
      </c>
      <c r="AV288" s="14">
        <v>0</v>
      </c>
      <c r="AW288" s="14">
        <v>0</v>
      </c>
      <c r="AX288" s="14">
        <v>0</v>
      </c>
      <c r="AY288" s="14">
        <v>0</v>
      </c>
      <c r="AZ288" s="14">
        <v>0</v>
      </c>
      <c r="BA288" s="14">
        <v>12</v>
      </c>
      <c r="BB288" s="14">
        <v>0</v>
      </c>
      <c r="BC288" s="14">
        <v>0</v>
      </c>
      <c r="BD288" s="14">
        <v>0</v>
      </c>
      <c r="BE288" s="14">
        <v>0</v>
      </c>
      <c r="BF288" s="14">
        <v>0</v>
      </c>
      <c r="BG288" s="14">
        <v>0</v>
      </c>
      <c r="BH288" s="14">
        <v>0</v>
      </c>
      <c r="BI288" s="14">
        <v>0</v>
      </c>
      <c r="BJ288" s="14">
        <v>0</v>
      </c>
      <c r="BK288" s="14">
        <v>0</v>
      </c>
      <c r="BL288" s="14">
        <v>0</v>
      </c>
      <c r="BM288" s="14">
        <v>0</v>
      </c>
      <c r="BN288" s="14">
        <v>0</v>
      </c>
      <c r="BO288" s="14">
        <v>0</v>
      </c>
      <c r="BP288" s="14">
        <v>0</v>
      </c>
      <c r="BQ288" s="14">
        <v>0</v>
      </c>
      <c r="BR288" s="14">
        <v>5</v>
      </c>
      <c r="BS288" s="14">
        <v>0</v>
      </c>
      <c r="BT288" s="14">
        <v>6</v>
      </c>
      <c r="BU288" s="14">
        <v>0</v>
      </c>
      <c r="BV288" s="14">
        <v>0</v>
      </c>
      <c r="BW288" s="14">
        <v>8</v>
      </c>
      <c r="BX288" s="14">
        <v>15</v>
      </c>
      <c r="BY288" s="14">
        <v>28</v>
      </c>
      <c r="BZ288" s="14">
        <v>0</v>
      </c>
      <c r="CA288" s="14">
        <v>0</v>
      </c>
      <c r="CB288" s="14">
        <v>2</v>
      </c>
      <c r="CC288" s="14">
        <v>0</v>
      </c>
      <c r="CD288" s="14">
        <v>4</v>
      </c>
      <c r="CE288" s="14">
        <v>0</v>
      </c>
      <c r="CF288" s="14">
        <v>0</v>
      </c>
      <c r="CG288" s="14">
        <v>0</v>
      </c>
      <c r="CH288" s="14">
        <v>0</v>
      </c>
      <c r="CI288" s="14">
        <v>0</v>
      </c>
      <c r="CJ288" s="14">
        <v>0</v>
      </c>
      <c r="CK288" s="14">
        <v>0</v>
      </c>
      <c r="CL288" s="14">
        <v>0</v>
      </c>
      <c r="CM288" s="14">
        <v>0</v>
      </c>
      <c r="CN288" s="14">
        <v>0</v>
      </c>
      <c r="CO288" s="14">
        <v>0</v>
      </c>
      <c r="CP288" s="14">
        <v>0</v>
      </c>
      <c r="CQ288" s="14">
        <v>0</v>
      </c>
      <c r="CR288" s="14">
        <v>0</v>
      </c>
      <c r="CS288" s="14">
        <v>0</v>
      </c>
      <c r="CT288" s="14">
        <v>6</v>
      </c>
      <c r="CU288" s="14">
        <v>17</v>
      </c>
      <c r="CV288" s="14">
        <v>20</v>
      </c>
      <c r="CW288" s="14">
        <v>0</v>
      </c>
      <c r="CX288" s="14">
        <v>0</v>
      </c>
      <c r="CY288" s="14">
        <v>0</v>
      </c>
      <c r="CZ288" s="14">
        <v>0</v>
      </c>
      <c r="DA288" s="14">
        <v>0</v>
      </c>
      <c r="DB288" s="14">
        <v>0</v>
      </c>
      <c r="DC288" s="14">
        <v>0</v>
      </c>
      <c r="DD288" s="14">
        <v>0</v>
      </c>
      <c r="DE288" s="14">
        <v>0</v>
      </c>
      <c r="DF288" s="14">
        <v>0</v>
      </c>
      <c r="DG288" s="14">
        <v>0</v>
      </c>
      <c r="DH288" s="14">
        <v>0</v>
      </c>
      <c r="DI288" s="14">
        <v>0</v>
      </c>
      <c r="DJ288" s="14">
        <v>0</v>
      </c>
      <c r="DK288" s="14">
        <v>0</v>
      </c>
      <c r="DL288" s="14">
        <v>0</v>
      </c>
      <c r="DM288" s="14">
        <v>0</v>
      </c>
      <c r="DN288" s="14">
        <v>0</v>
      </c>
      <c r="DO288" s="14">
        <v>0</v>
      </c>
      <c r="DP288" s="14">
        <v>0</v>
      </c>
      <c r="DQ288" s="14">
        <v>0</v>
      </c>
      <c r="DR288" s="14">
        <v>10</v>
      </c>
      <c r="DS288" s="14">
        <v>7</v>
      </c>
      <c r="DT288" s="14">
        <v>0</v>
      </c>
      <c r="DU288" s="14">
        <v>0</v>
      </c>
      <c r="DV288" s="14">
        <v>0</v>
      </c>
      <c r="DW288" s="14">
        <v>0</v>
      </c>
      <c r="DX288" s="14">
        <v>0</v>
      </c>
      <c r="DY288" s="14">
        <v>0</v>
      </c>
      <c r="DZ288" s="14">
        <v>0</v>
      </c>
      <c r="EA288" s="14">
        <v>0</v>
      </c>
      <c r="EB288" s="14">
        <v>0</v>
      </c>
      <c r="EC288" s="14">
        <v>0</v>
      </c>
      <c r="ED288" s="14">
        <v>14</v>
      </c>
      <c r="EE288" s="14">
        <v>18</v>
      </c>
      <c r="EF288" s="14">
        <v>0</v>
      </c>
      <c r="EG288" s="14">
        <v>0</v>
      </c>
      <c r="EH288" s="14">
        <v>0</v>
      </c>
      <c r="EI288" s="14">
        <v>0</v>
      </c>
      <c r="EJ288" s="14">
        <v>0</v>
      </c>
      <c r="EK288" s="14">
        <v>0</v>
      </c>
      <c r="EL288" s="14">
        <v>0</v>
      </c>
      <c r="EM288" s="14">
        <v>0</v>
      </c>
      <c r="EN288" s="14">
        <v>0</v>
      </c>
      <c r="EO288" s="14">
        <v>0</v>
      </c>
      <c r="EP288" s="14">
        <v>0</v>
      </c>
      <c r="EQ288" s="14">
        <v>0</v>
      </c>
      <c r="ER288" s="14">
        <v>0</v>
      </c>
      <c r="ES288" s="14">
        <v>0</v>
      </c>
      <c r="ET288" s="14">
        <v>0</v>
      </c>
      <c r="EU288" s="14">
        <v>0</v>
      </c>
      <c r="EV288" s="14">
        <v>0</v>
      </c>
      <c r="EW288" s="14">
        <v>0</v>
      </c>
      <c r="EX288" s="14">
        <v>6</v>
      </c>
      <c r="EY288" s="14">
        <v>0</v>
      </c>
      <c r="EZ288" s="14">
        <v>0</v>
      </c>
      <c r="FA288" s="14">
        <v>0</v>
      </c>
    </row>
    <row r="289" spans="1:157" x14ac:dyDescent="0.3">
      <c r="A289" s="8">
        <v>288</v>
      </c>
      <c r="B289" s="8" t="s">
        <v>154</v>
      </c>
      <c r="C289" s="8" t="s">
        <v>160</v>
      </c>
      <c r="D289" s="8" t="s">
        <v>161</v>
      </c>
      <c r="E289" s="8" t="s">
        <v>162</v>
      </c>
      <c r="F289" s="8" t="s">
        <v>196</v>
      </c>
      <c r="G289" s="8" t="s">
        <v>367</v>
      </c>
      <c r="H289" s="8" t="str">
        <f t="shared" si="4"/>
        <v>Proteocatella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10</v>
      </c>
      <c r="AE289" s="14">
        <v>14</v>
      </c>
      <c r="AF289" s="14">
        <v>4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  <c r="AL289" s="14">
        <v>0</v>
      </c>
      <c r="AM289" s="14">
        <v>0</v>
      </c>
      <c r="AN289" s="14">
        <v>0</v>
      </c>
      <c r="AO289" s="14">
        <v>0</v>
      </c>
      <c r="AP289" s="14">
        <v>0</v>
      </c>
      <c r="AQ289" s="14">
        <v>0</v>
      </c>
      <c r="AR289" s="14">
        <v>0</v>
      </c>
      <c r="AS289" s="14">
        <v>0</v>
      </c>
      <c r="AT289" s="14">
        <v>0</v>
      </c>
      <c r="AU289" s="14">
        <v>0</v>
      </c>
      <c r="AV289" s="14">
        <v>0</v>
      </c>
      <c r="AW289" s="14">
        <v>0</v>
      </c>
      <c r="AX289" s="14">
        <v>0</v>
      </c>
      <c r="AY289" s="14">
        <v>0</v>
      </c>
      <c r="AZ289" s="14">
        <v>0</v>
      </c>
      <c r="BA289" s="14">
        <v>0</v>
      </c>
      <c r="BB289" s="14">
        <v>0</v>
      </c>
      <c r="BC289" s="14">
        <v>0</v>
      </c>
      <c r="BD289" s="14">
        <v>0</v>
      </c>
      <c r="BE289" s="14">
        <v>0</v>
      </c>
      <c r="BF289" s="14">
        <v>0</v>
      </c>
      <c r="BG289" s="14">
        <v>0</v>
      </c>
      <c r="BH289" s="14">
        <v>0</v>
      </c>
      <c r="BI289" s="14">
        <v>0</v>
      </c>
      <c r="BJ289" s="14">
        <v>0</v>
      </c>
      <c r="BK289" s="14">
        <v>0</v>
      </c>
      <c r="BL289" s="14">
        <v>0</v>
      </c>
      <c r="BM289" s="14">
        <v>0</v>
      </c>
      <c r="BN289" s="14">
        <v>0</v>
      </c>
      <c r="BO289" s="14">
        <v>0</v>
      </c>
      <c r="BP289" s="14">
        <v>0</v>
      </c>
      <c r="BQ289" s="14">
        <v>6</v>
      </c>
      <c r="BR289" s="14">
        <v>7</v>
      </c>
      <c r="BS289" s="14">
        <v>0</v>
      </c>
      <c r="BT289" s="14">
        <v>0</v>
      </c>
      <c r="BU289" s="14">
        <v>0</v>
      </c>
      <c r="BV289" s="14">
        <v>0</v>
      </c>
      <c r="BW289" s="14">
        <v>0</v>
      </c>
      <c r="BX289" s="14">
        <v>0</v>
      </c>
      <c r="BY289" s="14">
        <v>0</v>
      </c>
      <c r="BZ289" s="14">
        <v>0</v>
      </c>
      <c r="CA289" s="14">
        <v>0</v>
      </c>
      <c r="CB289" s="14">
        <v>0</v>
      </c>
      <c r="CC289" s="14">
        <v>3</v>
      </c>
      <c r="CD289" s="14">
        <v>0</v>
      </c>
      <c r="CE289" s="14">
        <v>0</v>
      </c>
      <c r="CF289" s="14">
        <v>0</v>
      </c>
      <c r="CG289" s="14">
        <v>0</v>
      </c>
      <c r="CH289" s="14">
        <v>0</v>
      </c>
      <c r="CI289" s="14">
        <v>0</v>
      </c>
      <c r="CJ289" s="14">
        <v>0</v>
      </c>
      <c r="CK289" s="14">
        <v>0</v>
      </c>
      <c r="CL289" s="14">
        <v>0</v>
      </c>
      <c r="CM289" s="14">
        <v>0</v>
      </c>
      <c r="CN289" s="14">
        <v>0</v>
      </c>
      <c r="CO289" s="14">
        <v>0</v>
      </c>
      <c r="CP289" s="14">
        <v>0</v>
      </c>
      <c r="CQ289" s="14">
        <v>0</v>
      </c>
      <c r="CR289" s="14">
        <v>0</v>
      </c>
      <c r="CS289" s="14">
        <v>0</v>
      </c>
      <c r="CT289" s="14">
        <v>0</v>
      </c>
      <c r="CU289" s="14">
        <v>0</v>
      </c>
      <c r="CV289" s="14">
        <v>0</v>
      </c>
      <c r="CW289" s="14">
        <v>0</v>
      </c>
      <c r="CX289" s="14">
        <v>0</v>
      </c>
      <c r="CY289" s="14">
        <v>0</v>
      </c>
      <c r="CZ289" s="14">
        <v>0</v>
      </c>
      <c r="DA289" s="14">
        <v>0</v>
      </c>
      <c r="DB289" s="14">
        <v>0</v>
      </c>
      <c r="DC289" s="14">
        <v>0</v>
      </c>
      <c r="DD289" s="14">
        <v>0</v>
      </c>
      <c r="DE289" s="14">
        <v>0</v>
      </c>
      <c r="DF289" s="14">
        <v>0</v>
      </c>
      <c r="DG289" s="14">
        <v>0</v>
      </c>
      <c r="DH289" s="14">
        <v>0</v>
      </c>
      <c r="DI289" s="14">
        <v>0</v>
      </c>
      <c r="DJ289" s="14">
        <v>0</v>
      </c>
      <c r="DK289" s="14">
        <v>0</v>
      </c>
      <c r="DL289" s="14">
        <v>0</v>
      </c>
      <c r="DM289" s="14">
        <v>0</v>
      </c>
      <c r="DN289" s="14">
        <v>0</v>
      </c>
      <c r="DO289" s="14">
        <v>0</v>
      </c>
      <c r="DP289" s="14">
        <v>0</v>
      </c>
      <c r="DQ289" s="14">
        <v>0</v>
      </c>
      <c r="DR289" s="14">
        <v>0</v>
      </c>
      <c r="DS289" s="14">
        <v>0</v>
      </c>
      <c r="DT289" s="14">
        <v>0</v>
      </c>
      <c r="DU289" s="14">
        <v>0</v>
      </c>
      <c r="DV289" s="14">
        <v>0</v>
      </c>
      <c r="DW289" s="14">
        <v>0</v>
      </c>
      <c r="DX289" s="14">
        <v>0</v>
      </c>
      <c r="DY289" s="14">
        <v>0</v>
      </c>
      <c r="DZ289" s="14">
        <v>0</v>
      </c>
      <c r="EA289" s="14">
        <v>0</v>
      </c>
      <c r="EB289" s="14">
        <v>0</v>
      </c>
      <c r="EC289" s="14">
        <v>0</v>
      </c>
      <c r="ED289" s="14">
        <v>0</v>
      </c>
      <c r="EE289" s="14">
        <v>0</v>
      </c>
      <c r="EF289" s="14">
        <v>0</v>
      </c>
      <c r="EG289" s="14">
        <v>0</v>
      </c>
      <c r="EH289" s="14">
        <v>0</v>
      </c>
      <c r="EI289" s="14">
        <v>0</v>
      </c>
      <c r="EJ289" s="14">
        <v>0</v>
      </c>
      <c r="EK289" s="14">
        <v>0</v>
      </c>
      <c r="EL289" s="14">
        <v>0</v>
      </c>
      <c r="EM289" s="14">
        <v>0</v>
      </c>
      <c r="EN289" s="14">
        <v>0</v>
      </c>
      <c r="EO289" s="14">
        <v>0</v>
      </c>
      <c r="EP289" s="14">
        <v>0</v>
      </c>
      <c r="EQ289" s="14">
        <v>0</v>
      </c>
      <c r="ER289" s="14">
        <v>0</v>
      </c>
      <c r="ES289" s="14">
        <v>0</v>
      </c>
      <c r="ET289" s="14">
        <v>0</v>
      </c>
      <c r="EU289" s="14">
        <v>0</v>
      </c>
      <c r="EV289" s="14">
        <v>0</v>
      </c>
      <c r="EW289" s="14">
        <v>0</v>
      </c>
      <c r="EX289" s="14">
        <v>0</v>
      </c>
      <c r="EY289" s="14">
        <v>0</v>
      </c>
      <c r="EZ289" s="14">
        <v>0</v>
      </c>
      <c r="FA289" s="14">
        <v>0</v>
      </c>
    </row>
    <row r="290" spans="1:157" x14ac:dyDescent="0.3">
      <c r="A290" s="8">
        <v>289</v>
      </c>
      <c r="B290" s="8" t="s">
        <v>154</v>
      </c>
      <c r="C290" s="8" t="s">
        <v>160</v>
      </c>
      <c r="D290" s="8" t="s">
        <v>161</v>
      </c>
      <c r="E290" s="8" t="s">
        <v>162</v>
      </c>
      <c r="F290" s="8" t="s">
        <v>181</v>
      </c>
      <c r="G290" s="8" t="s">
        <v>733</v>
      </c>
      <c r="H290" s="8" t="str">
        <f t="shared" si="4"/>
        <v>Lachnospiraceae_UCG-010</v>
      </c>
      <c r="I290" s="14">
        <v>0</v>
      </c>
      <c r="J290" s="14">
        <v>0</v>
      </c>
      <c r="K290" s="14">
        <v>0</v>
      </c>
      <c r="L290" s="14">
        <v>21</v>
      </c>
      <c r="M290" s="14">
        <v>0</v>
      </c>
      <c r="N290" s="14">
        <v>0</v>
      </c>
      <c r="O290" s="14">
        <v>0</v>
      </c>
      <c r="P290" s="14">
        <v>8</v>
      </c>
      <c r="Q290" s="14">
        <v>16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10</v>
      </c>
      <c r="AE290" s="14">
        <v>21</v>
      </c>
      <c r="AF290" s="14">
        <v>14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  <c r="AL290" s="14">
        <v>0</v>
      </c>
      <c r="AM290" s="14">
        <v>0</v>
      </c>
      <c r="AN290" s="14">
        <v>0</v>
      </c>
      <c r="AO290" s="14">
        <v>0</v>
      </c>
      <c r="AP290" s="14">
        <v>0</v>
      </c>
      <c r="AQ290" s="14">
        <v>0</v>
      </c>
      <c r="AR290" s="14">
        <v>0</v>
      </c>
      <c r="AS290" s="14">
        <v>0</v>
      </c>
      <c r="AT290" s="14">
        <v>0</v>
      </c>
      <c r="AU290" s="14">
        <v>0</v>
      </c>
      <c r="AV290" s="14">
        <v>0</v>
      </c>
      <c r="AW290" s="14">
        <v>8</v>
      </c>
      <c r="AX290" s="14">
        <v>8</v>
      </c>
      <c r="AY290" s="14">
        <v>0</v>
      </c>
      <c r="AZ290" s="14">
        <v>0</v>
      </c>
      <c r="BA290" s="14">
        <v>0</v>
      </c>
      <c r="BB290" s="14">
        <v>0</v>
      </c>
      <c r="BC290" s="14">
        <v>0</v>
      </c>
      <c r="BD290" s="14">
        <v>0</v>
      </c>
      <c r="BE290" s="14">
        <v>0</v>
      </c>
      <c r="BF290" s="14">
        <v>0</v>
      </c>
      <c r="BG290" s="14">
        <v>0</v>
      </c>
      <c r="BH290" s="14">
        <v>0</v>
      </c>
      <c r="BI290" s="14">
        <v>0</v>
      </c>
      <c r="BJ290" s="14">
        <v>0</v>
      </c>
      <c r="BK290" s="14">
        <v>0</v>
      </c>
      <c r="BL290" s="14">
        <v>0</v>
      </c>
      <c r="BM290" s="14">
        <v>0</v>
      </c>
      <c r="BN290" s="14">
        <v>0</v>
      </c>
      <c r="BO290" s="14">
        <v>0</v>
      </c>
      <c r="BP290" s="14">
        <v>0</v>
      </c>
      <c r="BQ290" s="14">
        <v>0</v>
      </c>
      <c r="BR290" s="14">
        <v>0</v>
      </c>
      <c r="BS290" s="14">
        <v>0</v>
      </c>
      <c r="BT290" s="14">
        <v>16</v>
      </c>
      <c r="BU290" s="14">
        <v>0</v>
      </c>
      <c r="BV290" s="14">
        <v>4</v>
      </c>
      <c r="BW290" s="14">
        <v>0</v>
      </c>
      <c r="BX290" s="14">
        <v>0</v>
      </c>
      <c r="BY290" s="14">
        <v>0</v>
      </c>
      <c r="BZ290" s="14">
        <v>0</v>
      </c>
      <c r="CA290" s="14">
        <v>0</v>
      </c>
      <c r="CB290" s="14">
        <v>0</v>
      </c>
      <c r="CC290" s="14">
        <v>0</v>
      </c>
      <c r="CD290" s="14">
        <v>0</v>
      </c>
      <c r="CE290" s="14">
        <v>0</v>
      </c>
      <c r="CF290" s="14">
        <v>0</v>
      </c>
      <c r="CG290" s="14">
        <v>0</v>
      </c>
      <c r="CH290" s="14">
        <v>9</v>
      </c>
      <c r="CI290" s="14">
        <v>15</v>
      </c>
      <c r="CJ290" s="14">
        <v>72</v>
      </c>
      <c r="CK290" s="14">
        <v>29</v>
      </c>
      <c r="CL290" s="14">
        <v>0</v>
      </c>
      <c r="CM290" s="14">
        <v>0</v>
      </c>
      <c r="CN290" s="14">
        <v>0</v>
      </c>
      <c r="CO290" s="14">
        <v>0</v>
      </c>
      <c r="CP290" s="14">
        <v>0</v>
      </c>
      <c r="CQ290" s="14">
        <v>18</v>
      </c>
      <c r="CR290" s="14">
        <v>4</v>
      </c>
      <c r="CS290" s="14">
        <v>10</v>
      </c>
      <c r="CT290" s="14">
        <v>0</v>
      </c>
      <c r="CU290" s="14">
        <v>0</v>
      </c>
      <c r="CV290" s="14">
        <v>9</v>
      </c>
      <c r="CW290" s="14">
        <v>0</v>
      </c>
      <c r="CX290" s="14">
        <v>0</v>
      </c>
      <c r="CY290" s="14">
        <v>0</v>
      </c>
      <c r="CZ290" s="14">
        <v>0</v>
      </c>
      <c r="DA290" s="14">
        <v>0</v>
      </c>
      <c r="DB290" s="14">
        <v>0</v>
      </c>
      <c r="DC290" s="14">
        <v>0</v>
      </c>
      <c r="DD290" s="14">
        <v>0</v>
      </c>
      <c r="DE290" s="14">
        <v>0</v>
      </c>
      <c r="DF290" s="14">
        <v>0</v>
      </c>
      <c r="DG290" s="14">
        <v>0</v>
      </c>
      <c r="DH290" s="14">
        <v>6</v>
      </c>
      <c r="DI290" s="14">
        <v>0</v>
      </c>
      <c r="DJ290" s="14">
        <v>0</v>
      </c>
      <c r="DK290" s="14">
        <v>0</v>
      </c>
      <c r="DL290" s="14">
        <v>0</v>
      </c>
      <c r="DM290" s="14">
        <v>0</v>
      </c>
      <c r="DN290" s="14">
        <v>0</v>
      </c>
      <c r="DO290" s="14">
        <v>13</v>
      </c>
      <c r="DP290" s="14">
        <v>20</v>
      </c>
      <c r="DQ290" s="14">
        <v>17</v>
      </c>
      <c r="DR290" s="14">
        <v>0</v>
      </c>
      <c r="DS290" s="14">
        <v>0</v>
      </c>
      <c r="DT290" s="14">
        <v>0</v>
      </c>
      <c r="DU290" s="14">
        <v>2</v>
      </c>
      <c r="DV290" s="14">
        <v>0</v>
      </c>
      <c r="DW290" s="14">
        <v>0</v>
      </c>
      <c r="DX290" s="14">
        <v>0</v>
      </c>
      <c r="DY290" s="14">
        <v>0</v>
      </c>
      <c r="DZ290" s="14">
        <v>0</v>
      </c>
      <c r="EA290" s="14">
        <v>0</v>
      </c>
      <c r="EB290" s="14">
        <v>9</v>
      </c>
      <c r="EC290" s="14">
        <v>4</v>
      </c>
      <c r="ED290" s="14">
        <v>5</v>
      </c>
      <c r="EE290" s="14">
        <v>0</v>
      </c>
      <c r="EF290" s="14">
        <v>0</v>
      </c>
      <c r="EG290" s="14">
        <v>0</v>
      </c>
      <c r="EH290" s="14">
        <v>0</v>
      </c>
      <c r="EI290" s="14">
        <v>0</v>
      </c>
      <c r="EJ290" s="14">
        <v>0</v>
      </c>
      <c r="EK290" s="14">
        <v>0</v>
      </c>
      <c r="EL290" s="14">
        <v>0</v>
      </c>
      <c r="EM290" s="14">
        <v>0</v>
      </c>
      <c r="EN290" s="14">
        <v>0</v>
      </c>
      <c r="EO290" s="14">
        <v>0</v>
      </c>
      <c r="EP290" s="14">
        <v>51</v>
      </c>
      <c r="EQ290" s="14">
        <v>0</v>
      </c>
      <c r="ER290" s="14">
        <v>14</v>
      </c>
      <c r="ES290" s="14">
        <v>0</v>
      </c>
      <c r="ET290" s="14">
        <v>0</v>
      </c>
      <c r="EU290" s="14">
        <v>0</v>
      </c>
      <c r="EV290" s="14">
        <v>0</v>
      </c>
      <c r="EW290" s="14">
        <v>0</v>
      </c>
      <c r="EX290" s="14">
        <v>0</v>
      </c>
      <c r="EY290" s="14">
        <v>0</v>
      </c>
      <c r="EZ290" s="14">
        <v>0</v>
      </c>
      <c r="FA290" s="14">
        <v>0</v>
      </c>
    </row>
    <row r="291" spans="1:157" x14ac:dyDescent="0.3">
      <c r="A291" s="8">
        <v>290</v>
      </c>
      <c r="B291" s="8" t="s">
        <v>154</v>
      </c>
      <c r="C291" s="8" t="s">
        <v>160</v>
      </c>
      <c r="D291" s="8" t="s">
        <v>161</v>
      </c>
      <c r="E291" s="8" t="s">
        <v>162</v>
      </c>
      <c r="F291" s="8" t="s">
        <v>181</v>
      </c>
      <c r="G291" s="8" t="s">
        <v>734</v>
      </c>
      <c r="H291" s="8" t="str">
        <f t="shared" si="4"/>
        <v>Tyzzerella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39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5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6</v>
      </c>
      <c r="AK291" s="14">
        <v>10</v>
      </c>
      <c r="AL291" s="14">
        <v>0</v>
      </c>
      <c r="AM291" s="14">
        <v>0</v>
      </c>
      <c r="AN291" s="14">
        <v>3</v>
      </c>
      <c r="AO291" s="14">
        <v>0</v>
      </c>
      <c r="AP291" s="14">
        <v>0</v>
      </c>
      <c r="AQ291" s="14">
        <v>0</v>
      </c>
      <c r="AR291" s="14">
        <v>0</v>
      </c>
      <c r="AS291" s="14">
        <v>0</v>
      </c>
      <c r="AT291" s="14">
        <v>0</v>
      </c>
      <c r="AU291" s="14">
        <v>0</v>
      </c>
      <c r="AV291" s="14">
        <v>0</v>
      </c>
      <c r="AW291" s="14">
        <v>0</v>
      </c>
      <c r="AX291" s="14">
        <v>0</v>
      </c>
      <c r="AY291" s="14">
        <v>0</v>
      </c>
      <c r="AZ291" s="14">
        <v>0</v>
      </c>
      <c r="BA291" s="14">
        <v>0</v>
      </c>
      <c r="BB291" s="14">
        <v>0</v>
      </c>
      <c r="BC291" s="14">
        <v>0</v>
      </c>
      <c r="BD291" s="14">
        <v>0</v>
      </c>
      <c r="BE291" s="14">
        <v>0</v>
      </c>
      <c r="BF291" s="14">
        <v>0</v>
      </c>
      <c r="BG291" s="14">
        <v>0</v>
      </c>
      <c r="BH291" s="14">
        <v>0</v>
      </c>
      <c r="BI291" s="14">
        <v>0</v>
      </c>
      <c r="BJ291" s="14">
        <v>0</v>
      </c>
      <c r="BK291" s="14">
        <v>60</v>
      </c>
      <c r="BL291" s="14">
        <v>54</v>
      </c>
      <c r="BM291" s="14">
        <v>37</v>
      </c>
      <c r="BN291" s="14">
        <v>0</v>
      </c>
      <c r="BO291" s="14">
        <v>0</v>
      </c>
      <c r="BP291" s="14">
        <v>0</v>
      </c>
      <c r="BQ291" s="14">
        <v>5</v>
      </c>
      <c r="BR291" s="14">
        <v>6</v>
      </c>
      <c r="BS291" s="14">
        <v>4</v>
      </c>
      <c r="BT291" s="14">
        <v>0</v>
      </c>
      <c r="BU291" s="14">
        <v>0</v>
      </c>
      <c r="BV291" s="14">
        <v>0</v>
      </c>
      <c r="BW291" s="14">
        <v>0</v>
      </c>
      <c r="BX291" s="14">
        <v>0</v>
      </c>
      <c r="BY291" s="14">
        <v>0</v>
      </c>
      <c r="BZ291" s="14">
        <v>0</v>
      </c>
      <c r="CA291" s="14">
        <v>0</v>
      </c>
      <c r="CB291" s="14">
        <v>0</v>
      </c>
      <c r="CC291" s="14">
        <v>0</v>
      </c>
      <c r="CD291" s="14">
        <v>23</v>
      </c>
      <c r="CE291" s="14">
        <v>5</v>
      </c>
      <c r="CF291" s="14">
        <v>0</v>
      </c>
      <c r="CG291" s="14">
        <v>0</v>
      </c>
      <c r="CH291" s="14">
        <v>0</v>
      </c>
      <c r="CI291" s="14">
        <v>0</v>
      </c>
      <c r="CJ291" s="14">
        <v>0</v>
      </c>
      <c r="CK291" s="14">
        <v>0</v>
      </c>
      <c r="CL291" s="14">
        <v>0</v>
      </c>
      <c r="CM291" s="14">
        <v>0</v>
      </c>
      <c r="CN291" s="14">
        <v>43</v>
      </c>
      <c r="CO291" s="14">
        <v>5</v>
      </c>
      <c r="CP291" s="14">
        <v>21</v>
      </c>
      <c r="CQ291" s="14">
        <v>0</v>
      </c>
      <c r="CR291" s="14">
        <v>8</v>
      </c>
      <c r="CS291" s="14">
        <v>6</v>
      </c>
      <c r="CT291" s="14">
        <v>0</v>
      </c>
      <c r="CU291" s="14">
        <v>4</v>
      </c>
      <c r="CV291" s="14">
        <v>0</v>
      </c>
      <c r="CW291" s="14">
        <v>0</v>
      </c>
      <c r="CX291" s="14">
        <v>0</v>
      </c>
      <c r="CY291" s="14">
        <v>0</v>
      </c>
      <c r="CZ291" s="14">
        <v>13</v>
      </c>
      <c r="DA291" s="14">
        <v>35</v>
      </c>
      <c r="DB291" s="14">
        <v>19</v>
      </c>
      <c r="DC291" s="14">
        <v>0</v>
      </c>
      <c r="DD291" s="14">
        <v>0</v>
      </c>
      <c r="DE291" s="14">
        <v>0</v>
      </c>
      <c r="DF291" s="14">
        <v>0</v>
      </c>
      <c r="DG291" s="14">
        <v>0</v>
      </c>
      <c r="DH291" s="14">
        <v>0</v>
      </c>
      <c r="DI291" s="14">
        <v>0</v>
      </c>
      <c r="DJ291" s="14">
        <v>0</v>
      </c>
      <c r="DK291" s="14">
        <v>0</v>
      </c>
      <c r="DL291" s="14">
        <v>4</v>
      </c>
      <c r="DM291" s="14">
        <v>0</v>
      </c>
      <c r="DN291" s="14">
        <v>2</v>
      </c>
      <c r="DO291" s="14">
        <v>0</v>
      </c>
      <c r="DP291" s="14">
        <v>0</v>
      </c>
      <c r="DQ291" s="14">
        <v>0</v>
      </c>
      <c r="DR291" s="14">
        <v>0</v>
      </c>
      <c r="DS291" s="14">
        <v>0</v>
      </c>
      <c r="DT291" s="14">
        <v>0</v>
      </c>
      <c r="DU291" s="14">
        <v>0</v>
      </c>
      <c r="DV291" s="14">
        <v>0</v>
      </c>
      <c r="DW291" s="14">
        <v>0</v>
      </c>
      <c r="DX291" s="14">
        <v>0</v>
      </c>
      <c r="DY291" s="14">
        <v>0</v>
      </c>
      <c r="DZ291" s="14">
        <v>0</v>
      </c>
      <c r="EA291" s="14">
        <v>0</v>
      </c>
      <c r="EB291" s="14">
        <v>8</v>
      </c>
      <c r="EC291" s="14">
        <v>13</v>
      </c>
      <c r="ED291" s="14">
        <v>91</v>
      </c>
      <c r="EE291" s="14">
        <v>72</v>
      </c>
      <c r="EF291" s="14">
        <v>81</v>
      </c>
      <c r="EG291" s="14">
        <v>7</v>
      </c>
      <c r="EH291" s="14">
        <v>0</v>
      </c>
      <c r="EI291" s="14">
        <v>0</v>
      </c>
      <c r="EJ291" s="14">
        <v>0</v>
      </c>
      <c r="EK291" s="14">
        <v>0</v>
      </c>
      <c r="EL291" s="14">
        <v>0</v>
      </c>
      <c r="EM291" s="14">
        <v>0</v>
      </c>
      <c r="EN291" s="14">
        <v>0</v>
      </c>
      <c r="EO291" s="14">
        <v>0</v>
      </c>
      <c r="EP291" s="14">
        <v>0</v>
      </c>
      <c r="EQ291" s="14">
        <v>0</v>
      </c>
      <c r="ER291" s="14">
        <v>0</v>
      </c>
      <c r="ES291" s="14">
        <v>0</v>
      </c>
      <c r="ET291" s="14">
        <v>0</v>
      </c>
      <c r="EU291" s="14">
        <v>0</v>
      </c>
      <c r="EV291" s="14">
        <v>10</v>
      </c>
      <c r="EW291" s="14">
        <v>41</v>
      </c>
      <c r="EX291" s="14">
        <v>36</v>
      </c>
      <c r="EY291" s="14">
        <v>121</v>
      </c>
      <c r="EZ291" s="14">
        <v>133</v>
      </c>
      <c r="FA291" s="14">
        <v>170</v>
      </c>
    </row>
    <row r="292" spans="1:157" x14ac:dyDescent="0.3">
      <c r="A292" s="8">
        <v>291</v>
      </c>
      <c r="B292" s="8" t="s">
        <v>154</v>
      </c>
      <c r="C292" s="8" t="s">
        <v>160</v>
      </c>
      <c r="D292" s="8" t="s">
        <v>161</v>
      </c>
      <c r="E292" s="8" t="s">
        <v>162</v>
      </c>
      <c r="F292" s="8" t="s">
        <v>181</v>
      </c>
      <c r="G292" s="8" t="s">
        <v>735</v>
      </c>
      <c r="H292" s="8" t="str">
        <f t="shared" si="4"/>
        <v>Natranaerovirga</v>
      </c>
      <c r="I292" s="14">
        <v>0</v>
      </c>
      <c r="J292" s="14">
        <v>0</v>
      </c>
      <c r="K292" s="14">
        <v>0</v>
      </c>
      <c r="L292" s="14">
        <v>11</v>
      </c>
      <c r="M292" s="14">
        <v>0</v>
      </c>
      <c r="N292" s="14">
        <v>10</v>
      </c>
      <c r="O292" s="14">
        <v>0</v>
      </c>
      <c r="P292" s="14">
        <v>4</v>
      </c>
      <c r="Q292" s="14">
        <v>0</v>
      </c>
      <c r="R292" s="14">
        <v>0</v>
      </c>
      <c r="S292" s="14">
        <v>117</v>
      </c>
      <c r="T292" s="14">
        <v>139</v>
      </c>
      <c r="U292" s="14">
        <v>158</v>
      </c>
      <c r="V292" s="14">
        <v>43</v>
      </c>
      <c r="W292" s="14">
        <v>72</v>
      </c>
      <c r="X292" s="14">
        <v>0</v>
      </c>
      <c r="Y292" s="14">
        <v>0</v>
      </c>
      <c r="Z292" s="14">
        <v>10</v>
      </c>
      <c r="AA292" s="14">
        <v>10</v>
      </c>
      <c r="AB292" s="14">
        <v>29</v>
      </c>
      <c r="AC292" s="14">
        <v>7</v>
      </c>
      <c r="AD292" s="14">
        <v>0</v>
      </c>
      <c r="AE292" s="14">
        <v>0</v>
      </c>
      <c r="AF292" s="14">
        <v>3</v>
      </c>
      <c r="AG292" s="14">
        <v>0</v>
      </c>
      <c r="AH292" s="14">
        <v>0</v>
      </c>
      <c r="AI292" s="14">
        <v>0</v>
      </c>
      <c r="AJ292" s="14">
        <v>7</v>
      </c>
      <c r="AK292" s="14">
        <v>0</v>
      </c>
      <c r="AL292" s="14">
        <v>6</v>
      </c>
      <c r="AM292" s="14">
        <v>216</v>
      </c>
      <c r="AN292" s="14">
        <v>278</v>
      </c>
      <c r="AO292" s="14">
        <v>121</v>
      </c>
      <c r="AP292" s="14">
        <v>46</v>
      </c>
      <c r="AQ292" s="14">
        <v>13</v>
      </c>
      <c r="AR292" s="14">
        <v>19</v>
      </c>
      <c r="AS292" s="14">
        <v>0</v>
      </c>
      <c r="AT292" s="14">
        <v>0</v>
      </c>
      <c r="AU292" s="14">
        <v>0</v>
      </c>
      <c r="AV292" s="14">
        <v>0</v>
      </c>
      <c r="AW292" s="14">
        <v>0</v>
      </c>
      <c r="AX292" s="14">
        <v>0</v>
      </c>
      <c r="AY292" s="14">
        <v>5</v>
      </c>
      <c r="AZ292" s="14">
        <v>65</v>
      </c>
      <c r="BA292" s="14">
        <v>0</v>
      </c>
      <c r="BB292" s="14">
        <v>19</v>
      </c>
      <c r="BC292" s="14">
        <v>0</v>
      </c>
      <c r="BD292" s="14">
        <v>39</v>
      </c>
      <c r="BE292" s="14">
        <v>0</v>
      </c>
      <c r="BF292" s="14">
        <v>0</v>
      </c>
      <c r="BG292" s="14">
        <v>0</v>
      </c>
      <c r="BH292" s="14">
        <v>71</v>
      </c>
      <c r="BI292" s="14">
        <v>28</v>
      </c>
      <c r="BJ292" s="14">
        <v>8</v>
      </c>
      <c r="BK292" s="14">
        <v>0</v>
      </c>
      <c r="BL292" s="14">
        <v>33</v>
      </c>
      <c r="BM292" s="14">
        <v>8</v>
      </c>
      <c r="BN292" s="14">
        <v>2</v>
      </c>
      <c r="BO292" s="14">
        <v>0</v>
      </c>
      <c r="BP292" s="14">
        <v>0</v>
      </c>
      <c r="BQ292" s="14">
        <v>0</v>
      </c>
      <c r="BR292" s="14">
        <v>0</v>
      </c>
      <c r="BS292" s="14">
        <v>0</v>
      </c>
      <c r="BT292" s="14">
        <v>39</v>
      </c>
      <c r="BU292" s="14">
        <v>7</v>
      </c>
      <c r="BV292" s="14">
        <v>19</v>
      </c>
      <c r="BW292" s="14">
        <v>5</v>
      </c>
      <c r="BX292" s="14">
        <v>5</v>
      </c>
      <c r="BY292" s="14">
        <v>3</v>
      </c>
      <c r="BZ292" s="14">
        <v>7</v>
      </c>
      <c r="CA292" s="14">
        <v>0</v>
      </c>
      <c r="CB292" s="14">
        <v>0</v>
      </c>
      <c r="CC292" s="14">
        <v>0</v>
      </c>
      <c r="CD292" s="14">
        <v>0</v>
      </c>
      <c r="CE292" s="14">
        <v>2</v>
      </c>
      <c r="CF292" s="14">
        <v>8</v>
      </c>
      <c r="CG292" s="14">
        <v>61</v>
      </c>
      <c r="CH292" s="14">
        <v>22</v>
      </c>
      <c r="CI292" s="14">
        <v>0</v>
      </c>
      <c r="CJ292" s="14">
        <v>4</v>
      </c>
      <c r="CK292" s="14">
        <v>0</v>
      </c>
      <c r="CL292" s="14">
        <v>150</v>
      </c>
      <c r="CM292" s="14">
        <v>10</v>
      </c>
      <c r="CN292" s="14">
        <v>74</v>
      </c>
      <c r="CO292" s="14">
        <v>25</v>
      </c>
      <c r="CP292" s="14">
        <v>91</v>
      </c>
      <c r="CQ292" s="14">
        <v>0</v>
      </c>
      <c r="CR292" s="14">
        <v>6</v>
      </c>
      <c r="CS292" s="14">
        <v>0</v>
      </c>
      <c r="CT292" s="14">
        <v>5</v>
      </c>
      <c r="CU292" s="14">
        <v>0</v>
      </c>
      <c r="CV292" s="14">
        <v>12</v>
      </c>
      <c r="CW292" s="14">
        <v>0</v>
      </c>
      <c r="CX292" s="14">
        <v>0</v>
      </c>
      <c r="CY292" s="14">
        <v>0</v>
      </c>
      <c r="CZ292" s="14">
        <v>29</v>
      </c>
      <c r="DA292" s="14">
        <v>32</v>
      </c>
      <c r="DB292" s="14">
        <v>40</v>
      </c>
      <c r="DC292" s="14">
        <v>4</v>
      </c>
      <c r="DD292" s="14">
        <v>0</v>
      </c>
      <c r="DE292" s="14">
        <v>12</v>
      </c>
      <c r="DF292" s="14">
        <v>7</v>
      </c>
      <c r="DG292" s="14">
        <v>13</v>
      </c>
      <c r="DH292" s="14">
        <v>17</v>
      </c>
      <c r="DI292" s="14">
        <v>0</v>
      </c>
      <c r="DJ292" s="14">
        <v>0</v>
      </c>
      <c r="DK292" s="14">
        <v>0</v>
      </c>
      <c r="DL292" s="14">
        <v>0</v>
      </c>
      <c r="DM292" s="14">
        <v>0</v>
      </c>
      <c r="DN292" s="14">
        <v>0</v>
      </c>
      <c r="DO292" s="14">
        <v>0</v>
      </c>
      <c r="DP292" s="14">
        <v>11</v>
      </c>
      <c r="DQ292" s="14">
        <v>0</v>
      </c>
      <c r="DR292" s="14">
        <v>30</v>
      </c>
      <c r="DS292" s="14">
        <v>11</v>
      </c>
      <c r="DT292" s="14">
        <v>29</v>
      </c>
      <c r="DU292" s="14">
        <v>0</v>
      </c>
      <c r="DV292" s="14">
        <v>0</v>
      </c>
      <c r="DW292" s="14">
        <v>0</v>
      </c>
      <c r="DX292" s="14">
        <v>0</v>
      </c>
      <c r="DY292" s="14">
        <v>0</v>
      </c>
      <c r="DZ292" s="14">
        <v>14</v>
      </c>
      <c r="EA292" s="14">
        <v>0</v>
      </c>
      <c r="EB292" s="14">
        <v>0</v>
      </c>
      <c r="EC292" s="14">
        <v>7</v>
      </c>
      <c r="ED292" s="14">
        <v>0</v>
      </c>
      <c r="EE292" s="14">
        <v>0</v>
      </c>
      <c r="EF292" s="14">
        <v>0</v>
      </c>
      <c r="EG292" s="14">
        <v>158</v>
      </c>
      <c r="EH292" s="14">
        <v>26</v>
      </c>
      <c r="EI292" s="14">
        <v>18</v>
      </c>
      <c r="EJ292" s="14">
        <v>0</v>
      </c>
      <c r="EK292" s="14">
        <v>0</v>
      </c>
      <c r="EL292" s="14">
        <v>0</v>
      </c>
      <c r="EM292" s="14">
        <v>0</v>
      </c>
      <c r="EN292" s="14">
        <v>0</v>
      </c>
      <c r="EO292" s="14">
        <v>0</v>
      </c>
      <c r="EP292" s="14">
        <v>0</v>
      </c>
      <c r="EQ292" s="14">
        <v>0</v>
      </c>
      <c r="ER292" s="14">
        <v>0</v>
      </c>
      <c r="ES292" s="14">
        <v>0</v>
      </c>
      <c r="ET292" s="14">
        <v>0</v>
      </c>
      <c r="EU292" s="14">
        <v>0</v>
      </c>
      <c r="EV292" s="14">
        <v>5</v>
      </c>
      <c r="EW292" s="14">
        <v>3</v>
      </c>
      <c r="EX292" s="14">
        <v>0</v>
      </c>
      <c r="EY292" s="14">
        <v>0</v>
      </c>
      <c r="EZ292" s="14">
        <v>0</v>
      </c>
      <c r="FA292" s="14">
        <v>0</v>
      </c>
    </row>
    <row r="293" spans="1:157" x14ac:dyDescent="0.3">
      <c r="A293" s="8">
        <v>292</v>
      </c>
      <c r="B293" s="8" t="s">
        <v>154</v>
      </c>
      <c r="C293" s="8" t="s">
        <v>160</v>
      </c>
      <c r="D293" s="8" t="s">
        <v>161</v>
      </c>
      <c r="E293" s="8" t="s">
        <v>162</v>
      </c>
      <c r="F293" s="8" t="s">
        <v>178</v>
      </c>
      <c r="G293" s="8" t="s">
        <v>224</v>
      </c>
      <c r="H293" s="8" t="str">
        <f t="shared" si="4"/>
        <v>Mogibacterium</v>
      </c>
      <c r="I293" s="14">
        <v>412</v>
      </c>
      <c r="J293" s="14">
        <v>32</v>
      </c>
      <c r="K293" s="14">
        <v>124</v>
      </c>
      <c r="L293" s="14">
        <v>19</v>
      </c>
      <c r="M293" s="14">
        <v>16</v>
      </c>
      <c r="N293" s="14">
        <v>40</v>
      </c>
      <c r="O293" s="14">
        <v>0</v>
      </c>
      <c r="P293" s="14">
        <v>0</v>
      </c>
      <c r="Q293" s="14">
        <v>7</v>
      </c>
      <c r="R293" s="14">
        <v>53</v>
      </c>
      <c r="S293" s="14">
        <v>91</v>
      </c>
      <c r="T293" s="14">
        <v>168</v>
      </c>
      <c r="U293" s="14">
        <v>196</v>
      </c>
      <c r="V293" s="14">
        <v>233</v>
      </c>
      <c r="W293" s="14">
        <v>147</v>
      </c>
      <c r="X293" s="14">
        <v>631</v>
      </c>
      <c r="Y293" s="14">
        <v>343</v>
      </c>
      <c r="Z293" s="14">
        <v>296</v>
      </c>
      <c r="AA293" s="14">
        <v>58</v>
      </c>
      <c r="AB293" s="14">
        <v>63</v>
      </c>
      <c r="AC293" s="14">
        <v>194</v>
      </c>
      <c r="AD293" s="14">
        <v>13</v>
      </c>
      <c r="AE293" s="14">
        <v>69</v>
      </c>
      <c r="AF293" s="14">
        <v>191</v>
      </c>
      <c r="AG293" s="14">
        <v>10</v>
      </c>
      <c r="AH293" s="14">
        <v>0</v>
      </c>
      <c r="AI293" s="14">
        <v>0</v>
      </c>
      <c r="AJ293" s="14">
        <v>100</v>
      </c>
      <c r="AK293" s="14">
        <v>103</v>
      </c>
      <c r="AL293" s="14">
        <v>31</v>
      </c>
      <c r="AM293" s="14">
        <v>135</v>
      </c>
      <c r="AN293" s="14">
        <v>91</v>
      </c>
      <c r="AO293" s="14">
        <v>42</v>
      </c>
      <c r="AP293" s="14">
        <v>0</v>
      </c>
      <c r="AQ293" s="14">
        <v>0</v>
      </c>
      <c r="AR293" s="14">
        <v>0</v>
      </c>
      <c r="AS293" s="14">
        <v>0</v>
      </c>
      <c r="AT293" s="14">
        <v>0</v>
      </c>
      <c r="AU293" s="14">
        <v>0</v>
      </c>
      <c r="AV293" s="14">
        <v>0</v>
      </c>
      <c r="AW293" s="14">
        <v>0</v>
      </c>
      <c r="AX293" s="14">
        <v>0</v>
      </c>
      <c r="AY293" s="14">
        <v>52</v>
      </c>
      <c r="AZ293" s="14">
        <v>167</v>
      </c>
      <c r="BA293" s="14">
        <v>121</v>
      </c>
      <c r="BB293" s="14">
        <v>48</v>
      </c>
      <c r="BC293" s="14">
        <v>259</v>
      </c>
      <c r="BD293" s="14">
        <v>172</v>
      </c>
      <c r="BE293" s="14">
        <v>86</v>
      </c>
      <c r="BF293" s="14">
        <v>40</v>
      </c>
      <c r="BG293" s="14">
        <v>11</v>
      </c>
      <c r="BH293" s="14">
        <v>6</v>
      </c>
      <c r="BI293" s="14">
        <v>0</v>
      </c>
      <c r="BJ293" s="14">
        <v>0</v>
      </c>
      <c r="BK293" s="14">
        <v>61</v>
      </c>
      <c r="BL293" s="14">
        <v>156</v>
      </c>
      <c r="BM293" s="14">
        <v>143</v>
      </c>
      <c r="BN293" s="14">
        <v>0</v>
      </c>
      <c r="BO293" s="14">
        <v>11</v>
      </c>
      <c r="BP293" s="14">
        <v>0</v>
      </c>
      <c r="BQ293" s="14">
        <v>0</v>
      </c>
      <c r="BR293" s="14">
        <v>0</v>
      </c>
      <c r="BS293" s="14">
        <v>0</v>
      </c>
      <c r="BT293" s="14">
        <v>0</v>
      </c>
      <c r="BU293" s="14">
        <v>0</v>
      </c>
      <c r="BV293" s="14">
        <v>0</v>
      </c>
      <c r="BW293" s="14">
        <v>17</v>
      </c>
      <c r="BX293" s="14">
        <v>0</v>
      </c>
      <c r="BY293" s="14">
        <v>6</v>
      </c>
      <c r="BZ293" s="14">
        <v>108</v>
      </c>
      <c r="CA293" s="14">
        <v>265</v>
      </c>
      <c r="CB293" s="14">
        <v>274</v>
      </c>
      <c r="CC293" s="14">
        <v>6</v>
      </c>
      <c r="CD293" s="14">
        <v>73</v>
      </c>
      <c r="CE293" s="14">
        <v>10</v>
      </c>
      <c r="CF293" s="14">
        <v>18</v>
      </c>
      <c r="CG293" s="14">
        <v>13</v>
      </c>
      <c r="CH293" s="14">
        <v>43</v>
      </c>
      <c r="CI293" s="14">
        <v>21</v>
      </c>
      <c r="CJ293" s="14">
        <v>88</v>
      </c>
      <c r="CK293" s="14">
        <v>37</v>
      </c>
      <c r="CL293" s="14">
        <v>15</v>
      </c>
      <c r="CM293" s="14">
        <v>86</v>
      </c>
      <c r="CN293" s="14">
        <v>376</v>
      </c>
      <c r="CO293" s="14">
        <v>154</v>
      </c>
      <c r="CP293" s="14">
        <v>133</v>
      </c>
      <c r="CQ293" s="14">
        <v>0</v>
      </c>
      <c r="CR293" s="14">
        <v>38</v>
      </c>
      <c r="CS293" s="14">
        <v>0</v>
      </c>
      <c r="CT293" s="14">
        <v>14</v>
      </c>
      <c r="CU293" s="14">
        <v>20</v>
      </c>
      <c r="CV293" s="14">
        <v>0</v>
      </c>
      <c r="CW293" s="14">
        <v>121</v>
      </c>
      <c r="CX293" s="14">
        <v>2</v>
      </c>
      <c r="CY293" s="14">
        <v>8</v>
      </c>
      <c r="CZ293" s="14">
        <v>0</v>
      </c>
      <c r="DA293" s="14">
        <v>8</v>
      </c>
      <c r="DB293" s="14">
        <v>38</v>
      </c>
      <c r="DC293" s="14">
        <v>0</v>
      </c>
      <c r="DD293" s="14">
        <v>0</v>
      </c>
      <c r="DE293" s="14">
        <v>0</v>
      </c>
      <c r="DF293" s="14">
        <v>0</v>
      </c>
      <c r="DG293" s="14">
        <v>0</v>
      </c>
      <c r="DH293" s="14">
        <v>0</v>
      </c>
      <c r="DI293" s="14">
        <v>113</v>
      </c>
      <c r="DJ293" s="14">
        <v>154</v>
      </c>
      <c r="DK293" s="14">
        <v>341</v>
      </c>
      <c r="DL293" s="14">
        <v>25</v>
      </c>
      <c r="DM293" s="14">
        <v>65</v>
      </c>
      <c r="DN293" s="14">
        <v>92</v>
      </c>
      <c r="DO293" s="14">
        <v>83</v>
      </c>
      <c r="DP293" s="14">
        <v>0</v>
      </c>
      <c r="DQ293" s="14">
        <v>0</v>
      </c>
      <c r="DR293" s="14">
        <v>10</v>
      </c>
      <c r="DS293" s="14">
        <v>0</v>
      </c>
      <c r="DT293" s="14">
        <v>0</v>
      </c>
      <c r="DU293" s="14">
        <v>41</v>
      </c>
      <c r="DV293" s="14">
        <v>37</v>
      </c>
      <c r="DW293" s="14">
        <v>79</v>
      </c>
      <c r="DX293" s="14">
        <v>0</v>
      </c>
      <c r="DY293" s="14">
        <v>0</v>
      </c>
      <c r="DZ293" s="14">
        <v>0</v>
      </c>
      <c r="EA293" s="14">
        <v>343</v>
      </c>
      <c r="EB293" s="14">
        <v>213</v>
      </c>
      <c r="EC293" s="14">
        <v>450</v>
      </c>
      <c r="ED293" s="14">
        <v>515</v>
      </c>
      <c r="EE293" s="14">
        <v>419</v>
      </c>
      <c r="EF293" s="14">
        <v>542</v>
      </c>
      <c r="EG293" s="14">
        <v>0</v>
      </c>
      <c r="EH293" s="14">
        <v>0</v>
      </c>
      <c r="EI293" s="14">
        <v>9</v>
      </c>
      <c r="EJ293" s="14">
        <v>22</v>
      </c>
      <c r="EK293" s="14">
        <v>0</v>
      </c>
      <c r="EL293" s="14">
        <v>26</v>
      </c>
      <c r="EM293" s="14">
        <v>104</v>
      </c>
      <c r="EN293" s="14">
        <v>107</v>
      </c>
      <c r="EO293" s="14">
        <v>240</v>
      </c>
      <c r="EP293" s="14">
        <v>0</v>
      </c>
      <c r="EQ293" s="14">
        <v>0</v>
      </c>
      <c r="ER293" s="14">
        <v>5</v>
      </c>
      <c r="ES293" s="14">
        <v>0</v>
      </c>
      <c r="ET293" s="14">
        <v>3</v>
      </c>
      <c r="EU293" s="14">
        <v>0</v>
      </c>
      <c r="EV293" s="14">
        <v>24</v>
      </c>
      <c r="EW293" s="14">
        <v>47</v>
      </c>
      <c r="EX293" s="14">
        <v>253</v>
      </c>
      <c r="EY293" s="14">
        <v>0</v>
      </c>
      <c r="EZ293" s="14">
        <v>0</v>
      </c>
      <c r="FA293" s="14">
        <v>15</v>
      </c>
    </row>
    <row r="294" spans="1:157" x14ac:dyDescent="0.3">
      <c r="A294" s="8">
        <v>293</v>
      </c>
      <c r="B294" s="8" t="s">
        <v>154</v>
      </c>
      <c r="C294" s="8" t="s">
        <v>160</v>
      </c>
      <c r="D294" s="8" t="s">
        <v>161</v>
      </c>
      <c r="E294" s="8" t="s">
        <v>162</v>
      </c>
      <c r="F294" s="8" t="s">
        <v>228</v>
      </c>
      <c r="G294" s="8" t="s">
        <v>229</v>
      </c>
      <c r="H294" s="8" t="str">
        <f t="shared" si="4"/>
        <v>Guggenheimella</v>
      </c>
      <c r="I294" s="14">
        <v>5</v>
      </c>
      <c r="J294" s="14">
        <v>0</v>
      </c>
      <c r="K294" s="14">
        <v>0</v>
      </c>
      <c r="L294" s="14">
        <v>26</v>
      </c>
      <c r="M294" s="14">
        <v>31</v>
      </c>
      <c r="N294" s="14">
        <v>46</v>
      </c>
      <c r="O294" s="14">
        <v>30</v>
      </c>
      <c r="P294" s="14">
        <v>71</v>
      </c>
      <c r="Q294" s="14">
        <v>76</v>
      </c>
      <c r="R294" s="14">
        <v>486</v>
      </c>
      <c r="S294" s="14">
        <v>467</v>
      </c>
      <c r="T294" s="14">
        <v>185</v>
      </c>
      <c r="U294" s="14">
        <v>6</v>
      </c>
      <c r="V294" s="14">
        <v>71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4</v>
      </c>
      <c r="AC294" s="14">
        <v>0</v>
      </c>
      <c r="AD294" s="14">
        <v>183</v>
      </c>
      <c r="AE294" s="14">
        <v>45</v>
      </c>
      <c r="AF294" s="14">
        <v>169</v>
      </c>
      <c r="AG294" s="14">
        <v>80</v>
      </c>
      <c r="AH294" s="14">
        <v>230</v>
      </c>
      <c r="AI294" s="14">
        <v>107</v>
      </c>
      <c r="AJ294" s="14">
        <v>76</v>
      </c>
      <c r="AK294" s="14">
        <v>35</v>
      </c>
      <c r="AL294" s="14">
        <v>18</v>
      </c>
      <c r="AM294" s="14">
        <v>108</v>
      </c>
      <c r="AN294" s="14">
        <v>128</v>
      </c>
      <c r="AO294" s="14">
        <v>34</v>
      </c>
      <c r="AP294" s="14">
        <v>110</v>
      </c>
      <c r="AQ294" s="14">
        <v>276</v>
      </c>
      <c r="AR294" s="14">
        <v>215</v>
      </c>
      <c r="AS294" s="14">
        <v>139</v>
      </c>
      <c r="AT294" s="14">
        <v>26</v>
      </c>
      <c r="AU294" s="14">
        <v>23</v>
      </c>
      <c r="AV294" s="14">
        <v>411</v>
      </c>
      <c r="AW294" s="14">
        <v>440</v>
      </c>
      <c r="AX294" s="14">
        <v>440</v>
      </c>
      <c r="AY294" s="14">
        <v>5</v>
      </c>
      <c r="AZ294" s="14">
        <v>14</v>
      </c>
      <c r="BA294" s="14">
        <v>0</v>
      </c>
      <c r="BB294" s="14">
        <v>6</v>
      </c>
      <c r="BC294" s="14">
        <v>2</v>
      </c>
      <c r="BD294" s="14">
        <v>0</v>
      </c>
      <c r="BE294" s="14">
        <v>0</v>
      </c>
      <c r="BF294" s="14">
        <v>2</v>
      </c>
      <c r="BG294" s="14">
        <v>0</v>
      </c>
      <c r="BH294" s="14">
        <v>33</v>
      </c>
      <c r="BI294" s="14">
        <v>112</v>
      </c>
      <c r="BJ294" s="14">
        <v>77</v>
      </c>
      <c r="BK294" s="14">
        <v>5</v>
      </c>
      <c r="BL294" s="14">
        <v>0</v>
      </c>
      <c r="BM294" s="14">
        <v>15</v>
      </c>
      <c r="BN294" s="14">
        <v>16</v>
      </c>
      <c r="BO294" s="14">
        <v>25</v>
      </c>
      <c r="BP294" s="14">
        <v>30</v>
      </c>
      <c r="BQ294" s="14">
        <v>274</v>
      </c>
      <c r="BR294" s="14">
        <v>541</v>
      </c>
      <c r="BS294" s="14">
        <v>73</v>
      </c>
      <c r="BT294" s="14">
        <v>66</v>
      </c>
      <c r="BU294" s="14">
        <v>55</v>
      </c>
      <c r="BV294" s="14">
        <v>93</v>
      </c>
      <c r="BW294" s="14">
        <v>9</v>
      </c>
      <c r="BX294" s="14">
        <v>0</v>
      </c>
      <c r="BY294" s="14">
        <v>8</v>
      </c>
      <c r="BZ294" s="14">
        <v>0</v>
      </c>
      <c r="CA294" s="14">
        <v>0</v>
      </c>
      <c r="CB294" s="14">
        <v>0</v>
      </c>
      <c r="CC294" s="14">
        <v>21</v>
      </c>
      <c r="CD294" s="14">
        <v>37</v>
      </c>
      <c r="CE294" s="14">
        <v>0</v>
      </c>
      <c r="CF294" s="14">
        <v>0</v>
      </c>
      <c r="CG294" s="14">
        <v>0</v>
      </c>
      <c r="CH294" s="14">
        <v>0</v>
      </c>
      <c r="CI294" s="14">
        <v>0</v>
      </c>
      <c r="CJ294" s="14">
        <v>0</v>
      </c>
      <c r="CK294" s="14">
        <v>0</v>
      </c>
      <c r="CL294" s="14">
        <v>0</v>
      </c>
      <c r="CM294" s="14">
        <v>0</v>
      </c>
      <c r="CN294" s="14">
        <v>4</v>
      </c>
      <c r="CO294" s="14">
        <v>0</v>
      </c>
      <c r="CP294" s="14">
        <v>6</v>
      </c>
      <c r="CQ294" s="14">
        <v>6</v>
      </c>
      <c r="CR294" s="14">
        <v>58</v>
      </c>
      <c r="CS294" s="14">
        <v>21</v>
      </c>
      <c r="CT294" s="14">
        <v>0</v>
      </c>
      <c r="CU294" s="14">
        <v>4</v>
      </c>
      <c r="CV294" s="14">
        <v>0</v>
      </c>
      <c r="CW294" s="14">
        <v>0</v>
      </c>
      <c r="CX294" s="14">
        <v>5</v>
      </c>
      <c r="CY294" s="14">
        <v>8</v>
      </c>
      <c r="CZ294" s="14">
        <v>0</v>
      </c>
      <c r="DA294" s="14">
        <v>0</v>
      </c>
      <c r="DB294" s="14">
        <v>0</v>
      </c>
      <c r="DC294" s="14">
        <v>25</v>
      </c>
      <c r="DD294" s="14">
        <v>21</v>
      </c>
      <c r="DE294" s="14">
        <v>14</v>
      </c>
      <c r="DF294" s="14">
        <v>0</v>
      </c>
      <c r="DG294" s="14">
        <v>0</v>
      </c>
      <c r="DH294" s="14">
        <v>8</v>
      </c>
      <c r="DI294" s="14">
        <v>0</v>
      </c>
      <c r="DJ294" s="14">
        <v>2</v>
      </c>
      <c r="DK294" s="14">
        <v>0</v>
      </c>
      <c r="DL294" s="14">
        <v>10</v>
      </c>
      <c r="DM294" s="14">
        <v>12</v>
      </c>
      <c r="DN294" s="14">
        <v>17</v>
      </c>
      <c r="DO294" s="14">
        <v>0</v>
      </c>
      <c r="DP294" s="14">
        <v>0</v>
      </c>
      <c r="DQ294" s="14">
        <v>0</v>
      </c>
      <c r="DR294" s="14">
        <v>237</v>
      </c>
      <c r="DS294" s="14">
        <v>109</v>
      </c>
      <c r="DT294" s="14">
        <v>87</v>
      </c>
      <c r="DU294" s="14">
        <v>0</v>
      </c>
      <c r="DV294" s="14">
        <v>0</v>
      </c>
      <c r="DW294" s="14">
        <v>0</v>
      </c>
      <c r="DX294" s="14">
        <v>0</v>
      </c>
      <c r="DY294" s="14">
        <v>0</v>
      </c>
      <c r="DZ294" s="14">
        <v>0</v>
      </c>
      <c r="EA294" s="14">
        <v>0</v>
      </c>
      <c r="EB294" s="14">
        <v>0</v>
      </c>
      <c r="EC294" s="14">
        <v>0</v>
      </c>
      <c r="ED294" s="14">
        <v>17</v>
      </c>
      <c r="EE294" s="14">
        <v>10</v>
      </c>
      <c r="EF294" s="14">
        <v>14</v>
      </c>
      <c r="EG294" s="14">
        <v>0</v>
      </c>
      <c r="EH294" s="14">
        <v>0</v>
      </c>
      <c r="EI294" s="14">
        <v>0</v>
      </c>
      <c r="EJ294" s="14">
        <v>3</v>
      </c>
      <c r="EK294" s="14">
        <v>15</v>
      </c>
      <c r="EL294" s="14">
        <v>0</v>
      </c>
      <c r="EM294" s="14">
        <v>0</v>
      </c>
      <c r="EN294" s="14">
        <v>0</v>
      </c>
      <c r="EO294" s="14">
        <v>0</v>
      </c>
      <c r="EP294" s="14">
        <v>0</v>
      </c>
      <c r="EQ294" s="14">
        <v>0</v>
      </c>
      <c r="ER294" s="14">
        <v>0</v>
      </c>
      <c r="ES294" s="14">
        <v>43</v>
      </c>
      <c r="ET294" s="14">
        <v>108</v>
      </c>
      <c r="EU294" s="14">
        <v>34</v>
      </c>
      <c r="EV294" s="14">
        <v>5</v>
      </c>
      <c r="EW294" s="14">
        <v>0</v>
      </c>
      <c r="EX294" s="14">
        <v>25</v>
      </c>
      <c r="EY294" s="14">
        <v>0</v>
      </c>
      <c r="EZ294" s="14">
        <v>0</v>
      </c>
      <c r="FA294" s="14">
        <v>8</v>
      </c>
    </row>
    <row r="295" spans="1:157" x14ac:dyDescent="0.3">
      <c r="A295" s="8">
        <v>294</v>
      </c>
      <c r="B295" s="8" t="s">
        <v>154</v>
      </c>
      <c r="C295" s="8" t="s">
        <v>160</v>
      </c>
      <c r="D295" s="8" t="s">
        <v>161</v>
      </c>
      <c r="E295" s="8" t="s">
        <v>162</v>
      </c>
      <c r="F295" s="8" t="s">
        <v>175</v>
      </c>
      <c r="G295" s="8" t="s">
        <v>736</v>
      </c>
      <c r="H295" s="8" t="str">
        <f t="shared" si="4"/>
        <v>Ruminococcaceae_UCG-014</v>
      </c>
      <c r="I295" s="14">
        <v>6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4</v>
      </c>
      <c r="AH295" s="14">
        <v>0</v>
      </c>
      <c r="AI295" s="14">
        <v>13</v>
      </c>
      <c r="AJ295" s="14">
        <v>0</v>
      </c>
      <c r="AK295" s="14">
        <v>0</v>
      </c>
      <c r="AL295" s="14">
        <v>0</v>
      </c>
      <c r="AM295" s="14">
        <v>0</v>
      </c>
      <c r="AN295" s="14">
        <v>0</v>
      </c>
      <c r="AO295" s="14">
        <v>0</v>
      </c>
      <c r="AP295" s="14">
        <v>0</v>
      </c>
      <c r="AQ295" s="14">
        <v>0</v>
      </c>
      <c r="AR295" s="14">
        <v>0</v>
      </c>
      <c r="AS295" s="14">
        <v>0</v>
      </c>
      <c r="AT295" s="14">
        <v>0</v>
      </c>
      <c r="AU295" s="14">
        <v>0</v>
      </c>
      <c r="AV295" s="14">
        <v>0</v>
      </c>
      <c r="AW295" s="14">
        <v>0</v>
      </c>
      <c r="AX295" s="14">
        <v>0</v>
      </c>
      <c r="AY295" s="14">
        <v>0</v>
      </c>
      <c r="AZ295" s="14">
        <v>0</v>
      </c>
      <c r="BA295" s="14">
        <v>0</v>
      </c>
      <c r="BB295" s="14">
        <v>0</v>
      </c>
      <c r="BC295" s="14">
        <v>0</v>
      </c>
      <c r="BD295" s="14">
        <v>0</v>
      </c>
      <c r="BE295" s="14">
        <v>0</v>
      </c>
      <c r="BF295" s="14">
        <v>0</v>
      </c>
      <c r="BG295" s="14">
        <v>0</v>
      </c>
      <c r="BH295" s="14">
        <v>0</v>
      </c>
      <c r="BI295" s="14">
        <v>0</v>
      </c>
      <c r="BJ295" s="14">
        <v>0</v>
      </c>
      <c r="BK295" s="14">
        <v>0</v>
      </c>
      <c r="BL295" s="14">
        <v>0</v>
      </c>
      <c r="BM295" s="14">
        <v>0</v>
      </c>
      <c r="BN295" s="14">
        <v>0</v>
      </c>
      <c r="BO295" s="14">
        <v>0</v>
      </c>
      <c r="BP295" s="14">
        <v>0</v>
      </c>
      <c r="BQ295" s="14">
        <v>0</v>
      </c>
      <c r="BR295" s="14">
        <v>0</v>
      </c>
      <c r="BS295" s="14">
        <v>0</v>
      </c>
      <c r="BT295" s="14">
        <v>0</v>
      </c>
      <c r="BU295" s="14">
        <v>0</v>
      </c>
      <c r="BV295" s="14">
        <v>0</v>
      </c>
      <c r="BW295" s="14">
        <v>0</v>
      </c>
      <c r="BX295" s="14">
        <v>0</v>
      </c>
      <c r="BY295" s="14">
        <v>0</v>
      </c>
      <c r="BZ295" s="14">
        <v>0</v>
      </c>
      <c r="CA295" s="14">
        <v>0</v>
      </c>
      <c r="CB295" s="14">
        <v>0</v>
      </c>
      <c r="CC295" s="14">
        <v>0</v>
      </c>
      <c r="CD295" s="14">
        <v>0</v>
      </c>
      <c r="CE295" s="14">
        <v>0</v>
      </c>
      <c r="CF295" s="14">
        <v>7</v>
      </c>
      <c r="CG295" s="14">
        <v>63</v>
      </c>
      <c r="CH295" s="14">
        <v>32</v>
      </c>
      <c r="CI295" s="14">
        <v>0</v>
      </c>
      <c r="CJ295" s="14">
        <v>0</v>
      </c>
      <c r="CK295" s="14">
        <v>0</v>
      </c>
      <c r="CL295" s="14">
        <v>0</v>
      </c>
      <c r="CM295" s="14">
        <v>0</v>
      </c>
      <c r="CN295" s="14">
        <v>0</v>
      </c>
      <c r="CO295" s="14">
        <v>0</v>
      </c>
      <c r="CP295" s="14">
        <v>0</v>
      </c>
      <c r="CQ295" s="14">
        <v>0</v>
      </c>
      <c r="CR295" s="14">
        <v>0</v>
      </c>
      <c r="CS295" s="14">
        <v>0</v>
      </c>
      <c r="CT295" s="14">
        <v>0</v>
      </c>
      <c r="CU295" s="14">
        <v>0</v>
      </c>
      <c r="CV295" s="14">
        <v>41</v>
      </c>
      <c r="CW295" s="14">
        <v>0</v>
      </c>
      <c r="CX295" s="14">
        <v>0</v>
      </c>
      <c r="CY295" s="14">
        <v>0</v>
      </c>
      <c r="CZ295" s="14">
        <v>5</v>
      </c>
      <c r="DA295" s="14">
        <v>7</v>
      </c>
      <c r="DB295" s="14">
        <v>0</v>
      </c>
      <c r="DC295" s="14">
        <v>0</v>
      </c>
      <c r="DD295" s="14">
        <v>0</v>
      </c>
      <c r="DE295" s="14">
        <v>0</v>
      </c>
      <c r="DF295" s="14">
        <v>0</v>
      </c>
      <c r="DG295" s="14">
        <v>0</v>
      </c>
      <c r="DH295" s="14">
        <v>0</v>
      </c>
      <c r="DI295" s="14">
        <v>0</v>
      </c>
      <c r="DJ295" s="14">
        <v>0</v>
      </c>
      <c r="DK295" s="14">
        <v>0</v>
      </c>
      <c r="DL295" s="14">
        <v>0</v>
      </c>
      <c r="DM295" s="14">
        <v>0</v>
      </c>
      <c r="DN295" s="14">
        <v>0</v>
      </c>
      <c r="DO295" s="14">
        <v>0</v>
      </c>
      <c r="DP295" s="14">
        <v>0</v>
      </c>
      <c r="DQ295" s="14">
        <v>0</v>
      </c>
      <c r="DR295" s="14">
        <v>0</v>
      </c>
      <c r="DS295" s="14">
        <v>0</v>
      </c>
      <c r="DT295" s="14">
        <v>0</v>
      </c>
      <c r="DU295" s="14">
        <v>0</v>
      </c>
      <c r="DV295" s="14">
        <v>0</v>
      </c>
      <c r="DW295" s="14">
        <v>7</v>
      </c>
      <c r="DX295" s="14">
        <v>0</v>
      </c>
      <c r="DY295" s="14">
        <v>0</v>
      </c>
      <c r="DZ295" s="14">
        <v>0</v>
      </c>
      <c r="EA295" s="14">
        <v>0</v>
      </c>
      <c r="EB295" s="14">
        <v>0</v>
      </c>
      <c r="EC295" s="14">
        <v>0</v>
      </c>
      <c r="ED295" s="14">
        <v>0</v>
      </c>
      <c r="EE295" s="14">
        <v>0</v>
      </c>
      <c r="EF295" s="14">
        <v>0</v>
      </c>
      <c r="EG295" s="14">
        <v>0</v>
      </c>
      <c r="EH295" s="14">
        <v>14</v>
      </c>
      <c r="EI295" s="14">
        <v>0</v>
      </c>
      <c r="EJ295" s="14">
        <v>0</v>
      </c>
      <c r="EK295" s="14">
        <v>0</v>
      </c>
      <c r="EL295" s="14">
        <v>0</v>
      </c>
      <c r="EM295" s="14">
        <v>0</v>
      </c>
      <c r="EN295" s="14">
        <v>0</v>
      </c>
      <c r="EO295" s="14">
        <v>0</v>
      </c>
      <c r="EP295" s="14">
        <v>0</v>
      </c>
      <c r="EQ295" s="14">
        <v>0</v>
      </c>
      <c r="ER295" s="14">
        <v>0</v>
      </c>
      <c r="ES295" s="14">
        <v>3</v>
      </c>
      <c r="ET295" s="14">
        <v>0</v>
      </c>
      <c r="EU295" s="14">
        <v>3</v>
      </c>
      <c r="EV295" s="14">
        <v>0</v>
      </c>
      <c r="EW295" s="14">
        <v>0</v>
      </c>
      <c r="EX295" s="14">
        <v>0</v>
      </c>
      <c r="EY295" s="14">
        <v>0</v>
      </c>
      <c r="EZ295" s="14">
        <v>0</v>
      </c>
      <c r="FA295" s="14">
        <v>0</v>
      </c>
    </row>
    <row r="296" spans="1:157" x14ac:dyDescent="0.3">
      <c r="A296" s="8">
        <v>295</v>
      </c>
      <c r="B296" s="8" t="s">
        <v>154</v>
      </c>
      <c r="C296" s="8" t="s">
        <v>171</v>
      </c>
      <c r="D296" s="8" t="s">
        <v>172</v>
      </c>
      <c r="E296" s="8" t="s">
        <v>173</v>
      </c>
      <c r="F296" s="8" t="s">
        <v>737</v>
      </c>
      <c r="G296" s="8" t="s">
        <v>738</v>
      </c>
      <c r="H296" s="8" t="str">
        <f t="shared" si="4"/>
        <v>Coriobacteriaceae_UCG-002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2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  <c r="AL296" s="14">
        <v>0</v>
      </c>
      <c r="AM296" s="14">
        <v>0</v>
      </c>
      <c r="AN296" s="14">
        <v>0</v>
      </c>
      <c r="AO296" s="14">
        <v>0</v>
      </c>
      <c r="AP296" s="14">
        <v>0</v>
      </c>
      <c r="AQ296" s="14">
        <v>0</v>
      </c>
      <c r="AR296" s="14">
        <v>0</v>
      </c>
      <c r="AS296" s="14">
        <v>0</v>
      </c>
      <c r="AT296" s="14">
        <v>0</v>
      </c>
      <c r="AU296" s="14">
        <v>0</v>
      </c>
      <c r="AV296" s="14">
        <v>0</v>
      </c>
      <c r="AW296" s="14">
        <v>0</v>
      </c>
      <c r="AX296" s="14">
        <v>0</v>
      </c>
      <c r="AY296" s="14">
        <v>0</v>
      </c>
      <c r="AZ296" s="14">
        <v>0</v>
      </c>
      <c r="BA296" s="14">
        <v>0</v>
      </c>
      <c r="BB296" s="14">
        <v>0</v>
      </c>
      <c r="BC296" s="14">
        <v>0</v>
      </c>
      <c r="BD296" s="14">
        <v>0</v>
      </c>
      <c r="BE296" s="14">
        <v>0</v>
      </c>
      <c r="BF296" s="14">
        <v>0</v>
      </c>
      <c r="BG296" s="14">
        <v>0</v>
      </c>
      <c r="BH296" s="14">
        <v>0</v>
      </c>
      <c r="BI296" s="14">
        <v>0</v>
      </c>
      <c r="BJ296" s="14">
        <v>0</v>
      </c>
      <c r="BK296" s="14">
        <v>0</v>
      </c>
      <c r="BL296" s="14">
        <v>0</v>
      </c>
      <c r="BM296" s="14">
        <v>0</v>
      </c>
      <c r="BN296" s="14">
        <v>0</v>
      </c>
      <c r="BO296" s="14">
        <v>0</v>
      </c>
      <c r="BP296" s="14">
        <v>0</v>
      </c>
      <c r="BQ296" s="14">
        <v>0</v>
      </c>
      <c r="BR296" s="14">
        <v>0</v>
      </c>
      <c r="BS296" s="14">
        <v>0</v>
      </c>
      <c r="BT296" s="14">
        <v>0</v>
      </c>
      <c r="BU296" s="14">
        <v>0</v>
      </c>
      <c r="BV296" s="14">
        <v>0</v>
      </c>
      <c r="BW296" s="14">
        <v>0</v>
      </c>
      <c r="BX296" s="14">
        <v>0</v>
      </c>
      <c r="BY296" s="14">
        <v>0</v>
      </c>
      <c r="BZ296" s="14">
        <v>0</v>
      </c>
      <c r="CA296" s="14">
        <v>0</v>
      </c>
      <c r="CB296" s="14">
        <v>0</v>
      </c>
      <c r="CC296" s="14">
        <v>0</v>
      </c>
      <c r="CD296" s="14">
        <v>0</v>
      </c>
      <c r="CE296" s="14">
        <v>0</v>
      </c>
      <c r="CF296" s="14">
        <v>0</v>
      </c>
      <c r="CG296" s="14">
        <v>0</v>
      </c>
      <c r="CH296" s="14">
        <v>0</v>
      </c>
      <c r="CI296" s="14">
        <v>0</v>
      </c>
      <c r="CJ296" s="14">
        <v>0</v>
      </c>
      <c r="CK296" s="14">
        <v>0</v>
      </c>
      <c r="CL296" s="14">
        <v>0</v>
      </c>
      <c r="CM296" s="14">
        <v>0</v>
      </c>
      <c r="CN296" s="14">
        <v>0</v>
      </c>
      <c r="CO296" s="14">
        <v>0</v>
      </c>
      <c r="CP296" s="14">
        <v>0</v>
      </c>
      <c r="CQ296" s="14">
        <v>0</v>
      </c>
      <c r="CR296" s="14">
        <v>0</v>
      </c>
      <c r="CS296" s="14">
        <v>0</v>
      </c>
      <c r="CT296" s="14">
        <v>0</v>
      </c>
      <c r="CU296" s="14">
        <v>0</v>
      </c>
      <c r="CV296" s="14">
        <v>0</v>
      </c>
      <c r="CW296" s="14">
        <v>0</v>
      </c>
      <c r="CX296" s="14">
        <v>0</v>
      </c>
      <c r="CY296" s="14">
        <v>0</v>
      </c>
      <c r="CZ296" s="14">
        <v>0</v>
      </c>
      <c r="DA296" s="14">
        <v>0</v>
      </c>
      <c r="DB296" s="14">
        <v>0</v>
      </c>
      <c r="DC296" s="14">
        <v>0</v>
      </c>
      <c r="DD296" s="14">
        <v>0</v>
      </c>
      <c r="DE296" s="14">
        <v>0</v>
      </c>
      <c r="DF296" s="14">
        <v>0</v>
      </c>
      <c r="DG296" s="14">
        <v>0</v>
      </c>
      <c r="DH296" s="14">
        <v>0</v>
      </c>
      <c r="DI296" s="14">
        <v>0</v>
      </c>
      <c r="DJ296" s="14">
        <v>0</v>
      </c>
      <c r="DK296" s="14">
        <v>0</v>
      </c>
      <c r="DL296" s="14">
        <v>0</v>
      </c>
      <c r="DM296" s="14">
        <v>0</v>
      </c>
      <c r="DN296" s="14">
        <v>0</v>
      </c>
      <c r="DO296" s="14">
        <v>0</v>
      </c>
      <c r="DP296" s="14">
        <v>0</v>
      </c>
      <c r="DQ296" s="14">
        <v>0</v>
      </c>
      <c r="DR296" s="14">
        <v>0</v>
      </c>
      <c r="DS296" s="14">
        <v>0</v>
      </c>
      <c r="DT296" s="14">
        <v>0</v>
      </c>
      <c r="DU296" s="14">
        <v>0</v>
      </c>
      <c r="DV296" s="14">
        <v>0</v>
      </c>
      <c r="DW296" s="14">
        <v>0</v>
      </c>
      <c r="DX296" s="14">
        <v>0</v>
      </c>
      <c r="DY296" s="14">
        <v>0</v>
      </c>
      <c r="DZ296" s="14">
        <v>0</v>
      </c>
      <c r="EA296" s="14">
        <v>0</v>
      </c>
      <c r="EB296" s="14">
        <v>0</v>
      </c>
      <c r="EC296" s="14">
        <v>0</v>
      </c>
      <c r="ED296" s="14">
        <v>0</v>
      </c>
      <c r="EE296" s="14">
        <v>0</v>
      </c>
      <c r="EF296" s="14">
        <v>0</v>
      </c>
      <c r="EG296" s="14">
        <v>0</v>
      </c>
      <c r="EH296" s="14">
        <v>0</v>
      </c>
      <c r="EI296" s="14">
        <v>0</v>
      </c>
      <c r="EJ296" s="14">
        <v>0</v>
      </c>
      <c r="EK296" s="14">
        <v>0</v>
      </c>
      <c r="EL296" s="14">
        <v>0</v>
      </c>
      <c r="EM296" s="14">
        <v>0</v>
      </c>
      <c r="EN296" s="14">
        <v>0</v>
      </c>
      <c r="EO296" s="14">
        <v>0</v>
      </c>
      <c r="EP296" s="14">
        <v>0</v>
      </c>
      <c r="EQ296" s="14">
        <v>0</v>
      </c>
      <c r="ER296" s="14">
        <v>0</v>
      </c>
      <c r="ES296" s="14">
        <v>0</v>
      </c>
      <c r="ET296" s="14">
        <v>0</v>
      </c>
      <c r="EU296" s="14">
        <v>0</v>
      </c>
      <c r="EV296" s="14">
        <v>0</v>
      </c>
      <c r="EW296" s="14">
        <v>0</v>
      </c>
      <c r="EX296" s="14">
        <v>0</v>
      </c>
      <c r="EY296" s="14">
        <v>0</v>
      </c>
      <c r="EZ296" s="14">
        <v>0</v>
      </c>
      <c r="FA296" s="14">
        <v>0</v>
      </c>
    </row>
    <row r="297" spans="1:157" x14ac:dyDescent="0.3">
      <c r="A297" s="8">
        <v>296</v>
      </c>
      <c r="B297" s="8" t="s">
        <v>154</v>
      </c>
      <c r="C297" s="8" t="s">
        <v>171</v>
      </c>
      <c r="D297" s="8" t="s">
        <v>172</v>
      </c>
      <c r="E297" s="8" t="s">
        <v>173</v>
      </c>
      <c r="F297" s="8" t="s">
        <v>737</v>
      </c>
      <c r="G297" s="8" t="s">
        <v>503</v>
      </c>
      <c r="H297" s="8" t="str">
        <f t="shared" si="4"/>
        <v>Atopobiaceae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6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3</v>
      </c>
      <c r="Y297" s="14">
        <v>0</v>
      </c>
      <c r="Z297" s="14">
        <v>0</v>
      </c>
      <c r="AA297" s="14">
        <v>0</v>
      </c>
      <c r="AB297" s="14">
        <v>2</v>
      </c>
      <c r="AC297" s="14">
        <v>0</v>
      </c>
      <c r="AD297" s="14">
        <v>0</v>
      </c>
      <c r="AE297" s="14">
        <v>0</v>
      </c>
      <c r="AF297" s="14">
        <v>0</v>
      </c>
      <c r="AG297" s="14">
        <v>2</v>
      </c>
      <c r="AH297" s="14">
        <v>0</v>
      </c>
      <c r="AI297" s="14">
        <v>0</v>
      </c>
      <c r="AJ297" s="14">
        <v>0</v>
      </c>
      <c r="AK297" s="14">
        <v>0</v>
      </c>
      <c r="AL297" s="14">
        <v>0</v>
      </c>
      <c r="AM297" s="14">
        <v>0</v>
      </c>
      <c r="AN297" s="14">
        <v>3</v>
      </c>
      <c r="AO297" s="14">
        <v>0</v>
      </c>
      <c r="AP297" s="14">
        <v>0</v>
      </c>
      <c r="AQ297" s="14">
        <v>0</v>
      </c>
      <c r="AR297" s="14">
        <v>0</v>
      </c>
      <c r="AS297" s="14">
        <v>0</v>
      </c>
      <c r="AT297" s="14">
        <v>0</v>
      </c>
      <c r="AU297" s="14">
        <v>0</v>
      </c>
      <c r="AV297" s="14">
        <v>0</v>
      </c>
      <c r="AW297" s="14">
        <v>0</v>
      </c>
      <c r="AX297" s="14">
        <v>0</v>
      </c>
      <c r="AY297" s="14">
        <v>0</v>
      </c>
      <c r="AZ297" s="14">
        <v>0</v>
      </c>
      <c r="BA297" s="14">
        <v>0</v>
      </c>
      <c r="BB297" s="14">
        <v>0</v>
      </c>
      <c r="BC297" s="14">
        <v>0</v>
      </c>
      <c r="BD297" s="14">
        <v>0</v>
      </c>
      <c r="BE297" s="14">
        <v>0</v>
      </c>
      <c r="BF297" s="14">
        <v>0</v>
      </c>
      <c r="BG297" s="14">
        <v>0</v>
      </c>
      <c r="BH297" s="14">
        <v>0</v>
      </c>
      <c r="BI297" s="14">
        <v>0</v>
      </c>
      <c r="BJ297" s="14">
        <v>0</v>
      </c>
      <c r="BK297" s="14">
        <v>0</v>
      </c>
      <c r="BL297" s="14">
        <v>0</v>
      </c>
      <c r="BM297" s="14">
        <v>0</v>
      </c>
      <c r="BN297" s="14">
        <v>0</v>
      </c>
      <c r="BO297" s="14">
        <v>0</v>
      </c>
      <c r="BP297" s="14">
        <v>0</v>
      </c>
      <c r="BQ297" s="14">
        <v>0</v>
      </c>
      <c r="BR297" s="14">
        <v>0</v>
      </c>
      <c r="BS297" s="14">
        <v>0</v>
      </c>
      <c r="BT297" s="14">
        <v>0</v>
      </c>
      <c r="BU297" s="14">
        <v>0</v>
      </c>
      <c r="BV297" s="14">
        <v>0</v>
      </c>
      <c r="BW297" s="14">
        <v>0</v>
      </c>
      <c r="BX297" s="14">
        <v>0</v>
      </c>
      <c r="BY297" s="14">
        <v>2</v>
      </c>
      <c r="BZ297" s="14">
        <v>0</v>
      </c>
      <c r="CA297" s="14">
        <v>0</v>
      </c>
      <c r="CB297" s="14">
        <v>0</v>
      </c>
      <c r="CC297" s="14">
        <v>0</v>
      </c>
      <c r="CD297" s="14">
        <v>0</v>
      </c>
      <c r="CE297" s="14">
        <v>0</v>
      </c>
      <c r="CF297" s="14">
        <v>0</v>
      </c>
      <c r="CG297" s="14">
        <v>0</v>
      </c>
      <c r="CH297" s="14">
        <v>0</v>
      </c>
      <c r="CI297" s="14">
        <v>0</v>
      </c>
      <c r="CJ297" s="14">
        <v>0</v>
      </c>
      <c r="CK297" s="14">
        <v>0</v>
      </c>
      <c r="CL297" s="14">
        <v>0</v>
      </c>
      <c r="CM297" s="14">
        <v>0</v>
      </c>
      <c r="CN297" s="14">
        <v>0</v>
      </c>
      <c r="CO297" s="14">
        <v>3</v>
      </c>
      <c r="CP297" s="14">
        <v>0</v>
      </c>
      <c r="CQ297" s="14">
        <v>0</v>
      </c>
      <c r="CR297" s="14">
        <v>0</v>
      </c>
      <c r="CS297" s="14">
        <v>0</v>
      </c>
      <c r="CT297" s="14">
        <v>0</v>
      </c>
      <c r="CU297" s="14">
        <v>0</v>
      </c>
      <c r="CV297" s="14">
        <v>0</v>
      </c>
      <c r="CW297" s="14">
        <v>0</v>
      </c>
      <c r="CX297" s="14">
        <v>0</v>
      </c>
      <c r="CY297" s="14">
        <v>0</v>
      </c>
      <c r="CZ297" s="14">
        <v>0</v>
      </c>
      <c r="DA297" s="14">
        <v>0</v>
      </c>
      <c r="DB297" s="14">
        <v>0</v>
      </c>
      <c r="DC297" s="14">
        <v>0</v>
      </c>
      <c r="DD297" s="14">
        <v>0</v>
      </c>
      <c r="DE297" s="14">
        <v>0</v>
      </c>
      <c r="DF297" s="14">
        <v>0</v>
      </c>
      <c r="DG297" s="14">
        <v>0</v>
      </c>
      <c r="DH297" s="14">
        <v>0</v>
      </c>
      <c r="DI297" s="14">
        <v>0</v>
      </c>
      <c r="DJ297" s="14">
        <v>0</v>
      </c>
      <c r="DK297" s="14">
        <v>0</v>
      </c>
      <c r="DL297" s="14">
        <v>2</v>
      </c>
      <c r="DM297" s="14">
        <v>0</v>
      </c>
      <c r="DN297" s="14">
        <v>0</v>
      </c>
      <c r="DO297" s="14">
        <v>2</v>
      </c>
      <c r="DP297" s="14">
        <v>0</v>
      </c>
      <c r="DQ297" s="14">
        <v>0</v>
      </c>
      <c r="DR297" s="14">
        <v>0</v>
      </c>
      <c r="DS297" s="14">
        <v>0</v>
      </c>
      <c r="DT297" s="14">
        <v>0</v>
      </c>
      <c r="DU297" s="14">
        <v>0</v>
      </c>
      <c r="DV297" s="14">
        <v>0</v>
      </c>
      <c r="DW297" s="14">
        <v>0</v>
      </c>
      <c r="DX297" s="14">
        <v>0</v>
      </c>
      <c r="DY297" s="14">
        <v>0</v>
      </c>
      <c r="DZ297" s="14">
        <v>0</v>
      </c>
      <c r="EA297" s="14">
        <v>0</v>
      </c>
      <c r="EB297" s="14">
        <v>2</v>
      </c>
      <c r="EC297" s="14">
        <v>0</v>
      </c>
      <c r="ED297" s="14">
        <v>1</v>
      </c>
      <c r="EE297" s="14">
        <v>3</v>
      </c>
      <c r="EF297" s="14">
        <v>4</v>
      </c>
      <c r="EG297" s="14">
        <v>0</v>
      </c>
      <c r="EH297" s="14">
        <v>0</v>
      </c>
      <c r="EI297" s="14">
        <v>0</v>
      </c>
      <c r="EJ297" s="14">
        <v>0</v>
      </c>
      <c r="EK297" s="14">
        <v>0</v>
      </c>
      <c r="EL297" s="14">
        <v>2</v>
      </c>
      <c r="EM297" s="14">
        <v>0</v>
      </c>
      <c r="EN297" s="14">
        <v>0</v>
      </c>
      <c r="EO297" s="14">
        <v>0</v>
      </c>
      <c r="EP297" s="14">
        <v>0</v>
      </c>
      <c r="EQ297" s="14">
        <v>0</v>
      </c>
      <c r="ER297" s="14">
        <v>0</v>
      </c>
      <c r="ES297" s="14">
        <v>0</v>
      </c>
      <c r="ET297" s="14">
        <v>0</v>
      </c>
      <c r="EU297" s="14">
        <v>0</v>
      </c>
      <c r="EV297" s="14">
        <v>0</v>
      </c>
      <c r="EW297" s="14">
        <v>0</v>
      </c>
      <c r="EX297" s="14">
        <v>0</v>
      </c>
      <c r="EY297" s="14">
        <v>3</v>
      </c>
      <c r="EZ297" s="14">
        <v>0</v>
      </c>
      <c r="FA297" s="14">
        <v>0</v>
      </c>
    </row>
    <row r="298" spans="1:157" x14ac:dyDescent="0.3">
      <c r="A298" s="8">
        <v>297</v>
      </c>
      <c r="B298" s="8" t="s">
        <v>154</v>
      </c>
      <c r="C298" s="8" t="s">
        <v>171</v>
      </c>
      <c r="D298" s="8" t="s">
        <v>172</v>
      </c>
      <c r="E298" s="8" t="s">
        <v>173</v>
      </c>
      <c r="F298" s="8" t="s">
        <v>737</v>
      </c>
      <c r="G298" s="8" t="s">
        <v>174</v>
      </c>
      <c r="H298" s="8" t="str">
        <f t="shared" si="4"/>
        <v>Atopobium</v>
      </c>
      <c r="I298" s="14">
        <v>83</v>
      </c>
      <c r="J298" s="14">
        <v>23</v>
      </c>
      <c r="K298" s="14">
        <v>40</v>
      </c>
      <c r="L298" s="14">
        <v>310</v>
      </c>
      <c r="M298" s="14">
        <v>501</v>
      </c>
      <c r="N298" s="14">
        <v>661</v>
      </c>
      <c r="O298" s="14">
        <v>2455</v>
      </c>
      <c r="P298" s="14">
        <v>2610</v>
      </c>
      <c r="Q298" s="14">
        <v>2708</v>
      </c>
      <c r="R298" s="14">
        <v>1125</v>
      </c>
      <c r="S298" s="14">
        <v>1682</v>
      </c>
      <c r="T298" s="14">
        <v>1286</v>
      </c>
      <c r="U298" s="14">
        <v>2333</v>
      </c>
      <c r="V298" s="14">
        <v>1426</v>
      </c>
      <c r="W298" s="14">
        <v>1241</v>
      </c>
      <c r="X298" s="14">
        <v>1201</v>
      </c>
      <c r="Y298" s="14">
        <v>698</v>
      </c>
      <c r="Z298" s="14">
        <v>1111</v>
      </c>
      <c r="AA298" s="14">
        <v>196</v>
      </c>
      <c r="AB298" s="14">
        <v>254</v>
      </c>
      <c r="AC298" s="14">
        <v>1579</v>
      </c>
      <c r="AD298" s="14">
        <v>425</v>
      </c>
      <c r="AE298" s="14">
        <v>390</v>
      </c>
      <c r="AF298" s="14">
        <v>821</v>
      </c>
      <c r="AG298" s="14">
        <v>269</v>
      </c>
      <c r="AH298" s="14">
        <v>146</v>
      </c>
      <c r="AI298" s="14">
        <v>476</v>
      </c>
      <c r="AJ298" s="14">
        <v>491</v>
      </c>
      <c r="AK298" s="14">
        <v>392</v>
      </c>
      <c r="AL298" s="14">
        <v>651</v>
      </c>
      <c r="AM298" s="14">
        <v>54</v>
      </c>
      <c r="AN298" s="14">
        <v>107</v>
      </c>
      <c r="AO298" s="14">
        <v>45</v>
      </c>
      <c r="AP298" s="14">
        <v>752</v>
      </c>
      <c r="AQ298" s="14">
        <v>1109</v>
      </c>
      <c r="AR298" s="14">
        <v>760</v>
      </c>
      <c r="AS298" s="14">
        <v>383</v>
      </c>
      <c r="AT298" s="14">
        <v>135</v>
      </c>
      <c r="AU298" s="14">
        <v>76</v>
      </c>
      <c r="AV298" s="14">
        <v>485</v>
      </c>
      <c r="AW298" s="14">
        <v>461</v>
      </c>
      <c r="AX298" s="14">
        <v>461</v>
      </c>
      <c r="AY298" s="14">
        <v>268</v>
      </c>
      <c r="AZ298" s="14">
        <v>339</v>
      </c>
      <c r="BA298" s="14">
        <v>279</v>
      </c>
      <c r="BB298" s="14">
        <v>293</v>
      </c>
      <c r="BC298" s="14">
        <v>951</v>
      </c>
      <c r="BD298" s="14">
        <v>387</v>
      </c>
      <c r="BE298" s="14">
        <v>20</v>
      </c>
      <c r="BF298" s="14">
        <v>10</v>
      </c>
      <c r="BG298" s="14">
        <v>144</v>
      </c>
      <c r="BH298" s="14">
        <v>1912</v>
      </c>
      <c r="BI298" s="14">
        <v>2350</v>
      </c>
      <c r="BJ298" s="14">
        <v>2040</v>
      </c>
      <c r="BK298" s="14">
        <v>89</v>
      </c>
      <c r="BL298" s="14">
        <v>80</v>
      </c>
      <c r="BM298" s="14">
        <v>636</v>
      </c>
      <c r="BN298" s="14">
        <v>465</v>
      </c>
      <c r="BO298" s="14">
        <v>84</v>
      </c>
      <c r="BP298" s="14">
        <v>146</v>
      </c>
      <c r="BQ298" s="14">
        <v>82</v>
      </c>
      <c r="BR298" s="14">
        <v>126</v>
      </c>
      <c r="BS298" s="14">
        <v>28</v>
      </c>
      <c r="BT298" s="14">
        <v>525</v>
      </c>
      <c r="BU298" s="14">
        <v>1026</v>
      </c>
      <c r="BV298" s="14">
        <v>1178</v>
      </c>
      <c r="BW298" s="14">
        <v>688</v>
      </c>
      <c r="BX298" s="14">
        <v>257</v>
      </c>
      <c r="BY298" s="14">
        <v>622</v>
      </c>
      <c r="BZ298" s="14">
        <v>383</v>
      </c>
      <c r="CA298" s="14">
        <v>301</v>
      </c>
      <c r="CB298" s="14">
        <v>143</v>
      </c>
      <c r="CC298" s="14">
        <v>131</v>
      </c>
      <c r="CD298" s="14">
        <v>1160</v>
      </c>
      <c r="CE298" s="14">
        <v>105</v>
      </c>
      <c r="CF298" s="14">
        <v>261</v>
      </c>
      <c r="CG298" s="14">
        <v>382</v>
      </c>
      <c r="CH298" s="14">
        <v>425</v>
      </c>
      <c r="CI298" s="14">
        <v>257</v>
      </c>
      <c r="CJ298" s="14">
        <v>128</v>
      </c>
      <c r="CK298" s="14">
        <v>657</v>
      </c>
      <c r="CL298" s="14">
        <v>628</v>
      </c>
      <c r="CM298" s="14">
        <v>495</v>
      </c>
      <c r="CN298" s="14">
        <v>558</v>
      </c>
      <c r="CO298" s="14">
        <v>801</v>
      </c>
      <c r="CP298" s="14">
        <v>522</v>
      </c>
      <c r="CQ298" s="14">
        <v>1243</v>
      </c>
      <c r="CR298" s="14">
        <v>1036</v>
      </c>
      <c r="CS298" s="14">
        <v>893</v>
      </c>
      <c r="CT298" s="14">
        <v>965</v>
      </c>
      <c r="CU298" s="14">
        <v>773</v>
      </c>
      <c r="CV298" s="14">
        <v>1974</v>
      </c>
      <c r="CW298" s="14">
        <v>741</v>
      </c>
      <c r="CX298" s="14">
        <v>271</v>
      </c>
      <c r="CY298" s="14">
        <v>638</v>
      </c>
      <c r="CZ298" s="14">
        <v>1835</v>
      </c>
      <c r="DA298" s="14">
        <v>473</v>
      </c>
      <c r="DB298" s="14">
        <v>297</v>
      </c>
      <c r="DC298" s="14">
        <v>2059</v>
      </c>
      <c r="DD298" s="14">
        <v>2541</v>
      </c>
      <c r="DE298" s="14">
        <v>1627</v>
      </c>
      <c r="DF298" s="14">
        <v>382</v>
      </c>
      <c r="DG298" s="14">
        <v>103</v>
      </c>
      <c r="DH298" s="14">
        <v>346</v>
      </c>
      <c r="DI298" s="14">
        <v>218</v>
      </c>
      <c r="DJ298" s="14">
        <v>170</v>
      </c>
      <c r="DK298" s="14">
        <v>260</v>
      </c>
      <c r="DL298" s="14">
        <v>79</v>
      </c>
      <c r="DM298" s="14">
        <v>37</v>
      </c>
      <c r="DN298" s="14">
        <v>0</v>
      </c>
      <c r="DO298" s="14">
        <v>1856</v>
      </c>
      <c r="DP298" s="14">
        <v>454</v>
      </c>
      <c r="DQ298" s="14">
        <v>2062</v>
      </c>
      <c r="DR298" s="14">
        <v>796</v>
      </c>
      <c r="DS298" s="14">
        <v>662</v>
      </c>
      <c r="DT298" s="14">
        <v>520</v>
      </c>
      <c r="DU298" s="14">
        <v>0</v>
      </c>
      <c r="DV298" s="14">
        <v>38</v>
      </c>
      <c r="DW298" s="14">
        <v>8</v>
      </c>
      <c r="DX298" s="14">
        <v>626</v>
      </c>
      <c r="DY298" s="14">
        <v>1350</v>
      </c>
      <c r="DZ298" s="14">
        <v>1364</v>
      </c>
      <c r="EA298" s="14">
        <v>643</v>
      </c>
      <c r="EB298" s="14">
        <v>787</v>
      </c>
      <c r="EC298" s="14">
        <v>727</v>
      </c>
      <c r="ED298" s="14">
        <v>1025</v>
      </c>
      <c r="EE298" s="14">
        <v>1735</v>
      </c>
      <c r="EF298" s="14">
        <v>1465</v>
      </c>
      <c r="EG298" s="14">
        <v>2620</v>
      </c>
      <c r="EH298" s="14">
        <v>1785</v>
      </c>
      <c r="EI298" s="14">
        <v>1498</v>
      </c>
      <c r="EJ298" s="14">
        <v>1086</v>
      </c>
      <c r="EK298" s="14">
        <v>993</v>
      </c>
      <c r="EL298" s="14">
        <v>1559</v>
      </c>
      <c r="EM298" s="14">
        <v>190</v>
      </c>
      <c r="EN298" s="14">
        <v>60</v>
      </c>
      <c r="EO298" s="14">
        <v>100</v>
      </c>
      <c r="EP298" s="14">
        <v>530</v>
      </c>
      <c r="EQ298" s="14">
        <v>1419</v>
      </c>
      <c r="ER298" s="14">
        <v>1359</v>
      </c>
      <c r="ES298" s="14">
        <v>1233</v>
      </c>
      <c r="ET298" s="14">
        <v>804</v>
      </c>
      <c r="EU298" s="14">
        <v>114</v>
      </c>
      <c r="EV298" s="14">
        <v>345</v>
      </c>
      <c r="EW298" s="14">
        <v>372</v>
      </c>
      <c r="EX298" s="14">
        <v>741</v>
      </c>
      <c r="EY298" s="14">
        <v>126</v>
      </c>
      <c r="EZ298" s="14">
        <v>131</v>
      </c>
      <c r="FA298" s="14">
        <v>186</v>
      </c>
    </row>
    <row r="299" spans="1:157" x14ac:dyDescent="0.3">
      <c r="A299" s="8">
        <v>298</v>
      </c>
      <c r="B299" s="8" t="s">
        <v>154</v>
      </c>
      <c r="C299" s="8" t="s">
        <v>160</v>
      </c>
      <c r="D299" s="8" t="s">
        <v>161</v>
      </c>
      <c r="E299" s="8" t="s">
        <v>162</v>
      </c>
      <c r="F299" s="8" t="s">
        <v>181</v>
      </c>
      <c r="G299" s="8" t="s">
        <v>739</v>
      </c>
      <c r="H299" s="8" t="str">
        <f t="shared" si="4"/>
        <v>Lachnospiraceae_NK3A20_group</v>
      </c>
      <c r="I299" s="14">
        <v>78</v>
      </c>
      <c r="J299" s="14">
        <v>26</v>
      </c>
      <c r="K299" s="14">
        <v>28</v>
      </c>
      <c r="L299" s="14">
        <v>386</v>
      </c>
      <c r="M299" s="14">
        <v>192</v>
      </c>
      <c r="N299" s="14">
        <v>68</v>
      </c>
      <c r="O299" s="14">
        <v>0</v>
      </c>
      <c r="P299" s="14">
        <v>0</v>
      </c>
      <c r="Q299" s="14">
        <v>0</v>
      </c>
      <c r="R299" s="14">
        <v>118</v>
      </c>
      <c r="S299" s="14">
        <v>196</v>
      </c>
      <c r="T299" s="14">
        <v>691</v>
      </c>
      <c r="U299" s="14">
        <v>24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119</v>
      </c>
      <c r="AB299" s="14">
        <v>149</v>
      </c>
      <c r="AC299" s="14">
        <v>315</v>
      </c>
      <c r="AD299" s="14">
        <v>0</v>
      </c>
      <c r="AE299" s="14">
        <v>0</v>
      </c>
      <c r="AF299" s="14">
        <v>40</v>
      </c>
      <c r="AG299" s="14">
        <v>377</v>
      </c>
      <c r="AH299" s="14">
        <v>553</v>
      </c>
      <c r="AI299" s="14">
        <v>643</v>
      </c>
      <c r="AJ299" s="14">
        <v>373</v>
      </c>
      <c r="AK299" s="14">
        <v>685</v>
      </c>
      <c r="AL299" s="14">
        <v>222</v>
      </c>
      <c r="AM299" s="14">
        <v>211</v>
      </c>
      <c r="AN299" s="14">
        <v>54</v>
      </c>
      <c r="AO299" s="14">
        <v>31</v>
      </c>
      <c r="AP299" s="14">
        <v>0</v>
      </c>
      <c r="AQ299" s="14">
        <v>0</v>
      </c>
      <c r="AR299" s="14">
        <v>0</v>
      </c>
      <c r="AS299" s="14">
        <v>47</v>
      </c>
      <c r="AT299" s="14">
        <v>0</v>
      </c>
      <c r="AU299" s="14">
        <v>27</v>
      </c>
      <c r="AV299" s="14">
        <v>0</v>
      </c>
      <c r="AW299" s="14">
        <v>0</v>
      </c>
      <c r="AX299" s="14">
        <v>0</v>
      </c>
      <c r="AY299" s="14">
        <v>0</v>
      </c>
      <c r="AZ299" s="14">
        <v>6</v>
      </c>
      <c r="BA299" s="14">
        <v>0</v>
      </c>
      <c r="BB299" s="14">
        <v>0</v>
      </c>
      <c r="BC299" s="14">
        <v>14</v>
      </c>
      <c r="BD299" s="14">
        <v>0</v>
      </c>
      <c r="BE299" s="14">
        <v>0</v>
      </c>
      <c r="BF299" s="14">
        <v>3</v>
      </c>
      <c r="BG299" s="14">
        <v>0</v>
      </c>
      <c r="BH299" s="14">
        <v>648</v>
      </c>
      <c r="BI299" s="14">
        <v>745</v>
      </c>
      <c r="BJ299" s="14">
        <v>780</v>
      </c>
      <c r="BK299" s="14">
        <v>132</v>
      </c>
      <c r="BL299" s="14">
        <v>124</v>
      </c>
      <c r="BM299" s="14">
        <v>361</v>
      </c>
      <c r="BN299" s="14">
        <v>0</v>
      </c>
      <c r="BO299" s="14">
        <v>3</v>
      </c>
      <c r="BP299" s="14">
        <v>22</v>
      </c>
      <c r="BQ299" s="14">
        <v>8</v>
      </c>
      <c r="BR299" s="14">
        <v>0</v>
      </c>
      <c r="BS299" s="14">
        <v>14</v>
      </c>
      <c r="BT299" s="14">
        <v>295</v>
      </c>
      <c r="BU299" s="14">
        <v>123</v>
      </c>
      <c r="BV299" s="14">
        <v>91</v>
      </c>
      <c r="BW299" s="14">
        <v>40</v>
      </c>
      <c r="BX299" s="14">
        <v>40</v>
      </c>
      <c r="BY299" s="14">
        <v>30</v>
      </c>
      <c r="BZ299" s="14">
        <v>343</v>
      </c>
      <c r="CA299" s="14">
        <v>413</v>
      </c>
      <c r="CB299" s="14">
        <v>119</v>
      </c>
      <c r="CC299" s="14">
        <v>0</v>
      </c>
      <c r="CD299" s="14">
        <v>0</v>
      </c>
      <c r="CE299" s="14">
        <v>0</v>
      </c>
      <c r="CF299" s="14">
        <v>14</v>
      </c>
      <c r="CG299" s="14">
        <v>0</v>
      </c>
      <c r="CH299" s="14">
        <v>0</v>
      </c>
      <c r="CI299" s="14">
        <v>0</v>
      </c>
      <c r="CJ299" s="14">
        <v>0</v>
      </c>
      <c r="CK299" s="14">
        <v>0</v>
      </c>
      <c r="CL299" s="14">
        <v>35</v>
      </c>
      <c r="CM299" s="14">
        <v>13</v>
      </c>
      <c r="CN299" s="14">
        <v>1616</v>
      </c>
      <c r="CO299" s="14">
        <v>1754</v>
      </c>
      <c r="CP299" s="14">
        <v>1267</v>
      </c>
      <c r="CQ299" s="14">
        <v>178</v>
      </c>
      <c r="CR299" s="14">
        <v>173</v>
      </c>
      <c r="CS299" s="14">
        <v>549</v>
      </c>
      <c r="CT299" s="14">
        <v>68</v>
      </c>
      <c r="CU299" s="14">
        <v>109</v>
      </c>
      <c r="CV299" s="14">
        <v>66</v>
      </c>
      <c r="CW299" s="14">
        <v>0</v>
      </c>
      <c r="CX299" s="14">
        <v>0</v>
      </c>
      <c r="CY299" s="14">
        <v>0</v>
      </c>
      <c r="CZ299" s="14">
        <v>62</v>
      </c>
      <c r="DA299" s="14">
        <v>114</v>
      </c>
      <c r="DB299" s="14">
        <v>83</v>
      </c>
      <c r="DC299" s="14">
        <v>999</v>
      </c>
      <c r="DD299" s="14">
        <v>906</v>
      </c>
      <c r="DE299" s="14">
        <v>863</v>
      </c>
      <c r="DF299" s="14">
        <v>9</v>
      </c>
      <c r="DG299" s="14">
        <v>11</v>
      </c>
      <c r="DH299" s="14">
        <v>0</v>
      </c>
      <c r="DI299" s="14">
        <v>0</v>
      </c>
      <c r="DJ299" s="14">
        <v>0</v>
      </c>
      <c r="DK299" s="14">
        <v>0</v>
      </c>
      <c r="DL299" s="14">
        <v>1049</v>
      </c>
      <c r="DM299" s="14">
        <v>355</v>
      </c>
      <c r="DN299" s="14">
        <v>120</v>
      </c>
      <c r="DO299" s="14">
        <v>0</v>
      </c>
      <c r="DP299" s="14">
        <v>0</v>
      </c>
      <c r="DQ299" s="14">
        <v>0</v>
      </c>
      <c r="DR299" s="14">
        <v>7</v>
      </c>
      <c r="DS299" s="14">
        <v>0</v>
      </c>
      <c r="DT299" s="14">
        <v>0</v>
      </c>
      <c r="DU299" s="14">
        <v>246</v>
      </c>
      <c r="DV299" s="14">
        <v>303</v>
      </c>
      <c r="DW299" s="14">
        <v>244</v>
      </c>
      <c r="DX299" s="14">
        <v>0</v>
      </c>
      <c r="DY299" s="14">
        <v>0</v>
      </c>
      <c r="DZ299" s="14">
        <v>0</v>
      </c>
      <c r="EA299" s="14">
        <v>0</v>
      </c>
      <c r="EB299" s="14">
        <v>0</v>
      </c>
      <c r="EC299" s="14">
        <v>0</v>
      </c>
      <c r="ED299" s="14">
        <v>326</v>
      </c>
      <c r="EE299" s="14">
        <v>181</v>
      </c>
      <c r="EF299" s="14">
        <v>183</v>
      </c>
      <c r="EG299" s="14">
        <v>651</v>
      </c>
      <c r="EH299" s="14">
        <v>188</v>
      </c>
      <c r="EI299" s="14">
        <v>412</v>
      </c>
      <c r="EJ299" s="14">
        <v>2072</v>
      </c>
      <c r="EK299" s="14">
        <v>890</v>
      </c>
      <c r="EL299" s="14">
        <v>2648</v>
      </c>
      <c r="EM299" s="14">
        <v>0</v>
      </c>
      <c r="EN299" s="14">
        <v>0</v>
      </c>
      <c r="EO299" s="14">
        <v>0</v>
      </c>
      <c r="EP299" s="14">
        <v>0</v>
      </c>
      <c r="EQ299" s="14">
        <v>0</v>
      </c>
      <c r="ER299" s="14">
        <v>7</v>
      </c>
      <c r="ES299" s="14">
        <v>1988</v>
      </c>
      <c r="ET299" s="14">
        <v>597</v>
      </c>
      <c r="EU299" s="14">
        <v>592</v>
      </c>
      <c r="EV299" s="14">
        <v>561</v>
      </c>
      <c r="EW299" s="14">
        <v>1002</v>
      </c>
      <c r="EX299" s="14">
        <v>571</v>
      </c>
      <c r="EY299" s="14">
        <v>218</v>
      </c>
      <c r="EZ299" s="14">
        <v>210</v>
      </c>
      <c r="FA299" s="14">
        <v>68</v>
      </c>
    </row>
    <row r="300" spans="1:157" x14ac:dyDescent="0.3">
      <c r="A300" s="8">
        <v>299</v>
      </c>
      <c r="B300" s="8" t="s">
        <v>154</v>
      </c>
      <c r="C300" s="8" t="s">
        <v>160</v>
      </c>
      <c r="D300" s="8" t="s">
        <v>161</v>
      </c>
      <c r="E300" s="8" t="s">
        <v>162</v>
      </c>
      <c r="F300" s="8" t="s">
        <v>181</v>
      </c>
      <c r="G300" s="8" t="s">
        <v>182</v>
      </c>
      <c r="H300" s="8" t="str">
        <f t="shared" si="4"/>
        <v>Blautia</v>
      </c>
      <c r="I300" s="14">
        <v>54</v>
      </c>
      <c r="J300" s="14">
        <v>27</v>
      </c>
      <c r="K300" s="14">
        <v>52</v>
      </c>
      <c r="L300" s="14">
        <v>31</v>
      </c>
      <c r="M300" s="14">
        <v>123</v>
      </c>
      <c r="N300" s="14">
        <v>52</v>
      </c>
      <c r="O300" s="14">
        <v>538</v>
      </c>
      <c r="P300" s="14">
        <v>1330</v>
      </c>
      <c r="Q300" s="14">
        <v>1456</v>
      </c>
      <c r="R300" s="14">
        <v>165</v>
      </c>
      <c r="S300" s="14">
        <v>64</v>
      </c>
      <c r="T300" s="14">
        <v>67</v>
      </c>
      <c r="U300" s="14">
        <v>30</v>
      </c>
      <c r="V300" s="14">
        <v>11</v>
      </c>
      <c r="W300" s="14">
        <v>14</v>
      </c>
      <c r="X300" s="14">
        <v>12</v>
      </c>
      <c r="Y300" s="14">
        <v>0</v>
      </c>
      <c r="Z300" s="14">
        <v>29</v>
      </c>
      <c r="AA300" s="14">
        <v>51</v>
      </c>
      <c r="AB300" s="14">
        <v>35</v>
      </c>
      <c r="AC300" s="14">
        <v>119</v>
      </c>
      <c r="AD300" s="14">
        <v>195</v>
      </c>
      <c r="AE300" s="14">
        <v>183</v>
      </c>
      <c r="AF300" s="14">
        <v>698</v>
      </c>
      <c r="AG300" s="14">
        <v>28</v>
      </c>
      <c r="AH300" s="14">
        <v>0</v>
      </c>
      <c r="AI300" s="14">
        <v>17</v>
      </c>
      <c r="AJ300" s="14">
        <v>128</v>
      </c>
      <c r="AK300" s="14">
        <v>179</v>
      </c>
      <c r="AL300" s="14">
        <v>57</v>
      </c>
      <c r="AM300" s="14">
        <v>65</v>
      </c>
      <c r="AN300" s="14">
        <v>31</v>
      </c>
      <c r="AO300" s="14">
        <v>21</v>
      </c>
      <c r="AP300" s="14">
        <v>27</v>
      </c>
      <c r="AQ300" s="14">
        <v>77</v>
      </c>
      <c r="AR300" s="14">
        <v>46</v>
      </c>
      <c r="AS300" s="14">
        <v>272</v>
      </c>
      <c r="AT300" s="14">
        <v>173</v>
      </c>
      <c r="AU300" s="14">
        <v>116</v>
      </c>
      <c r="AV300" s="14">
        <v>453</v>
      </c>
      <c r="AW300" s="14">
        <v>167</v>
      </c>
      <c r="AX300" s="14">
        <v>167</v>
      </c>
      <c r="AY300" s="14">
        <v>115</v>
      </c>
      <c r="AZ300" s="14">
        <v>67</v>
      </c>
      <c r="BA300" s="14">
        <v>192</v>
      </c>
      <c r="BB300" s="14">
        <v>11</v>
      </c>
      <c r="BC300" s="14">
        <v>68</v>
      </c>
      <c r="BD300" s="14">
        <v>31</v>
      </c>
      <c r="BE300" s="14">
        <v>7</v>
      </c>
      <c r="BF300" s="14">
        <v>9</v>
      </c>
      <c r="BG300" s="14">
        <v>12</v>
      </c>
      <c r="BH300" s="14">
        <v>131</v>
      </c>
      <c r="BI300" s="14">
        <v>72</v>
      </c>
      <c r="BJ300" s="14">
        <v>96</v>
      </c>
      <c r="BK300" s="14">
        <v>58</v>
      </c>
      <c r="BL300" s="14">
        <v>44</v>
      </c>
      <c r="BM300" s="14">
        <v>114</v>
      </c>
      <c r="BN300" s="14">
        <v>1978</v>
      </c>
      <c r="BO300" s="14">
        <v>392</v>
      </c>
      <c r="BP300" s="14">
        <v>68</v>
      </c>
      <c r="BQ300" s="14">
        <v>472</v>
      </c>
      <c r="BR300" s="14">
        <v>707</v>
      </c>
      <c r="BS300" s="14">
        <v>579</v>
      </c>
      <c r="BT300" s="14">
        <v>63</v>
      </c>
      <c r="BU300" s="14">
        <v>17</v>
      </c>
      <c r="BV300" s="14">
        <v>21</v>
      </c>
      <c r="BW300" s="14">
        <v>112</v>
      </c>
      <c r="BX300" s="14">
        <v>170</v>
      </c>
      <c r="BY300" s="14">
        <v>166</v>
      </c>
      <c r="BZ300" s="14">
        <v>302</v>
      </c>
      <c r="CA300" s="14">
        <v>114</v>
      </c>
      <c r="CB300" s="14">
        <v>85</v>
      </c>
      <c r="CC300" s="14">
        <v>704</v>
      </c>
      <c r="CD300" s="14">
        <v>448</v>
      </c>
      <c r="CE300" s="14">
        <v>425</v>
      </c>
      <c r="CF300" s="14">
        <v>16</v>
      </c>
      <c r="CG300" s="14">
        <v>41</v>
      </c>
      <c r="CH300" s="14">
        <v>45</v>
      </c>
      <c r="CI300" s="14">
        <v>21</v>
      </c>
      <c r="CJ300" s="14">
        <v>29</v>
      </c>
      <c r="CK300" s="14">
        <v>14</v>
      </c>
      <c r="CL300" s="14">
        <v>25</v>
      </c>
      <c r="CM300" s="14">
        <v>18</v>
      </c>
      <c r="CN300" s="14">
        <v>403</v>
      </c>
      <c r="CO300" s="14">
        <v>831</v>
      </c>
      <c r="CP300" s="14">
        <v>750</v>
      </c>
      <c r="CQ300" s="14">
        <v>1103</v>
      </c>
      <c r="CR300" s="14">
        <v>788</v>
      </c>
      <c r="CS300" s="14">
        <v>888</v>
      </c>
      <c r="CT300" s="14">
        <v>315</v>
      </c>
      <c r="CU300" s="14">
        <v>147</v>
      </c>
      <c r="CV300" s="14">
        <v>507</v>
      </c>
      <c r="CW300" s="14">
        <v>87</v>
      </c>
      <c r="CX300" s="14">
        <v>0</v>
      </c>
      <c r="CY300" s="14">
        <v>80</v>
      </c>
      <c r="CZ300" s="14">
        <v>42</v>
      </c>
      <c r="DA300" s="14">
        <v>32</v>
      </c>
      <c r="DB300" s="14">
        <v>34</v>
      </c>
      <c r="DC300" s="14">
        <v>52</v>
      </c>
      <c r="DD300" s="14">
        <v>53</v>
      </c>
      <c r="DE300" s="14">
        <v>53</v>
      </c>
      <c r="DF300" s="14">
        <v>22</v>
      </c>
      <c r="DG300" s="14">
        <v>0</v>
      </c>
      <c r="DH300" s="14">
        <v>64</v>
      </c>
      <c r="DI300" s="14">
        <v>26</v>
      </c>
      <c r="DJ300" s="14">
        <v>14</v>
      </c>
      <c r="DK300" s="14">
        <v>44</v>
      </c>
      <c r="DL300" s="14">
        <v>40</v>
      </c>
      <c r="DM300" s="14">
        <v>38</v>
      </c>
      <c r="DN300" s="14">
        <v>21</v>
      </c>
      <c r="DO300" s="14">
        <v>6</v>
      </c>
      <c r="DP300" s="14">
        <v>7</v>
      </c>
      <c r="DQ300" s="14">
        <v>0</v>
      </c>
      <c r="DR300" s="14">
        <v>10</v>
      </c>
      <c r="DS300" s="14">
        <v>7</v>
      </c>
      <c r="DT300" s="14">
        <v>6</v>
      </c>
      <c r="DU300" s="14">
        <v>41</v>
      </c>
      <c r="DV300" s="14">
        <v>147</v>
      </c>
      <c r="DW300" s="14">
        <v>27</v>
      </c>
      <c r="DX300" s="14">
        <v>13</v>
      </c>
      <c r="DY300" s="14">
        <v>52</v>
      </c>
      <c r="DZ300" s="14">
        <v>11</v>
      </c>
      <c r="EA300" s="14">
        <v>51</v>
      </c>
      <c r="EB300" s="14">
        <v>126</v>
      </c>
      <c r="EC300" s="14">
        <v>104</v>
      </c>
      <c r="ED300" s="14">
        <v>5156</v>
      </c>
      <c r="EE300" s="14">
        <v>1672</v>
      </c>
      <c r="EF300" s="14">
        <v>1934</v>
      </c>
      <c r="EG300" s="14">
        <v>579</v>
      </c>
      <c r="EH300" s="14">
        <v>235</v>
      </c>
      <c r="EI300" s="14">
        <v>296</v>
      </c>
      <c r="EJ300" s="14">
        <v>88</v>
      </c>
      <c r="EK300" s="14">
        <v>44</v>
      </c>
      <c r="EL300" s="14">
        <v>97</v>
      </c>
      <c r="EM300" s="14">
        <v>35</v>
      </c>
      <c r="EN300" s="14">
        <v>48</v>
      </c>
      <c r="EO300" s="14">
        <v>121</v>
      </c>
      <c r="EP300" s="14">
        <v>16</v>
      </c>
      <c r="EQ300" s="14">
        <v>14</v>
      </c>
      <c r="ER300" s="14">
        <v>18</v>
      </c>
      <c r="ES300" s="14">
        <v>96</v>
      </c>
      <c r="ET300" s="14">
        <v>34</v>
      </c>
      <c r="EU300" s="14">
        <v>0</v>
      </c>
      <c r="EV300" s="14">
        <v>169</v>
      </c>
      <c r="EW300" s="14">
        <v>426</v>
      </c>
      <c r="EX300" s="14">
        <v>393</v>
      </c>
      <c r="EY300" s="14">
        <v>578</v>
      </c>
      <c r="EZ300" s="14">
        <v>815</v>
      </c>
      <c r="FA300" s="14">
        <v>380</v>
      </c>
    </row>
    <row r="301" spans="1:157" x14ac:dyDescent="0.3">
      <c r="A301" s="8">
        <v>300</v>
      </c>
      <c r="B301" s="8" t="s">
        <v>154</v>
      </c>
      <c r="C301" s="8" t="s">
        <v>160</v>
      </c>
      <c r="D301" s="8" t="s">
        <v>161</v>
      </c>
      <c r="E301" s="8" t="s">
        <v>162</v>
      </c>
      <c r="F301" s="8" t="s">
        <v>181</v>
      </c>
      <c r="G301" s="8" t="s">
        <v>740</v>
      </c>
      <c r="H301" s="8" t="str">
        <f t="shared" si="4"/>
        <v>Eisenbergiella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  <c r="AL301" s="14">
        <v>0</v>
      </c>
      <c r="AM301" s="14">
        <v>0</v>
      </c>
      <c r="AN301" s="14">
        <v>0</v>
      </c>
      <c r="AO301" s="14">
        <v>0</v>
      </c>
      <c r="AP301" s="14">
        <v>0</v>
      </c>
      <c r="AQ301" s="14">
        <v>0</v>
      </c>
      <c r="AR301" s="14">
        <v>0</v>
      </c>
      <c r="AS301" s="14">
        <v>0</v>
      </c>
      <c r="AT301" s="14">
        <v>0</v>
      </c>
      <c r="AU301" s="14">
        <v>0</v>
      </c>
      <c r="AV301" s="14">
        <v>0</v>
      </c>
      <c r="AW301" s="14">
        <v>0</v>
      </c>
      <c r="AX301" s="14">
        <v>0</v>
      </c>
      <c r="AY301" s="14">
        <v>0</v>
      </c>
      <c r="AZ301" s="14">
        <v>0</v>
      </c>
      <c r="BA301" s="14">
        <v>0</v>
      </c>
      <c r="BB301" s="14">
        <v>0</v>
      </c>
      <c r="BC301" s="14">
        <v>0</v>
      </c>
      <c r="BD301" s="14">
        <v>0</v>
      </c>
      <c r="BE301" s="14">
        <v>0</v>
      </c>
      <c r="BF301" s="14">
        <v>0</v>
      </c>
      <c r="BG301" s="14">
        <v>0</v>
      </c>
      <c r="BH301" s="14">
        <v>0</v>
      </c>
      <c r="BI301" s="14">
        <v>0</v>
      </c>
      <c r="BJ301" s="14">
        <v>0</v>
      </c>
      <c r="BK301" s="14">
        <v>0</v>
      </c>
      <c r="BL301" s="14">
        <v>0</v>
      </c>
      <c r="BM301" s="14">
        <v>0</v>
      </c>
      <c r="BN301" s="14">
        <v>0</v>
      </c>
      <c r="BO301" s="14">
        <v>0</v>
      </c>
      <c r="BP301" s="14">
        <v>0</v>
      </c>
      <c r="BQ301" s="14">
        <v>0</v>
      </c>
      <c r="BR301" s="14">
        <v>0</v>
      </c>
      <c r="BS301" s="14">
        <v>0</v>
      </c>
      <c r="BT301" s="14">
        <v>0</v>
      </c>
      <c r="BU301" s="14">
        <v>0</v>
      </c>
      <c r="BV301" s="14">
        <v>0</v>
      </c>
      <c r="BW301" s="14">
        <v>0</v>
      </c>
      <c r="BX301" s="14">
        <v>0</v>
      </c>
      <c r="BY301" s="14">
        <v>0</v>
      </c>
      <c r="BZ301" s="14">
        <v>0</v>
      </c>
      <c r="CA301" s="14">
        <v>0</v>
      </c>
      <c r="CB301" s="14">
        <v>0</v>
      </c>
      <c r="CC301" s="14">
        <v>0</v>
      </c>
      <c r="CD301" s="14">
        <v>0</v>
      </c>
      <c r="CE301" s="14">
        <v>0</v>
      </c>
      <c r="CF301" s="14">
        <v>0</v>
      </c>
      <c r="CG301" s="14">
        <v>0</v>
      </c>
      <c r="CH301" s="14">
        <v>0</v>
      </c>
      <c r="CI301" s="14">
        <v>0</v>
      </c>
      <c r="CJ301" s="14">
        <v>0</v>
      </c>
      <c r="CK301" s="14">
        <v>0</v>
      </c>
      <c r="CL301" s="14">
        <v>0</v>
      </c>
      <c r="CM301" s="14">
        <v>0</v>
      </c>
      <c r="CN301" s="14">
        <v>0</v>
      </c>
      <c r="CO301" s="14">
        <v>0</v>
      </c>
      <c r="CP301" s="14">
        <v>0</v>
      </c>
      <c r="CQ301" s="14">
        <v>0</v>
      </c>
      <c r="CR301" s="14">
        <v>0</v>
      </c>
      <c r="CS301" s="14">
        <v>0</v>
      </c>
      <c r="CT301" s="14">
        <v>0</v>
      </c>
      <c r="CU301" s="14">
        <v>0</v>
      </c>
      <c r="CV301" s="14">
        <v>0</v>
      </c>
      <c r="CW301" s="14">
        <v>0</v>
      </c>
      <c r="CX301" s="14">
        <v>0</v>
      </c>
      <c r="CY301" s="14">
        <v>0</v>
      </c>
      <c r="CZ301" s="14">
        <v>0</v>
      </c>
      <c r="DA301" s="14">
        <v>0</v>
      </c>
      <c r="DB301" s="14">
        <v>0</v>
      </c>
      <c r="DC301" s="14">
        <v>0</v>
      </c>
      <c r="DD301" s="14">
        <v>0</v>
      </c>
      <c r="DE301" s="14">
        <v>0</v>
      </c>
      <c r="DF301" s="14">
        <v>0</v>
      </c>
      <c r="DG301" s="14">
        <v>0</v>
      </c>
      <c r="DH301" s="14">
        <v>0</v>
      </c>
      <c r="DI301" s="14">
        <v>0</v>
      </c>
      <c r="DJ301" s="14">
        <v>0</v>
      </c>
      <c r="DK301" s="14">
        <v>0</v>
      </c>
      <c r="DL301" s="14">
        <v>0</v>
      </c>
      <c r="DM301" s="14">
        <v>0</v>
      </c>
      <c r="DN301" s="14">
        <v>0</v>
      </c>
      <c r="DO301" s="14">
        <v>0</v>
      </c>
      <c r="DP301" s="14">
        <v>0</v>
      </c>
      <c r="DQ301" s="14">
        <v>0</v>
      </c>
      <c r="DR301" s="14">
        <v>0</v>
      </c>
      <c r="DS301" s="14">
        <v>0</v>
      </c>
      <c r="DT301" s="14">
        <v>0</v>
      </c>
      <c r="DU301" s="14">
        <v>0</v>
      </c>
      <c r="DV301" s="14">
        <v>2</v>
      </c>
      <c r="DW301" s="14">
        <v>0</v>
      </c>
      <c r="DX301" s="14">
        <v>0</v>
      </c>
      <c r="DY301" s="14">
        <v>0</v>
      </c>
      <c r="DZ301" s="14">
        <v>0</v>
      </c>
      <c r="EA301" s="14">
        <v>0</v>
      </c>
      <c r="EB301" s="14">
        <v>0</v>
      </c>
      <c r="EC301" s="14">
        <v>0</v>
      </c>
      <c r="ED301" s="14">
        <v>0</v>
      </c>
      <c r="EE301" s="14">
        <v>0</v>
      </c>
      <c r="EF301" s="14">
        <v>0</v>
      </c>
      <c r="EG301" s="14">
        <v>0</v>
      </c>
      <c r="EH301" s="14">
        <v>0</v>
      </c>
      <c r="EI301" s="14">
        <v>0</v>
      </c>
      <c r="EJ301" s="14">
        <v>0</v>
      </c>
      <c r="EK301" s="14">
        <v>0</v>
      </c>
      <c r="EL301" s="14">
        <v>0</v>
      </c>
      <c r="EM301" s="14">
        <v>0</v>
      </c>
      <c r="EN301" s="14">
        <v>0</v>
      </c>
      <c r="EO301" s="14">
        <v>0</v>
      </c>
      <c r="EP301" s="14">
        <v>0</v>
      </c>
      <c r="EQ301" s="14">
        <v>0</v>
      </c>
      <c r="ER301" s="14">
        <v>0</v>
      </c>
      <c r="ES301" s="14">
        <v>0</v>
      </c>
      <c r="ET301" s="14">
        <v>0</v>
      </c>
      <c r="EU301" s="14">
        <v>0</v>
      </c>
      <c r="EV301" s="14">
        <v>0</v>
      </c>
      <c r="EW301" s="14">
        <v>0</v>
      </c>
      <c r="EX301" s="14">
        <v>0</v>
      </c>
      <c r="EY301" s="14">
        <v>0</v>
      </c>
      <c r="EZ301" s="14">
        <v>0</v>
      </c>
      <c r="FA301" s="14">
        <v>0</v>
      </c>
    </row>
    <row r="302" spans="1:157" x14ac:dyDescent="0.3">
      <c r="A302" s="8">
        <v>301</v>
      </c>
      <c r="B302" s="8" t="s">
        <v>154</v>
      </c>
      <c r="C302" s="8" t="s">
        <v>160</v>
      </c>
      <c r="D302" s="8" t="s">
        <v>161</v>
      </c>
      <c r="E302" s="8" t="s">
        <v>162</v>
      </c>
      <c r="F302" s="8" t="s">
        <v>181</v>
      </c>
      <c r="G302" s="8" t="s">
        <v>741</v>
      </c>
      <c r="H302" s="8" t="str">
        <f t="shared" si="4"/>
        <v>Lachnoclostridium</v>
      </c>
      <c r="I302" s="14">
        <v>13</v>
      </c>
      <c r="J302" s="14">
        <v>9</v>
      </c>
      <c r="K302" s="14">
        <v>22</v>
      </c>
      <c r="L302" s="14">
        <v>200</v>
      </c>
      <c r="M302" s="14">
        <v>74</v>
      </c>
      <c r="N302" s="14">
        <v>100</v>
      </c>
      <c r="O302" s="14">
        <v>166</v>
      </c>
      <c r="P302" s="14">
        <v>333</v>
      </c>
      <c r="Q302" s="14">
        <v>362</v>
      </c>
      <c r="R302" s="14">
        <v>0</v>
      </c>
      <c r="S302" s="14">
        <v>37</v>
      </c>
      <c r="T302" s="14">
        <v>281</v>
      </c>
      <c r="U302" s="14">
        <v>343</v>
      </c>
      <c r="V302" s="14">
        <v>48</v>
      </c>
      <c r="W302" s="14">
        <v>153</v>
      </c>
      <c r="X302" s="14">
        <v>101</v>
      </c>
      <c r="Y302" s="14">
        <v>10</v>
      </c>
      <c r="Z302" s="14">
        <v>4</v>
      </c>
      <c r="AA302" s="14">
        <v>6</v>
      </c>
      <c r="AB302" s="14">
        <v>28</v>
      </c>
      <c r="AC302" s="14">
        <v>7</v>
      </c>
      <c r="AD302" s="14">
        <v>390</v>
      </c>
      <c r="AE302" s="14">
        <v>403</v>
      </c>
      <c r="AF302" s="14">
        <v>417</v>
      </c>
      <c r="AG302" s="14">
        <v>0</v>
      </c>
      <c r="AH302" s="14">
        <v>0</v>
      </c>
      <c r="AI302" s="14">
        <v>18</v>
      </c>
      <c r="AJ302" s="14">
        <v>0</v>
      </c>
      <c r="AK302" s="14">
        <v>0</v>
      </c>
      <c r="AL302" s="14">
        <v>0</v>
      </c>
      <c r="AM302" s="14">
        <v>28</v>
      </c>
      <c r="AN302" s="14">
        <v>7</v>
      </c>
      <c r="AO302" s="14">
        <v>80</v>
      </c>
      <c r="AP302" s="14">
        <v>38</v>
      </c>
      <c r="AQ302" s="14">
        <v>72</v>
      </c>
      <c r="AR302" s="14">
        <v>33</v>
      </c>
      <c r="AS302" s="14">
        <v>396</v>
      </c>
      <c r="AT302" s="14">
        <v>354</v>
      </c>
      <c r="AU302" s="14">
        <v>203</v>
      </c>
      <c r="AV302" s="14">
        <v>47</v>
      </c>
      <c r="AW302" s="14">
        <v>9</v>
      </c>
      <c r="AX302" s="14">
        <v>9</v>
      </c>
      <c r="AY302" s="14">
        <v>245</v>
      </c>
      <c r="AZ302" s="14">
        <v>185</v>
      </c>
      <c r="BA302" s="14">
        <v>20</v>
      </c>
      <c r="BB302" s="14">
        <v>0</v>
      </c>
      <c r="BC302" s="14">
        <v>29</v>
      </c>
      <c r="BD302" s="14">
        <v>17</v>
      </c>
      <c r="BE302" s="14">
        <v>0</v>
      </c>
      <c r="BF302" s="14">
        <v>0</v>
      </c>
      <c r="BG302" s="14">
        <v>19</v>
      </c>
      <c r="BH302" s="14">
        <v>25</v>
      </c>
      <c r="BI302" s="14">
        <v>0</v>
      </c>
      <c r="BJ302" s="14">
        <v>30</v>
      </c>
      <c r="BK302" s="14">
        <v>0</v>
      </c>
      <c r="BL302" s="14">
        <v>10</v>
      </c>
      <c r="BM302" s="14">
        <v>8</v>
      </c>
      <c r="BN302" s="14">
        <v>19</v>
      </c>
      <c r="BO302" s="14">
        <v>18</v>
      </c>
      <c r="BP302" s="14">
        <v>35</v>
      </c>
      <c r="BQ302" s="14">
        <v>172</v>
      </c>
      <c r="BR302" s="14">
        <v>213</v>
      </c>
      <c r="BS302" s="14">
        <v>257</v>
      </c>
      <c r="BT302" s="14">
        <v>308</v>
      </c>
      <c r="BU302" s="14">
        <v>188</v>
      </c>
      <c r="BV302" s="14">
        <v>253</v>
      </c>
      <c r="BW302" s="14">
        <v>266</v>
      </c>
      <c r="BX302" s="14">
        <v>204</v>
      </c>
      <c r="BY302" s="14">
        <v>298</v>
      </c>
      <c r="BZ302" s="14">
        <v>65</v>
      </c>
      <c r="CA302" s="14">
        <v>130</v>
      </c>
      <c r="CB302" s="14">
        <v>110</v>
      </c>
      <c r="CC302" s="14">
        <v>27</v>
      </c>
      <c r="CD302" s="14">
        <v>58</v>
      </c>
      <c r="CE302" s="14">
        <v>0</v>
      </c>
      <c r="CF302" s="14">
        <v>42</v>
      </c>
      <c r="CG302" s="14">
        <v>0</v>
      </c>
      <c r="CH302" s="14">
        <v>147</v>
      </c>
      <c r="CI302" s="14">
        <v>117</v>
      </c>
      <c r="CJ302" s="14">
        <v>161</v>
      </c>
      <c r="CK302" s="14">
        <v>93</v>
      </c>
      <c r="CL302" s="14">
        <v>24</v>
      </c>
      <c r="CM302" s="14">
        <v>0</v>
      </c>
      <c r="CN302" s="14">
        <v>70</v>
      </c>
      <c r="CO302" s="14">
        <v>32</v>
      </c>
      <c r="CP302" s="14">
        <v>30</v>
      </c>
      <c r="CQ302" s="14">
        <v>398</v>
      </c>
      <c r="CR302" s="14">
        <v>334</v>
      </c>
      <c r="CS302" s="14">
        <v>523</v>
      </c>
      <c r="CT302" s="14">
        <v>472</v>
      </c>
      <c r="CU302" s="14">
        <v>465</v>
      </c>
      <c r="CV302" s="14">
        <v>704</v>
      </c>
      <c r="CW302" s="14">
        <v>24</v>
      </c>
      <c r="CX302" s="14">
        <v>57</v>
      </c>
      <c r="CY302" s="14">
        <v>88</v>
      </c>
      <c r="CZ302" s="14">
        <v>272</v>
      </c>
      <c r="DA302" s="14">
        <v>151</v>
      </c>
      <c r="DB302" s="14">
        <v>259</v>
      </c>
      <c r="DC302" s="14">
        <v>111</v>
      </c>
      <c r="DD302" s="14">
        <v>112</v>
      </c>
      <c r="DE302" s="14">
        <v>65</v>
      </c>
      <c r="DF302" s="14">
        <v>25</v>
      </c>
      <c r="DG302" s="14">
        <v>0</v>
      </c>
      <c r="DH302" s="14">
        <v>82</v>
      </c>
      <c r="DI302" s="14">
        <v>0</v>
      </c>
      <c r="DJ302" s="14">
        <v>0</v>
      </c>
      <c r="DK302" s="14">
        <v>0</v>
      </c>
      <c r="DL302" s="14">
        <v>0</v>
      </c>
      <c r="DM302" s="14">
        <v>0</v>
      </c>
      <c r="DN302" s="14">
        <v>18</v>
      </c>
      <c r="DO302" s="14">
        <v>122</v>
      </c>
      <c r="DP302" s="14">
        <v>84</v>
      </c>
      <c r="DQ302" s="14">
        <v>95</v>
      </c>
      <c r="DR302" s="14">
        <v>57</v>
      </c>
      <c r="DS302" s="14">
        <v>39</v>
      </c>
      <c r="DT302" s="14">
        <v>41</v>
      </c>
      <c r="DU302" s="14">
        <v>33</v>
      </c>
      <c r="DV302" s="14">
        <v>79</v>
      </c>
      <c r="DW302" s="14">
        <v>99</v>
      </c>
      <c r="DX302" s="14">
        <v>28</v>
      </c>
      <c r="DY302" s="14">
        <v>141</v>
      </c>
      <c r="DZ302" s="14">
        <v>71</v>
      </c>
      <c r="EA302" s="14">
        <v>71</v>
      </c>
      <c r="EB302" s="14">
        <v>27</v>
      </c>
      <c r="EC302" s="14">
        <v>164</v>
      </c>
      <c r="ED302" s="14">
        <v>708</v>
      </c>
      <c r="EE302" s="14">
        <v>192</v>
      </c>
      <c r="EF302" s="14">
        <v>231</v>
      </c>
      <c r="EG302" s="14">
        <v>433</v>
      </c>
      <c r="EH302" s="14">
        <v>207</v>
      </c>
      <c r="EI302" s="14">
        <v>186</v>
      </c>
      <c r="EJ302" s="14">
        <v>825</v>
      </c>
      <c r="EK302" s="14">
        <v>320</v>
      </c>
      <c r="EL302" s="14">
        <v>788</v>
      </c>
      <c r="EM302" s="14">
        <v>4</v>
      </c>
      <c r="EN302" s="14">
        <v>41</v>
      </c>
      <c r="EO302" s="14">
        <v>31</v>
      </c>
      <c r="EP302" s="14">
        <v>38</v>
      </c>
      <c r="EQ302" s="14">
        <v>64</v>
      </c>
      <c r="ER302" s="14">
        <v>76</v>
      </c>
      <c r="ES302" s="14">
        <v>262</v>
      </c>
      <c r="ET302" s="14">
        <v>53</v>
      </c>
      <c r="EU302" s="14">
        <v>93</v>
      </c>
      <c r="EV302" s="14">
        <v>18</v>
      </c>
      <c r="EW302" s="14">
        <v>103</v>
      </c>
      <c r="EX302" s="14">
        <v>177</v>
      </c>
      <c r="EY302" s="14">
        <v>557</v>
      </c>
      <c r="EZ302" s="14">
        <v>273</v>
      </c>
      <c r="FA302" s="14">
        <v>467</v>
      </c>
    </row>
    <row r="303" spans="1:157" x14ac:dyDescent="0.3">
      <c r="A303" s="8">
        <v>302</v>
      </c>
      <c r="B303" s="8" t="s">
        <v>154</v>
      </c>
      <c r="C303" s="8" t="s">
        <v>160</v>
      </c>
      <c r="D303" s="8" t="s">
        <v>161</v>
      </c>
      <c r="E303" s="8" t="s">
        <v>162</v>
      </c>
      <c r="F303" s="8" t="s">
        <v>181</v>
      </c>
      <c r="G303" s="8" t="s">
        <v>742</v>
      </c>
      <c r="H303" s="8" t="str">
        <f t="shared" si="4"/>
        <v>Acetitomaculum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  <c r="AL303" s="14">
        <v>0</v>
      </c>
      <c r="AM303" s="14">
        <v>0</v>
      </c>
      <c r="AN303" s="14">
        <v>0</v>
      </c>
      <c r="AO303" s="14">
        <v>0</v>
      </c>
      <c r="AP303" s="14">
        <v>0</v>
      </c>
      <c r="AQ303" s="14">
        <v>0</v>
      </c>
      <c r="AR303" s="14">
        <v>0</v>
      </c>
      <c r="AS303" s="14">
        <v>0</v>
      </c>
      <c r="AT303" s="14">
        <v>0</v>
      </c>
      <c r="AU303" s="14">
        <v>0</v>
      </c>
      <c r="AV303" s="14">
        <v>0</v>
      </c>
      <c r="AW303" s="14">
        <v>0</v>
      </c>
      <c r="AX303" s="14">
        <v>0</v>
      </c>
      <c r="AY303" s="14">
        <v>0</v>
      </c>
      <c r="AZ303" s="14">
        <v>0</v>
      </c>
      <c r="BA303" s="14">
        <v>0</v>
      </c>
      <c r="BB303" s="14">
        <v>0</v>
      </c>
      <c r="BC303" s="14">
        <v>0</v>
      </c>
      <c r="BD303" s="14">
        <v>0</v>
      </c>
      <c r="BE303" s="14">
        <v>0</v>
      </c>
      <c r="BF303" s="14">
        <v>0</v>
      </c>
      <c r="BG303" s="14">
        <v>0</v>
      </c>
      <c r="BH303" s="14">
        <v>0</v>
      </c>
      <c r="BI303" s="14">
        <v>0</v>
      </c>
      <c r="BJ303" s="14">
        <v>0</v>
      </c>
      <c r="BK303" s="14">
        <v>0</v>
      </c>
      <c r="BL303" s="14">
        <v>0</v>
      </c>
      <c r="BM303" s="14">
        <v>0</v>
      </c>
      <c r="BN303" s="14">
        <v>0</v>
      </c>
      <c r="BO303" s="14">
        <v>0</v>
      </c>
      <c r="BP303" s="14">
        <v>0</v>
      </c>
      <c r="BQ303" s="14">
        <v>0</v>
      </c>
      <c r="BR303" s="14">
        <v>0</v>
      </c>
      <c r="BS303" s="14">
        <v>0</v>
      </c>
      <c r="BT303" s="14">
        <v>0</v>
      </c>
      <c r="BU303" s="14">
        <v>0</v>
      </c>
      <c r="BV303" s="14">
        <v>0</v>
      </c>
      <c r="BW303" s="14">
        <v>0</v>
      </c>
      <c r="BX303" s="14">
        <v>0</v>
      </c>
      <c r="BY303" s="14">
        <v>0</v>
      </c>
      <c r="BZ303" s="14">
        <v>0</v>
      </c>
      <c r="CA303" s="14">
        <v>0</v>
      </c>
      <c r="CB303" s="14">
        <v>0</v>
      </c>
      <c r="CC303" s="14">
        <v>0</v>
      </c>
      <c r="CD303" s="14">
        <v>0</v>
      </c>
      <c r="CE303" s="14">
        <v>0</v>
      </c>
      <c r="CF303" s="14">
        <v>0</v>
      </c>
      <c r="CG303" s="14">
        <v>0</v>
      </c>
      <c r="CH303" s="14">
        <v>0</v>
      </c>
      <c r="CI303" s="14">
        <v>0</v>
      </c>
      <c r="CJ303" s="14">
        <v>0</v>
      </c>
      <c r="CK303" s="14">
        <v>0</v>
      </c>
      <c r="CL303" s="14">
        <v>0</v>
      </c>
      <c r="CM303" s="14">
        <v>0</v>
      </c>
      <c r="CN303" s="14">
        <v>0</v>
      </c>
      <c r="CO303" s="14">
        <v>0</v>
      </c>
      <c r="CP303" s="14">
        <v>0</v>
      </c>
      <c r="CQ303" s="14">
        <v>0</v>
      </c>
      <c r="CR303" s="14">
        <v>0</v>
      </c>
      <c r="CS303" s="14">
        <v>0</v>
      </c>
      <c r="CT303" s="14">
        <v>0</v>
      </c>
      <c r="CU303" s="14">
        <v>0</v>
      </c>
      <c r="CV303" s="14">
        <v>0</v>
      </c>
      <c r="CW303" s="14">
        <v>0</v>
      </c>
      <c r="CX303" s="14">
        <v>0</v>
      </c>
      <c r="CY303" s="14">
        <v>0</v>
      </c>
      <c r="CZ303" s="14">
        <v>0</v>
      </c>
      <c r="DA303" s="14">
        <v>0</v>
      </c>
      <c r="DB303" s="14">
        <v>0</v>
      </c>
      <c r="DC303" s="14">
        <v>0</v>
      </c>
      <c r="DD303" s="14">
        <v>0</v>
      </c>
      <c r="DE303" s="14">
        <v>0</v>
      </c>
      <c r="DF303" s="14">
        <v>0</v>
      </c>
      <c r="DG303" s="14">
        <v>0</v>
      </c>
      <c r="DH303" s="14">
        <v>0</v>
      </c>
      <c r="DI303" s="14">
        <v>0</v>
      </c>
      <c r="DJ303" s="14">
        <v>0</v>
      </c>
      <c r="DK303" s="14">
        <v>0</v>
      </c>
      <c r="DL303" s="14">
        <v>0</v>
      </c>
      <c r="DM303" s="14">
        <v>0</v>
      </c>
      <c r="DN303" s="14">
        <v>0</v>
      </c>
      <c r="DO303" s="14">
        <v>0</v>
      </c>
      <c r="DP303" s="14">
        <v>0</v>
      </c>
      <c r="DQ303" s="14">
        <v>0</v>
      </c>
      <c r="DR303" s="14">
        <v>0</v>
      </c>
      <c r="DS303" s="14">
        <v>0</v>
      </c>
      <c r="DT303" s="14">
        <v>0</v>
      </c>
      <c r="DU303" s="14">
        <v>0</v>
      </c>
      <c r="DV303" s="14">
        <v>0</v>
      </c>
      <c r="DW303" s="14">
        <v>0</v>
      </c>
      <c r="DX303" s="14">
        <v>0</v>
      </c>
      <c r="DY303" s="14">
        <v>0</v>
      </c>
      <c r="DZ303" s="14">
        <v>0</v>
      </c>
      <c r="EA303" s="14">
        <v>0</v>
      </c>
      <c r="EB303" s="14">
        <v>0</v>
      </c>
      <c r="EC303" s="14">
        <v>3</v>
      </c>
      <c r="ED303" s="14">
        <v>0</v>
      </c>
      <c r="EE303" s="14">
        <v>0</v>
      </c>
      <c r="EF303" s="14">
        <v>0</v>
      </c>
      <c r="EG303" s="14">
        <v>0</v>
      </c>
      <c r="EH303" s="14">
        <v>0</v>
      </c>
      <c r="EI303" s="14">
        <v>0</v>
      </c>
      <c r="EJ303" s="14">
        <v>0</v>
      </c>
      <c r="EK303" s="14">
        <v>0</v>
      </c>
      <c r="EL303" s="14">
        <v>0</v>
      </c>
      <c r="EM303" s="14">
        <v>0</v>
      </c>
      <c r="EN303" s="14">
        <v>0</v>
      </c>
      <c r="EO303" s="14">
        <v>0</v>
      </c>
      <c r="EP303" s="14">
        <v>0</v>
      </c>
      <c r="EQ303" s="14">
        <v>0</v>
      </c>
      <c r="ER303" s="14">
        <v>0</v>
      </c>
      <c r="ES303" s="14">
        <v>0</v>
      </c>
      <c r="ET303" s="14">
        <v>0</v>
      </c>
      <c r="EU303" s="14">
        <v>0</v>
      </c>
      <c r="EV303" s="14">
        <v>0</v>
      </c>
      <c r="EW303" s="14">
        <v>0</v>
      </c>
      <c r="EX303" s="14">
        <v>0</v>
      </c>
      <c r="EY303" s="14">
        <v>0</v>
      </c>
      <c r="EZ303" s="14">
        <v>0</v>
      </c>
      <c r="FA303" s="14">
        <v>0</v>
      </c>
    </row>
    <row r="304" spans="1:157" x14ac:dyDescent="0.3">
      <c r="A304" s="8">
        <v>303</v>
      </c>
      <c r="B304" s="8" t="s">
        <v>154</v>
      </c>
      <c r="C304" s="8" t="s">
        <v>160</v>
      </c>
      <c r="D304" s="8" t="s">
        <v>161</v>
      </c>
      <c r="E304" s="8" t="s">
        <v>162</v>
      </c>
      <c r="F304" s="8" t="s">
        <v>181</v>
      </c>
      <c r="G304" s="8" t="s">
        <v>743</v>
      </c>
      <c r="H304" s="8" t="str">
        <f t="shared" si="4"/>
        <v>Anaerocolumna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  <c r="AL304" s="14">
        <v>0</v>
      </c>
      <c r="AM304" s="14">
        <v>0</v>
      </c>
      <c r="AN304" s="14">
        <v>0</v>
      </c>
      <c r="AO304" s="14">
        <v>0</v>
      </c>
      <c r="AP304" s="14">
        <v>0</v>
      </c>
      <c r="AQ304" s="14">
        <v>0</v>
      </c>
      <c r="AR304" s="14">
        <v>0</v>
      </c>
      <c r="AS304" s="14">
        <v>0</v>
      </c>
      <c r="AT304" s="14">
        <v>0</v>
      </c>
      <c r="AU304" s="14">
        <v>0</v>
      </c>
      <c r="AV304" s="14">
        <v>0</v>
      </c>
      <c r="AW304" s="14">
        <v>0</v>
      </c>
      <c r="AX304" s="14">
        <v>0</v>
      </c>
      <c r="AY304" s="14">
        <v>0</v>
      </c>
      <c r="AZ304" s="14">
        <v>0</v>
      </c>
      <c r="BA304" s="14">
        <v>0</v>
      </c>
      <c r="BB304" s="14">
        <v>0</v>
      </c>
      <c r="BC304" s="14">
        <v>0</v>
      </c>
      <c r="BD304" s="14">
        <v>0</v>
      </c>
      <c r="BE304" s="14">
        <v>0</v>
      </c>
      <c r="BF304" s="14">
        <v>0</v>
      </c>
      <c r="BG304" s="14">
        <v>0</v>
      </c>
      <c r="BH304" s="14">
        <v>0</v>
      </c>
      <c r="BI304" s="14">
        <v>0</v>
      </c>
      <c r="BJ304" s="14">
        <v>0</v>
      </c>
      <c r="BK304" s="14">
        <v>0</v>
      </c>
      <c r="BL304" s="14">
        <v>0</v>
      </c>
      <c r="BM304" s="14">
        <v>0</v>
      </c>
      <c r="BN304" s="14">
        <v>0</v>
      </c>
      <c r="BO304" s="14">
        <v>0</v>
      </c>
      <c r="BP304" s="14">
        <v>0</v>
      </c>
      <c r="BQ304" s="14">
        <v>0</v>
      </c>
      <c r="BR304" s="14">
        <v>0</v>
      </c>
      <c r="BS304" s="14">
        <v>0</v>
      </c>
      <c r="BT304" s="14">
        <v>0</v>
      </c>
      <c r="BU304" s="14">
        <v>0</v>
      </c>
      <c r="BV304" s="14">
        <v>0</v>
      </c>
      <c r="BW304" s="14">
        <v>0</v>
      </c>
      <c r="BX304" s="14">
        <v>0</v>
      </c>
      <c r="BY304" s="14">
        <v>0</v>
      </c>
      <c r="BZ304" s="14">
        <v>0</v>
      </c>
      <c r="CA304" s="14">
        <v>0</v>
      </c>
      <c r="CB304" s="14">
        <v>0</v>
      </c>
      <c r="CC304" s="14">
        <v>0</v>
      </c>
      <c r="CD304" s="14">
        <v>0</v>
      </c>
      <c r="CE304" s="14">
        <v>0</v>
      </c>
      <c r="CF304" s="14">
        <v>0</v>
      </c>
      <c r="CG304" s="14">
        <v>0</v>
      </c>
      <c r="CH304" s="14">
        <v>0</v>
      </c>
      <c r="CI304" s="14">
        <v>0</v>
      </c>
      <c r="CJ304" s="14">
        <v>0</v>
      </c>
      <c r="CK304" s="14">
        <v>0</v>
      </c>
      <c r="CL304" s="14">
        <v>0</v>
      </c>
      <c r="CM304" s="14">
        <v>0</v>
      </c>
      <c r="CN304" s="14">
        <v>0</v>
      </c>
      <c r="CO304" s="14">
        <v>0</v>
      </c>
      <c r="CP304" s="14">
        <v>0</v>
      </c>
      <c r="CQ304" s="14">
        <v>0</v>
      </c>
      <c r="CR304" s="14">
        <v>0</v>
      </c>
      <c r="CS304" s="14">
        <v>0</v>
      </c>
      <c r="CT304" s="14">
        <v>0</v>
      </c>
      <c r="CU304" s="14">
        <v>0</v>
      </c>
      <c r="CV304" s="14">
        <v>0</v>
      </c>
      <c r="CW304" s="14">
        <v>0</v>
      </c>
      <c r="CX304" s="14">
        <v>0</v>
      </c>
      <c r="CY304" s="14">
        <v>0</v>
      </c>
      <c r="CZ304" s="14">
        <v>0</v>
      </c>
      <c r="DA304" s="14">
        <v>0</v>
      </c>
      <c r="DB304" s="14">
        <v>0</v>
      </c>
      <c r="DC304" s="14">
        <v>0</v>
      </c>
      <c r="DD304" s="14">
        <v>0</v>
      </c>
      <c r="DE304" s="14">
        <v>0</v>
      </c>
      <c r="DF304" s="14">
        <v>0</v>
      </c>
      <c r="DG304" s="14">
        <v>0</v>
      </c>
      <c r="DH304" s="14">
        <v>0</v>
      </c>
      <c r="DI304" s="14">
        <v>0</v>
      </c>
      <c r="DJ304" s="14">
        <v>0</v>
      </c>
      <c r="DK304" s="14">
        <v>0</v>
      </c>
      <c r="DL304" s="14">
        <v>0</v>
      </c>
      <c r="DM304" s="14">
        <v>0</v>
      </c>
      <c r="DN304" s="14">
        <v>0</v>
      </c>
      <c r="DO304" s="14">
        <v>0</v>
      </c>
      <c r="DP304" s="14">
        <v>0</v>
      </c>
      <c r="DQ304" s="14">
        <v>0</v>
      </c>
      <c r="DR304" s="14">
        <v>0</v>
      </c>
      <c r="DS304" s="14">
        <v>0</v>
      </c>
      <c r="DT304" s="14">
        <v>0</v>
      </c>
      <c r="DU304" s="14">
        <v>0</v>
      </c>
      <c r="DV304" s="14">
        <v>0</v>
      </c>
      <c r="DW304" s="14">
        <v>0</v>
      </c>
      <c r="DX304" s="14">
        <v>0</v>
      </c>
      <c r="DY304" s="14">
        <v>6</v>
      </c>
      <c r="DZ304" s="14">
        <v>0</v>
      </c>
      <c r="EA304" s="14">
        <v>0</v>
      </c>
      <c r="EB304" s="14">
        <v>0</v>
      </c>
      <c r="EC304" s="14">
        <v>0</v>
      </c>
      <c r="ED304" s="14">
        <v>0</v>
      </c>
      <c r="EE304" s="14">
        <v>0</v>
      </c>
      <c r="EF304" s="14">
        <v>0</v>
      </c>
      <c r="EG304" s="14">
        <v>0</v>
      </c>
      <c r="EH304" s="14">
        <v>0</v>
      </c>
      <c r="EI304" s="14">
        <v>0</v>
      </c>
      <c r="EJ304" s="14">
        <v>0</v>
      </c>
      <c r="EK304" s="14">
        <v>0</v>
      </c>
      <c r="EL304" s="14">
        <v>0</v>
      </c>
      <c r="EM304" s="14">
        <v>0</v>
      </c>
      <c r="EN304" s="14">
        <v>0</v>
      </c>
      <c r="EO304" s="14">
        <v>0</v>
      </c>
      <c r="EP304" s="14">
        <v>0</v>
      </c>
      <c r="EQ304" s="14">
        <v>0</v>
      </c>
      <c r="ER304" s="14">
        <v>0</v>
      </c>
      <c r="ES304" s="14">
        <v>0</v>
      </c>
      <c r="ET304" s="14">
        <v>0</v>
      </c>
      <c r="EU304" s="14">
        <v>0</v>
      </c>
      <c r="EV304" s="14">
        <v>0</v>
      </c>
      <c r="EW304" s="14">
        <v>0</v>
      </c>
      <c r="EX304" s="14">
        <v>0</v>
      </c>
      <c r="EY304" s="14">
        <v>0</v>
      </c>
      <c r="EZ304" s="14">
        <v>0</v>
      </c>
      <c r="FA304" s="14">
        <v>0</v>
      </c>
    </row>
    <row r="305" spans="1:157" x14ac:dyDescent="0.3">
      <c r="A305" s="8">
        <v>304</v>
      </c>
      <c r="B305" s="8" t="s">
        <v>154</v>
      </c>
      <c r="C305" s="8" t="s">
        <v>160</v>
      </c>
      <c r="D305" s="8" t="s">
        <v>161</v>
      </c>
      <c r="E305" s="8" t="s">
        <v>162</v>
      </c>
      <c r="F305" s="8" t="s">
        <v>181</v>
      </c>
      <c r="G305" s="8" t="s">
        <v>744</v>
      </c>
      <c r="H305" s="8" t="str">
        <f t="shared" si="4"/>
        <v>Hungatella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  <c r="AL305" s="14">
        <v>0</v>
      </c>
      <c r="AM305" s="14">
        <v>0</v>
      </c>
      <c r="AN305" s="14">
        <v>0</v>
      </c>
      <c r="AO305" s="14">
        <v>0</v>
      </c>
      <c r="AP305" s="14">
        <v>0</v>
      </c>
      <c r="AQ305" s="14">
        <v>0</v>
      </c>
      <c r="AR305" s="14">
        <v>0</v>
      </c>
      <c r="AS305" s="14">
        <v>0</v>
      </c>
      <c r="AT305" s="14">
        <v>0</v>
      </c>
      <c r="AU305" s="14">
        <v>0</v>
      </c>
      <c r="AV305" s="14">
        <v>0</v>
      </c>
      <c r="AW305" s="14">
        <v>0</v>
      </c>
      <c r="AX305" s="14">
        <v>0</v>
      </c>
      <c r="AY305" s="14">
        <v>0</v>
      </c>
      <c r="AZ305" s="14">
        <v>0</v>
      </c>
      <c r="BA305" s="14">
        <v>0</v>
      </c>
      <c r="BB305" s="14">
        <v>0</v>
      </c>
      <c r="BC305" s="14">
        <v>0</v>
      </c>
      <c r="BD305" s="14">
        <v>0</v>
      </c>
      <c r="BE305" s="14">
        <v>0</v>
      </c>
      <c r="BF305" s="14">
        <v>0</v>
      </c>
      <c r="BG305" s="14">
        <v>0</v>
      </c>
      <c r="BH305" s="14">
        <v>0</v>
      </c>
      <c r="BI305" s="14">
        <v>0</v>
      </c>
      <c r="BJ305" s="14">
        <v>0</v>
      </c>
      <c r="BK305" s="14">
        <v>0</v>
      </c>
      <c r="BL305" s="14">
        <v>0</v>
      </c>
      <c r="BM305" s="14">
        <v>0</v>
      </c>
      <c r="BN305" s="14">
        <v>0</v>
      </c>
      <c r="BO305" s="14">
        <v>0</v>
      </c>
      <c r="BP305" s="14">
        <v>0</v>
      </c>
      <c r="BQ305" s="14">
        <v>0</v>
      </c>
      <c r="BR305" s="14">
        <v>0</v>
      </c>
      <c r="BS305" s="14">
        <v>0</v>
      </c>
      <c r="BT305" s="14">
        <v>0</v>
      </c>
      <c r="BU305" s="14">
        <v>0</v>
      </c>
      <c r="BV305" s="14">
        <v>0</v>
      </c>
      <c r="BW305" s="14">
        <v>0</v>
      </c>
      <c r="BX305" s="14">
        <v>0</v>
      </c>
      <c r="BY305" s="14">
        <v>0</v>
      </c>
      <c r="BZ305" s="14">
        <v>0</v>
      </c>
      <c r="CA305" s="14">
        <v>0</v>
      </c>
      <c r="CB305" s="14">
        <v>0</v>
      </c>
      <c r="CC305" s="14">
        <v>0</v>
      </c>
      <c r="CD305" s="14">
        <v>0</v>
      </c>
      <c r="CE305" s="14">
        <v>0</v>
      </c>
      <c r="CF305" s="14">
        <v>0</v>
      </c>
      <c r="CG305" s="14">
        <v>0</v>
      </c>
      <c r="CH305" s="14">
        <v>0</v>
      </c>
      <c r="CI305" s="14">
        <v>0</v>
      </c>
      <c r="CJ305" s="14">
        <v>0</v>
      </c>
      <c r="CK305" s="14">
        <v>0</v>
      </c>
      <c r="CL305" s="14">
        <v>0</v>
      </c>
      <c r="CM305" s="14">
        <v>0</v>
      </c>
      <c r="CN305" s="14">
        <v>0</v>
      </c>
      <c r="CO305" s="14">
        <v>0</v>
      </c>
      <c r="CP305" s="14">
        <v>0</v>
      </c>
      <c r="CQ305" s="14">
        <v>0</v>
      </c>
      <c r="CR305" s="14">
        <v>0</v>
      </c>
      <c r="CS305" s="14">
        <v>0</v>
      </c>
      <c r="CT305" s="14">
        <v>0</v>
      </c>
      <c r="CU305" s="14">
        <v>0</v>
      </c>
      <c r="CV305" s="14">
        <v>0</v>
      </c>
      <c r="CW305" s="14">
        <v>0</v>
      </c>
      <c r="CX305" s="14">
        <v>0</v>
      </c>
      <c r="CY305" s="14">
        <v>0</v>
      </c>
      <c r="CZ305" s="14">
        <v>0</v>
      </c>
      <c r="DA305" s="14">
        <v>0</v>
      </c>
      <c r="DB305" s="14">
        <v>0</v>
      </c>
      <c r="DC305" s="14">
        <v>0</v>
      </c>
      <c r="DD305" s="14">
        <v>0</v>
      </c>
      <c r="DE305" s="14">
        <v>0</v>
      </c>
      <c r="DF305" s="14">
        <v>0</v>
      </c>
      <c r="DG305" s="14">
        <v>0</v>
      </c>
      <c r="DH305" s="14">
        <v>0</v>
      </c>
      <c r="DI305" s="14">
        <v>0</v>
      </c>
      <c r="DJ305" s="14">
        <v>0</v>
      </c>
      <c r="DK305" s="14">
        <v>0</v>
      </c>
      <c r="DL305" s="14">
        <v>0</v>
      </c>
      <c r="DM305" s="14">
        <v>0</v>
      </c>
      <c r="DN305" s="14">
        <v>0</v>
      </c>
      <c r="DO305" s="14">
        <v>0</v>
      </c>
      <c r="DP305" s="14">
        <v>0</v>
      </c>
      <c r="DQ305" s="14">
        <v>0</v>
      </c>
      <c r="DR305" s="14">
        <v>0</v>
      </c>
      <c r="DS305" s="14">
        <v>2</v>
      </c>
      <c r="DT305" s="14">
        <v>0</v>
      </c>
      <c r="DU305" s="14">
        <v>0</v>
      </c>
      <c r="DV305" s="14">
        <v>0</v>
      </c>
      <c r="DW305" s="14">
        <v>0</v>
      </c>
      <c r="DX305" s="14">
        <v>0</v>
      </c>
      <c r="DY305" s="14">
        <v>6</v>
      </c>
      <c r="DZ305" s="14">
        <v>4</v>
      </c>
      <c r="EA305" s="14">
        <v>0</v>
      </c>
      <c r="EB305" s="14">
        <v>0</v>
      </c>
      <c r="EC305" s="14">
        <v>0</v>
      </c>
      <c r="ED305" s="14">
        <v>0</v>
      </c>
      <c r="EE305" s="14">
        <v>0</v>
      </c>
      <c r="EF305" s="14">
        <v>0</v>
      </c>
      <c r="EG305" s="14">
        <v>0</v>
      </c>
      <c r="EH305" s="14">
        <v>0</v>
      </c>
      <c r="EI305" s="14">
        <v>0</v>
      </c>
      <c r="EJ305" s="14">
        <v>0</v>
      </c>
      <c r="EK305" s="14">
        <v>0</v>
      </c>
      <c r="EL305" s="14">
        <v>0</v>
      </c>
      <c r="EM305" s="14">
        <v>0</v>
      </c>
      <c r="EN305" s="14">
        <v>0</v>
      </c>
      <c r="EO305" s="14">
        <v>0</v>
      </c>
      <c r="EP305" s="14">
        <v>0</v>
      </c>
      <c r="EQ305" s="14">
        <v>0</v>
      </c>
      <c r="ER305" s="14">
        <v>0</v>
      </c>
      <c r="ES305" s="14">
        <v>0</v>
      </c>
      <c r="ET305" s="14">
        <v>0</v>
      </c>
      <c r="EU305" s="14">
        <v>0</v>
      </c>
      <c r="EV305" s="14">
        <v>0</v>
      </c>
      <c r="EW305" s="14">
        <v>0</v>
      </c>
      <c r="EX305" s="14">
        <v>0</v>
      </c>
      <c r="EY305" s="14">
        <v>0</v>
      </c>
      <c r="EZ305" s="14">
        <v>0</v>
      </c>
      <c r="FA305" s="14">
        <v>0</v>
      </c>
    </row>
    <row r="306" spans="1:157" x14ac:dyDescent="0.3">
      <c r="A306" s="8">
        <v>305</v>
      </c>
      <c r="B306" s="8" t="s">
        <v>154</v>
      </c>
      <c r="C306" s="8" t="s">
        <v>160</v>
      </c>
      <c r="D306" s="8" t="s">
        <v>161</v>
      </c>
      <c r="E306" s="8" t="s">
        <v>162</v>
      </c>
      <c r="F306" s="8" t="s">
        <v>181</v>
      </c>
      <c r="G306" s="8" t="s">
        <v>503</v>
      </c>
      <c r="H306" s="8" t="str">
        <f t="shared" si="4"/>
        <v>Lachnospiraceae</v>
      </c>
      <c r="I306" s="14">
        <v>199</v>
      </c>
      <c r="J306" s="14">
        <v>83</v>
      </c>
      <c r="K306" s="14">
        <v>41</v>
      </c>
      <c r="L306" s="14">
        <v>123</v>
      </c>
      <c r="M306" s="14">
        <v>159</v>
      </c>
      <c r="N306" s="14">
        <v>90</v>
      </c>
      <c r="O306" s="14">
        <v>166</v>
      </c>
      <c r="P306" s="14">
        <v>68</v>
      </c>
      <c r="Q306" s="14">
        <v>11</v>
      </c>
      <c r="R306" s="14">
        <v>71</v>
      </c>
      <c r="S306" s="14">
        <v>0</v>
      </c>
      <c r="T306" s="14">
        <v>0</v>
      </c>
      <c r="U306" s="14">
        <v>583</v>
      </c>
      <c r="V306" s="14">
        <v>642</v>
      </c>
      <c r="W306" s="14">
        <v>443</v>
      </c>
      <c r="X306" s="14">
        <v>333</v>
      </c>
      <c r="Y306" s="14">
        <v>429</v>
      </c>
      <c r="Z306" s="14">
        <v>595</v>
      </c>
      <c r="AA306" s="14">
        <v>26</v>
      </c>
      <c r="AB306" s="14">
        <v>7</v>
      </c>
      <c r="AC306" s="14">
        <v>0</v>
      </c>
      <c r="AD306" s="14">
        <v>370</v>
      </c>
      <c r="AE306" s="14">
        <v>157</v>
      </c>
      <c r="AF306" s="14">
        <v>367</v>
      </c>
      <c r="AG306" s="14">
        <v>0</v>
      </c>
      <c r="AH306" s="14">
        <v>71</v>
      </c>
      <c r="AI306" s="14">
        <v>85</v>
      </c>
      <c r="AJ306" s="14">
        <v>0</v>
      </c>
      <c r="AK306" s="14">
        <v>0</v>
      </c>
      <c r="AL306" s="14">
        <v>10</v>
      </c>
      <c r="AM306" s="14">
        <v>224</v>
      </c>
      <c r="AN306" s="14">
        <v>167</v>
      </c>
      <c r="AO306" s="14">
        <v>152</v>
      </c>
      <c r="AP306" s="14">
        <v>191</v>
      </c>
      <c r="AQ306" s="14">
        <v>344</v>
      </c>
      <c r="AR306" s="14">
        <v>271</v>
      </c>
      <c r="AS306" s="14">
        <v>194</v>
      </c>
      <c r="AT306" s="14">
        <v>39</v>
      </c>
      <c r="AU306" s="14">
        <v>50</v>
      </c>
      <c r="AV306" s="14">
        <v>0</v>
      </c>
      <c r="AW306" s="14">
        <v>130</v>
      </c>
      <c r="AX306" s="14">
        <v>130</v>
      </c>
      <c r="AY306" s="14">
        <v>25</v>
      </c>
      <c r="AZ306" s="14">
        <v>213</v>
      </c>
      <c r="BA306" s="14">
        <v>138</v>
      </c>
      <c r="BB306" s="14">
        <v>168</v>
      </c>
      <c r="BC306" s="14">
        <v>679</v>
      </c>
      <c r="BD306" s="14">
        <v>439</v>
      </c>
      <c r="BE306" s="14">
        <v>295</v>
      </c>
      <c r="BF306" s="14">
        <v>63</v>
      </c>
      <c r="BG306" s="14">
        <v>238</v>
      </c>
      <c r="BH306" s="14">
        <v>9</v>
      </c>
      <c r="BI306" s="14">
        <v>2</v>
      </c>
      <c r="BJ306" s="14">
        <v>0</v>
      </c>
      <c r="BK306" s="14">
        <v>0</v>
      </c>
      <c r="BL306" s="14">
        <v>0</v>
      </c>
      <c r="BM306" s="14">
        <v>0</v>
      </c>
      <c r="BN306" s="14">
        <v>9</v>
      </c>
      <c r="BO306" s="14">
        <v>7</v>
      </c>
      <c r="BP306" s="14">
        <v>11</v>
      </c>
      <c r="BQ306" s="14">
        <v>119</v>
      </c>
      <c r="BR306" s="14">
        <v>76</v>
      </c>
      <c r="BS306" s="14">
        <v>19</v>
      </c>
      <c r="BT306" s="14">
        <v>53</v>
      </c>
      <c r="BU306" s="14">
        <v>19</v>
      </c>
      <c r="BV306" s="14">
        <v>65</v>
      </c>
      <c r="BW306" s="14">
        <v>142</v>
      </c>
      <c r="BX306" s="14">
        <v>10</v>
      </c>
      <c r="BY306" s="14">
        <v>66</v>
      </c>
      <c r="BZ306" s="14">
        <v>3</v>
      </c>
      <c r="CA306" s="14">
        <v>52</v>
      </c>
      <c r="CB306" s="14">
        <v>19</v>
      </c>
      <c r="CC306" s="14">
        <v>19</v>
      </c>
      <c r="CD306" s="14">
        <v>131</v>
      </c>
      <c r="CE306" s="14">
        <v>48</v>
      </c>
      <c r="CF306" s="14">
        <v>328</v>
      </c>
      <c r="CG306" s="14">
        <v>338</v>
      </c>
      <c r="CH306" s="14">
        <v>317</v>
      </c>
      <c r="CI306" s="14">
        <v>108</v>
      </c>
      <c r="CJ306" s="14">
        <v>151</v>
      </c>
      <c r="CK306" s="14">
        <v>86</v>
      </c>
      <c r="CL306" s="14">
        <v>139</v>
      </c>
      <c r="CM306" s="14">
        <v>101</v>
      </c>
      <c r="CN306" s="14">
        <v>31</v>
      </c>
      <c r="CO306" s="14">
        <v>0</v>
      </c>
      <c r="CP306" s="14">
        <v>0</v>
      </c>
      <c r="CQ306" s="14">
        <v>7</v>
      </c>
      <c r="CR306" s="14">
        <v>148</v>
      </c>
      <c r="CS306" s="14">
        <v>10</v>
      </c>
      <c r="CT306" s="14">
        <v>124</v>
      </c>
      <c r="CU306" s="14">
        <v>159</v>
      </c>
      <c r="CV306" s="14">
        <v>146</v>
      </c>
      <c r="CW306" s="14">
        <v>1123</v>
      </c>
      <c r="CX306" s="14">
        <v>38</v>
      </c>
      <c r="CY306" s="14">
        <v>127</v>
      </c>
      <c r="CZ306" s="14">
        <v>0</v>
      </c>
      <c r="DA306" s="14">
        <v>16</v>
      </c>
      <c r="DB306" s="14">
        <v>0</v>
      </c>
      <c r="DC306" s="14">
        <v>35</v>
      </c>
      <c r="DD306" s="14">
        <v>151</v>
      </c>
      <c r="DE306" s="14">
        <v>50</v>
      </c>
      <c r="DF306" s="14">
        <v>195</v>
      </c>
      <c r="DG306" s="14">
        <v>140</v>
      </c>
      <c r="DH306" s="14">
        <v>279</v>
      </c>
      <c r="DI306" s="14">
        <v>66</v>
      </c>
      <c r="DJ306" s="14">
        <v>240</v>
      </c>
      <c r="DK306" s="14">
        <v>319</v>
      </c>
      <c r="DL306" s="14">
        <v>77</v>
      </c>
      <c r="DM306" s="14">
        <v>5</v>
      </c>
      <c r="DN306" s="14">
        <v>0</v>
      </c>
      <c r="DO306" s="14">
        <v>217</v>
      </c>
      <c r="DP306" s="14">
        <v>193</v>
      </c>
      <c r="DQ306" s="14">
        <v>138</v>
      </c>
      <c r="DR306" s="14">
        <v>582</v>
      </c>
      <c r="DS306" s="14">
        <v>689</v>
      </c>
      <c r="DT306" s="14">
        <v>358</v>
      </c>
      <c r="DU306" s="14">
        <v>2</v>
      </c>
      <c r="DV306" s="14">
        <v>20</v>
      </c>
      <c r="DW306" s="14">
        <v>11</v>
      </c>
      <c r="DX306" s="14">
        <v>169</v>
      </c>
      <c r="DY306" s="14">
        <v>280</v>
      </c>
      <c r="DZ306" s="14">
        <v>407</v>
      </c>
      <c r="EA306" s="14">
        <v>189</v>
      </c>
      <c r="EB306" s="14">
        <v>590</v>
      </c>
      <c r="EC306" s="14">
        <v>518</v>
      </c>
      <c r="ED306" s="14">
        <v>214</v>
      </c>
      <c r="EE306" s="14">
        <v>133</v>
      </c>
      <c r="EF306" s="14">
        <v>189</v>
      </c>
      <c r="EG306" s="14">
        <v>0</v>
      </c>
      <c r="EH306" s="14">
        <v>0</v>
      </c>
      <c r="EI306" s="14">
        <v>0</v>
      </c>
      <c r="EJ306" s="14">
        <v>25</v>
      </c>
      <c r="EK306" s="14">
        <v>6</v>
      </c>
      <c r="EL306" s="14">
        <v>25</v>
      </c>
      <c r="EM306" s="14">
        <v>120</v>
      </c>
      <c r="EN306" s="14">
        <v>324</v>
      </c>
      <c r="EO306" s="14">
        <v>446</v>
      </c>
      <c r="EP306" s="14">
        <v>47</v>
      </c>
      <c r="EQ306" s="14">
        <v>43</v>
      </c>
      <c r="ER306" s="14">
        <v>320</v>
      </c>
      <c r="ES306" s="14">
        <v>176</v>
      </c>
      <c r="ET306" s="14">
        <v>313</v>
      </c>
      <c r="EU306" s="14">
        <v>185</v>
      </c>
      <c r="EV306" s="14">
        <v>201</v>
      </c>
      <c r="EW306" s="14">
        <v>239</v>
      </c>
      <c r="EX306" s="14">
        <v>226</v>
      </c>
      <c r="EY306" s="14">
        <v>78</v>
      </c>
      <c r="EZ306" s="14">
        <v>19</v>
      </c>
      <c r="FA306" s="14">
        <v>368</v>
      </c>
    </row>
    <row r="307" spans="1:157" x14ac:dyDescent="0.3">
      <c r="A307" s="8">
        <v>306</v>
      </c>
      <c r="B307" s="8" t="s">
        <v>154</v>
      </c>
      <c r="C307" s="8" t="s">
        <v>160</v>
      </c>
      <c r="D307" s="8" t="s">
        <v>161</v>
      </c>
      <c r="E307" s="8" t="s">
        <v>162</v>
      </c>
      <c r="F307" s="8" t="s">
        <v>181</v>
      </c>
      <c r="G307" s="8" t="s">
        <v>745</v>
      </c>
      <c r="H307" s="8" t="str">
        <f t="shared" si="4"/>
        <v>Cuneatibacter</v>
      </c>
      <c r="I307" s="14">
        <v>0</v>
      </c>
      <c r="J307" s="14">
        <v>2</v>
      </c>
      <c r="K307" s="14">
        <v>0</v>
      </c>
      <c r="L307" s="14">
        <v>0</v>
      </c>
      <c r="M307" s="14">
        <v>2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  <c r="AL307" s="14">
        <v>0</v>
      </c>
      <c r="AM307" s="14">
        <v>0</v>
      </c>
      <c r="AN307" s="14">
        <v>0</v>
      </c>
      <c r="AO307" s="14">
        <v>0</v>
      </c>
      <c r="AP307" s="14">
        <v>0</v>
      </c>
      <c r="AQ307" s="14">
        <v>0</v>
      </c>
      <c r="AR307" s="14">
        <v>0</v>
      </c>
      <c r="AS307" s="14">
        <v>0</v>
      </c>
      <c r="AT307" s="14">
        <v>0</v>
      </c>
      <c r="AU307" s="14">
        <v>0</v>
      </c>
      <c r="AV307" s="14">
        <v>0</v>
      </c>
      <c r="AW307" s="14">
        <v>0</v>
      </c>
      <c r="AX307" s="14">
        <v>0</v>
      </c>
      <c r="AY307" s="14">
        <v>0</v>
      </c>
      <c r="AZ307" s="14">
        <v>0</v>
      </c>
      <c r="BA307" s="14">
        <v>0</v>
      </c>
      <c r="BB307" s="14">
        <v>0</v>
      </c>
      <c r="BC307" s="14">
        <v>0</v>
      </c>
      <c r="BD307" s="14">
        <v>0</v>
      </c>
      <c r="BE307" s="14">
        <v>0</v>
      </c>
      <c r="BF307" s="14">
        <v>0</v>
      </c>
      <c r="BG307" s="14">
        <v>0</v>
      </c>
      <c r="BH307" s="14">
        <v>0</v>
      </c>
      <c r="BI307" s="14">
        <v>0</v>
      </c>
      <c r="BJ307" s="14">
        <v>0</v>
      </c>
      <c r="BK307" s="14">
        <v>0</v>
      </c>
      <c r="BL307" s="14">
        <v>0</v>
      </c>
      <c r="BM307" s="14">
        <v>0</v>
      </c>
      <c r="BN307" s="14">
        <v>0</v>
      </c>
      <c r="BO307" s="14">
        <v>0</v>
      </c>
      <c r="BP307" s="14">
        <v>0</v>
      </c>
      <c r="BQ307" s="14">
        <v>2</v>
      </c>
      <c r="BR307" s="14">
        <v>0</v>
      </c>
      <c r="BS307" s="14">
        <v>0</v>
      </c>
      <c r="BT307" s="14">
        <v>0</v>
      </c>
      <c r="BU307" s="14">
        <v>0</v>
      </c>
      <c r="BV307" s="14">
        <v>0</v>
      </c>
      <c r="BW307" s="14">
        <v>0</v>
      </c>
      <c r="BX307" s="14">
        <v>0</v>
      </c>
      <c r="BY307" s="14">
        <v>0</v>
      </c>
      <c r="BZ307" s="14">
        <v>0</v>
      </c>
      <c r="CA307" s="14">
        <v>0</v>
      </c>
      <c r="CB307" s="14">
        <v>0</v>
      </c>
      <c r="CC307" s="14">
        <v>0</v>
      </c>
      <c r="CD307" s="14">
        <v>0</v>
      </c>
      <c r="CE307" s="14">
        <v>0</v>
      </c>
      <c r="CF307" s="14">
        <v>0</v>
      </c>
      <c r="CG307" s="14">
        <v>0</v>
      </c>
      <c r="CH307" s="14">
        <v>0</v>
      </c>
      <c r="CI307" s="14">
        <v>0</v>
      </c>
      <c r="CJ307" s="14">
        <v>0</v>
      </c>
      <c r="CK307" s="14">
        <v>0</v>
      </c>
      <c r="CL307" s="14">
        <v>0</v>
      </c>
      <c r="CM307" s="14">
        <v>0</v>
      </c>
      <c r="CN307" s="14">
        <v>0</v>
      </c>
      <c r="CO307" s="14">
        <v>0</v>
      </c>
      <c r="CP307" s="14">
        <v>0</v>
      </c>
      <c r="CQ307" s="14">
        <v>0</v>
      </c>
      <c r="CR307" s="14">
        <v>0</v>
      </c>
      <c r="CS307" s="14">
        <v>0</v>
      </c>
      <c r="CT307" s="14">
        <v>0</v>
      </c>
      <c r="CU307" s="14">
        <v>0</v>
      </c>
      <c r="CV307" s="14">
        <v>0</v>
      </c>
      <c r="CW307" s="14">
        <v>0</v>
      </c>
      <c r="CX307" s="14">
        <v>0</v>
      </c>
      <c r="CY307" s="14">
        <v>0</v>
      </c>
      <c r="CZ307" s="14">
        <v>0</v>
      </c>
      <c r="DA307" s="14">
        <v>0</v>
      </c>
      <c r="DB307" s="14">
        <v>0</v>
      </c>
      <c r="DC307" s="14">
        <v>0</v>
      </c>
      <c r="DD307" s="14">
        <v>0</v>
      </c>
      <c r="DE307" s="14">
        <v>0</v>
      </c>
      <c r="DF307" s="14">
        <v>0</v>
      </c>
      <c r="DG307" s="14">
        <v>0</v>
      </c>
      <c r="DH307" s="14">
        <v>0</v>
      </c>
      <c r="DI307" s="14">
        <v>0</v>
      </c>
      <c r="DJ307" s="14">
        <v>0</v>
      </c>
      <c r="DK307" s="14">
        <v>0</v>
      </c>
      <c r="DL307" s="14">
        <v>0</v>
      </c>
      <c r="DM307" s="14">
        <v>0</v>
      </c>
      <c r="DN307" s="14">
        <v>0</v>
      </c>
      <c r="DO307" s="14">
        <v>0</v>
      </c>
      <c r="DP307" s="14">
        <v>0</v>
      </c>
      <c r="DQ307" s="14">
        <v>0</v>
      </c>
      <c r="DR307" s="14">
        <v>0</v>
      </c>
      <c r="DS307" s="14">
        <v>0</v>
      </c>
      <c r="DT307" s="14">
        <v>0</v>
      </c>
      <c r="DU307" s="14">
        <v>0</v>
      </c>
      <c r="DV307" s="14">
        <v>0</v>
      </c>
      <c r="DW307" s="14">
        <v>0</v>
      </c>
      <c r="DX307" s="14">
        <v>0</v>
      </c>
      <c r="DY307" s="14">
        <v>0</v>
      </c>
      <c r="DZ307" s="14">
        <v>0</v>
      </c>
      <c r="EA307" s="14">
        <v>0</v>
      </c>
      <c r="EB307" s="14">
        <v>0</v>
      </c>
      <c r="EC307" s="14">
        <v>0</v>
      </c>
      <c r="ED307" s="14">
        <v>0</v>
      </c>
      <c r="EE307" s="14">
        <v>0</v>
      </c>
      <c r="EF307" s="14">
        <v>0</v>
      </c>
      <c r="EG307" s="14">
        <v>0</v>
      </c>
      <c r="EH307" s="14">
        <v>0</v>
      </c>
      <c r="EI307" s="14">
        <v>0</v>
      </c>
      <c r="EJ307" s="14">
        <v>0</v>
      </c>
      <c r="EK307" s="14">
        <v>0</v>
      </c>
      <c r="EL307" s="14">
        <v>0</v>
      </c>
      <c r="EM307" s="14">
        <v>0</v>
      </c>
      <c r="EN307" s="14">
        <v>4</v>
      </c>
      <c r="EO307" s="14">
        <v>0</v>
      </c>
      <c r="EP307" s="14">
        <v>0</v>
      </c>
      <c r="EQ307" s="14">
        <v>0</v>
      </c>
      <c r="ER307" s="14">
        <v>0</v>
      </c>
      <c r="ES307" s="14">
        <v>0</v>
      </c>
      <c r="ET307" s="14">
        <v>0</v>
      </c>
      <c r="EU307" s="14">
        <v>0</v>
      </c>
      <c r="EV307" s="14">
        <v>0</v>
      </c>
      <c r="EW307" s="14">
        <v>2</v>
      </c>
      <c r="EX307" s="14">
        <v>0</v>
      </c>
      <c r="EY307" s="14">
        <v>0</v>
      </c>
      <c r="EZ307" s="14">
        <v>0</v>
      </c>
      <c r="FA307" s="14">
        <v>0</v>
      </c>
    </row>
    <row r="308" spans="1:157" x14ac:dyDescent="0.3">
      <c r="A308" s="8">
        <v>307</v>
      </c>
      <c r="B308" s="8" t="s">
        <v>154</v>
      </c>
      <c r="C308" s="8" t="s">
        <v>160</v>
      </c>
      <c r="D308" s="8" t="s">
        <v>161</v>
      </c>
      <c r="E308" s="8" t="s">
        <v>162</v>
      </c>
      <c r="F308" s="8" t="s">
        <v>181</v>
      </c>
      <c r="G308" s="8" t="s">
        <v>746</v>
      </c>
      <c r="H308" s="8" t="str">
        <f t="shared" si="4"/>
        <v>GCA-900066575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  <c r="AL308" s="14">
        <v>0</v>
      </c>
      <c r="AM308" s="14">
        <v>0</v>
      </c>
      <c r="AN308" s="14">
        <v>0</v>
      </c>
      <c r="AO308" s="14">
        <v>0</v>
      </c>
      <c r="AP308" s="14">
        <v>0</v>
      </c>
      <c r="AQ308" s="14">
        <v>0</v>
      </c>
      <c r="AR308" s="14">
        <v>0</v>
      </c>
      <c r="AS308" s="14">
        <v>0</v>
      </c>
      <c r="AT308" s="14">
        <v>0</v>
      </c>
      <c r="AU308" s="14">
        <v>0</v>
      </c>
      <c r="AV308" s="14">
        <v>0</v>
      </c>
      <c r="AW308" s="14">
        <v>0</v>
      </c>
      <c r="AX308" s="14">
        <v>0</v>
      </c>
      <c r="AY308" s="14">
        <v>0</v>
      </c>
      <c r="AZ308" s="14">
        <v>0</v>
      </c>
      <c r="BA308" s="14">
        <v>0</v>
      </c>
      <c r="BB308" s="14">
        <v>0</v>
      </c>
      <c r="BC308" s="14">
        <v>0</v>
      </c>
      <c r="BD308" s="14">
        <v>0</v>
      </c>
      <c r="BE308" s="14">
        <v>0</v>
      </c>
      <c r="BF308" s="14">
        <v>0</v>
      </c>
      <c r="BG308" s="14">
        <v>0</v>
      </c>
      <c r="BH308" s="14">
        <v>0</v>
      </c>
      <c r="BI308" s="14">
        <v>0</v>
      </c>
      <c r="BJ308" s="14">
        <v>0</v>
      </c>
      <c r="BK308" s="14">
        <v>0</v>
      </c>
      <c r="BL308" s="14">
        <v>0</v>
      </c>
      <c r="BM308" s="14">
        <v>0</v>
      </c>
      <c r="BN308" s="14">
        <v>0</v>
      </c>
      <c r="BO308" s="14">
        <v>0</v>
      </c>
      <c r="BP308" s="14">
        <v>0</v>
      </c>
      <c r="BQ308" s="14">
        <v>0</v>
      </c>
      <c r="BR308" s="14">
        <v>0</v>
      </c>
      <c r="BS308" s="14">
        <v>0</v>
      </c>
      <c r="BT308" s="14">
        <v>0</v>
      </c>
      <c r="BU308" s="14">
        <v>0</v>
      </c>
      <c r="BV308" s="14">
        <v>0</v>
      </c>
      <c r="BW308" s="14">
        <v>0</v>
      </c>
      <c r="BX308" s="14">
        <v>0</v>
      </c>
      <c r="BY308" s="14">
        <v>0</v>
      </c>
      <c r="BZ308" s="14">
        <v>0</v>
      </c>
      <c r="CA308" s="14">
        <v>0</v>
      </c>
      <c r="CB308" s="14">
        <v>0</v>
      </c>
      <c r="CC308" s="14">
        <v>0</v>
      </c>
      <c r="CD308" s="14">
        <v>0</v>
      </c>
      <c r="CE308" s="14">
        <v>0</v>
      </c>
      <c r="CF308" s="14">
        <v>0</v>
      </c>
      <c r="CG308" s="14">
        <v>0</v>
      </c>
      <c r="CH308" s="14">
        <v>0</v>
      </c>
      <c r="CI308" s="14">
        <v>0</v>
      </c>
      <c r="CJ308" s="14">
        <v>0</v>
      </c>
      <c r="CK308" s="14">
        <v>0</v>
      </c>
      <c r="CL308" s="14">
        <v>0</v>
      </c>
      <c r="CM308" s="14">
        <v>0</v>
      </c>
      <c r="CN308" s="14">
        <v>0</v>
      </c>
      <c r="CO308" s="14">
        <v>0</v>
      </c>
      <c r="CP308" s="14">
        <v>0</v>
      </c>
      <c r="CQ308" s="14">
        <v>0</v>
      </c>
      <c r="CR308" s="14">
        <v>0</v>
      </c>
      <c r="CS308" s="14">
        <v>0</v>
      </c>
      <c r="CT308" s="14">
        <v>0</v>
      </c>
      <c r="CU308" s="14">
        <v>0</v>
      </c>
      <c r="CV308" s="14">
        <v>0</v>
      </c>
      <c r="CW308" s="14">
        <v>0</v>
      </c>
      <c r="CX308" s="14">
        <v>0</v>
      </c>
      <c r="CY308" s="14">
        <v>0</v>
      </c>
      <c r="CZ308" s="14">
        <v>0</v>
      </c>
      <c r="DA308" s="14">
        <v>0</v>
      </c>
      <c r="DB308" s="14">
        <v>0</v>
      </c>
      <c r="DC308" s="14">
        <v>0</v>
      </c>
      <c r="DD308" s="14">
        <v>0</v>
      </c>
      <c r="DE308" s="14">
        <v>0</v>
      </c>
      <c r="DF308" s="14">
        <v>0</v>
      </c>
      <c r="DG308" s="14">
        <v>0</v>
      </c>
      <c r="DH308" s="14">
        <v>0</v>
      </c>
      <c r="DI308" s="14">
        <v>0</v>
      </c>
      <c r="DJ308" s="14">
        <v>0</v>
      </c>
      <c r="DK308" s="14">
        <v>0</v>
      </c>
      <c r="DL308" s="14">
        <v>0</v>
      </c>
      <c r="DM308" s="14">
        <v>0</v>
      </c>
      <c r="DN308" s="14">
        <v>0</v>
      </c>
      <c r="DO308" s="14">
        <v>0</v>
      </c>
      <c r="DP308" s="14">
        <v>0</v>
      </c>
      <c r="DQ308" s="14">
        <v>0</v>
      </c>
      <c r="DR308" s="14">
        <v>0</v>
      </c>
      <c r="DS308" s="14">
        <v>0</v>
      </c>
      <c r="DT308" s="14">
        <v>0</v>
      </c>
      <c r="DU308" s="14">
        <v>0</v>
      </c>
      <c r="DV308" s="14">
        <v>0</v>
      </c>
      <c r="DW308" s="14">
        <v>5</v>
      </c>
      <c r="DX308" s="14">
        <v>0</v>
      </c>
      <c r="DY308" s="14">
        <v>0</v>
      </c>
      <c r="DZ308" s="14">
        <v>0</v>
      </c>
      <c r="EA308" s="14">
        <v>0</v>
      </c>
      <c r="EB308" s="14">
        <v>0</v>
      </c>
      <c r="EC308" s="14">
        <v>0</v>
      </c>
      <c r="ED308" s="14">
        <v>0</v>
      </c>
      <c r="EE308" s="14">
        <v>0</v>
      </c>
      <c r="EF308" s="14">
        <v>0</v>
      </c>
      <c r="EG308" s="14">
        <v>0</v>
      </c>
      <c r="EH308" s="14">
        <v>0</v>
      </c>
      <c r="EI308" s="14">
        <v>0</v>
      </c>
      <c r="EJ308" s="14">
        <v>0</v>
      </c>
      <c r="EK308" s="14">
        <v>0</v>
      </c>
      <c r="EL308" s="14">
        <v>0</v>
      </c>
      <c r="EM308" s="14">
        <v>0</v>
      </c>
      <c r="EN308" s="14">
        <v>0</v>
      </c>
      <c r="EO308" s="14">
        <v>0</v>
      </c>
      <c r="EP308" s="14">
        <v>0</v>
      </c>
      <c r="EQ308" s="14">
        <v>0</v>
      </c>
      <c r="ER308" s="14">
        <v>0</v>
      </c>
      <c r="ES308" s="14">
        <v>0</v>
      </c>
      <c r="ET308" s="14">
        <v>0</v>
      </c>
      <c r="EU308" s="14">
        <v>0</v>
      </c>
      <c r="EV308" s="14">
        <v>0</v>
      </c>
      <c r="EW308" s="14">
        <v>0</v>
      </c>
      <c r="EX308" s="14">
        <v>0</v>
      </c>
      <c r="EY308" s="14">
        <v>0</v>
      </c>
      <c r="EZ308" s="14">
        <v>0</v>
      </c>
      <c r="FA308" s="14">
        <v>0</v>
      </c>
    </row>
    <row r="309" spans="1:157" x14ac:dyDescent="0.3">
      <c r="A309" s="8">
        <v>308</v>
      </c>
      <c r="B309" s="8" t="s">
        <v>154</v>
      </c>
      <c r="C309" s="8" t="s">
        <v>160</v>
      </c>
      <c r="D309" s="8" t="s">
        <v>161</v>
      </c>
      <c r="E309" s="8" t="s">
        <v>162</v>
      </c>
      <c r="F309" s="8" t="s">
        <v>181</v>
      </c>
      <c r="G309" s="8" t="s">
        <v>747</v>
      </c>
      <c r="H309" s="8" t="str">
        <f t="shared" si="4"/>
        <v>Herbinix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  <c r="AL309" s="14">
        <v>0</v>
      </c>
      <c r="AM309" s="14">
        <v>0</v>
      </c>
      <c r="AN309" s="14">
        <v>0</v>
      </c>
      <c r="AO309" s="14">
        <v>0</v>
      </c>
      <c r="AP309" s="14">
        <v>0</v>
      </c>
      <c r="AQ309" s="14">
        <v>0</v>
      </c>
      <c r="AR309" s="14">
        <v>0</v>
      </c>
      <c r="AS309" s="14">
        <v>0</v>
      </c>
      <c r="AT309" s="14">
        <v>0</v>
      </c>
      <c r="AU309" s="14">
        <v>0</v>
      </c>
      <c r="AV309" s="14">
        <v>0</v>
      </c>
      <c r="AW309" s="14">
        <v>0</v>
      </c>
      <c r="AX309" s="14">
        <v>0</v>
      </c>
      <c r="AY309" s="14">
        <v>0</v>
      </c>
      <c r="AZ309" s="14">
        <v>0</v>
      </c>
      <c r="BA309" s="14">
        <v>0</v>
      </c>
      <c r="BB309" s="14">
        <v>0</v>
      </c>
      <c r="BC309" s="14">
        <v>0</v>
      </c>
      <c r="BD309" s="14">
        <v>0</v>
      </c>
      <c r="BE309" s="14">
        <v>0</v>
      </c>
      <c r="BF309" s="14">
        <v>0</v>
      </c>
      <c r="BG309" s="14">
        <v>0</v>
      </c>
      <c r="BH309" s="14">
        <v>0</v>
      </c>
      <c r="BI309" s="14">
        <v>0</v>
      </c>
      <c r="BJ309" s="14">
        <v>0</v>
      </c>
      <c r="BK309" s="14">
        <v>0</v>
      </c>
      <c r="BL309" s="14">
        <v>0</v>
      </c>
      <c r="BM309" s="14">
        <v>0</v>
      </c>
      <c r="BN309" s="14">
        <v>0</v>
      </c>
      <c r="BO309" s="14">
        <v>0</v>
      </c>
      <c r="BP309" s="14">
        <v>0</v>
      </c>
      <c r="BQ309" s="14">
        <v>0</v>
      </c>
      <c r="BR309" s="14">
        <v>0</v>
      </c>
      <c r="BS309" s="14">
        <v>0</v>
      </c>
      <c r="BT309" s="14">
        <v>0</v>
      </c>
      <c r="BU309" s="14">
        <v>0</v>
      </c>
      <c r="BV309" s="14">
        <v>0</v>
      </c>
      <c r="BW309" s="14">
        <v>0</v>
      </c>
      <c r="BX309" s="14">
        <v>0</v>
      </c>
      <c r="BY309" s="14">
        <v>0</v>
      </c>
      <c r="BZ309" s="14">
        <v>0</v>
      </c>
      <c r="CA309" s="14">
        <v>0</v>
      </c>
      <c r="CB309" s="14">
        <v>0</v>
      </c>
      <c r="CC309" s="14">
        <v>0</v>
      </c>
      <c r="CD309" s="14">
        <v>0</v>
      </c>
      <c r="CE309" s="14">
        <v>0</v>
      </c>
      <c r="CF309" s="14">
        <v>0</v>
      </c>
      <c r="CG309" s="14">
        <v>0</v>
      </c>
      <c r="CH309" s="14">
        <v>0</v>
      </c>
      <c r="CI309" s="14">
        <v>0</v>
      </c>
      <c r="CJ309" s="14">
        <v>0</v>
      </c>
      <c r="CK309" s="14">
        <v>0</v>
      </c>
      <c r="CL309" s="14">
        <v>0</v>
      </c>
      <c r="CM309" s="14">
        <v>0</v>
      </c>
      <c r="CN309" s="14">
        <v>0</v>
      </c>
      <c r="CO309" s="14">
        <v>0</v>
      </c>
      <c r="CP309" s="14">
        <v>0</v>
      </c>
      <c r="CQ309" s="14">
        <v>0</v>
      </c>
      <c r="CR309" s="14">
        <v>0</v>
      </c>
      <c r="CS309" s="14">
        <v>0</v>
      </c>
      <c r="CT309" s="14">
        <v>0</v>
      </c>
      <c r="CU309" s="14">
        <v>0</v>
      </c>
      <c r="CV309" s="14">
        <v>0</v>
      </c>
      <c r="CW309" s="14">
        <v>0</v>
      </c>
      <c r="CX309" s="14">
        <v>0</v>
      </c>
      <c r="CY309" s="14">
        <v>0</v>
      </c>
      <c r="CZ309" s="14">
        <v>0</v>
      </c>
      <c r="DA309" s="14">
        <v>0</v>
      </c>
      <c r="DB309" s="14">
        <v>0</v>
      </c>
      <c r="DC309" s="14">
        <v>0</v>
      </c>
      <c r="DD309" s="14">
        <v>0</v>
      </c>
      <c r="DE309" s="14">
        <v>0</v>
      </c>
      <c r="DF309" s="14">
        <v>0</v>
      </c>
      <c r="DG309" s="14">
        <v>0</v>
      </c>
      <c r="DH309" s="14">
        <v>0</v>
      </c>
      <c r="DI309" s="14">
        <v>0</v>
      </c>
      <c r="DJ309" s="14">
        <v>0</v>
      </c>
      <c r="DK309" s="14">
        <v>0</v>
      </c>
      <c r="DL309" s="14">
        <v>0</v>
      </c>
      <c r="DM309" s="14">
        <v>0</v>
      </c>
      <c r="DN309" s="14">
        <v>0</v>
      </c>
      <c r="DO309" s="14">
        <v>0</v>
      </c>
      <c r="DP309" s="14">
        <v>0</v>
      </c>
      <c r="DQ309" s="14">
        <v>0</v>
      </c>
      <c r="DR309" s="14">
        <v>0</v>
      </c>
      <c r="DS309" s="14">
        <v>0</v>
      </c>
      <c r="DT309" s="14">
        <v>0</v>
      </c>
      <c r="DU309" s="14">
        <v>0</v>
      </c>
      <c r="DV309" s="14">
        <v>0</v>
      </c>
      <c r="DW309" s="14">
        <v>0</v>
      </c>
      <c r="DX309" s="14">
        <v>0</v>
      </c>
      <c r="DY309" s="14">
        <v>0</v>
      </c>
      <c r="DZ309" s="14">
        <v>0</v>
      </c>
      <c r="EA309" s="14">
        <v>0</v>
      </c>
      <c r="EB309" s="14">
        <v>0</v>
      </c>
      <c r="EC309" s="14">
        <v>18</v>
      </c>
      <c r="ED309" s="14">
        <v>0</v>
      </c>
      <c r="EE309" s="14">
        <v>0</v>
      </c>
      <c r="EF309" s="14">
        <v>0</v>
      </c>
      <c r="EG309" s="14">
        <v>0</v>
      </c>
      <c r="EH309" s="14">
        <v>0</v>
      </c>
      <c r="EI309" s="14">
        <v>0</v>
      </c>
      <c r="EJ309" s="14">
        <v>0</v>
      </c>
      <c r="EK309" s="14">
        <v>0</v>
      </c>
      <c r="EL309" s="14">
        <v>0</v>
      </c>
      <c r="EM309" s="14">
        <v>0</v>
      </c>
      <c r="EN309" s="14">
        <v>0</v>
      </c>
      <c r="EO309" s="14">
        <v>0</v>
      </c>
      <c r="EP309" s="14">
        <v>0</v>
      </c>
      <c r="EQ309" s="14">
        <v>0</v>
      </c>
      <c r="ER309" s="14">
        <v>0</v>
      </c>
      <c r="ES309" s="14">
        <v>0</v>
      </c>
      <c r="ET309" s="14">
        <v>0</v>
      </c>
      <c r="EU309" s="14">
        <v>0</v>
      </c>
      <c r="EV309" s="14">
        <v>0</v>
      </c>
      <c r="EW309" s="14">
        <v>0</v>
      </c>
      <c r="EX309" s="14">
        <v>0</v>
      </c>
      <c r="EY309" s="14">
        <v>0</v>
      </c>
      <c r="EZ309" s="14">
        <v>0</v>
      </c>
      <c r="FA309" s="14">
        <v>0</v>
      </c>
    </row>
    <row r="310" spans="1:157" x14ac:dyDescent="0.3">
      <c r="A310" s="8">
        <v>309</v>
      </c>
      <c r="B310" s="8" t="s">
        <v>154</v>
      </c>
      <c r="C310" s="8" t="s">
        <v>160</v>
      </c>
      <c r="D310" s="8" t="s">
        <v>161</v>
      </c>
      <c r="E310" s="8" t="s">
        <v>162</v>
      </c>
      <c r="F310" s="8" t="s">
        <v>181</v>
      </c>
      <c r="G310" s="8" t="s">
        <v>325</v>
      </c>
      <c r="H310" s="8" t="str">
        <f t="shared" si="4"/>
        <v>Anaerosporobacter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  <c r="AL310" s="14">
        <v>0</v>
      </c>
      <c r="AM310" s="14">
        <v>0</v>
      </c>
      <c r="AN310" s="14">
        <v>0</v>
      </c>
      <c r="AO310" s="14">
        <v>0</v>
      </c>
      <c r="AP310" s="14">
        <v>0</v>
      </c>
      <c r="AQ310" s="14">
        <v>0</v>
      </c>
      <c r="AR310" s="14">
        <v>0</v>
      </c>
      <c r="AS310" s="14">
        <v>0</v>
      </c>
      <c r="AT310" s="14">
        <v>0</v>
      </c>
      <c r="AU310" s="14">
        <v>0</v>
      </c>
      <c r="AV310" s="14">
        <v>0</v>
      </c>
      <c r="AW310" s="14">
        <v>0</v>
      </c>
      <c r="AX310" s="14">
        <v>0</v>
      </c>
      <c r="AY310" s="14">
        <v>0</v>
      </c>
      <c r="AZ310" s="14">
        <v>5</v>
      </c>
      <c r="BA310" s="14">
        <v>0</v>
      </c>
      <c r="BB310" s="14">
        <v>0</v>
      </c>
      <c r="BC310" s="14">
        <v>0</v>
      </c>
      <c r="BD310" s="14">
        <v>0</v>
      </c>
      <c r="BE310" s="14">
        <v>0</v>
      </c>
      <c r="BF310" s="14">
        <v>0</v>
      </c>
      <c r="BG310" s="14">
        <v>0</v>
      </c>
      <c r="BH310" s="14">
        <v>0</v>
      </c>
      <c r="BI310" s="14">
        <v>0</v>
      </c>
      <c r="BJ310" s="14">
        <v>0</v>
      </c>
      <c r="BK310" s="14">
        <v>0</v>
      </c>
      <c r="BL310" s="14">
        <v>0</v>
      </c>
      <c r="BM310" s="14">
        <v>0</v>
      </c>
      <c r="BN310" s="14">
        <v>0</v>
      </c>
      <c r="BO310" s="14">
        <v>0</v>
      </c>
      <c r="BP310" s="14">
        <v>0</v>
      </c>
      <c r="BQ310" s="14">
        <v>0</v>
      </c>
      <c r="BR310" s="14">
        <v>0</v>
      </c>
      <c r="BS310" s="14">
        <v>0</v>
      </c>
      <c r="BT310" s="14">
        <v>0</v>
      </c>
      <c r="BU310" s="14">
        <v>0</v>
      </c>
      <c r="BV310" s="14">
        <v>0</v>
      </c>
      <c r="BW310" s="14">
        <v>5</v>
      </c>
      <c r="BX310" s="14">
        <v>0</v>
      </c>
      <c r="BY310" s="14">
        <v>0</v>
      </c>
      <c r="BZ310" s="14">
        <v>0</v>
      </c>
      <c r="CA310" s="14">
        <v>0</v>
      </c>
      <c r="CB310" s="14">
        <v>0</v>
      </c>
      <c r="CC310" s="14">
        <v>0</v>
      </c>
      <c r="CD310" s="14">
        <v>0</v>
      </c>
      <c r="CE310" s="14">
        <v>0</v>
      </c>
      <c r="CF310" s="14">
        <v>0</v>
      </c>
      <c r="CG310" s="14">
        <v>0</v>
      </c>
      <c r="CH310" s="14">
        <v>0</v>
      </c>
      <c r="CI310" s="14">
        <v>0</v>
      </c>
      <c r="CJ310" s="14">
        <v>0</v>
      </c>
      <c r="CK310" s="14">
        <v>0</v>
      </c>
      <c r="CL310" s="14">
        <v>0</v>
      </c>
      <c r="CM310" s="14">
        <v>0</v>
      </c>
      <c r="CN310" s="14">
        <v>0</v>
      </c>
      <c r="CO310" s="14">
        <v>0</v>
      </c>
      <c r="CP310" s="14">
        <v>3</v>
      </c>
      <c r="CQ310" s="14">
        <v>0</v>
      </c>
      <c r="CR310" s="14">
        <v>0</v>
      </c>
      <c r="CS310" s="14">
        <v>0</v>
      </c>
      <c r="CT310" s="14">
        <v>0</v>
      </c>
      <c r="CU310" s="14">
        <v>0</v>
      </c>
      <c r="CV310" s="14">
        <v>0</v>
      </c>
      <c r="CW310" s="14">
        <v>0</v>
      </c>
      <c r="CX310" s="14">
        <v>0</v>
      </c>
      <c r="CY310" s="14">
        <v>0</v>
      </c>
      <c r="CZ310" s="14">
        <v>0</v>
      </c>
      <c r="DA310" s="14">
        <v>0</v>
      </c>
      <c r="DB310" s="14">
        <v>0</v>
      </c>
      <c r="DC310" s="14">
        <v>0</v>
      </c>
      <c r="DD310" s="14">
        <v>0</v>
      </c>
      <c r="DE310" s="14">
        <v>0</v>
      </c>
      <c r="DF310" s="14">
        <v>0</v>
      </c>
      <c r="DG310" s="14">
        <v>0</v>
      </c>
      <c r="DH310" s="14">
        <v>0</v>
      </c>
      <c r="DI310" s="14">
        <v>0</v>
      </c>
      <c r="DJ310" s="14">
        <v>0</v>
      </c>
      <c r="DK310" s="14">
        <v>0</v>
      </c>
      <c r="DL310" s="14">
        <v>0</v>
      </c>
      <c r="DM310" s="14">
        <v>0</v>
      </c>
      <c r="DN310" s="14">
        <v>0</v>
      </c>
      <c r="DO310" s="14">
        <v>0</v>
      </c>
      <c r="DP310" s="14">
        <v>0</v>
      </c>
      <c r="DQ310" s="14">
        <v>0</v>
      </c>
      <c r="DR310" s="14">
        <v>0</v>
      </c>
      <c r="DS310" s="14">
        <v>0</v>
      </c>
      <c r="DT310" s="14">
        <v>0</v>
      </c>
      <c r="DU310" s="14">
        <v>0</v>
      </c>
      <c r="DV310" s="14">
        <v>0</v>
      </c>
      <c r="DW310" s="14">
        <v>0</v>
      </c>
      <c r="DX310" s="14">
        <v>0</v>
      </c>
      <c r="DY310" s="14">
        <v>0</v>
      </c>
      <c r="DZ310" s="14">
        <v>0</v>
      </c>
      <c r="EA310" s="14">
        <v>0</v>
      </c>
      <c r="EB310" s="14">
        <v>0</v>
      </c>
      <c r="EC310" s="14">
        <v>0</v>
      </c>
      <c r="ED310" s="14">
        <v>0</v>
      </c>
      <c r="EE310" s="14">
        <v>0</v>
      </c>
      <c r="EF310" s="14">
        <v>0</v>
      </c>
      <c r="EG310" s="14">
        <v>0</v>
      </c>
      <c r="EH310" s="14">
        <v>0</v>
      </c>
      <c r="EI310" s="14">
        <v>0</v>
      </c>
      <c r="EJ310" s="14">
        <v>0</v>
      </c>
      <c r="EK310" s="14">
        <v>0</v>
      </c>
      <c r="EL310" s="14">
        <v>0</v>
      </c>
      <c r="EM310" s="14">
        <v>0</v>
      </c>
      <c r="EN310" s="14">
        <v>0</v>
      </c>
      <c r="EO310" s="14">
        <v>0</v>
      </c>
      <c r="EP310" s="14">
        <v>0</v>
      </c>
      <c r="EQ310" s="14">
        <v>0</v>
      </c>
      <c r="ER310" s="14">
        <v>0</v>
      </c>
      <c r="ES310" s="14">
        <v>0</v>
      </c>
      <c r="ET310" s="14">
        <v>0</v>
      </c>
      <c r="EU310" s="14">
        <v>0</v>
      </c>
      <c r="EV310" s="14">
        <v>0</v>
      </c>
      <c r="EW310" s="14">
        <v>0</v>
      </c>
      <c r="EX310" s="14">
        <v>0</v>
      </c>
      <c r="EY310" s="14">
        <v>0</v>
      </c>
      <c r="EZ310" s="14">
        <v>0</v>
      </c>
      <c r="FA310" s="14">
        <v>0</v>
      </c>
    </row>
    <row r="311" spans="1:157" x14ac:dyDescent="0.3">
      <c r="A311" s="8">
        <v>310</v>
      </c>
      <c r="B311" s="8" t="s">
        <v>154</v>
      </c>
      <c r="C311" s="8" t="s">
        <v>160</v>
      </c>
      <c r="D311" s="8" t="s">
        <v>161</v>
      </c>
      <c r="E311" s="8" t="s">
        <v>162</v>
      </c>
      <c r="F311" s="8" t="s">
        <v>217</v>
      </c>
      <c r="G311" s="8" t="s">
        <v>305</v>
      </c>
      <c r="H311" s="8" t="str">
        <f t="shared" si="4"/>
        <v>Dehalobacter</v>
      </c>
      <c r="I311" s="14">
        <v>0</v>
      </c>
      <c r="J311" s="14">
        <v>0</v>
      </c>
      <c r="K311" s="14">
        <v>6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11</v>
      </c>
      <c r="S311" s="14">
        <v>0</v>
      </c>
      <c r="T311" s="14">
        <v>0</v>
      </c>
      <c r="U311" s="14">
        <v>7</v>
      </c>
      <c r="V311" s="14">
        <v>0</v>
      </c>
      <c r="W311" s="14">
        <v>0</v>
      </c>
      <c r="X311" s="14">
        <v>7</v>
      </c>
      <c r="Y311" s="14">
        <v>0</v>
      </c>
      <c r="Z311" s="14">
        <v>13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9</v>
      </c>
      <c r="AI311" s="14">
        <v>0</v>
      </c>
      <c r="AJ311" s="14">
        <v>0</v>
      </c>
      <c r="AK311" s="14">
        <v>0</v>
      </c>
      <c r="AL311" s="14">
        <v>0</v>
      </c>
      <c r="AM311" s="14">
        <v>0</v>
      </c>
      <c r="AN311" s="14">
        <v>0</v>
      </c>
      <c r="AO311" s="14">
        <v>0</v>
      </c>
      <c r="AP311" s="14">
        <v>0</v>
      </c>
      <c r="AQ311" s="14">
        <v>9</v>
      </c>
      <c r="AR311" s="14">
        <v>0</v>
      </c>
      <c r="AS311" s="14">
        <v>8</v>
      </c>
      <c r="AT311" s="14">
        <v>0</v>
      </c>
      <c r="AU311" s="14">
        <v>6</v>
      </c>
      <c r="AV311" s="14">
        <v>0</v>
      </c>
      <c r="AW311" s="14">
        <v>0</v>
      </c>
      <c r="AX311" s="14">
        <v>0</v>
      </c>
      <c r="AY311" s="14">
        <v>0</v>
      </c>
      <c r="AZ311" s="14">
        <v>0</v>
      </c>
      <c r="BA311" s="14">
        <v>0</v>
      </c>
      <c r="BB311" s="14">
        <v>0</v>
      </c>
      <c r="BC311" s="14">
        <v>5</v>
      </c>
      <c r="BD311" s="14">
        <v>13</v>
      </c>
      <c r="BE311" s="14">
        <v>0</v>
      </c>
      <c r="BF311" s="14">
        <v>0</v>
      </c>
      <c r="BG311" s="14">
        <v>0</v>
      </c>
      <c r="BH311" s="14">
        <v>9</v>
      </c>
      <c r="BI311" s="14">
        <v>0</v>
      </c>
      <c r="BJ311" s="14">
        <v>7</v>
      </c>
      <c r="BK311" s="14">
        <v>0</v>
      </c>
      <c r="BL311" s="14">
        <v>0</v>
      </c>
      <c r="BM311" s="14">
        <v>0</v>
      </c>
      <c r="BN311" s="14">
        <v>0</v>
      </c>
      <c r="BO311" s="14">
        <v>0</v>
      </c>
      <c r="BP311" s="14">
        <v>0</v>
      </c>
      <c r="BQ311" s="14">
        <v>14</v>
      </c>
      <c r="BR311" s="14">
        <v>0</v>
      </c>
      <c r="BS311" s="14">
        <v>0</v>
      </c>
      <c r="BT311" s="14">
        <v>0</v>
      </c>
      <c r="BU311" s="14">
        <v>0</v>
      </c>
      <c r="BV311" s="14">
        <v>0</v>
      </c>
      <c r="BW311" s="14">
        <v>0</v>
      </c>
      <c r="BX311" s="14">
        <v>0</v>
      </c>
      <c r="BY311" s="14">
        <v>0</v>
      </c>
      <c r="BZ311" s="14">
        <v>0</v>
      </c>
      <c r="CA311" s="14">
        <v>0</v>
      </c>
      <c r="CB311" s="14">
        <v>0</v>
      </c>
      <c r="CC311" s="14">
        <v>0</v>
      </c>
      <c r="CD311" s="14">
        <v>0</v>
      </c>
      <c r="CE311" s="14">
        <v>0</v>
      </c>
      <c r="CF311" s="14">
        <v>0</v>
      </c>
      <c r="CG311" s="14">
        <v>0</v>
      </c>
      <c r="CH311" s="14">
        <v>9</v>
      </c>
      <c r="CI311" s="14">
        <v>10</v>
      </c>
      <c r="CJ311" s="14">
        <v>10</v>
      </c>
      <c r="CK311" s="14">
        <v>0</v>
      </c>
      <c r="CL311" s="14">
        <v>0</v>
      </c>
      <c r="CM311" s="14">
        <v>0</v>
      </c>
      <c r="CN311" s="14">
        <v>0</v>
      </c>
      <c r="CO311" s="14">
        <v>0</v>
      </c>
      <c r="CP311" s="14">
        <v>0</v>
      </c>
      <c r="CQ311" s="14">
        <v>0</v>
      </c>
      <c r="CR311" s="14">
        <v>0</v>
      </c>
      <c r="CS311" s="14">
        <v>0</v>
      </c>
      <c r="CT311" s="14">
        <v>0</v>
      </c>
      <c r="CU311" s="14">
        <v>0</v>
      </c>
      <c r="CV311" s="14">
        <v>0</v>
      </c>
      <c r="CW311" s="14">
        <v>22</v>
      </c>
      <c r="CX311" s="14">
        <v>2</v>
      </c>
      <c r="CY311" s="14">
        <v>0</v>
      </c>
      <c r="CZ311" s="14">
        <v>0</v>
      </c>
      <c r="DA311" s="14">
        <v>0</v>
      </c>
      <c r="DB311" s="14">
        <v>0</v>
      </c>
      <c r="DC311" s="14">
        <v>0</v>
      </c>
      <c r="DD311" s="14">
        <v>0</v>
      </c>
      <c r="DE311" s="14">
        <v>0</v>
      </c>
      <c r="DF311" s="14">
        <v>0</v>
      </c>
      <c r="DG311" s="14">
        <v>0</v>
      </c>
      <c r="DH311" s="14">
        <v>0</v>
      </c>
      <c r="DI311" s="14">
        <v>0</v>
      </c>
      <c r="DJ311" s="14">
        <v>0</v>
      </c>
      <c r="DK311" s="14">
        <v>0</v>
      </c>
      <c r="DL311" s="14">
        <v>0</v>
      </c>
      <c r="DM311" s="14">
        <v>12</v>
      </c>
      <c r="DN311" s="14">
        <v>0</v>
      </c>
      <c r="DO311" s="14">
        <v>8</v>
      </c>
      <c r="DP311" s="14">
        <v>10</v>
      </c>
      <c r="DQ311" s="14">
        <v>10</v>
      </c>
      <c r="DR311" s="14">
        <v>0</v>
      </c>
      <c r="DS311" s="14">
        <v>0</v>
      </c>
      <c r="DT311" s="14">
        <v>0</v>
      </c>
      <c r="DU311" s="14">
        <v>0</v>
      </c>
      <c r="DV311" s="14">
        <v>0</v>
      </c>
      <c r="DW311" s="14">
        <v>0</v>
      </c>
      <c r="DX311" s="14">
        <v>19</v>
      </c>
      <c r="DY311" s="14">
        <v>17</v>
      </c>
      <c r="DZ311" s="14">
        <v>24</v>
      </c>
      <c r="EA311" s="14">
        <v>0</v>
      </c>
      <c r="EB311" s="14">
        <v>0</v>
      </c>
      <c r="EC311" s="14">
        <v>10</v>
      </c>
      <c r="ED311" s="14">
        <v>0</v>
      </c>
      <c r="EE311" s="14">
        <v>4</v>
      </c>
      <c r="EF311" s="14">
        <v>0</v>
      </c>
      <c r="EG311" s="14">
        <v>0</v>
      </c>
      <c r="EH311" s="14">
        <v>0</v>
      </c>
      <c r="EI311" s="14">
        <v>0</v>
      </c>
      <c r="EJ311" s="14">
        <v>0</v>
      </c>
      <c r="EK311" s="14">
        <v>0</v>
      </c>
      <c r="EL311" s="14">
        <v>0</v>
      </c>
      <c r="EM311" s="14">
        <v>0</v>
      </c>
      <c r="EN311" s="14">
        <v>0</v>
      </c>
      <c r="EO311" s="14">
        <v>0</v>
      </c>
      <c r="EP311" s="14">
        <v>23</v>
      </c>
      <c r="EQ311" s="14">
        <v>10</v>
      </c>
      <c r="ER311" s="14">
        <v>32</v>
      </c>
      <c r="ES311" s="14">
        <v>0</v>
      </c>
      <c r="ET311" s="14">
        <v>0</v>
      </c>
      <c r="EU311" s="14">
        <v>9</v>
      </c>
      <c r="EV311" s="14">
        <v>0</v>
      </c>
      <c r="EW311" s="14">
        <v>0</v>
      </c>
      <c r="EX311" s="14">
        <v>0</v>
      </c>
      <c r="EY311" s="14">
        <v>0</v>
      </c>
      <c r="EZ311" s="14">
        <v>0</v>
      </c>
      <c r="FA311" s="14">
        <v>0</v>
      </c>
    </row>
    <row r="312" spans="1:157" x14ac:dyDescent="0.3">
      <c r="A312" s="8">
        <v>311</v>
      </c>
      <c r="B312" s="8" t="s">
        <v>154</v>
      </c>
      <c r="C312" s="8" t="s">
        <v>166</v>
      </c>
      <c r="D312" s="8" t="s">
        <v>167</v>
      </c>
      <c r="E312" s="8" t="s">
        <v>168</v>
      </c>
      <c r="F312" s="8" t="s">
        <v>169</v>
      </c>
      <c r="G312" s="8" t="s">
        <v>503</v>
      </c>
      <c r="H312" s="8" t="str">
        <f t="shared" si="4"/>
        <v>Synergistaceae</v>
      </c>
      <c r="I312" s="14">
        <v>1898</v>
      </c>
      <c r="J312" s="14">
        <v>724</v>
      </c>
      <c r="K312" s="14">
        <v>1627</v>
      </c>
      <c r="L312" s="14">
        <v>212</v>
      </c>
      <c r="M312" s="14">
        <v>332</v>
      </c>
      <c r="N312" s="14">
        <v>237</v>
      </c>
      <c r="O312" s="14">
        <v>1173</v>
      </c>
      <c r="P312" s="14">
        <v>1097</v>
      </c>
      <c r="Q312" s="14">
        <v>969</v>
      </c>
      <c r="R312" s="14">
        <v>749</v>
      </c>
      <c r="S312" s="14">
        <v>924</v>
      </c>
      <c r="T312" s="14">
        <v>1026</v>
      </c>
      <c r="U312" s="14">
        <v>1013</v>
      </c>
      <c r="V312" s="14">
        <v>877</v>
      </c>
      <c r="W312" s="14">
        <v>599</v>
      </c>
      <c r="X312" s="14">
        <v>1531</v>
      </c>
      <c r="Y312" s="14">
        <v>1290</v>
      </c>
      <c r="Z312" s="14">
        <v>493</v>
      </c>
      <c r="AA312" s="14">
        <v>620</v>
      </c>
      <c r="AB312" s="14">
        <v>928</v>
      </c>
      <c r="AC312" s="14">
        <v>536</v>
      </c>
      <c r="AD312" s="14">
        <v>540</v>
      </c>
      <c r="AE312" s="14">
        <v>398</v>
      </c>
      <c r="AF312" s="14">
        <v>680</v>
      </c>
      <c r="AG312" s="14">
        <v>165</v>
      </c>
      <c r="AH312" s="14">
        <v>401</v>
      </c>
      <c r="AI312" s="14">
        <v>448</v>
      </c>
      <c r="AJ312" s="14">
        <v>1175</v>
      </c>
      <c r="AK312" s="14">
        <v>693</v>
      </c>
      <c r="AL312" s="14">
        <v>844</v>
      </c>
      <c r="AM312" s="14">
        <v>1180</v>
      </c>
      <c r="AN312" s="14">
        <v>1269</v>
      </c>
      <c r="AO312" s="14">
        <v>701</v>
      </c>
      <c r="AP312" s="14">
        <v>272</v>
      </c>
      <c r="AQ312" s="14">
        <v>316</v>
      </c>
      <c r="AR312" s="14">
        <v>260</v>
      </c>
      <c r="AS312" s="14">
        <v>308</v>
      </c>
      <c r="AT312" s="14">
        <v>151</v>
      </c>
      <c r="AU312" s="14">
        <v>156</v>
      </c>
      <c r="AV312" s="14">
        <v>426</v>
      </c>
      <c r="AW312" s="14">
        <v>500</v>
      </c>
      <c r="AX312" s="14">
        <v>500</v>
      </c>
      <c r="AY312" s="14">
        <v>348</v>
      </c>
      <c r="AZ312" s="14">
        <v>331</v>
      </c>
      <c r="BA312" s="14">
        <v>431</v>
      </c>
      <c r="BB312" s="14">
        <v>2249</v>
      </c>
      <c r="BC312" s="14">
        <v>2620</v>
      </c>
      <c r="BD312" s="14">
        <v>1437</v>
      </c>
      <c r="BE312" s="14">
        <v>293</v>
      </c>
      <c r="BF312" s="14">
        <v>327</v>
      </c>
      <c r="BG312" s="14">
        <v>249</v>
      </c>
      <c r="BH312" s="14">
        <v>426</v>
      </c>
      <c r="BI312" s="14">
        <v>428</v>
      </c>
      <c r="BJ312" s="14">
        <v>449</v>
      </c>
      <c r="BK312" s="14">
        <v>767</v>
      </c>
      <c r="BL312" s="14">
        <v>1002</v>
      </c>
      <c r="BM312" s="14">
        <v>745</v>
      </c>
      <c r="BN312" s="14">
        <v>900</v>
      </c>
      <c r="BO312" s="14">
        <v>998</v>
      </c>
      <c r="BP312" s="14">
        <v>1090</v>
      </c>
      <c r="BQ312" s="14">
        <v>260</v>
      </c>
      <c r="BR312" s="14">
        <v>424</v>
      </c>
      <c r="BS312" s="14">
        <v>470</v>
      </c>
      <c r="BT312" s="14">
        <v>208</v>
      </c>
      <c r="BU312" s="14">
        <v>184</v>
      </c>
      <c r="BV312" s="14">
        <v>120</v>
      </c>
      <c r="BW312" s="14">
        <v>338</v>
      </c>
      <c r="BX312" s="14">
        <v>189</v>
      </c>
      <c r="BY312" s="14">
        <v>314</v>
      </c>
      <c r="BZ312" s="14">
        <v>542</v>
      </c>
      <c r="CA312" s="14">
        <v>311</v>
      </c>
      <c r="CB312" s="14">
        <v>508</v>
      </c>
      <c r="CC312" s="14">
        <v>2783</v>
      </c>
      <c r="CD312" s="14">
        <v>3974</v>
      </c>
      <c r="CE312" s="14">
        <v>4451</v>
      </c>
      <c r="CF312" s="14">
        <v>506</v>
      </c>
      <c r="CG312" s="14">
        <v>1202</v>
      </c>
      <c r="CH312" s="14">
        <v>2912</v>
      </c>
      <c r="CI312" s="14">
        <v>189</v>
      </c>
      <c r="CJ312" s="14">
        <v>57</v>
      </c>
      <c r="CK312" s="14">
        <v>409</v>
      </c>
      <c r="CL312" s="14">
        <v>363</v>
      </c>
      <c r="CM312" s="14">
        <v>316</v>
      </c>
      <c r="CN312" s="14">
        <v>655</v>
      </c>
      <c r="CO312" s="14">
        <v>830</v>
      </c>
      <c r="CP312" s="14">
        <v>449</v>
      </c>
      <c r="CQ312" s="14">
        <v>116</v>
      </c>
      <c r="CR312" s="14">
        <v>517</v>
      </c>
      <c r="CS312" s="14">
        <v>181</v>
      </c>
      <c r="CT312" s="14">
        <v>325</v>
      </c>
      <c r="CU312" s="14">
        <v>281</v>
      </c>
      <c r="CV312" s="14">
        <v>422</v>
      </c>
      <c r="CW312" s="14">
        <v>375</v>
      </c>
      <c r="CX312" s="14">
        <v>118</v>
      </c>
      <c r="CY312" s="14">
        <v>561</v>
      </c>
      <c r="CZ312" s="14">
        <v>827</v>
      </c>
      <c r="DA312" s="14">
        <v>662</v>
      </c>
      <c r="DB312" s="14">
        <v>864</v>
      </c>
      <c r="DC312" s="14">
        <v>324</v>
      </c>
      <c r="DD312" s="14">
        <v>500</v>
      </c>
      <c r="DE312" s="14">
        <v>406</v>
      </c>
      <c r="DF312" s="14">
        <v>424</v>
      </c>
      <c r="DG312" s="14">
        <v>395</v>
      </c>
      <c r="DH312" s="14">
        <v>544</v>
      </c>
      <c r="DI312" s="14">
        <v>337</v>
      </c>
      <c r="DJ312" s="14">
        <v>519</v>
      </c>
      <c r="DK312" s="14">
        <v>2390</v>
      </c>
      <c r="DL312" s="14">
        <v>1958</v>
      </c>
      <c r="DM312" s="14">
        <v>2657</v>
      </c>
      <c r="DN312" s="14">
        <v>1604</v>
      </c>
      <c r="DO312" s="14">
        <v>703</v>
      </c>
      <c r="DP312" s="14">
        <v>770</v>
      </c>
      <c r="DQ312" s="14">
        <v>1173</v>
      </c>
      <c r="DR312" s="14">
        <v>1659</v>
      </c>
      <c r="DS312" s="14">
        <v>1332</v>
      </c>
      <c r="DT312" s="14">
        <v>1594</v>
      </c>
      <c r="DU312" s="14">
        <v>0</v>
      </c>
      <c r="DV312" s="14">
        <v>0</v>
      </c>
      <c r="DW312" s="14">
        <v>0</v>
      </c>
      <c r="DX312" s="14">
        <v>274</v>
      </c>
      <c r="DY312" s="14">
        <v>1260</v>
      </c>
      <c r="DZ312" s="14">
        <v>409</v>
      </c>
      <c r="EA312" s="14">
        <v>30</v>
      </c>
      <c r="EB312" s="14">
        <v>149</v>
      </c>
      <c r="EC312" s="14">
        <v>139</v>
      </c>
      <c r="ED312" s="14">
        <v>188</v>
      </c>
      <c r="EE312" s="14">
        <v>111</v>
      </c>
      <c r="EF312" s="14">
        <v>162</v>
      </c>
      <c r="EG312" s="14">
        <v>221</v>
      </c>
      <c r="EH312" s="14">
        <v>119</v>
      </c>
      <c r="EI312" s="14">
        <v>170</v>
      </c>
      <c r="EJ312" s="14">
        <v>896</v>
      </c>
      <c r="EK312" s="14">
        <v>1196</v>
      </c>
      <c r="EL312" s="14">
        <v>1790</v>
      </c>
      <c r="EM312" s="14">
        <v>591</v>
      </c>
      <c r="EN312" s="14">
        <v>366</v>
      </c>
      <c r="EO312" s="14">
        <v>737</v>
      </c>
      <c r="EP312" s="14">
        <v>515</v>
      </c>
      <c r="EQ312" s="14">
        <v>890</v>
      </c>
      <c r="ER312" s="14">
        <v>831</v>
      </c>
      <c r="ES312" s="14">
        <v>461</v>
      </c>
      <c r="ET312" s="14">
        <v>661</v>
      </c>
      <c r="EU312" s="14">
        <v>387</v>
      </c>
      <c r="EV312" s="14">
        <v>479</v>
      </c>
      <c r="EW312" s="14">
        <v>319</v>
      </c>
      <c r="EX312" s="14">
        <v>277</v>
      </c>
      <c r="EY312" s="14">
        <v>331</v>
      </c>
      <c r="EZ312" s="14">
        <v>392</v>
      </c>
      <c r="FA312" s="14">
        <v>853</v>
      </c>
    </row>
    <row r="313" spans="1:157" x14ac:dyDescent="0.3">
      <c r="A313" s="8">
        <v>312</v>
      </c>
      <c r="B313" s="8" t="s">
        <v>154</v>
      </c>
      <c r="C313" s="8" t="s">
        <v>160</v>
      </c>
      <c r="D313" s="8" t="s">
        <v>161</v>
      </c>
      <c r="E313" s="8" t="s">
        <v>162</v>
      </c>
      <c r="F313" s="8" t="s">
        <v>217</v>
      </c>
      <c r="G313" s="8" t="s">
        <v>748</v>
      </c>
      <c r="H313" s="8" t="str">
        <f t="shared" si="4"/>
        <v>Candidatus_Dichloromethanomonas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  <c r="AL313" s="14">
        <v>0</v>
      </c>
      <c r="AM313" s="14">
        <v>0</v>
      </c>
      <c r="AN313" s="14">
        <v>0</v>
      </c>
      <c r="AO313" s="14">
        <v>0</v>
      </c>
      <c r="AP313" s="14">
        <v>0</v>
      </c>
      <c r="AQ313" s="14">
        <v>0</v>
      </c>
      <c r="AR313" s="14">
        <v>0</v>
      </c>
      <c r="AS313" s="14">
        <v>0</v>
      </c>
      <c r="AT313" s="14">
        <v>0</v>
      </c>
      <c r="AU313" s="14">
        <v>0</v>
      </c>
      <c r="AV313" s="14">
        <v>0</v>
      </c>
      <c r="AW313" s="14">
        <v>0</v>
      </c>
      <c r="AX313" s="14">
        <v>0</v>
      </c>
      <c r="AY313" s="14">
        <v>0</v>
      </c>
      <c r="AZ313" s="14">
        <v>0</v>
      </c>
      <c r="BA313" s="14">
        <v>0</v>
      </c>
      <c r="BB313" s="14">
        <v>0</v>
      </c>
      <c r="BC313" s="14">
        <v>0</v>
      </c>
      <c r="BD313" s="14">
        <v>0</v>
      </c>
      <c r="BE313" s="14">
        <v>0</v>
      </c>
      <c r="BF313" s="14">
        <v>0</v>
      </c>
      <c r="BG313" s="14">
        <v>0</v>
      </c>
      <c r="BH313" s="14">
        <v>0</v>
      </c>
      <c r="BI313" s="14">
        <v>0</v>
      </c>
      <c r="BJ313" s="14">
        <v>0</v>
      </c>
      <c r="BK313" s="14">
        <v>0</v>
      </c>
      <c r="BL313" s="14">
        <v>0</v>
      </c>
      <c r="BM313" s="14">
        <v>0</v>
      </c>
      <c r="BN313" s="14">
        <v>0</v>
      </c>
      <c r="BO313" s="14">
        <v>0</v>
      </c>
      <c r="BP313" s="14">
        <v>0</v>
      </c>
      <c r="BQ313" s="14">
        <v>0</v>
      </c>
      <c r="BR313" s="14">
        <v>0</v>
      </c>
      <c r="BS313" s="14">
        <v>0</v>
      </c>
      <c r="BT313" s="14">
        <v>0</v>
      </c>
      <c r="BU313" s="14">
        <v>0</v>
      </c>
      <c r="BV313" s="14">
        <v>0</v>
      </c>
      <c r="BW313" s="14">
        <v>0</v>
      </c>
      <c r="BX313" s="14">
        <v>0</v>
      </c>
      <c r="BY313" s="14">
        <v>0</v>
      </c>
      <c r="BZ313" s="14">
        <v>0</v>
      </c>
      <c r="CA313" s="14">
        <v>0</v>
      </c>
      <c r="CB313" s="14">
        <v>0</v>
      </c>
      <c r="CC313" s="14">
        <v>0</v>
      </c>
      <c r="CD313" s="14">
        <v>0</v>
      </c>
      <c r="CE313" s="14">
        <v>0</v>
      </c>
      <c r="CF313" s="14">
        <v>0</v>
      </c>
      <c r="CG313" s="14">
        <v>0</v>
      </c>
      <c r="CH313" s="14">
        <v>0</v>
      </c>
      <c r="CI313" s="14">
        <v>0</v>
      </c>
      <c r="CJ313" s="14">
        <v>0</v>
      </c>
      <c r="CK313" s="14">
        <v>0</v>
      </c>
      <c r="CL313" s="14">
        <v>0</v>
      </c>
      <c r="CM313" s="14">
        <v>0</v>
      </c>
      <c r="CN313" s="14">
        <v>0</v>
      </c>
      <c r="CO313" s="14">
        <v>0</v>
      </c>
      <c r="CP313" s="14">
        <v>0</v>
      </c>
      <c r="CQ313" s="14">
        <v>0</v>
      </c>
      <c r="CR313" s="14">
        <v>20</v>
      </c>
      <c r="CS313" s="14">
        <v>0</v>
      </c>
      <c r="CT313" s="14">
        <v>0</v>
      </c>
      <c r="CU313" s="14">
        <v>0</v>
      </c>
      <c r="CV313" s="14">
        <v>0</v>
      </c>
      <c r="CW313" s="14">
        <v>0</v>
      </c>
      <c r="CX313" s="14">
        <v>0</v>
      </c>
      <c r="CY313" s="14">
        <v>0</v>
      </c>
      <c r="CZ313" s="14">
        <v>0</v>
      </c>
      <c r="DA313" s="14">
        <v>0</v>
      </c>
      <c r="DB313" s="14">
        <v>0</v>
      </c>
      <c r="DC313" s="14">
        <v>0</v>
      </c>
      <c r="DD313" s="14">
        <v>0</v>
      </c>
      <c r="DE313" s="14">
        <v>0</v>
      </c>
      <c r="DF313" s="14">
        <v>0</v>
      </c>
      <c r="DG313" s="14">
        <v>0</v>
      </c>
      <c r="DH313" s="14">
        <v>0</v>
      </c>
      <c r="DI313" s="14">
        <v>0</v>
      </c>
      <c r="DJ313" s="14">
        <v>0</v>
      </c>
      <c r="DK313" s="14">
        <v>0</v>
      </c>
      <c r="DL313" s="14">
        <v>7</v>
      </c>
      <c r="DM313" s="14">
        <v>0</v>
      </c>
      <c r="DN313" s="14">
        <v>0</v>
      </c>
      <c r="DO313" s="14">
        <v>0</v>
      </c>
      <c r="DP313" s="14">
        <v>0</v>
      </c>
      <c r="DQ313" s="14">
        <v>0</v>
      </c>
      <c r="DR313" s="14">
        <v>0</v>
      </c>
      <c r="DS313" s="14">
        <v>0</v>
      </c>
      <c r="DT313" s="14">
        <v>0</v>
      </c>
      <c r="DU313" s="14">
        <v>0</v>
      </c>
      <c r="DV313" s="14">
        <v>0</v>
      </c>
      <c r="DW313" s="14">
        <v>0</v>
      </c>
      <c r="DX313" s="14">
        <v>0</v>
      </c>
      <c r="DY313" s="14">
        <v>0</v>
      </c>
      <c r="DZ313" s="14">
        <v>0</v>
      </c>
      <c r="EA313" s="14">
        <v>0</v>
      </c>
      <c r="EB313" s="14">
        <v>0</v>
      </c>
      <c r="EC313" s="14">
        <v>0</v>
      </c>
      <c r="ED313" s="14">
        <v>0</v>
      </c>
      <c r="EE313" s="14">
        <v>0</v>
      </c>
      <c r="EF313" s="14">
        <v>0</v>
      </c>
      <c r="EG313" s="14">
        <v>0</v>
      </c>
      <c r="EH313" s="14">
        <v>0</v>
      </c>
      <c r="EI313" s="14">
        <v>0</v>
      </c>
      <c r="EJ313" s="14">
        <v>0</v>
      </c>
      <c r="EK313" s="14">
        <v>0</v>
      </c>
      <c r="EL313" s="14">
        <v>0</v>
      </c>
      <c r="EM313" s="14">
        <v>0</v>
      </c>
      <c r="EN313" s="14">
        <v>0</v>
      </c>
      <c r="EO313" s="14">
        <v>0</v>
      </c>
      <c r="EP313" s="14">
        <v>0</v>
      </c>
      <c r="EQ313" s="14">
        <v>0</v>
      </c>
      <c r="ER313" s="14">
        <v>0</v>
      </c>
      <c r="ES313" s="14">
        <v>0</v>
      </c>
      <c r="ET313" s="14">
        <v>0</v>
      </c>
      <c r="EU313" s="14">
        <v>0</v>
      </c>
      <c r="EV313" s="14">
        <v>0</v>
      </c>
      <c r="EW313" s="14">
        <v>0</v>
      </c>
      <c r="EX313" s="14">
        <v>0</v>
      </c>
      <c r="EY313" s="14">
        <v>0</v>
      </c>
      <c r="EZ313" s="14">
        <v>0</v>
      </c>
      <c r="FA313" s="14">
        <v>6</v>
      </c>
    </row>
    <row r="314" spans="1:157" x14ac:dyDescent="0.3">
      <c r="A314" s="8">
        <v>313</v>
      </c>
      <c r="B314" s="8" t="s">
        <v>154</v>
      </c>
      <c r="C314" s="8" t="s">
        <v>160</v>
      </c>
      <c r="D314" s="8" t="s">
        <v>161</v>
      </c>
      <c r="E314" s="8" t="s">
        <v>162</v>
      </c>
      <c r="F314" s="8" t="s">
        <v>266</v>
      </c>
      <c r="G314" s="8" t="s">
        <v>267</v>
      </c>
      <c r="H314" s="8" t="str">
        <f t="shared" si="4"/>
        <v>Caldicoprobacter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20</v>
      </c>
      <c r="V314" s="14">
        <v>50</v>
      </c>
      <c r="W314" s="14">
        <v>0</v>
      </c>
      <c r="X314" s="14">
        <v>141</v>
      </c>
      <c r="Y314" s="14">
        <v>245</v>
      </c>
      <c r="Z314" s="14">
        <v>51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28</v>
      </c>
      <c r="AI314" s="14">
        <v>0</v>
      </c>
      <c r="AJ314" s="14">
        <v>25</v>
      </c>
      <c r="AK314" s="14">
        <v>9</v>
      </c>
      <c r="AL314" s="14">
        <v>0</v>
      </c>
      <c r="AM314" s="14">
        <v>8</v>
      </c>
      <c r="AN314" s="14">
        <v>4</v>
      </c>
      <c r="AO314" s="14">
        <v>0</v>
      </c>
      <c r="AP314" s="14">
        <v>0</v>
      </c>
      <c r="AQ314" s="14">
        <v>8</v>
      </c>
      <c r="AR314" s="14">
        <v>0</v>
      </c>
      <c r="AS314" s="14">
        <v>0</v>
      </c>
      <c r="AT314" s="14">
        <v>0</v>
      </c>
      <c r="AU314" s="14">
        <v>0</v>
      </c>
      <c r="AV314" s="14">
        <v>0</v>
      </c>
      <c r="AW314" s="14">
        <v>0</v>
      </c>
      <c r="AX314" s="14">
        <v>0</v>
      </c>
      <c r="AY314" s="14">
        <v>0</v>
      </c>
      <c r="AZ314" s="14">
        <v>0</v>
      </c>
      <c r="BA314" s="14">
        <v>0</v>
      </c>
      <c r="BB314" s="14">
        <v>0</v>
      </c>
      <c r="BC314" s="14">
        <v>0</v>
      </c>
      <c r="BD314" s="14">
        <v>5</v>
      </c>
      <c r="BE314" s="14">
        <v>21</v>
      </c>
      <c r="BF314" s="14">
        <v>21</v>
      </c>
      <c r="BG314" s="14">
        <v>22</v>
      </c>
      <c r="BH314" s="14">
        <v>0</v>
      </c>
      <c r="BI314" s="14">
        <v>2</v>
      </c>
      <c r="BJ314" s="14">
        <v>0</v>
      </c>
      <c r="BK314" s="14">
        <v>0</v>
      </c>
      <c r="BL314" s="14">
        <v>0</v>
      </c>
      <c r="BM314" s="14">
        <v>0</v>
      </c>
      <c r="BN314" s="14">
        <v>0</v>
      </c>
      <c r="BO314" s="14">
        <v>4</v>
      </c>
      <c r="BP314" s="14">
        <v>0</v>
      </c>
      <c r="BQ314" s="14">
        <v>0</v>
      </c>
      <c r="BR314" s="14">
        <v>0</v>
      </c>
      <c r="BS314" s="14">
        <v>0</v>
      </c>
      <c r="BT314" s="14">
        <v>25</v>
      </c>
      <c r="BU314" s="14">
        <v>29</v>
      </c>
      <c r="BV314" s="14">
        <v>19</v>
      </c>
      <c r="BW314" s="14">
        <v>0</v>
      </c>
      <c r="BX314" s="14">
        <v>0</v>
      </c>
      <c r="BY314" s="14">
        <v>0</v>
      </c>
      <c r="BZ314" s="14">
        <v>0</v>
      </c>
      <c r="CA314" s="14">
        <v>0</v>
      </c>
      <c r="CB314" s="14">
        <v>0</v>
      </c>
      <c r="CC314" s="14">
        <v>0</v>
      </c>
      <c r="CD314" s="14">
        <v>0</v>
      </c>
      <c r="CE314" s="14">
        <v>0</v>
      </c>
      <c r="CF314" s="14">
        <v>0</v>
      </c>
      <c r="CG314" s="14">
        <v>0</v>
      </c>
      <c r="CH314" s="14">
        <v>0</v>
      </c>
      <c r="CI314" s="14">
        <v>0</v>
      </c>
      <c r="CJ314" s="14">
        <v>0</v>
      </c>
      <c r="CK314" s="14">
        <v>0</v>
      </c>
      <c r="CL314" s="14">
        <v>81</v>
      </c>
      <c r="CM314" s="14">
        <v>24</v>
      </c>
      <c r="CN314" s="14">
        <v>0</v>
      </c>
      <c r="CO314" s="14">
        <v>0</v>
      </c>
      <c r="CP314" s="14">
        <v>0</v>
      </c>
      <c r="CQ314" s="14">
        <v>7</v>
      </c>
      <c r="CR314" s="14">
        <v>9</v>
      </c>
      <c r="CS314" s="14">
        <v>8</v>
      </c>
      <c r="CT314" s="14">
        <v>0</v>
      </c>
      <c r="CU314" s="14">
        <v>0</v>
      </c>
      <c r="CV314" s="14">
        <v>0</v>
      </c>
      <c r="CW314" s="14">
        <v>51</v>
      </c>
      <c r="CX314" s="14">
        <v>8</v>
      </c>
      <c r="CY314" s="14">
        <v>0</v>
      </c>
      <c r="CZ314" s="14">
        <v>0</v>
      </c>
      <c r="DA314" s="14">
        <v>0</v>
      </c>
      <c r="DB314" s="14">
        <v>0</v>
      </c>
      <c r="DC314" s="14">
        <v>0</v>
      </c>
      <c r="DD314" s="14">
        <v>0</v>
      </c>
      <c r="DE314" s="14">
        <v>0</v>
      </c>
      <c r="DF314" s="14">
        <v>104</v>
      </c>
      <c r="DG314" s="14">
        <v>158</v>
      </c>
      <c r="DH314" s="14">
        <v>129</v>
      </c>
      <c r="DI314" s="14">
        <v>11</v>
      </c>
      <c r="DJ314" s="14">
        <v>17</v>
      </c>
      <c r="DK314" s="14">
        <v>21</v>
      </c>
      <c r="DL314" s="14">
        <v>0</v>
      </c>
      <c r="DM314" s="14">
        <v>4</v>
      </c>
      <c r="DN314" s="14">
        <v>0</v>
      </c>
      <c r="DO314" s="14">
        <v>0</v>
      </c>
      <c r="DP314" s="14">
        <v>12</v>
      </c>
      <c r="DQ314" s="14">
        <v>0</v>
      </c>
      <c r="DR314" s="14">
        <v>0</v>
      </c>
      <c r="DS314" s="14">
        <v>5</v>
      </c>
      <c r="DT314" s="14">
        <v>0</v>
      </c>
      <c r="DU314" s="14">
        <v>0</v>
      </c>
      <c r="DV314" s="14">
        <v>0</v>
      </c>
      <c r="DW314" s="14">
        <v>0</v>
      </c>
      <c r="DX314" s="14">
        <v>0</v>
      </c>
      <c r="DY314" s="14">
        <v>0</v>
      </c>
      <c r="DZ314" s="14">
        <v>0</v>
      </c>
      <c r="EA314" s="14">
        <v>0</v>
      </c>
      <c r="EB314" s="14">
        <v>0</v>
      </c>
      <c r="EC314" s="14">
        <v>6</v>
      </c>
      <c r="ED314" s="14">
        <v>0</v>
      </c>
      <c r="EE314" s="14">
        <v>0</v>
      </c>
      <c r="EF314" s="14">
        <v>0</v>
      </c>
      <c r="EG314" s="14">
        <v>77</v>
      </c>
      <c r="EH314" s="14">
        <v>36</v>
      </c>
      <c r="EI314" s="14">
        <v>15</v>
      </c>
      <c r="EJ314" s="14">
        <v>7</v>
      </c>
      <c r="EK314" s="14">
        <v>0</v>
      </c>
      <c r="EL314" s="14">
        <v>22</v>
      </c>
      <c r="EM314" s="14">
        <v>18</v>
      </c>
      <c r="EN314" s="14">
        <v>11</v>
      </c>
      <c r="EO314" s="14">
        <v>10</v>
      </c>
      <c r="EP314" s="14">
        <v>0</v>
      </c>
      <c r="EQ314" s="14">
        <v>0</v>
      </c>
      <c r="ER314" s="14">
        <v>0</v>
      </c>
      <c r="ES314" s="14">
        <v>22</v>
      </c>
      <c r="ET314" s="14">
        <v>150</v>
      </c>
      <c r="EU314" s="14">
        <v>56</v>
      </c>
      <c r="EV314" s="14">
        <v>0</v>
      </c>
      <c r="EW314" s="14">
        <v>0</v>
      </c>
      <c r="EX314" s="14">
        <v>0</v>
      </c>
      <c r="EY314" s="14">
        <v>0</v>
      </c>
      <c r="EZ314" s="14">
        <v>0</v>
      </c>
      <c r="FA314" s="14">
        <v>0</v>
      </c>
    </row>
    <row r="315" spans="1:157" x14ac:dyDescent="0.3">
      <c r="A315" s="8">
        <v>314</v>
      </c>
      <c r="B315" s="8" t="s">
        <v>154</v>
      </c>
      <c r="C315" s="8" t="s">
        <v>253</v>
      </c>
      <c r="D315" s="8" t="s">
        <v>503</v>
      </c>
      <c r="E315" s="8" t="s">
        <v>503</v>
      </c>
      <c r="F315" s="8" t="s">
        <v>503</v>
      </c>
      <c r="G315" s="8" t="s">
        <v>503</v>
      </c>
      <c r="H315" s="8" t="str">
        <f t="shared" si="4"/>
        <v>Chloroflexi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  <c r="AL315" s="14">
        <v>0</v>
      </c>
      <c r="AM315" s="14">
        <v>0</v>
      </c>
      <c r="AN315" s="14">
        <v>0</v>
      </c>
      <c r="AO315" s="14">
        <v>0</v>
      </c>
      <c r="AP315" s="14">
        <v>0</v>
      </c>
      <c r="AQ315" s="14">
        <v>0</v>
      </c>
      <c r="AR315" s="14">
        <v>0</v>
      </c>
      <c r="AS315" s="14">
        <v>0</v>
      </c>
      <c r="AT315" s="14">
        <v>0</v>
      </c>
      <c r="AU315" s="14">
        <v>0</v>
      </c>
      <c r="AV315" s="14">
        <v>0</v>
      </c>
      <c r="AW315" s="14">
        <v>0</v>
      </c>
      <c r="AX315" s="14">
        <v>0</v>
      </c>
      <c r="AY315" s="14">
        <v>0</v>
      </c>
      <c r="AZ315" s="14">
        <v>0</v>
      </c>
      <c r="BA315" s="14">
        <v>0</v>
      </c>
      <c r="BB315" s="14">
        <v>0</v>
      </c>
      <c r="BC315" s="14">
        <v>0</v>
      </c>
      <c r="BD315" s="14">
        <v>0</v>
      </c>
      <c r="BE315" s="14">
        <v>0</v>
      </c>
      <c r="BF315" s="14">
        <v>0</v>
      </c>
      <c r="BG315" s="14">
        <v>0</v>
      </c>
      <c r="BH315" s="14">
        <v>0</v>
      </c>
      <c r="BI315" s="14">
        <v>0</v>
      </c>
      <c r="BJ315" s="14">
        <v>0</v>
      </c>
      <c r="BK315" s="14">
        <v>0</v>
      </c>
      <c r="BL315" s="14">
        <v>0</v>
      </c>
      <c r="BM315" s="14">
        <v>0</v>
      </c>
      <c r="BN315" s="14">
        <v>0</v>
      </c>
      <c r="BO315" s="14">
        <v>0</v>
      </c>
      <c r="BP315" s="14">
        <v>0</v>
      </c>
      <c r="BQ315" s="14">
        <v>0</v>
      </c>
      <c r="BR315" s="14">
        <v>0</v>
      </c>
      <c r="BS315" s="14">
        <v>0</v>
      </c>
      <c r="BT315" s="14">
        <v>0</v>
      </c>
      <c r="BU315" s="14">
        <v>0</v>
      </c>
      <c r="BV315" s="14">
        <v>0</v>
      </c>
      <c r="BW315" s="14">
        <v>0</v>
      </c>
      <c r="BX315" s="14">
        <v>0</v>
      </c>
      <c r="BY315" s="14">
        <v>0</v>
      </c>
      <c r="BZ315" s="14">
        <v>0</v>
      </c>
      <c r="CA315" s="14">
        <v>0</v>
      </c>
      <c r="CB315" s="14">
        <v>0</v>
      </c>
      <c r="CC315" s="14">
        <v>0</v>
      </c>
      <c r="CD315" s="14">
        <v>0</v>
      </c>
      <c r="CE315" s="14">
        <v>0</v>
      </c>
      <c r="CF315" s="14">
        <v>0</v>
      </c>
      <c r="CG315" s="14">
        <v>0</v>
      </c>
      <c r="CH315" s="14">
        <v>0</v>
      </c>
      <c r="CI315" s="14">
        <v>0</v>
      </c>
      <c r="CJ315" s="14">
        <v>0</v>
      </c>
      <c r="CK315" s="14">
        <v>0</v>
      </c>
      <c r="CL315" s="14">
        <v>0</v>
      </c>
      <c r="CM315" s="14">
        <v>0</v>
      </c>
      <c r="CN315" s="14">
        <v>0</v>
      </c>
      <c r="CO315" s="14">
        <v>0</v>
      </c>
      <c r="CP315" s="14">
        <v>0</v>
      </c>
      <c r="CQ315" s="14">
        <v>0</v>
      </c>
      <c r="CR315" s="14">
        <v>0</v>
      </c>
      <c r="CS315" s="14">
        <v>0</v>
      </c>
      <c r="CT315" s="14">
        <v>0</v>
      </c>
      <c r="CU315" s="14">
        <v>0</v>
      </c>
      <c r="CV315" s="14">
        <v>0</v>
      </c>
      <c r="CW315" s="14">
        <v>0</v>
      </c>
      <c r="CX315" s="14">
        <v>0</v>
      </c>
      <c r="CY315" s="14">
        <v>2</v>
      </c>
      <c r="CZ315" s="14">
        <v>0</v>
      </c>
      <c r="DA315" s="14">
        <v>0</v>
      </c>
      <c r="DB315" s="14">
        <v>0</v>
      </c>
      <c r="DC315" s="14">
        <v>0</v>
      </c>
      <c r="DD315" s="14">
        <v>0</v>
      </c>
      <c r="DE315" s="14">
        <v>0</v>
      </c>
      <c r="DF315" s="14">
        <v>0</v>
      </c>
      <c r="DG315" s="14">
        <v>0</v>
      </c>
      <c r="DH315" s="14">
        <v>0</v>
      </c>
      <c r="DI315" s="14">
        <v>0</v>
      </c>
      <c r="DJ315" s="14">
        <v>0</v>
      </c>
      <c r="DK315" s="14">
        <v>0</v>
      </c>
      <c r="DL315" s="14">
        <v>0</v>
      </c>
      <c r="DM315" s="14">
        <v>0</v>
      </c>
      <c r="DN315" s="14">
        <v>0</v>
      </c>
      <c r="DO315" s="14">
        <v>0</v>
      </c>
      <c r="DP315" s="14">
        <v>0</v>
      </c>
      <c r="DQ315" s="14">
        <v>0</v>
      </c>
      <c r="DR315" s="14">
        <v>0</v>
      </c>
      <c r="DS315" s="14">
        <v>0</v>
      </c>
      <c r="DT315" s="14">
        <v>0</v>
      </c>
      <c r="DU315" s="14">
        <v>0</v>
      </c>
      <c r="DV315" s="14">
        <v>0</v>
      </c>
      <c r="DW315" s="14">
        <v>0</v>
      </c>
      <c r="DX315" s="14">
        <v>0</v>
      </c>
      <c r="DY315" s="14">
        <v>0</v>
      </c>
      <c r="DZ315" s="14">
        <v>0</v>
      </c>
      <c r="EA315" s="14">
        <v>0</v>
      </c>
      <c r="EB315" s="14">
        <v>0</v>
      </c>
      <c r="EC315" s="14">
        <v>0</v>
      </c>
      <c r="ED315" s="14">
        <v>0</v>
      </c>
      <c r="EE315" s="14">
        <v>0</v>
      </c>
      <c r="EF315" s="14">
        <v>0</v>
      </c>
      <c r="EG315" s="14">
        <v>0</v>
      </c>
      <c r="EH315" s="14">
        <v>0</v>
      </c>
      <c r="EI315" s="14">
        <v>0</v>
      </c>
      <c r="EJ315" s="14">
        <v>0</v>
      </c>
      <c r="EK315" s="14">
        <v>0</v>
      </c>
      <c r="EL315" s="14">
        <v>0</v>
      </c>
      <c r="EM315" s="14">
        <v>0</v>
      </c>
      <c r="EN315" s="14">
        <v>0</v>
      </c>
      <c r="EO315" s="14">
        <v>0</v>
      </c>
      <c r="EP315" s="14">
        <v>0</v>
      </c>
      <c r="EQ315" s="14">
        <v>0</v>
      </c>
      <c r="ER315" s="14">
        <v>0</v>
      </c>
      <c r="ES315" s="14">
        <v>0</v>
      </c>
      <c r="ET315" s="14">
        <v>0</v>
      </c>
      <c r="EU315" s="14">
        <v>0</v>
      </c>
      <c r="EV315" s="14">
        <v>0</v>
      </c>
      <c r="EW315" s="14">
        <v>0</v>
      </c>
      <c r="EX315" s="14">
        <v>0</v>
      </c>
      <c r="EY315" s="14">
        <v>0</v>
      </c>
      <c r="EZ315" s="14">
        <v>0</v>
      </c>
      <c r="FA315" s="14">
        <v>0</v>
      </c>
    </row>
    <row r="316" spans="1:157" x14ac:dyDescent="0.3">
      <c r="A316" s="8">
        <v>315</v>
      </c>
      <c r="B316" s="8" t="s">
        <v>154</v>
      </c>
      <c r="C316" s="8" t="s">
        <v>160</v>
      </c>
      <c r="D316" s="8" t="s">
        <v>161</v>
      </c>
      <c r="E316" s="8" t="s">
        <v>749</v>
      </c>
      <c r="F316" s="8" t="s">
        <v>503</v>
      </c>
      <c r="G316" s="8" t="s">
        <v>503</v>
      </c>
      <c r="H316" s="8" t="str">
        <f t="shared" si="4"/>
        <v>MBA03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23</v>
      </c>
      <c r="AE316" s="14">
        <v>3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  <c r="AL316" s="14">
        <v>0</v>
      </c>
      <c r="AM316" s="14">
        <v>0</v>
      </c>
      <c r="AN316" s="14">
        <v>0</v>
      </c>
      <c r="AO316" s="14">
        <v>0</v>
      </c>
      <c r="AP316" s="14">
        <v>0</v>
      </c>
      <c r="AQ316" s="14">
        <v>0</v>
      </c>
      <c r="AR316" s="14">
        <v>0</v>
      </c>
      <c r="AS316" s="14">
        <v>0</v>
      </c>
      <c r="AT316" s="14">
        <v>0</v>
      </c>
      <c r="AU316" s="14">
        <v>0</v>
      </c>
      <c r="AV316" s="14">
        <v>0</v>
      </c>
      <c r="AW316" s="14">
        <v>0</v>
      </c>
      <c r="AX316" s="14">
        <v>0</v>
      </c>
      <c r="AY316" s="14">
        <v>0</v>
      </c>
      <c r="AZ316" s="14">
        <v>0</v>
      </c>
      <c r="BA316" s="14">
        <v>0</v>
      </c>
      <c r="BB316" s="14">
        <v>0</v>
      </c>
      <c r="BC316" s="14">
        <v>0</v>
      </c>
      <c r="BD316" s="14">
        <v>0</v>
      </c>
      <c r="BE316" s="14">
        <v>0</v>
      </c>
      <c r="BF316" s="14">
        <v>0</v>
      </c>
      <c r="BG316" s="14">
        <v>0</v>
      </c>
      <c r="BH316" s="14">
        <v>0</v>
      </c>
      <c r="BI316" s="14">
        <v>0</v>
      </c>
      <c r="BJ316" s="14">
        <v>0</v>
      </c>
      <c r="BK316" s="14">
        <v>0</v>
      </c>
      <c r="BL316" s="14">
        <v>0</v>
      </c>
      <c r="BM316" s="14">
        <v>0</v>
      </c>
      <c r="BN316" s="14">
        <v>0</v>
      </c>
      <c r="BO316" s="14">
        <v>0</v>
      </c>
      <c r="BP316" s="14">
        <v>0</v>
      </c>
      <c r="BQ316" s="14">
        <v>0</v>
      </c>
      <c r="BR316" s="14">
        <v>0</v>
      </c>
      <c r="BS316" s="14">
        <v>0</v>
      </c>
      <c r="BT316" s="14">
        <v>0</v>
      </c>
      <c r="BU316" s="14">
        <v>0</v>
      </c>
      <c r="BV316" s="14">
        <v>0</v>
      </c>
      <c r="BW316" s="14">
        <v>0</v>
      </c>
      <c r="BX316" s="14">
        <v>0</v>
      </c>
      <c r="BY316" s="14">
        <v>0</v>
      </c>
      <c r="BZ316" s="14">
        <v>0</v>
      </c>
      <c r="CA316" s="14">
        <v>0</v>
      </c>
      <c r="CB316" s="14">
        <v>0</v>
      </c>
      <c r="CC316" s="14">
        <v>0</v>
      </c>
      <c r="CD316" s="14">
        <v>0</v>
      </c>
      <c r="CE316" s="14">
        <v>0</v>
      </c>
      <c r="CF316" s="14">
        <v>0</v>
      </c>
      <c r="CG316" s="14">
        <v>0</v>
      </c>
      <c r="CH316" s="14">
        <v>0</v>
      </c>
      <c r="CI316" s="14">
        <v>0</v>
      </c>
      <c r="CJ316" s="14">
        <v>0</v>
      </c>
      <c r="CK316" s="14">
        <v>0</v>
      </c>
      <c r="CL316" s="14">
        <v>0</v>
      </c>
      <c r="CM316" s="14">
        <v>0</v>
      </c>
      <c r="CN316" s="14">
        <v>0</v>
      </c>
      <c r="CO316" s="14">
        <v>0</v>
      </c>
      <c r="CP316" s="14">
        <v>0</v>
      </c>
      <c r="CQ316" s="14">
        <v>0</v>
      </c>
      <c r="CR316" s="14">
        <v>0</v>
      </c>
      <c r="CS316" s="14">
        <v>0</v>
      </c>
      <c r="CT316" s="14">
        <v>0</v>
      </c>
      <c r="CU316" s="14">
        <v>0</v>
      </c>
      <c r="CV316" s="14">
        <v>0</v>
      </c>
      <c r="CW316" s="14">
        <v>0</v>
      </c>
      <c r="CX316" s="14">
        <v>0</v>
      </c>
      <c r="CY316" s="14">
        <v>0</v>
      </c>
      <c r="CZ316" s="14">
        <v>0</v>
      </c>
      <c r="DA316" s="14">
        <v>0</v>
      </c>
      <c r="DB316" s="14">
        <v>0</v>
      </c>
      <c r="DC316" s="14">
        <v>0</v>
      </c>
      <c r="DD316" s="14">
        <v>0</v>
      </c>
      <c r="DE316" s="14">
        <v>0</v>
      </c>
      <c r="DF316" s="14">
        <v>0</v>
      </c>
      <c r="DG316" s="14">
        <v>0</v>
      </c>
      <c r="DH316" s="14">
        <v>0</v>
      </c>
      <c r="DI316" s="14">
        <v>0</v>
      </c>
      <c r="DJ316" s="14">
        <v>0</v>
      </c>
      <c r="DK316" s="14">
        <v>0</v>
      </c>
      <c r="DL316" s="14">
        <v>23</v>
      </c>
      <c r="DM316" s="14">
        <v>11</v>
      </c>
      <c r="DN316" s="14">
        <v>22</v>
      </c>
      <c r="DO316" s="14">
        <v>0</v>
      </c>
      <c r="DP316" s="14">
        <v>0</v>
      </c>
      <c r="DQ316" s="14">
        <v>0</v>
      </c>
      <c r="DR316" s="14">
        <v>0</v>
      </c>
      <c r="DS316" s="14">
        <v>0</v>
      </c>
      <c r="DT316" s="14">
        <v>0</v>
      </c>
      <c r="DU316" s="14">
        <v>0</v>
      </c>
      <c r="DV316" s="14">
        <v>0</v>
      </c>
      <c r="DW316" s="14">
        <v>0</v>
      </c>
      <c r="DX316" s="14">
        <v>0</v>
      </c>
      <c r="DY316" s="14">
        <v>2</v>
      </c>
      <c r="DZ316" s="14">
        <v>0</v>
      </c>
      <c r="EA316" s="14">
        <v>0</v>
      </c>
      <c r="EB316" s="14">
        <v>0</v>
      </c>
      <c r="EC316" s="14">
        <v>5</v>
      </c>
      <c r="ED316" s="14">
        <v>0</v>
      </c>
      <c r="EE316" s="14">
        <v>0</v>
      </c>
      <c r="EF316" s="14">
        <v>0</v>
      </c>
      <c r="EG316" s="14">
        <v>0</v>
      </c>
      <c r="EH316" s="14">
        <v>0</v>
      </c>
      <c r="EI316" s="14">
        <v>0</v>
      </c>
      <c r="EJ316" s="14">
        <v>0</v>
      </c>
      <c r="EK316" s="14">
        <v>0</v>
      </c>
      <c r="EL316" s="14">
        <v>0</v>
      </c>
      <c r="EM316" s="14">
        <v>0</v>
      </c>
      <c r="EN316" s="14">
        <v>0</v>
      </c>
      <c r="EO316" s="14">
        <v>0</v>
      </c>
      <c r="EP316" s="14">
        <v>0</v>
      </c>
      <c r="EQ316" s="14">
        <v>0</v>
      </c>
      <c r="ER316" s="14">
        <v>0</v>
      </c>
      <c r="ES316" s="14">
        <v>0</v>
      </c>
      <c r="ET316" s="14">
        <v>0</v>
      </c>
      <c r="EU316" s="14">
        <v>0</v>
      </c>
      <c r="EV316" s="14">
        <v>0</v>
      </c>
      <c r="EW316" s="14">
        <v>0</v>
      </c>
      <c r="EX316" s="14">
        <v>0</v>
      </c>
      <c r="EY316" s="14">
        <v>0</v>
      </c>
      <c r="EZ316" s="14">
        <v>0</v>
      </c>
      <c r="FA316" s="14">
        <v>0</v>
      </c>
    </row>
    <row r="317" spans="1:157" x14ac:dyDescent="0.3">
      <c r="A317" s="8">
        <v>316</v>
      </c>
      <c r="B317" s="8" t="s">
        <v>154</v>
      </c>
      <c r="C317" s="8" t="s">
        <v>155</v>
      </c>
      <c r="D317" s="8" t="s">
        <v>397</v>
      </c>
      <c r="E317" s="8" t="s">
        <v>398</v>
      </c>
      <c r="F317" s="8" t="s">
        <v>409</v>
      </c>
      <c r="G317" s="8" t="s">
        <v>410</v>
      </c>
      <c r="H317" s="8" t="str">
        <f t="shared" si="4"/>
        <v>Ignavibacterium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0</v>
      </c>
      <c r="AL317" s="14">
        <v>0</v>
      </c>
      <c r="AM317" s="14">
        <v>0</v>
      </c>
      <c r="AN317" s="14">
        <v>0</v>
      </c>
      <c r="AO317" s="14">
        <v>0</v>
      </c>
      <c r="AP317" s="14">
        <v>0</v>
      </c>
      <c r="AQ317" s="14">
        <v>0</v>
      </c>
      <c r="AR317" s="14">
        <v>0</v>
      </c>
      <c r="AS317" s="14">
        <v>0</v>
      </c>
      <c r="AT317" s="14">
        <v>0</v>
      </c>
      <c r="AU317" s="14">
        <v>0</v>
      </c>
      <c r="AV317" s="14">
        <v>0</v>
      </c>
      <c r="AW317" s="14">
        <v>0</v>
      </c>
      <c r="AX317" s="14">
        <v>0</v>
      </c>
      <c r="AY317" s="14">
        <v>0</v>
      </c>
      <c r="AZ317" s="14">
        <v>0</v>
      </c>
      <c r="BA317" s="14">
        <v>0</v>
      </c>
      <c r="BB317" s="14">
        <v>0</v>
      </c>
      <c r="BC317" s="14">
        <v>0</v>
      </c>
      <c r="BD317" s="14">
        <v>0</v>
      </c>
      <c r="BE317" s="14">
        <v>0</v>
      </c>
      <c r="BF317" s="14">
        <v>0</v>
      </c>
      <c r="BG317" s="14">
        <v>0</v>
      </c>
      <c r="BH317" s="14">
        <v>0</v>
      </c>
      <c r="BI317" s="14">
        <v>0</v>
      </c>
      <c r="BJ317" s="14">
        <v>0</v>
      </c>
      <c r="BK317" s="14">
        <v>0</v>
      </c>
      <c r="BL317" s="14">
        <v>0</v>
      </c>
      <c r="BM317" s="14">
        <v>0</v>
      </c>
      <c r="BN317" s="14">
        <v>0</v>
      </c>
      <c r="BO317" s="14">
        <v>0</v>
      </c>
      <c r="BP317" s="14">
        <v>0</v>
      </c>
      <c r="BQ317" s="14">
        <v>0</v>
      </c>
      <c r="BR317" s="14">
        <v>0</v>
      </c>
      <c r="BS317" s="14">
        <v>0</v>
      </c>
      <c r="BT317" s="14">
        <v>11</v>
      </c>
      <c r="BU317" s="14">
        <v>3</v>
      </c>
      <c r="BV317" s="14">
        <v>10</v>
      </c>
      <c r="BW317" s="14">
        <v>0</v>
      </c>
      <c r="BX317" s="14">
        <v>0</v>
      </c>
      <c r="BY317" s="14">
        <v>0</v>
      </c>
      <c r="BZ317" s="14">
        <v>0</v>
      </c>
      <c r="CA317" s="14">
        <v>0</v>
      </c>
      <c r="CB317" s="14">
        <v>0</v>
      </c>
      <c r="CC317" s="14">
        <v>0</v>
      </c>
      <c r="CD317" s="14">
        <v>0</v>
      </c>
      <c r="CE317" s="14">
        <v>0</v>
      </c>
      <c r="CF317" s="14">
        <v>0</v>
      </c>
      <c r="CG317" s="14">
        <v>0</v>
      </c>
      <c r="CH317" s="14">
        <v>0</v>
      </c>
      <c r="CI317" s="14">
        <v>0</v>
      </c>
      <c r="CJ317" s="14">
        <v>0</v>
      </c>
      <c r="CK317" s="14">
        <v>0</v>
      </c>
      <c r="CL317" s="14">
        <v>0</v>
      </c>
      <c r="CM317" s="14">
        <v>0</v>
      </c>
      <c r="CN317" s="14">
        <v>0</v>
      </c>
      <c r="CO317" s="14">
        <v>0</v>
      </c>
      <c r="CP317" s="14">
        <v>0</v>
      </c>
      <c r="CQ317" s="14">
        <v>0</v>
      </c>
      <c r="CR317" s="14">
        <v>0</v>
      </c>
      <c r="CS317" s="14">
        <v>0</v>
      </c>
      <c r="CT317" s="14">
        <v>0</v>
      </c>
      <c r="CU317" s="14">
        <v>0</v>
      </c>
      <c r="CV317" s="14">
        <v>0</v>
      </c>
      <c r="CW317" s="14">
        <v>0</v>
      </c>
      <c r="CX317" s="14">
        <v>0</v>
      </c>
      <c r="CY317" s="14">
        <v>0</v>
      </c>
      <c r="CZ317" s="14">
        <v>0</v>
      </c>
      <c r="DA317" s="14">
        <v>0</v>
      </c>
      <c r="DB317" s="14">
        <v>0</v>
      </c>
      <c r="DC317" s="14">
        <v>0</v>
      </c>
      <c r="DD317" s="14">
        <v>0</v>
      </c>
      <c r="DE317" s="14">
        <v>0</v>
      </c>
      <c r="DF317" s="14">
        <v>0</v>
      </c>
      <c r="DG317" s="14">
        <v>0</v>
      </c>
      <c r="DH317" s="14">
        <v>0</v>
      </c>
      <c r="DI317" s="14">
        <v>0</v>
      </c>
      <c r="DJ317" s="14">
        <v>0</v>
      </c>
      <c r="DK317" s="14">
        <v>0</v>
      </c>
      <c r="DL317" s="14">
        <v>0</v>
      </c>
      <c r="DM317" s="14">
        <v>0</v>
      </c>
      <c r="DN317" s="14">
        <v>0</v>
      </c>
      <c r="DO317" s="14">
        <v>0</v>
      </c>
      <c r="DP317" s="14">
        <v>0</v>
      </c>
      <c r="DQ317" s="14">
        <v>0</v>
      </c>
      <c r="DR317" s="14">
        <v>0</v>
      </c>
      <c r="DS317" s="14">
        <v>0</v>
      </c>
      <c r="DT317" s="14">
        <v>0</v>
      </c>
      <c r="DU317" s="14">
        <v>0</v>
      </c>
      <c r="DV317" s="14">
        <v>0</v>
      </c>
      <c r="DW317" s="14">
        <v>0</v>
      </c>
      <c r="DX317" s="14">
        <v>0</v>
      </c>
      <c r="DY317" s="14">
        <v>0</v>
      </c>
      <c r="DZ317" s="14">
        <v>0</v>
      </c>
      <c r="EA317" s="14">
        <v>0</v>
      </c>
      <c r="EB317" s="14">
        <v>0</v>
      </c>
      <c r="EC317" s="14">
        <v>0</v>
      </c>
      <c r="ED317" s="14">
        <v>0</v>
      </c>
      <c r="EE317" s="14">
        <v>0</v>
      </c>
      <c r="EF317" s="14">
        <v>0</v>
      </c>
      <c r="EG317" s="14">
        <v>0</v>
      </c>
      <c r="EH317" s="14">
        <v>0</v>
      </c>
      <c r="EI317" s="14">
        <v>0</v>
      </c>
      <c r="EJ317" s="14">
        <v>0</v>
      </c>
      <c r="EK317" s="14">
        <v>0</v>
      </c>
      <c r="EL317" s="14">
        <v>0</v>
      </c>
      <c r="EM317" s="14">
        <v>0</v>
      </c>
      <c r="EN317" s="14">
        <v>0</v>
      </c>
      <c r="EO317" s="14">
        <v>0</v>
      </c>
      <c r="EP317" s="14">
        <v>0</v>
      </c>
      <c r="EQ317" s="14">
        <v>0</v>
      </c>
      <c r="ER317" s="14">
        <v>0</v>
      </c>
      <c r="ES317" s="14">
        <v>0</v>
      </c>
      <c r="ET317" s="14">
        <v>0</v>
      </c>
      <c r="EU317" s="14">
        <v>0</v>
      </c>
      <c r="EV317" s="14">
        <v>0</v>
      </c>
      <c r="EW317" s="14">
        <v>0</v>
      </c>
      <c r="EX317" s="14">
        <v>0</v>
      </c>
      <c r="EY317" s="14">
        <v>0</v>
      </c>
      <c r="EZ317" s="14">
        <v>0</v>
      </c>
      <c r="FA317" s="14">
        <v>0</v>
      </c>
    </row>
    <row r="318" spans="1:157" x14ac:dyDescent="0.3">
      <c r="A318" s="8">
        <v>317</v>
      </c>
      <c r="B318" s="8" t="s">
        <v>154</v>
      </c>
      <c r="C318" s="8" t="s">
        <v>155</v>
      </c>
      <c r="D318" s="8" t="s">
        <v>397</v>
      </c>
      <c r="E318" s="8" t="s">
        <v>398</v>
      </c>
      <c r="F318" s="8" t="s">
        <v>399</v>
      </c>
      <c r="G318" s="8" t="s">
        <v>503</v>
      </c>
      <c r="H318" s="8" t="str">
        <f t="shared" si="4"/>
        <v>PHOS-HE36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  <c r="AL318" s="14">
        <v>0</v>
      </c>
      <c r="AM318" s="14">
        <v>0</v>
      </c>
      <c r="AN318" s="14">
        <v>0</v>
      </c>
      <c r="AO318" s="14">
        <v>0</v>
      </c>
      <c r="AP318" s="14">
        <v>0</v>
      </c>
      <c r="AQ318" s="14">
        <v>0</v>
      </c>
      <c r="AR318" s="14">
        <v>0</v>
      </c>
      <c r="AS318" s="14">
        <v>0</v>
      </c>
      <c r="AT318" s="14">
        <v>3</v>
      </c>
      <c r="AU318" s="14">
        <v>0</v>
      </c>
      <c r="AV318" s="14">
        <v>2</v>
      </c>
      <c r="AW318" s="14">
        <v>0</v>
      </c>
      <c r="AX318" s="14">
        <v>0</v>
      </c>
      <c r="AY318" s="14">
        <v>0</v>
      </c>
      <c r="AZ318" s="14">
        <v>0</v>
      </c>
      <c r="BA318" s="14">
        <v>0</v>
      </c>
      <c r="BB318" s="14">
        <v>0</v>
      </c>
      <c r="BC318" s="14">
        <v>0</v>
      </c>
      <c r="BD318" s="14">
        <v>0</v>
      </c>
      <c r="BE318" s="14">
        <v>0</v>
      </c>
      <c r="BF318" s="14">
        <v>0</v>
      </c>
      <c r="BG318" s="14">
        <v>0</v>
      </c>
      <c r="BH318" s="14">
        <v>0</v>
      </c>
      <c r="BI318" s="14">
        <v>0</v>
      </c>
      <c r="BJ318" s="14">
        <v>0</v>
      </c>
      <c r="BK318" s="14">
        <v>0</v>
      </c>
      <c r="BL318" s="14">
        <v>0</v>
      </c>
      <c r="BM318" s="14">
        <v>0</v>
      </c>
      <c r="BN318" s="14">
        <v>0</v>
      </c>
      <c r="BO318" s="14">
        <v>0</v>
      </c>
      <c r="BP318" s="14">
        <v>0</v>
      </c>
      <c r="BQ318" s="14">
        <v>0</v>
      </c>
      <c r="BR318" s="14">
        <v>0</v>
      </c>
      <c r="BS318" s="14">
        <v>0</v>
      </c>
      <c r="BT318" s="14">
        <v>10</v>
      </c>
      <c r="BU318" s="14">
        <v>0</v>
      </c>
      <c r="BV318" s="14">
        <v>0</v>
      </c>
      <c r="BW318" s="14">
        <v>0</v>
      </c>
      <c r="BX318" s="14">
        <v>0</v>
      </c>
      <c r="BY318" s="14">
        <v>0</v>
      </c>
      <c r="BZ318" s="14">
        <v>0</v>
      </c>
      <c r="CA318" s="14">
        <v>0</v>
      </c>
      <c r="CB318" s="14">
        <v>0</v>
      </c>
      <c r="CC318" s="14">
        <v>0</v>
      </c>
      <c r="CD318" s="14">
        <v>0</v>
      </c>
      <c r="CE318" s="14">
        <v>0</v>
      </c>
      <c r="CF318" s="14">
        <v>0</v>
      </c>
      <c r="CG318" s="14">
        <v>0</v>
      </c>
      <c r="CH318" s="14">
        <v>0</v>
      </c>
      <c r="CI318" s="14">
        <v>0</v>
      </c>
      <c r="CJ318" s="14">
        <v>0</v>
      </c>
      <c r="CK318" s="14">
        <v>0</v>
      </c>
      <c r="CL318" s="14">
        <v>0</v>
      </c>
      <c r="CM318" s="14">
        <v>0</v>
      </c>
      <c r="CN318" s="14">
        <v>0</v>
      </c>
      <c r="CO318" s="14">
        <v>0</v>
      </c>
      <c r="CP318" s="14">
        <v>0</v>
      </c>
      <c r="CQ318" s="14">
        <v>0</v>
      </c>
      <c r="CR318" s="14">
        <v>0</v>
      </c>
      <c r="CS318" s="14">
        <v>0</v>
      </c>
      <c r="CT318" s="14">
        <v>0</v>
      </c>
      <c r="CU318" s="14">
        <v>0</v>
      </c>
      <c r="CV318" s="14">
        <v>0</v>
      </c>
      <c r="CW318" s="14">
        <v>0</v>
      </c>
      <c r="CX318" s="14">
        <v>0</v>
      </c>
      <c r="CY318" s="14">
        <v>0</v>
      </c>
      <c r="CZ318" s="14">
        <v>0</v>
      </c>
      <c r="DA318" s="14">
        <v>0</v>
      </c>
      <c r="DB318" s="14">
        <v>0</v>
      </c>
      <c r="DC318" s="14">
        <v>0</v>
      </c>
      <c r="DD318" s="14">
        <v>0</v>
      </c>
      <c r="DE318" s="14">
        <v>0</v>
      </c>
      <c r="DF318" s="14">
        <v>0</v>
      </c>
      <c r="DG318" s="14">
        <v>0</v>
      </c>
      <c r="DH318" s="14">
        <v>0</v>
      </c>
      <c r="DI318" s="14">
        <v>0</v>
      </c>
      <c r="DJ318" s="14">
        <v>0</v>
      </c>
      <c r="DK318" s="14">
        <v>0</v>
      </c>
      <c r="DL318" s="14">
        <v>0</v>
      </c>
      <c r="DM318" s="14">
        <v>0</v>
      </c>
      <c r="DN318" s="14">
        <v>0</v>
      </c>
      <c r="DO318" s="14">
        <v>0</v>
      </c>
      <c r="DP318" s="14">
        <v>2</v>
      </c>
      <c r="DQ318" s="14">
        <v>0</v>
      </c>
      <c r="DR318" s="14">
        <v>0</v>
      </c>
      <c r="DS318" s="14">
        <v>0</v>
      </c>
      <c r="DT318" s="14">
        <v>0</v>
      </c>
      <c r="DU318" s="14">
        <v>0</v>
      </c>
      <c r="DV318" s="14">
        <v>0</v>
      </c>
      <c r="DW318" s="14">
        <v>0</v>
      </c>
      <c r="DX318" s="14">
        <v>0</v>
      </c>
      <c r="DY318" s="14">
        <v>0</v>
      </c>
      <c r="DZ318" s="14">
        <v>0</v>
      </c>
      <c r="EA318" s="14">
        <v>0</v>
      </c>
      <c r="EB318" s="14">
        <v>0</v>
      </c>
      <c r="EC318" s="14">
        <v>0</v>
      </c>
      <c r="ED318" s="14">
        <v>0</v>
      </c>
      <c r="EE318" s="14">
        <v>0</v>
      </c>
      <c r="EF318" s="14">
        <v>0</v>
      </c>
      <c r="EG318" s="14">
        <v>0</v>
      </c>
      <c r="EH318" s="14">
        <v>0</v>
      </c>
      <c r="EI318" s="14">
        <v>0</v>
      </c>
      <c r="EJ318" s="14">
        <v>0</v>
      </c>
      <c r="EK318" s="14">
        <v>0</v>
      </c>
      <c r="EL318" s="14">
        <v>0</v>
      </c>
      <c r="EM318" s="14">
        <v>0</v>
      </c>
      <c r="EN318" s="14">
        <v>0</v>
      </c>
      <c r="EO318" s="14">
        <v>0</v>
      </c>
      <c r="EP318" s="14">
        <v>0</v>
      </c>
      <c r="EQ318" s="14">
        <v>0</v>
      </c>
      <c r="ER318" s="14">
        <v>0</v>
      </c>
      <c r="ES318" s="14">
        <v>0</v>
      </c>
      <c r="ET318" s="14">
        <v>0</v>
      </c>
      <c r="EU318" s="14">
        <v>0</v>
      </c>
      <c r="EV318" s="14">
        <v>0</v>
      </c>
      <c r="EW318" s="14">
        <v>0</v>
      </c>
      <c r="EX318" s="14">
        <v>0</v>
      </c>
      <c r="EY318" s="14">
        <v>0</v>
      </c>
      <c r="EZ318" s="14">
        <v>0</v>
      </c>
      <c r="FA318" s="14">
        <v>0</v>
      </c>
    </row>
    <row r="319" spans="1:157" x14ac:dyDescent="0.3">
      <c r="A319" s="8">
        <v>318</v>
      </c>
      <c r="B319" s="8" t="s">
        <v>154</v>
      </c>
      <c r="C319" s="8" t="s">
        <v>219</v>
      </c>
      <c r="D319" s="8" t="s">
        <v>219</v>
      </c>
      <c r="E319" s="8" t="s">
        <v>750</v>
      </c>
      <c r="F319" s="8" t="s">
        <v>751</v>
      </c>
      <c r="G319" s="8" t="s">
        <v>221</v>
      </c>
      <c r="H319" s="8" t="str">
        <f t="shared" si="4"/>
        <v>Mesotoga</v>
      </c>
      <c r="I319" s="14">
        <v>134</v>
      </c>
      <c r="J319" s="14">
        <v>71</v>
      </c>
      <c r="K319" s="14">
        <v>106</v>
      </c>
      <c r="L319" s="14">
        <v>103</v>
      </c>
      <c r="M319" s="14">
        <v>49</v>
      </c>
      <c r="N319" s="14">
        <v>61</v>
      </c>
      <c r="O319" s="14">
        <v>24</v>
      </c>
      <c r="P319" s="14">
        <v>12</v>
      </c>
      <c r="Q319" s="14">
        <v>21</v>
      </c>
      <c r="R319" s="14">
        <v>0</v>
      </c>
      <c r="S319" s="14">
        <v>0</v>
      </c>
      <c r="T319" s="14">
        <v>0</v>
      </c>
      <c r="U319" s="14">
        <v>49</v>
      </c>
      <c r="V319" s="14">
        <v>21</v>
      </c>
      <c r="W319" s="14">
        <v>21</v>
      </c>
      <c r="X319" s="14">
        <v>0</v>
      </c>
      <c r="Y319" s="14">
        <v>5</v>
      </c>
      <c r="Z319" s="14">
        <v>5</v>
      </c>
      <c r="AA319" s="14">
        <v>6</v>
      </c>
      <c r="AB319" s="14">
        <v>31</v>
      </c>
      <c r="AC319" s="14">
        <v>6</v>
      </c>
      <c r="AD319" s="14">
        <v>0</v>
      </c>
      <c r="AE319" s="14">
        <v>0</v>
      </c>
      <c r="AF319" s="14">
        <v>0</v>
      </c>
      <c r="AG319" s="14">
        <v>6</v>
      </c>
      <c r="AH319" s="14">
        <v>0</v>
      </c>
      <c r="AI319" s="14">
        <v>0</v>
      </c>
      <c r="AJ319" s="14">
        <v>3</v>
      </c>
      <c r="AK319" s="14">
        <v>0</v>
      </c>
      <c r="AL319" s="14">
        <v>0</v>
      </c>
      <c r="AM319" s="14">
        <v>52</v>
      </c>
      <c r="AN319" s="14">
        <v>43</v>
      </c>
      <c r="AO319" s="14">
        <v>49</v>
      </c>
      <c r="AP319" s="14">
        <v>230</v>
      </c>
      <c r="AQ319" s="14">
        <v>242</v>
      </c>
      <c r="AR319" s="14">
        <v>154</v>
      </c>
      <c r="AS319" s="14">
        <v>26</v>
      </c>
      <c r="AT319" s="14">
        <v>24</v>
      </c>
      <c r="AU319" s="14">
        <v>28</v>
      </c>
      <c r="AV319" s="14">
        <v>101</v>
      </c>
      <c r="AW319" s="14">
        <v>62</v>
      </c>
      <c r="AX319" s="14">
        <v>62</v>
      </c>
      <c r="AY319" s="14">
        <v>687</v>
      </c>
      <c r="AZ319" s="14">
        <v>793</v>
      </c>
      <c r="BA319" s="14">
        <v>459</v>
      </c>
      <c r="BB319" s="14">
        <v>0</v>
      </c>
      <c r="BC319" s="14">
        <v>15</v>
      </c>
      <c r="BD319" s="14">
        <v>0</v>
      </c>
      <c r="BE319" s="14">
        <v>18</v>
      </c>
      <c r="BF319" s="14">
        <v>15</v>
      </c>
      <c r="BG319" s="14">
        <v>0</v>
      </c>
      <c r="BH319" s="14">
        <v>6</v>
      </c>
      <c r="BI319" s="14">
        <v>0</v>
      </c>
      <c r="BJ319" s="14">
        <v>0</v>
      </c>
      <c r="BK319" s="14">
        <v>11</v>
      </c>
      <c r="BL319" s="14">
        <v>13</v>
      </c>
      <c r="BM319" s="14">
        <v>28</v>
      </c>
      <c r="BN319" s="14">
        <v>11</v>
      </c>
      <c r="BO319" s="14">
        <v>29</v>
      </c>
      <c r="BP319" s="14">
        <v>25</v>
      </c>
      <c r="BQ319" s="14">
        <v>0</v>
      </c>
      <c r="BR319" s="14">
        <v>0</v>
      </c>
      <c r="BS319" s="14">
        <v>0</v>
      </c>
      <c r="BT319" s="14">
        <v>10</v>
      </c>
      <c r="BU319" s="14">
        <v>5</v>
      </c>
      <c r="BV319" s="14">
        <v>0</v>
      </c>
      <c r="BW319" s="14">
        <v>81</v>
      </c>
      <c r="BX319" s="14">
        <v>99</v>
      </c>
      <c r="BY319" s="14">
        <v>121</v>
      </c>
      <c r="BZ319" s="14">
        <v>6</v>
      </c>
      <c r="CA319" s="14">
        <v>12</v>
      </c>
      <c r="CB319" s="14">
        <v>12</v>
      </c>
      <c r="CC319" s="14">
        <v>0</v>
      </c>
      <c r="CD319" s="14">
        <v>0</v>
      </c>
      <c r="CE319" s="14">
        <v>0</v>
      </c>
      <c r="CF319" s="14">
        <v>3</v>
      </c>
      <c r="CG319" s="14">
        <v>0</v>
      </c>
      <c r="CH319" s="14">
        <v>0</v>
      </c>
      <c r="CI319" s="14">
        <v>4</v>
      </c>
      <c r="CJ319" s="14">
        <v>4</v>
      </c>
      <c r="CK319" s="14">
        <v>11</v>
      </c>
      <c r="CL319" s="14">
        <v>0</v>
      </c>
      <c r="CM319" s="14">
        <v>0</v>
      </c>
      <c r="CN319" s="14">
        <v>5</v>
      </c>
      <c r="CO319" s="14">
        <v>0</v>
      </c>
      <c r="CP319" s="14">
        <v>0</v>
      </c>
      <c r="CQ319" s="14">
        <v>201</v>
      </c>
      <c r="CR319" s="14">
        <v>97</v>
      </c>
      <c r="CS319" s="14">
        <v>164</v>
      </c>
      <c r="CT319" s="14">
        <v>12</v>
      </c>
      <c r="CU319" s="14">
        <v>19</v>
      </c>
      <c r="CV319" s="14">
        <v>29</v>
      </c>
      <c r="CW319" s="14">
        <v>10</v>
      </c>
      <c r="CX319" s="14">
        <v>0</v>
      </c>
      <c r="CY319" s="14">
        <v>51</v>
      </c>
      <c r="CZ319" s="14">
        <v>88</v>
      </c>
      <c r="DA319" s="14">
        <v>24</v>
      </c>
      <c r="DB319" s="14">
        <v>15</v>
      </c>
      <c r="DC319" s="14">
        <v>32</v>
      </c>
      <c r="DD319" s="14">
        <v>46</v>
      </c>
      <c r="DE319" s="14">
        <v>63</v>
      </c>
      <c r="DF319" s="14">
        <v>0</v>
      </c>
      <c r="DG319" s="14">
        <v>0</v>
      </c>
      <c r="DH319" s="14">
        <v>0</v>
      </c>
      <c r="DI319" s="14">
        <v>0</v>
      </c>
      <c r="DJ319" s="14">
        <v>0</v>
      </c>
      <c r="DK319" s="14">
        <v>0</v>
      </c>
      <c r="DL319" s="14">
        <v>34</v>
      </c>
      <c r="DM319" s="14">
        <v>34</v>
      </c>
      <c r="DN319" s="14">
        <v>28</v>
      </c>
      <c r="DO319" s="14">
        <v>0</v>
      </c>
      <c r="DP319" s="14">
        <v>5</v>
      </c>
      <c r="DQ319" s="14">
        <v>4</v>
      </c>
      <c r="DR319" s="14">
        <v>0</v>
      </c>
      <c r="DS319" s="14">
        <v>0</v>
      </c>
      <c r="DT319" s="14">
        <v>0</v>
      </c>
      <c r="DU319" s="14">
        <v>0</v>
      </c>
      <c r="DV319" s="14">
        <v>0</v>
      </c>
      <c r="DW319" s="14">
        <v>0</v>
      </c>
      <c r="DX319" s="14">
        <v>11</v>
      </c>
      <c r="DY319" s="14">
        <v>7</v>
      </c>
      <c r="DZ319" s="14">
        <v>6</v>
      </c>
      <c r="EA319" s="14">
        <v>0</v>
      </c>
      <c r="EB319" s="14">
        <v>5</v>
      </c>
      <c r="EC319" s="14">
        <v>11</v>
      </c>
      <c r="ED319" s="14">
        <v>55</v>
      </c>
      <c r="EE319" s="14">
        <v>70</v>
      </c>
      <c r="EF319" s="14">
        <v>50</v>
      </c>
      <c r="EG319" s="14">
        <v>79</v>
      </c>
      <c r="EH319" s="14">
        <v>69</v>
      </c>
      <c r="EI319" s="14">
        <v>59</v>
      </c>
      <c r="EJ319" s="14">
        <v>52</v>
      </c>
      <c r="EK319" s="14">
        <v>62</v>
      </c>
      <c r="EL319" s="14">
        <v>29</v>
      </c>
      <c r="EM319" s="14">
        <v>0</v>
      </c>
      <c r="EN319" s="14">
        <v>0</v>
      </c>
      <c r="EO319" s="14">
        <v>0</v>
      </c>
      <c r="EP319" s="14">
        <v>7</v>
      </c>
      <c r="EQ319" s="14">
        <v>6</v>
      </c>
      <c r="ER319" s="14">
        <v>6</v>
      </c>
      <c r="ES319" s="14">
        <v>7</v>
      </c>
      <c r="ET319" s="14">
        <v>0</v>
      </c>
      <c r="EU319" s="14">
        <v>4</v>
      </c>
      <c r="EV319" s="14">
        <v>0</v>
      </c>
      <c r="EW319" s="14">
        <v>0</v>
      </c>
      <c r="EX319" s="14">
        <v>10</v>
      </c>
      <c r="EY319" s="14">
        <v>5</v>
      </c>
      <c r="EZ319" s="14">
        <v>0</v>
      </c>
      <c r="FA319" s="14">
        <v>13</v>
      </c>
    </row>
    <row r="320" spans="1:157" x14ac:dyDescent="0.3">
      <c r="A320" s="8">
        <v>319</v>
      </c>
      <c r="B320" s="8" t="s">
        <v>154</v>
      </c>
      <c r="C320" s="8" t="s">
        <v>219</v>
      </c>
      <c r="D320" s="8" t="s">
        <v>219</v>
      </c>
      <c r="E320" s="8" t="s">
        <v>220</v>
      </c>
      <c r="F320" s="8" t="s">
        <v>752</v>
      </c>
      <c r="G320" s="8" t="s">
        <v>446</v>
      </c>
      <c r="H320" s="8" t="str">
        <f t="shared" si="4"/>
        <v>Fervidobacterium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  <c r="AL320" s="14">
        <v>0</v>
      </c>
      <c r="AM320" s="14">
        <v>0</v>
      </c>
      <c r="AN320" s="14">
        <v>0</v>
      </c>
      <c r="AO320" s="14">
        <v>0</v>
      </c>
      <c r="AP320" s="14">
        <v>0</v>
      </c>
      <c r="AQ320" s="14">
        <v>0</v>
      </c>
      <c r="AR320" s="14">
        <v>0</v>
      </c>
      <c r="AS320" s="14">
        <v>0</v>
      </c>
      <c r="AT320" s="14">
        <v>0</v>
      </c>
      <c r="AU320" s="14">
        <v>0</v>
      </c>
      <c r="AV320" s="14">
        <v>0</v>
      </c>
      <c r="AW320" s="14">
        <v>0</v>
      </c>
      <c r="AX320" s="14">
        <v>0</v>
      </c>
      <c r="AY320" s="14">
        <v>0</v>
      </c>
      <c r="AZ320" s="14">
        <v>0</v>
      </c>
      <c r="BA320" s="14">
        <v>0</v>
      </c>
      <c r="BB320" s="14">
        <v>0</v>
      </c>
      <c r="BC320" s="14">
        <v>0</v>
      </c>
      <c r="BD320" s="14">
        <v>0</v>
      </c>
      <c r="BE320" s="14">
        <v>0</v>
      </c>
      <c r="BF320" s="14">
        <v>0</v>
      </c>
      <c r="BG320" s="14">
        <v>0</v>
      </c>
      <c r="BH320" s="14">
        <v>0</v>
      </c>
      <c r="BI320" s="14">
        <v>0</v>
      </c>
      <c r="BJ320" s="14">
        <v>0</v>
      </c>
      <c r="BK320" s="14">
        <v>0</v>
      </c>
      <c r="BL320" s="14">
        <v>0</v>
      </c>
      <c r="BM320" s="14">
        <v>0</v>
      </c>
      <c r="BN320" s="14">
        <v>0</v>
      </c>
      <c r="BO320" s="14">
        <v>0</v>
      </c>
      <c r="BP320" s="14">
        <v>0</v>
      </c>
      <c r="BQ320" s="14">
        <v>0</v>
      </c>
      <c r="BR320" s="14">
        <v>0</v>
      </c>
      <c r="BS320" s="14">
        <v>0</v>
      </c>
      <c r="BT320" s="14">
        <v>0</v>
      </c>
      <c r="BU320" s="14">
        <v>0</v>
      </c>
      <c r="BV320" s="14">
        <v>0</v>
      </c>
      <c r="BW320" s="14">
        <v>0</v>
      </c>
      <c r="BX320" s="14">
        <v>0</v>
      </c>
      <c r="BY320" s="14">
        <v>0</v>
      </c>
      <c r="BZ320" s="14">
        <v>0</v>
      </c>
      <c r="CA320" s="14">
        <v>0</v>
      </c>
      <c r="CB320" s="14">
        <v>0</v>
      </c>
      <c r="CC320" s="14">
        <v>0</v>
      </c>
      <c r="CD320" s="14">
        <v>0</v>
      </c>
      <c r="CE320" s="14">
        <v>0</v>
      </c>
      <c r="CF320" s="14">
        <v>0</v>
      </c>
      <c r="CG320" s="14">
        <v>0</v>
      </c>
      <c r="CH320" s="14">
        <v>0</v>
      </c>
      <c r="CI320" s="14">
        <v>0</v>
      </c>
      <c r="CJ320" s="14">
        <v>0</v>
      </c>
      <c r="CK320" s="14">
        <v>0</v>
      </c>
      <c r="CL320" s="14">
        <v>0</v>
      </c>
      <c r="CM320" s="14">
        <v>0</v>
      </c>
      <c r="CN320" s="14">
        <v>0</v>
      </c>
      <c r="CO320" s="14">
        <v>0</v>
      </c>
      <c r="CP320" s="14">
        <v>0</v>
      </c>
      <c r="CQ320" s="14">
        <v>0</v>
      </c>
      <c r="CR320" s="14">
        <v>0</v>
      </c>
      <c r="CS320" s="14">
        <v>0</v>
      </c>
      <c r="CT320" s="14">
        <v>0</v>
      </c>
      <c r="CU320" s="14">
        <v>0</v>
      </c>
      <c r="CV320" s="14">
        <v>0</v>
      </c>
      <c r="CW320" s="14">
        <v>0</v>
      </c>
      <c r="CX320" s="14">
        <v>0</v>
      </c>
      <c r="CY320" s="14">
        <v>0</v>
      </c>
      <c r="CZ320" s="14">
        <v>0</v>
      </c>
      <c r="DA320" s="14">
        <v>0</v>
      </c>
      <c r="DB320" s="14">
        <v>0</v>
      </c>
      <c r="DC320" s="14">
        <v>0</v>
      </c>
      <c r="DD320" s="14">
        <v>0</v>
      </c>
      <c r="DE320" s="14">
        <v>0</v>
      </c>
      <c r="DF320" s="14">
        <v>0</v>
      </c>
      <c r="DG320" s="14">
        <v>0</v>
      </c>
      <c r="DH320" s="14">
        <v>0</v>
      </c>
      <c r="DI320" s="14">
        <v>0</v>
      </c>
      <c r="DJ320" s="14">
        <v>0</v>
      </c>
      <c r="DK320" s="14">
        <v>0</v>
      </c>
      <c r="DL320" s="14">
        <v>0</v>
      </c>
      <c r="DM320" s="14">
        <v>0</v>
      </c>
      <c r="DN320" s="14">
        <v>0</v>
      </c>
      <c r="DO320" s="14">
        <v>0</v>
      </c>
      <c r="DP320" s="14">
        <v>0</v>
      </c>
      <c r="DQ320" s="14">
        <v>0</v>
      </c>
      <c r="DR320" s="14">
        <v>0</v>
      </c>
      <c r="DS320" s="14">
        <v>0</v>
      </c>
      <c r="DT320" s="14">
        <v>0</v>
      </c>
      <c r="DU320" s="14">
        <v>0</v>
      </c>
      <c r="DV320" s="14">
        <v>0</v>
      </c>
      <c r="DW320" s="14">
        <v>0</v>
      </c>
      <c r="DX320" s="14">
        <v>0</v>
      </c>
      <c r="DY320" s="14">
        <v>0</v>
      </c>
      <c r="DZ320" s="14">
        <v>0</v>
      </c>
      <c r="EA320" s="14">
        <v>0</v>
      </c>
      <c r="EB320" s="14">
        <v>0</v>
      </c>
      <c r="EC320" s="14">
        <v>0</v>
      </c>
      <c r="ED320" s="14">
        <v>0</v>
      </c>
      <c r="EE320" s="14">
        <v>0</v>
      </c>
      <c r="EF320" s="14">
        <v>0</v>
      </c>
      <c r="EG320" s="14">
        <v>0</v>
      </c>
      <c r="EH320" s="14">
        <v>0</v>
      </c>
      <c r="EI320" s="14">
        <v>0</v>
      </c>
      <c r="EJ320" s="14">
        <v>0</v>
      </c>
      <c r="EK320" s="14">
        <v>0</v>
      </c>
      <c r="EL320" s="14">
        <v>0</v>
      </c>
      <c r="EM320" s="14">
        <v>0</v>
      </c>
      <c r="EN320" s="14">
        <v>0</v>
      </c>
      <c r="EO320" s="14">
        <v>0</v>
      </c>
      <c r="EP320" s="14">
        <v>0</v>
      </c>
      <c r="EQ320" s="14">
        <v>0</v>
      </c>
      <c r="ER320" s="14">
        <v>0</v>
      </c>
      <c r="ES320" s="14">
        <v>0</v>
      </c>
      <c r="ET320" s="14">
        <v>0</v>
      </c>
      <c r="EU320" s="14">
        <v>0</v>
      </c>
      <c r="EV320" s="14">
        <v>0</v>
      </c>
      <c r="EW320" s="14">
        <v>0</v>
      </c>
      <c r="EX320" s="14">
        <v>3</v>
      </c>
      <c r="EY320" s="14">
        <v>0</v>
      </c>
      <c r="EZ320" s="14">
        <v>0</v>
      </c>
      <c r="FA320" s="14">
        <v>0</v>
      </c>
    </row>
    <row r="321" spans="1:157" x14ac:dyDescent="0.3">
      <c r="A321" s="8">
        <v>320</v>
      </c>
      <c r="B321" s="8" t="s">
        <v>154</v>
      </c>
      <c r="C321" s="8" t="s">
        <v>160</v>
      </c>
      <c r="D321" s="8" t="s">
        <v>161</v>
      </c>
      <c r="E321" s="8" t="s">
        <v>162</v>
      </c>
      <c r="F321" s="8" t="s">
        <v>178</v>
      </c>
      <c r="G321" s="8" t="s">
        <v>503</v>
      </c>
      <c r="H321" s="8" t="str">
        <f t="shared" si="4"/>
        <v>Family_XIII</v>
      </c>
      <c r="I321" s="14">
        <v>3041</v>
      </c>
      <c r="J321" s="14">
        <v>342</v>
      </c>
      <c r="K321" s="14">
        <v>2350</v>
      </c>
      <c r="L321" s="14">
        <v>6490</v>
      </c>
      <c r="M321" s="14">
        <v>10737</v>
      </c>
      <c r="N321" s="14">
        <v>5722</v>
      </c>
      <c r="O321" s="14">
        <v>3334</v>
      </c>
      <c r="P321" s="14">
        <v>3641</v>
      </c>
      <c r="Q321" s="14">
        <v>3209</v>
      </c>
      <c r="R321" s="14">
        <v>799</v>
      </c>
      <c r="S321" s="14">
        <v>1749</v>
      </c>
      <c r="T321" s="14">
        <v>6120</v>
      </c>
      <c r="U321" s="14">
        <v>1732</v>
      </c>
      <c r="V321" s="14">
        <v>1119</v>
      </c>
      <c r="W321" s="14">
        <v>1039</v>
      </c>
      <c r="X321" s="14">
        <v>1253</v>
      </c>
      <c r="Y321" s="14">
        <v>389</v>
      </c>
      <c r="Z321" s="14">
        <v>803</v>
      </c>
      <c r="AA321" s="14">
        <v>459</v>
      </c>
      <c r="AB321" s="14">
        <v>658</v>
      </c>
      <c r="AC321" s="14">
        <v>1236</v>
      </c>
      <c r="AD321" s="14">
        <v>9</v>
      </c>
      <c r="AE321" s="14">
        <v>13</v>
      </c>
      <c r="AF321" s="14">
        <v>11</v>
      </c>
      <c r="AG321" s="14">
        <v>139</v>
      </c>
      <c r="AH321" s="14">
        <v>487</v>
      </c>
      <c r="AI321" s="14">
        <v>632</v>
      </c>
      <c r="AJ321" s="14">
        <v>1659</v>
      </c>
      <c r="AK321" s="14">
        <v>995</v>
      </c>
      <c r="AL321" s="14">
        <v>899</v>
      </c>
      <c r="AM321" s="14">
        <v>6382</v>
      </c>
      <c r="AN321" s="14">
        <v>376</v>
      </c>
      <c r="AO321" s="14">
        <v>859</v>
      </c>
      <c r="AP321" s="14">
        <v>123</v>
      </c>
      <c r="AQ321" s="14">
        <v>281</v>
      </c>
      <c r="AR321" s="14">
        <v>52</v>
      </c>
      <c r="AS321" s="14">
        <v>29</v>
      </c>
      <c r="AT321" s="14">
        <v>47</v>
      </c>
      <c r="AU321" s="14">
        <v>35</v>
      </c>
      <c r="AV321" s="14">
        <v>11</v>
      </c>
      <c r="AW321" s="14">
        <v>50</v>
      </c>
      <c r="AX321" s="14">
        <v>50</v>
      </c>
      <c r="AY321" s="14">
        <v>3270</v>
      </c>
      <c r="AZ321" s="14">
        <v>7366</v>
      </c>
      <c r="BA321" s="14">
        <v>1766</v>
      </c>
      <c r="BB321" s="14">
        <v>220</v>
      </c>
      <c r="BC321" s="14">
        <v>540</v>
      </c>
      <c r="BD321" s="14">
        <v>461</v>
      </c>
      <c r="BE321" s="14">
        <v>369</v>
      </c>
      <c r="BF321" s="14">
        <v>301</v>
      </c>
      <c r="BG321" s="14">
        <v>62</v>
      </c>
      <c r="BH321" s="14">
        <v>997</v>
      </c>
      <c r="BI321" s="14">
        <v>782</v>
      </c>
      <c r="BJ321" s="14">
        <v>1577</v>
      </c>
      <c r="BK321" s="14">
        <v>1948</v>
      </c>
      <c r="BL321" s="14">
        <v>1701</v>
      </c>
      <c r="BM321" s="14">
        <v>1523</v>
      </c>
      <c r="BN321" s="14">
        <v>76</v>
      </c>
      <c r="BO321" s="14">
        <v>530</v>
      </c>
      <c r="BP321" s="14">
        <v>211</v>
      </c>
      <c r="BQ321" s="14">
        <v>25</v>
      </c>
      <c r="BR321" s="14">
        <v>79</v>
      </c>
      <c r="BS321" s="14">
        <v>1127</v>
      </c>
      <c r="BT321" s="14">
        <v>2612</v>
      </c>
      <c r="BU321" s="14">
        <v>1387</v>
      </c>
      <c r="BV321" s="14">
        <v>666</v>
      </c>
      <c r="BW321" s="14">
        <v>2885</v>
      </c>
      <c r="BX321" s="14">
        <v>1077</v>
      </c>
      <c r="BY321" s="14">
        <v>1852</v>
      </c>
      <c r="BZ321" s="14">
        <v>5355</v>
      </c>
      <c r="CA321" s="14">
        <v>14897</v>
      </c>
      <c r="CB321" s="14">
        <v>7143</v>
      </c>
      <c r="CC321" s="14">
        <v>17</v>
      </c>
      <c r="CD321" s="14">
        <v>5</v>
      </c>
      <c r="CE321" s="14">
        <v>9</v>
      </c>
      <c r="CF321" s="14">
        <v>750</v>
      </c>
      <c r="CG321" s="14">
        <v>1199</v>
      </c>
      <c r="CH321" s="14">
        <v>3995</v>
      </c>
      <c r="CI321" s="14">
        <v>832</v>
      </c>
      <c r="CJ321" s="14">
        <v>1068</v>
      </c>
      <c r="CK321" s="14">
        <v>1341</v>
      </c>
      <c r="CL321" s="14">
        <v>1122</v>
      </c>
      <c r="CM321" s="14">
        <v>643</v>
      </c>
      <c r="CN321" s="14">
        <v>3098</v>
      </c>
      <c r="CO321" s="14">
        <v>852</v>
      </c>
      <c r="CP321" s="14">
        <v>1597</v>
      </c>
      <c r="CQ321" s="14">
        <v>3928</v>
      </c>
      <c r="CR321" s="14">
        <v>2567</v>
      </c>
      <c r="CS321" s="14">
        <v>8760</v>
      </c>
      <c r="CT321" s="14">
        <v>3222</v>
      </c>
      <c r="CU321" s="14">
        <v>1377</v>
      </c>
      <c r="CV321" s="14">
        <v>3989</v>
      </c>
      <c r="CW321" s="14">
        <v>1276</v>
      </c>
      <c r="CX321" s="14">
        <v>44</v>
      </c>
      <c r="CY321" s="14">
        <v>66</v>
      </c>
      <c r="CZ321" s="14">
        <v>2384</v>
      </c>
      <c r="DA321" s="14">
        <v>3744</v>
      </c>
      <c r="DB321" s="14">
        <v>4450</v>
      </c>
      <c r="DC321" s="14">
        <v>3573</v>
      </c>
      <c r="DD321" s="14">
        <v>4044</v>
      </c>
      <c r="DE321" s="14">
        <v>3684</v>
      </c>
      <c r="DF321" s="14">
        <v>828</v>
      </c>
      <c r="DG321" s="14">
        <v>241</v>
      </c>
      <c r="DH321" s="14">
        <v>714</v>
      </c>
      <c r="DI321" s="14">
        <v>664</v>
      </c>
      <c r="DJ321" s="14">
        <v>341</v>
      </c>
      <c r="DK321" s="14">
        <v>563</v>
      </c>
      <c r="DL321" s="14">
        <v>623</v>
      </c>
      <c r="DM321" s="14">
        <v>553</v>
      </c>
      <c r="DN321" s="14">
        <v>221</v>
      </c>
      <c r="DO321" s="14">
        <v>1374</v>
      </c>
      <c r="DP321" s="14">
        <v>908</v>
      </c>
      <c r="DQ321" s="14">
        <v>654</v>
      </c>
      <c r="DR321" s="14">
        <v>54</v>
      </c>
      <c r="DS321" s="14">
        <v>317</v>
      </c>
      <c r="DT321" s="14">
        <v>47</v>
      </c>
      <c r="DU321" s="14">
        <v>1140</v>
      </c>
      <c r="DV321" s="14">
        <v>1003</v>
      </c>
      <c r="DW321" s="14">
        <v>1604</v>
      </c>
      <c r="DX321" s="14">
        <v>615</v>
      </c>
      <c r="DY321" s="14">
        <v>3319</v>
      </c>
      <c r="DZ321" s="14">
        <v>807</v>
      </c>
      <c r="EA321" s="14">
        <v>675</v>
      </c>
      <c r="EB321" s="14">
        <v>1244</v>
      </c>
      <c r="EC321" s="14">
        <v>4307</v>
      </c>
      <c r="ED321" s="14">
        <v>2209</v>
      </c>
      <c r="EE321" s="14">
        <v>1422</v>
      </c>
      <c r="EF321" s="14">
        <v>2532</v>
      </c>
      <c r="EG321" s="14">
        <v>5012</v>
      </c>
      <c r="EH321" s="14">
        <v>1711</v>
      </c>
      <c r="EI321" s="14">
        <v>2100</v>
      </c>
      <c r="EJ321" s="14">
        <v>5527</v>
      </c>
      <c r="EK321" s="14">
        <v>1425</v>
      </c>
      <c r="EL321" s="14">
        <v>2524</v>
      </c>
      <c r="EM321" s="14">
        <v>342</v>
      </c>
      <c r="EN321" s="14">
        <v>319</v>
      </c>
      <c r="EO321" s="14">
        <v>569</v>
      </c>
      <c r="EP321" s="14">
        <v>696</v>
      </c>
      <c r="EQ321" s="14">
        <v>843</v>
      </c>
      <c r="ER321" s="14">
        <v>1395</v>
      </c>
      <c r="ES321" s="14">
        <v>526</v>
      </c>
      <c r="ET321" s="14">
        <v>1006</v>
      </c>
      <c r="EU321" s="14">
        <v>455</v>
      </c>
      <c r="EV321" s="14">
        <v>259</v>
      </c>
      <c r="EW321" s="14">
        <v>426</v>
      </c>
      <c r="EX321" s="14">
        <v>1308</v>
      </c>
      <c r="EY321" s="14">
        <v>127</v>
      </c>
      <c r="EZ321" s="14">
        <v>191</v>
      </c>
      <c r="FA321" s="14">
        <v>53</v>
      </c>
    </row>
    <row r="322" spans="1:157" x14ac:dyDescent="0.3">
      <c r="A322" s="8">
        <v>321</v>
      </c>
      <c r="B322" s="8" t="s">
        <v>154</v>
      </c>
      <c r="C322" s="8" t="s">
        <v>160</v>
      </c>
      <c r="D322" s="8" t="s">
        <v>161</v>
      </c>
      <c r="E322" s="8" t="s">
        <v>162</v>
      </c>
      <c r="F322" s="8" t="s">
        <v>326</v>
      </c>
      <c r="G322" s="8" t="s">
        <v>327</v>
      </c>
      <c r="H322" s="8" t="str">
        <f t="shared" si="4"/>
        <v>Proteiniborus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  <c r="AL322" s="14">
        <v>0</v>
      </c>
      <c r="AM322" s="14">
        <v>2</v>
      </c>
      <c r="AN322" s="14">
        <v>11</v>
      </c>
      <c r="AO322" s="14">
        <v>19</v>
      </c>
      <c r="AP322" s="14">
        <v>0</v>
      </c>
      <c r="AQ322" s="14">
        <v>0</v>
      </c>
      <c r="AR322" s="14">
        <v>0</v>
      </c>
      <c r="AS322" s="14">
        <v>0</v>
      </c>
      <c r="AT322" s="14">
        <v>0</v>
      </c>
      <c r="AU322" s="14">
        <v>0</v>
      </c>
      <c r="AV322" s="14">
        <v>0</v>
      </c>
      <c r="AW322" s="14">
        <v>0</v>
      </c>
      <c r="AX322" s="14">
        <v>0</v>
      </c>
      <c r="AY322" s="14">
        <v>23</v>
      </c>
      <c r="AZ322" s="14">
        <v>52</v>
      </c>
      <c r="BA322" s="14">
        <v>25</v>
      </c>
      <c r="BB322" s="14">
        <v>0</v>
      </c>
      <c r="BC322" s="14">
        <v>0</v>
      </c>
      <c r="BD322" s="14">
        <v>0</v>
      </c>
      <c r="BE322" s="14">
        <v>0</v>
      </c>
      <c r="BF322" s="14">
        <v>0</v>
      </c>
      <c r="BG322" s="14">
        <v>0</v>
      </c>
      <c r="BH322" s="14">
        <v>0</v>
      </c>
      <c r="BI322" s="14">
        <v>0</v>
      </c>
      <c r="BJ322" s="14">
        <v>0</v>
      </c>
      <c r="BK322" s="14">
        <v>0</v>
      </c>
      <c r="BL322" s="14">
        <v>0</v>
      </c>
      <c r="BM322" s="14">
        <v>0</v>
      </c>
      <c r="BN322" s="14">
        <v>0</v>
      </c>
      <c r="BO322" s="14">
        <v>0</v>
      </c>
      <c r="BP322" s="14">
        <v>0</v>
      </c>
      <c r="BQ322" s="14">
        <v>8</v>
      </c>
      <c r="BR322" s="14">
        <v>6</v>
      </c>
      <c r="BS322" s="14">
        <v>24</v>
      </c>
      <c r="BT322" s="14">
        <v>0</v>
      </c>
      <c r="BU322" s="14">
        <v>0</v>
      </c>
      <c r="BV322" s="14">
        <v>0</v>
      </c>
      <c r="BW322" s="14">
        <v>0</v>
      </c>
      <c r="BX322" s="14">
        <v>0</v>
      </c>
      <c r="BY322" s="14">
        <v>0</v>
      </c>
      <c r="BZ322" s="14">
        <v>0</v>
      </c>
      <c r="CA322" s="14">
        <v>0</v>
      </c>
      <c r="CB322" s="14">
        <v>0</v>
      </c>
      <c r="CC322" s="14">
        <v>8</v>
      </c>
      <c r="CD322" s="14">
        <v>38</v>
      </c>
      <c r="CE322" s="14">
        <v>21</v>
      </c>
      <c r="CF322" s="14">
        <v>0</v>
      </c>
      <c r="CG322" s="14">
        <v>0</v>
      </c>
      <c r="CH322" s="14">
        <v>16</v>
      </c>
      <c r="CI322" s="14">
        <v>0</v>
      </c>
      <c r="CJ322" s="14">
        <v>14</v>
      </c>
      <c r="CK322" s="14">
        <v>0</v>
      </c>
      <c r="CL322" s="14">
        <v>0</v>
      </c>
      <c r="CM322" s="14">
        <v>0</v>
      </c>
      <c r="CN322" s="14">
        <v>0</v>
      </c>
      <c r="CO322" s="14">
        <v>0</v>
      </c>
      <c r="CP322" s="14">
        <v>0</v>
      </c>
      <c r="CQ322" s="14">
        <v>0</v>
      </c>
      <c r="CR322" s="14">
        <v>0</v>
      </c>
      <c r="CS322" s="14">
        <v>0</v>
      </c>
      <c r="CT322" s="14">
        <v>0</v>
      </c>
      <c r="CU322" s="14">
        <v>0</v>
      </c>
      <c r="CV322" s="14">
        <v>0</v>
      </c>
      <c r="CW322" s="14">
        <v>0</v>
      </c>
      <c r="CX322" s="14">
        <v>0</v>
      </c>
      <c r="CY322" s="14">
        <v>0</v>
      </c>
      <c r="CZ322" s="14">
        <v>0</v>
      </c>
      <c r="DA322" s="14">
        <v>0</v>
      </c>
      <c r="DB322" s="14">
        <v>0</v>
      </c>
      <c r="DC322" s="14">
        <v>0</v>
      </c>
      <c r="DD322" s="14">
        <v>0</v>
      </c>
      <c r="DE322" s="14">
        <v>0</v>
      </c>
      <c r="DF322" s="14">
        <v>0</v>
      </c>
      <c r="DG322" s="14">
        <v>0</v>
      </c>
      <c r="DH322" s="14">
        <v>0</v>
      </c>
      <c r="DI322" s="14">
        <v>0</v>
      </c>
      <c r="DJ322" s="14">
        <v>3</v>
      </c>
      <c r="DK322" s="14">
        <v>6</v>
      </c>
      <c r="DL322" s="14">
        <v>0</v>
      </c>
      <c r="DM322" s="14">
        <v>0</v>
      </c>
      <c r="DN322" s="14">
        <v>0</v>
      </c>
      <c r="DO322" s="14">
        <v>27</v>
      </c>
      <c r="DP322" s="14">
        <v>0</v>
      </c>
      <c r="DQ322" s="14">
        <v>24</v>
      </c>
      <c r="DR322" s="14">
        <v>0</v>
      </c>
      <c r="DS322" s="14">
        <v>0</v>
      </c>
      <c r="DT322" s="14">
        <v>0</v>
      </c>
      <c r="DU322" s="14">
        <v>0</v>
      </c>
      <c r="DV322" s="14">
        <v>0</v>
      </c>
      <c r="DW322" s="14">
        <v>0</v>
      </c>
      <c r="DX322" s="14">
        <v>13</v>
      </c>
      <c r="DY322" s="14">
        <v>2</v>
      </c>
      <c r="DZ322" s="14">
        <v>30</v>
      </c>
      <c r="EA322" s="14">
        <v>20</v>
      </c>
      <c r="EB322" s="14">
        <v>13</v>
      </c>
      <c r="EC322" s="14">
        <v>0</v>
      </c>
      <c r="ED322" s="14">
        <v>0</v>
      </c>
      <c r="EE322" s="14">
        <v>0</v>
      </c>
      <c r="EF322" s="14">
        <v>0</v>
      </c>
      <c r="EG322" s="14">
        <v>0</v>
      </c>
      <c r="EH322" s="14">
        <v>0</v>
      </c>
      <c r="EI322" s="14">
        <v>0</v>
      </c>
      <c r="EJ322" s="14">
        <v>0</v>
      </c>
      <c r="EK322" s="14">
        <v>0</v>
      </c>
      <c r="EL322" s="14">
        <v>0</v>
      </c>
      <c r="EM322" s="14">
        <v>0</v>
      </c>
      <c r="EN322" s="14">
        <v>0</v>
      </c>
      <c r="EO322" s="14">
        <v>0</v>
      </c>
      <c r="EP322" s="14">
        <v>0</v>
      </c>
      <c r="EQ322" s="14">
        <v>0</v>
      </c>
      <c r="ER322" s="14">
        <v>0</v>
      </c>
      <c r="ES322" s="14">
        <v>0</v>
      </c>
      <c r="ET322" s="14">
        <v>0</v>
      </c>
      <c r="EU322" s="14">
        <v>0</v>
      </c>
      <c r="EV322" s="14">
        <v>0</v>
      </c>
      <c r="EW322" s="14">
        <v>0</v>
      </c>
      <c r="EX322" s="14">
        <v>0</v>
      </c>
      <c r="EY322" s="14">
        <v>0</v>
      </c>
      <c r="EZ322" s="14">
        <v>0</v>
      </c>
      <c r="FA322" s="14">
        <v>0</v>
      </c>
    </row>
    <row r="323" spans="1:157" x14ac:dyDescent="0.3">
      <c r="A323" s="8">
        <v>322</v>
      </c>
      <c r="B323" s="8" t="s">
        <v>154</v>
      </c>
      <c r="C323" s="8" t="s">
        <v>160</v>
      </c>
      <c r="D323" s="8" t="s">
        <v>161</v>
      </c>
      <c r="E323" s="8" t="s">
        <v>162</v>
      </c>
      <c r="F323" s="8" t="s">
        <v>178</v>
      </c>
      <c r="G323" s="8" t="s">
        <v>227</v>
      </c>
      <c r="H323" s="8" t="str">
        <f t="shared" ref="H323:H386" si="5">IF(G323="NA",IF(F323="NA",IF(E323="NA",IF(D323="NA",IF(C323="NA",B323, C323),D323),E323),F323),G323)</f>
        <v>Anaerovorax</v>
      </c>
      <c r="I323" s="14">
        <v>87</v>
      </c>
      <c r="J323" s="14">
        <v>44</v>
      </c>
      <c r="K323" s="14">
        <v>74</v>
      </c>
      <c r="L323" s="14">
        <v>209</v>
      </c>
      <c r="M323" s="14">
        <v>175</v>
      </c>
      <c r="N323" s="14">
        <v>185</v>
      </c>
      <c r="O323" s="14">
        <v>44</v>
      </c>
      <c r="P323" s="14">
        <v>48</v>
      </c>
      <c r="Q323" s="14">
        <v>59</v>
      </c>
      <c r="R323" s="14">
        <v>238</v>
      </c>
      <c r="S323" s="14">
        <v>267</v>
      </c>
      <c r="T323" s="14">
        <v>160</v>
      </c>
      <c r="U323" s="14">
        <v>127</v>
      </c>
      <c r="V323" s="14">
        <v>179</v>
      </c>
      <c r="W323" s="14">
        <v>68</v>
      </c>
      <c r="X323" s="14">
        <v>451</v>
      </c>
      <c r="Y323" s="14">
        <v>389</v>
      </c>
      <c r="Z323" s="14">
        <v>375</v>
      </c>
      <c r="AA323" s="14">
        <v>46</v>
      </c>
      <c r="AB323" s="14">
        <v>44</v>
      </c>
      <c r="AC323" s="14">
        <v>29</v>
      </c>
      <c r="AD323" s="14">
        <v>44</v>
      </c>
      <c r="AE323" s="14">
        <v>59</v>
      </c>
      <c r="AF323" s="14">
        <v>37</v>
      </c>
      <c r="AG323" s="14">
        <v>207</v>
      </c>
      <c r="AH323" s="14">
        <v>479</v>
      </c>
      <c r="AI323" s="14">
        <v>371</v>
      </c>
      <c r="AJ323" s="14">
        <v>391</v>
      </c>
      <c r="AK323" s="14">
        <v>253</v>
      </c>
      <c r="AL323" s="14">
        <v>83</v>
      </c>
      <c r="AM323" s="14">
        <v>314</v>
      </c>
      <c r="AN323" s="14">
        <v>607</v>
      </c>
      <c r="AO323" s="14">
        <v>169</v>
      </c>
      <c r="AP323" s="14">
        <v>108</v>
      </c>
      <c r="AQ323" s="14">
        <v>255</v>
      </c>
      <c r="AR323" s="14">
        <v>116</v>
      </c>
      <c r="AS323" s="14">
        <v>107</v>
      </c>
      <c r="AT323" s="14">
        <v>48</v>
      </c>
      <c r="AU323" s="14">
        <v>64</v>
      </c>
      <c r="AV323" s="14">
        <v>130</v>
      </c>
      <c r="AW323" s="14">
        <v>99</v>
      </c>
      <c r="AX323" s="14">
        <v>99</v>
      </c>
      <c r="AY323" s="14">
        <v>179</v>
      </c>
      <c r="AZ323" s="14">
        <v>346</v>
      </c>
      <c r="BA323" s="14">
        <v>189</v>
      </c>
      <c r="BB323" s="14">
        <v>235</v>
      </c>
      <c r="BC323" s="14">
        <v>350</v>
      </c>
      <c r="BD323" s="14">
        <v>191</v>
      </c>
      <c r="BE323" s="14">
        <v>263</v>
      </c>
      <c r="BF323" s="14">
        <v>196</v>
      </c>
      <c r="BG323" s="14">
        <v>271</v>
      </c>
      <c r="BH323" s="14">
        <v>173</v>
      </c>
      <c r="BI323" s="14">
        <v>146</v>
      </c>
      <c r="BJ323" s="14">
        <v>229</v>
      </c>
      <c r="BK323" s="14">
        <v>95</v>
      </c>
      <c r="BL323" s="14">
        <v>53</v>
      </c>
      <c r="BM323" s="14">
        <v>50</v>
      </c>
      <c r="BN323" s="14">
        <v>110</v>
      </c>
      <c r="BO323" s="14">
        <v>69</v>
      </c>
      <c r="BP323" s="14">
        <v>145</v>
      </c>
      <c r="BQ323" s="14">
        <v>15</v>
      </c>
      <c r="BR323" s="14">
        <v>24</v>
      </c>
      <c r="BS323" s="14">
        <v>26</v>
      </c>
      <c r="BT323" s="14">
        <v>60</v>
      </c>
      <c r="BU323" s="14">
        <v>46</v>
      </c>
      <c r="BV323" s="14">
        <v>40</v>
      </c>
      <c r="BW323" s="14">
        <v>37</v>
      </c>
      <c r="BX323" s="14">
        <v>21</v>
      </c>
      <c r="BY323" s="14">
        <v>34</v>
      </c>
      <c r="BZ323" s="14">
        <v>0</v>
      </c>
      <c r="CA323" s="14">
        <v>4</v>
      </c>
      <c r="CB323" s="14">
        <v>22</v>
      </c>
      <c r="CC323" s="14">
        <v>95</v>
      </c>
      <c r="CD323" s="14">
        <v>131</v>
      </c>
      <c r="CE323" s="14">
        <v>75</v>
      </c>
      <c r="CF323" s="14">
        <v>229</v>
      </c>
      <c r="CG323" s="14">
        <v>265</v>
      </c>
      <c r="CH323" s="14">
        <v>920</v>
      </c>
      <c r="CI323" s="14">
        <v>49</v>
      </c>
      <c r="CJ323" s="14">
        <v>20</v>
      </c>
      <c r="CK323" s="14">
        <v>131</v>
      </c>
      <c r="CL323" s="14">
        <v>543</v>
      </c>
      <c r="CM323" s="14">
        <v>231</v>
      </c>
      <c r="CN323" s="14">
        <v>318</v>
      </c>
      <c r="CO323" s="14">
        <v>232</v>
      </c>
      <c r="CP323" s="14">
        <v>242</v>
      </c>
      <c r="CQ323" s="14">
        <v>86</v>
      </c>
      <c r="CR323" s="14">
        <v>146</v>
      </c>
      <c r="CS323" s="14">
        <v>69</v>
      </c>
      <c r="CT323" s="14">
        <v>8</v>
      </c>
      <c r="CU323" s="14">
        <v>13</v>
      </c>
      <c r="CV323" s="14">
        <v>0</v>
      </c>
      <c r="CW323" s="14">
        <v>241</v>
      </c>
      <c r="CX323" s="14">
        <v>149</v>
      </c>
      <c r="CY323" s="14">
        <v>258</v>
      </c>
      <c r="CZ323" s="14">
        <v>47</v>
      </c>
      <c r="DA323" s="14">
        <v>30</v>
      </c>
      <c r="DB323" s="14">
        <v>55</v>
      </c>
      <c r="DC323" s="14">
        <v>21</v>
      </c>
      <c r="DD323" s="14">
        <v>50</v>
      </c>
      <c r="DE323" s="14">
        <v>44</v>
      </c>
      <c r="DF323" s="14">
        <v>76</v>
      </c>
      <c r="DG323" s="14">
        <v>59</v>
      </c>
      <c r="DH323" s="14">
        <v>154</v>
      </c>
      <c r="DI323" s="14">
        <v>79</v>
      </c>
      <c r="DJ323" s="14">
        <v>48</v>
      </c>
      <c r="DK323" s="14">
        <v>209</v>
      </c>
      <c r="DL323" s="14">
        <v>78</v>
      </c>
      <c r="DM323" s="14">
        <v>93</v>
      </c>
      <c r="DN323" s="14">
        <v>57</v>
      </c>
      <c r="DO323" s="14">
        <v>261</v>
      </c>
      <c r="DP323" s="14">
        <v>109</v>
      </c>
      <c r="DQ323" s="14">
        <v>320</v>
      </c>
      <c r="DR323" s="14">
        <v>334</v>
      </c>
      <c r="DS323" s="14">
        <v>177</v>
      </c>
      <c r="DT323" s="14">
        <v>306</v>
      </c>
      <c r="DU323" s="14">
        <v>3</v>
      </c>
      <c r="DV323" s="14">
        <v>0</v>
      </c>
      <c r="DW323" s="14">
        <v>0</v>
      </c>
      <c r="DX323" s="14">
        <v>125</v>
      </c>
      <c r="DY323" s="14">
        <v>289</v>
      </c>
      <c r="DZ323" s="14">
        <v>140</v>
      </c>
      <c r="EA323" s="14">
        <v>200</v>
      </c>
      <c r="EB323" s="14">
        <v>303</v>
      </c>
      <c r="EC323" s="14">
        <v>494</v>
      </c>
      <c r="ED323" s="14">
        <v>7</v>
      </c>
      <c r="EE323" s="14">
        <v>7</v>
      </c>
      <c r="EF323" s="14">
        <v>0</v>
      </c>
      <c r="EG323" s="14">
        <v>70</v>
      </c>
      <c r="EH323" s="14">
        <v>117</v>
      </c>
      <c r="EI323" s="14">
        <v>0</v>
      </c>
      <c r="EJ323" s="14">
        <v>122</v>
      </c>
      <c r="EK323" s="14">
        <v>101</v>
      </c>
      <c r="EL323" s="14">
        <v>239</v>
      </c>
      <c r="EM323" s="14">
        <v>124</v>
      </c>
      <c r="EN323" s="14">
        <v>183</v>
      </c>
      <c r="EO323" s="14">
        <v>165</v>
      </c>
      <c r="EP323" s="14">
        <v>223</v>
      </c>
      <c r="EQ323" s="14">
        <v>382</v>
      </c>
      <c r="ER323" s="14">
        <v>245</v>
      </c>
      <c r="ES323" s="14">
        <v>97</v>
      </c>
      <c r="ET323" s="14">
        <v>206</v>
      </c>
      <c r="EU323" s="14">
        <v>117</v>
      </c>
      <c r="EV323" s="14">
        <v>149</v>
      </c>
      <c r="EW323" s="14">
        <v>204</v>
      </c>
      <c r="EX323" s="14">
        <v>332</v>
      </c>
      <c r="EY323" s="14">
        <v>49</v>
      </c>
      <c r="EZ323" s="14">
        <v>17</v>
      </c>
      <c r="FA323" s="14">
        <v>93</v>
      </c>
    </row>
    <row r="324" spans="1:157" x14ac:dyDescent="0.3">
      <c r="A324" s="8">
        <v>323</v>
      </c>
      <c r="B324" s="8" t="s">
        <v>154</v>
      </c>
      <c r="C324" s="8" t="s">
        <v>160</v>
      </c>
      <c r="D324" s="8" t="s">
        <v>161</v>
      </c>
      <c r="E324" s="8" t="s">
        <v>162</v>
      </c>
      <c r="F324" s="8" t="s">
        <v>178</v>
      </c>
      <c r="G324" s="8" t="s">
        <v>753</v>
      </c>
      <c r="H324" s="8" t="str">
        <f t="shared" si="5"/>
        <v>S5-A14a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  <c r="AL324" s="14">
        <v>0</v>
      </c>
      <c r="AM324" s="14">
        <v>0</v>
      </c>
      <c r="AN324" s="14">
        <v>0</v>
      </c>
      <c r="AO324" s="14">
        <v>0</v>
      </c>
      <c r="AP324" s="14">
        <v>0</v>
      </c>
      <c r="AQ324" s="14">
        <v>0</v>
      </c>
      <c r="AR324" s="14">
        <v>0</v>
      </c>
      <c r="AS324" s="14">
        <v>0</v>
      </c>
      <c r="AT324" s="14">
        <v>0</v>
      </c>
      <c r="AU324" s="14">
        <v>0</v>
      </c>
      <c r="AV324" s="14">
        <v>0</v>
      </c>
      <c r="AW324" s="14">
        <v>0</v>
      </c>
      <c r="AX324" s="14">
        <v>0</v>
      </c>
      <c r="AY324" s="14">
        <v>0</v>
      </c>
      <c r="AZ324" s="14">
        <v>0</v>
      </c>
      <c r="BA324" s="14">
        <v>0</v>
      </c>
      <c r="BB324" s="14">
        <v>0</v>
      </c>
      <c r="BC324" s="14">
        <v>0</v>
      </c>
      <c r="BD324" s="14">
        <v>0</v>
      </c>
      <c r="BE324" s="14">
        <v>0</v>
      </c>
      <c r="BF324" s="14">
        <v>0</v>
      </c>
      <c r="BG324" s="14">
        <v>0</v>
      </c>
      <c r="BH324" s="14">
        <v>0</v>
      </c>
      <c r="BI324" s="14">
        <v>0</v>
      </c>
      <c r="BJ324" s="14">
        <v>0</v>
      </c>
      <c r="BK324" s="14">
        <v>0</v>
      </c>
      <c r="BL324" s="14">
        <v>0</v>
      </c>
      <c r="BM324" s="14">
        <v>0</v>
      </c>
      <c r="BN324" s="14">
        <v>0</v>
      </c>
      <c r="BO324" s="14">
        <v>0</v>
      </c>
      <c r="BP324" s="14">
        <v>0</v>
      </c>
      <c r="BQ324" s="14">
        <v>145</v>
      </c>
      <c r="BR324" s="14">
        <v>96</v>
      </c>
      <c r="BS324" s="14">
        <v>86</v>
      </c>
      <c r="BT324" s="14">
        <v>0</v>
      </c>
      <c r="BU324" s="14">
        <v>0</v>
      </c>
      <c r="BV324" s="14">
        <v>0</v>
      </c>
      <c r="BW324" s="14">
        <v>0</v>
      </c>
      <c r="BX324" s="14">
        <v>0</v>
      </c>
      <c r="BY324" s="14">
        <v>0</v>
      </c>
      <c r="BZ324" s="14">
        <v>0</v>
      </c>
      <c r="CA324" s="14">
        <v>0</v>
      </c>
      <c r="CB324" s="14">
        <v>0</v>
      </c>
      <c r="CC324" s="14">
        <v>0</v>
      </c>
      <c r="CD324" s="14">
        <v>0</v>
      </c>
      <c r="CE324" s="14">
        <v>0</v>
      </c>
      <c r="CF324" s="14">
        <v>0</v>
      </c>
      <c r="CG324" s="14">
        <v>0</v>
      </c>
      <c r="CH324" s="14">
        <v>0</v>
      </c>
      <c r="CI324" s="14">
        <v>0</v>
      </c>
      <c r="CJ324" s="14">
        <v>0</v>
      </c>
      <c r="CK324" s="14">
        <v>0</v>
      </c>
      <c r="CL324" s="14">
        <v>0</v>
      </c>
      <c r="CM324" s="14">
        <v>0</v>
      </c>
      <c r="CN324" s="14">
        <v>0</v>
      </c>
      <c r="CO324" s="14">
        <v>0</v>
      </c>
      <c r="CP324" s="14">
        <v>0</v>
      </c>
      <c r="CQ324" s="14">
        <v>141</v>
      </c>
      <c r="CR324" s="14">
        <v>32</v>
      </c>
      <c r="CS324" s="14">
        <v>152</v>
      </c>
      <c r="CT324" s="14">
        <v>0</v>
      </c>
      <c r="CU324" s="14">
        <v>0</v>
      </c>
      <c r="CV324" s="14">
        <v>0</v>
      </c>
      <c r="CW324" s="14">
        <v>0</v>
      </c>
      <c r="CX324" s="14">
        <v>0</v>
      </c>
      <c r="CY324" s="14">
        <v>0</v>
      </c>
      <c r="CZ324" s="14">
        <v>0</v>
      </c>
      <c r="DA324" s="14">
        <v>0</v>
      </c>
      <c r="DB324" s="14">
        <v>0</v>
      </c>
      <c r="DC324" s="14">
        <v>0</v>
      </c>
      <c r="DD324" s="14">
        <v>0</v>
      </c>
      <c r="DE324" s="14">
        <v>0</v>
      </c>
      <c r="DF324" s="14">
        <v>0</v>
      </c>
      <c r="DG324" s="14">
        <v>0</v>
      </c>
      <c r="DH324" s="14">
        <v>0</v>
      </c>
      <c r="DI324" s="14">
        <v>0</v>
      </c>
      <c r="DJ324" s="14">
        <v>0</v>
      </c>
      <c r="DK324" s="14">
        <v>0</v>
      </c>
      <c r="DL324" s="14">
        <v>0</v>
      </c>
      <c r="DM324" s="14">
        <v>0</v>
      </c>
      <c r="DN324" s="14">
        <v>0</v>
      </c>
      <c r="DO324" s="14">
        <v>0</v>
      </c>
      <c r="DP324" s="14">
        <v>0</v>
      </c>
      <c r="DQ324" s="14">
        <v>0</v>
      </c>
      <c r="DR324" s="14">
        <v>0</v>
      </c>
      <c r="DS324" s="14">
        <v>0</v>
      </c>
      <c r="DT324" s="14">
        <v>0</v>
      </c>
      <c r="DU324" s="14">
        <v>0</v>
      </c>
      <c r="DV324" s="14">
        <v>0</v>
      </c>
      <c r="DW324" s="14">
        <v>0</v>
      </c>
      <c r="DX324" s="14">
        <v>0</v>
      </c>
      <c r="DY324" s="14">
        <v>0</v>
      </c>
      <c r="DZ324" s="14">
        <v>0</v>
      </c>
      <c r="EA324" s="14">
        <v>0</v>
      </c>
      <c r="EB324" s="14">
        <v>0</v>
      </c>
      <c r="EC324" s="14">
        <v>0</v>
      </c>
      <c r="ED324" s="14">
        <v>0</v>
      </c>
      <c r="EE324" s="14">
        <v>0</v>
      </c>
      <c r="EF324" s="14">
        <v>0</v>
      </c>
      <c r="EG324" s="14">
        <v>128</v>
      </c>
      <c r="EH324" s="14">
        <v>16</v>
      </c>
      <c r="EI324" s="14">
        <v>52</v>
      </c>
      <c r="EJ324" s="14">
        <v>0</v>
      </c>
      <c r="EK324" s="14">
        <v>0</v>
      </c>
      <c r="EL324" s="14">
        <v>0</v>
      </c>
      <c r="EM324" s="14">
        <v>0</v>
      </c>
      <c r="EN324" s="14">
        <v>0</v>
      </c>
      <c r="EO324" s="14">
        <v>0</v>
      </c>
      <c r="EP324" s="14">
        <v>0</v>
      </c>
      <c r="EQ324" s="14">
        <v>0</v>
      </c>
      <c r="ER324" s="14">
        <v>0</v>
      </c>
      <c r="ES324" s="14">
        <v>0</v>
      </c>
      <c r="ET324" s="14">
        <v>0</v>
      </c>
      <c r="EU324" s="14">
        <v>0</v>
      </c>
      <c r="EV324" s="14">
        <v>0</v>
      </c>
      <c r="EW324" s="14">
        <v>15</v>
      </c>
      <c r="EX324" s="14">
        <v>2</v>
      </c>
      <c r="EY324" s="14">
        <v>49</v>
      </c>
      <c r="EZ324" s="14">
        <v>27</v>
      </c>
      <c r="FA324" s="14">
        <v>18</v>
      </c>
    </row>
    <row r="325" spans="1:157" x14ac:dyDescent="0.3">
      <c r="A325" s="8">
        <v>324</v>
      </c>
      <c r="B325" s="8" t="s">
        <v>154</v>
      </c>
      <c r="C325" s="8" t="s">
        <v>190</v>
      </c>
      <c r="D325" s="8" t="s">
        <v>191</v>
      </c>
      <c r="E325" s="8" t="s">
        <v>587</v>
      </c>
      <c r="F325" s="8" t="s">
        <v>754</v>
      </c>
      <c r="G325" s="8" t="s">
        <v>503</v>
      </c>
      <c r="H325" s="8" t="str">
        <f t="shared" si="5"/>
        <v>Izimaplasmataceae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0</v>
      </c>
      <c r="AL325" s="14">
        <v>0</v>
      </c>
      <c r="AM325" s="14">
        <v>0</v>
      </c>
      <c r="AN325" s="14">
        <v>0</v>
      </c>
      <c r="AO325" s="14">
        <v>0</v>
      </c>
      <c r="AP325" s="14">
        <v>0</v>
      </c>
      <c r="AQ325" s="14">
        <v>0</v>
      </c>
      <c r="AR325" s="14">
        <v>0</v>
      </c>
      <c r="AS325" s="14">
        <v>0</v>
      </c>
      <c r="AT325" s="14">
        <v>0</v>
      </c>
      <c r="AU325" s="14">
        <v>0</v>
      </c>
      <c r="AV325" s="14">
        <v>0</v>
      </c>
      <c r="AW325" s="14">
        <v>0</v>
      </c>
      <c r="AX325" s="14">
        <v>0</v>
      </c>
      <c r="AY325" s="14">
        <v>0</v>
      </c>
      <c r="AZ325" s="14">
        <v>0</v>
      </c>
      <c r="BA325" s="14">
        <v>0</v>
      </c>
      <c r="BB325" s="14">
        <v>0</v>
      </c>
      <c r="BC325" s="14">
        <v>0</v>
      </c>
      <c r="BD325" s="14">
        <v>0</v>
      </c>
      <c r="BE325" s="14">
        <v>0</v>
      </c>
      <c r="BF325" s="14">
        <v>0</v>
      </c>
      <c r="BG325" s="14">
        <v>0</v>
      </c>
      <c r="BH325" s="14">
        <v>0</v>
      </c>
      <c r="BI325" s="14">
        <v>0</v>
      </c>
      <c r="BJ325" s="14">
        <v>0</v>
      </c>
      <c r="BK325" s="14">
        <v>0</v>
      </c>
      <c r="BL325" s="14">
        <v>0</v>
      </c>
      <c r="BM325" s="14">
        <v>0</v>
      </c>
      <c r="BN325" s="14">
        <v>0</v>
      </c>
      <c r="BO325" s="14">
        <v>8</v>
      </c>
      <c r="BP325" s="14">
        <v>0</v>
      </c>
      <c r="BQ325" s="14">
        <v>0</v>
      </c>
      <c r="BR325" s="14">
        <v>0</v>
      </c>
      <c r="BS325" s="14">
        <v>0</v>
      </c>
      <c r="BT325" s="14">
        <v>0</v>
      </c>
      <c r="BU325" s="14">
        <v>0</v>
      </c>
      <c r="BV325" s="14">
        <v>0</v>
      </c>
      <c r="BW325" s="14">
        <v>0</v>
      </c>
      <c r="BX325" s="14">
        <v>0</v>
      </c>
      <c r="BY325" s="14">
        <v>0</v>
      </c>
      <c r="BZ325" s="14">
        <v>0</v>
      </c>
      <c r="CA325" s="14">
        <v>0</v>
      </c>
      <c r="CB325" s="14">
        <v>0</v>
      </c>
      <c r="CC325" s="14">
        <v>0</v>
      </c>
      <c r="CD325" s="14">
        <v>0</v>
      </c>
      <c r="CE325" s="14">
        <v>0</v>
      </c>
      <c r="CF325" s="14">
        <v>0</v>
      </c>
      <c r="CG325" s="14">
        <v>0</v>
      </c>
      <c r="CH325" s="14">
        <v>0</v>
      </c>
      <c r="CI325" s="14">
        <v>0</v>
      </c>
      <c r="CJ325" s="14">
        <v>0</v>
      </c>
      <c r="CK325" s="14">
        <v>0</v>
      </c>
      <c r="CL325" s="14">
        <v>0</v>
      </c>
      <c r="CM325" s="14">
        <v>0</v>
      </c>
      <c r="CN325" s="14">
        <v>0</v>
      </c>
      <c r="CO325" s="14">
        <v>0</v>
      </c>
      <c r="CP325" s="14">
        <v>0</v>
      </c>
      <c r="CQ325" s="14">
        <v>0</v>
      </c>
      <c r="CR325" s="14">
        <v>0</v>
      </c>
      <c r="CS325" s="14">
        <v>0</v>
      </c>
      <c r="CT325" s="14">
        <v>0</v>
      </c>
      <c r="CU325" s="14">
        <v>0</v>
      </c>
      <c r="CV325" s="14">
        <v>0</v>
      </c>
      <c r="CW325" s="14">
        <v>0</v>
      </c>
      <c r="CX325" s="14">
        <v>0</v>
      </c>
      <c r="CY325" s="14">
        <v>0</v>
      </c>
      <c r="CZ325" s="14">
        <v>0</v>
      </c>
      <c r="DA325" s="14">
        <v>0</v>
      </c>
      <c r="DB325" s="14">
        <v>0</v>
      </c>
      <c r="DC325" s="14">
        <v>0</v>
      </c>
      <c r="DD325" s="14">
        <v>0</v>
      </c>
      <c r="DE325" s="14">
        <v>0</v>
      </c>
      <c r="DF325" s="14">
        <v>0</v>
      </c>
      <c r="DG325" s="14">
        <v>0</v>
      </c>
      <c r="DH325" s="14">
        <v>0</v>
      </c>
      <c r="DI325" s="14">
        <v>0</v>
      </c>
      <c r="DJ325" s="14">
        <v>0</v>
      </c>
      <c r="DK325" s="14">
        <v>0</v>
      </c>
      <c r="DL325" s="14">
        <v>0</v>
      </c>
      <c r="DM325" s="14">
        <v>0</v>
      </c>
      <c r="DN325" s="14">
        <v>0</v>
      </c>
      <c r="DO325" s="14">
        <v>0</v>
      </c>
      <c r="DP325" s="14">
        <v>0</v>
      </c>
      <c r="DQ325" s="14">
        <v>0</v>
      </c>
      <c r="DR325" s="14">
        <v>0</v>
      </c>
      <c r="DS325" s="14">
        <v>0</v>
      </c>
      <c r="DT325" s="14">
        <v>0</v>
      </c>
      <c r="DU325" s="14">
        <v>0</v>
      </c>
      <c r="DV325" s="14">
        <v>0</v>
      </c>
      <c r="DW325" s="14">
        <v>0</v>
      </c>
      <c r="DX325" s="14">
        <v>0</v>
      </c>
      <c r="DY325" s="14">
        <v>0</v>
      </c>
      <c r="DZ325" s="14">
        <v>0</v>
      </c>
      <c r="EA325" s="14">
        <v>0</v>
      </c>
      <c r="EB325" s="14">
        <v>0</v>
      </c>
      <c r="EC325" s="14">
        <v>0</v>
      </c>
      <c r="ED325" s="14">
        <v>0</v>
      </c>
      <c r="EE325" s="14">
        <v>0</v>
      </c>
      <c r="EF325" s="14">
        <v>0</v>
      </c>
      <c r="EG325" s="14">
        <v>0</v>
      </c>
      <c r="EH325" s="14">
        <v>0</v>
      </c>
      <c r="EI325" s="14">
        <v>0</v>
      </c>
      <c r="EJ325" s="14">
        <v>0</v>
      </c>
      <c r="EK325" s="14">
        <v>0</v>
      </c>
      <c r="EL325" s="14">
        <v>0</v>
      </c>
      <c r="EM325" s="14">
        <v>0</v>
      </c>
      <c r="EN325" s="14">
        <v>0</v>
      </c>
      <c r="EO325" s="14">
        <v>0</v>
      </c>
      <c r="EP325" s="14">
        <v>0</v>
      </c>
      <c r="EQ325" s="14">
        <v>0</v>
      </c>
      <c r="ER325" s="14">
        <v>0</v>
      </c>
      <c r="ES325" s="14">
        <v>0</v>
      </c>
      <c r="ET325" s="14">
        <v>0</v>
      </c>
      <c r="EU325" s="14">
        <v>0</v>
      </c>
      <c r="EV325" s="14">
        <v>0</v>
      </c>
      <c r="EW325" s="14">
        <v>0</v>
      </c>
      <c r="EX325" s="14">
        <v>0</v>
      </c>
      <c r="EY325" s="14">
        <v>0</v>
      </c>
      <c r="EZ325" s="14">
        <v>0</v>
      </c>
      <c r="FA325" s="14">
        <v>0</v>
      </c>
    </row>
    <row r="326" spans="1:157" x14ac:dyDescent="0.3">
      <c r="A326" s="8">
        <v>325</v>
      </c>
      <c r="B326" s="8" t="s">
        <v>154</v>
      </c>
      <c r="C326" s="8" t="s">
        <v>171</v>
      </c>
      <c r="D326" s="8" t="s">
        <v>172</v>
      </c>
      <c r="E326" s="8" t="s">
        <v>173</v>
      </c>
      <c r="F326" s="8" t="s">
        <v>737</v>
      </c>
      <c r="G326" s="8" t="s">
        <v>388</v>
      </c>
      <c r="H326" s="8" t="str">
        <f t="shared" si="5"/>
        <v>Olsenella</v>
      </c>
      <c r="I326" s="14">
        <v>87</v>
      </c>
      <c r="J326" s="14">
        <v>15</v>
      </c>
      <c r="K326" s="14">
        <v>23</v>
      </c>
      <c r="L326" s="14">
        <v>870</v>
      </c>
      <c r="M326" s="14">
        <v>385</v>
      </c>
      <c r="N326" s="14">
        <v>305</v>
      </c>
      <c r="O326" s="14">
        <v>46</v>
      </c>
      <c r="P326" s="14">
        <v>7</v>
      </c>
      <c r="Q326" s="14">
        <v>42</v>
      </c>
      <c r="R326" s="14">
        <v>739</v>
      </c>
      <c r="S326" s="14">
        <v>387</v>
      </c>
      <c r="T326" s="14">
        <v>343</v>
      </c>
      <c r="U326" s="14">
        <v>118</v>
      </c>
      <c r="V326" s="14">
        <v>93</v>
      </c>
      <c r="W326" s="14">
        <v>176</v>
      </c>
      <c r="X326" s="14">
        <v>2036</v>
      </c>
      <c r="Y326" s="14">
        <v>1655</v>
      </c>
      <c r="Z326" s="14">
        <v>1007</v>
      </c>
      <c r="AA326" s="14">
        <v>209</v>
      </c>
      <c r="AB326" s="14">
        <v>263</v>
      </c>
      <c r="AC326" s="14">
        <v>905</v>
      </c>
      <c r="AD326" s="14">
        <v>75</v>
      </c>
      <c r="AE326" s="14">
        <v>73</v>
      </c>
      <c r="AF326" s="14">
        <v>17</v>
      </c>
      <c r="AG326" s="14">
        <v>279</v>
      </c>
      <c r="AH326" s="14">
        <v>1152</v>
      </c>
      <c r="AI326" s="14">
        <v>1143</v>
      </c>
      <c r="AJ326" s="14">
        <v>2175</v>
      </c>
      <c r="AK326" s="14">
        <v>2570</v>
      </c>
      <c r="AL326" s="14">
        <v>585</v>
      </c>
      <c r="AM326" s="14">
        <v>1230</v>
      </c>
      <c r="AN326" s="14">
        <v>1116</v>
      </c>
      <c r="AO326" s="14">
        <v>524</v>
      </c>
      <c r="AP326" s="14">
        <v>12</v>
      </c>
      <c r="AQ326" s="14">
        <v>19</v>
      </c>
      <c r="AR326" s="14">
        <v>6</v>
      </c>
      <c r="AS326" s="14">
        <v>41</v>
      </c>
      <c r="AT326" s="14">
        <v>15</v>
      </c>
      <c r="AU326" s="14">
        <v>19</v>
      </c>
      <c r="AV326" s="14">
        <v>0</v>
      </c>
      <c r="AW326" s="14">
        <v>0</v>
      </c>
      <c r="AX326" s="14">
        <v>0</v>
      </c>
      <c r="AY326" s="14">
        <v>332</v>
      </c>
      <c r="AZ326" s="14">
        <v>1158</v>
      </c>
      <c r="BA326" s="14">
        <v>701</v>
      </c>
      <c r="BB326" s="14">
        <v>500</v>
      </c>
      <c r="BC326" s="14">
        <v>503</v>
      </c>
      <c r="BD326" s="14">
        <v>230</v>
      </c>
      <c r="BE326" s="14">
        <v>1825</v>
      </c>
      <c r="BF326" s="14">
        <v>1055</v>
      </c>
      <c r="BG326" s="14">
        <v>85</v>
      </c>
      <c r="BH326" s="14">
        <v>812</v>
      </c>
      <c r="BI326" s="14">
        <v>628</v>
      </c>
      <c r="BJ326" s="14">
        <v>420</v>
      </c>
      <c r="BK326" s="14">
        <v>487</v>
      </c>
      <c r="BL326" s="14">
        <v>284</v>
      </c>
      <c r="BM326" s="14">
        <v>826</v>
      </c>
      <c r="BN326" s="14">
        <v>374</v>
      </c>
      <c r="BO326" s="14">
        <v>537</v>
      </c>
      <c r="BP326" s="14">
        <v>184</v>
      </c>
      <c r="BQ326" s="14">
        <v>0</v>
      </c>
      <c r="BR326" s="14">
        <v>45</v>
      </c>
      <c r="BS326" s="14">
        <v>293</v>
      </c>
      <c r="BT326" s="14">
        <v>0</v>
      </c>
      <c r="BU326" s="14">
        <v>0</v>
      </c>
      <c r="BV326" s="14">
        <v>20</v>
      </c>
      <c r="BW326" s="14">
        <v>113</v>
      </c>
      <c r="BX326" s="14">
        <v>78</v>
      </c>
      <c r="BY326" s="14">
        <v>76</v>
      </c>
      <c r="BZ326" s="14">
        <v>262</v>
      </c>
      <c r="CA326" s="14">
        <v>819</v>
      </c>
      <c r="CB326" s="14">
        <v>725</v>
      </c>
      <c r="CC326" s="14">
        <v>21</v>
      </c>
      <c r="CD326" s="14">
        <v>42</v>
      </c>
      <c r="CE326" s="14">
        <v>24</v>
      </c>
      <c r="CF326" s="14">
        <v>753</v>
      </c>
      <c r="CG326" s="14">
        <v>360</v>
      </c>
      <c r="CH326" s="14">
        <v>500</v>
      </c>
      <c r="CI326" s="14">
        <v>492</v>
      </c>
      <c r="CJ326" s="14">
        <v>1652</v>
      </c>
      <c r="CK326" s="14">
        <v>630</v>
      </c>
      <c r="CL326" s="14">
        <v>210</v>
      </c>
      <c r="CM326" s="14">
        <v>171</v>
      </c>
      <c r="CN326" s="14">
        <v>2009</v>
      </c>
      <c r="CO326" s="14">
        <v>164</v>
      </c>
      <c r="CP326" s="14">
        <v>42</v>
      </c>
      <c r="CQ326" s="14">
        <v>11</v>
      </c>
      <c r="CR326" s="14">
        <v>259</v>
      </c>
      <c r="CS326" s="14">
        <v>12</v>
      </c>
      <c r="CT326" s="14">
        <v>355</v>
      </c>
      <c r="CU326" s="14">
        <v>305</v>
      </c>
      <c r="CV326" s="14">
        <v>681</v>
      </c>
      <c r="CW326" s="14">
        <v>260</v>
      </c>
      <c r="CX326" s="14">
        <v>4</v>
      </c>
      <c r="CY326" s="14">
        <v>0</v>
      </c>
      <c r="CZ326" s="14">
        <v>140</v>
      </c>
      <c r="DA326" s="14">
        <v>44</v>
      </c>
      <c r="DB326" s="14">
        <v>25</v>
      </c>
      <c r="DC326" s="14">
        <v>221</v>
      </c>
      <c r="DD326" s="14">
        <v>196</v>
      </c>
      <c r="DE326" s="14">
        <v>270</v>
      </c>
      <c r="DF326" s="14">
        <v>91</v>
      </c>
      <c r="DG326" s="14">
        <v>108</v>
      </c>
      <c r="DH326" s="14">
        <v>78</v>
      </c>
      <c r="DI326" s="14">
        <v>37</v>
      </c>
      <c r="DJ326" s="14">
        <v>271</v>
      </c>
      <c r="DK326" s="14">
        <v>893</v>
      </c>
      <c r="DL326" s="14">
        <v>2226</v>
      </c>
      <c r="DM326" s="14">
        <v>2316</v>
      </c>
      <c r="DN326" s="14">
        <v>1037</v>
      </c>
      <c r="DO326" s="14">
        <v>258</v>
      </c>
      <c r="DP326" s="14">
        <v>13</v>
      </c>
      <c r="DQ326" s="14">
        <v>225</v>
      </c>
      <c r="DR326" s="14">
        <v>84</v>
      </c>
      <c r="DS326" s="14">
        <v>75</v>
      </c>
      <c r="DT326" s="14">
        <v>31</v>
      </c>
      <c r="DU326" s="14">
        <v>14371</v>
      </c>
      <c r="DV326" s="14">
        <v>26526</v>
      </c>
      <c r="DW326" s="14">
        <v>18908</v>
      </c>
      <c r="DX326" s="14">
        <v>33</v>
      </c>
      <c r="DY326" s="14">
        <v>16</v>
      </c>
      <c r="DZ326" s="14">
        <v>110</v>
      </c>
      <c r="EA326" s="14">
        <v>2863</v>
      </c>
      <c r="EB326" s="14">
        <v>6644</v>
      </c>
      <c r="EC326" s="14">
        <v>1580</v>
      </c>
      <c r="ED326" s="14">
        <v>399</v>
      </c>
      <c r="EE326" s="14">
        <v>981</v>
      </c>
      <c r="EF326" s="14">
        <v>631</v>
      </c>
      <c r="EG326" s="14">
        <v>110</v>
      </c>
      <c r="EH326" s="14">
        <v>0</v>
      </c>
      <c r="EI326" s="14">
        <v>56</v>
      </c>
      <c r="EJ326" s="14">
        <v>397</v>
      </c>
      <c r="EK326" s="14">
        <v>329</v>
      </c>
      <c r="EL326" s="14">
        <v>147</v>
      </c>
      <c r="EM326" s="14">
        <v>599</v>
      </c>
      <c r="EN326" s="14">
        <v>1694</v>
      </c>
      <c r="EO326" s="14">
        <v>2295</v>
      </c>
      <c r="EP326" s="14">
        <v>21</v>
      </c>
      <c r="EQ326" s="14">
        <v>211</v>
      </c>
      <c r="ER326" s="14">
        <v>67</v>
      </c>
      <c r="ES326" s="14">
        <v>167</v>
      </c>
      <c r="ET326" s="14">
        <v>243</v>
      </c>
      <c r="EU326" s="14">
        <v>473</v>
      </c>
      <c r="EV326" s="14">
        <v>17</v>
      </c>
      <c r="EW326" s="14">
        <v>12</v>
      </c>
      <c r="EX326" s="14">
        <v>33</v>
      </c>
      <c r="EY326" s="14">
        <v>149</v>
      </c>
      <c r="EZ326" s="14">
        <v>16</v>
      </c>
      <c r="FA326" s="14">
        <v>586</v>
      </c>
    </row>
    <row r="327" spans="1:157" x14ac:dyDescent="0.3">
      <c r="A327" s="8">
        <v>326</v>
      </c>
      <c r="B327" s="8" t="s">
        <v>154</v>
      </c>
      <c r="C327" s="8" t="s">
        <v>171</v>
      </c>
      <c r="D327" s="8" t="s">
        <v>172</v>
      </c>
      <c r="E327" s="8" t="s">
        <v>173</v>
      </c>
      <c r="F327" s="8" t="s">
        <v>755</v>
      </c>
      <c r="G327" s="8" t="s">
        <v>756</v>
      </c>
      <c r="H327" s="8" t="str">
        <f t="shared" si="5"/>
        <v>DNF00809</v>
      </c>
      <c r="I327" s="14">
        <v>0</v>
      </c>
      <c r="J327" s="14">
        <v>0</v>
      </c>
      <c r="K327" s="14">
        <v>0</v>
      </c>
      <c r="L327" s="14">
        <v>4</v>
      </c>
      <c r="M327" s="14">
        <v>6</v>
      </c>
      <c r="N327" s="14">
        <v>0</v>
      </c>
      <c r="O327" s="14">
        <v>0</v>
      </c>
      <c r="P327" s="14">
        <v>0</v>
      </c>
      <c r="Q327" s="14">
        <v>0</v>
      </c>
      <c r="R327" s="14">
        <v>14</v>
      </c>
      <c r="S327" s="14">
        <v>17</v>
      </c>
      <c r="T327" s="14">
        <v>37</v>
      </c>
      <c r="U327" s="14">
        <v>14</v>
      </c>
      <c r="V327" s="14">
        <v>0</v>
      </c>
      <c r="W327" s="14">
        <v>0</v>
      </c>
      <c r="X327" s="14">
        <v>11</v>
      </c>
      <c r="Y327" s="14">
        <v>10</v>
      </c>
      <c r="Z327" s="14">
        <v>19</v>
      </c>
      <c r="AA327" s="14">
        <v>0</v>
      </c>
      <c r="AB327" s="14">
        <v>0</v>
      </c>
      <c r="AC327" s="14">
        <v>0</v>
      </c>
      <c r="AD327" s="14">
        <v>0</v>
      </c>
      <c r="AE327" s="14">
        <v>18</v>
      </c>
      <c r="AF327" s="14">
        <v>0</v>
      </c>
      <c r="AG327" s="14">
        <v>7</v>
      </c>
      <c r="AH327" s="14">
        <v>7</v>
      </c>
      <c r="AI327" s="14">
        <v>0</v>
      </c>
      <c r="AJ327" s="14">
        <v>0</v>
      </c>
      <c r="AK327" s="14">
        <v>10</v>
      </c>
      <c r="AL327" s="14">
        <v>0</v>
      </c>
      <c r="AM327" s="14">
        <v>0</v>
      </c>
      <c r="AN327" s="14">
        <v>0</v>
      </c>
      <c r="AO327" s="14">
        <v>0</v>
      </c>
      <c r="AP327" s="14">
        <v>0</v>
      </c>
      <c r="AQ327" s="14">
        <v>0</v>
      </c>
      <c r="AR327" s="14">
        <v>0</v>
      </c>
      <c r="AS327" s="14">
        <v>0</v>
      </c>
      <c r="AT327" s="14">
        <v>0</v>
      </c>
      <c r="AU327" s="14">
        <v>0</v>
      </c>
      <c r="AV327" s="14">
        <v>0</v>
      </c>
      <c r="AW327" s="14">
        <v>0</v>
      </c>
      <c r="AX327" s="14">
        <v>0</v>
      </c>
      <c r="AY327" s="14">
        <v>8</v>
      </c>
      <c r="AZ327" s="14">
        <v>13</v>
      </c>
      <c r="BA327" s="14">
        <v>0</v>
      </c>
      <c r="BB327" s="14">
        <v>13</v>
      </c>
      <c r="BC327" s="14">
        <v>11</v>
      </c>
      <c r="BD327" s="14">
        <v>0</v>
      </c>
      <c r="BE327" s="14">
        <v>0</v>
      </c>
      <c r="BF327" s="14">
        <v>0</v>
      </c>
      <c r="BG327" s="14">
        <v>0</v>
      </c>
      <c r="BH327" s="14">
        <v>0</v>
      </c>
      <c r="BI327" s="14">
        <v>0</v>
      </c>
      <c r="BJ327" s="14">
        <v>0</v>
      </c>
      <c r="BK327" s="14">
        <v>13</v>
      </c>
      <c r="BL327" s="14">
        <v>0</v>
      </c>
      <c r="BM327" s="14">
        <v>9</v>
      </c>
      <c r="BN327" s="14">
        <v>0</v>
      </c>
      <c r="BO327" s="14">
        <v>0</v>
      </c>
      <c r="BP327" s="14">
        <v>0</v>
      </c>
      <c r="BQ327" s="14">
        <v>0</v>
      </c>
      <c r="BR327" s="14">
        <v>0</v>
      </c>
      <c r="BS327" s="14">
        <v>8</v>
      </c>
      <c r="BT327" s="14">
        <v>0</v>
      </c>
      <c r="BU327" s="14">
        <v>0</v>
      </c>
      <c r="BV327" s="14">
        <v>0</v>
      </c>
      <c r="BW327" s="14">
        <v>0</v>
      </c>
      <c r="BX327" s="14">
        <v>0</v>
      </c>
      <c r="BY327" s="14">
        <v>7</v>
      </c>
      <c r="BZ327" s="14">
        <v>0</v>
      </c>
      <c r="CA327" s="14">
        <v>8</v>
      </c>
      <c r="CB327" s="14">
        <v>0</v>
      </c>
      <c r="CC327" s="14">
        <v>0</v>
      </c>
      <c r="CD327" s="14">
        <v>0</v>
      </c>
      <c r="CE327" s="14">
        <v>0</v>
      </c>
      <c r="CF327" s="14">
        <v>0</v>
      </c>
      <c r="CG327" s="14">
        <v>0</v>
      </c>
      <c r="CH327" s="14">
        <v>0</v>
      </c>
      <c r="CI327" s="14">
        <v>14</v>
      </c>
      <c r="CJ327" s="14">
        <v>0</v>
      </c>
      <c r="CK327" s="14">
        <v>8</v>
      </c>
      <c r="CL327" s="14">
        <v>0</v>
      </c>
      <c r="CM327" s="14">
        <v>8</v>
      </c>
      <c r="CN327" s="14">
        <v>9</v>
      </c>
      <c r="CO327" s="14">
        <v>0</v>
      </c>
      <c r="CP327" s="14">
        <v>0</v>
      </c>
      <c r="CQ327" s="14">
        <v>0</v>
      </c>
      <c r="CR327" s="14">
        <v>0</v>
      </c>
      <c r="CS327" s="14">
        <v>0</v>
      </c>
      <c r="CT327" s="14">
        <v>0</v>
      </c>
      <c r="CU327" s="14">
        <v>0</v>
      </c>
      <c r="CV327" s="14">
        <v>0</v>
      </c>
      <c r="CW327" s="14">
        <v>16</v>
      </c>
      <c r="CX327" s="14">
        <v>0</v>
      </c>
      <c r="CY327" s="14">
        <v>0</v>
      </c>
      <c r="CZ327" s="14">
        <v>0</v>
      </c>
      <c r="DA327" s="14">
        <v>0</v>
      </c>
      <c r="DB327" s="14">
        <v>0</v>
      </c>
      <c r="DC327" s="14">
        <v>13</v>
      </c>
      <c r="DD327" s="14">
        <v>16</v>
      </c>
      <c r="DE327" s="14">
        <v>10</v>
      </c>
      <c r="DF327" s="14">
        <v>0</v>
      </c>
      <c r="DG327" s="14">
        <v>0</v>
      </c>
      <c r="DH327" s="14">
        <v>0</v>
      </c>
      <c r="DI327" s="14">
        <v>0</v>
      </c>
      <c r="DJ327" s="14">
        <v>0</v>
      </c>
      <c r="DK327" s="14">
        <v>0</v>
      </c>
      <c r="DL327" s="14">
        <v>0</v>
      </c>
      <c r="DM327" s="14">
        <v>0</v>
      </c>
      <c r="DN327" s="14">
        <v>0</v>
      </c>
      <c r="DO327" s="14">
        <v>11</v>
      </c>
      <c r="DP327" s="14">
        <v>10</v>
      </c>
      <c r="DQ327" s="14">
        <v>0</v>
      </c>
      <c r="DR327" s="14">
        <v>21</v>
      </c>
      <c r="DS327" s="14">
        <v>0</v>
      </c>
      <c r="DT327" s="14">
        <v>10</v>
      </c>
      <c r="DU327" s="14">
        <v>0</v>
      </c>
      <c r="DV327" s="14">
        <v>0</v>
      </c>
      <c r="DW327" s="14">
        <v>16</v>
      </c>
      <c r="DX327" s="14">
        <v>0</v>
      </c>
      <c r="DY327" s="14">
        <v>7</v>
      </c>
      <c r="DZ327" s="14">
        <v>0</v>
      </c>
      <c r="EA327" s="14">
        <v>0</v>
      </c>
      <c r="EB327" s="14">
        <v>0</v>
      </c>
      <c r="EC327" s="14">
        <v>0</v>
      </c>
      <c r="ED327" s="14">
        <v>11</v>
      </c>
      <c r="EE327" s="14">
        <v>0</v>
      </c>
      <c r="EF327" s="14">
        <v>0</v>
      </c>
      <c r="EG327" s="14">
        <v>14</v>
      </c>
      <c r="EH327" s="14">
        <v>0</v>
      </c>
      <c r="EI327" s="14">
        <v>7</v>
      </c>
      <c r="EJ327" s="14">
        <v>8</v>
      </c>
      <c r="EK327" s="14">
        <v>11</v>
      </c>
      <c r="EL327" s="14">
        <v>11</v>
      </c>
      <c r="EM327" s="14">
        <v>0</v>
      </c>
      <c r="EN327" s="14">
        <v>0</v>
      </c>
      <c r="EO327" s="14">
        <v>13</v>
      </c>
      <c r="EP327" s="14">
        <v>16</v>
      </c>
      <c r="EQ327" s="14">
        <v>12</v>
      </c>
      <c r="ER327" s="14">
        <v>8</v>
      </c>
      <c r="ES327" s="14">
        <v>0</v>
      </c>
      <c r="ET327" s="14">
        <v>0</v>
      </c>
      <c r="EU327" s="14">
        <v>0</v>
      </c>
      <c r="EV327" s="14">
        <v>7</v>
      </c>
      <c r="EW327" s="14">
        <v>6</v>
      </c>
      <c r="EX327" s="14">
        <v>23</v>
      </c>
      <c r="EY327" s="14">
        <v>19</v>
      </c>
      <c r="EZ327" s="14">
        <v>0</v>
      </c>
      <c r="FA327" s="14">
        <v>11</v>
      </c>
    </row>
    <row r="328" spans="1:157" x14ac:dyDescent="0.3">
      <c r="A328" s="8">
        <v>327</v>
      </c>
      <c r="B328" s="8" t="s">
        <v>154</v>
      </c>
      <c r="C328" s="8" t="s">
        <v>171</v>
      </c>
      <c r="D328" s="8" t="s">
        <v>172</v>
      </c>
      <c r="E328" s="8" t="s">
        <v>173</v>
      </c>
      <c r="F328" s="8" t="s">
        <v>755</v>
      </c>
      <c r="G328" s="8" t="s">
        <v>503</v>
      </c>
      <c r="H328" s="8" t="str">
        <f t="shared" si="5"/>
        <v>Eggerthellaceae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  <c r="AL328" s="14">
        <v>0</v>
      </c>
      <c r="AM328" s="14">
        <v>0</v>
      </c>
      <c r="AN328" s="14">
        <v>0</v>
      </c>
      <c r="AO328" s="14">
        <v>0</v>
      </c>
      <c r="AP328" s="14">
        <v>0</v>
      </c>
      <c r="AQ328" s="14">
        <v>0</v>
      </c>
      <c r="AR328" s="14">
        <v>0</v>
      </c>
      <c r="AS328" s="14">
        <v>0</v>
      </c>
      <c r="AT328" s="14">
        <v>0</v>
      </c>
      <c r="AU328" s="14">
        <v>0</v>
      </c>
      <c r="AV328" s="14">
        <v>0</v>
      </c>
      <c r="AW328" s="14">
        <v>0</v>
      </c>
      <c r="AX328" s="14">
        <v>0</v>
      </c>
      <c r="AY328" s="14">
        <v>0</v>
      </c>
      <c r="AZ328" s="14">
        <v>0</v>
      </c>
      <c r="BA328" s="14">
        <v>0</v>
      </c>
      <c r="BB328" s="14">
        <v>0</v>
      </c>
      <c r="BC328" s="14">
        <v>0</v>
      </c>
      <c r="BD328" s="14">
        <v>0</v>
      </c>
      <c r="BE328" s="14">
        <v>0</v>
      </c>
      <c r="BF328" s="14">
        <v>0</v>
      </c>
      <c r="BG328" s="14">
        <v>0</v>
      </c>
      <c r="BH328" s="14">
        <v>0</v>
      </c>
      <c r="BI328" s="14">
        <v>0</v>
      </c>
      <c r="BJ328" s="14">
        <v>0</v>
      </c>
      <c r="BK328" s="14">
        <v>0</v>
      </c>
      <c r="BL328" s="14">
        <v>0</v>
      </c>
      <c r="BM328" s="14">
        <v>0</v>
      </c>
      <c r="BN328" s="14">
        <v>0</v>
      </c>
      <c r="BO328" s="14">
        <v>0</v>
      </c>
      <c r="BP328" s="14">
        <v>0</v>
      </c>
      <c r="BQ328" s="14">
        <v>0</v>
      </c>
      <c r="BR328" s="14">
        <v>0</v>
      </c>
      <c r="BS328" s="14">
        <v>0</v>
      </c>
      <c r="BT328" s="14">
        <v>0</v>
      </c>
      <c r="BU328" s="14">
        <v>0</v>
      </c>
      <c r="BV328" s="14">
        <v>0</v>
      </c>
      <c r="BW328" s="14">
        <v>0</v>
      </c>
      <c r="BX328" s="14">
        <v>0</v>
      </c>
      <c r="BY328" s="14">
        <v>0</v>
      </c>
      <c r="BZ328" s="14">
        <v>0</v>
      </c>
      <c r="CA328" s="14">
        <v>0</v>
      </c>
      <c r="CB328" s="14">
        <v>0</v>
      </c>
      <c r="CC328" s="14">
        <v>0</v>
      </c>
      <c r="CD328" s="14">
        <v>0</v>
      </c>
      <c r="CE328" s="14">
        <v>0</v>
      </c>
      <c r="CF328" s="14">
        <v>0</v>
      </c>
      <c r="CG328" s="14">
        <v>0</v>
      </c>
      <c r="CH328" s="14">
        <v>0</v>
      </c>
      <c r="CI328" s="14">
        <v>0</v>
      </c>
      <c r="CJ328" s="14">
        <v>0</v>
      </c>
      <c r="CK328" s="14">
        <v>0</v>
      </c>
      <c r="CL328" s="14">
        <v>0</v>
      </c>
      <c r="CM328" s="14">
        <v>0</v>
      </c>
      <c r="CN328" s="14">
        <v>0</v>
      </c>
      <c r="CO328" s="14">
        <v>0</v>
      </c>
      <c r="CP328" s="14">
        <v>0</v>
      </c>
      <c r="CQ328" s="14">
        <v>0</v>
      </c>
      <c r="CR328" s="14">
        <v>0</v>
      </c>
      <c r="CS328" s="14">
        <v>0</v>
      </c>
      <c r="CT328" s="14">
        <v>0</v>
      </c>
      <c r="CU328" s="14">
        <v>0</v>
      </c>
      <c r="CV328" s="14">
        <v>0</v>
      </c>
      <c r="CW328" s="14">
        <v>0</v>
      </c>
      <c r="CX328" s="14">
        <v>0</v>
      </c>
      <c r="CY328" s="14">
        <v>0</v>
      </c>
      <c r="CZ328" s="14">
        <v>0</v>
      </c>
      <c r="DA328" s="14">
        <v>0</v>
      </c>
      <c r="DB328" s="14">
        <v>0</v>
      </c>
      <c r="DC328" s="14">
        <v>0</v>
      </c>
      <c r="DD328" s="14">
        <v>0</v>
      </c>
      <c r="DE328" s="14">
        <v>0</v>
      </c>
      <c r="DF328" s="14">
        <v>0</v>
      </c>
      <c r="DG328" s="14">
        <v>0</v>
      </c>
      <c r="DH328" s="14">
        <v>0</v>
      </c>
      <c r="DI328" s="14">
        <v>0</v>
      </c>
      <c r="DJ328" s="14">
        <v>0</v>
      </c>
      <c r="DK328" s="14">
        <v>8</v>
      </c>
      <c r="DL328" s="14">
        <v>0</v>
      </c>
      <c r="DM328" s="14">
        <v>0</v>
      </c>
      <c r="DN328" s="14">
        <v>0</v>
      </c>
      <c r="DO328" s="14">
        <v>0</v>
      </c>
      <c r="DP328" s="14">
        <v>0</v>
      </c>
      <c r="DQ328" s="14">
        <v>0</v>
      </c>
      <c r="DR328" s="14">
        <v>0</v>
      </c>
      <c r="DS328" s="14">
        <v>0</v>
      </c>
      <c r="DT328" s="14">
        <v>0</v>
      </c>
      <c r="DU328" s="14">
        <v>0</v>
      </c>
      <c r="DV328" s="14">
        <v>0</v>
      </c>
      <c r="DW328" s="14">
        <v>0</v>
      </c>
      <c r="DX328" s="14">
        <v>0</v>
      </c>
      <c r="DY328" s="14">
        <v>0</v>
      </c>
      <c r="DZ328" s="14">
        <v>0</v>
      </c>
      <c r="EA328" s="14">
        <v>0</v>
      </c>
      <c r="EB328" s="14">
        <v>0</v>
      </c>
      <c r="EC328" s="14">
        <v>0</v>
      </c>
      <c r="ED328" s="14">
        <v>0</v>
      </c>
      <c r="EE328" s="14">
        <v>0</v>
      </c>
      <c r="EF328" s="14">
        <v>0</v>
      </c>
      <c r="EG328" s="14">
        <v>0</v>
      </c>
      <c r="EH328" s="14">
        <v>0</v>
      </c>
      <c r="EI328" s="14">
        <v>0</v>
      </c>
      <c r="EJ328" s="14">
        <v>0</v>
      </c>
      <c r="EK328" s="14">
        <v>0</v>
      </c>
      <c r="EL328" s="14">
        <v>0</v>
      </c>
      <c r="EM328" s="14">
        <v>0</v>
      </c>
      <c r="EN328" s="14">
        <v>0</v>
      </c>
      <c r="EO328" s="14">
        <v>0</v>
      </c>
      <c r="EP328" s="14">
        <v>0</v>
      </c>
      <c r="EQ328" s="14">
        <v>0</v>
      </c>
      <c r="ER328" s="14">
        <v>0</v>
      </c>
      <c r="ES328" s="14">
        <v>0</v>
      </c>
      <c r="ET328" s="14">
        <v>0</v>
      </c>
      <c r="EU328" s="14">
        <v>0</v>
      </c>
      <c r="EV328" s="14">
        <v>0</v>
      </c>
      <c r="EW328" s="14">
        <v>0</v>
      </c>
      <c r="EX328" s="14">
        <v>0</v>
      </c>
      <c r="EY328" s="14">
        <v>0</v>
      </c>
      <c r="EZ328" s="14">
        <v>0</v>
      </c>
      <c r="FA328" s="14">
        <v>0</v>
      </c>
    </row>
    <row r="329" spans="1:157" x14ac:dyDescent="0.3">
      <c r="A329" s="8">
        <v>328</v>
      </c>
      <c r="B329" s="8" t="s">
        <v>154</v>
      </c>
      <c r="C329" s="8" t="s">
        <v>219</v>
      </c>
      <c r="D329" s="8" t="s">
        <v>219</v>
      </c>
      <c r="E329" s="8" t="s">
        <v>557</v>
      </c>
      <c r="F329" s="8" t="s">
        <v>558</v>
      </c>
      <c r="G329" s="8" t="s">
        <v>342</v>
      </c>
      <c r="H329" s="8" t="str">
        <f t="shared" si="5"/>
        <v>AUTHM297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6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  <c r="AL329" s="14">
        <v>0</v>
      </c>
      <c r="AM329" s="14">
        <v>0</v>
      </c>
      <c r="AN329" s="14">
        <v>0</v>
      </c>
      <c r="AO329" s="14">
        <v>0</v>
      </c>
      <c r="AP329" s="14">
        <v>0</v>
      </c>
      <c r="AQ329" s="14">
        <v>0</v>
      </c>
      <c r="AR329" s="14">
        <v>0</v>
      </c>
      <c r="AS329" s="14">
        <v>0</v>
      </c>
      <c r="AT329" s="14">
        <v>0</v>
      </c>
      <c r="AU329" s="14">
        <v>2</v>
      </c>
      <c r="AV329" s="14">
        <v>0</v>
      </c>
      <c r="AW329" s="14">
        <v>0</v>
      </c>
      <c r="AX329" s="14">
        <v>0</v>
      </c>
      <c r="AY329" s="14">
        <v>0</v>
      </c>
      <c r="AZ329" s="14">
        <v>0</v>
      </c>
      <c r="BA329" s="14">
        <v>0</v>
      </c>
      <c r="BB329" s="14">
        <v>0</v>
      </c>
      <c r="BC329" s="14">
        <v>0</v>
      </c>
      <c r="BD329" s="14">
        <v>0</v>
      </c>
      <c r="BE329" s="14">
        <v>0</v>
      </c>
      <c r="BF329" s="14">
        <v>0</v>
      </c>
      <c r="BG329" s="14">
        <v>0</v>
      </c>
      <c r="BH329" s="14">
        <v>0</v>
      </c>
      <c r="BI329" s="14">
        <v>0</v>
      </c>
      <c r="BJ329" s="14">
        <v>0</v>
      </c>
      <c r="BK329" s="14">
        <v>0</v>
      </c>
      <c r="BL329" s="14">
        <v>0</v>
      </c>
      <c r="BM329" s="14">
        <v>0</v>
      </c>
      <c r="BN329" s="14">
        <v>0</v>
      </c>
      <c r="BO329" s="14">
        <v>0</v>
      </c>
      <c r="BP329" s="14">
        <v>0</v>
      </c>
      <c r="BQ329" s="14">
        <v>0</v>
      </c>
      <c r="BR329" s="14">
        <v>0</v>
      </c>
      <c r="BS329" s="14">
        <v>0</v>
      </c>
      <c r="BT329" s="14">
        <v>0</v>
      </c>
      <c r="BU329" s="14">
        <v>0</v>
      </c>
      <c r="BV329" s="14">
        <v>0</v>
      </c>
      <c r="BW329" s="14">
        <v>0</v>
      </c>
      <c r="BX329" s="14">
        <v>0</v>
      </c>
      <c r="BY329" s="14">
        <v>0</v>
      </c>
      <c r="BZ329" s="14">
        <v>0</v>
      </c>
      <c r="CA329" s="14">
        <v>0</v>
      </c>
      <c r="CB329" s="14">
        <v>0</v>
      </c>
      <c r="CC329" s="14">
        <v>0</v>
      </c>
      <c r="CD329" s="14">
        <v>0</v>
      </c>
      <c r="CE329" s="14">
        <v>2</v>
      </c>
      <c r="CF329" s="14">
        <v>0</v>
      </c>
      <c r="CG329" s="14">
        <v>0</v>
      </c>
      <c r="CH329" s="14">
        <v>0</v>
      </c>
      <c r="CI329" s="14">
        <v>0</v>
      </c>
      <c r="CJ329" s="14">
        <v>0</v>
      </c>
      <c r="CK329" s="14">
        <v>0</v>
      </c>
      <c r="CL329" s="14">
        <v>0</v>
      </c>
      <c r="CM329" s="14">
        <v>0</v>
      </c>
      <c r="CN329" s="14">
        <v>0</v>
      </c>
      <c r="CO329" s="14">
        <v>0</v>
      </c>
      <c r="CP329" s="14">
        <v>0</v>
      </c>
      <c r="CQ329" s="14">
        <v>0</v>
      </c>
      <c r="CR329" s="14">
        <v>0</v>
      </c>
      <c r="CS329" s="14">
        <v>5</v>
      </c>
      <c r="CT329" s="14">
        <v>0</v>
      </c>
      <c r="CU329" s="14">
        <v>11</v>
      </c>
      <c r="CV329" s="14">
        <v>14</v>
      </c>
      <c r="CW329" s="14">
        <v>0</v>
      </c>
      <c r="CX329" s="14">
        <v>0</v>
      </c>
      <c r="CY329" s="14">
        <v>0</v>
      </c>
      <c r="CZ329" s="14">
        <v>0</v>
      </c>
      <c r="DA329" s="14">
        <v>0</v>
      </c>
      <c r="DB329" s="14">
        <v>0</v>
      </c>
      <c r="DC329" s="14">
        <v>0</v>
      </c>
      <c r="DD329" s="14">
        <v>0</v>
      </c>
      <c r="DE329" s="14">
        <v>0</v>
      </c>
      <c r="DF329" s="14">
        <v>0</v>
      </c>
      <c r="DG329" s="14">
        <v>0</v>
      </c>
      <c r="DH329" s="14">
        <v>0</v>
      </c>
      <c r="DI329" s="14">
        <v>0</v>
      </c>
      <c r="DJ329" s="14">
        <v>0</v>
      </c>
      <c r="DK329" s="14">
        <v>0</v>
      </c>
      <c r="DL329" s="14">
        <v>0</v>
      </c>
      <c r="DM329" s="14">
        <v>0</v>
      </c>
      <c r="DN329" s="14">
        <v>0</v>
      </c>
      <c r="DO329" s="14">
        <v>0</v>
      </c>
      <c r="DP329" s="14">
        <v>0</v>
      </c>
      <c r="DQ329" s="14">
        <v>0</v>
      </c>
      <c r="DR329" s="14">
        <v>0</v>
      </c>
      <c r="DS329" s="14">
        <v>0</v>
      </c>
      <c r="DT329" s="14">
        <v>0</v>
      </c>
      <c r="DU329" s="14">
        <v>0</v>
      </c>
      <c r="DV329" s="14">
        <v>0</v>
      </c>
      <c r="DW329" s="14">
        <v>0</v>
      </c>
      <c r="DX329" s="14">
        <v>0</v>
      </c>
      <c r="DY329" s="14">
        <v>0</v>
      </c>
      <c r="DZ329" s="14">
        <v>0</v>
      </c>
      <c r="EA329" s="14">
        <v>0</v>
      </c>
      <c r="EB329" s="14">
        <v>0</v>
      </c>
      <c r="EC329" s="14">
        <v>0</v>
      </c>
      <c r="ED329" s="14">
        <v>0</v>
      </c>
      <c r="EE329" s="14">
        <v>0</v>
      </c>
      <c r="EF329" s="14">
        <v>0</v>
      </c>
      <c r="EG329" s="14">
        <v>20</v>
      </c>
      <c r="EH329" s="14">
        <v>25</v>
      </c>
      <c r="EI329" s="14">
        <v>13</v>
      </c>
      <c r="EJ329" s="14">
        <v>0</v>
      </c>
      <c r="EK329" s="14">
        <v>0</v>
      </c>
      <c r="EL329" s="14">
        <v>0</v>
      </c>
      <c r="EM329" s="14">
        <v>0</v>
      </c>
      <c r="EN329" s="14">
        <v>0</v>
      </c>
      <c r="EO329" s="14">
        <v>0</v>
      </c>
      <c r="EP329" s="14">
        <v>0</v>
      </c>
      <c r="EQ329" s="14">
        <v>0</v>
      </c>
      <c r="ER329" s="14">
        <v>0</v>
      </c>
      <c r="ES329" s="14">
        <v>0</v>
      </c>
      <c r="ET329" s="14">
        <v>0</v>
      </c>
      <c r="EU329" s="14">
        <v>0</v>
      </c>
      <c r="EV329" s="14">
        <v>0</v>
      </c>
      <c r="EW329" s="14">
        <v>0</v>
      </c>
      <c r="EX329" s="14">
        <v>0</v>
      </c>
      <c r="EY329" s="14">
        <v>0</v>
      </c>
      <c r="EZ329" s="14">
        <v>0</v>
      </c>
      <c r="FA329" s="14">
        <v>0</v>
      </c>
    </row>
    <row r="330" spans="1:157" x14ac:dyDescent="0.3">
      <c r="A330" s="8">
        <v>329</v>
      </c>
      <c r="B330" s="8" t="s">
        <v>154</v>
      </c>
      <c r="C330" s="8" t="s">
        <v>185</v>
      </c>
      <c r="D330" s="8" t="s">
        <v>757</v>
      </c>
      <c r="E330" s="8" t="s">
        <v>503</v>
      </c>
      <c r="F330" s="8" t="s">
        <v>503</v>
      </c>
      <c r="G330" s="8" t="s">
        <v>503</v>
      </c>
      <c r="H330" s="8" t="str">
        <f t="shared" si="5"/>
        <v>MVP-15</v>
      </c>
      <c r="I330" s="14">
        <v>22</v>
      </c>
      <c r="J330" s="14">
        <v>43</v>
      </c>
      <c r="K330" s="14">
        <v>42</v>
      </c>
      <c r="L330" s="14">
        <v>10</v>
      </c>
      <c r="M330" s="14">
        <v>3</v>
      </c>
      <c r="N330" s="14">
        <v>8</v>
      </c>
      <c r="O330" s="14">
        <v>9</v>
      </c>
      <c r="P330" s="14">
        <v>0</v>
      </c>
      <c r="Q330" s="14">
        <v>13</v>
      </c>
      <c r="R330" s="14">
        <v>36</v>
      </c>
      <c r="S330" s="14">
        <v>29</v>
      </c>
      <c r="T330" s="14">
        <v>12</v>
      </c>
      <c r="U330" s="14">
        <v>163</v>
      </c>
      <c r="V330" s="14">
        <v>11</v>
      </c>
      <c r="W330" s="14">
        <v>36</v>
      </c>
      <c r="X330" s="14">
        <v>105</v>
      </c>
      <c r="Y330" s="14">
        <v>15</v>
      </c>
      <c r="Z330" s="14">
        <v>12</v>
      </c>
      <c r="AA330" s="14">
        <v>6</v>
      </c>
      <c r="AB330" s="14">
        <v>0</v>
      </c>
      <c r="AC330" s="14">
        <v>0</v>
      </c>
      <c r="AD330" s="14">
        <v>3</v>
      </c>
      <c r="AE330" s="14">
        <v>5</v>
      </c>
      <c r="AF330" s="14">
        <v>0</v>
      </c>
      <c r="AG330" s="14">
        <v>30</v>
      </c>
      <c r="AH330" s="14">
        <v>195</v>
      </c>
      <c r="AI330" s="14">
        <v>92</v>
      </c>
      <c r="AJ330" s="14">
        <v>0</v>
      </c>
      <c r="AK330" s="14">
        <v>0</v>
      </c>
      <c r="AL330" s="14">
        <v>0</v>
      </c>
      <c r="AM330" s="14">
        <v>43</v>
      </c>
      <c r="AN330" s="14">
        <v>114</v>
      </c>
      <c r="AO330" s="14">
        <v>26</v>
      </c>
      <c r="AP330" s="14">
        <v>0</v>
      </c>
      <c r="AQ330" s="14">
        <v>0</v>
      </c>
      <c r="AR330" s="14">
        <v>0</v>
      </c>
      <c r="AS330" s="14">
        <v>0</v>
      </c>
      <c r="AT330" s="14">
        <v>0</v>
      </c>
      <c r="AU330" s="14">
        <v>0</v>
      </c>
      <c r="AV330" s="14">
        <v>0</v>
      </c>
      <c r="AW330" s="14">
        <v>7</v>
      </c>
      <c r="AX330" s="14">
        <v>7</v>
      </c>
      <c r="AY330" s="14">
        <v>48</v>
      </c>
      <c r="AZ330" s="14">
        <v>364</v>
      </c>
      <c r="BA330" s="14">
        <v>23</v>
      </c>
      <c r="BB330" s="14">
        <v>117</v>
      </c>
      <c r="BC330" s="14">
        <v>40</v>
      </c>
      <c r="BD330" s="14">
        <v>8</v>
      </c>
      <c r="BE330" s="14">
        <v>62</v>
      </c>
      <c r="BF330" s="14">
        <v>87</v>
      </c>
      <c r="BG330" s="14">
        <v>77</v>
      </c>
      <c r="BH330" s="14">
        <v>4</v>
      </c>
      <c r="BI330" s="14">
        <v>0</v>
      </c>
      <c r="BJ330" s="14">
        <v>0</v>
      </c>
      <c r="BK330" s="14">
        <v>0</v>
      </c>
      <c r="BL330" s="14">
        <v>0</v>
      </c>
      <c r="BM330" s="14">
        <v>0</v>
      </c>
      <c r="BN330" s="14">
        <v>65</v>
      </c>
      <c r="BO330" s="14">
        <v>30</v>
      </c>
      <c r="BP330" s="14">
        <v>15</v>
      </c>
      <c r="BQ330" s="14">
        <v>0</v>
      </c>
      <c r="BR330" s="14">
        <v>0</v>
      </c>
      <c r="BS330" s="14">
        <v>0</v>
      </c>
      <c r="BT330" s="14">
        <v>0</v>
      </c>
      <c r="BU330" s="14">
        <v>2</v>
      </c>
      <c r="BV330" s="14">
        <v>0</v>
      </c>
      <c r="BW330" s="14">
        <v>12</v>
      </c>
      <c r="BX330" s="14">
        <v>0</v>
      </c>
      <c r="BY330" s="14">
        <v>0</v>
      </c>
      <c r="BZ330" s="14">
        <v>0</v>
      </c>
      <c r="CA330" s="14">
        <v>0</v>
      </c>
      <c r="CB330" s="14">
        <v>2</v>
      </c>
      <c r="CC330" s="14">
        <v>0</v>
      </c>
      <c r="CD330" s="14">
        <v>4</v>
      </c>
      <c r="CE330" s="14">
        <v>0</v>
      </c>
      <c r="CF330" s="14">
        <v>96</v>
      </c>
      <c r="CG330" s="14">
        <v>210</v>
      </c>
      <c r="CH330" s="14">
        <v>113</v>
      </c>
      <c r="CI330" s="14">
        <v>27</v>
      </c>
      <c r="CJ330" s="14">
        <v>0</v>
      </c>
      <c r="CK330" s="14">
        <v>24</v>
      </c>
      <c r="CL330" s="14">
        <v>31</v>
      </c>
      <c r="CM330" s="14">
        <v>29</v>
      </c>
      <c r="CN330" s="14">
        <v>0</v>
      </c>
      <c r="CO330" s="14">
        <v>0</v>
      </c>
      <c r="CP330" s="14">
        <v>0</v>
      </c>
      <c r="CQ330" s="14">
        <v>0</v>
      </c>
      <c r="CR330" s="14">
        <v>76</v>
      </c>
      <c r="CS330" s="14">
        <v>0</v>
      </c>
      <c r="CT330" s="14">
        <v>4</v>
      </c>
      <c r="CU330" s="14">
        <v>9</v>
      </c>
      <c r="CV330" s="14">
        <v>4</v>
      </c>
      <c r="CW330" s="14">
        <v>17</v>
      </c>
      <c r="CX330" s="14">
        <v>46</v>
      </c>
      <c r="CY330" s="14">
        <v>52</v>
      </c>
      <c r="CZ330" s="14">
        <v>0</v>
      </c>
      <c r="DA330" s="14">
        <v>0</v>
      </c>
      <c r="DB330" s="14">
        <v>0</v>
      </c>
      <c r="DC330" s="14">
        <v>0</v>
      </c>
      <c r="DD330" s="14">
        <v>2</v>
      </c>
      <c r="DE330" s="14">
        <v>2</v>
      </c>
      <c r="DF330" s="14">
        <v>11</v>
      </c>
      <c r="DG330" s="14">
        <v>17</v>
      </c>
      <c r="DH330" s="14">
        <v>12</v>
      </c>
      <c r="DI330" s="14">
        <v>18</v>
      </c>
      <c r="DJ330" s="14">
        <v>23</v>
      </c>
      <c r="DK330" s="14">
        <v>19</v>
      </c>
      <c r="DL330" s="14">
        <v>15</v>
      </c>
      <c r="DM330" s="14">
        <v>20</v>
      </c>
      <c r="DN330" s="14">
        <v>32</v>
      </c>
      <c r="DO330" s="14">
        <v>40</v>
      </c>
      <c r="DP330" s="14">
        <v>36</v>
      </c>
      <c r="DQ330" s="14">
        <v>8</v>
      </c>
      <c r="DR330" s="14">
        <v>30</v>
      </c>
      <c r="DS330" s="14">
        <v>58</v>
      </c>
      <c r="DT330" s="14">
        <v>39</v>
      </c>
      <c r="DU330" s="14">
        <v>0</v>
      </c>
      <c r="DV330" s="14">
        <v>0</v>
      </c>
      <c r="DW330" s="14">
        <v>0</v>
      </c>
      <c r="DX330" s="14">
        <v>18</v>
      </c>
      <c r="DY330" s="14">
        <v>172</v>
      </c>
      <c r="DZ330" s="14">
        <v>26</v>
      </c>
      <c r="EA330" s="14">
        <v>127</v>
      </c>
      <c r="EB330" s="14">
        <v>15</v>
      </c>
      <c r="EC330" s="14">
        <v>19</v>
      </c>
      <c r="ED330" s="14">
        <v>0</v>
      </c>
      <c r="EE330" s="14">
        <v>0</v>
      </c>
      <c r="EF330" s="14">
        <v>0</v>
      </c>
      <c r="EG330" s="14">
        <v>0</v>
      </c>
      <c r="EH330" s="14">
        <v>0</v>
      </c>
      <c r="EI330" s="14">
        <v>0</v>
      </c>
      <c r="EJ330" s="14">
        <v>8</v>
      </c>
      <c r="EK330" s="14">
        <v>27</v>
      </c>
      <c r="EL330" s="14">
        <v>16</v>
      </c>
      <c r="EM330" s="14">
        <v>438</v>
      </c>
      <c r="EN330" s="14">
        <v>57</v>
      </c>
      <c r="EO330" s="14">
        <v>48</v>
      </c>
      <c r="EP330" s="14">
        <v>0</v>
      </c>
      <c r="EQ330" s="14">
        <v>14</v>
      </c>
      <c r="ER330" s="14">
        <v>23</v>
      </c>
      <c r="ES330" s="14">
        <v>118</v>
      </c>
      <c r="ET330" s="14">
        <v>267</v>
      </c>
      <c r="EU330" s="14">
        <v>157</v>
      </c>
      <c r="EV330" s="14">
        <v>0</v>
      </c>
      <c r="EW330" s="14">
        <v>0</v>
      </c>
      <c r="EX330" s="14">
        <v>5</v>
      </c>
      <c r="EY330" s="14">
        <v>0</v>
      </c>
      <c r="EZ330" s="14">
        <v>0</v>
      </c>
      <c r="FA330" s="14">
        <v>0</v>
      </c>
    </row>
    <row r="331" spans="1:157" x14ac:dyDescent="0.3">
      <c r="A331" s="8">
        <v>330</v>
      </c>
      <c r="B331" s="8" t="s">
        <v>154</v>
      </c>
      <c r="C331" s="8" t="s">
        <v>358</v>
      </c>
      <c r="D331" s="8" t="s">
        <v>503</v>
      </c>
      <c r="E331" s="8" t="s">
        <v>503</v>
      </c>
      <c r="F331" s="8" t="s">
        <v>503</v>
      </c>
      <c r="G331" s="8" t="s">
        <v>503</v>
      </c>
      <c r="H331" s="8" t="str">
        <f t="shared" si="5"/>
        <v>Armatimonadetes</v>
      </c>
      <c r="I331" s="14">
        <v>2</v>
      </c>
      <c r="J331" s="14">
        <v>0</v>
      </c>
      <c r="K331" s="14">
        <v>4</v>
      </c>
      <c r="L331" s="14">
        <v>11</v>
      </c>
      <c r="M331" s="14">
        <v>0</v>
      </c>
      <c r="N331" s="14">
        <v>5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  <c r="AL331" s="14">
        <v>0</v>
      </c>
      <c r="AM331" s="14">
        <v>0</v>
      </c>
      <c r="AN331" s="14">
        <v>0</v>
      </c>
      <c r="AO331" s="14">
        <v>0</v>
      </c>
      <c r="AP331" s="14">
        <v>0</v>
      </c>
      <c r="AQ331" s="14">
        <v>0</v>
      </c>
      <c r="AR331" s="14">
        <v>0</v>
      </c>
      <c r="AS331" s="14">
        <v>2</v>
      </c>
      <c r="AT331" s="14">
        <v>0</v>
      </c>
      <c r="AU331" s="14">
        <v>0</v>
      </c>
      <c r="AV331" s="14">
        <v>2</v>
      </c>
      <c r="AW331" s="14">
        <v>3</v>
      </c>
      <c r="AX331" s="14">
        <v>3</v>
      </c>
      <c r="AY331" s="14">
        <v>0</v>
      </c>
      <c r="AZ331" s="14">
        <v>0</v>
      </c>
      <c r="BA331" s="14">
        <v>2</v>
      </c>
      <c r="BB331" s="14">
        <v>0</v>
      </c>
      <c r="BC331" s="14">
        <v>0</v>
      </c>
      <c r="BD331" s="14">
        <v>0</v>
      </c>
      <c r="BE331" s="14">
        <v>0</v>
      </c>
      <c r="BF331" s="14">
        <v>0</v>
      </c>
      <c r="BG331" s="14">
        <v>0</v>
      </c>
      <c r="BH331" s="14">
        <v>0</v>
      </c>
      <c r="BI331" s="14">
        <v>0</v>
      </c>
      <c r="BJ331" s="14">
        <v>0</v>
      </c>
      <c r="BK331" s="14">
        <v>0</v>
      </c>
      <c r="BL331" s="14">
        <v>0</v>
      </c>
      <c r="BM331" s="14">
        <v>0</v>
      </c>
      <c r="BN331" s="14">
        <v>0</v>
      </c>
      <c r="BO331" s="14">
        <v>2</v>
      </c>
      <c r="BP331" s="14">
        <v>0</v>
      </c>
      <c r="BQ331" s="14">
        <v>0</v>
      </c>
      <c r="BR331" s="14">
        <v>0</v>
      </c>
      <c r="BS331" s="14">
        <v>0</v>
      </c>
      <c r="BT331" s="14">
        <v>0</v>
      </c>
      <c r="BU331" s="14">
        <v>0</v>
      </c>
      <c r="BV331" s="14">
        <v>0</v>
      </c>
      <c r="BW331" s="14">
        <v>0</v>
      </c>
      <c r="BX331" s="14">
        <v>0</v>
      </c>
      <c r="BY331" s="14">
        <v>0</v>
      </c>
      <c r="BZ331" s="14">
        <v>0</v>
      </c>
      <c r="CA331" s="14">
        <v>0</v>
      </c>
      <c r="CB331" s="14">
        <v>0</v>
      </c>
      <c r="CC331" s="14">
        <v>0</v>
      </c>
      <c r="CD331" s="14">
        <v>0</v>
      </c>
      <c r="CE331" s="14">
        <v>0</v>
      </c>
      <c r="CF331" s="14">
        <v>33</v>
      </c>
      <c r="CG331" s="14">
        <v>0</v>
      </c>
      <c r="CH331" s="14">
        <v>18</v>
      </c>
      <c r="CI331" s="14">
        <v>0</v>
      </c>
      <c r="CJ331" s="14">
        <v>0</v>
      </c>
      <c r="CK331" s="14">
        <v>0</v>
      </c>
      <c r="CL331" s="14">
        <v>0</v>
      </c>
      <c r="CM331" s="14">
        <v>0</v>
      </c>
      <c r="CN331" s="14">
        <v>0</v>
      </c>
      <c r="CO331" s="14">
        <v>0</v>
      </c>
      <c r="CP331" s="14">
        <v>0</v>
      </c>
      <c r="CQ331" s="14">
        <v>3</v>
      </c>
      <c r="CR331" s="14">
        <v>3</v>
      </c>
      <c r="CS331" s="14">
        <v>0</v>
      </c>
      <c r="CT331" s="14">
        <v>0</v>
      </c>
      <c r="CU331" s="14">
        <v>0</v>
      </c>
      <c r="CV331" s="14">
        <v>0</v>
      </c>
      <c r="CW331" s="14">
        <v>0</v>
      </c>
      <c r="CX331" s="14">
        <v>0</v>
      </c>
      <c r="CY331" s="14">
        <v>0</v>
      </c>
      <c r="CZ331" s="14">
        <v>0</v>
      </c>
      <c r="DA331" s="14">
        <v>0</v>
      </c>
      <c r="DB331" s="14">
        <v>0</v>
      </c>
      <c r="DC331" s="14">
        <v>0</v>
      </c>
      <c r="DD331" s="14">
        <v>0</v>
      </c>
      <c r="DE331" s="14">
        <v>0</v>
      </c>
      <c r="DF331" s="14">
        <v>0</v>
      </c>
      <c r="DG331" s="14">
        <v>0</v>
      </c>
      <c r="DH331" s="14">
        <v>0</v>
      </c>
      <c r="DI331" s="14">
        <v>0</v>
      </c>
      <c r="DJ331" s="14">
        <v>0</v>
      </c>
      <c r="DK331" s="14">
        <v>0</v>
      </c>
      <c r="DL331" s="14">
        <v>0</v>
      </c>
      <c r="DM331" s="14">
        <v>2</v>
      </c>
      <c r="DN331" s="14">
        <v>0</v>
      </c>
      <c r="DO331" s="14">
        <v>0</v>
      </c>
      <c r="DP331" s="14">
        <v>0</v>
      </c>
      <c r="DQ331" s="14">
        <v>0</v>
      </c>
      <c r="DR331" s="14">
        <v>0</v>
      </c>
      <c r="DS331" s="14">
        <v>0</v>
      </c>
      <c r="DT331" s="14">
        <v>0</v>
      </c>
      <c r="DU331" s="14">
        <v>0</v>
      </c>
      <c r="DV331" s="14">
        <v>0</v>
      </c>
      <c r="DW331" s="14">
        <v>0</v>
      </c>
      <c r="DX331" s="14">
        <v>0</v>
      </c>
      <c r="DY331" s="14">
        <v>0</v>
      </c>
      <c r="DZ331" s="14">
        <v>0</v>
      </c>
      <c r="EA331" s="14">
        <v>0</v>
      </c>
      <c r="EB331" s="14">
        <v>0</v>
      </c>
      <c r="EC331" s="14">
        <v>2</v>
      </c>
      <c r="ED331" s="14">
        <v>0</v>
      </c>
      <c r="EE331" s="14">
        <v>0</v>
      </c>
      <c r="EF331" s="14">
        <v>0</v>
      </c>
      <c r="EG331" s="14">
        <v>0</v>
      </c>
      <c r="EH331" s="14">
        <v>0</v>
      </c>
      <c r="EI331" s="14">
        <v>0</v>
      </c>
      <c r="EJ331" s="14">
        <v>0</v>
      </c>
      <c r="EK331" s="14">
        <v>0</v>
      </c>
      <c r="EL331" s="14">
        <v>0</v>
      </c>
      <c r="EM331" s="14">
        <v>0</v>
      </c>
      <c r="EN331" s="14">
        <v>0</v>
      </c>
      <c r="EO331" s="14">
        <v>0</v>
      </c>
      <c r="EP331" s="14">
        <v>0</v>
      </c>
      <c r="EQ331" s="14">
        <v>0</v>
      </c>
      <c r="ER331" s="14">
        <v>0</v>
      </c>
      <c r="ES331" s="14">
        <v>0</v>
      </c>
      <c r="ET331" s="14">
        <v>0</v>
      </c>
      <c r="EU331" s="14">
        <v>0</v>
      </c>
      <c r="EV331" s="14">
        <v>0</v>
      </c>
      <c r="EW331" s="14">
        <v>0</v>
      </c>
      <c r="EX331" s="14">
        <v>0</v>
      </c>
      <c r="EY331" s="14">
        <v>0</v>
      </c>
      <c r="EZ331" s="14">
        <v>0</v>
      </c>
      <c r="FA331" s="14">
        <v>0</v>
      </c>
    </row>
    <row r="332" spans="1:157" x14ac:dyDescent="0.3">
      <c r="A332" s="8">
        <v>331</v>
      </c>
      <c r="B332" s="8" t="s">
        <v>154</v>
      </c>
      <c r="C332" s="8" t="s">
        <v>166</v>
      </c>
      <c r="D332" s="8" t="s">
        <v>167</v>
      </c>
      <c r="E332" s="8" t="s">
        <v>168</v>
      </c>
      <c r="F332" s="8" t="s">
        <v>169</v>
      </c>
      <c r="G332" s="8" t="s">
        <v>758</v>
      </c>
      <c r="H332" s="8" t="str">
        <f t="shared" si="5"/>
        <v>JGI-0000079-D21</v>
      </c>
      <c r="I332" s="14">
        <v>34</v>
      </c>
      <c r="J332" s="14">
        <v>14</v>
      </c>
      <c r="K332" s="14">
        <v>33</v>
      </c>
      <c r="L332" s="14">
        <v>43</v>
      </c>
      <c r="M332" s="14">
        <v>11</v>
      </c>
      <c r="N332" s="14">
        <v>19</v>
      </c>
      <c r="O332" s="14">
        <v>242</v>
      </c>
      <c r="P332" s="14">
        <v>195</v>
      </c>
      <c r="Q332" s="14">
        <v>164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  <c r="AL332" s="14">
        <v>0</v>
      </c>
      <c r="AM332" s="14">
        <v>0</v>
      </c>
      <c r="AN332" s="14">
        <v>0</v>
      </c>
      <c r="AO332" s="14">
        <v>0</v>
      </c>
      <c r="AP332" s="14">
        <v>3</v>
      </c>
      <c r="AQ332" s="14">
        <v>4</v>
      </c>
      <c r="AR332" s="14">
        <v>0</v>
      </c>
      <c r="AS332" s="14">
        <v>50</v>
      </c>
      <c r="AT332" s="14">
        <v>24</v>
      </c>
      <c r="AU332" s="14">
        <v>30</v>
      </c>
      <c r="AV332" s="14">
        <v>12</v>
      </c>
      <c r="AW332" s="14">
        <v>0</v>
      </c>
      <c r="AX332" s="14">
        <v>0</v>
      </c>
      <c r="AY332" s="14">
        <v>51</v>
      </c>
      <c r="AZ332" s="14">
        <v>108</v>
      </c>
      <c r="BA332" s="14">
        <v>101</v>
      </c>
      <c r="BB332" s="14">
        <v>0</v>
      </c>
      <c r="BC332" s="14">
        <v>0</v>
      </c>
      <c r="BD332" s="14">
        <v>0</v>
      </c>
      <c r="BE332" s="14">
        <v>0</v>
      </c>
      <c r="BF332" s="14">
        <v>0</v>
      </c>
      <c r="BG332" s="14">
        <v>0</v>
      </c>
      <c r="BH332" s="14">
        <v>0</v>
      </c>
      <c r="BI332" s="14">
        <v>0</v>
      </c>
      <c r="BJ332" s="14">
        <v>0</v>
      </c>
      <c r="BK332" s="14">
        <v>0</v>
      </c>
      <c r="BL332" s="14">
        <v>0</v>
      </c>
      <c r="BM332" s="14">
        <v>0</v>
      </c>
      <c r="BN332" s="14">
        <v>0</v>
      </c>
      <c r="BO332" s="14">
        <v>0</v>
      </c>
      <c r="BP332" s="14">
        <v>0</v>
      </c>
      <c r="BQ332" s="14">
        <v>0</v>
      </c>
      <c r="BR332" s="14">
        <v>0</v>
      </c>
      <c r="BS332" s="14">
        <v>2</v>
      </c>
      <c r="BT332" s="14">
        <v>5</v>
      </c>
      <c r="BU332" s="14">
        <v>3</v>
      </c>
      <c r="BV332" s="14">
        <v>6</v>
      </c>
      <c r="BW332" s="14">
        <v>42</v>
      </c>
      <c r="BX332" s="14">
        <v>76</v>
      </c>
      <c r="BY332" s="14">
        <v>43</v>
      </c>
      <c r="BZ332" s="14">
        <v>25</v>
      </c>
      <c r="CA332" s="14">
        <v>46</v>
      </c>
      <c r="CB332" s="14">
        <v>46</v>
      </c>
      <c r="CC332" s="14">
        <v>7</v>
      </c>
      <c r="CD332" s="14">
        <v>16</v>
      </c>
      <c r="CE332" s="14">
        <v>10</v>
      </c>
      <c r="CF332" s="14">
        <v>0</v>
      </c>
      <c r="CG332" s="14">
        <v>0</v>
      </c>
      <c r="CH332" s="14">
        <v>0</v>
      </c>
      <c r="CI332" s="14">
        <v>0</v>
      </c>
      <c r="CJ332" s="14">
        <v>0</v>
      </c>
      <c r="CK332" s="14">
        <v>0</v>
      </c>
      <c r="CL332" s="14">
        <v>0</v>
      </c>
      <c r="CM332" s="14">
        <v>0</v>
      </c>
      <c r="CN332" s="14">
        <v>0</v>
      </c>
      <c r="CO332" s="14">
        <v>0</v>
      </c>
      <c r="CP332" s="14">
        <v>0</v>
      </c>
      <c r="CQ332" s="14">
        <v>7</v>
      </c>
      <c r="CR332" s="14">
        <v>0</v>
      </c>
      <c r="CS332" s="14">
        <v>9</v>
      </c>
      <c r="CT332" s="14">
        <v>107</v>
      </c>
      <c r="CU332" s="14">
        <v>95</v>
      </c>
      <c r="CV332" s="14">
        <v>177</v>
      </c>
      <c r="CW332" s="14">
        <v>0</v>
      </c>
      <c r="CX332" s="14">
        <v>0</v>
      </c>
      <c r="CY332" s="14">
        <v>0</v>
      </c>
      <c r="CZ332" s="14">
        <v>0</v>
      </c>
      <c r="DA332" s="14">
        <v>0</v>
      </c>
      <c r="DB332" s="14">
        <v>0</v>
      </c>
      <c r="DC332" s="14">
        <v>0</v>
      </c>
      <c r="DD332" s="14">
        <v>12</v>
      </c>
      <c r="DE332" s="14">
        <v>7</v>
      </c>
      <c r="DF332" s="14">
        <v>0</v>
      </c>
      <c r="DG332" s="14">
        <v>0</v>
      </c>
      <c r="DH332" s="14">
        <v>0</v>
      </c>
      <c r="DI332" s="14">
        <v>0</v>
      </c>
      <c r="DJ332" s="14">
        <v>0</v>
      </c>
      <c r="DK332" s="14">
        <v>0</v>
      </c>
      <c r="DL332" s="14">
        <v>0</v>
      </c>
      <c r="DM332" s="14">
        <v>0</v>
      </c>
      <c r="DN332" s="14">
        <v>0</v>
      </c>
      <c r="DO332" s="14">
        <v>0</v>
      </c>
      <c r="DP332" s="14">
        <v>0</v>
      </c>
      <c r="DQ332" s="14">
        <v>0</v>
      </c>
      <c r="DR332" s="14">
        <v>0</v>
      </c>
      <c r="DS332" s="14">
        <v>0</v>
      </c>
      <c r="DT332" s="14">
        <v>0</v>
      </c>
      <c r="DU332" s="14">
        <v>0</v>
      </c>
      <c r="DV332" s="14">
        <v>0</v>
      </c>
      <c r="DW332" s="14">
        <v>0</v>
      </c>
      <c r="DX332" s="14">
        <v>0</v>
      </c>
      <c r="DY332" s="14">
        <v>0</v>
      </c>
      <c r="DZ332" s="14">
        <v>0</v>
      </c>
      <c r="EA332" s="14">
        <v>0</v>
      </c>
      <c r="EB332" s="14">
        <v>0</v>
      </c>
      <c r="EC332" s="14">
        <v>0</v>
      </c>
      <c r="ED332" s="14">
        <v>0</v>
      </c>
      <c r="EE332" s="14">
        <v>0</v>
      </c>
      <c r="EF332" s="14">
        <v>0</v>
      </c>
      <c r="EG332" s="14">
        <v>0</v>
      </c>
      <c r="EH332" s="14">
        <v>0</v>
      </c>
      <c r="EI332" s="14">
        <v>0</v>
      </c>
      <c r="EJ332" s="14">
        <v>0</v>
      </c>
      <c r="EK332" s="14">
        <v>0</v>
      </c>
      <c r="EL332" s="14">
        <v>0</v>
      </c>
      <c r="EM332" s="14">
        <v>0</v>
      </c>
      <c r="EN332" s="14">
        <v>0</v>
      </c>
      <c r="EO332" s="14">
        <v>0</v>
      </c>
      <c r="EP332" s="14">
        <v>0</v>
      </c>
      <c r="EQ332" s="14">
        <v>0</v>
      </c>
      <c r="ER332" s="14">
        <v>0</v>
      </c>
      <c r="ES332" s="14">
        <v>0</v>
      </c>
      <c r="ET332" s="14">
        <v>0</v>
      </c>
      <c r="EU332" s="14">
        <v>0</v>
      </c>
      <c r="EV332" s="14">
        <v>0</v>
      </c>
      <c r="EW332" s="14">
        <v>0</v>
      </c>
      <c r="EX332" s="14">
        <v>0</v>
      </c>
      <c r="EY332" s="14">
        <v>0</v>
      </c>
      <c r="EZ332" s="14">
        <v>0</v>
      </c>
      <c r="FA332" s="14">
        <v>0</v>
      </c>
    </row>
    <row r="333" spans="1:157" x14ac:dyDescent="0.3">
      <c r="A333" s="8">
        <v>332</v>
      </c>
      <c r="B333" s="8" t="s">
        <v>154</v>
      </c>
      <c r="C333" s="8" t="s">
        <v>166</v>
      </c>
      <c r="D333" s="8" t="s">
        <v>167</v>
      </c>
      <c r="E333" s="8" t="s">
        <v>168</v>
      </c>
      <c r="F333" s="8" t="s">
        <v>169</v>
      </c>
      <c r="G333" s="8" t="s">
        <v>286</v>
      </c>
      <c r="H333" s="8" t="str">
        <f t="shared" si="5"/>
        <v>Aminiphilus</v>
      </c>
      <c r="I333" s="14">
        <v>0</v>
      </c>
      <c r="J333" s="14">
        <v>0</v>
      </c>
      <c r="K333" s="14">
        <v>0</v>
      </c>
      <c r="L333" s="14">
        <v>0</v>
      </c>
      <c r="M333" s="14">
        <v>9</v>
      </c>
      <c r="N333" s="14">
        <v>11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  <c r="AL333" s="14">
        <v>0</v>
      </c>
      <c r="AM333" s="14">
        <v>0</v>
      </c>
      <c r="AN333" s="14">
        <v>0</v>
      </c>
      <c r="AO333" s="14">
        <v>0</v>
      </c>
      <c r="AP333" s="14">
        <v>97</v>
      </c>
      <c r="AQ333" s="14">
        <v>76</v>
      </c>
      <c r="AR333" s="14">
        <v>47</v>
      </c>
      <c r="AS333" s="14">
        <v>146</v>
      </c>
      <c r="AT333" s="14">
        <v>59</v>
      </c>
      <c r="AU333" s="14">
        <v>77</v>
      </c>
      <c r="AV333" s="14">
        <v>0</v>
      </c>
      <c r="AW333" s="14">
        <v>0</v>
      </c>
      <c r="AX333" s="14">
        <v>0</v>
      </c>
      <c r="AY333" s="14">
        <v>0</v>
      </c>
      <c r="AZ333" s="14">
        <v>0</v>
      </c>
      <c r="BA333" s="14">
        <v>0</v>
      </c>
      <c r="BB333" s="14">
        <v>0</v>
      </c>
      <c r="BC333" s="14">
        <v>0</v>
      </c>
      <c r="BD333" s="14">
        <v>0</v>
      </c>
      <c r="BE333" s="14">
        <v>0</v>
      </c>
      <c r="BF333" s="14">
        <v>0</v>
      </c>
      <c r="BG333" s="14">
        <v>0</v>
      </c>
      <c r="BH333" s="14">
        <v>0</v>
      </c>
      <c r="BI333" s="14">
        <v>0</v>
      </c>
      <c r="BJ333" s="14">
        <v>0</v>
      </c>
      <c r="BK333" s="14">
        <v>0</v>
      </c>
      <c r="BL333" s="14">
        <v>0</v>
      </c>
      <c r="BM333" s="14">
        <v>0</v>
      </c>
      <c r="BN333" s="14">
        <v>0</v>
      </c>
      <c r="BO333" s="14">
        <v>0</v>
      </c>
      <c r="BP333" s="14">
        <v>0</v>
      </c>
      <c r="BQ333" s="14">
        <v>0</v>
      </c>
      <c r="BR333" s="14">
        <v>0</v>
      </c>
      <c r="BS333" s="14">
        <v>0</v>
      </c>
      <c r="BT333" s="14">
        <v>382</v>
      </c>
      <c r="BU333" s="14">
        <v>214</v>
      </c>
      <c r="BV333" s="14">
        <v>209</v>
      </c>
      <c r="BW333" s="14">
        <v>0</v>
      </c>
      <c r="BX333" s="14">
        <v>0</v>
      </c>
      <c r="BY333" s="14">
        <v>0</v>
      </c>
      <c r="BZ333" s="14">
        <v>0</v>
      </c>
      <c r="CA333" s="14">
        <v>0</v>
      </c>
      <c r="CB333" s="14">
        <v>0</v>
      </c>
      <c r="CC333" s="14">
        <v>0</v>
      </c>
      <c r="CD333" s="14">
        <v>0</v>
      </c>
      <c r="CE333" s="14">
        <v>0</v>
      </c>
      <c r="CF333" s="14">
        <v>0</v>
      </c>
      <c r="CG333" s="14">
        <v>0</v>
      </c>
      <c r="CH333" s="14">
        <v>0</v>
      </c>
      <c r="CI333" s="14">
        <v>0</v>
      </c>
      <c r="CJ333" s="14">
        <v>0</v>
      </c>
      <c r="CK333" s="14">
        <v>0</v>
      </c>
      <c r="CL333" s="14">
        <v>0</v>
      </c>
      <c r="CM333" s="14">
        <v>0</v>
      </c>
      <c r="CN333" s="14">
        <v>0</v>
      </c>
      <c r="CO333" s="14">
        <v>0</v>
      </c>
      <c r="CP333" s="14">
        <v>0</v>
      </c>
      <c r="CQ333" s="14">
        <v>0</v>
      </c>
      <c r="CR333" s="14">
        <v>46</v>
      </c>
      <c r="CS333" s="14">
        <v>0</v>
      </c>
      <c r="CT333" s="14">
        <v>0</v>
      </c>
      <c r="CU333" s="14">
        <v>0</v>
      </c>
      <c r="CV333" s="14">
        <v>0</v>
      </c>
      <c r="CW333" s="14">
        <v>0</v>
      </c>
      <c r="CX333" s="14">
        <v>0</v>
      </c>
      <c r="CY333" s="14">
        <v>0</v>
      </c>
      <c r="CZ333" s="14">
        <v>0</v>
      </c>
      <c r="DA333" s="14">
        <v>0</v>
      </c>
      <c r="DB333" s="14">
        <v>0</v>
      </c>
      <c r="DC333" s="14">
        <v>0</v>
      </c>
      <c r="DD333" s="14">
        <v>0</v>
      </c>
      <c r="DE333" s="14">
        <v>0</v>
      </c>
      <c r="DF333" s="14">
        <v>0</v>
      </c>
      <c r="DG333" s="14">
        <v>0</v>
      </c>
      <c r="DH333" s="14">
        <v>0</v>
      </c>
      <c r="DI333" s="14">
        <v>0</v>
      </c>
      <c r="DJ333" s="14">
        <v>0</v>
      </c>
      <c r="DK333" s="14">
        <v>0</v>
      </c>
      <c r="DL333" s="14">
        <v>0</v>
      </c>
      <c r="DM333" s="14">
        <v>0</v>
      </c>
      <c r="DN333" s="14">
        <v>0</v>
      </c>
      <c r="DO333" s="14">
        <v>0</v>
      </c>
      <c r="DP333" s="14">
        <v>0</v>
      </c>
      <c r="DQ333" s="14">
        <v>0</v>
      </c>
      <c r="DR333" s="14">
        <v>0</v>
      </c>
      <c r="DS333" s="14">
        <v>0</v>
      </c>
      <c r="DT333" s="14">
        <v>0</v>
      </c>
      <c r="DU333" s="14">
        <v>0</v>
      </c>
      <c r="DV333" s="14">
        <v>0</v>
      </c>
      <c r="DW333" s="14">
        <v>0</v>
      </c>
      <c r="DX333" s="14">
        <v>0</v>
      </c>
      <c r="DY333" s="14">
        <v>0</v>
      </c>
      <c r="DZ333" s="14">
        <v>0</v>
      </c>
      <c r="EA333" s="14">
        <v>0</v>
      </c>
      <c r="EB333" s="14">
        <v>0</v>
      </c>
      <c r="EC333" s="14">
        <v>0</v>
      </c>
      <c r="ED333" s="14">
        <v>0</v>
      </c>
      <c r="EE333" s="14">
        <v>0</v>
      </c>
      <c r="EF333" s="14">
        <v>0</v>
      </c>
      <c r="EG333" s="14">
        <v>43</v>
      </c>
      <c r="EH333" s="14">
        <v>13</v>
      </c>
      <c r="EI333" s="14">
        <v>17</v>
      </c>
      <c r="EJ333" s="14">
        <v>0</v>
      </c>
      <c r="EK333" s="14">
        <v>0</v>
      </c>
      <c r="EL333" s="14">
        <v>0</v>
      </c>
      <c r="EM333" s="14">
        <v>0</v>
      </c>
      <c r="EN333" s="14">
        <v>0</v>
      </c>
      <c r="EO333" s="14">
        <v>0</v>
      </c>
      <c r="EP333" s="14">
        <v>0</v>
      </c>
      <c r="EQ333" s="14">
        <v>0</v>
      </c>
      <c r="ER333" s="14">
        <v>0</v>
      </c>
      <c r="ES333" s="14">
        <v>0</v>
      </c>
      <c r="ET333" s="14">
        <v>0</v>
      </c>
      <c r="EU333" s="14">
        <v>3</v>
      </c>
      <c r="EV333" s="14">
        <v>0</v>
      </c>
      <c r="EW333" s="14">
        <v>0</v>
      </c>
      <c r="EX333" s="14">
        <v>0</v>
      </c>
      <c r="EY333" s="14">
        <v>0</v>
      </c>
      <c r="EZ333" s="14">
        <v>0</v>
      </c>
      <c r="FA333" s="14">
        <v>0</v>
      </c>
    </row>
    <row r="334" spans="1:157" x14ac:dyDescent="0.3">
      <c r="A334" s="8">
        <v>333</v>
      </c>
      <c r="B334" s="8" t="s">
        <v>154</v>
      </c>
      <c r="C334" s="8" t="s">
        <v>160</v>
      </c>
      <c r="D334" s="8" t="s">
        <v>161</v>
      </c>
      <c r="E334" s="8" t="s">
        <v>162</v>
      </c>
      <c r="F334" s="8" t="s">
        <v>225</v>
      </c>
      <c r="G334" s="8" t="s">
        <v>362</v>
      </c>
      <c r="H334" s="8" t="str">
        <f t="shared" si="5"/>
        <v>Anaerofustis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7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  <c r="AL334" s="14">
        <v>0</v>
      </c>
      <c r="AM334" s="14">
        <v>0</v>
      </c>
      <c r="AN334" s="14">
        <v>0</v>
      </c>
      <c r="AO334" s="14">
        <v>0</v>
      </c>
      <c r="AP334" s="14">
        <v>0</v>
      </c>
      <c r="AQ334" s="14">
        <v>0</v>
      </c>
      <c r="AR334" s="14">
        <v>0</v>
      </c>
      <c r="AS334" s="14">
        <v>0</v>
      </c>
      <c r="AT334" s="14">
        <v>0</v>
      </c>
      <c r="AU334" s="14">
        <v>0</v>
      </c>
      <c r="AV334" s="14">
        <v>0</v>
      </c>
      <c r="AW334" s="14">
        <v>0</v>
      </c>
      <c r="AX334" s="14">
        <v>0</v>
      </c>
      <c r="AY334" s="14">
        <v>0</v>
      </c>
      <c r="AZ334" s="14">
        <v>0</v>
      </c>
      <c r="BA334" s="14">
        <v>0</v>
      </c>
      <c r="BB334" s="14">
        <v>0</v>
      </c>
      <c r="BC334" s="14">
        <v>0</v>
      </c>
      <c r="BD334" s="14">
        <v>0</v>
      </c>
      <c r="BE334" s="14">
        <v>0</v>
      </c>
      <c r="BF334" s="14">
        <v>0</v>
      </c>
      <c r="BG334" s="14">
        <v>0</v>
      </c>
      <c r="BH334" s="14">
        <v>0</v>
      </c>
      <c r="BI334" s="14">
        <v>0</v>
      </c>
      <c r="BJ334" s="14">
        <v>0</v>
      </c>
      <c r="BK334" s="14">
        <v>0</v>
      </c>
      <c r="BL334" s="14">
        <v>0</v>
      </c>
      <c r="BM334" s="14">
        <v>0</v>
      </c>
      <c r="BN334" s="14">
        <v>0</v>
      </c>
      <c r="BO334" s="14">
        <v>0</v>
      </c>
      <c r="BP334" s="14">
        <v>0</v>
      </c>
      <c r="BQ334" s="14">
        <v>0</v>
      </c>
      <c r="BR334" s="14">
        <v>0</v>
      </c>
      <c r="BS334" s="14">
        <v>0</v>
      </c>
      <c r="BT334" s="14">
        <v>0</v>
      </c>
      <c r="BU334" s="14">
        <v>0</v>
      </c>
      <c r="BV334" s="14">
        <v>0</v>
      </c>
      <c r="BW334" s="14">
        <v>0</v>
      </c>
      <c r="BX334" s="14">
        <v>0</v>
      </c>
      <c r="BY334" s="14">
        <v>0</v>
      </c>
      <c r="BZ334" s="14">
        <v>0</v>
      </c>
      <c r="CA334" s="14">
        <v>0</v>
      </c>
      <c r="CB334" s="14">
        <v>0</v>
      </c>
      <c r="CC334" s="14">
        <v>0</v>
      </c>
      <c r="CD334" s="14">
        <v>0</v>
      </c>
      <c r="CE334" s="14">
        <v>0</v>
      </c>
      <c r="CF334" s="14">
        <v>0</v>
      </c>
      <c r="CG334" s="14">
        <v>0</v>
      </c>
      <c r="CH334" s="14">
        <v>0</v>
      </c>
      <c r="CI334" s="14">
        <v>0</v>
      </c>
      <c r="CJ334" s="14">
        <v>0</v>
      </c>
      <c r="CK334" s="14">
        <v>0</v>
      </c>
      <c r="CL334" s="14">
        <v>0</v>
      </c>
      <c r="CM334" s="14">
        <v>0</v>
      </c>
      <c r="CN334" s="14">
        <v>0</v>
      </c>
      <c r="CO334" s="14">
        <v>0</v>
      </c>
      <c r="CP334" s="14">
        <v>0</v>
      </c>
      <c r="CQ334" s="14">
        <v>0</v>
      </c>
      <c r="CR334" s="14">
        <v>0</v>
      </c>
      <c r="CS334" s="14">
        <v>0</v>
      </c>
      <c r="CT334" s="14">
        <v>0</v>
      </c>
      <c r="CU334" s="14">
        <v>0</v>
      </c>
      <c r="CV334" s="14">
        <v>0</v>
      </c>
      <c r="CW334" s="14">
        <v>0</v>
      </c>
      <c r="CX334" s="14">
        <v>0</v>
      </c>
      <c r="CY334" s="14">
        <v>0</v>
      </c>
      <c r="CZ334" s="14">
        <v>0</v>
      </c>
      <c r="DA334" s="14">
        <v>0</v>
      </c>
      <c r="DB334" s="14">
        <v>0</v>
      </c>
      <c r="DC334" s="14">
        <v>0</v>
      </c>
      <c r="DD334" s="14">
        <v>0</v>
      </c>
      <c r="DE334" s="14">
        <v>0</v>
      </c>
      <c r="DF334" s="14">
        <v>0</v>
      </c>
      <c r="DG334" s="14">
        <v>0</v>
      </c>
      <c r="DH334" s="14">
        <v>0</v>
      </c>
      <c r="DI334" s="14">
        <v>0</v>
      </c>
      <c r="DJ334" s="14">
        <v>0</v>
      </c>
      <c r="DK334" s="14">
        <v>0</v>
      </c>
      <c r="DL334" s="14">
        <v>6</v>
      </c>
      <c r="DM334" s="14">
        <v>5</v>
      </c>
      <c r="DN334" s="14">
        <v>6</v>
      </c>
      <c r="DO334" s="14">
        <v>0</v>
      </c>
      <c r="DP334" s="14">
        <v>0</v>
      </c>
      <c r="DQ334" s="14">
        <v>0</v>
      </c>
      <c r="DR334" s="14">
        <v>0</v>
      </c>
      <c r="DS334" s="14">
        <v>0</v>
      </c>
      <c r="DT334" s="14">
        <v>0</v>
      </c>
      <c r="DU334" s="14">
        <v>0</v>
      </c>
      <c r="DV334" s="14">
        <v>0</v>
      </c>
      <c r="DW334" s="14">
        <v>0</v>
      </c>
      <c r="DX334" s="14">
        <v>0</v>
      </c>
      <c r="DY334" s="14">
        <v>0</v>
      </c>
      <c r="DZ334" s="14">
        <v>0</v>
      </c>
      <c r="EA334" s="14">
        <v>0</v>
      </c>
      <c r="EB334" s="14">
        <v>0</v>
      </c>
      <c r="EC334" s="14">
        <v>0</v>
      </c>
      <c r="ED334" s="14">
        <v>0</v>
      </c>
      <c r="EE334" s="14">
        <v>0</v>
      </c>
      <c r="EF334" s="14">
        <v>0</v>
      </c>
      <c r="EG334" s="14">
        <v>0</v>
      </c>
      <c r="EH334" s="14">
        <v>0</v>
      </c>
      <c r="EI334" s="14">
        <v>0</v>
      </c>
      <c r="EJ334" s="14">
        <v>0</v>
      </c>
      <c r="EK334" s="14">
        <v>0</v>
      </c>
      <c r="EL334" s="14">
        <v>0</v>
      </c>
      <c r="EM334" s="14">
        <v>0</v>
      </c>
      <c r="EN334" s="14">
        <v>0</v>
      </c>
      <c r="EO334" s="14">
        <v>0</v>
      </c>
      <c r="EP334" s="14">
        <v>0</v>
      </c>
      <c r="EQ334" s="14">
        <v>0</v>
      </c>
      <c r="ER334" s="14">
        <v>0</v>
      </c>
      <c r="ES334" s="14">
        <v>0</v>
      </c>
      <c r="ET334" s="14">
        <v>0</v>
      </c>
      <c r="EU334" s="14">
        <v>12</v>
      </c>
      <c r="EV334" s="14">
        <v>0</v>
      </c>
      <c r="EW334" s="14">
        <v>0</v>
      </c>
      <c r="EX334" s="14">
        <v>0</v>
      </c>
      <c r="EY334" s="14">
        <v>0</v>
      </c>
      <c r="EZ334" s="14">
        <v>0</v>
      </c>
      <c r="FA334" s="14">
        <v>0</v>
      </c>
    </row>
    <row r="335" spans="1:157" x14ac:dyDescent="0.3">
      <c r="A335" s="8">
        <v>334</v>
      </c>
      <c r="B335" s="8" t="s">
        <v>154</v>
      </c>
      <c r="C335" s="8" t="s">
        <v>160</v>
      </c>
      <c r="D335" s="8" t="s">
        <v>161</v>
      </c>
      <c r="E335" s="8" t="s">
        <v>759</v>
      </c>
      <c r="F335" s="8" t="s">
        <v>503</v>
      </c>
      <c r="G335" s="8" t="s">
        <v>503</v>
      </c>
      <c r="H335" s="8" t="str">
        <f t="shared" si="5"/>
        <v>B55-F-B-G02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  <c r="AL335" s="14">
        <v>0</v>
      </c>
      <c r="AM335" s="14">
        <v>0</v>
      </c>
      <c r="AN335" s="14">
        <v>0</v>
      </c>
      <c r="AO335" s="14">
        <v>0</v>
      </c>
      <c r="AP335" s="14">
        <v>0</v>
      </c>
      <c r="AQ335" s="14">
        <v>0</v>
      </c>
      <c r="AR335" s="14">
        <v>0</v>
      </c>
      <c r="AS335" s="14">
        <v>0</v>
      </c>
      <c r="AT335" s="14">
        <v>0</v>
      </c>
      <c r="AU335" s="14">
        <v>0</v>
      </c>
      <c r="AV335" s="14">
        <v>0</v>
      </c>
      <c r="AW335" s="14">
        <v>0</v>
      </c>
      <c r="AX335" s="14">
        <v>0</v>
      </c>
      <c r="AY335" s="14">
        <v>0</v>
      </c>
      <c r="AZ335" s="14">
        <v>0</v>
      </c>
      <c r="BA335" s="14">
        <v>0</v>
      </c>
      <c r="BB335" s="14">
        <v>0</v>
      </c>
      <c r="BC335" s="14">
        <v>0</v>
      </c>
      <c r="BD335" s="14">
        <v>0</v>
      </c>
      <c r="BE335" s="14">
        <v>0</v>
      </c>
      <c r="BF335" s="14">
        <v>0</v>
      </c>
      <c r="BG335" s="14">
        <v>3</v>
      </c>
      <c r="BH335" s="14">
        <v>0</v>
      </c>
      <c r="BI335" s="14">
        <v>0</v>
      </c>
      <c r="BJ335" s="14">
        <v>0</v>
      </c>
      <c r="BK335" s="14">
        <v>0</v>
      </c>
      <c r="BL335" s="14">
        <v>0</v>
      </c>
      <c r="BM335" s="14">
        <v>0</v>
      </c>
      <c r="BN335" s="14">
        <v>0</v>
      </c>
      <c r="BO335" s="14">
        <v>0</v>
      </c>
      <c r="BP335" s="14">
        <v>0</v>
      </c>
      <c r="BQ335" s="14">
        <v>0</v>
      </c>
      <c r="BR335" s="14">
        <v>0</v>
      </c>
      <c r="BS335" s="14">
        <v>0</v>
      </c>
      <c r="BT335" s="14">
        <v>0</v>
      </c>
      <c r="BU335" s="14">
        <v>0</v>
      </c>
      <c r="BV335" s="14">
        <v>0</v>
      </c>
      <c r="BW335" s="14">
        <v>0</v>
      </c>
      <c r="BX335" s="14">
        <v>0</v>
      </c>
      <c r="BY335" s="14">
        <v>0</v>
      </c>
      <c r="BZ335" s="14">
        <v>0</v>
      </c>
      <c r="CA335" s="14">
        <v>0</v>
      </c>
      <c r="CB335" s="14">
        <v>0</v>
      </c>
      <c r="CC335" s="14">
        <v>0</v>
      </c>
      <c r="CD335" s="14">
        <v>0</v>
      </c>
      <c r="CE335" s="14">
        <v>0</v>
      </c>
      <c r="CF335" s="14">
        <v>0</v>
      </c>
      <c r="CG335" s="14">
        <v>0</v>
      </c>
      <c r="CH335" s="14">
        <v>0</v>
      </c>
      <c r="CI335" s="14">
        <v>0</v>
      </c>
      <c r="CJ335" s="14">
        <v>0</v>
      </c>
      <c r="CK335" s="14">
        <v>0</v>
      </c>
      <c r="CL335" s="14">
        <v>0</v>
      </c>
      <c r="CM335" s="14">
        <v>0</v>
      </c>
      <c r="CN335" s="14">
        <v>0</v>
      </c>
      <c r="CO335" s="14">
        <v>0</v>
      </c>
      <c r="CP335" s="14">
        <v>0</v>
      </c>
      <c r="CQ335" s="14">
        <v>0</v>
      </c>
      <c r="CR335" s="14">
        <v>0</v>
      </c>
      <c r="CS335" s="14">
        <v>0</v>
      </c>
      <c r="CT335" s="14">
        <v>0</v>
      </c>
      <c r="CU335" s="14">
        <v>0</v>
      </c>
      <c r="CV335" s="14">
        <v>0</v>
      </c>
      <c r="CW335" s="14">
        <v>0</v>
      </c>
      <c r="CX335" s="14">
        <v>0</v>
      </c>
      <c r="CY335" s="14">
        <v>0</v>
      </c>
      <c r="CZ335" s="14">
        <v>0</v>
      </c>
      <c r="DA335" s="14">
        <v>0</v>
      </c>
      <c r="DB335" s="14">
        <v>0</v>
      </c>
      <c r="DC335" s="14">
        <v>0</v>
      </c>
      <c r="DD335" s="14">
        <v>0</v>
      </c>
      <c r="DE335" s="14">
        <v>0</v>
      </c>
      <c r="DF335" s="14">
        <v>0</v>
      </c>
      <c r="DG335" s="14">
        <v>0</v>
      </c>
      <c r="DH335" s="14">
        <v>0</v>
      </c>
      <c r="DI335" s="14">
        <v>0</v>
      </c>
      <c r="DJ335" s="14">
        <v>0</v>
      </c>
      <c r="DK335" s="14">
        <v>0</v>
      </c>
      <c r="DL335" s="14">
        <v>0</v>
      </c>
      <c r="DM335" s="14">
        <v>0</v>
      </c>
      <c r="DN335" s="14">
        <v>0</v>
      </c>
      <c r="DO335" s="14">
        <v>0</v>
      </c>
      <c r="DP335" s="14">
        <v>0</v>
      </c>
      <c r="DQ335" s="14">
        <v>0</v>
      </c>
      <c r="DR335" s="14">
        <v>0</v>
      </c>
      <c r="DS335" s="14">
        <v>0</v>
      </c>
      <c r="DT335" s="14">
        <v>0</v>
      </c>
      <c r="DU335" s="14">
        <v>0</v>
      </c>
      <c r="DV335" s="14">
        <v>0</v>
      </c>
      <c r="DW335" s="14">
        <v>0</v>
      </c>
      <c r="DX335" s="14">
        <v>0</v>
      </c>
      <c r="DY335" s="14">
        <v>0</v>
      </c>
      <c r="DZ335" s="14">
        <v>0</v>
      </c>
      <c r="EA335" s="14">
        <v>0</v>
      </c>
      <c r="EB335" s="14">
        <v>0</v>
      </c>
      <c r="EC335" s="14">
        <v>2</v>
      </c>
      <c r="ED335" s="14">
        <v>0</v>
      </c>
      <c r="EE335" s="14">
        <v>0</v>
      </c>
      <c r="EF335" s="14">
        <v>0</v>
      </c>
      <c r="EG335" s="14">
        <v>0</v>
      </c>
      <c r="EH335" s="14">
        <v>0</v>
      </c>
      <c r="EI335" s="14">
        <v>0</v>
      </c>
      <c r="EJ335" s="14">
        <v>0</v>
      </c>
      <c r="EK335" s="14">
        <v>0</v>
      </c>
      <c r="EL335" s="14">
        <v>0</v>
      </c>
      <c r="EM335" s="14">
        <v>0</v>
      </c>
      <c r="EN335" s="14">
        <v>0</v>
      </c>
      <c r="EO335" s="14">
        <v>0</v>
      </c>
      <c r="EP335" s="14">
        <v>0</v>
      </c>
      <c r="EQ335" s="14">
        <v>0</v>
      </c>
      <c r="ER335" s="14">
        <v>0</v>
      </c>
      <c r="ES335" s="14">
        <v>2</v>
      </c>
      <c r="ET335" s="14">
        <v>0</v>
      </c>
      <c r="EU335" s="14">
        <v>0</v>
      </c>
      <c r="EV335" s="14">
        <v>0</v>
      </c>
      <c r="EW335" s="14">
        <v>0</v>
      </c>
      <c r="EX335" s="14">
        <v>0</v>
      </c>
      <c r="EY335" s="14">
        <v>0</v>
      </c>
      <c r="EZ335" s="14">
        <v>0</v>
      </c>
      <c r="FA335" s="14">
        <v>0</v>
      </c>
    </row>
    <row r="336" spans="1:157" x14ac:dyDescent="0.3">
      <c r="A336" s="8">
        <v>335</v>
      </c>
      <c r="B336" s="8" t="s">
        <v>154</v>
      </c>
      <c r="C336" s="8" t="s">
        <v>155</v>
      </c>
      <c r="D336" s="8" t="s">
        <v>397</v>
      </c>
      <c r="E336" s="8" t="s">
        <v>359</v>
      </c>
      <c r="F336" s="8" t="s">
        <v>503</v>
      </c>
      <c r="G336" s="8" t="s">
        <v>503</v>
      </c>
      <c r="H336" s="8" t="str">
        <f t="shared" si="5"/>
        <v>SJA-28</v>
      </c>
      <c r="I336" s="14">
        <v>9</v>
      </c>
      <c r="J336" s="14">
        <v>4</v>
      </c>
      <c r="K336" s="14">
        <v>8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0</v>
      </c>
      <c r="AL336" s="14">
        <v>0</v>
      </c>
      <c r="AM336" s="14">
        <v>0</v>
      </c>
      <c r="AN336" s="14">
        <v>0</v>
      </c>
      <c r="AO336" s="14">
        <v>0</v>
      </c>
      <c r="AP336" s="14">
        <v>0</v>
      </c>
      <c r="AQ336" s="14">
        <v>0</v>
      </c>
      <c r="AR336" s="14">
        <v>0</v>
      </c>
      <c r="AS336" s="14">
        <v>12</v>
      </c>
      <c r="AT336" s="14">
        <v>3</v>
      </c>
      <c r="AU336" s="14">
        <v>13</v>
      </c>
      <c r="AV336" s="14">
        <v>0</v>
      </c>
      <c r="AW336" s="14">
        <v>0</v>
      </c>
      <c r="AX336" s="14">
        <v>0</v>
      </c>
      <c r="AY336" s="14">
        <v>4</v>
      </c>
      <c r="AZ336" s="14">
        <v>0</v>
      </c>
      <c r="BA336" s="14">
        <v>0</v>
      </c>
      <c r="BB336" s="14">
        <v>0</v>
      </c>
      <c r="BC336" s="14">
        <v>0</v>
      </c>
      <c r="BD336" s="14">
        <v>0</v>
      </c>
      <c r="BE336" s="14">
        <v>0</v>
      </c>
      <c r="BF336" s="14">
        <v>0</v>
      </c>
      <c r="BG336" s="14">
        <v>0</v>
      </c>
      <c r="BH336" s="14">
        <v>0</v>
      </c>
      <c r="BI336" s="14">
        <v>0</v>
      </c>
      <c r="BJ336" s="14">
        <v>0</v>
      </c>
      <c r="BK336" s="14">
        <v>0</v>
      </c>
      <c r="BL336" s="14">
        <v>0</v>
      </c>
      <c r="BM336" s="14">
        <v>0</v>
      </c>
      <c r="BN336" s="14">
        <v>0</v>
      </c>
      <c r="BO336" s="14">
        <v>0</v>
      </c>
      <c r="BP336" s="14">
        <v>0</v>
      </c>
      <c r="BQ336" s="14">
        <v>0</v>
      </c>
      <c r="BR336" s="14">
        <v>0</v>
      </c>
      <c r="BS336" s="14">
        <v>0</v>
      </c>
      <c r="BT336" s="14">
        <v>0</v>
      </c>
      <c r="BU336" s="14">
        <v>3</v>
      </c>
      <c r="BV336" s="14">
        <v>0</v>
      </c>
      <c r="BW336" s="14">
        <v>0</v>
      </c>
      <c r="BX336" s="14">
        <v>0</v>
      </c>
      <c r="BY336" s="14">
        <v>0</v>
      </c>
      <c r="BZ336" s="14">
        <v>0</v>
      </c>
      <c r="CA336" s="14">
        <v>0</v>
      </c>
      <c r="CB336" s="14">
        <v>0</v>
      </c>
      <c r="CC336" s="14">
        <v>0</v>
      </c>
      <c r="CD336" s="14">
        <v>0</v>
      </c>
      <c r="CE336" s="14">
        <v>0</v>
      </c>
      <c r="CF336" s="14">
        <v>0</v>
      </c>
      <c r="CG336" s="14">
        <v>0</v>
      </c>
      <c r="CH336" s="14">
        <v>0</v>
      </c>
      <c r="CI336" s="14">
        <v>0</v>
      </c>
      <c r="CJ336" s="14">
        <v>0</v>
      </c>
      <c r="CK336" s="14">
        <v>0</v>
      </c>
      <c r="CL336" s="14">
        <v>0</v>
      </c>
      <c r="CM336" s="14">
        <v>0</v>
      </c>
      <c r="CN336" s="14">
        <v>0</v>
      </c>
      <c r="CO336" s="14">
        <v>0</v>
      </c>
      <c r="CP336" s="14">
        <v>0</v>
      </c>
      <c r="CQ336" s="14">
        <v>0</v>
      </c>
      <c r="CR336" s="14">
        <v>0</v>
      </c>
      <c r="CS336" s="14">
        <v>0</v>
      </c>
      <c r="CT336" s="14">
        <v>0</v>
      </c>
      <c r="CU336" s="14">
        <v>0</v>
      </c>
      <c r="CV336" s="14">
        <v>0</v>
      </c>
      <c r="CW336" s="14">
        <v>0</v>
      </c>
      <c r="CX336" s="14">
        <v>0</v>
      </c>
      <c r="CY336" s="14">
        <v>0</v>
      </c>
      <c r="CZ336" s="14">
        <v>0</v>
      </c>
      <c r="DA336" s="14">
        <v>0</v>
      </c>
      <c r="DB336" s="14">
        <v>0</v>
      </c>
      <c r="DC336" s="14">
        <v>3</v>
      </c>
      <c r="DD336" s="14">
        <v>0</v>
      </c>
      <c r="DE336" s="14">
        <v>0</v>
      </c>
      <c r="DF336" s="14">
        <v>0</v>
      </c>
      <c r="DG336" s="14">
        <v>0</v>
      </c>
      <c r="DH336" s="14">
        <v>0</v>
      </c>
      <c r="DI336" s="14">
        <v>0</v>
      </c>
      <c r="DJ336" s="14">
        <v>0</v>
      </c>
      <c r="DK336" s="14">
        <v>0</v>
      </c>
      <c r="DL336" s="14">
        <v>0</v>
      </c>
      <c r="DM336" s="14">
        <v>0</v>
      </c>
      <c r="DN336" s="14">
        <v>0</v>
      </c>
      <c r="DO336" s="14">
        <v>0</v>
      </c>
      <c r="DP336" s="14">
        <v>0</v>
      </c>
      <c r="DQ336" s="14">
        <v>0</v>
      </c>
      <c r="DR336" s="14">
        <v>0</v>
      </c>
      <c r="DS336" s="14">
        <v>0</v>
      </c>
      <c r="DT336" s="14">
        <v>0</v>
      </c>
      <c r="DU336" s="14">
        <v>0</v>
      </c>
      <c r="DV336" s="14">
        <v>0</v>
      </c>
      <c r="DW336" s="14">
        <v>0</v>
      </c>
      <c r="DX336" s="14">
        <v>0</v>
      </c>
      <c r="DY336" s="14">
        <v>0</v>
      </c>
      <c r="DZ336" s="14">
        <v>0</v>
      </c>
      <c r="EA336" s="14">
        <v>0</v>
      </c>
      <c r="EB336" s="14">
        <v>0</v>
      </c>
      <c r="EC336" s="14">
        <v>2</v>
      </c>
      <c r="ED336" s="14">
        <v>0</v>
      </c>
      <c r="EE336" s="14">
        <v>0</v>
      </c>
      <c r="EF336" s="14">
        <v>0</v>
      </c>
      <c r="EG336" s="14">
        <v>0</v>
      </c>
      <c r="EH336" s="14">
        <v>0</v>
      </c>
      <c r="EI336" s="14">
        <v>0</v>
      </c>
      <c r="EJ336" s="14">
        <v>0</v>
      </c>
      <c r="EK336" s="14">
        <v>0</v>
      </c>
      <c r="EL336" s="14">
        <v>0</v>
      </c>
      <c r="EM336" s="14">
        <v>0</v>
      </c>
      <c r="EN336" s="14">
        <v>0</v>
      </c>
      <c r="EO336" s="14">
        <v>0</v>
      </c>
      <c r="EP336" s="14">
        <v>0</v>
      </c>
      <c r="EQ336" s="14">
        <v>0</v>
      </c>
      <c r="ER336" s="14">
        <v>0</v>
      </c>
      <c r="ES336" s="14">
        <v>0</v>
      </c>
      <c r="ET336" s="14">
        <v>0</v>
      </c>
      <c r="EU336" s="14">
        <v>0</v>
      </c>
      <c r="EV336" s="14">
        <v>0</v>
      </c>
      <c r="EW336" s="14">
        <v>0</v>
      </c>
      <c r="EX336" s="14">
        <v>0</v>
      </c>
      <c r="EY336" s="14">
        <v>0</v>
      </c>
      <c r="EZ336" s="14">
        <v>0</v>
      </c>
      <c r="FA336" s="14">
        <v>0</v>
      </c>
    </row>
    <row r="337" spans="1:157" x14ac:dyDescent="0.3">
      <c r="A337" s="8">
        <v>336</v>
      </c>
      <c r="B337" s="8" t="s">
        <v>154</v>
      </c>
      <c r="C337" s="8" t="s">
        <v>171</v>
      </c>
      <c r="D337" s="8" t="s">
        <v>425</v>
      </c>
      <c r="E337" s="8" t="s">
        <v>760</v>
      </c>
      <c r="F337" s="8" t="s">
        <v>503</v>
      </c>
      <c r="G337" s="8" t="s">
        <v>503</v>
      </c>
      <c r="H337" s="8" t="str">
        <f t="shared" si="5"/>
        <v>Gaiellales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5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  <c r="AL337" s="14">
        <v>0</v>
      </c>
      <c r="AM337" s="14">
        <v>0</v>
      </c>
      <c r="AN337" s="14">
        <v>0</v>
      </c>
      <c r="AO337" s="14">
        <v>0</v>
      </c>
      <c r="AP337" s="14">
        <v>0</v>
      </c>
      <c r="AQ337" s="14">
        <v>0</v>
      </c>
      <c r="AR337" s="14">
        <v>0</v>
      </c>
      <c r="AS337" s="14">
        <v>3</v>
      </c>
      <c r="AT337" s="14">
        <v>0</v>
      </c>
      <c r="AU337" s="14">
        <v>0</v>
      </c>
      <c r="AV337" s="14">
        <v>0</v>
      </c>
      <c r="AW337" s="14">
        <v>0</v>
      </c>
      <c r="AX337" s="14">
        <v>0</v>
      </c>
      <c r="AY337" s="14">
        <v>4</v>
      </c>
      <c r="AZ337" s="14">
        <v>0</v>
      </c>
      <c r="BA337" s="14">
        <v>0</v>
      </c>
      <c r="BB337" s="14">
        <v>0</v>
      </c>
      <c r="BC337" s="14">
        <v>0</v>
      </c>
      <c r="BD337" s="14">
        <v>0</v>
      </c>
      <c r="BE337" s="14">
        <v>0</v>
      </c>
      <c r="BF337" s="14">
        <v>0</v>
      </c>
      <c r="BG337" s="14">
        <v>0</v>
      </c>
      <c r="BH337" s="14">
        <v>0</v>
      </c>
      <c r="BI337" s="14">
        <v>0</v>
      </c>
      <c r="BJ337" s="14">
        <v>0</v>
      </c>
      <c r="BK337" s="14">
        <v>0</v>
      </c>
      <c r="BL337" s="14">
        <v>0</v>
      </c>
      <c r="BM337" s="14">
        <v>0</v>
      </c>
      <c r="BN337" s="14">
        <v>0</v>
      </c>
      <c r="BO337" s="14">
        <v>0</v>
      </c>
      <c r="BP337" s="14">
        <v>0</v>
      </c>
      <c r="BQ337" s="14">
        <v>0</v>
      </c>
      <c r="BR337" s="14">
        <v>0</v>
      </c>
      <c r="BS337" s="14">
        <v>0</v>
      </c>
      <c r="BT337" s="14">
        <v>0</v>
      </c>
      <c r="BU337" s="14">
        <v>0</v>
      </c>
      <c r="BV337" s="14">
        <v>0</v>
      </c>
      <c r="BW337" s="14">
        <v>0</v>
      </c>
      <c r="BX337" s="14">
        <v>0</v>
      </c>
      <c r="BY337" s="14">
        <v>0</v>
      </c>
      <c r="BZ337" s="14">
        <v>0</v>
      </c>
      <c r="CA337" s="14">
        <v>0</v>
      </c>
      <c r="CB337" s="14">
        <v>0</v>
      </c>
      <c r="CC337" s="14">
        <v>0</v>
      </c>
      <c r="CD337" s="14">
        <v>0</v>
      </c>
      <c r="CE337" s="14">
        <v>2</v>
      </c>
      <c r="CF337" s="14">
        <v>0</v>
      </c>
      <c r="CG337" s="14">
        <v>0</v>
      </c>
      <c r="CH337" s="14">
        <v>0</v>
      </c>
      <c r="CI337" s="14">
        <v>0</v>
      </c>
      <c r="CJ337" s="14">
        <v>0</v>
      </c>
      <c r="CK337" s="14">
        <v>0</v>
      </c>
      <c r="CL337" s="14">
        <v>0</v>
      </c>
      <c r="CM337" s="14">
        <v>0</v>
      </c>
      <c r="CN337" s="14">
        <v>0</v>
      </c>
      <c r="CO337" s="14">
        <v>0</v>
      </c>
      <c r="CP337" s="14">
        <v>0</v>
      </c>
      <c r="CQ337" s="14">
        <v>0</v>
      </c>
      <c r="CR337" s="14">
        <v>0</v>
      </c>
      <c r="CS337" s="14">
        <v>0</v>
      </c>
      <c r="CT337" s="14">
        <v>0</v>
      </c>
      <c r="CU337" s="14">
        <v>0</v>
      </c>
      <c r="CV337" s="14">
        <v>0</v>
      </c>
      <c r="CW337" s="14">
        <v>0</v>
      </c>
      <c r="CX337" s="14">
        <v>0</v>
      </c>
      <c r="CY337" s="14">
        <v>0</v>
      </c>
      <c r="CZ337" s="14">
        <v>0</v>
      </c>
      <c r="DA337" s="14">
        <v>0</v>
      </c>
      <c r="DB337" s="14">
        <v>0</v>
      </c>
      <c r="DC337" s="14">
        <v>0</v>
      </c>
      <c r="DD337" s="14">
        <v>0</v>
      </c>
      <c r="DE337" s="14">
        <v>0</v>
      </c>
      <c r="DF337" s="14">
        <v>0</v>
      </c>
      <c r="DG337" s="14">
        <v>0</v>
      </c>
      <c r="DH337" s="14">
        <v>0</v>
      </c>
      <c r="DI337" s="14">
        <v>0</v>
      </c>
      <c r="DJ337" s="14">
        <v>0</v>
      </c>
      <c r="DK337" s="14">
        <v>0</v>
      </c>
      <c r="DL337" s="14">
        <v>0</v>
      </c>
      <c r="DM337" s="14">
        <v>0</v>
      </c>
      <c r="DN337" s="14">
        <v>0</v>
      </c>
      <c r="DO337" s="14">
        <v>0</v>
      </c>
      <c r="DP337" s="14">
        <v>0</v>
      </c>
      <c r="DQ337" s="14">
        <v>0</v>
      </c>
      <c r="DR337" s="14">
        <v>0</v>
      </c>
      <c r="DS337" s="14">
        <v>0</v>
      </c>
      <c r="DT337" s="14">
        <v>0</v>
      </c>
      <c r="DU337" s="14">
        <v>0</v>
      </c>
      <c r="DV337" s="14">
        <v>0</v>
      </c>
      <c r="DW337" s="14">
        <v>0</v>
      </c>
      <c r="DX337" s="14">
        <v>0</v>
      </c>
      <c r="DY337" s="14">
        <v>0</v>
      </c>
      <c r="DZ337" s="14">
        <v>0</v>
      </c>
      <c r="EA337" s="14">
        <v>0</v>
      </c>
      <c r="EB337" s="14">
        <v>0</v>
      </c>
      <c r="EC337" s="14">
        <v>0</v>
      </c>
      <c r="ED337" s="14">
        <v>0</v>
      </c>
      <c r="EE337" s="14">
        <v>0</v>
      </c>
      <c r="EF337" s="14">
        <v>0</v>
      </c>
      <c r="EG337" s="14">
        <v>0</v>
      </c>
      <c r="EH337" s="14">
        <v>0</v>
      </c>
      <c r="EI337" s="14">
        <v>0</v>
      </c>
      <c r="EJ337" s="14">
        <v>0</v>
      </c>
      <c r="EK337" s="14">
        <v>0</v>
      </c>
      <c r="EL337" s="14">
        <v>0</v>
      </c>
      <c r="EM337" s="14">
        <v>0</v>
      </c>
      <c r="EN337" s="14">
        <v>0</v>
      </c>
      <c r="EO337" s="14">
        <v>0</v>
      </c>
      <c r="EP337" s="14">
        <v>0</v>
      </c>
      <c r="EQ337" s="14">
        <v>0</v>
      </c>
      <c r="ER337" s="14">
        <v>0</v>
      </c>
      <c r="ES337" s="14">
        <v>0</v>
      </c>
      <c r="ET337" s="14">
        <v>0</v>
      </c>
      <c r="EU337" s="14">
        <v>0</v>
      </c>
      <c r="EV337" s="14">
        <v>0</v>
      </c>
      <c r="EW337" s="14">
        <v>0</v>
      </c>
      <c r="EX337" s="14">
        <v>0</v>
      </c>
      <c r="EY337" s="14">
        <v>0</v>
      </c>
      <c r="EZ337" s="14">
        <v>0</v>
      </c>
      <c r="FA337" s="14">
        <v>0</v>
      </c>
    </row>
    <row r="338" spans="1:157" x14ac:dyDescent="0.3">
      <c r="A338" s="8">
        <v>337</v>
      </c>
      <c r="B338" s="8" t="s">
        <v>199</v>
      </c>
      <c r="C338" s="8" t="s">
        <v>200</v>
      </c>
      <c r="D338" s="8" t="s">
        <v>201</v>
      </c>
      <c r="E338" s="8" t="s">
        <v>202</v>
      </c>
      <c r="F338" s="8" t="s">
        <v>203</v>
      </c>
      <c r="G338" s="8" t="s">
        <v>503</v>
      </c>
      <c r="H338" s="8" t="str">
        <f t="shared" si="5"/>
        <v>Methanobacteriaceae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  <c r="AL338" s="14">
        <v>0</v>
      </c>
      <c r="AM338" s="14">
        <v>0</v>
      </c>
      <c r="AN338" s="14">
        <v>0</v>
      </c>
      <c r="AO338" s="14">
        <v>0</v>
      </c>
      <c r="AP338" s="14">
        <v>0</v>
      </c>
      <c r="AQ338" s="14">
        <v>0</v>
      </c>
      <c r="AR338" s="14">
        <v>0</v>
      </c>
      <c r="AS338" s="14">
        <v>0</v>
      </c>
      <c r="AT338" s="14">
        <v>0</v>
      </c>
      <c r="AU338" s="14">
        <v>0</v>
      </c>
      <c r="AV338" s="14">
        <v>0</v>
      </c>
      <c r="AW338" s="14">
        <v>0</v>
      </c>
      <c r="AX338" s="14">
        <v>0</v>
      </c>
      <c r="AY338" s="14">
        <v>0</v>
      </c>
      <c r="AZ338" s="14">
        <v>0</v>
      </c>
      <c r="BA338" s="14">
        <v>0</v>
      </c>
      <c r="BB338" s="14">
        <v>0</v>
      </c>
      <c r="BC338" s="14">
        <v>0</v>
      </c>
      <c r="BD338" s="14">
        <v>0</v>
      </c>
      <c r="BE338" s="14">
        <v>0</v>
      </c>
      <c r="BF338" s="14">
        <v>0</v>
      </c>
      <c r="BG338" s="14">
        <v>0</v>
      </c>
      <c r="BH338" s="14">
        <v>0</v>
      </c>
      <c r="BI338" s="14">
        <v>0</v>
      </c>
      <c r="BJ338" s="14">
        <v>0</v>
      </c>
      <c r="BK338" s="14">
        <v>0</v>
      </c>
      <c r="BL338" s="14">
        <v>0</v>
      </c>
      <c r="BM338" s="14">
        <v>0</v>
      </c>
      <c r="BN338" s="14">
        <v>0</v>
      </c>
      <c r="BO338" s="14">
        <v>0</v>
      </c>
      <c r="BP338" s="14">
        <v>0</v>
      </c>
      <c r="BQ338" s="14">
        <v>0</v>
      </c>
      <c r="BR338" s="14">
        <v>0</v>
      </c>
      <c r="BS338" s="14">
        <v>0</v>
      </c>
      <c r="BT338" s="14">
        <v>0</v>
      </c>
      <c r="BU338" s="14">
        <v>0</v>
      </c>
      <c r="BV338" s="14">
        <v>0</v>
      </c>
      <c r="BW338" s="14">
        <v>2</v>
      </c>
      <c r="BX338" s="14">
        <v>0</v>
      </c>
      <c r="BY338" s="14">
        <v>0</v>
      </c>
      <c r="BZ338" s="14">
        <v>0</v>
      </c>
      <c r="CA338" s="14">
        <v>0</v>
      </c>
      <c r="CB338" s="14">
        <v>0</v>
      </c>
      <c r="CC338" s="14">
        <v>0</v>
      </c>
      <c r="CD338" s="14">
        <v>0</v>
      </c>
      <c r="CE338" s="14">
        <v>0</v>
      </c>
      <c r="CF338" s="14">
        <v>0</v>
      </c>
      <c r="CG338" s="14">
        <v>0</v>
      </c>
      <c r="CH338" s="14">
        <v>0</v>
      </c>
      <c r="CI338" s="14">
        <v>0</v>
      </c>
      <c r="CJ338" s="14">
        <v>0</v>
      </c>
      <c r="CK338" s="14">
        <v>0</v>
      </c>
      <c r="CL338" s="14">
        <v>0</v>
      </c>
      <c r="CM338" s="14">
        <v>0</v>
      </c>
      <c r="CN338" s="14">
        <v>0</v>
      </c>
      <c r="CO338" s="14">
        <v>0</v>
      </c>
      <c r="CP338" s="14">
        <v>0</v>
      </c>
      <c r="CQ338" s="14">
        <v>0</v>
      </c>
      <c r="CR338" s="14">
        <v>0</v>
      </c>
      <c r="CS338" s="14">
        <v>0</v>
      </c>
      <c r="CT338" s="14">
        <v>0</v>
      </c>
      <c r="CU338" s="14">
        <v>0</v>
      </c>
      <c r="CV338" s="14">
        <v>0</v>
      </c>
      <c r="CW338" s="14">
        <v>0</v>
      </c>
      <c r="CX338" s="14">
        <v>0</v>
      </c>
      <c r="CY338" s="14">
        <v>0</v>
      </c>
      <c r="CZ338" s="14">
        <v>0</v>
      </c>
      <c r="DA338" s="14">
        <v>0</v>
      </c>
      <c r="DB338" s="14">
        <v>0</v>
      </c>
      <c r="DC338" s="14">
        <v>0</v>
      </c>
      <c r="DD338" s="14">
        <v>0</v>
      </c>
      <c r="DE338" s="14">
        <v>0</v>
      </c>
      <c r="DF338" s="14">
        <v>0</v>
      </c>
      <c r="DG338" s="14">
        <v>0</v>
      </c>
      <c r="DH338" s="14">
        <v>0</v>
      </c>
      <c r="DI338" s="14">
        <v>0</v>
      </c>
      <c r="DJ338" s="14">
        <v>0</v>
      </c>
      <c r="DK338" s="14">
        <v>0</v>
      </c>
      <c r="DL338" s="14">
        <v>0</v>
      </c>
      <c r="DM338" s="14">
        <v>0</v>
      </c>
      <c r="DN338" s="14">
        <v>0</v>
      </c>
      <c r="DO338" s="14">
        <v>0</v>
      </c>
      <c r="DP338" s="14">
        <v>0</v>
      </c>
      <c r="DQ338" s="14">
        <v>0</v>
      </c>
      <c r="DR338" s="14">
        <v>0</v>
      </c>
      <c r="DS338" s="14">
        <v>0</v>
      </c>
      <c r="DT338" s="14">
        <v>0</v>
      </c>
      <c r="DU338" s="14">
        <v>0</v>
      </c>
      <c r="DV338" s="14">
        <v>0</v>
      </c>
      <c r="DW338" s="14">
        <v>0</v>
      </c>
      <c r="DX338" s="14">
        <v>0</v>
      </c>
      <c r="DY338" s="14">
        <v>0</v>
      </c>
      <c r="DZ338" s="14">
        <v>0</v>
      </c>
      <c r="EA338" s="14">
        <v>0</v>
      </c>
      <c r="EB338" s="14">
        <v>0</v>
      </c>
      <c r="EC338" s="14">
        <v>0</v>
      </c>
      <c r="ED338" s="14">
        <v>0</v>
      </c>
      <c r="EE338" s="14">
        <v>0</v>
      </c>
      <c r="EF338" s="14">
        <v>0</v>
      </c>
      <c r="EG338" s="14">
        <v>0</v>
      </c>
      <c r="EH338" s="14">
        <v>0</v>
      </c>
      <c r="EI338" s="14">
        <v>0</v>
      </c>
      <c r="EJ338" s="14">
        <v>0</v>
      </c>
      <c r="EK338" s="14">
        <v>0</v>
      </c>
      <c r="EL338" s="14">
        <v>0</v>
      </c>
      <c r="EM338" s="14">
        <v>0</v>
      </c>
      <c r="EN338" s="14">
        <v>0</v>
      </c>
      <c r="EO338" s="14">
        <v>0</v>
      </c>
      <c r="EP338" s="14">
        <v>0</v>
      </c>
      <c r="EQ338" s="14">
        <v>0</v>
      </c>
      <c r="ER338" s="14">
        <v>0</v>
      </c>
      <c r="ES338" s="14">
        <v>0</v>
      </c>
      <c r="ET338" s="14">
        <v>0</v>
      </c>
      <c r="EU338" s="14">
        <v>0</v>
      </c>
      <c r="EV338" s="14">
        <v>0</v>
      </c>
      <c r="EW338" s="14">
        <v>0</v>
      </c>
      <c r="EX338" s="14">
        <v>0</v>
      </c>
      <c r="EY338" s="14">
        <v>0</v>
      </c>
      <c r="EZ338" s="14">
        <v>0</v>
      </c>
      <c r="FA338" s="14">
        <v>0</v>
      </c>
    </row>
    <row r="339" spans="1:157" x14ac:dyDescent="0.3">
      <c r="A339" s="8">
        <v>338</v>
      </c>
      <c r="B339" s="8" t="s">
        <v>154</v>
      </c>
      <c r="C339" s="8" t="s">
        <v>160</v>
      </c>
      <c r="D339" s="8" t="s">
        <v>161</v>
      </c>
      <c r="E339" s="8" t="s">
        <v>162</v>
      </c>
      <c r="F339" s="8" t="s">
        <v>179</v>
      </c>
      <c r="G339" s="8" t="s">
        <v>761</v>
      </c>
      <c r="H339" s="8" t="str">
        <f t="shared" si="5"/>
        <v>Christensenellaceae_R-7_group</v>
      </c>
      <c r="I339" s="14">
        <v>413</v>
      </c>
      <c r="J339" s="14">
        <v>46</v>
      </c>
      <c r="K339" s="14">
        <v>211</v>
      </c>
      <c r="L339" s="14">
        <v>853</v>
      </c>
      <c r="M339" s="14">
        <v>800</v>
      </c>
      <c r="N339" s="14">
        <v>611</v>
      </c>
      <c r="O339" s="14">
        <v>610</v>
      </c>
      <c r="P339" s="14">
        <v>335</v>
      </c>
      <c r="Q339" s="14">
        <v>468</v>
      </c>
      <c r="R339" s="14">
        <v>472</v>
      </c>
      <c r="S339" s="14">
        <v>533</v>
      </c>
      <c r="T339" s="14">
        <v>591</v>
      </c>
      <c r="U339" s="14">
        <v>502</v>
      </c>
      <c r="V339" s="14">
        <v>509</v>
      </c>
      <c r="W339" s="14">
        <v>269</v>
      </c>
      <c r="X339" s="14">
        <v>423</v>
      </c>
      <c r="Y339" s="14">
        <v>301</v>
      </c>
      <c r="Z339" s="14">
        <v>239</v>
      </c>
      <c r="AA339" s="14">
        <v>108</v>
      </c>
      <c r="AB339" s="14">
        <v>115</v>
      </c>
      <c r="AC339" s="14">
        <v>249</v>
      </c>
      <c r="AD339" s="14">
        <v>766</v>
      </c>
      <c r="AE339" s="14">
        <v>369</v>
      </c>
      <c r="AF339" s="14">
        <v>513</v>
      </c>
      <c r="AG339" s="14">
        <v>247</v>
      </c>
      <c r="AH339" s="14">
        <v>282</v>
      </c>
      <c r="AI339" s="14">
        <v>448</v>
      </c>
      <c r="AJ339" s="14">
        <v>645</v>
      </c>
      <c r="AK339" s="14">
        <v>357</v>
      </c>
      <c r="AL339" s="14">
        <v>242</v>
      </c>
      <c r="AM339" s="14">
        <v>979</v>
      </c>
      <c r="AN339" s="14">
        <v>1159</v>
      </c>
      <c r="AO339" s="14">
        <v>389</v>
      </c>
      <c r="AP339" s="14">
        <v>239</v>
      </c>
      <c r="AQ339" s="14">
        <v>334</v>
      </c>
      <c r="AR339" s="14">
        <v>167</v>
      </c>
      <c r="AS339" s="14">
        <v>354</v>
      </c>
      <c r="AT339" s="14">
        <v>220</v>
      </c>
      <c r="AU339" s="14">
        <v>365</v>
      </c>
      <c r="AV339" s="14">
        <v>233</v>
      </c>
      <c r="AW339" s="14">
        <v>174</v>
      </c>
      <c r="AX339" s="14">
        <v>174</v>
      </c>
      <c r="AY339" s="14">
        <v>1044</v>
      </c>
      <c r="AZ339" s="14">
        <v>1459</v>
      </c>
      <c r="BA339" s="14">
        <v>1300</v>
      </c>
      <c r="BB339" s="14">
        <v>183</v>
      </c>
      <c r="BC339" s="14">
        <v>858</v>
      </c>
      <c r="BD339" s="14">
        <v>256</v>
      </c>
      <c r="BE339" s="14">
        <v>293</v>
      </c>
      <c r="BF339" s="14">
        <v>109</v>
      </c>
      <c r="BG339" s="14">
        <v>173</v>
      </c>
      <c r="BH339" s="14">
        <v>345</v>
      </c>
      <c r="BI339" s="14">
        <v>339</v>
      </c>
      <c r="BJ339" s="14">
        <v>346</v>
      </c>
      <c r="BK339" s="14">
        <v>322</v>
      </c>
      <c r="BL339" s="14">
        <v>265</v>
      </c>
      <c r="BM339" s="14">
        <v>366</v>
      </c>
      <c r="BN339" s="14">
        <v>924</v>
      </c>
      <c r="BO339" s="14">
        <v>1009</v>
      </c>
      <c r="BP339" s="14">
        <v>944</v>
      </c>
      <c r="BQ339" s="14">
        <v>182</v>
      </c>
      <c r="BR339" s="14">
        <v>202</v>
      </c>
      <c r="BS339" s="14">
        <v>119</v>
      </c>
      <c r="BT339" s="14">
        <v>273</v>
      </c>
      <c r="BU339" s="14">
        <v>241</v>
      </c>
      <c r="BV339" s="14">
        <v>133</v>
      </c>
      <c r="BW339" s="14">
        <v>474</v>
      </c>
      <c r="BX339" s="14">
        <v>357</v>
      </c>
      <c r="BY339" s="14">
        <v>402</v>
      </c>
      <c r="BZ339" s="14">
        <v>556</v>
      </c>
      <c r="CA339" s="14">
        <v>545</v>
      </c>
      <c r="CB339" s="14">
        <v>584</v>
      </c>
      <c r="CC339" s="14">
        <v>116</v>
      </c>
      <c r="CD339" s="14">
        <v>217</v>
      </c>
      <c r="CE339" s="14">
        <v>109</v>
      </c>
      <c r="CF339" s="14">
        <v>552</v>
      </c>
      <c r="CG339" s="14">
        <v>537</v>
      </c>
      <c r="CH339" s="14">
        <v>1039</v>
      </c>
      <c r="CI339" s="14">
        <v>88</v>
      </c>
      <c r="CJ339" s="14">
        <v>149</v>
      </c>
      <c r="CK339" s="14">
        <v>250</v>
      </c>
      <c r="CL339" s="14">
        <v>244</v>
      </c>
      <c r="CM339" s="14">
        <v>180</v>
      </c>
      <c r="CN339" s="14">
        <v>509</v>
      </c>
      <c r="CO339" s="14">
        <v>396</v>
      </c>
      <c r="CP339" s="14">
        <v>240</v>
      </c>
      <c r="CQ339" s="14">
        <v>1228</v>
      </c>
      <c r="CR339" s="14">
        <v>812</v>
      </c>
      <c r="CS339" s="14">
        <v>1552</v>
      </c>
      <c r="CT339" s="14">
        <v>341</v>
      </c>
      <c r="CU339" s="14">
        <v>378</v>
      </c>
      <c r="CV339" s="14">
        <v>507</v>
      </c>
      <c r="CW339" s="14">
        <v>301</v>
      </c>
      <c r="CX339" s="14">
        <v>50</v>
      </c>
      <c r="CY339" s="14">
        <v>180</v>
      </c>
      <c r="CZ339" s="14">
        <v>219</v>
      </c>
      <c r="DA339" s="14">
        <v>222</v>
      </c>
      <c r="DB339" s="14">
        <v>179</v>
      </c>
      <c r="DC339" s="14">
        <v>896</v>
      </c>
      <c r="DD339" s="14">
        <v>931</v>
      </c>
      <c r="DE339" s="14">
        <v>885</v>
      </c>
      <c r="DF339" s="14">
        <v>123</v>
      </c>
      <c r="DG339" s="14">
        <v>36</v>
      </c>
      <c r="DH339" s="14">
        <v>178</v>
      </c>
      <c r="DI339" s="14">
        <v>107</v>
      </c>
      <c r="DJ339" s="14">
        <v>140</v>
      </c>
      <c r="DK339" s="14">
        <v>313</v>
      </c>
      <c r="DL339" s="14">
        <v>841</v>
      </c>
      <c r="DM339" s="14">
        <v>628</v>
      </c>
      <c r="DN339" s="14">
        <v>371</v>
      </c>
      <c r="DO339" s="14">
        <v>268</v>
      </c>
      <c r="DP339" s="14">
        <v>277</v>
      </c>
      <c r="DQ339" s="14">
        <v>404</v>
      </c>
      <c r="DR339" s="14">
        <v>271</v>
      </c>
      <c r="DS339" s="14">
        <v>229</v>
      </c>
      <c r="DT339" s="14">
        <v>87</v>
      </c>
      <c r="DU339" s="14">
        <v>133</v>
      </c>
      <c r="DV339" s="14">
        <v>107</v>
      </c>
      <c r="DW339" s="14">
        <v>119</v>
      </c>
      <c r="DX339" s="14">
        <v>200</v>
      </c>
      <c r="DY339" s="14">
        <v>792</v>
      </c>
      <c r="DZ339" s="14">
        <v>409</v>
      </c>
      <c r="EA339" s="14">
        <v>458</v>
      </c>
      <c r="EB339" s="14">
        <v>246</v>
      </c>
      <c r="EC339" s="14">
        <v>358</v>
      </c>
      <c r="ED339" s="14">
        <v>370</v>
      </c>
      <c r="EE339" s="14">
        <v>226</v>
      </c>
      <c r="EF339" s="14">
        <v>345</v>
      </c>
      <c r="EG339" s="14">
        <v>591</v>
      </c>
      <c r="EH339" s="14">
        <v>208</v>
      </c>
      <c r="EI339" s="14">
        <v>400</v>
      </c>
      <c r="EJ339" s="14">
        <v>570</v>
      </c>
      <c r="EK339" s="14">
        <v>857</v>
      </c>
      <c r="EL339" s="14">
        <v>1142</v>
      </c>
      <c r="EM339" s="14">
        <v>142</v>
      </c>
      <c r="EN339" s="14">
        <v>141</v>
      </c>
      <c r="EO339" s="14">
        <v>245</v>
      </c>
      <c r="EP339" s="14">
        <v>127</v>
      </c>
      <c r="EQ339" s="14">
        <v>163</v>
      </c>
      <c r="ER339" s="14">
        <v>202</v>
      </c>
      <c r="ES339" s="14">
        <v>514</v>
      </c>
      <c r="ET339" s="14">
        <v>1002</v>
      </c>
      <c r="EU339" s="14">
        <v>592</v>
      </c>
      <c r="EV339" s="14">
        <v>155</v>
      </c>
      <c r="EW339" s="14">
        <v>151</v>
      </c>
      <c r="EX339" s="14">
        <v>349</v>
      </c>
      <c r="EY339" s="14">
        <v>113</v>
      </c>
      <c r="EZ339" s="14">
        <v>108</v>
      </c>
      <c r="FA339" s="14">
        <v>428</v>
      </c>
    </row>
    <row r="340" spans="1:157" x14ac:dyDescent="0.3">
      <c r="A340" s="8">
        <v>339</v>
      </c>
      <c r="B340" s="8" t="s">
        <v>154</v>
      </c>
      <c r="C340" s="8" t="s">
        <v>160</v>
      </c>
      <c r="D340" s="8" t="s">
        <v>161</v>
      </c>
      <c r="E340" s="8" t="s">
        <v>162</v>
      </c>
      <c r="F340" s="8" t="s">
        <v>163</v>
      </c>
      <c r="G340" s="8" t="s">
        <v>281</v>
      </c>
      <c r="H340" s="8" t="str">
        <f t="shared" si="5"/>
        <v>Anaerosphaera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  <c r="AL340" s="14">
        <v>0</v>
      </c>
      <c r="AM340" s="14">
        <v>0</v>
      </c>
      <c r="AN340" s="14">
        <v>0</v>
      </c>
      <c r="AO340" s="14">
        <v>0</v>
      </c>
      <c r="AP340" s="14">
        <v>0</v>
      </c>
      <c r="AQ340" s="14">
        <v>0</v>
      </c>
      <c r="AR340" s="14">
        <v>0</v>
      </c>
      <c r="AS340" s="14">
        <v>0</v>
      </c>
      <c r="AT340" s="14">
        <v>3</v>
      </c>
      <c r="AU340" s="14">
        <v>0</v>
      </c>
      <c r="AV340" s="14">
        <v>0</v>
      </c>
      <c r="AW340" s="14">
        <v>0</v>
      </c>
      <c r="AX340" s="14">
        <v>0</v>
      </c>
      <c r="AY340" s="14">
        <v>0</v>
      </c>
      <c r="AZ340" s="14">
        <v>0</v>
      </c>
      <c r="BA340" s="14">
        <v>0</v>
      </c>
      <c r="BB340" s="14">
        <v>0</v>
      </c>
      <c r="BC340" s="14">
        <v>0</v>
      </c>
      <c r="BD340" s="14">
        <v>0</v>
      </c>
      <c r="BE340" s="14">
        <v>0</v>
      </c>
      <c r="BF340" s="14">
        <v>0</v>
      </c>
      <c r="BG340" s="14">
        <v>0</v>
      </c>
      <c r="BH340" s="14">
        <v>0</v>
      </c>
      <c r="BI340" s="14">
        <v>0</v>
      </c>
      <c r="BJ340" s="14">
        <v>0</v>
      </c>
      <c r="BK340" s="14">
        <v>0</v>
      </c>
      <c r="BL340" s="14">
        <v>0</v>
      </c>
      <c r="BM340" s="14">
        <v>0</v>
      </c>
      <c r="BN340" s="14">
        <v>0</v>
      </c>
      <c r="BO340" s="14">
        <v>0</v>
      </c>
      <c r="BP340" s="14">
        <v>0</v>
      </c>
      <c r="BQ340" s="14">
        <v>0</v>
      </c>
      <c r="BR340" s="14">
        <v>0</v>
      </c>
      <c r="BS340" s="14">
        <v>0</v>
      </c>
      <c r="BT340" s="14">
        <v>0</v>
      </c>
      <c r="BU340" s="14">
        <v>0</v>
      </c>
      <c r="BV340" s="14">
        <v>0</v>
      </c>
      <c r="BW340" s="14">
        <v>0</v>
      </c>
      <c r="BX340" s="14">
        <v>0</v>
      </c>
      <c r="BY340" s="14">
        <v>0</v>
      </c>
      <c r="BZ340" s="14">
        <v>0</v>
      </c>
      <c r="CA340" s="14">
        <v>0</v>
      </c>
      <c r="CB340" s="14">
        <v>0</v>
      </c>
      <c r="CC340" s="14">
        <v>0</v>
      </c>
      <c r="CD340" s="14">
        <v>0</v>
      </c>
      <c r="CE340" s="14">
        <v>0</v>
      </c>
      <c r="CF340" s="14">
        <v>0</v>
      </c>
      <c r="CG340" s="14">
        <v>0</v>
      </c>
      <c r="CH340" s="14">
        <v>0</v>
      </c>
      <c r="CI340" s="14">
        <v>0</v>
      </c>
      <c r="CJ340" s="14">
        <v>0</v>
      </c>
      <c r="CK340" s="14">
        <v>0</v>
      </c>
      <c r="CL340" s="14">
        <v>0</v>
      </c>
      <c r="CM340" s="14">
        <v>0</v>
      </c>
      <c r="CN340" s="14">
        <v>0</v>
      </c>
      <c r="CO340" s="14">
        <v>0</v>
      </c>
      <c r="CP340" s="14">
        <v>0</v>
      </c>
      <c r="CQ340" s="14">
        <v>0</v>
      </c>
      <c r="CR340" s="14">
        <v>0</v>
      </c>
      <c r="CS340" s="14">
        <v>0</v>
      </c>
      <c r="CT340" s="14">
        <v>0</v>
      </c>
      <c r="CU340" s="14">
        <v>0</v>
      </c>
      <c r="CV340" s="14">
        <v>0</v>
      </c>
      <c r="CW340" s="14">
        <v>0</v>
      </c>
      <c r="CX340" s="14">
        <v>0</v>
      </c>
      <c r="CY340" s="14">
        <v>0</v>
      </c>
      <c r="CZ340" s="14">
        <v>0</v>
      </c>
      <c r="DA340" s="14">
        <v>0</v>
      </c>
      <c r="DB340" s="14">
        <v>0</v>
      </c>
      <c r="DC340" s="14">
        <v>0</v>
      </c>
      <c r="DD340" s="14">
        <v>0</v>
      </c>
      <c r="DE340" s="14">
        <v>0</v>
      </c>
      <c r="DF340" s="14">
        <v>0</v>
      </c>
      <c r="DG340" s="14">
        <v>0</v>
      </c>
      <c r="DH340" s="14">
        <v>0</v>
      </c>
      <c r="DI340" s="14">
        <v>0</v>
      </c>
      <c r="DJ340" s="14">
        <v>0</v>
      </c>
      <c r="DK340" s="14">
        <v>0</v>
      </c>
      <c r="DL340" s="14">
        <v>0</v>
      </c>
      <c r="DM340" s="14">
        <v>0</v>
      </c>
      <c r="DN340" s="14">
        <v>0</v>
      </c>
      <c r="DO340" s="14">
        <v>0</v>
      </c>
      <c r="DP340" s="14">
        <v>0</v>
      </c>
      <c r="DQ340" s="14">
        <v>0</v>
      </c>
      <c r="DR340" s="14">
        <v>0</v>
      </c>
      <c r="DS340" s="14">
        <v>0</v>
      </c>
      <c r="DT340" s="14">
        <v>0</v>
      </c>
      <c r="DU340" s="14">
        <v>0</v>
      </c>
      <c r="DV340" s="14">
        <v>0</v>
      </c>
      <c r="DW340" s="14">
        <v>0</v>
      </c>
      <c r="DX340" s="14">
        <v>0</v>
      </c>
      <c r="DY340" s="14">
        <v>0</v>
      </c>
      <c r="DZ340" s="14">
        <v>0</v>
      </c>
      <c r="EA340" s="14">
        <v>0</v>
      </c>
      <c r="EB340" s="14">
        <v>0</v>
      </c>
      <c r="EC340" s="14">
        <v>0</v>
      </c>
      <c r="ED340" s="14">
        <v>0</v>
      </c>
      <c r="EE340" s="14">
        <v>0</v>
      </c>
      <c r="EF340" s="14">
        <v>0</v>
      </c>
      <c r="EG340" s="14">
        <v>0</v>
      </c>
      <c r="EH340" s="14">
        <v>0</v>
      </c>
      <c r="EI340" s="14">
        <v>0</v>
      </c>
      <c r="EJ340" s="14">
        <v>0</v>
      </c>
      <c r="EK340" s="14">
        <v>0</v>
      </c>
      <c r="EL340" s="14">
        <v>0</v>
      </c>
      <c r="EM340" s="14">
        <v>0</v>
      </c>
      <c r="EN340" s="14">
        <v>0</v>
      </c>
      <c r="EO340" s="14">
        <v>0</v>
      </c>
      <c r="EP340" s="14">
        <v>0</v>
      </c>
      <c r="EQ340" s="14">
        <v>0</v>
      </c>
      <c r="ER340" s="14">
        <v>0</v>
      </c>
      <c r="ES340" s="14">
        <v>0</v>
      </c>
      <c r="ET340" s="14">
        <v>0</v>
      </c>
      <c r="EU340" s="14">
        <v>0</v>
      </c>
      <c r="EV340" s="14">
        <v>0</v>
      </c>
      <c r="EW340" s="14">
        <v>0</v>
      </c>
      <c r="EX340" s="14">
        <v>0</v>
      </c>
      <c r="EY340" s="14">
        <v>0</v>
      </c>
      <c r="EZ340" s="14">
        <v>0</v>
      </c>
      <c r="FA340" s="14">
        <v>0</v>
      </c>
    </row>
    <row r="341" spans="1:157" x14ac:dyDescent="0.3">
      <c r="A341" s="8">
        <v>340</v>
      </c>
      <c r="B341" s="8" t="s">
        <v>154</v>
      </c>
      <c r="C341" s="8" t="s">
        <v>160</v>
      </c>
      <c r="D341" s="8" t="s">
        <v>161</v>
      </c>
      <c r="E341" s="8" t="s">
        <v>162</v>
      </c>
      <c r="F341" s="8" t="s">
        <v>280</v>
      </c>
      <c r="G341" s="8" t="s">
        <v>503</v>
      </c>
      <c r="H341" s="8" t="str">
        <f t="shared" si="5"/>
        <v>Family_XIV</v>
      </c>
      <c r="I341" s="14">
        <v>0</v>
      </c>
      <c r="J341" s="14">
        <v>0</v>
      </c>
      <c r="K341" s="14">
        <v>0</v>
      </c>
      <c r="L341" s="14">
        <v>0</v>
      </c>
      <c r="M341" s="14">
        <v>13</v>
      </c>
      <c r="N341" s="14">
        <v>10</v>
      </c>
      <c r="O341" s="14">
        <v>18</v>
      </c>
      <c r="P341" s="14">
        <v>0</v>
      </c>
      <c r="Q341" s="14">
        <v>5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  <c r="AL341" s="14">
        <v>0</v>
      </c>
      <c r="AM341" s="14">
        <v>31</v>
      </c>
      <c r="AN341" s="14">
        <v>33</v>
      </c>
      <c r="AO341" s="14">
        <v>14</v>
      </c>
      <c r="AP341" s="14">
        <v>0</v>
      </c>
      <c r="AQ341" s="14">
        <v>0</v>
      </c>
      <c r="AR341" s="14">
        <v>0</v>
      </c>
      <c r="AS341" s="14">
        <v>7</v>
      </c>
      <c r="AT341" s="14">
        <v>0</v>
      </c>
      <c r="AU341" s="14">
        <v>0</v>
      </c>
      <c r="AV341" s="14">
        <v>53</v>
      </c>
      <c r="AW341" s="14">
        <v>49</v>
      </c>
      <c r="AX341" s="14">
        <v>49</v>
      </c>
      <c r="AY341" s="14">
        <v>0</v>
      </c>
      <c r="AZ341" s="14">
        <v>0</v>
      </c>
      <c r="BA341" s="14">
        <v>0</v>
      </c>
      <c r="BB341" s="14">
        <v>0</v>
      </c>
      <c r="BC341" s="14">
        <v>0</v>
      </c>
      <c r="BD341" s="14">
        <v>0</v>
      </c>
      <c r="BE341" s="14">
        <v>0</v>
      </c>
      <c r="BF341" s="14">
        <v>0</v>
      </c>
      <c r="BG341" s="14">
        <v>0</v>
      </c>
      <c r="BH341" s="14">
        <v>0</v>
      </c>
      <c r="BI341" s="14">
        <v>0</v>
      </c>
      <c r="BJ341" s="14">
        <v>0</v>
      </c>
      <c r="BK341" s="14">
        <v>0</v>
      </c>
      <c r="BL341" s="14">
        <v>0</v>
      </c>
      <c r="BM341" s="14">
        <v>0</v>
      </c>
      <c r="BN341" s="14">
        <v>0</v>
      </c>
      <c r="BO341" s="14">
        <v>0</v>
      </c>
      <c r="BP341" s="14">
        <v>0</v>
      </c>
      <c r="BQ341" s="14">
        <v>0</v>
      </c>
      <c r="BR341" s="14">
        <v>0</v>
      </c>
      <c r="BS341" s="14">
        <v>0</v>
      </c>
      <c r="BT341" s="14">
        <v>170</v>
      </c>
      <c r="BU341" s="14">
        <v>21</v>
      </c>
      <c r="BV341" s="14">
        <v>121</v>
      </c>
      <c r="BW341" s="14">
        <v>0</v>
      </c>
      <c r="BX341" s="14">
        <v>6</v>
      </c>
      <c r="BY341" s="14">
        <v>0</v>
      </c>
      <c r="BZ341" s="14">
        <v>0</v>
      </c>
      <c r="CA341" s="14">
        <v>0</v>
      </c>
      <c r="CB341" s="14">
        <v>7</v>
      </c>
      <c r="CC341" s="14">
        <v>0</v>
      </c>
      <c r="CD341" s="14">
        <v>0</v>
      </c>
      <c r="CE341" s="14">
        <v>0</v>
      </c>
      <c r="CF341" s="14">
        <v>0</v>
      </c>
      <c r="CG341" s="14">
        <v>0</v>
      </c>
      <c r="CH341" s="14">
        <v>0</v>
      </c>
      <c r="CI341" s="14">
        <v>0</v>
      </c>
      <c r="CJ341" s="14">
        <v>0</v>
      </c>
      <c r="CK341" s="14">
        <v>0</v>
      </c>
      <c r="CL341" s="14">
        <v>0</v>
      </c>
      <c r="CM341" s="14">
        <v>0</v>
      </c>
      <c r="CN341" s="14">
        <v>0</v>
      </c>
      <c r="CO341" s="14">
        <v>0</v>
      </c>
      <c r="CP341" s="14">
        <v>0</v>
      </c>
      <c r="CQ341" s="14">
        <v>9</v>
      </c>
      <c r="CR341" s="14">
        <v>93</v>
      </c>
      <c r="CS341" s="14">
        <v>11</v>
      </c>
      <c r="CT341" s="14">
        <v>10</v>
      </c>
      <c r="CU341" s="14">
        <v>0</v>
      </c>
      <c r="CV341" s="14">
        <v>8</v>
      </c>
      <c r="CW341" s="14">
        <v>0</v>
      </c>
      <c r="CX341" s="14">
        <v>0</v>
      </c>
      <c r="CY341" s="14">
        <v>0</v>
      </c>
      <c r="CZ341" s="14">
        <v>0</v>
      </c>
      <c r="DA341" s="14">
        <v>0</v>
      </c>
      <c r="DB341" s="14">
        <v>0</v>
      </c>
      <c r="DC341" s="14">
        <v>0</v>
      </c>
      <c r="DD341" s="14">
        <v>0</v>
      </c>
      <c r="DE341" s="14">
        <v>0</v>
      </c>
      <c r="DF341" s="14">
        <v>0</v>
      </c>
      <c r="DG341" s="14">
        <v>0</v>
      </c>
      <c r="DH341" s="14">
        <v>0</v>
      </c>
      <c r="DI341" s="14">
        <v>0</v>
      </c>
      <c r="DJ341" s="14">
        <v>0</v>
      </c>
      <c r="DK341" s="14">
        <v>0</v>
      </c>
      <c r="DL341" s="14">
        <v>0</v>
      </c>
      <c r="DM341" s="14">
        <v>0</v>
      </c>
      <c r="DN341" s="14">
        <v>0</v>
      </c>
      <c r="DO341" s="14">
        <v>0</v>
      </c>
      <c r="DP341" s="14">
        <v>0</v>
      </c>
      <c r="DQ341" s="14">
        <v>0</v>
      </c>
      <c r="DR341" s="14">
        <v>0</v>
      </c>
      <c r="DS341" s="14">
        <v>0</v>
      </c>
      <c r="DT341" s="14">
        <v>0</v>
      </c>
      <c r="DU341" s="14">
        <v>0</v>
      </c>
      <c r="DV341" s="14">
        <v>0</v>
      </c>
      <c r="DW341" s="14">
        <v>0</v>
      </c>
      <c r="DX341" s="14">
        <v>0</v>
      </c>
      <c r="DY341" s="14">
        <v>0</v>
      </c>
      <c r="DZ341" s="14">
        <v>0</v>
      </c>
      <c r="EA341" s="14">
        <v>0</v>
      </c>
      <c r="EB341" s="14">
        <v>0</v>
      </c>
      <c r="EC341" s="14">
        <v>0</v>
      </c>
      <c r="ED341" s="14">
        <v>0</v>
      </c>
      <c r="EE341" s="14">
        <v>0</v>
      </c>
      <c r="EF341" s="14">
        <v>0</v>
      </c>
      <c r="EG341" s="14">
        <v>0</v>
      </c>
      <c r="EH341" s="14">
        <v>0</v>
      </c>
      <c r="EI341" s="14">
        <v>0</v>
      </c>
      <c r="EJ341" s="14">
        <v>0</v>
      </c>
      <c r="EK341" s="14">
        <v>0</v>
      </c>
      <c r="EL341" s="14">
        <v>7</v>
      </c>
      <c r="EM341" s="14">
        <v>0</v>
      </c>
      <c r="EN341" s="14">
        <v>0</v>
      </c>
      <c r="EO341" s="14">
        <v>6</v>
      </c>
      <c r="EP341" s="14">
        <v>0</v>
      </c>
      <c r="EQ341" s="14">
        <v>29</v>
      </c>
      <c r="ER341" s="14">
        <v>0</v>
      </c>
      <c r="ES341" s="14">
        <v>4</v>
      </c>
      <c r="ET341" s="14">
        <v>0</v>
      </c>
      <c r="EU341" s="14">
        <v>0</v>
      </c>
      <c r="EV341" s="14">
        <v>0</v>
      </c>
      <c r="EW341" s="14">
        <v>0</v>
      </c>
      <c r="EX341" s="14">
        <v>0</v>
      </c>
      <c r="EY341" s="14">
        <v>0</v>
      </c>
      <c r="EZ341" s="14">
        <v>27</v>
      </c>
      <c r="FA341" s="14">
        <v>34</v>
      </c>
    </row>
    <row r="342" spans="1:157" x14ac:dyDescent="0.3">
      <c r="A342" s="8">
        <v>341</v>
      </c>
      <c r="B342" s="8" t="s">
        <v>154</v>
      </c>
      <c r="C342" s="8" t="s">
        <v>160</v>
      </c>
      <c r="D342" s="8" t="s">
        <v>161</v>
      </c>
      <c r="E342" s="8" t="s">
        <v>240</v>
      </c>
      <c r="F342" s="8" t="s">
        <v>303</v>
      </c>
      <c r="G342" s="8" t="s">
        <v>762</v>
      </c>
      <c r="H342" s="8" t="str">
        <f t="shared" si="5"/>
        <v>Brockia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  <c r="AL342" s="14">
        <v>0</v>
      </c>
      <c r="AM342" s="14">
        <v>2</v>
      </c>
      <c r="AN342" s="14">
        <v>0</v>
      </c>
      <c r="AO342" s="14">
        <v>0</v>
      </c>
      <c r="AP342" s="14">
        <v>0</v>
      </c>
      <c r="AQ342" s="14">
        <v>0</v>
      </c>
      <c r="AR342" s="14">
        <v>0</v>
      </c>
      <c r="AS342" s="14">
        <v>0</v>
      </c>
      <c r="AT342" s="14">
        <v>0</v>
      </c>
      <c r="AU342" s="14">
        <v>0</v>
      </c>
      <c r="AV342" s="14">
        <v>0</v>
      </c>
      <c r="AW342" s="14">
        <v>0</v>
      </c>
      <c r="AX342" s="14">
        <v>0</v>
      </c>
      <c r="AY342" s="14">
        <v>0</v>
      </c>
      <c r="AZ342" s="14">
        <v>0</v>
      </c>
      <c r="BA342" s="14">
        <v>0</v>
      </c>
      <c r="BB342" s="14">
        <v>0</v>
      </c>
      <c r="BC342" s="14">
        <v>0</v>
      </c>
      <c r="BD342" s="14">
        <v>0</v>
      </c>
      <c r="BE342" s="14">
        <v>0</v>
      </c>
      <c r="BF342" s="14">
        <v>0</v>
      </c>
      <c r="BG342" s="14">
        <v>0</v>
      </c>
      <c r="BH342" s="14">
        <v>0</v>
      </c>
      <c r="BI342" s="14">
        <v>0</v>
      </c>
      <c r="BJ342" s="14">
        <v>0</v>
      </c>
      <c r="BK342" s="14">
        <v>0</v>
      </c>
      <c r="BL342" s="14">
        <v>0</v>
      </c>
      <c r="BM342" s="14">
        <v>0</v>
      </c>
      <c r="BN342" s="14">
        <v>0</v>
      </c>
      <c r="BO342" s="14">
        <v>0</v>
      </c>
      <c r="BP342" s="14">
        <v>0</v>
      </c>
      <c r="BQ342" s="14">
        <v>0</v>
      </c>
      <c r="BR342" s="14">
        <v>0</v>
      </c>
      <c r="BS342" s="14">
        <v>0</v>
      </c>
      <c r="BT342" s="14">
        <v>0</v>
      </c>
      <c r="BU342" s="14">
        <v>0</v>
      </c>
      <c r="BV342" s="14">
        <v>0</v>
      </c>
      <c r="BW342" s="14">
        <v>0</v>
      </c>
      <c r="BX342" s="14">
        <v>0</v>
      </c>
      <c r="BY342" s="14">
        <v>0</v>
      </c>
      <c r="BZ342" s="14">
        <v>0</v>
      </c>
      <c r="CA342" s="14">
        <v>0</v>
      </c>
      <c r="CB342" s="14">
        <v>0</v>
      </c>
      <c r="CC342" s="14">
        <v>0</v>
      </c>
      <c r="CD342" s="14">
        <v>0</v>
      </c>
      <c r="CE342" s="14">
        <v>0</v>
      </c>
      <c r="CF342" s="14">
        <v>0</v>
      </c>
      <c r="CG342" s="14">
        <v>0</v>
      </c>
      <c r="CH342" s="14">
        <v>0</v>
      </c>
      <c r="CI342" s="14">
        <v>0</v>
      </c>
      <c r="CJ342" s="14">
        <v>0</v>
      </c>
      <c r="CK342" s="14">
        <v>0</v>
      </c>
      <c r="CL342" s="14">
        <v>0</v>
      </c>
      <c r="CM342" s="14">
        <v>0</v>
      </c>
      <c r="CN342" s="14">
        <v>0</v>
      </c>
      <c r="CO342" s="14">
        <v>0</v>
      </c>
      <c r="CP342" s="14">
        <v>0</v>
      </c>
      <c r="CQ342" s="14">
        <v>0</v>
      </c>
      <c r="CR342" s="14">
        <v>0</v>
      </c>
      <c r="CS342" s="14">
        <v>0</v>
      </c>
      <c r="CT342" s="14">
        <v>0</v>
      </c>
      <c r="CU342" s="14">
        <v>0</v>
      </c>
      <c r="CV342" s="14">
        <v>0</v>
      </c>
      <c r="CW342" s="14">
        <v>0</v>
      </c>
      <c r="CX342" s="14">
        <v>0</v>
      </c>
      <c r="CY342" s="14">
        <v>0</v>
      </c>
      <c r="CZ342" s="14">
        <v>0</v>
      </c>
      <c r="DA342" s="14">
        <v>0</v>
      </c>
      <c r="DB342" s="14">
        <v>0</v>
      </c>
      <c r="DC342" s="14">
        <v>0</v>
      </c>
      <c r="DD342" s="14">
        <v>0</v>
      </c>
      <c r="DE342" s="14">
        <v>0</v>
      </c>
      <c r="DF342" s="14">
        <v>0</v>
      </c>
      <c r="DG342" s="14">
        <v>0</v>
      </c>
      <c r="DH342" s="14">
        <v>0</v>
      </c>
      <c r="DI342" s="14">
        <v>0</v>
      </c>
      <c r="DJ342" s="14">
        <v>0</v>
      </c>
      <c r="DK342" s="14">
        <v>0</v>
      </c>
      <c r="DL342" s="14">
        <v>0</v>
      </c>
      <c r="DM342" s="14">
        <v>0</v>
      </c>
      <c r="DN342" s="14">
        <v>0</v>
      </c>
      <c r="DO342" s="14">
        <v>0</v>
      </c>
      <c r="DP342" s="14">
        <v>0</v>
      </c>
      <c r="DQ342" s="14">
        <v>0</v>
      </c>
      <c r="DR342" s="14">
        <v>0</v>
      </c>
      <c r="DS342" s="14">
        <v>0</v>
      </c>
      <c r="DT342" s="14">
        <v>0</v>
      </c>
      <c r="DU342" s="14">
        <v>0</v>
      </c>
      <c r="DV342" s="14">
        <v>0</v>
      </c>
      <c r="DW342" s="14">
        <v>0</v>
      </c>
      <c r="DX342" s="14">
        <v>0</v>
      </c>
      <c r="DY342" s="14">
        <v>0</v>
      </c>
      <c r="DZ342" s="14">
        <v>0</v>
      </c>
      <c r="EA342" s="14">
        <v>0</v>
      </c>
      <c r="EB342" s="14">
        <v>0</v>
      </c>
      <c r="EC342" s="14">
        <v>0</v>
      </c>
      <c r="ED342" s="14">
        <v>0</v>
      </c>
      <c r="EE342" s="14">
        <v>0</v>
      </c>
      <c r="EF342" s="14">
        <v>0</v>
      </c>
      <c r="EG342" s="14">
        <v>0</v>
      </c>
      <c r="EH342" s="14">
        <v>0</v>
      </c>
      <c r="EI342" s="14">
        <v>0</v>
      </c>
      <c r="EJ342" s="14">
        <v>0</v>
      </c>
      <c r="EK342" s="14">
        <v>0</v>
      </c>
      <c r="EL342" s="14">
        <v>0</v>
      </c>
      <c r="EM342" s="14">
        <v>0</v>
      </c>
      <c r="EN342" s="14">
        <v>0</v>
      </c>
      <c r="EO342" s="14">
        <v>0</v>
      </c>
      <c r="EP342" s="14">
        <v>0</v>
      </c>
      <c r="EQ342" s="14">
        <v>0</v>
      </c>
      <c r="ER342" s="14">
        <v>0</v>
      </c>
      <c r="ES342" s="14">
        <v>0</v>
      </c>
      <c r="ET342" s="14">
        <v>0</v>
      </c>
      <c r="EU342" s="14">
        <v>0</v>
      </c>
      <c r="EV342" s="14">
        <v>0</v>
      </c>
      <c r="EW342" s="14">
        <v>0</v>
      </c>
      <c r="EX342" s="14">
        <v>0</v>
      </c>
      <c r="EY342" s="14">
        <v>0</v>
      </c>
      <c r="EZ342" s="14">
        <v>0</v>
      </c>
      <c r="FA342" s="14">
        <v>0</v>
      </c>
    </row>
    <row r="343" spans="1:157" x14ac:dyDescent="0.3">
      <c r="A343" s="8">
        <v>342</v>
      </c>
      <c r="B343" s="8" t="s">
        <v>154</v>
      </c>
      <c r="C343" s="8" t="s">
        <v>160</v>
      </c>
      <c r="D343" s="8" t="s">
        <v>161</v>
      </c>
      <c r="E343" s="8" t="s">
        <v>162</v>
      </c>
      <c r="F343" s="8" t="s">
        <v>217</v>
      </c>
      <c r="G343" s="8" t="s">
        <v>260</v>
      </c>
      <c r="H343" s="8" t="str">
        <f t="shared" si="5"/>
        <v>Desulfitibacter</v>
      </c>
      <c r="I343" s="14">
        <v>0</v>
      </c>
      <c r="J343" s="14">
        <v>0</v>
      </c>
      <c r="K343" s="14">
        <v>6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10</v>
      </c>
      <c r="AI343" s="14">
        <v>0</v>
      </c>
      <c r="AJ343" s="14">
        <v>0</v>
      </c>
      <c r="AK343" s="14">
        <v>0</v>
      </c>
      <c r="AL343" s="14">
        <v>0</v>
      </c>
      <c r="AM343" s="14">
        <v>4</v>
      </c>
      <c r="AN343" s="14">
        <v>0</v>
      </c>
      <c r="AO343" s="14">
        <v>0</v>
      </c>
      <c r="AP343" s="14">
        <v>0</v>
      </c>
      <c r="AQ343" s="14">
        <v>7</v>
      </c>
      <c r="AR343" s="14">
        <v>0</v>
      </c>
      <c r="AS343" s="14">
        <v>0</v>
      </c>
      <c r="AT343" s="14">
        <v>0</v>
      </c>
      <c r="AU343" s="14">
        <v>0</v>
      </c>
      <c r="AV343" s="14">
        <v>0</v>
      </c>
      <c r="AW343" s="14">
        <v>0</v>
      </c>
      <c r="AX343" s="14">
        <v>0</v>
      </c>
      <c r="AY343" s="14">
        <v>4</v>
      </c>
      <c r="AZ343" s="14">
        <v>0</v>
      </c>
      <c r="BA343" s="14">
        <v>0</v>
      </c>
      <c r="BB343" s="14">
        <v>9</v>
      </c>
      <c r="BC343" s="14">
        <v>0</v>
      </c>
      <c r="BD343" s="14">
        <v>8</v>
      </c>
      <c r="BE343" s="14">
        <v>0</v>
      </c>
      <c r="BF343" s="14">
        <v>0</v>
      </c>
      <c r="BG343" s="14">
        <v>0</v>
      </c>
      <c r="BH343" s="14">
        <v>0</v>
      </c>
      <c r="BI343" s="14">
        <v>0</v>
      </c>
      <c r="BJ343" s="14">
        <v>0</v>
      </c>
      <c r="BK343" s="14">
        <v>0</v>
      </c>
      <c r="BL343" s="14">
        <v>0</v>
      </c>
      <c r="BM343" s="14">
        <v>0</v>
      </c>
      <c r="BN343" s="14">
        <v>0</v>
      </c>
      <c r="BO343" s="14">
        <v>0</v>
      </c>
      <c r="BP343" s="14">
        <v>0</v>
      </c>
      <c r="BQ343" s="14">
        <v>0</v>
      </c>
      <c r="BR343" s="14">
        <v>0</v>
      </c>
      <c r="BS343" s="14">
        <v>0</v>
      </c>
      <c r="BT343" s="14">
        <v>18</v>
      </c>
      <c r="BU343" s="14">
        <v>10</v>
      </c>
      <c r="BV343" s="14">
        <v>9</v>
      </c>
      <c r="BW343" s="14">
        <v>0</v>
      </c>
      <c r="BX343" s="14">
        <v>0</v>
      </c>
      <c r="BY343" s="14">
        <v>0</v>
      </c>
      <c r="BZ343" s="14">
        <v>0</v>
      </c>
      <c r="CA343" s="14">
        <v>0</v>
      </c>
      <c r="CB343" s="14">
        <v>0</v>
      </c>
      <c r="CC343" s="14">
        <v>0</v>
      </c>
      <c r="CD343" s="14">
        <v>0</v>
      </c>
      <c r="CE343" s="14">
        <v>0</v>
      </c>
      <c r="CF343" s="14">
        <v>0</v>
      </c>
      <c r="CG343" s="14">
        <v>0</v>
      </c>
      <c r="CH343" s="14">
        <v>9</v>
      </c>
      <c r="CI343" s="14">
        <v>12</v>
      </c>
      <c r="CJ343" s="14">
        <v>8</v>
      </c>
      <c r="CK343" s="14">
        <v>0</v>
      </c>
      <c r="CL343" s="14">
        <v>5</v>
      </c>
      <c r="CM343" s="14">
        <v>0</v>
      </c>
      <c r="CN343" s="14">
        <v>0</v>
      </c>
      <c r="CO343" s="14">
        <v>0</v>
      </c>
      <c r="CP343" s="14">
        <v>0</v>
      </c>
      <c r="CQ343" s="14">
        <v>8</v>
      </c>
      <c r="CR343" s="14">
        <v>0</v>
      </c>
      <c r="CS343" s="14">
        <v>4</v>
      </c>
      <c r="CT343" s="14">
        <v>0</v>
      </c>
      <c r="CU343" s="14">
        <v>0</v>
      </c>
      <c r="CV343" s="14">
        <v>0</v>
      </c>
      <c r="CW343" s="14">
        <v>13</v>
      </c>
      <c r="CX343" s="14">
        <v>0</v>
      </c>
      <c r="CY343" s="14">
        <v>19</v>
      </c>
      <c r="CZ343" s="14">
        <v>0</v>
      </c>
      <c r="DA343" s="14">
        <v>0</v>
      </c>
      <c r="DB343" s="14">
        <v>0</v>
      </c>
      <c r="DC343" s="14">
        <v>0</v>
      </c>
      <c r="DD343" s="14">
        <v>0</v>
      </c>
      <c r="DE343" s="14">
        <v>7</v>
      </c>
      <c r="DF343" s="14">
        <v>3</v>
      </c>
      <c r="DG343" s="14">
        <v>0</v>
      </c>
      <c r="DH343" s="14">
        <v>0</v>
      </c>
      <c r="DI343" s="14">
        <v>0</v>
      </c>
      <c r="DJ343" s="14">
        <v>0</v>
      </c>
      <c r="DK343" s="14">
        <v>0</v>
      </c>
      <c r="DL343" s="14">
        <v>0</v>
      </c>
      <c r="DM343" s="14">
        <v>0</v>
      </c>
      <c r="DN343" s="14">
        <v>0</v>
      </c>
      <c r="DO343" s="14">
        <v>8</v>
      </c>
      <c r="DP343" s="14">
        <v>0</v>
      </c>
      <c r="DQ343" s="14">
        <v>0</v>
      </c>
      <c r="DR343" s="14">
        <v>7</v>
      </c>
      <c r="DS343" s="14">
        <v>0</v>
      </c>
      <c r="DT343" s="14">
        <v>8</v>
      </c>
      <c r="DU343" s="14">
        <v>0</v>
      </c>
      <c r="DV343" s="14">
        <v>0</v>
      </c>
      <c r="DW343" s="14">
        <v>0</v>
      </c>
      <c r="DX343" s="14">
        <v>4</v>
      </c>
      <c r="DY343" s="14">
        <v>7</v>
      </c>
      <c r="DZ343" s="14">
        <v>0</v>
      </c>
      <c r="EA343" s="14">
        <v>6</v>
      </c>
      <c r="EB343" s="14">
        <v>0</v>
      </c>
      <c r="EC343" s="14">
        <v>10</v>
      </c>
      <c r="ED343" s="14">
        <v>0</v>
      </c>
      <c r="EE343" s="14">
        <v>0</v>
      </c>
      <c r="EF343" s="14">
        <v>0</v>
      </c>
      <c r="EG343" s="14">
        <v>0</v>
      </c>
      <c r="EH343" s="14">
        <v>0</v>
      </c>
      <c r="EI343" s="14">
        <v>0</v>
      </c>
      <c r="EJ343" s="14">
        <v>0</v>
      </c>
      <c r="EK343" s="14">
        <v>0</v>
      </c>
      <c r="EL343" s="14">
        <v>17</v>
      </c>
      <c r="EM343" s="14">
        <v>5</v>
      </c>
      <c r="EN343" s="14">
        <v>9</v>
      </c>
      <c r="EO343" s="14">
        <v>0</v>
      </c>
      <c r="EP343" s="14">
        <v>0</v>
      </c>
      <c r="EQ343" s="14">
        <v>7</v>
      </c>
      <c r="ER343" s="14">
        <v>0</v>
      </c>
      <c r="ES343" s="14">
        <v>0</v>
      </c>
      <c r="ET343" s="14">
        <v>17</v>
      </c>
      <c r="EU343" s="14">
        <v>14</v>
      </c>
      <c r="EV343" s="14">
        <v>0</v>
      </c>
      <c r="EW343" s="14">
        <v>0</v>
      </c>
      <c r="EX343" s="14">
        <v>0</v>
      </c>
      <c r="EY343" s="14">
        <v>0</v>
      </c>
      <c r="EZ343" s="14">
        <v>0</v>
      </c>
      <c r="FA343" s="14">
        <v>0</v>
      </c>
    </row>
    <row r="344" spans="1:157" x14ac:dyDescent="0.3">
      <c r="A344" s="8">
        <v>343</v>
      </c>
      <c r="B344" s="8" t="s">
        <v>154</v>
      </c>
      <c r="C344" s="8" t="s">
        <v>160</v>
      </c>
      <c r="D344" s="8" t="s">
        <v>161</v>
      </c>
      <c r="E344" s="8" t="s">
        <v>162</v>
      </c>
      <c r="F344" s="8" t="s">
        <v>163</v>
      </c>
      <c r="G344" s="8" t="s">
        <v>279</v>
      </c>
      <c r="H344" s="8" t="str">
        <f t="shared" si="5"/>
        <v>Tepidimicrobium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0</v>
      </c>
      <c r="AL344" s="14">
        <v>0</v>
      </c>
      <c r="AM344" s="14">
        <v>0</v>
      </c>
      <c r="AN344" s="14">
        <v>0</v>
      </c>
      <c r="AO344" s="14">
        <v>0</v>
      </c>
      <c r="AP344" s="14">
        <v>0</v>
      </c>
      <c r="AQ344" s="14">
        <v>0</v>
      </c>
      <c r="AR344" s="14">
        <v>0</v>
      </c>
      <c r="AS344" s="14">
        <v>0</v>
      </c>
      <c r="AT344" s="14">
        <v>0</v>
      </c>
      <c r="AU344" s="14">
        <v>0</v>
      </c>
      <c r="AV344" s="14">
        <v>0</v>
      </c>
      <c r="AW344" s="14">
        <v>0</v>
      </c>
      <c r="AX344" s="14">
        <v>0</v>
      </c>
      <c r="AY344" s="14">
        <v>0</v>
      </c>
      <c r="AZ344" s="14">
        <v>0</v>
      </c>
      <c r="BA344" s="14">
        <v>0</v>
      </c>
      <c r="BB344" s="14">
        <v>0</v>
      </c>
      <c r="BC344" s="14">
        <v>0</v>
      </c>
      <c r="BD344" s="14">
        <v>0</v>
      </c>
      <c r="BE344" s="14">
        <v>0</v>
      </c>
      <c r="BF344" s="14">
        <v>0</v>
      </c>
      <c r="BG344" s="14">
        <v>0</v>
      </c>
      <c r="BH344" s="14">
        <v>6</v>
      </c>
      <c r="BI344" s="14">
        <v>0</v>
      </c>
      <c r="BJ344" s="14">
        <v>0</v>
      </c>
      <c r="BK344" s="14">
        <v>0</v>
      </c>
      <c r="BL344" s="14">
        <v>0</v>
      </c>
      <c r="BM344" s="14">
        <v>0</v>
      </c>
      <c r="BN344" s="14">
        <v>0</v>
      </c>
      <c r="BO344" s="14">
        <v>0</v>
      </c>
      <c r="BP344" s="14">
        <v>0</v>
      </c>
      <c r="BQ344" s="14">
        <v>0</v>
      </c>
      <c r="BR344" s="14">
        <v>0</v>
      </c>
      <c r="BS344" s="14">
        <v>0</v>
      </c>
      <c r="BT344" s="14">
        <v>0</v>
      </c>
      <c r="BU344" s="14">
        <v>0</v>
      </c>
      <c r="BV344" s="14">
        <v>0</v>
      </c>
      <c r="BW344" s="14">
        <v>0</v>
      </c>
      <c r="BX344" s="14">
        <v>0</v>
      </c>
      <c r="BY344" s="14">
        <v>0</v>
      </c>
      <c r="BZ344" s="14">
        <v>0</v>
      </c>
      <c r="CA344" s="14">
        <v>0</v>
      </c>
      <c r="CB344" s="14">
        <v>0</v>
      </c>
      <c r="CC344" s="14">
        <v>0</v>
      </c>
      <c r="CD344" s="14">
        <v>0</v>
      </c>
      <c r="CE344" s="14">
        <v>0</v>
      </c>
      <c r="CF344" s="14">
        <v>0</v>
      </c>
      <c r="CG344" s="14">
        <v>0</v>
      </c>
      <c r="CH344" s="14">
        <v>0</v>
      </c>
      <c r="CI344" s="14">
        <v>0</v>
      </c>
      <c r="CJ344" s="14">
        <v>0</v>
      </c>
      <c r="CK344" s="14">
        <v>0</v>
      </c>
      <c r="CL344" s="14">
        <v>0</v>
      </c>
      <c r="CM344" s="14">
        <v>0</v>
      </c>
      <c r="CN344" s="14">
        <v>0</v>
      </c>
      <c r="CO344" s="14">
        <v>0</v>
      </c>
      <c r="CP344" s="14">
        <v>0</v>
      </c>
      <c r="CQ344" s="14">
        <v>0</v>
      </c>
      <c r="CR344" s="14">
        <v>0</v>
      </c>
      <c r="CS344" s="14">
        <v>0</v>
      </c>
      <c r="CT344" s="14">
        <v>0</v>
      </c>
      <c r="CU344" s="14">
        <v>0</v>
      </c>
      <c r="CV344" s="14">
        <v>0</v>
      </c>
      <c r="CW344" s="14">
        <v>0</v>
      </c>
      <c r="CX344" s="14">
        <v>0</v>
      </c>
      <c r="CY344" s="14">
        <v>0</v>
      </c>
      <c r="CZ344" s="14">
        <v>0</v>
      </c>
      <c r="DA344" s="14">
        <v>0</v>
      </c>
      <c r="DB344" s="14">
        <v>0</v>
      </c>
      <c r="DC344" s="14">
        <v>0</v>
      </c>
      <c r="DD344" s="14">
        <v>0</v>
      </c>
      <c r="DE344" s="14">
        <v>0</v>
      </c>
      <c r="DF344" s="14">
        <v>0</v>
      </c>
      <c r="DG344" s="14">
        <v>0</v>
      </c>
      <c r="DH344" s="14">
        <v>0</v>
      </c>
      <c r="DI344" s="14">
        <v>0</v>
      </c>
      <c r="DJ344" s="14">
        <v>0</v>
      </c>
      <c r="DK344" s="14">
        <v>0</v>
      </c>
      <c r="DL344" s="14">
        <v>0</v>
      </c>
      <c r="DM344" s="14">
        <v>0</v>
      </c>
      <c r="DN344" s="14">
        <v>0</v>
      </c>
      <c r="DO344" s="14">
        <v>0</v>
      </c>
      <c r="DP344" s="14">
        <v>0</v>
      </c>
      <c r="DQ344" s="14">
        <v>0</v>
      </c>
      <c r="DR344" s="14">
        <v>0</v>
      </c>
      <c r="DS344" s="14">
        <v>0</v>
      </c>
      <c r="DT344" s="14">
        <v>0</v>
      </c>
      <c r="DU344" s="14">
        <v>0</v>
      </c>
      <c r="DV344" s="14">
        <v>0</v>
      </c>
      <c r="DW344" s="14">
        <v>0</v>
      </c>
      <c r="DX344" s="14">
        <v>0</v>
      </c>
      <c r="DY344" s="14">
        <v>0</v>
      </c>
      <c r="DZ344" s="14">
        <v>0</v>
      </c>
      <c r="EA344" s="14">
        <v>0</v>
      </c>
      <c r="EB344" s="14">
        <v>0</v>
      </c>
      <c r="EC344" s="14">
        <v>0</v>
      </c>
      <c r="ED344" s="14">
        <v>0</v>
      </c>
      <c r="EE344" s="14">
        <v>0</v>
      </c>
      <c r="EF344" s="14">
        <v>0</v>
      </c>
      <c r="EG344" s="14">
        <v>0</v>
      </c>
      <c r="EH344" s="14">
        <v>0</v>
      </c>
      <c r="EI344" s="14">
        <v>0</v>
      </c>
      <c r="EJ344" s="14">
        <v>0</v>
      </c>
      <c r="EK344" s="14">
        <v>0</v>
      </c>
      <c r="EL344" s="14">
        <v>0</v>
      </c>
      <c r="EM344" s="14">
        <v>0</v>
      </c>
      <c r="EN344" s="14">
        <v>0</v>
      </c>
      <c r="EO344" s="14">
        <v>0</v>
      </c>
      <c r="EP344" s="14">
        <v>0</v>
      </c>
      <c r="EQ344" s="14">
        <v>0</v>
      </c>
      <c r="ER344" s="14">
        <v>0</v>
      </c>
      <c r="ES344" s="14">
        <v>0</v>
      </c>
      <c r="ET344" s="14">
        <v>0</v>
      </c>
      <c r="EU344" s="14">
        <v>0</v>
      </c>
      <c r="EV344" s="14">
        <v>0</v>
      </c>
      <c r="EW344" s="14">
        <v>0</v>
      </c>
      <c r="EX344" s="14">
        <v>0</v>
      </c>
      <c r="EY344" s="14">
        <v>0</v>
      </c>
      <c r="EZ344" s="14">
        <v>0</v>
      </c>
      <c r="FA344" s="14">
        <v>0</v>
      </c>
    </row>
    <row r="345" spans="1:157" x14ac:dyDescent="0.3">
      <c r="A345" s="8">
        <v>344</v>
      </c>
      <c r="B345" s="8" t="s">
        <v>154</v>
      </c>
      <c r="C345" s="8" t="s">
        <v>160</v>
      </c>
      <c r="D345" s="8" t="s">
        <v>763</v>
      </c>
      <c r="E345" s="8" t="s">
        <v>764</v>
      </c>
      <c r="F345" s="8" t="s">
        <v>503</v>
      </c>
      <c r="G345" s="8" t="s">
        <v>503</v>
      </c>
      <c r="H345" s="8" t="str">
        <f t="shared" si="5"/>
        <v>Limnochordales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  <c r="AJ345" s="14">
        <v>0</v>
      </c>
      <c r="AK345" s="14">
        <v>0</v>
      </c>
      <c r="AL345" s="14">
        <v>0</v>
      </c>
      <c r="AM345" s="14">
        <v>0</v>
      </c>
      <c r="AN345" s="14">
        <v>0</v>
      </c>
      <c r="AO345" s="14">
        <v>0</v>
      </c>
      <c r="AP345" s="14">
        <v>0</v>
      </c>
      <c r="AQ345" s="14">
        <v>0</v>
      </c>
      <c r="AR345" s="14">
        <v>0</v>
      </c>
      <c r="AS345" s="14">
        <v>0</v>
      </c>
      <c r="AT345" s="14">
        <v>0</v>
      </c>
      <c r="AU345" s="14">
        <v>0</v>
      </c>
      <c r="AV345" s="14">
        <v>0</v>
      </c>
      <c r="AW345" s="14">
        <v>0</v>
      </c>
      <c r="AX345" s="14">
        <v>0</v>
      </c>
      <c r="AY345" s="14">
        <v>0</v>
      </c>
      <c r="AZ345" s="14">
        <v>0</v>
      </c>
      <c r="BA345" s="14">
        <v>0</v>
      </c>
      <c r="BB345" s="14">
        <v>0</v>
      </c>
      <c r="BC345" s="14">
        <v>0</v>
      </c>
      <c r="BD345" s="14">
        <v>0</v>
      </c>
      <c r="BE345" s="14">
        <v>18</v>
      </c>
      <c r="BF345" s="14">
        <v>7</v>
      </c>
      <c r="BG345" s="14">
        <v>0</v>
      </c>
      <c r="BH345" s="14">
        <v>0</v>
      </c>
      <c r="BI345" s="14">
        <v>0</v>
      </c>
      <c r="BJ345" s="14">
        <v>0</v>
      </c>
      <c r="BK345" s="14">
        <v>0</v>
      </c>
      <c r="BL345" s="14">
        <v>0</v>
      </c>
      <c r="BM345" s="14">
        <v>0</v>
      </c>
      <c r="BN345" s="14">
        <v>0</v>
      </c>
      <c r="BO345" s="14">
        <v>0</v>
      </c>
      <c r="BP345" s="14">
        <v>0</v>
      </c>
      <c r="BQ345" s="14">
        <v>0</v>
      </c>
      <c r="BR345" s="14">
        <v>0</v>
      </c>
      <c r="BS345" s="14">
        <v>0</v>
      </c>
      <c r="BT345" s="14">
        <v>0</v>
      </c>
      <c r="BU345" s="14">
        <v>0</v>
      </c>
      <c r="BV345" s="14">
        <v>0</v>
      </c>
      <c r="BW345" s="14">
        <v>0</v>
      </c>
      <c r="BX345" s="14">
        <v>0</v>
      </c>
      <c r="BY345" s="14">
        <v>0</v>
      </c>
      <c r="BZ345" s="14">
        <v>0</v>
      </c>
      <c r="CA345" s="14">
        <v>0</v>
      </c>
      <c r="CB345" s="14">
        <v>0</v>
      </c>
      <c r="CC345" s="14">
        <v>0</v>
      </c>
      <c r="CD345" s="14">
        <v>0</v>
      </c>
      <c r="CE345" s="14">
        <v>0</v>
      </c>
      <c r="CF345" s="14">
        <v>0</v>
      </c>
      <c r="CG345" s="14">
        <v>0</v>
      </c>
      <c r="CH345" s="14">
        <v>0</v>
      </c>
      <c r="CI345" s="14">
        <v>0</v>
      </c>
      <c r="CJ345" s="14">
        <v>0</v>
      </c>
      <c r="CK345" s="14">
        <v>0</v>
      </c>
      <c r="CL345" s="14">
        <v>0</v>
      </c>
      <c r="CM345" s="14">
        <v>0</v>
      </c>
      <c r="CN345" s="14">
        <v>0</v>
      </c>
      <c r="CO345" s="14">
        <v>0</v>
      </c>
      <c r="CP345" s="14">
        <v>0</v>
      </c>
      <c r="CQ345" s="14">
        <v>0</v>
      </c>
      <c r="CR345" s="14">
        <v>0</v>
      </c>
      <c r="CS345" s="14">
        <v>0</v>
      </c>
      <c r="CT345" s="14">
        <v>0</v>
      </c>
      <c r="CU345" s="14">
        <v>0</v>
      </c>
      <c r="CV345" s="14">
        <v>0</v>
      </c>
      <c r="CW345" s="14">
        <v>0</v>
      </c>
      <c r="CX345" s="14">
        <v>0</v>
      </c>
      <c r="CY345" s="14">
        <v>0</v>
      </c>
      <c r="CZ345" s="14">
        <v>0</v>
      </c>
      <c r="DA345" s="14">
        <v>0</v>
      </c>
      <c r="DB345" s="14">
        <v>0</v>
      </c>
      <c r="DC345" s="14">
        <v>0</v>
      </c>
      <c r="DD345" s="14">
        <v>0</v>
      </c>
      <c r="DE345" s="14">
        <v>0</v>
      </c>
      <c r="DF345" s="14">
        <v>2</v>
      </c>
      <c r="DG345" s="14">
        <v>0</v>
      </c>
      <c r="DH345" s="14">
        <v>0</v>
      </c>
      <c r="DI345" s="14">
        <v>0</v>
      </c>
      <c r="DJ345" s="14">
        <v>0</v>
      </c>
      <c r="DK345" s="14">
        <v>0</v>
      </c>
      <c r="DL345" s="14">
        <v>0</v>
      </c>
      <c r="DM345" s="14">
        <v>0</v>
      </c>
      <c r="DN345" s="14">
        <v>0</v>
      </c>
      <c r="DO345" s="14">
        <v>0</v>
      </c>
      <c r="DP345" s="14">
        <v>0</v>
      </c>
      <c r="DQ345" s="14">
        <v>0</v>
      </c>
      <c r="DR345" s="14">
        <v>0</v>
      </c>
      <c r="DS345" s="14">
        <v>0</v>
      </c>
      <c r="DT345" s="14">
        <v>0</v>
      </c>
      <c r="DU345" s="14">
        <v>0</v>
      </c>
      <c r="DV345" s="14">
        <v>0</v>
      </c>
      <c r="DW345" s="14">
        <v>0</v>
      </c>
      <c r="DX345" s="14">
        <v>0</v>
      </c>
      <c r="DY345" s="14">
        <v>5</v>
      </c>
      <c r="DZ345" s="14">
        <v>0</v>
      </c>
      <c r="EA345" s="14">
        <v>0</v>
      </c>
      <c r="EB345" s="14">
        <v>0</v>
      </c>
      <c r="EC345" s="14">
        <v>0</v>
      </c>
      <c r="ED345" s="14">
        <v>0</v>
      </c>
      <c r="EE345" s="14">
        <v>0</v>
      </c>
      <c r="EF345" s="14">
        <v>0</v>
      </c>
      <c r="EG345" s="14">
        <v>0</v>
      </c>
      <c r="EH345" s="14">
        <v>0</v>
      </c>
      <c r="EI345" s="14">
        <v>0</v>
      </c>
      <c r="EJ345" s="14">
        <v>0</v>
      </c>
      <c r="EK345" s="14">
        <v>0</v>
      </c>
      <c r="EL345" s="14">
        <v>0</v>
      </c>
      <c r="EM345" s="14">
        <v>0</v>
      </c>
      <c r="EN345" s="14">
        <v>0</v>
      </c>
      <c r="EO345" s="14">
        <v>0</v>
      </c>
      <c r="EP345" s="14">
        <v>0</v>
      </c>
      <c r="EQ345" s="14">
        <v>0</v>
      </c>
      <c r="ER345" s="14">
        <v>0</v>
      </c>
      <c r="ES345" s="14">
        <v>0</v>
      </c>
      <c r="ET345" s="14">
        <v>0</v>
      </c>
      <c r="EU345" s="14">
        <v>0</v>
      </c>
      <c r="EV345" s="14">
        <v>0</v>
      </c>
      <c r="EW345" s="14">
        <v>0</v>
      </c>
      <c r="EX345" s="14">
        <v>0</v>
      </c>
      <c r="EY345" s="14">
        <v>0</v>
      </c>
      <c r="EZ345" s="14">
        <v>0</v>
      </c>
      <c r="FA345" s="14">
        <v>0</v>
      </c>
    </row>
    <row r="346" spans="1:157" x14ac:dyDescent="0.3">
      <c r="A346" s="8">
        <v>345</v>
      </c>
      <c r="B346" s="8" t="s">
        <v>154</v>
      </c>
      <c r="C346" s="8" t="s">
        <v>160</v>
      </c>
      <c r="D346" s="8" t="s">
        <v>161</v>
      </c>
      <c r="E346" s="8" t="s">
        <v>162</v>
      </c>
      <c r="F346" s="8" t="s">
        <v>179</v>
      </c>
      <c r="G346" s="8" t="s">
        <v>503</v>
      </c>
      <c r="H346" s="8" t="str">
        <f t="shared" si="5"/>
        <v>Christensenellaceae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3</v>
      </c>
      <c r="O346" s="14">
        <v>0</v>
      </c>
      <c r="P346" s="14">
        <v>0</v>
      </c>
      <c r="Q346" s="14">
        <v>0</v>
      </c>
      <c r="R346" s="14">
        <v>0</v>
      </c>
      <c r="S346" s="14">
        <v>12</v>
      </c>
      <c r="T346" s="14">
        <v>0</v>
      </c>
      <c r="U346" s="14">
        <v>24</v>
      </c>
      <c r="V346" s="14">
        <v>20</v>
      </c>
      <c r="W346" s="14">
        <v>29</v>
      </c>
      <c r="X346" s="14">
        <v>14</v>
      </c>
      <c r="Y346" s="14">
        <v>0</v>
      </c>
      <c r="Z346" s="14">
        <v>0</v>
      </c>
      <c r="AA346" s="14">
        <v>16</v>
      </c>
      <c r="AB346" s="14">
        <v>4</v>
      </c>
      <c r="AC346" s="14">
        <v>0</v>
      </c>
      <c r="AD346" s="14">
        <v>6</v>
      </c>
      <c r="AE346" s="14">
        <v>0</v>
      </c>
      <c r="AF346" s="14">
        <v>0</v>
      </c>
      <c r="AG346" s="14">
        <v>19</v>
      </c>
      <c r="AH346" s="14">
        <v>8</v>
      </c>
      <c r="AI346" s="14">
        <v>6</v>
      </c>
      <c r="AJ346" s="14">
        <v>0</v>
      </c>
      <c r="AK346" s="14">
        <v>0</v>
      </c>
      <c r="AL346" s="14">
        <v>5</v>
      </c>
      <c r="AM346" s="14">
        <v>0</v>
      </c>
      <c r="AN346" s="14">
        <v>16</v>
      </c>
      <c r="AO346" s="14">
        <v>0</v>
      </c>
      <c r="AP346" s="14">
        <v>0</v>
      </c>
      <c r="AQ346" s="14">
        <v>0</v>
      </c>
      <c r="AR346" s="14">
        <v>0</v>
      </c>
      <c r="AS346" s="14">
        <v>23</v>
      </c>
      <c r="AT346" s="14">
        <v>0</v>
      </c>
      <c r="AU346" s="14">
        <v>0</v>
      </c>
      <c r="AV346" s="14">
        <v>0</v>
      </c>
      <c r="AW346" s="14">
        <v>0</v>
      </c>
      <c r="AX346" s="14">
        <v>0</v>
      </c>
      <c r="AY346" s="14">
        <v>3</v>
      </c>
      <c r="AZ346" s="14">
        <v>16</v>
      </c>
      <c r="BA346" s="14">
        <v>0</v>
      </c>
      <c r="BB346" s="14">
        <v>4</v>
      </c>
      <c r="BC346" s="14">
        <v>13</v>
      </c>
      <c r="BD346" s="14">
        <v>7</v>
      </c>
      <c r="BE346" s="14">
        <v>40</v>
      </c>
      <c r="BF346" s="14">
        <v>4</v>
      </c>
      <c r="BG346" s="14">
        <v>0</v>
      </c>
      <c r="BH346" s="14">
        <v>0</v>
      </c>
      <c r="BI346" s="14">
        <v>0</v>
      </c>
      <c r="BJ346" s="14">
        <v>6</v>
      </c>
      <c r="BK346" s="14">
        <v>0</v>
      </c>
      <c r="BL346" s="14">
        <v>0</v>
      </c>
      <c r="BM346" s="14">
        <v>0</v>
      </c>
      <c r="BN346" s="14">
        <v>0</v>
      </c>
      <c r="BO346" s="14">
        <v>4</v>
      </c>
      <c r="BP346" s="14">
        <v>11</v>
      </c>
      <c r="BQ346" s="14">
        <v>0</v>
      </c>
      <c r="BR346" s="14">
        <v>0</v>
      </c>
      <c r="BS346" s="14">
        <v>0</v>
      </c>
      <c r="BT346" s="14">
        <v>0</v>
      </c>
      <c r="BU346" s="14">
        <v>0</v>
      </c>
      <c r="BV346" s="14">
        <v>0</v>
      </c>
      <c r="BW346" s="14">
        <v>0</v>
      </c>
      <c r="BX346" s="14">
        <v>4</v>
      </c>
      <c r="BY346" s="14">
        <v>0</v>
      </c>
      <c r="BZ346" s="14">
        <v>7</v>
      </c>
      <c r="CA346" s="14">
        <v>0</v>
      </c>
      <c r="CB346" s="14">
        <v>0</v>
      </c>
      <c r="CC346" s="14">
        <v>0</v>
      </c>
      <c r="CD346" s="14">
        <v>8</v>
      </c>
      <c r="CE346" s="14">
        <v>0</v>
      </c>
      <c r="CF346" s="14">
        <v>4</v>
      </c>
      <c r="CG346" s="14">
        <v>0</v>
      </c>
      <c r="CH346" s="14">
        <v>9</v>
      </c>
      <c r="CI346" s="14">
        <v>0</v>
      </c>
      <c r="CJ346" s="14">
        <v>0</v>
      </c>
      <c r="CK346" s="14">
        <v>10</v>
      </c>
      <c r="CL346" s="14">
        <v>0</v>
      </c>
      <c r="CM346" s="14">
        <v>0</v>
      </c>
      <c r="CN346" s="14">
        <v>18</v>
      </c>
      <c r="CO346" s="14">
        <v>4</v>
      </c>
      <c r="CP346" s="14">
        <v>6</v>
      </c>
      <c r="CQ346" s="14">
        <v>0</v>
      </c>
      <c r="CR346" s="14">
        <v>7</v>
      </c>
      <c r="CS346" s="14">
        <v>3</v>
      </c>
      <c r="CT346" s="14">
        <v>3</v>
      </c>
      <c r="CU346" s="14">
        <v>0</v>
      </c>
      <c r="CV346" s="14">
        <v>15</v>
      </c>
      <c r="CW346" s="14">
        <v>0</v>
      </c>
      <c r="CX346" s="14">
        <v>0</v>
      </c>
      <c r="CY346" s="14">
        <v>0</v>
      </c>
      <c r="CZ346" s="14">
        <v>4</v>
      </c>
      <c r="DA346" s="14">
        <v>0</v>
      </c>
      <c r="DB346" s="14">
        <v>7</v>
      </c>
      <c r="DC346" s="14">
        <v>0</v>
      </c>
      <c r="DD346" s="14">
        <v>6</v>
      </c>
      <c r="DE346" s="14">
        <v>11</v>
      </c>
      <c r="DF346" s="14">
        <v>0</v>
      </c>
      <c r="DG346" s="14">
        <v>0</v>
      </c>
      <c r="DH346" s="14">
        <v>0</v>
      </c>
      <c r="DI346" s="14">
        <v>0</v>
      </c>
      <c r="DJ346" s="14">
        <v>0</v>
      </c>
      <c r="DK346" s="14">
        <v>6</v>
      </c>
      <c r="DL346" s="14">
        <v>0</v>
      </c>
      <c r="DM346" s="14">
        <v>0</v>
      </c>
      <c r="DN346" s="14">
        <v>0</v>
      </c>
      <c r="DO346" s="14">
        <v>8</v>
      </c>
      <c r="DP346" s="14">
        <v>3</v>
      </c>
      <c r="DQ346" s="14">
        <v>66</v>
      </c>
      <c r="DR346" s="14">
        <v>0</v>
      </c>
      <c r="DS346" s="14">
        <v>0</v>
      </c>
      <c r="DT346" s="14">
        <v>0</v>
      </c>
      <c r="DU346" s="14">
        <v>18</v>
      </c>
      <c r="DV346" s="14">
        <v>0</v>
      </c>
      <c r="DW346" s="14">
        <v>10</v>
      </c>
      <c r="DX346" s="14">
        <v>0</v>
      </c>
      <c r="DY346" s="14">
        <v>5</v>
      </c>
      <c r="DZ346" s="14">
        <v>2</v>
      </c>
      <c r="EA346" s="14">
        <v>9</v>
      </c>
      <c r="EB346" s="14">
        <v>19</v>
      </c>
      <c r="EC346" s="14">
        <v>45</v>
      </c>
      <c r="ED346" s="14">
        <v>0</v>
      </c>
      <c r="EE346" s="14">
        <v>0</v>
      </c>
      <c r="EF346" s="14">
        <v>3</v>
      </c>
      <c r="EG346" s="14">
        <v>9</v>
      </c>
      <c r="EH346" s="14">
        <v>0</v>
      </c>
      <c r="EI346" s="14">
        <v>0</v>
      </c>
      <c r="EJ346" s="14">
        <v>5</v>
      </c>
      <c r="EK346" s="14">
        <v>0</v>
      </c>
      <c r="EL346" s="14">
        <v>0</v>
      </c>
      <c r="EM346" s="14">
        <v>11</v>
      </c>
      <c r="EN346" s="14">
        <v>17</v>
      </c>
      <c r="EO346" s="14">
        <v>9</v>
      </c>
      <c r="EP346" s="14">
        <v>0</v>
      </c>
      <c r="EQ346" s="14">
        <v>4</v>
      </c>
      <c r="ER346" s="14">
        <v>0</v>
      </c>
      <c r="ES346" s="14">
        <v>8</v>
      </c>
      <c r="ET346" s="14">
        <v>0</v>
      </c>
      <c r="EU346" s="14">
        <v>5</v>
      </c>
      <c r="EV346" s="14">
        <v>0</v>
      </c>
      <c r="EW346" s="14">
        <v>2</v>
      </c>
      <c r="EX346" s="14">
        <v>0</v>
      </c>
      <c r="EY346" s="14">
        <v>0</v>
      </c>
      <c r="EZ346" s="14">
        <v>0</v>
      </c>
      <c r="FA346" s="14">
        <v>0</v>
      </c>
    </row>
    <row r="347" spans="1:157" x14ac:dyDescent="0.3">
      <c r="A347" s="8">
        <v>346</v>
      </c>
      <c r="B347" s="8" t="s">
        <v>154</v>
      </c>
      <c r="C347" s="8" t="s">
        <v>160</v>
      </c>
      <c r="D347" s="8" t="s">
        <v>161</v>
      </c>
      <c r="E347" s="8" t="s">
        <v>503</v>
      </c>
      <c r="F347" s="8" t="s">
        <v>503</v>
      </c>
      <c r="G347" s="8" t="s">
        <v>503</v>
      </c>
      <c r="H347" s="8" t="str">
        <f t="shared" si="5"/>
        <v>Clostridia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4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  <c r="AL347" s="14">
        <v>0</v>
      </c>
      <c r="AM347" s="14">
        <v>0</v>
      </c>
      <c r="AN347" s="14">
        <v>0</v>
      </c>
      <c r="AO347" s="14">
        <v>0</v>
      </c>
      <c r="AP347" s="14">
        <v>0</v>
      </c>
      <c r="AQ347" s="14">
        <v>0</v>
      </c>
      <c r="AR347" s="14">
        <v>0</v>
      </c>
      <c r="AS347" s="14">
        <v>0</v>
      </c>
      <c r="AT347" s="14">
        <v>0</v>
      </c>
      <c r="AU347" s="14">
        <v>0</v>
      </c>
      <c r="AV347" s="14">
        <v>0</v>
      </c>
      <c r="AW347" s="14">
        <v>0</v>
      </c>
      <c r="AX347" s="14">
        <v>0</v>
      </c>
      <c r="AY347" s="14">
        <v>0</v>
      </c>
      <c r="AZ347" s="14">
        <v>0</v>
      </c>
      <c r="BA347" s="14">
        <v>0</v>
      </c>
      <c r="BB347" s="14">
        <v>0</v>
      </c>
      <c r="BC347" s="14">
        <v>0</v>
      </c>
      <c r="BD347" s="14">
        <v>0</v>
      </c>
      <c r="BE347" s="14">
        <v>0</v>
      </c>
      <c r="BF347" s="14">
        <v>0</v>
      </c>
      <c r="BG347" s="14">
        <v>0</v>
      </c>
      <c r="BH347" s="14">
        <v>0</v>
      </c>
      <c r="BI347" s="14">
        <v>0</v>
      </c>
      <c r="BJ347" s="14">
        <v>0</v>
      </c>
      <c r="BK347" s="14">
        <v>0</v>
      </c>
      <c r="BL347" s="14">
        <v>0</v>
      </c>
      <c r="BM347" s="14">
        <v>0</v>
      </c>
      <c r="BN347" s="14">
        <v>0</v>
      </c>
      <c r="BO347" s="14">
        <v>0</v>
      </c>
      <c r="BP347" s="14">
        <v>0</v>
      </c>
      <c r="BQ347" s="14">
        <v>0</v>
      </c>
      <c r="BR347" s="14">
        <v>0</v>
      </c>
      <c r="BS347" s="14">
        <v>0</v>
      </c>
      <c r="BT347" s="14">
        <v>0</v>
      </c>
      <c r="BU347" s="14">
        <v>0</v>
      </c>
      <c r="BV347" s="14">
        <v>0</v>
      </c>
      <c r="BW347" s="14">
        <v>0</v>
      </c>
      <c r="BX347" s="14">
        <v>0</v>
      </c>
      <c r="BY347" s="14">
        <v>0</v>
      </c>
      <c r="BZ347" s="14">
        <v>0</v>
      </c>
      <c r="CA347" s="14">
        <v>0</v>
      </c>
      <c r="CB347" s="14">
        <v>0</v>
      </c>
      <c r="CC347" s="14">
        <v>0</v>
      </c>
      <c r="CD347" s="14">
        <v>0</v>
      </c>
      <c r="CE347" s="14">
        <v>0</v>
      </c>
      <c r="CF347" s="14">
        <v>0</v>
      </c>
      <c r="CG347" s="14">
        <v>0</v>
      </c>
      <c r="CH347" s="14">
        <v>0</v>
      </c>
      <c r="CI347" s="14">
        <v>3</v>
      </c>
      <c r="CJ347" s="14">
        <v>0</v>
      </c>
      <c r="CK347" s="14">
        <v>0</v>
      </c>
      <c r="CL347" s="14">
        <v>0</v>
      </c>
      <c r="CM347" s="14">
        <v>0</v>
      </c>
      <c r="CN347" s="14">
        <v>0</v>
      </c>
      <c r="CO347" s="14">
        <v>0</v>
      </c>
      <c r="CP347" s="14">
        <v>0</v>
      </c>
      <c r="CQ347" s="14">
        <v>0</v>
      </c>
      <c r="CR347" s="14">
        <v>0</v>
      </c>
      <c r="CS347" s="14">
        <v>0</v>
      </c>
      <c r="CT347" s="14">
        <v>2</v>
      </c>
      <c r="CU347" s="14">
        <v>0</v>
      </c>
      <c r="CV347" s="14">
        <v>0</v>
      </c>
      <c r="CW347" s="14">
        <v>0</v>
      </c>
      <c r="CX347" s="14">
        <v>0</v>
      </c>
      <c r="CY347" s="14">
        <v>0</v>
      </c>
      <c r="CZ347" s="14">
        <v>0</v>
      </c>
      <c r="DA347" s="14">
        <v>0</v>
      </c>
      <c r="DB347" s="14">
        <v>0</v>
      </c>
      <c r="DC347" s="14">
        <v>2</v>
      </c>
      <c r="DD347" s="14">
        <v>0</v>
      </c>
      <c r="DE347" s="14">
        <v>0</v>
      </c>
      <c r="DF347" s="14">
        <v>0</v>
      </c>
      <c r="DG347" s="14">
        <v>0</v>
      </c>
      <c r="DH347" s="14">
        <v>0</v>
      </c>
      <c r="DI347" s="14">
        <v>0</v>
      </c>
      <c r="DJ347" s="14">
        <v>7</v>
      </c>
      <c r="DK347" s="14">
        <v>0</v>
      </c>
      <c r="DL347" s="14">
        <v>0</v>
      </c>
      <c r="DM347" s="14">
        <v>0</v>
      </c>
      <c r="DN347" s="14">
        <v>3</v>
      </c>
      <c r="DO347" s="14">
        <v>0</v>
      </c>
      <c r="DP347" s="14">
        <v>0</v>
      </c>
      <c r="DQ347" s="14">
        <v>0</v>
      </c>
      <c r="DR347" s="14">
        <v>2</v>
      </c>
      <c r="DS347" s="14">
        <v>0</v>
      </c>
      <c r="DT347" s="14">
        <v>0</v>
      </c>
      <c r="DU347" s="14">
        <v>0</v>
      </c>
      <c r="DV347" s="14">
        <v>0</v>
      </c>
      <c r="DW347" s="14">
        <v>0</v>
      </c>
      <c r="DX347" s="14">
        <v>0</v>
      </c>
      <c r="DY347" s="14">
        <v>0</v>
      </c>
      <c r="DZ347" s="14">
        <v>0</v>
      </c>
      <c r="EA347" s="14">
        <v>0</v>
      </c>
      <c r="EB347" s="14">
        <v>0</v>
      </c>
      <c r="EC347" s="14">
        <v>0</v>
      </c>
      <c r="ED347" s="14">
        <v>0</v>
      </c>
      <c r="EE347" s="14">
        <v>0</v>
      </c>
      <c r="EF347" s="14">
        <v>0</v>
      </c>
      <c r="EG347" s="14">
        <v>0</v>
      </c>
      <c r="EH347" s="14">
        <v>0</v>
      </c>
      <c r="EI347" s="14">
        <v>0</v>
      </c>
      <c r="EJ347" s="14">
        <v>0</v>
      </c>
      <c r="EK347" s="14">
        <v>0</v>
      </c>
      <c r="EL347" s="14">
        <v>8</v>
      </c>
      <c r="EM347" s="14">
        <v>0</v>
      </c>
      <c r="EN347" s="14">
        <v>0</v>
      </c>
      <c r="EO347" s="14">
        <v>0</v>
      </c>
      <c r="EP347" s="14">
        <v>0</v>
      </c>
      <c r="EQ347" s="14">
        <v>0</v>
      </c>
      <c r="ER347" s="14">
        <v>0</v>
      </c>
      <c r="ES347" s="14">
        <v>0</v>
      </c>
      <c r="ET347" s="14">
        <v>0</v>
      </c>
      <c r="EU347" s="14">
        <v>0</v>
      </c>
      <c r="EV347" s="14">
        <v>0</v>
      </c>
      <c r="EW347" s="14">
        <v>0</v>
      </c>
      <c r="EX347" s="14">
        <v>0</v>
      </c>
      <c r="EY347" s="14">
        <v>0</v>
      </c>
      <c r="EZ347" s="14">
        <v>0</v>
      </c>
      <c r="FA347" s="14">
        <v>0</v>
      </c>
    </row>
    <row r="348" spans="1:157" x14ac:dyDescent="0.3">
      <c r="A348" s="8">
        <v>347</v>
      </c>
      <c r="B348" s="8" t="s">
        <v>154</v>
      </c>
      <c r="C348" s="8" t="s">
        <v>160</v>
      </c>
      <c r="D348" s="8" t="s">
        <v>161</v>
      </c>
      <c r="E348" s="8" t="s">
        <v>240</v>
      </c>
      <c r="F348" s="8" t="s">
        <v>241</v>
      </c>
      <c r="G348" s="8" t="s">
        <v>242</v>
      </c>
      <c r="H348" s="8" t="str">
        <f t="shared" si="5"/>
        <v>Tepidanaerobacter</v>
      </c>
      <c r="I348" s="14">
        <v>0</v>
      </c>
      <c r="J348" s="14">
        <v>0</v>
      </c>
      <c r="K348" s="14">
        <v>3</v>
      </c>
      <c r="L348" s="14">
        <v>0</v>
      </c>
      <c r="M348" s="14">
        <v>3</v>
      </c>
      <c r="N348" s="14">
        <v>0</v>
      </c>
      <c r="O348" s="14">
        <v>0</v>
      </c>
      <c r="P348" s="14">
        <v>0</v>
      </c>
      <c r="Q348" s="14">
        <v>4</v>
      </c>
      <c r="R348" s="14">
        <v>0</v>
      </c>
      <c r="S348" s="14">
        <v>8</v>
      </c>
      <c r="T348" s="14">
        <v>26</v>
      </c>
      <c r="U348" s="14">
        <v>203</v>
      </c>
      <c r="V348" s="14">
        <v>27</v>
      </c>
      <c r="W348" s="14">
        <v>74</v>
      </c>
      <c r="X348" s="14">
        <v>23</v>
      </c>
      <c r="Y348" s="14">
        <v>72</v>
      </c>
      <c r="Z348" s="14">
        <v>36</v>
      </c>
      <c r="AA348" s="14">
        <v>5</v>
      </c>
      <c r="AB348" s="14">
        <v>5</v>
      </c>
      <c r="AC348" s="14">
        <v>0</v>
      </c>
      <c r="AD348" s="14">
        <v>0</v>
      </c>
      <c r="AE348" s="14">
        <v>0</v>
      </c>
      <c r="AF348" s="14">
        <v>7</v>
      </c>
      <c r="AG348" s="14">
        <v>5</v>
      </c>
      <c r="AH348" s="14">
        <v>65</v>
      </c>
      <c r="AI348" s="14">
        <v>292</v>
      </c>
      <c r="AJ348" s="14">
        <v>37</v>
      </c>
      <c r="AK348" s="14">
        <v>16</v>
      </c>
      <c r="AL348" s="14">
        <v>13</v>
      </c>
      <c r="AM348" s="14">
        <v>15</v>
      </c>
      <c r="AN348" s="14">
        <v>0</v>
      </c>
      <c r="AO348" s="14">
        <v>12</v>
      </c>
      <c r="AP348" s="14">
        <v>11</v>
      </c>
      <c r="AQ348" s="14">
        <v>20</v>
      </c>
      <c r="AR348" s="14">
        <v>6</v>
      </c>
      <c r="AS348" s="14">
        <v>12</v>
      </c>
      <c r="AT348" s="14">
        <v>3</v>
      </c>
      <c r="AU348" s="14">
        <v>0</v>
      </c>
      <c r="AV348" s="14">
        <v>0</v>
      </c>
      <c r="AW348" s="14">
        <v>4</v>
      </c>
      <c r="AX348" s="14">
        <v>4</v>
      </c>
      <c r="AY348" s="14">
        <v>19</v>
      </c>
      <c r="AZ348" s="14">
        <v>25</v>
      </c>
      <c r="BA348" s="14">
        <v>31</v>
      </c>
      <c r="BB348" s="14">
        <v>26</v>
      </c>
      <c r="BC348" s="14">
        <v>23</v>
      </c>
      <c r="BD348" s="14">
        <v>12</v>
      </c>
      <c r="BE348" s="14">
        <v>66</v>
      </c>
      <c r="BF348" s="14">
        <v>29</v>
      </c>
      <c r="BG348" s="14">
        <v>11</v>
      </c>
      <c r="BH348" s="14">
        <v>5</v>
      </c>
      <c r="BI348" s="14">
        <v>8</v>
      </c>
      <c r="BJ348" s="14">
        <v>20</v>
      </c>
      <c r="BK348" s="14">
        <v>0</v>
      </c>
      <c r="BL348" s="14">
        <v>6</v>
      </c>
      <c r="BM348" s="14">
        <v>6</v>
      </c>
      <c r="BN348" s="14">
        <v>0</v>
      </c>
      <c r="BO348" s="14">
        <v>2</v>
      </c>
      <c r="BP348" s="14">
        <v>0</v>
      </c>
      <c r="BQ348" s="14">
        <v>0</v>
      </c>
      <c r="BR348" s="14">
        <v>0</v>
      </c>
      <c r="BS348" s="14">
        <v>3</v>
      </c>
      <c r="BT348" s="14">
        <v>10</v>
      </c>
      <c r="BU348" s="14">
        <v>6</v>
      </c>
      <c r="BV348" s="14">
        <v>10</v>
      </c>
      <c r="BW348" s="14">
        <v>0</v>
      </c>
      <c r="BX348" s="14">
        <v>11</v>
      </c>
      <c r="BY348" s="14">
        <v>10</v>
      </c>
      <c r="BZ348" s="14">
        <v>0</v>
      </c>
      <c r="CA348" s="14">
        <v>6</v>
      </c>
      <c r="CB348" s="14">
        <v>0</v>
      </c>
      <c r="CC348" s="14">
        <v>0</v>
      </c>
      <c r="CD348" s="14">
        <v>5</v>
      </c>
      <c r="CE348" s="14">
        <v>0</v>
      </c>
      <c r="CF348" s="14">
        <v>43</v>
      </c>
      <c r="CG348" s="14">
        <v>53</v>
      </c>
      <c r="CH348" s="14">
        <v>66</v>
      </c>
      <c r="CI348" s="14">
        <v>12</v>
      </c>
      <c r="CJ348" s="14">
        <v>17</v>
      </c>
      <c r="CK348" s="14">
        <v>25</v>
      </c>
      <c r="CL348" s="14">
        <v>7</v>
      </c>
      <c r="CM348" s="14">
        <v>0</v>
      </c>
      <c r="CN348" s="14">
        <v>0</v>
      </c>
      <c r="CO348" s="14">
        <v>3</v>
      </c>
      <c r="CP348" s="14">
        <v>0</v>
      </c>
      <c r="CQ348" s="14">
        <v>8</v>
      </c>
      <c r="CR348" s="14">
        <v>16</v>
      </c>
      <c r="CS348" s="14">
        <v>11</v>
      </c>
      <c r="CT348" s="14">
        <v>5</v>
      </c>
      <c r="CU348" s="14">
        <v>6</v>
      </c>
      <c r="CV348" s="14">
        <v>6</v>
      </c>
      <c r="CW348" s="14">
        <v>15</v>
      </c>
      <c r="CX348" s="14">
        <v>0</v>
      </c>
      <c r="CY348" s="14">
        <v>8</v>
      </c>
      <c r="CZ348" s="14">
        <v>0</v>
      </c>
      <c r="DA348" s="14">
        <v>0</v>
      </c>
      <c r="DB348" s="14">
        <v>8</v>
      </c>
      <c r="DC348" s="14">
        <v>2</v>
      </c>
      <c r="DD348" s="14">
        <v>6</v>
      </c>
      <c r="DE348" s="14">
        <v>2</v>
      </c>
      <c r="DF348" s="14">
        <v>0</v>
      </c>
      <c r="DG348" s="14">
        <v>7</v>
      </c>
      <c r="DH348" s="14">
        <v>6</v>
      </c>
      <c r="DI348" s="14">
        <v>21</v>
      </c>
      <c r="DJ348" s="14">
        <v>103</v>
      </c>
      <c r="DK348" s="14">
        <v>102</v>
      </c>
      <c r="DL348" s="14">
        <v>12</v>
      </c>
      <c r="DM348" s="14">
        <v>5</v>
      </c>
      <c r="DN348" s="14">
        <v>9</v>
      </c>
      <c r="DO348" s="14">
        <v>7</v>
      </c>
      <c r="DP348" s="14">
        <v>0</v>
      </c>
      <c r="DQ348" s="14">
        <v>14</v>
      </c>
      <c r="DR348" s="14">
        <v>16</v>
      </c>
      <c r="DS348" s="14">
        <v>17</v>
      </c>
      <c r="DT348" s="14">
        <v>10</v>
      </c>
      <c r="DU348" s="14">
        <v>0</v>
      </c>
      <c r="DV348" s="14">
        <v>0</v>
      </c>
      <c r="DW348" s="14">
        <v>0</v>
      </c>
      <c r="DX348" s="14">
        <v>0</v>
      </c>
      <c r="DY348" s="14">
        <v>21</v>
      </c>
      <c r="DZ348" s="14">
        <v>17</v>
      </c>
      <c r="EA348" s="14">
        <v>86</v>
      </c>
      <c r="EB348" s="14">
        <v>64</v>
      </c>
      <c r="EC348" s="14">
        <v>112</v>
      </c>
      <c r="ED348" s="14">
        <v>0</v>
      </c>
      <c r="EE348" s="14">
        <v>0</v>
      </c>
      <c r="EF348" s="14">
        <v>0</v>
      </c>
      <c r="EG348" s="14">
        <v>31</v>
      </c>
      <c r="EH348" s="14">
        <v>11</v>
      </c>
      <c r="EI348" s="14">
        <v>10</v>
      </c>
      <c r="EJ348" s="14">
        <v>0</v>
      </c>
      <c r="EK348" s="14">
        <v>5</v>
      </c>
      <c r="EL348" s="14">
        <v>4</v>
      </c>
      <c r="EM348" s="14">
        <v>28</v>
      </c>
      <c r="EN348" s="14">
        <v>150</v>
      </c>
      <c r="EO348" s="14">
        <v>66</v>
      </c>
      <c r="EP348" s="14">
        <v>0</v>
      </c>
      <c r="EQ348" s="14">
        <v>6</v>
      </c>
      <c r="ER348" s="14">
        <v>22</v>
      </c>
      <c r="ES348" s="14">
        <v>23</v>
      </c>
      <c r="ET348" s="14">
        <v>45</v>
      </c>
      <c r="EU348" s="14">
        <v>42</v>
      </c>
      <c r="EV348" s="14">
        <v>0</v>
      </c>
      <c r="EW348" s="14">
        <v>2</v>
      </c>
      <c r="EX348" s="14">
        <v>0</v>
      </c>
      <c r="EY348" s="14">
        <v>0</v>
      </c>
      <c r="EZ348" s="14">
        <v>0</v>
      </c>
      <c r="FA348" s="14">
        <v>0</v>
      </c>
    </row>
    <row r="349" spans="1:157" x14ac:dyDescent="0.3">
      <c r="A349" s="8">
        <v>348</v>
      </c>
      <c r="B349" s="8" t="s">
        <v>154</v>
      </c>
      <c r="C349" s="8" t="s">
        <v>160</v>
      </c>
      <c r="D349" s="8" t="s">
        <v>211</v>
      </c>
      <c r="E349" s="8" t="s">
        <v>364</v>
      </c>
      <c r="F349" s="8" t="s">
        <v>471</v>
      </c>
      <c r="G349" s="8" t="s">
        <v>765</v>
      </c>
      <c r="H349" s="8" t="str">
        <f t="shared" si="5"/>
        <v>Rubeoparvulum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  <c r="AL349" s="14">
        <v>0</v>
      </c>
      <c r="AM349" s="14">
        <v>0</v>
      </c>
      <c r="AN349" s="14">
        <v>0</v>
      </c>
      <c r="AO349" s="14">
        <v>0</v>
      </c>
      <c r="AP349" s="14">
        <v>0</v>
      </c>
      <c r="AQ349" s="14">
        <v>0</v>
      </c>
      <c r="AR349" s="14">
        <v>0</v>
      </c>
      <c r="AS349" s="14">
        <v>0</v>
      </c>
      <c r="AT349" s="14">
        <v>0</v>
      </c>
      <c r="AU349" s="14">
        <v>0</v>
      </c>
      <c r="AV349" s="14">
        <v>0</v>
      </c>
      <c r="AW349" s="14">
        <v>0</v>
      </c>
      <c r="AX349" s="14">
        <v>0</v>
      </c>
      <c r="AY349" s="14">
        <v>0</v>
      </c>
      <c r="AZ349" s="14">
        <v>0</v>
      </c>
      <c r="BA349" s="14">
        <v>0</v>
      </c>
      <c r="BB349" s="14">
        <v>0</v>
      </c>
      <c r="BC349" s="14">
        <v>0</v>
      </c>
      <c r="BD349" s="14">
        <v>0</v>
      </c>
      <c r="BE349" s="14">
        <v>0</v>
      </c>
      <c r="BF349" s="14">
        <v>0</v>
      </c>
      <c r="BG349" s="14">
        <v>0</v>
      </c>
      <c r="BH349" s="14">
        <v>0</v>
      </c>
      <c r="BI349" s="14">
        <v>0</v>
      </c>
      <c r="BJ349" s="14">
        <v>0</v>
      </c>
      <c r="BK349" s="14">
        <v>0</v>
      </c>
      <c r="BL349" s="14">
        <v>0</v>
      </c>
      <c r="BM349" s="14">
        <v>0</v>
      </c>
      <c r="BN349" s="14">
        <v>0</v>
      </c>
      <c r="BO349" s="14">
        <v>0</v>
      </c>
      <c r="BP349" s="14">
        <v>0</v>
      </c>
      <c r="BQ349" s="14">
        <v>0</v>
      </c>
      <c r="BR349" s="14">
        <v>0</v>
      </c>
      <c r="BS349" s="14">
        <v>0</v>
      </c>
      <c r="BT349" s="14">
        <v>0</v>
      </c>
      <c r="BU349" s="14">
        <v>0</v>
      </c>
      <c r="BV349" s="14">
        <v>0</v>
      </c>
      <c r="BW349" s="14">
        <v>0</v>
      </c>
      <c r="BX349" s="14">
        <v>0</v>
      </c>
      <c r="BY349" s="14">
        <v>0</v>
      </c>
      <c r="BZ349" s="14">
        <v>0</v>
      </c>
      <c r="CA349" s="14">
        <v>0</v>
      </c>
      <c r="CB349" s="14">
        <v>0</v>
      </c>
      <c r="CC349" s="14">
        <v>0</v>
      </c>
      <c r="CD349" s="14">
        <v>0</v>
      </c>
      <c r="CE349" s="14">
        <v>0</v>
      </c>
      <c r="CF349" s="14">
        <v>0</v>
      </c>
      <c r="CG349" s="14">
        <v>0</v>
      </c>
      <c r="CH349" s="14">
        <v>0</v>
      </c>
      <c r="CI349" s="14">
        <v>0</v>
      </c>
      <c r="CJ349" s="14">
        <v>0</v>
      </c>
      <c r="CK349" s="14">
        <v>0</v>
      </c>
      <c r="CL349" s="14">
        <v>0</v>
      </c>
      <c r="CM349" s="14">
        <v>0</v>
      </c>
      <c r="CN349" s="14">
        <v>6</v>
      </c>
      <c r="CO349" s="14">
        <v>0</v>
      </c>
      <c r="CP349" s="14">
        <v>8</v>
      </c>
      <c r="CQ349" s="14">
        <v>0</v>
      </c>
      <c r="CR349" s="14">
        <v>0</v>
      </c>
      <c r="CS349" s="14">
        <v>0</v>
      </c>
      <c r="CT349" s="14">
        <v>0</v>
      </c>
      <c r="CU349" s="14">
        <v>0</v>
      </c>
      <c r="CV349" s="14">
        <v>0</v>
      </c>
      <c r="CW349" s="14">
        <v>0</v>
      </c>
      <c r="CX349" s="14">
        <v>0</v>
      </c>
      <c r="CY349" s="14">
        <v>0</v>
      </c>
      <c r="CZ349" s="14">
        <v>0</v>
      </c>
      <c r="DA349" s="14">
        <v>0</v>
      </c>
      <c r="DB349" s="14">
        <v>0</v>
      </c>
      <c r="DC349" s="14">
        <v>0</v>
      </c>
      <c r="DD349" s="14">
        <v>0</v>
      </c>
      <c r="DE349" s="14">
        <v>0</v>
      </c>
      <c r="DF349" s="14">
        <v>0</v>
      </c>
      <c r="DG349" s="14">
        <v>0</v>
      </c>
      <c r="DH349" s="14">
        <v>0</v>
      </c>
      <c r="DI349" s="14">
        <v>0</v>
      </c>
      <c r="DJ349" s="14">
        <v>0</v>
      </c>
      <c r="DK349" s="14">
        <v>0</v>
      </c>
      <c r="DL349" s="14">
        <v>0</v>
      </c>
      <c r="DM349" s="14">
        <v>0</v>
      </c>
      <c r="DN349" s="14">
        <v>0</v>
      </c>
      <c r="DO349" s="14">
        <v>0</v>
      </c>
      <c r="DP349" s="14">
        <v>0</v>
      </c>
      <c r="DQ349" s="14">
        <v>0</v>
      </c>
      <c r="DR349" s="14">
        <v>0</v>
      </c>
      <c r="DS349" s="14">
        <v>0</v>
      </c>
      <c r="DT349" s="14">
        <v>0</v>
      </c>
      <c r="DU349" s="14">
        <v>0</v>
      </c>
      <c r="DV349" s="14">
        <v>0</v>
      </c>
      <c r="DW349" s="14">
        <v>0</v>
      </c>
      <c r="DX349" s="14">
        <v>0</v>
      </c>
      <c r="DY349" s="14">
        <v>0</v>
      </c>
      <c r="DZ349" s="14">
        <v>0</v>
      </c>
      <c r="EA349" s="14">
        <v>0</v>
      </c>
      <c r="EB349" s="14">
        <v>0</v>
      </c>
      <c r="EC349" s="14">
        <v>0</v>
      </c>
      <c r="ED349" s="14">
        <v>22</v>
      </c>
      <c r="EE349" s="14">
        <v>35</v>
      </c>
      <c r="EF349" s="14">
        <v>19</v>
      </c>
      <c r="EG349" s="14">
        <v>0</v>
      </c>
      <c r="EH349" s="14">
        <v>0</v>
      </c>
      <c r="EI349" s="14">
        <v>0</v>
      </c>
      <c r="EJ349" s="14">
        <v>0</v>
      </c>
      <c r="EK349" s="14">
        <v>0</v>
      </c>
      <c r="EL349" s="14">
        <v>0</v>
      </c>
      <c r="EM349" s="14">
        <v>0</v>
      </c>
      <c r="EN349" s="14">
        <v>0</v>
      </c>
      <c r="EO349" s="14">
        <v>0</v>
      </c>
      <c r="EP349" s="14">
        <v>0</v>
      </c>
      <c r="EQ349" s="14">
        <v>0</v>
      </c>
      <c r="ER349" s="14">
        <v>0</v>
      </c>
      <c r="ES349" s="14">
        <v>0</v>
      </c>
      <c r="ET349" s="14">
        <v>0</v>
      </c>
      <c r="EU349" s="14">
        <v>0</v>
      </c>
      <c r="EV349" s="14">
        <v>0</v>
      </c>
      <c r="EW349" s="14">
        <v>0</v>
      </c>
      <c r="EX349" s="14">
        <v>0</v>
      </c>
      <c r="EY349" s="14">
        <v>0</v>
      </c>
      <c r="EZ349" s="14">
        <v>0</v>
      </c>
      <c r="FA349" s="14">
        <v>0</v>
      </c>
    </row>
    <row r="350" spans="1:157" x14ac:dyDescent="0.3">
      <c r="A350" s="8">
        <v>349</v>
      </c>
      <c r="B350" s="8" t="s">
        <v>154</v>
      </c>
      <c r="C350" s="8" t="s">
        <v>160</v>
      </c>
      <c r="D350" s="8" t="s">
        <v>161</v>
      </c>
      <c r="E350" s="8" t="s">
        <v>162</v>
      </c>
      <c r="F350" s="8" t="s">
        <v>163</v>
      </c>
      <c r="G350" s="8" t="s">
        <v>766</v>
      </c>
      <c r="H350" s="8" t="str">
        <f t="shared" si="5"/>
        <v>W5053</v>
      </c>
      <c r="I350" s="14">
        <v>6</v>
      </c>
      <c r="J350" s="14">
        <v>0</v>
      </c>
      <c r="K350" s="14">
        <v>6</v>
      </c>
      <c r="L350" s="14">
        <v>337</v>
      </c>
      <c r="M350" s="14">
        <v>68</v>
      </c>
      <c r="N350" s="14">
        <v>466</v>
      </c>
      <c r="O350" s="14">
        <v>325</v>
      </c>
      <c r="P350" s="14">
        <v>295</v>
      </c>
      <c r="Q350" s="14">
        <v>418</v>
      </c>
      <c r="R350" s="14">
        <v>1341</v>
      </c>
      <c r="S350" s="14">
        <v>1029</v>
      </c>
      <c r="T350" s="14">
        <v>2198</v>
      </c>
      <c r="U350" s="14">
        <v>9</v>
      </c>
      <c r="V350" s="14">
        <v>11</v>
      </c>
      <c r="W350" s="14">
        <v>0</v>
      </c>
      <c r="X350" s="14">
        <v>9</v>
      </c>
      <c r="Y350" s="14">
        <v>4</v>
      </c>
      <c r="Z350" s="14">
        <v>0</v>
      </c>
      <c r="AA350" s="14">
        <v>10</v>
      </c>
      <c r="AB350" s="14">
        <v>6</v>
      </c>
      <c r="AC350" s="14">
        <v>0</v>
      </c>
      <c r="AD350" s="14">
        <v>2086</v>
      </c>
      <c r="AE350" s="14">
        <v>1084</v>
      </c>
      <c r="AF350" s="14">
        <v>1003</v>
      </c>
      <c r="AG350" s="14">
        <v>372</v>
      </c>
      <c r="AH350" s="14">
        <v>441</v>
      </c>
      <c r="AI350" s="14">
        <v>694</v>
      </c>
      <c r="AJ350" s="14">
        <v>96</v>
      </c>
      <c r="AK350" s="14">
        <v>53</v>
      </c>
      <c r="AL350" s="14">
        <v>59</v>
      </c>
      <c r="AM350" s="14">
        <v>97</v>
      </c>
      <c r="AN350" s="14">
        <v>17</v>
      </c>
      <c r="AO350" s="14">
        <v>0</v>
      </c>
      <c r="AP350" s="14">
        <v>431</v>
      </c>
      <c r="AQ350" s="14">
        <v>1003</v>
      </c>
      <c r="AR350" s="14">
        <v>674</v>
      </c>
      <c r="AS350" s="14">
        <v>250</v>
      </c>
      <c r="AT350" s="14">
        <v>120</v>
      </c>
      <c r="AU350" s="14">
        <v>52</v>
      </c>
      <c r="AV350" s="14">
        <v>1171</v>
      </c>
      <c r="AW350" s="14">
        <v>1233</v>
      </c>
      <c r="AX350" s="14">
        <v>1233</v>
      </c>
      <c r="AY350" s="14">
        <v>0</v>
      </c>
      <c r="AZ350" s="14">
        <v>6</v>
      </c>
      <c r="BA350" s="14">
        <v>15</v>
      </c>
      <c r="BB350" s="14">
        <v>0</v>
      </c>
      <c r="BC350" s="14">
        <v>68</v>
      </c>
      <c r="BD350" s="14">
        <v>20</v>
      </c>
      <c r="BE350" s="14">
        <v>0</v>
      </c>
      <c r="BF350" s="14">
        <v>18</v>
      </c>
      <c r="BG350" s="14">
        <v>57</v>
      </c>
      <c r="BH350" s="14">
        <v>740</v>
      </c>
      <c r="BI350" s="14">
        <v>1725</v>
      </c>
      <c r="BJ350" s="14">
        <v>1365</v>
      </c>
      <c r="BK350" s="14">
        <v>50</v>
      </c>
      <c r="BL350" s="14">
        <v>38</v>
      </c>
      <c r="BM350" s="14">
        <v>51</v>
      </c>
      <c r="BN350" s="14">
        <v>1319</v>
      </c>
      <c r="BO350" s="14">
        <v>1589</v>
      </c>
      <c r="BP350" s="14">
        <v>2775</v>
      </c>
      <c r="BQ350" s="14">
        <v>659</v>
      </c>
      <c r="BR350" s="14">
        <v>609</v>
      </c>
      <c r="BS350" s="14">
        <v>585</v>
      </c>
      <c r="BT350" s="14">
        <v>134</v>
      </c>
      <c r="BU350" s="14">
        <v>184</v>
      </c>
      <c r="BV350" s="14">
        <v>88</v>
      </c>
      <c r="BW350" s="14">
        <v>263</v>
      </c>
      <c r="BX350" s="14">
        <v>93</v>
      </c>
      <c r="BY350" s="14">
        <v>118</v>
      </c>
      <c r="BZ350" s="14">
        <v>7</v>
      </c>
      <c r="CA350" s="14">
        <v>0</v>
      </c>
      <c r="CB350" s="14">
        <v>0</v>
      </c>
      <c r="CC350" s="14">
        <v>146</v>
      </c>
      <c r="CD350" s="14">
        <v>105</v>
      </c>
      <c r="CE350" s="14">
        <v>167</v>
      </c>
      <c r="CF350" s="14">
        <v>11</v>
      </c>
      <c r="CG350" s="14">
        <v>0</v>
      </c>
      <c r="CH350" s="14">
        <v>0</v>
      </c>
      <c r="CI350" s="14">
        <v>42</v>
      </c>
      <c r="CJ350" s="14">
        <v>0</v>
      </c>
      <c r="CK350" s="14">
        <v>161</v>
      </c>
      <c r="CL350" s="14">
        <v>223</v>
      </c>
      <c r="CM350" s="14">
        <v>42</v>
      </c>
      <c r="CN350" s="14">
        <v>0</v>
      </c>
      <c r="CO350" s="14">
        <v>34</v>
      </c>
      <c r="CP350" s="14">
        <v>0</v>
      </c>
      <c r="CQ350" s="14">
        <v>243</v>
      </c>
      <c r="CR350" s="14">
        <v>400</v>
      </c>
      <c r="CS350" s="14">
        <v>486</v>
      </c>
      <c r="CT350" s="14">
        <v>0</v>
      </c>
      <c r="CU350" s="14">
        <v>27</v>
      </c>
      <c r="CV350" s="14">
        <v>0</v>
      </c>
      <c r="CW350" s="14">
        <v>167</v>
      </c>
      <c r="CX350" s="14">
        <v>70</v>
      </c>
      <c r="CY350" s="14">
        <v>116</v>
      </c>
      <c r="CZ350" s="14">
        <v>115</v>
      </c>
      <c r="DA350" s="14">
        <v>0</v>
      </c>
      <c r="DB350" s="14">
        <v>65</v>
      </c>
      <c r="DC350" s="14">
        <v>175</v>
      </c>
      <c r="DD350" s="14">
        <v>172</v>
      </c>
      <c r="DE350" s="14">
        <v>161</v>
      </c>
      <c r="DF350" s="14">
        <v>299</v>
      </c>
      <c r="DG350" s="14">
        <v>93</v>
      </c>
      <c r="DH350" s="14">
        <v>278</v>
      </c>
      <c r="DI350" s="14">
        <v>3</v>
      </c>
      <c r="DJ350" s="14">
        <v>0</v>
      </c>
      <c r="DK350" s="14">
        <v>19</v>
      </c>
      <c r="DL350" s="14">
        <v>1884</v>
      </c>
      <c r="DM350" s="14">
        <v>1487</v>
      </c>
      <c r="DN350" s="14">
        <v>1133</v>
      </c>
      <c r="DO350" s="14">
        <v>0</v>
      </c>
      <c r="DP350" s="14">
        <v>212</v>
      </c>
      <c r="DQ350" s="14">
        <v>108</v>
      </c>
      <c r="DR350" s="14">
        <v>230</v>
      </c>
      <c r="DS350" s="14">
        <v>263</v>
      </c>
      <c r="DT350" s="14">
        <v>161</v>
      </c>
      <c r="DU350" s="14">
        <v>0</v>
      </c>
      <c r="DV350" s="14">
        <v>0</v>
      </c>
      <c r="DW350" s="14">
        <v>0</v>
      </c>
      <c r="DX350" s="14">
        <v>248</v>
      </c>
      <c r="DY350" s="14">
        <v>859</v>
      </c>
      <c r="DZ350" s="14">
        <v>410</v>
      </c>
      <c r="EA350" s="14">
        <v>0</v>
      </c>
      <c r="EB350" s="14">
        <v>0</v>
      </c>
      <c r="EC350" s="14">
        <v>0</v>
      </c>
      <c r="ED350" s="14">
        <v>304</v>
      </c>
      <c r="EE350" s="14">
        <v>169</v>
      </c>
      <c r="EF350" s="14">
        <v>254</v>
      </c>
      <c r="EG350" s="14">
        <v>89</v>
      </c>
      <c r="EH350" s="14">
        <v>39</v>
      </c>
      <c r="EI350" s="14">
        <v>41</v>
      </c>
      <c r="EJ350" s="14">
        <v>1381</v>
      </c>
      <c r="EK350" s="14">
        <v>2068</v>
      </c>
      <c r="EL350" s="14">
        <v>2373</v>
      </c>
      <c r="EM350" s="14">
        <v>26</v>
      </c>
      <c r="EN350" s="14">
        <v>0</v>
      </c>
      <c r="EO350" s="14">
        <v>0</v>
      </c>
      <c r="EP350" s="14">
        <v>250</v>
      </c>
      <c r="EQ350" s="14">
        <v>359</v>
      </c>
      <c r="ER350" s="14">
        <v>352</v>
      </c>
      <c r="ES350" s="14">
        <v>571</v>
      </c>
      <c r="ET350" s="14">
        <v>795</v>
      </c>
      <c r="EU350" s="14">
        <v>433</v>
      </c>
      <c r="EV350" s="14">
        <v>319</v>
      </c>
      <c r="EW350" s="14">
        <v>98</v>
      </c>
      <c r="EX350" s="14">
        <v>270</v>
      </c>
      <c r="EY350" s="14">
        <v>195</v>
      </c>
      <c r="EZ350" s="14">
        <v>50</v>
      </c>
      <c r="FA350" s="14">
        <v>63</v>
      </c>
    </row>
    <row r="351" spans="1:157" x14ac:dyDescent="0.3">
      <c r="A351" s="8">
        <v>350</v>
      </c>
      <c r="B351" s="8" t="s">
        <v>154</v>
      </c>
      <c r="C351" s="8" t="s">
        <v>160</v>
      </c>
      <c r="D351" s="8" t="s">
        <v>161</v>
      </c>
      <c r="E351" s="8" t="s">
        <v>162</v>
      </c>
      <c r="F351" s="8" t="s">
        <v>163</v>
      </c>
      <c r="G351" s="8" t="s">
        <v>503</v>
      </c>
      <c r="H351" s="8" t="str">
        <f t="shared" si="5"/>
        <v>Family_XI</v>
      </c>
      <c r="I351" s="14">
        <v>0</v>
      </c>
      <c r="J351" s="14">
        <v>0</v>
      </c>
      <c r="K351" s="14">
        <v>0</v>
      </c>
      <c r="L351" s="14">
        <v>214</v>
      </c>
      <c r="M351" s="14">
        <v>0</v>
      </c>
      <c r="N351" s="14">
        <v>316</v>
      </c>
      <c r="O351" s="14">
        <v>275</v>
      </c>
      <c r="P351" s="14">
        <v>180</v>
      </c>
      <c r="Q351" s="14">
        <v>269</v>
      </c>
      <c r="R351" s="14">
        <v>504</v>
      </c>
      <c r="S351" s="14">
        <v>320</v>
      </c>
      <c r="T351" s="14">
        <v>294</v>
      </c>
      <c r="U351" s="14">
        <v>3</v>
      </c>
      <c r="V351" s="14">
        <v>17</v>
      </c>
      <c r="W351" s="14">
        <v>0</v>
      </c>
      <c r="X351" s="14">
        <v>0</v>
      </c>
      <c r="Y351" s="14">
        <v>0</v>
      </c>
      <c r="Z351" s="14">
        <v>23</v>
      </c>
      <c r="AA351" s="14">
        <v>0</v>
      </c>
      <c r="AB351" s="14">
        <v>11</v>
      </c>
      <c r="AC351" s="14">
        <v>0</v>
      </c>
      <c r="AD351" s="14">
        <v>78</v>
      </c>
      <c r="AE351" s="14">
        <v>39</v>
      </c>
      <c r="AF351" s="14">
        <v>51</v>
      </c>
      <c r="AG351" s="14">
        <v>95</v>
      </c>
      <c r="AH351" s="14">
        <v>169</v>
      </c>
      <c r="AI351" s="14">
        <v>276</v>
      </c>
      <c r="AJ351" s="14">
        <v>0</v>
      </c>
      <c r="AK351" s="14">
        <v>0</v>
      </c>
      <c r="AL351" s="14">
        <v>8</v>
      </c>
      <c r="AM351" s="14">
        <v>0</v>
      </c>
      <c r="AN351" s="14">
        <v>2</v>
      </c>
      <c r="AO351" s="14">
        <v>0</v>
      </c>
      <c r="AP351" s="14">
        <v>256</v>
      </c>
      <c r="AQ351" s="14">
        <v>662</v>
      </c>
      <c r="AR351" s="14">
        <v>372</v>
      </c>
      <c r="AS351" s="14">
        <v>201</v>
      </c>
      <c r="AT351" s="14">
        <v>92</v>
      </c>
      <c r="AU351" s="14">
        <v>32</v>
      </c>
      <c r="AV351" s="14">
        <v>359</v>
      </c>
      <c r="AW351" s="14">
        <v>404</v>
      </c>
      <c r="AX351" s="14">
        <v>404</v>
      </c>
      <c r="AY351" s="14">
        <v>5</v>
      </c>
      <c r="AZ351" s="14">
        <v>0</v>
      </c>
      <c r="BA351" s="14">
        <v>2</v>
      </c>
      <c r="BB351" s="14">
        <v>51</v>
      </c>
      <c r="BC351" s="14">
        <v>66</v>
      </c>
      <c r="BD351" s="14">
        <v>20</v>
      </c>
      <c r="BE351" s="14">
        <v>12</v>
      </c>
      <c r="BF351" s="14">
        <v>7</v>
      </c>
      <c r="BG351" s="14">
        <v>83</v>
      </c>
      <c r="BH351" s="14">
        <v>495</v>
      </c>
      <c r="BI351" s="14">
        <v>1351</v>
      </c>
      <c r="BJ351" s="14">
        <v>966</v>
      </c>
      <c r="BK351" s="14">
        <v>31</v>
      </c>
      <c r="BL351" s="14">
        <v>24</v>
      </c>
      <c r="BM351" s="14">
        <v>57</v>
      </c>
      <c r="BN351" s="14">
        <v>508</v>
      </c>
      <c r="BO351" s="14">
        <v>579</v>
      </c>
      <c r="BP351" s="14">
        <v>1019</v>
      </c>
      <c r="BQ351" s="14">
        <v>167</v>
      </c>
      <c r="BR351" s="14">
        <v>214</v>
      </c>
      <c r="BS351" s="14">
        <v>113</v>
      </c>
      <c r="BT351" s="14">
        <v>90</v>
      </c>
      <c r="BU351" s="14">
        <v>86</v>
      </c>
      <c r="BV351" s="14">
        <v>34</v>
      </c>
      <c r="BW351" s="14">
        <v>179</v>
      </c>
      <c r="BX351" s="14">
        <v>53</v>
      </c>
      <c r="BY351" s="14">
        <v>107</v>
      </c>
      <c r="BZ351" s="14">
        <v>0</v>
      </c>
      <c r="CA351" s="14">
        <v>0</v>
      </c>
      <c r="CB351" s="14">
        <v>0</v>
      </c>
      <c r="CC351" s="14">
        <v>78</v>
      </c>
      <c r="CD351" s="14">
        <v>50</v>
      </c>
      <c r="CE351" s="14">
        <v>124</v>
      </c>
      <c r="CF351" s="14">
        <v>0</v>
      </c>
      <c r="CG351" s="14">
        <v>29</v>
      </c>
      <c r="CH351" s="14">
        <v>0</v>
      </c>
      <c r="CI351" s="14">
        <v>33</v>
      </c>
      <c r="CJ351" s="14">
        <v>6</v>
      </c>
      <c r="CK351" s="14">
        <v>174</v>
      </c>
      <c r="CL351" s="14">
        <v>138</v>
      </c>
      <c r="CM351" s="14">
        <v>33</v>
      </c>
      <c r="CN351" s="14">
        <v>19</v>
      </c>
      <c r="CO351" s="14">
        <v>68</v>
      </c>
      <c r="CP351" s="14">
        <v>60</v>
      </c>
      <c r="CQ351" s="14">
        <v>145</v>
      </c>
      <c r="CR351" s="14">
        <v>208</v>
      </c>
      <c r="CS351" s="14">
        <v>210</v>
      </c>
      <c r="CT351" s="14">
        <v>28</v>
      </c>
      <c r="CU351" s="14">
        <v>0</v>
      </c>
      <c r="CV351" s="14">
        <v>44</v>
      </c>
      <c r="CW351" s="14">
        <v>133</v>
      </c>
      <c r="CX351" s="14">
        <v>50</v>
      </c>
      <c r="CY351" s="14">
        <v>52</v>
      </c>
      <c r="CZ351" s="14">
        <v>86</v>
      </c>
      <c r="DA351" s="14">
        <v>56</v>
      </c>
      <c r="DB351" s="14">
        <v>62</v>
      </c>
      <c r="DC351" s="14">
        <v>53</v>
      </c>
      <c r="DD351" s="14">
        <v>60</v>
      </c>
      <c r="DE351" s="14">
        <v>43</v>
      </c>
      <c r="DF351" s="14">
        <v>100</v>
      </c>
      <c r="DG351" s="14">
        <v>45</v>
      </c>
      <c r="DH351" s="14">
        <v>97</v>
      </c>
      <c r="DI351" s="14">
        <v>0</v>
      </c>
      <c r="DJ351" s="14">
        <v>10</v>
      </c>
      <c r="DK351" s="14">
        <v>15</v>
      </c>
      <c r="DL351" s="14">
        <v>329</v>
      </c>
      <c r="DM351" s="14">
        <v>98</v>
      </c>
      <c r="DN351" s="14">
        <v>265</v>
      </c>
      <c r="DO351" s="14">
        <v>39</v>
      </c>
      <c r="DP351" s="14">
        <v>159</v>
      </c>
      <c r="DQ351" s="14">
        <v>98</v>
      </c>
      <c r="DR351" s="14">
        <v>175</v>
      </c>
      <c r="DS351" s="14">
        <v>98</v>
      </c>
      <c r="DT351" s="14">
        <v>133</v>
      </c>
      <c r="DU351" s="14">
        <v>0</v>
      </c>
      <c r="DV351" s="14">
        <v>0</v>
      </c>
      <c r="DW351" s="14">
        <v>0</v>
      </c>
      <c r="DX351" s="14">
        <v>244</v>
      </c>
      <c r="DY351" s="14">
        <v>755</v>
      </c>
      <c r="DZ351" s="14">
        <v>260</v>
      </c>
      <c r="EA351" s="14">
        <v>0</v>
      </c>
      <c r="EB351" s="14">
        <v>0</v>
      </c>
      <c r="EC351" s="14">
        <v>14</v>
      </c>
      <c r="ED351" s="14">
        <v>0</v>
      </c>
      <c r="EE351" s="14">
        <v>0</v>
      </c>
      <c r="EF351" s="14">
        <v>2</v>
      </c>
      <c r="EG351" s="14">
        <v>72</v>
      </c>
      <c r="EH351" s="14">
        <v>0</v>
      </c>
      <c r="EI351" s="14">
        <v>41</v>
      </c>
      <c r="EJ351" s="14">
        <v>709</v>
      </c>
      <c r="EK351" s="14">
        <v>965</v>
      </c>
      <c r="EL351" s="14">
        <v>802</v>
      </c>
      <c r="EM351" s="14">
        <v>0</v>
      </c>
      <c r="EN351" s="14">
        <v>9</v>
      </c>
      <c r="EO351" s="14">
        <v>7</v>
      </c>
      <c r="EP351" s="14">
        <v>225</v>
      </c>
      <c r="EQ351" s="14">
        <v>336</v>
      </c>
      <c r="ER351" s="14">
        <v>320</v>
      </c>
      <c r="ES351" s="14">
        <v>155</v>
      </c>
      <c r="ET351" s="14">
        <v>210</v>
      </c>
      <c r="EU351" s="14">
        <v>117</v>
      </c>
      <c r="EV351" s="14">
        <v>119</v>
      </c>
      <c r="EW351" s="14">
        <v>43</v>
      </c>
      <c r="EX351" s="14">
        <v>122</v>
      </c>
      <c r="EY351" s="14">
        <v>0</v>
      </c>
      <c r="EZ351" s="14">
        <v>0</v>
      </c>
      <c r="FA351" s="14">
        <v>14</v>
      </c>
    </row>
    <row r="352" spans="1:157" x14ac:dyDescent="0.3">
      <c r="A352" s="8">
        <v>351</v>
      </c>
      <c r="B352" s="8" t="s">
        <v>154</v>
      </c>
      <c r="C352" s="8" t="s">
        <v>160</v>
      </c>
      <c r="D352" s="8" t="s">
        <v>161</v>
      </c>
      <c r="E352" s="8" t="s">
        <v>162</v>
      </c>
      <c r="F352" s="8" t="s">
        <v>163</v>
      </c>
      <c r="G352" s="8" t="s">
        <v>379</v>
      </c>
      <c r="H352" s="8" t="str">
        <f t="shared" si="5"/>
        <v>Gallicola</v>
      </c>
      <c r="I352" s="14">
        <v>1484</v>
      </c>
      <c r="J352" s="14">
        <v>185</v>
      </c>
      <c r="K352" s="14">
        <v>624</v>
      </c>
      <c r="L352" s="14">
        <v>13939</v>
      </c>
      <c r="M352" s="14">
        <v>17143</v>
      </c>
      <c r="N352" s="14">
        <v>18269</v>
      </c>
      <c r="O352" s="14">
        <v>4386</v>
      </c>
      <c r="P352" s="14">
        <v>3823</v>
      </c>
      <c r="Q352" s="14">
        <v>4890</v>
      </c>
      <c r="R352" s="14">
        <v>12788</v>
      </c>
      <c r="S352" s="14">
        <v>7511</v>
      </c>
      <c r="T352" s="14">
        <v>13431</v>
      </c>
      <c r="U352" s="14">
        <v>488</v>
      </c>
      <c r="V352" s="14">
        <v>1095</v>
      </c>
      <c r="W352" s="14">
        <v>189</v>
      </c>
      <c r="X352" s="14">
        <v>92</v>
      </c>
      <c r="Y352" s="14">
        <v>499</v>
      </c>
      <c r="Z352" s="14">
        <v>569</v>
      </c>
      <c r="AA352" s="14">
        <v>1229</v>
      </c>
      <c r="AB352" s="14">
        <v>1190</v>
      </c>
      <c r="AC352" s="14">
        <v>1672</v>
      </c>
      <c r="AD352" s="14">
        <v>4655</v>
      </c>
      <c r="AE352" s="14">
        <v>3272</v>
      </c>
      <c r="AF352" s="14">
        <v>2961</v>
      </c>
      <c r="AG352" s="14">
        <v>2621</v>
      </c>
      <c r="AH352" s="14">
        <v>2306</v>
      </c>
      <c r="AI352" s="14">
        <v>2919</v>
      </c>
      <c r="AJ352" s="14">
        <v>9540</v>
      </c>
      <c r="AK352" s="14">
        <v>4514</v>
      </c>
      <c r="AL352" s="14">
        <v>5281</v>
      </c>
      <c r="AM352" s="14">
        <v>7203</v>
      </c>
      <c r="AN352" s="14">
        <v>4372</v>
      </c>
      <c r="AO352" s="14">
        <v>1394</v>
      </c>
      <c r="AP352" s="14">
        <v>2255</v>
      </c>
      <c r="AQ352" s="14">
        <v>5096</v>
      </c>
      <c r="AR352" s="14">
        <v>2929</v>
      </c>
      <c r="AS352" s="14">
        <v>2774</v>
      </c>
      <c r="AT352" s="14">
        <v>879</v>
      </c>
      <c r="AU352" s="14">
        <v>439</v>
      </c>
      <c r="AV352" s="14">
        <v>9243</v>
      </c>
      <c r="AW352" s="14">
        <v>7827</v>
      </c>
      <c r="AX352" s="14">
        <v>7827</v>
      </c>
      <c r="AY352" s="14">
        <v>12321</v>
      </c>
      <c r="AZ352" s="14">
        <v>18516</v>
      </c>
      <c r="BA352" s="14">
        <v>14415</v>
      </c>
      <c r="BB352" s="14">
        <v>1212</v>
      </c>
      <c r="BC352" s="14">
        <v>3929</v>
      </c>
      <c r="BD352" s="14">
        <v>1490</v>
      </c>
      <c r="BE352" s="14">
        <v>1838</v>
      </c>
      <c r="BF352" s="14">
        <v>688</v>
      </c>
      <c r="BG352" s="14">
        <v>1167</v>
      </c>
      <c r="BH352" s="14">
        <v>9045</v>
      </c>
      <c r="BI352" s="14">
        <v>15929</v>
      </c>
      <c r="BJ352" s="14">
        <v>12077</v>
      </c>
      <c r="BK352" s="14">
        <v>803</v>
      </c>
      <c r="BL352" s="14">
        <v>362</v>
      </c>
      <c r="BM352" s="14">
        <v>1174</v>
      </c>
      <c r="BN352" s="14">
        <v>44118</v>
      </c>
      <c r="BO352" s="14">
        <v>50432</v>
      </c>
      <c r="BP352" s="14">
        <v>47256</v>
      </c>
      <c r="BQ352" s="14">
        <v>4481</v>
      </c>
      <c r="BR352" s="14">
        <v>4915</v>
      </c>
      <c r="BS352" s="14">
        <v>3066</v>
      </c>
      <c r="BT352" s="14">
        <v>1494</v>
      </c>
      <c r="BU352" s="14">
        <v>1289</v>
      </c>
      <c r="BV352" s="14">
        <v>1426</v>
      </c>
      <c r="BW352" s="14">
        <v>2797</v>
      </c>
      <c r="BX352" s="14">
        <v>1346</v>
      </c>
      <c r="BY352" s="14">
        <v>2051</v>
      </c>
      <c r="BZ352" s="14">
        <v>1568</v>
      </c>
      <c r="CA352" s="14">
        <v>223</v>
      </c>
      <c r="CB352" s="14">
        <v>636</v>
      </c>
      <c r="CC352" s="14">
        <v>2066</v>
      </c>
      <c r="CD352" s="14">
        <v>2343</v>
      </c>
      <c r="CE352" s="14">
        <v>1011</v>
      </c>
      <c r="CF352" s="14">
        <v>343</v>
      </c>
      <c r="CG352" s="14">
        <v>592</v>
      </c>
      <c r="CH352" s="14">
        <v>550</v>
      </c>
      <c r="CI352" s="14">
        <v>158</v>
      </c>
      <c r="CJ352" s="14">
        <v>37</v>
      </c>
      <c r="CK352" s="14">
        <v>398</v>
      </c>
      <c r="CL352" s="14">
        <v>885</v>
      </c>
      <c r="CM352" s="14">
        <v>551</v>
      </c>
      <c r="CN352" s="14">
        <v>1471</v>
      </c>
      <c r="CO352" s="14">
        <v>3725</v>
      </c>
      <c r="CP352" s="14">
        <v>2841</v>
      </c>
      <c r="CQ352" s="14">
        <v>3946</v>
      </c>
      <c r="CR352" s="14">
        <v>3349</v>
      </c>
      <c r="CS352" s="14">
        <v>5195</v>
      </c>
      <c r="CT352" s="14">
        <v>837</v>
      </c>
      <c r="CU352" s="14">
        <v>603</v>
      </c>
      <c r="CV352" s="14">
        <v>1984</v>
      </c>
      <c r="CW352" s="14">
        <v>1606</v>
      </c>
      <c r="CX352" s="14">
        <v>707</v>
      </c>
      <c r="CY352" s="14">
        <v>1369</v>
      </c>
      <c r="CZ352" s="14">
        <v>2986</v>
      </c>
      <c r="DA352" s="14">
        <v>2857</v>
      </c>
      <c r="DB352" s="14">
        <v>1469</v>
      </c>
      <c r="DC352" s="14">
        <v>14107</v>
      </c>
      <c r="DD352" s="14">
        <v>14731</v>
      </c>
      <c r="DE352" s="14">
        <v>13053</v>
      </c>
      <c r="DF352" s="14">
        <v>438</v>
      </c>
      <c r="DG352" s="14">
        <v>316</v>
      </c>
      <c r="DH352" s="14">
        <v>398</v>
      </c>
      <c r="DI352" s="14">
        <v>762</v>
      </c>
      <c r="DJ352" s="14">
        <v>884</v>
      </c>
      <c r="DK352" s="14">
        <v>2028</v>
      </c>
      <c r="DL352" s="14">
        <v>6665</v>
      </c>
      <c r="DM352" s="14">
        <v>5867</v>
      </c>
      <c r="DN352" s="14">
        <v>2837</v>
      </c>
      <c r="DO352" s="14">
        <v>762</v>
      </c>
      <c r="DP352" s="14">
        <v>895</v>
      </c>
      <c r="DQ352" s="14">
        <v>1181</v>
      </c>
      <c r="DR352" s="14">
        <v>1383</v>
      </c>
      <c r="DS352" s="14">
        <v>1309</v>
      </c>
      <c r="DT352" s="14">
        <v>864</v>
      </c>
      <c r="DU352" s="14">
        <v>20</v>
      </c>
      <c r="DV352" s="14">
        <v>99</v>
      </c>
      <c r="DW352" s="14">
        <v>13</v>
      </c>
      <c r="DX352" s="14">
        <v>484</v>
      </c>
      <c r="DY352" s="14">
        <v>1821</v>
      </c>
      <c r="DZ352" s="14">
        <v>1466</v>
      </c>
      <c r="EA352" s="14">
        <v>315</v>
      </c>
      <c r="EB352" s="14">
        <v>1215</v>
      </c>
      <c r="EC352" s="14">
        <v>875</v>
      </c>
      <c r="ED352" s="14">
        <v>4599</v>
      </c>
      <c r="EE352" s="14">
        <v>2196</v>
      </c>
      <c r="EF352" s="14">
        <v>4359</v>
      </c>
      <c r="EG352" s="14">
        <v>3321</v>
      </c>
      <c r="EH352" s="14">
        <v>641</v>
      </c>
      <c r="EI352" s="14">
        <v>1746</v>
      </c>
      <c r="EJ352" s="14">
        <v>22877</v>
      </c>
      <c r="EK352" s="14">
        <v>38421</v>
      </c>
      <c r="EL352" s="14">
        <v>30218</v>
      </c>
      <c r="EM352" s="14">
        <v>822</v>
      </c>
      <c r="EN352" s="14">
        <v>114</v>
      </c>
      <c r="EO352" s="14">
        <v>136</v>
      </c>
      <c r="EP352" s="14">
        <v>484</v>
      </c>
      <c r="EQ352" s="14">
        <v>758</v>
      </c>
      <c r="ER352" s="14">
        <v>748</v>
      </c>
      <c r="ES352" s="14">
        <v>1600</v>
      </c>
      <c r="ET352" s="14">
        <v>3009</v>
      </c>
      <c r="EU352" s="14">
        <v>2234</v>
      </c>
      <c r="EV352" s="14">
        <v>5357</v>
      </c>
      <c r="EW352" s="14">
        <v>3830</v>
      </c>
      <c r="EX352" s="14">
        <v>6128</v>
      </c>
      <c r="EY352" s="14">
        <v>4291</v>
      </c>
      <c r="EZ352" s="14">
        <v>2799</v>
      </c>
      <c r="FA352" s="14">
        <v>15237</v>
      </c>
    </row>
    <row r="353" spans="1:157" x14ac:dyDescent="0.3">
      <c r="A353" s="8">
        <v>352</v>
      </c>
      <c r="B353" s="8" t="s">
        <v>154</v>
      </c>
      <c r="C353" s="8" t="s">
        <v>155</v>
      </c>
      <c r="D353" s="8" t="s">
        <v>156</v>
      </c>
      <c r="E353" s="8" t="s">
        <v>157</v>
      </c>
      <c r="F353" s="8" t="s">
        <v>767</v>
      </c>
      <c r="G353" s="8" t="s">
        <v>503</v>
      </c>
      <c r="H353" s="8" t="str">
        <f t="shared" si="5"/>
        <v>CAP-aah99b04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  <c r="AL353" s="14">
        <v>0</v>
      </c>
      <c r="AM353" s="14">
        <v>0</v>
      </c>
      <c r="AN353" s="14">
        <v>0</v>
      </c>
      <c r="AO353" s="14">
        <v>0</v>
      </c>
      <c r="AP353" s="14">
        <v>0</v>
      </c>
      <c r="AQ353" s="14">
        <v>0</v>
      </c>
      <c r="AR353" s="14">
        <v>0</v>
      </c>
      <c r="AS353" s="14">
        <v>2</v>
      </c>
      <c r="AT353" s="14">
        <v>0</v>
      </c>
      <c r="AU353" s="14">
        <v>0</v>
      </c>
      <c r="AV353" s="14">
        <v>0</v>
      </c>
      <c r="AW353" s="14">
        <v>0</v>
      </c>
      <c r="AX353" s="14">
        <v>0</v>
      </c>
      <c r="AY353" s="14">
        <v>0</v>
      </c>
      <c r="AZ353" s="14">
        <v>0</v>
      </c>
      <c r="BA353" s="14">
        <v>0</v>
      </c>
      <c r="BB353" s="14">
        <v>0</v>
      </c>
      <c r="BC353" s="14">
        <v>0</v>
      </c>
      <c r="BD353" s="14">
        <v>0</v>
      </c>
      <c r="BE353" s="14">
        <v>0</v>
      </c>
      <c r="BF353" s="14">
        <v>0</v>
      </c>
      <c r="BG353" s="14">
        <v>0</v>
      </c>
      <c r="BH353" s="14">
        <v>0</v>
      </c>
      <c r="BI353" s="14">
        <v>0</v>
      </c>
      <c r="BJ353" s="14">
        <v>0</v>
      </c>
      <c r="BK353" s="14">
        <v>0</v>
      </c>
      <c r="BL353" s="14">
        <v>0</v>
      </c>
      <c r="BM353" s="14">
        <v>0</v>
      </c>
      <c r="BN353" s="14">
        <v>0</v>
      </c>
      <c r="BO353" s="14">
        <v>0</v>
      </c>
      <c r="BP353" s="14">
        <v>6</v>
      </c>
      <c r="BQ353" s="14">
        <v>0</v>
      </c>
      <c r="BR353" s="14">
        <v>0</v>
      </c>
      <c r="BS353" s="14">
        <v>0</v>
      </c>
      <c r="BT353" s="14">
        <v>0</v>
      </c>
      <c r="BU353" s="14">
        <v>0</v>
      </c>
      <c r="BV353" s="14">
        <v>0</v>
      </c>
      <c r="BW353" s="14">
        <v>0</v>
      </c>
      <c r="BX353" s="14">
        <v>0</v>
      </c>
      <c r="BY353" s="14">
        <v>0</v>
      </c>
      <c r="BZ353" s="14">
        <v>0</v>
      </c>
      <c r="CA353" s="14">
        <v>0</v>
      </c>
      <c r="CB353" s="14">
        <v>2</v>
      </c>
      <c r="CC353" s="14">
        <v>0</v>
      </c>
      <c r="CD353" s="14">
        <v>0</v>
      </c>
      <c r="CE353" s="14">
        <v>0</v>
      </c>
      <c r="CF353" s="14">
        <v>0</v>
      </c>
      <c r="CG353" s="14">
        <v>0</v>
      </c>
      <c r="CH353" s="14">
        <v>0</v>
      </c>
      <c r="CI353" s="14">
        <v>0</v>
      </c>
      <c r="CJ353" s="14">
        <v>0</v>
      </c>
      <c r="CK353" s="14">
        <v>0</v>
      </c>
      <c r="CL353" s="14">
        <v>0</v>
      </c>
      <c r="CM353" s="14">
        <v>0</v>
      </c>
      <c r="CN353" s="14">
        <v>0</v>
      </c>
      <c r="CO353" s="14">
        <v>0</v>
      </c>
      <c r="CP353" s="14">
        <v>0</v>
      </c>
      <c r="CQ353" s="14">
        <v>0</v>
      </c>
      <c r="CR353" s="14">
        <v>0</v>
      </c>
      <c r="CS353" s="14">
        <v>0</v>
      </c>
      <c r="CT353" s="14">
        <v>0</v>
      </c>
      <c r="CU353" s="14">
        <v>0</v>
      </c>
      <c r="CV353" s="14">
        <v>0</v>
      </c>
      <c r="CW353" s="14">
        <v>0</v>
      </c>
      <c r="CX353" s="14">
        <v>0</v>
      </c>
      <c r="CY353" s="14">
        <v>2</v>
      </c>
      <c r="CZ353" s="14">
        <v>0</v>
      </c>
      <c r="DA353" s="14">
        <v>0</v>
      </c>
      <c r="DB353" s="14">
        <v>0</v>
      </c>
      <c r="DC353" s="14">
        <v>0</v>
      </c>
      <c r="DD353" s="14">
        <v>0</v>
      </c>
      <c r="DE353" s="14">
        <v>0</v>
      </c>
      <c r="DF353" s="14">
        <v>0</v>
      </c>
      <c r="DG353" s="14">
        <v>0</v>
      </c>
      <c r="DH353" s="14">
        <v>0</v>
      </c>
      <c r="DI353" s="14">
        <v>0</v>
      </c>
      <c r="DJ353" s="14">
        <v>0</v>
      </c>
      <c r="DK353" s="14">
        <v>0</v>
      </c>
      <c r="DL353" s="14">
        <v>0</v>
      </c>
      <c r="DM353" s="14">
        <v>0</v>
      </c>
      <c r="DN353" s="14">
        <v>0</v>
      </c>
      <c r="DO353" s="14">
        <v>0</v>
      </c>
      <c r="DP353" s="14">
        <v>0</v>
      </c>
      <c r="DQ353" s="14">
        <v>0</v>
      </c>
      <c r="DR353" s="14">
        <v>0</v>
      </c>
      <c r="DS353" s="14">
        <v>0</v>
      </c>
      <c r="DT353" s="14">
        <v>0</v>
      </c>
      <c r="DU353" s="14">
        <v>0</v>
      </c>
      <c r="DV353" s="14">
        <v>0</v>
      </c>
      <c r="DW353" s="14">
        <v>0</v>
      </c>
      <c r="DX353" s="14">
        <v>0</v>
      </c>
      <c r="DY353" s="14">
        <v>0</v>
      </c>
      <c r="DZ353" s="14">
        <v>0</v>
      </c>
      <c r="EA353" s="14">
        <v>0</v>
      </c>
      <c r="EB353" s="14">
        <v>0</v>
      </c>
      <c r="EC353" s="14">
        <v>0</v>
      </c>
      <c r="ED353" s="14">
        <v>0</v>
      </c>
      <c r="EE353" s="14">
        <v>0</v>
      </c>
      <c r="EF353" s="14">
        <v>0</v>
      </c>
      <c r="EG353" s="14">
        <v>0</v>
      </c>
      <c r="EH353" s="14">
        <v>0</v>
      </c>
      <c r="EI353" s="14">
        <v>0</v>
      </c>
      <c r="EJ353" s="14">
        <v>0</v>
      </c>
      <c r="EK353" s="14">
        <v>0</v>
      </c>
      <c r="EL353" s="14">
        <v>0</v>
      </c>
      <c r="EM353" s="14">
        <v>0</v>
      </c>
      <c r="EN353" s="14">
        <v>0</v>
      </c>
      <c r="EO353" s="14">
        <v>0</v>
      </c>
      <c r="EP353" s="14">
        <v>0</v>
      </c>
      <c r="EQ353" s="14">
        <v>0</v>
      </c>
      <c r="ER353" s="14">
        <v>0</v>
      </c>
      <c r="ES353" s="14">
        <v>0</v>
      </c>
      <c r="ET353" s="14">
        <v>0</v>
      </c>
      <c r="EU353" s="14">
        <v>0</v>
      </c>
      <c r="EV353" s="14">
        <v>0</v>
      </c>
      <c r="EW353" s="14">
        <v>0</v>
      </c>
      <c r="EX353" s="14">
        <v>0</v>
      </c>
      <c r="EY353" s="14">
        <v>0</v>
      </c>
      <c r="EZ353" s="14">
        <v>0</v>
      </c>
      <c r="FA353" s="14">
        <v>0</v>
      </c>
    </row>
    <row r="354" spans="1:157" x14ac:dyDescent="0.3">
      <c r="A354" s="8">
        <v>353</v>
      </c>
      <c r="B354" s="8" t="s">
        <v>199</v>
      </c>
      <c r="C354" s="8" t="s">
        <v>200</v>
      </c>
      <c r="D354" s="8" t="s">
        <v>236</v>
      </c>
      <c r="E354" s="8" t="s">
        <v>300</v>
      </c>
      <c r="F354" s="8" t="s">
        <v>301</v>
      </c>
      <c r="G354" s="8" t="s">
        <v>768</v>
      </c>
      <c r="H354" s="8" t="str">
        <f t="shared" si="5"/>
        <v>SDB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  <c r="AL354" s="14">
        <v>0</v>
      </c>
      <c r="AM354" s="14">
        <v>0</v>
      </c>
      <c r="AN354" s="14">
        <v>0</v>
      </c>
      <c r="AO354" s="14">
        <v>0</v>
      </c>
      <c r="AP354" s="14">
        <v>0</v>
      </c>
      <c r="AQ354" s="14">
        <v>0</v>
      </c>
      <c r="AR354" s="14">
        <v>0</v>
      </c>
      <c r="AS354" s="14">
        <v>0</v>
      </c>
      <c r="AT354" s="14">
        <v>0</v>
      </c>
      <c r="AU354" s="14">
        <v>0</v>
      </c>
      <c r="AV354" s="14">
        <v>0</v>
      </c>
      <c r="AW354" s="14">
        <v>0</v>
      </c>
      <c r="AX354" s="14">
        <v>0</v>
      </c>
      <c r="AY354" s="14">
        <v>0</v>
      </c>
      <c r="AZ354" s="14">
        <v>0</v>
      </c>
      <c r="BA354" s="14">
        <v>0</v>
      </c>
      <c r="BB354" s="14">
        <v>0</v>
      </c>
      <c r="BC354" s="14">
        <v>0</v>
      </c>
      <c r="BD354" s="14">
        <v>0</v>
      </c>
      <c r="BE354" s="14">
        <v>0</v>
      </c>
      <c r="BF354" s="14">
        <v>0</v>
      </c>
      <c r="BG354" s="14">
        <v>0</v>
      </c>
      <c r="BH354" s="14">
        <v>0</v>
      </c>
      <c r="BI354" s="14">
        <v>0</v>
      </c>
      <c r="BJ354" s="14">
        <v>0</v>
      </c>
      <c r="BK354" s="14">
        <v>0</v>
      </c>
      <c r="BL354" s="14">
        <v>0</v>
      </c>
      <c r="BM354" s="14">
        <v>0</v>
      </c>
      <c r="BN354" s="14">
        <v>0</v>
      </c>
      <c r="BO354" s="14">
        <v>0</v>
      </c>
      <c r="BP354" s="14">
        <v>0</v>
      </c>
      <c r="BQ354" s="14">
        <v>0</v>
      </c>
      <c r="BR354" s="14">
        <v>0</v>
      </c>
      <c r="BS354" s="14">
        <v>0</v>
      </c>
      <c r="BT354" s="14">
        <v>0</v>
      </c>
      <c r="BU354" s="14">
        <v>0</v>
      </c>
      <c r="BV354" s="14">
        <v>0</v>
      </c>
      <c r="BW354" s="14">
        <v>0</v>
      </c>
      <c r="BX354" s="14">
        <v>0</v>
      </c>
      <c r="BY354" s="14">
        <v>0</v>
      </c>
      <c r="BZ354" s="14">
        <v>0</v>
      </c>
      <c r="CA354" s="14">
        <v>0</v>
      </c>
      <c r="CB354" s="14">
        <v>0</v>
      </c>
      <c r="CC354" s="14">
        <v>0</v>
      </c>
      <c r="CD354" s="14">
        <v>0</v>
      </c>
      <c r="CE354" s="14">
        <v>0</v>
      </c>
      <c r="CF354" s="14">
        <v>0</v>
      </c>
      <c r="CG354" s="14">
        <v>0</v>
      </c>
      <c r="CH354" s="14">
        <v>0</v>
      </c>
      <c r="CI354" s="14">
        <v>0</v>
      </c>
      <c r="CJ354" s="14">
        <v>0</v>
      </c>
      <c r="CK354" s="14">
        <v>0</v>
      </c>
      <c r="CL354" s="14">
        <v>0</v>
      </c>
      <c r="CM354" s="14">
        <v>0</v>
      </c>
      <c r="CN354" s="14">
        <v>0</v>
      </c>
      <c r="CO354" s="14">
        <v>0</v>
      </c>
      <c r="CP354" s="14">
        <v>0</v>
      </c>
      <c r="CQ354" s="14">
        <v>0</v>
      </c>
      <c r="CR354" s="14">
        <v>0</v>
      </c>
      <c r="CS354" s="14">
        <v>0</v>
      </c>
      <c r="CT354" s="14">
        <v>0</v>
      </c>
      <c r="CU354" s="14">
        <v>0</v>
      </c>
      <c r="CV354" s="14">
        <v>0</v>
      </c>
      <c r="CW354" s="14">
        <v>0</v>
      </c>
      <c r="CX354" s="14">
        <v>0</v>
      </c>
      <c r="CY354" s="14">
        <v>0</v>
      </c>
      <c r="CZ354" s="14">
        <v>0</v>
      </c>
      <c r="DA354" s="14">
        <v>0</v>
      </c>
      <c r="DB354" s="14">
        <v>0</v>
      </c>
      <c r="DC354" s="14">
        <v>0</v>
      </c>
      <c r="DD354" s="14">
        <v>0</v>
      </c>
      <c r="DE354" s="14">
        <v>0</v>
      </c>
      <c r="DF354" s="14">
        <v>0</v>
      </c>
      <c r="DG354" s="14">
        <v>0</v>
      </c>
      <c r="DH354" s="14">
        <v>0</v>
      </c>
      <c r="DI354" s="14">
        <v>0</v>
      </c>
      <c r="DJ354" s="14">
        <v>2</v>
      </c>
      <c r="DK354" s="14">
        <v>0</v>
      </c>
      <c r="DL354" s="14">
        <v>0</v>
      </c>
      <c r="DM354" s="14">
        <v>0</v>
      </c>
      <c r="DN354" s="14">
        <v>0</v>
      </c>
      <c r="DO354" s="14">
        <v>0</v>
      </c>
      <c r="DP354" s="14">
        <v>0</v>
      </c>
      <c r="DQ354" s="14">
        <v>0</v>
      </c>
      <c r="DR354" s="14">
        <v>0</v>
      </c>
      <c r="DS354" s="14">
        <v>0</v>
      </c>
      <c r="DT354" s="14">
        <v>0</v>
      </c>
      <c r="DU354" s="14">
        <v>0</v>
      </c>
      <c r="DV354" s="14">
        <v>0</v>
      </c>
      <c r="DW354" s="14">
        <v>0</v>
      </c>
      <c r="DX354" s="14">
        <v>0</v>
      </c>
      <c r="DY354" s="14">
        <v>0</v>
      </c>
      <c r="DZ354" s="14">
        <v>0</v>
      </c>
      <c r="EA354" s="14">
        <v>0</v>
      </c>
      <c r="EB354" s="14">
        <v>0</v>
      </c>
      <c r="EC354" s="14">
        <v>0</v>
      </c>
      <c r="ED354" s="14">
        <v>0</v>
      </c>
      <c r="EE354" s="14">
        <v>0</v>
      </c>
      <c r="EF354" s="14">
        <v>0</v>
      </c>
      <c r="EG354" s="14">
        <v>0</v>
      </c>
      <c r="EH354" s="14">
        <v>0</v>
      </c>
      <c r="EI354" s="14">
        <v>0</v>
      </c>
      <c r="EJ354" s="14">
        <v>0</v>
      </c>
      <c r="EK354" s="14">
        <v>0</v>
      </c>
      <c r="EL354" s="14">
        <v>0</v>
      </c>
      <c r="EM354" s="14">
        <v>0</v>
      </c>
      <c r="EN354" s="14">
        <v>0</v>
      </c>
      <c r="EO354" s="14">
        <v>0</v>
      </c>
      <c r="EP354" s="14">
        <v>0</v>
      </c>
      <c r="EQ354" s="14">
        <v>0</v>
      </c>
      <c r="ER354" s="14">
        <v>0</v>
      </c>
      <c r="ES354" s="14">
        <v>0</v>
      </c>
      <c r="ET354" s="14">
        <v>0</v>
      </c>
      <c r="EU354" s="14">
        <v>0</v>
      </c>
      <c r="EV354" s="14">
        <v>0</v>
      </c>
      <c r="EW354" s="14">
        <v>0</v>
      </c>
      <c r="EX354" s="14">
        <v>0</v>
      </c>
      <c r="EY354" s="14">
        <v>0</v>
      </c>
      <c r="EZ354" s="14">
        <v>0</v>
      </c>
      <c r="FA354" s="14">
        <v>0</v>
      </c>
    </row>
    <row r="355" spans="1:157" x14ac:dyDescent="0.3">
      <c r="A355" s="8">
        <v>354</v>
      </c>
      <c r="B355" s="8" t="s">
        <v>154</v>
      </c>
      <c r="C355" s="8" t="s">
        <v>522</v>
      </c>
      <c r="D355" s="8" t="s">
        <v>523</v>
      </c>
      <c r="E355" s="8" t="s">
        <v>524</v>
      </c>
      <c r="F355" s="8" t="s">
        <v>503</v>
      </c>
      <c r="G355" s="8" t="s">
        <v>503</v>
      </c>
      <c r="H355" s="8" t="str">
        <f t="shared" si="5"/>
        <v>Cloacimonadales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3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0</v>
      </c>
      <c r="AL355" s="14">
        <v>0</v>
      </c>
      <c r="AM355" s="14">
        <v>0</v>
      </c>
      <c r="AN355" s="14">
        <v>0</v>
      </c>
      <c r="AO355" s="14">
        <v>0</v>
      </c>
      <c r="AP355" s="14">
        <v>0</v>
      </c>
      <c r="AQ355" s="14">
        <v>0</v>
      </c>
      <c r="AR355" s="14">
        <v>0</v>
      </c>
      <c r="AS355" s="14">
        <v>0</v>
      </c>
      <c r="AT355" s="14">
        <v>0</v>
      </c>
      <c r="AU355" s="14">
        <v>0</v>
      </c>
      <c r="AV355" s="14">
        <v>0</v>
      </c>
      <c r="AW355" s="14">
        <v>0</v>
      </c>
      <c r="AX355" s="14">
        <v>0</v>
      </c>
      <c r="AY355" s="14">
        <v>0</v>
      </c>
      <c r="AZ355" s="14">
        <v>0</v>
      </c>
      <c r="BA355" s="14">
        <v>0</v>
      </c>
      <c r="BB355" s="14">
        <v>0</v>
      </c>
      <c r="BC355" s="14">
        <v>0</v>
      </c>
      <c r="BD355" s="14">
        <v>0</v>
      </c>
      <c r="BE355" s="14">
        <v>0</v>
      </c>
      <c r="BF355" s="14">
        <v>0</v>
      </c>
      <c r="BG355" s="14">
        <v>0</v>
      </c>
      <c r="BH355" s="14">
        <v>0</v>
      </c>
      <c r="BI355" s="14">
        <v>0</v>
      </c>
      <c r="BJ355" s="14">
        <v>0</v>
      </c>
      <c r="BK355" s="14">
        <v>0</v>
      </c>
      <c r="BL355" s="14">
        <v>0</v>
      </c>
      <c r="BM355" s="14">
        <v>0</v>
      </c>
      <c r="BN355" s="14">
        <v>0</v>
      </c>
      <c r="BO355" s="14">
        <v>0</v>
      </c>
      <c r="BP355" s="14">
        <v>0</v>
      </c>
      <c r="BQ355" s="14">
        <v>0</v>
      </c>
      <c r="BR355" s="14">
        <v>0</v>
      </c>
      <c r="BS355" s="14">
        <v>0</v>
      </c>
      <c r="BT355" s="14">
        <v>0</v>
      </c>
      <c r="BU355" s="14">
        <v>0</v>
      </c>
      <c r="BV355" s="14">
        <v>0</v>
      </c>
      <c r="BW355" s="14">
        <v>0</v>
      </c>
      <c r="BX355" s="14">
        <v>0</v>
      </c>
      <c r="BY355" s="14">
        <v>0</v>
      </c>
      <c r="BZ355" s="14">
        <v>2</v>
      </c>
      <c r="CA355" s="14">
        <v>0</v>
      </c>
      <c r="CB355" s="14">
        <v>0</v>
      </c>
      <c r="CC355" s="14">
        <v>0</v>
      </c>
      <c r="CD355" s="14">
        <v>0</v>
      </c>
      <c r="CE355" s="14">
        <v>0</v>
      </c>
      <c r="CF355" s="14">
        <v>0</v>
      </c>
      <c r="CG355" s="14">
        <v>0</v>
      </c>
      <c r="CH355" s="14">
        <v>0</v>
      </c>
      <c r="CI355" s="14">
        <v>0</v>
      </c>
      <c r="CJ355" s="14">
        <v>0</v>
      </c>
      <c r="CK355" s="14">
        <v>0</v>
      </c>
      <c r="CL355" s="14">
        <v>0</v>
      </c>
      <c r="CM355" s="14">
        <v>0</v>
      </c>
      <c r="CN355" s="14">
        <v>0</v>
      </c>
      <c r="CO355" s="14">
        <v>0</v>
      </c>
      <c r="CP355" s="14">
        <v>0</v>
      </c>
      <c r="CQ355" s="14">
        <v>0</v>
      </c>
      <c r="CR355" s="14">
        <v>0</v>
      </c>
      <c r="CS355" s="14">
        <v>0</v>
      </c>
      <c r="CT355" s="14">
        <v>0</v>
      </c>
      <c r="CU355" s="14">
        <v>0</v>
      </c>
      <c r="CV355" s="14">
        <v>0</v>
      </c>
      <c r="CW355" s="14">
        <v>0</v>
      </c>
      <c r="CX355" s="14">
        <v>0</v>
      </c>
      <c r="CY355" s="14">
        <v>0</v>
      </c>
      <c r="CZ355" s="14">
        <v>0</v>
      </c>
      <c r="DA355" s="14">
        <v>0</v>
      </c>
      <c r="DB355" s="14">
        <v>0</v>
      </c>
      <c r="DC355" s="14">
        <v>0</v>
      </c>
      <c r="DD355" s="14">
        <v>0</v>
      </c>
      <c r="DE355" s="14">
        <v>0</v>
      </c>
      <c r="DF355" s="14">
        <v>0</v>
      </c>
      <c r="DG355" s="14">
        <v>0</v>
      </c>
      <c r="DH355" s="14">
        <v>0</v>
      </c>
      <c r="DI355" s="14">
        <v>0</v>
      </c>
      <c r="DJ355" s="14">
        <v>0</v>
      </c>
      <c r="DK355" s="14">
        <v>0</v>
      </c>
      <c r="DL355" s="14">
        <v>0</v>
      </c>
      <c r="DM355" s="14">
        <v>0</v>
      </c>
      <c r="DN355" s="14">
        <v>0</v>
      </c>
      <c r="DO355" s="14">
        <v>0</v>
      </c>
      <c r="DP355" s="14">
        <v>0</v>
      </c>
      <c r="DQ355" s="14">
        <v>0</v>
      </c>
      <c r="DR355" s="14">
        <v>0</v>
      </c>
      <c r="DS355" s="14">
        <v>0</v>
      </c>
      <c r="DT355" s="14">
        <v>0</v>
      </c>
      <c r="DU355" s="14">
        <v>0</v>
      </c>
      <c r="DV355" s="14">
        <v>0</v>
      </c>
      <c r="DW355" s="14">
        <v>0</v>
      </c>
      <c r="DX355" s="14">
        <v>0</v>
      </c>
      <c r="DY355" s="14">
        <v>0</v>
      </c>
      <c r="DZ355" s="14">
        <v>0</v>
      </c>
      <c r="EA355" s="14">
        <v>0</v>
      </c>
      <c r="EB355" s="14">
        <v>0</v>
      </c>
      <c r="EC355" s="14">
        <v>0</v>
      </c>
      <c r="ED355" s="14">
        <v>0</v>
      </c>
      <c r="EE355" s="14">
        <v>0</v>
      </c>
      <c r="EF355" s="14">
        <v>0</v>
      </c>
      <c r="EG355" s="14">
        <v>0</v>
      </c>
      <c r="EH355" s="14">
        <v>0</v>
      </c>
      <c r="EI355" s="14">
        <v>0</v>
      </c>
      <c r="EJ355" s="14">
        <v>0</v>
      </c>
      <c r="EK355" s="14">
        <v>6</v>
      </c>
      <c r="EL355" s="14">
        <v>0</v>
      </c>
      <c r="EM355" s="14">
        <v>0</v>
      </c>
      <c r="EN355" s="14">
        <v>0</v>
      </c>
      <c r="EO355" s="14">
        <v>0</v>
      </c>
      <c r="EP355" s="14">
        <v>0</v>
      </c>
      <c r="EQ355" s="14">
        <v>0</v>
      </c>
      <c r="ER355" s="14">
        <v>0</v>
      </c>
      <c r="ES355" s="14">
        <v>0</v>
      </c>
      <c r="ET355" s="14">
        <v>0</v>
      </c>
      <c r="EU355" s="14">
        <v>0</v>
      </c>
      <c r="EV355" s="14">
        <v>0</v>
      </c>
      <c r="EW355" s="14">
        <v>0</v>
      </c>
      <c r="EX355" s="14">
        <v>0</v>
      </c>
      <c r="EY355" s="14">
        <v>0</v>
      </c>
      <c r="EZ355" s="14">
        <v>0</v>
      </c>
      <c r="FA355" s="14">
        <v>0</v>
      </c>
    </row>
    <row r="356" spans="1:157" x14ac:dyDescent="0.3">
      <c r="A356" s="8">
        <v>355</v>
      </c>
      <c r="B356" s="8" t="s">
        <v>154</v>
      </c>
      <c r="C356" s="8" t="s">
        <v>160</v>
      </c>
      <c r="D356" s="8" t="s">
        <v>161</v>
      </c>
      <c r="E356" s="8" t="s">
        <v>162</v>
      </c>
      <c r="F356" s="8" t="s">
        <v>489</v>
      </c>
      <c r="G356" s="8" t="s">
        <v>490</v>
      </c>
      <c r="H356" s="8" t="str">
        <f t="shared" si="5"/>
        <v>Brassicibacter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  <c r="AL356" s="14">
        <v>0</v>
      </c>
      <c r="AM356" s="14">
        <v>9</v>
      </c>
      <c r="AN356" s="14">
        <v>0</v>
      </c>
      <c r="AO356" s="14">
        <v>0</v>
      </c>
      <c r="AP356" s="14">
        <v>0</v>
      </c>
      <c r="AQ356" s="14">
        <v>0</v>
      </c>
      <c r="AR356" s="14">
        <v>0</v>
      </c>
      <c r="AS356" s="14">
        <v>0</v>
      </c>
      <c r="AT356" s="14">
        <v>0</v>
      </c>
      <c r="AU356" s="14">
        <v>0</v>
      </c>
      <c r="AV356" s="14">
        <v>0</v>
      </c>
      <c r="AW356" s="14">
        <v>0</v>
      </c>
      <c r="AX356" s="14">
        <v>0</v>
      </c>
      <c r="AY356" s="14">
        <v>0</v>
      </c>
      <c r="AZ356" s="14">
        <v>0</v>
      </c>
      <c r="BA356" s="14">
        <v>0</v>
      </c>
      <c r="BB356" s="14">
        <v>0</v>
      </c>
      <c r="BC356" s="14">
        <v>0</v>
      </c>
      <c r="BD356" s="14">
        <v>0</v>
      </c>
      <c r="BE356" s="14">
        <v>0</v>
      </c>
      <c r="BF356" s="14">
        <v>0</v>
      </c>
      <c r="BG356" s="14">
        <v>0</v>
      </c>
      <c r="BH356" s="14">
        <v>0</v>
      </c>
      <c r="BI356" s="14">
        <v>0</v>
      </c>
      <c r="BJ356" s="14">
        <v>0</v>
      </c>
      <c r="BK356" s="14">
        <v>0</v>
      </c>
      <c r="BL356" s="14">
        <v>0</v>
      </c>
      <c r="BM356" s="14">
        <v>0</v>
      </c>
      <c r="BN356" s="14">
        <v>0</v>
      </c>
      <c r="BO356" s="14">
        <v>0</v>
      </c>
      <c r="BP356" s="14">
        <v>0</v>
      </c>
      <c r="BQ356" s="14">
        <v>0</v>
      </c>
      <c r="BR356" s="14">
        <v>0</v>
      </c>
      <c r="BS356" s="14">
        <v>0</v>
      </c>
      <c r="BT356" s="14">
        <v>0</v>
      </c>
      <c r="BU356" s="14">
        <v>0</v>
      </c>
      <c r="BV356" s="14">
        <v>0</v>
      </c>
      <c r="BW356" s="14">
        <v>0</v>
      </c>
      <c r="BX356" s="14">
        <v>0</v>
      </c>
      <c r="BY356" s="14">
        <v>0</v>
      </c>
      <c r="BZ356" s="14">
        <v>0</v>
      </c>
      <c r="CA356" s="14">
        <v>0</v>
      </c>
      <c r="CB356" s="14">
        <v>0</v>
      </c>
      <c r="CC356" s="14">
        <v>0</v>
      </c>
      <c r="CD356" s="14">
        <v>0</v>
      </c>
      <c r="CE356" s="14">
        <v>0</v>
      </c>
      <c r="CF356" s="14">
        <v>0</v>
      </c>
      <c r="CG356" s="14">
        <v>0</v>
      </c>
      <c r="CH356" s="14">
        <v>0</v>
      </c>
      <c r="CI356" s="14">
        <v>0</v>
      </c>
      <c r="CJ356" s="14">
        <v>0</v>
      </c>
      <c r="CK356" s="14">
        <v>0</v>
      </c>
      <c r="CL356" s="14">
        <v>0</v>
      </c>
      <c r="CM356" s="14">
        <v>0</v>
      </c>
      <c r="CN356" s="14">
        <v>0</v>
      </c>
      <c r="CO356" s="14">
        <v>0</v>
      </c>
      <c r="CP356" s="14">
        <v>0</v>
      </c>
      <c r="CQ356" s="14">
        <v>0</v>
      </c>
      <c r="CR356" s="14">
        <v>0</v>
      </c>
      <c r="CS356" s="14">
        <v>0</v>
      </c>
      <c r="CT356" s="14">
        <v>0</v>
      </c>
      <c r="CU356" s="14">
        <v>0</v>
      </c>
      <c r="CV356" s="14">
        <v>0</v>
      </c>
      <c r="CW356" s="14">
        <v>0</v>
      </c>
      <c r="CX356" s="14">
        <v>0</v>
      </c>
      <c r="CY356" s="14">
        <v>0</v>
      </c>
      <c r="CZ356" s="14">
        <v>0</v>
      </c>
      <c r="DA356" s="14">
        <v>0</v>
      </c>
      <c r="DB356" s="14">
        <v>0</v>
      </c>
      <c r="DC356" s="14">
        <v>0</v>
      </c>
      <c r="DD356" s="14">
        <v>0</v>
      </c>
      <c r="DE356" s="14">
        <v>0</v>
      </c>
      <c r="DF356" s="14">
        <v>0</v>
      </c>
      <c r="DG356" s="14">
        <v>0</v>
      </c>
      <c r="DH356" s="14">
        <v>0</v>
      </c>
      <c r="DI356" s="14">
        <v>0</v>
      </c>
      <c r="DJ356" s="14">
        <v>0</v>
      </c>
      <c r="DK356" s="14">
        <v>0</v>
      </c>
      <c r="DL356" s="14">
        <v>0</v>
      </c>
      <c r="DM356" s="14">
        <v>0</v>
      </c>
      <c r="DN356" s="14">
        <v>0</v>
      </c>
      <c r="DO356" s="14">
        <v>0</v>
      </c>
      <c r="DP356" s="14">
        <v>0</v>
      </c>
      <c r="DQ356" s="14">
        <v>0</v>
      </c>
      <c r="DR356" s="14">
        <v>0</v>
      </c>
      <c r="DS356" s="14">
        <v>0</v>
      </c>
      <c r="DT356" s="14">
        <v>0</v>
      </c>
      <c r="DU356" s="14">
        <v>0</v>
      </c>
      <c r="DV356" s="14">
        <v>0</v>
      </c>
      <c r="DW356" s="14">
        <v>0</v>
      </c>
      <c r="DX356" s="14">
        <v>0</v>
      </c>
      <c r="DY356" s="14">
        <v>0</v>
      </c>
      <c r="DZ356" s="14">
        <v>0</v>
      </c>
      <c r="EA356" s="14">
        <v>0</v>
      </c>
      <c r="EB356" s="14">
        <v>0</v>
      </c>
      <c r="EC356" s="14">
        <v>0</v>
      </c>
      <c r="ED356" s="14">
        <v>0</v>
      </c>
      <c r="EE356" s="14">
        <v>0</v>
      </c>
      <c r="EF356" s="14">
        <v>0</v>
      </c>
      <c r="EG356" s="14">
        <v>0</v>
      </c>
      <c r="EH356" s="14">
        <v>0</v>
      </c>
      <c r="EI356" s="14">
        <v>0</v>
      </c>
      <c r="EJ356" s="14">
        <v>0</v>
      </c>
      <c r="EK356" s="14">
        <v>0</v>
      </c>
      <c r="EL356" s="14">
        <v>0</v>
      </c>
      <c r="EM356" s="14">
        <v>0</v>
      </c>
      <c r="EN356" s="14">
        <v>0</v>
      </c>
      <c r="EO356" s="14">
        <v>0</v>
      </c>
      <c r="EP356" s="14">
        <v>0</v>
      </c>
      <c r="EQ356" s="14">
        <v>0</v>
      </c>
      <c r="ER356" s="14">
        <v>0</v>
      </c>
      <c r="ES356" s="14">
        <v>0</v>
      </c>
      <c r="ET356" s="14">
        <v>0</v>
      </c>
      <c r="EU356" s="14">
        <v>0</v>
      </c>
      <c r="EV356" s="14">
        <v>0</v>
      </c>
      <c r="EW356" s="14">
        <v>0</v>
      </c>
      <c r="EX356" s="14">
        <v>0</v>
      </c>
      <c r="EY356" s="14">
        <v>0</v>
      </c>
      <c r="EZ356" s="14">
        <v>0</v>
      </c>
      <c r="FA356" s="14">
        <v>0</v>
      </c>
    </row>
    <row r="357" spans="1:157" x14ac:dyDescent="0.3">
      <c r="A357" s="8">
        <v>356</v>
      </c>
      <c r="B357" s="8" t="s">
        <v>154</v>
      </c>
      <c r="C357" s="8" t="s">
        <v>160</v>
      </c>
      <c r="D357" s="8" t="s">
        <v>161</v>
      </c>
      <c r="E357" s="8" t="s">
        <v>162</v>
      </c>
      <c r="F357" s="8" t="s">
        <v>163</v>
      </c>
      <c r="G357" s="8" t="s">
        <v>205</v>
      </c>
      <c r="H357" s="8" t="str">
        <f t="shared" si="5"/>
        <v>Tissierella</v>
      </c>
      <c r="I357" s="14">
        <v>34</v>
      </c>
      <c r="J357" s="14">
        <v>30</v>
      </c>
      <c r="K357" s="14">
        <v>30</v>
      </c>
      <c r="L357" s="14">
        <v>327</v>
      </c>
      <c r="M357" s="14">
        <v>325</v>
      </c>
      <c r="N357" s="14">
        <v>597</v>
      </c>
      <c r="O357" s="14">
        <v>0</v>
      </c>
      <c r="P357" s="14">
        <v>57</v>
      </c>
      <c r="Q357" s="14">
        <v>0</v>
      </c>
      <c r="R357" s="14">
        <v>0</v>
      </c>
      <c r="S357" s="14">
        <v>8</v>
      </c>
      <c r="T357" s="14">
        <v>87</v>
      </c>
      <c r="U357" s="14">
        <v>48</v>
      </c>
      <c r="V357" s="14">
        <v>214</v>
      </c>
      <c r="W357" s="14">
        <v>20</v>
      </c>
      <c r="X357" s="14">
        <v>70</v>
      </c>
      <c r="Y357" s="14">
        <v>91</v>
      </c>
      <c r="Z357" s="14">
        <v>163</v>
      </c>
      <c r="AA357" s="14">
        <v>87</v>
      </c>
      <c r="AB357" s="14">
        <v>207</v>
      </c>
      <c r="AC357" s="14">
        <v>82</v>
      </c>
      <c r="AD357" s="14">
        <v>155</v>
      </c>
      <c r="AE357" s="14">
        <v>25</v>
      </c>
      <c r="AF357" s="14">
        <v>16</v>
      </c>
      <c r="AG357" s="14">
        <v>21</v>
      </c>
      <c r="AH357" s="14">
        <v>24</v>
      </c>
      <c r="AI357" s="14">
        <v>108</v>
      </c>
      <c r="AJ357" s="14">
        <v>122</v>
      </c>
      <c r="AK357" s="14">
        <v>124</v>
      </c>
      <c r="AL357" s="14">
        <v>253</v>
      </c>
      <c r="AM357" s="14">
        <v>447</v>
      </c>
      <c r="AN357" s="14">
        <v>353</v>
      </c>
      <c r="AO357" s="14">
        <v>204</v>
      </c>
      <c r="AP357" s="14">
        <v>382</v>
      </c>
      <c r="AQ357" s="14">
        <v>877</v>
      </c>
      <c r="AR357" s="14">
        <v>374</v>
      </c>
      <c r="AS357" s="14">
        <v>277</v>
      </c>
      <c r="AT357" s="14">
        <v>124</v>
      </c>
      <c r="AU357" s="14">
        <v>156</v>
      </c>
      <c r="AV357" s="14">
        <v>9</v>
      </c>
      <c r="AW357" s="14">
        <v>15</v>
      </c>
      <c r="AX357" s="14">
        <v>15</v>
      </c>
      <c r="AY357" s="14">
        <v>82</v>
      </c>
      <c r="AZ357" s="14">
        <v>135</v>
      </c>
      <c r="BA357" s="14">
        <v>60</v>
      </c>
      <c r="BB357" s="14">
        <v>239</v>
      </c>
      <c r="BC357" s="14">
        <v>225</v>
      </c>
      <c r="BD357" s="14">
        <v>67</v>
      </c>
      <c r="BE357" s="14">
        <v>88</v>
      </c>
      <c r="BF357" s="14">
        <v>61</v>
      </c>
      <c r="BG357" s="14">
        <v>21</v>
      </c>
      <c r="BH357" s="14">
        <v>260</v>
      </c>
      <c r="BI357" s="14">
        <v>255</v>
      </c>
      <c r="BJ357" s="14">
        <v>278</v>
      </c>
      <c r="BK357" s="14">
        <v>32</v>
      </c>
      <c r="BL357" s="14">
        <v>10</v>
      </c>
      <c r="BM357" s="14">
        <v>26</v>
      </c>
      <c r="BN357" s="14">
        <v>5</v>
      </c>
      <c r="BO357" s="14">
        <v>9</v>
      </c>
      <c r="BP357" s="14">
        <v>16</v>
      </c>
      <c r="BQ357" s="14">
        <v>55</v>
      </c>
      <c r="BR357" s="14">
        <v>34</v>
      </c>
      <c r="BS357" s="14">
        <v>160</v>
      </c>
      <c r="BT357" s="14">
        <v>170</v>
      </c>
      <c r="BU357" s="14">
        <v>78</v>
      </c>
      <c r="BV357" s="14">
        <v>109</v>
      </c>
      <c r="BW357" s="14">
        <v>46</v>
      </c>
      <c r="BX357" s="14">
        <v>16</v>
      </c>
      <c r="BY357" s="14">
        <v>32</v>
      </c>
      <c r="BZ357" s="14">
        <v>100</v>
      </c>
      <c r="CA357" s="14">
        <v>107</v>
      </c>
      <c r="CB357" s="14">
        <v>50</v>
      </c>
      <c r="CC357" s="14">
        <v>126</v>
      </c>
      <c r="CD357" s="14">
        <v>86</v>
      </c>
      <c r="CE357" s="14">
        <v>75</v>
      </c>
      <c r="CF357" s="14">
        <v>26</v>
      </c>
      <c r="CG357" s="14">
        <v>0</v>
      </c>
      <c r="CH357" s="14">
        <v>42</v>
      </c>
      <c r="CI357" s="14">
        <v>354</v>
      </c>
      <c r="CJ357" s="14">
        <v>51</v>
      </c>
      <c r="CK357" s="14">
        <v>206</v>
      </c>
      <c r="CL357" s="14">
        <v>17</v>
      </c>
      <c r="CM357" s="14">
        <v>20</v>
      </c>
      <c r="CN357" s="14">
        <v>129</v>
      </c>
      <c r="CO357" s="14">
        <v>40</v>
      </c>
      <c r="CP357" s="14">
        <v>213</v>
      </c>
      <c r="CQ357" s="14">
        <v>36</v>
      </c>
      <c r="CR357" s="14">
        <v>235</v>
      </c>
      <c r="CS357" s="14">
        <v>652</v>
      </c>
      <c r="CT357" s="14">
        <v>88</v>
      </c>
      <c r="CU357" s="14">
        <v>152</v>
      </c>
      <c r="CV357" s="14">
        <v>172</v>
      </c>
      <c r="CW357" s="14">
        <v>67</v>
      </c>
      <c r="CX357" s="14">
        <v>9</v>
      </c>
      <c r="CY357" s="14">
        <v>0</v>
      </c>
      <c r="CZ357" s="14">
        <v>76</v>
      </c>
      <c r="DA357" s="14">
        <v>32</v>
      </c>
      <c r="DB357" s="14">
        <v>53</v>
      </c>
      <c r="DC357" s="14">
        <v>351</v>
      </c>
      <c r="DD357" s="14">
        <v>83</v>
      </c>
      <c r="DE357" s="14">
        <v>295</v>
      </c>
      <c r="DF357" s="14">
        <v>13</v>
      </c>
      <c r="DG357" s="14">
        <v>24</v>
      </c>
      <c r="DH357" s="14">
        <v>7</v>
      </c>
      <c r="DI357" s="14">
        <v>36</v>
      </c>
      <c r="DJ357" s="14">
        <v>87</v>
      </c>
      <c r="DK357" s="14">
        <v>148</v>
      </c>
      <c r="DL357" s="14">
        <v>128</v>
      </c>
      <c r="DM357" s="14">
        <v>224</v>
      </c>
      <c r="DN357" s="14">
        <v>243</v>
      </c>
      <c r="DO357" s="14">
        <v>137</v>
      </c>
      <c r="DP357" s="14">
        <v>206</v>
      </c>
      <c r="DQ357" s="14">
        <v>683</v>
      </c>
      <c r="DR357" s="14">
        <v>58</v>
      </c>
      <c r="DS357" s="14">
        <v>201</v>
      </c>
      <c r="DT357" s="14">
        <v>20</v>
      </c>
      <c r="DU357" s="14">
        <v>0</v>
      </c>
      <c r="DV357" s="14">
        <v>0</v>
      </c>
      <c r="DW357" s="14">
        <v>0</v>
      </c>
      <c r="DX357" s="14">
        <v>47</v>
      </c>
      <c r="DY357" s="14">
        <v>4</v>
      </c>
      <c r="DZ357" s="14">
        <v>45</v>
      </c>
      <c r="EA357" s="14">
        <v>51</v>
      </c>
      <c r="EB357" s="14">
        <v>19</v>
      </c>
      <c r="EC357" s="14">
        <v>63</v>
      </c>
      <c r="ED357" s="14">
        <v>17</v>
      </c>
      <c r="EE357" s="14">
        <v>14</v>
      </c>
      <c r="EF357" s="14">
        <v>42</v>
      </c>
      <c r="EG357" s="14">
        <v>365</v>
      </c>
      <c r="EH357" s="14">
        <v>126</v>
      </c>
      <c r="EI357" s="14">
        <v>206</v>
      </c>
      <c r="EJ357" s="14">
        <v>451</v>
      </c>
      <c r="EK357" s="14">
        <v>73</v>
      </c>
      <c r="EL357" s="14">
        <v>204</v>
      </c>
      <c r="EM357" s="14">
        <v>93</v>
      </c>
      <c r="EN357" s="14">
        <v>179</v>
      </c>
      <c r="EO357" s="14">
        <v>292</v>
      </c>
      <c r="EP357" s="14">
        <v>16</v>
      </c>
      <c r="EQ357" s="14">
        <v>141</v>
      </c>
      <c r="ER357" s="14">
        <v>114</v>
      </c>
      <c r="ES357" s="14">
        <v>79</v>
      </c>
      <c r="ET357" s="14">
        <v>303</v>
      </c>
      <c r="EU357" s="14">
        <v>200</v>
      </c>
      <c r="EV357" s="14">
        <v>12</v>
      </c>
      <c r="EW357" s="14">
        <v>29</v>
      </c>
      <c r="EX357" s="14">
        <v>259</v>
      </c>
      <c r="EY357" s="14">
        <v>25</v>
      </c>
      <c r="EZ357" s="14">
        <v>129</v>
      </c>
      <c r="FA357" s="14">
        <v>1015</v>
      </c>
    </row>
    <row r="358" spans="1:157" x14ac:dyDescent="0.3">
      <c r="A358" s="8">
        <v>357</v>
      </c>
      <c r="B358" s="8" t="s">
        <v>154</v>
      </c>
      <c r="C358" s="8" t="s">
        <v>160</v>
      </c>
      <c r="D358" s="8" t="s">
        <v>161</v>
      </c>
      <c r="E358" s="8" t="s">
        <v>162</v>
      </c>
      <c r="F358" s="8" t="s">
        <v>163</v>
      </c>
      <c r="G358" s="8" t="s">
        <v>769</v>
      </c>
      <c r="H358" s="8" t="str">
        <f t="shared" si="5"/>
        <v>Soehngenia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  <c r="AL358" s="14">
        <v>0</v>
      </c>
      <c r="AM358" s="14">
        <v>0</v>
      </c>
      <c r="AN358" s="14">
        <v>0</v>
      </c>
      <c r="AO358" s="14">
        <v>0</v>
      </c>
      <c r="AP358" s="14">
        <v>0</v>
      </c>
      <c r="AQ358" s="14">
        <v>0</v>
      </c>
      <c r="AR358" s="14">
        <v>0</v>
      </c>
      <c r="AS358" s="14">
        <v>0</v>
      </c>
      <c r="AT358" s="14">
        <v>0</v>
      </c>
      <c r="AU358" s="14">
        <v>0</v>
      </c>
      <c r="AV358" s="14">
        <v>7</v>
      </c>
      <c r="AW358" s="14">
        <v>10</v>
      </c>
      <c r="AX358" s="14">
        <v>10</v>
      </c>
      <c r="AY358" s="14">
        <v>0</v>
      </c>
      <c r="AZ358" s="14">
        <v>0</v>
      </c>
      <c r="BA358" s="14">
        <v>0</v>
      </c>
      <c r="BB358" s="14">
        <v>0</v>
      </c>
      <c r="BC358" s="14">
        <v>0</v>
      </c>
      <c r="BD358" s="14">
        <v>0</v>
      </c>
      <c r="BE358" s="14">
        <v>0</v>
      </c>
      <c r="BF358" s="14">
        <v>0</v>
      </c>
      <c r="BG358" s="14">
        <v>0</v>
      </c>
      <c r="BH358" s="14">
        <v>0</v>
      </c>
      <c r="BI358" s="14">
        <v>0</v>
      </c>
      <c r="BJ358" s="14">
        <v>0</v>
      </c>
      <c r="BK358" s="14">
        <v>0</v>
      </c>
      <c r="BL358" s="14">
        <v>0</v>
      </c>
      <c r="BM358" s="14">
        <v>0</v>
      </c>
      <c r="BN358" s="14">
        <v>0</v>
      </c>
      <c r="BO358" s="14">
        <v>0</v>
      </c>
      <c r="BP358" s="14">
        <v>0</v>
      </c>
      <c r="BQ358" s="14">
        <v>0</v>
      </c>
      <c r="BR358" s="14">
        <v>0</v>
      </c>
      <c r="BS358" s="14">
        <v>0</v>
      </c>
      <c r="BT358" s="14">
        <v>0</v>
      </c>
      <c r="BU358" s="14">
        <v>0</v>
      </c>
      <c r="BV358" s="14">
        <v>0</v>
      </c>
      <c r="BW358" s="14">
        <v>0</v>
      </c>
      <c r="BX358" s="14">
        <v>0</v>
      </c>
      <c r="BY358" s="14">
        <v>0</v>
      </c>
      <c r="BZ358" s="14">
        <v>0</v>
      </c>
      <c r="CA358" s="14">
        <v>0</v>
      </c>
      <c r="CB358" s="14">
        <v>0</v>
      </c>
      <c r="CC358" s="14">
        <v>0</v>
      </c>
      <c r="CD358" s="14">
        <v>0</v>
      </c>
      <c r="CE358" s="14">
        <v>0</v>
      </c>
      <c r="CF358" s="14">
        <v>0</v>
      </c>
      <c r="CG358" s="14">
        <v>0</v>
      </c>
      <c r="CH358" s="14">
        <v>0</v>
      </c>
      <c r="CI358" s="14">
        <v>0</v>
      </c>
      <c r="CJ358" s="14">
        <v>0</v>
      </c>
      <c r="CK358" s="14">
        <v>0</v>
      </c>
      <c r="CL358" s="14">
        <v>0</v>
      </c>
      <c r="CM358" s="14">
        <v>0</v>
      </c>
      <c r="CN358" s="14">
        <v>0</v>
      </c>
      <c r="CO358" s="14">
        <v>0</v>
      </c>
      <c r="CP358" s="14">
        <v>0</v>
      </c>
      <c r="CQ358" s="14">
        <v>0</v>
      </c>
      <c r="CR358" s="14">
        <v>0</v>
      </c>
      <c r="CS358" s="14">
        <v>0</v>
      </c>
      <c r="CT358" s="14">
        <v>0</v>
      </c>
      <c r="CU358" s="14">
        <v>0</v>
      </c>
      <c r="CV358" s="14">
        <v>0</v>
      </c>
      <c r="CW358" s="14">
        <v>0</v>
      </c>
      <c r="CX358" s="14">
        <v>0</v>
      </c>
      <c r="CY358" s="14">
        <v>0</v>
      </c>
      <c r="CZ358" s="14">
        <v>0</v>
      </c>
      <c r="DA358" s="14">
        <v>0</v>
      </c>
      <c r="DB358" s="14">
        <v>0</v>
      </c>
      <c r="DC358" s="14">
        <v>0</v>
      </c>
      <c r="DD358" s="14">
        <v>0</v>
      </c>
      <c r="DE358" s="14">
        <v>0</v>
      </c>
      <c r="DF358" s="14">
        <v>0</v>
      </c>
      <c r="DG358" s="14">
        <v>0</v>
      </c>
      <c r="DH358" s="14">
        <v>0</v>
      </c>
      <c r="DI358" s="14">
        <v>0</v>
      </c>
      <c r="DJ358" s="14">
        <v>0</v>
      </c>
      <c r="DK358" s="14">
        <v>0</v>
      </c>
      <c r="DL358" s="14">
        <v>0</v>
      </c>
      <c r="DM358" s="14">
        <v>0</v>
      </c>
      <c r="DN358" s="14">
        <v>0</v>
      </c>
      <c r="DO358" s="14">
        <v>0</v>
      </c>
      <c r="DP358" s="14">
        <v>0</v>
      </c>
      <c r="DQ358" s="14">
        <v>0</v>
      </c>
      <c r="DR358" s="14">
        <v>0</v>
      </c>
      <c r="DS358" s="14">
        <v>0</v>
      </c>
      <c r="DT358" s="14">
        <v>0</v>
      </c>
      <c r="DU358" s="14">
        <v>0</v>
      </c>
      <c r="DV358" s="14">
        <v>0</v>
      </c>
      <c r="DW358" s="14">
        <v>0</v>
      </c>
      <c r="DX358" s="14">
        <v>0</v>
      </c>
      <c r="DY358" s="14">
        <v>0</v>
      </c>
      <c r="DZ358" s="14">
        <v>0</v>
      </c>
      <c r="EA358" s="14">
        <v>0</v>
      </c>
      <c r="EB358" s="14">
        <v>0</v>
      </c>
      <c r="EC358" s="14">
        <v>0</v>
      </c>
      <c r="ED358" s="14">
        <v>0</v>
      </c>
      <c r="EE358" s="14">
        <v>0</v>
      </c>
      <c r="EF358" s="14">
        <v>0</v>
      </c>
      <c r="EG358" s="14">
        <v>0</v>
      </c>
      <c r="EH358" s="14">
        <v>0</v>
      </c>
      <c r="EI358" s="14">
        <v>0</v>
      </c>
      <c r="EJ358" s="14">
        <v>0</v>
      </c>
      <c r="EK358" s="14">
        <v>0</v>
      </c>
      <c r="EL358" s="14">
        <v>0</v>
      </c>
      <c r="EM358" s="14">
        <v>0</v>
      </c>
      <c r="EN358" s="14">
        <v>0</v>
      </c>
      <c r="EO358" s="14">
        <v>0</v>
      </c>
      <c r="EP358" s="14">
        <v>0</v>
      </c>
      <c r="EQ358" s="14">
        <v>0</v>
      </c>
      <c r="ER358" s="14">
        <v>0</v>
      </c>
      <c r="ES358" s="14">
        <v>0</v>
      </c>
      <c r="ET358" s="14">
        <v>0</v>
      </c>
      <c r="EU358" s="14">
        <v>0</v>
      </c>
      <c r="EV358" s="14">
        <v>0</v>
      </c>
      <c r="EW358" s="14">
        <v>0</v>
      </c>
      <c r="EX358" s="14">
        <v>0</v>
      </c>
      <c r="EY358" s="14">
        <v>0</v>
      </c>
      <c r="EZ358" s="14">
        <v>0</v>
      </c>
      <c r="FA358" s="14">
        <v>0</v>
      </c>
    </row>
    <row r="359" spans="1:157" x14ac:dyDescent="0.3">
      <c r="A359" s="8">
        <v>358</v>
      </c>
      <c r="B359" s="8" t="s">
        <v>154</v>
      </c>
      <c r="C359" s="8" t="s">
        <v>160</v>
      </c>
      <c r="D359" s="8" t="s">
        <v>161</v>
      </c>
      <c r="E359" s="8" t="s">
        <v>343</v>
      </c>
      <c r="F359" s="8" t="s">
        <v>503</v>
      </c>
      <c r="G359" s="8" t="s">
        <v>503</v>
      </c>
      <c r="H359" s="8" t="str">
        <f t="shared" si="5"/>
        <v>D8A-2</v>
      </c>
      <c r="I359" s="14">
        <v>0</v>
      </c>
      <c r="J359" s="14">
        <v>0</v>
      </c>
      <c r="K359" s="14">
        <v>2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6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  <c r="AL359" s="14">
        <v>0</v>
      </c>
      <c r="AM359" s="14">
        <v>0</v>
      </c>
      <c r="AN359" s="14">
        <v>0</v>
      </c>
      <c r="AO359" s="14">
        <v>0</v>
      </c>
      <c r="AP359" s="14">
        <v>0</v>
      </c>
      <c r="AQ359" s="14">
        <v>0</v>
      </c>
      <c r="AR359" s="14">
        <v>0</v>
      </c>
      <c r="AS359" s="14">
        <v>0</v>
      </c>
      <c r="AT359" s="14">
        <v>0</v>
      </c>
      <c r="AU359" s="14">
        <v>0</v>
      </c>
      <c r="AV359" s="14">
        <v>0</v>
      </c>
      <c r="AW359" s="14">
        <v>0</v>
      </c>
      <c r="AX359" s="14">
        <v>0</v>
      </c>
      <c r="AY359" s="14">
        <v>0</v>
      </c>
      <c r="AZ359" s="14">
        <v>0</v>
      </c>
      <c r="BA359" s="14">
        <v>0</v>
      </c>
      <c r="BB359" s="14">
        <v>0</v>
      </c>
      <c r="BC359" s="14">
        <v>6</v>
      </c>
      <c r="BD359" s="14">
        <v>0</v>
      </c>
      <c r="BE359" s="14">
        <v>0</v>
      </c>
      <c r="BF359" s="14">
        <v>0</v>
      </c>
      <c r="BG359" s="14">
        <v>5</v>
      </c>
      <c r="BH359" s="14">
        <v>0</v>
      </c>
      <c r="BI359" s="14">
        <v>0</v>
      </c>
      <c r="BJ359" s="14">
        <v>0</v>
      </c>
      <c r="BK359" s="14">
        <v>0</v>
      </c>
      <c r="BL359" s="14">
        <v>0</v>
      </c>
      <c r="BM359" s="14">
        <v>0</v>
      </c>
      <c r="BN359" s="14">
        <v>0</v>
      </c>
      <c r="BO359" s="14">
        <v>0</v>
      </c>
      <c r="BP359" s="14">
        <v>0</v>
      </c>
      <c r="BQ359" s="14">
        <v>8</v>
      </c>
      <c r="BR359" s="14">
        <v>11</v>
      </c>
      <c r="BS359" s="14">
        <v>5</v>
      </c>
      <c r="BT359" s="14">
        <v>0</v>
      </c>
      <c r="BU359" s="14">
        <v>0</v>
      </c>
      <c r="BV359" s="14">
        <v>0</v>
      </c>
      <c r="BW359" s="14">
        <v>0</v>
      </c>
      <c r="BX359" s="14">
        <v>0</v>
      </c>
      <c r="BY359" s="14">
        <v>0</v>
      </c>
      <c r="BZ359" s="14">
        <v>0</v>
      </c>
      <c r="CA359" s="14">
        <v>0</v>
      </c>
      <c r="CB359" s="14">
        <v>0</v>
      </c>
      <c r="CC359" s="14">
        <v>0</v>
      </c>
      <c r="CD359" s="14">
        <v>0</v>
      </c>
      <c r="CE359" s="14">
        <v>0</v>
      </c>
      <c r="CF359" s="14">
        <v>0</v>
      </c>
      <c r="CG359" s="14">
        <v>0</v>
      </c>
      <c r="CH359" s="14">
        <v>0</v>
      </c>
      <c r="CI359" s="14">
        <v>0</v>
      </c>
      <c r="CJ359" s="14">
        <v>0</v>
      </c>
      <c r="CK359" s="14">
        <v>0</v>
      </c>
      <c r="CL359" s="14">
        <v>0</v>
      </c>
      <c r="CM359" s="14">
        <v>0</v>
      </c>
      <c r="CN359" s="14">
        <v>0</v>
      </c>
      <c r="CO359" s="14">
        <v>0</v>
      </c>
      <c r="CP359" s="14">
        <v>0</v>
      </c>
      <c r="CQ359" s="14">
        <v>3</v>
      </c>
      <c r="CR359" s="14">
        <v>0</v>
      </c>
      <c r="CS359" s="14">
        <v>0</v>
      </c>
      <c r="CT359" s="14">
        <v>0</v>
      </c>
      <c r="CU359" s="14">
        <v>0</v>
      </c>
      <c r="CV359" s="14">
        <v>0</v>
      </c>
      <c r="CW359" s="14">
        <v>7</v>
      </c>
      <c r="CX359" s="14">
        <v>0</v>
      </c>
      <c r="CY359" s="14">
        <v>0</v>
      </c>
      <c r="CZ359" s="14">
        <v>0</v>
      </c>
      <c r="DA359" s="14">
        <v>0</v>
      </c>
      <c r="DB359" s="14">
        <v>0</v>
      </c>
      <c r="DC359" s="14">
        <v>0</v>
      </c>
      <c r="DD359" s="14">
        <v>0</v>
      </c>
      <c r="DE359" s="14">
        <v>0</v>
      </c>
      <c r="DF359" s="14">
        <v>0</v>
      </c>
      <c r="DG359" s="14">
        <v>0</v>
      </c>
      <c r="DH359" s="14">
        <v>0</v>
      </c>
      <c r="DI359" s="14">
        <v>0</v>
      </c>
      <c r="DJ359" s="14">
        <v>2</v>
      </c>
      <c r="DK359" s="14">
        <v>0</v>
      </c>
      <c r="DL359" s="14">
        <v>0</v>
      </c>
      <c r="DM359" s="14">
        <v>0</v>
      </c>
      <c r="DN359" s="14">
        <v>0</v>
      </c>
      <c r="DO359" s="14">
        <v>0</v>
      </c>
      <c r="DP359" s="14">
        <v>0</v>
      </c>
      <c r="DQ359" s="14">
        <v>0</v>
      </c>
      <c r="DR359" s="14">
        <v>0</v>
      </c>
      <c r="DS359" s="14">
        <v>0</v>
      </c>
      <c r="DT359" s="14">
        <v>0</v>
      </c>
      <c r="DU359" s="14">
        <v>0</v>
      </c>
      <c r="DV359" s="14">
        <v>0</v>
      </c>
      <c r="DW359" s="14">
        <v>0</v>
      </c>
      <c r="DX359" s="14">
        <v>0</v>
      </c>
      <c r="DY359" s="14">
        <v>0</v>
      </c>
      <c r="DZ359" s="14">
        <v>0</v>
      </c>
      <c r="EA359" s="14">
        <v>0</v>
      </c>
      <c r="EB359" s="14">
        <v>0</v>
      </c>
      <c r="EC359" s="14">
        <v>0</v>
      </c>
      <c r="ED359" s="14">
        <v>0</v>
      </c>
      <c r="EE359" s="14">
        <v>0</v>
      </c>
      <c r="EF359" s="14">
        <v>0</v>
      </c>
      <c r="EG359" s="14">
        <v>0</v>
      </c>
      <c r="EH359" s="14">
        <v>0</v>
      </c>
      <c r="EI359" s="14">
        <v>0</v>
      </c>
      <c r="EJ359" s="14">
        <v>0</v>
      </c>
      <c r="EK359" s="14">
        <v>0</v>
      </c>
      <c r="EL359" s="14">
        <v>0</v>
      </c>
      <c r="EM359" s="14">
        <v>0</v>
      </c>
      <c r="EN359" s="14">
        <v>0</v>
      </c>
      <c r="EO359" s="14">
        <v>2</v>
      </c>
      <c r="EP359" s="14">
        <v>0</v>
      </c>
      <c r="EQ359" s="14">
        <v>0</v>
      </c>
      <c r="ER359" s="14">
        <v>0</v>
      </c>
      <c r="ES359" s="14">
        <v>0</v>
      </c>
      <c r="ET359" s="14">
        <v>0</v>
      </c>
      <c r="EU359" s="14">
        <v>3</v>
      </c>
      <c r="EV359" s="14">
        <v>0</v>
      </c>
      <c r="EW359" s="14">
        <v>0</v>
      </c>
      <c r="EX359" s="14">
        <v>4</v>
      </c>
      <c r="EY359" s="14">
        <v>0</v>
      </c>
      <c r="EZ359" s="14">
        <v>0</v>
      </c>
      <c r="FA359" s="14">
        <v>0</v>
      </c>
    </row>
    <row r="360" spans="1:157" x14ac:dyDescent="0.3">
      <c r="A360" s="8">
        <v>359</v>
      </c>
      <c r="B360" s="8" t="s">
        <v>154</v>
      </c>
      <c r="C360" s="8" t="s">
        <v>160</v>
      </c>
      <c r="D360" s="8" t="s">
        <v>161</v>
      </c>
      <c r="E360" s="8" t="s">
        <v>162</v>
      </c>
      <c r="F360" s="8" t="s">
        <v>163</v>
      </c>
      <c r="G360" s="8" t="s">
        <v>247</v>
      </c>
      <c r="H360" s="8" t="str">
        <f t="shared" si="5"/>
        <v>Sedimentibacter</v>
      </c>
      <c r="I360" s="14">
        <v>518</v>
      </c>
      <c r="J360" s="14">
        <v>312</v>
      </c>
      <c r="K360" s="14">
        <v>725</v>
      </c>
      <c r="L360" s="14">
        <v>1284</v>
      </c>
      <c r="M360" s="14">
        <v>865</v>
      </c>
      <c r="N360" s="14">
        <v>789</v>
      </c>
      <c r="O360" s="14">
        <v>1173</v>
      </c>
      <c r="P360" s="14">
        <v>1631</v>
      </c>
      <c r="Q360" s="14">
        <v>702</v>
      </c>
      <c r="R360" s="14">
        <v>705</v>
      </c>
      <c r="S360" s="14">
        <v>1421</v>
      </c>
      <c r="T360" s="14">
        <v>2513</v>
      </c>
      <c r="U360" s="14">
        <v>31</v>
      </c>
      <c r="V360" s="14">
        <v>52</v>
      </c>
      <c r="W360" s="14">
        <v>4</v>
      </c>
      <c r="X360" s="14">
        <v>42</v>
      </c>
      <c r="Y360" s="14">
        <v>21</v>
      </c>
      <c r="Z360" s="14">
        <v>44</v>
      </c>
      <c r="AA360" s="14">
        <v>103</v>
      </c>
      <c r="AB360" s="14">
        <v>115</v>
      </c>
      <c r="AC360" s="14">
        <v>36</v>
      </c>
      <c r="AD360" s="14">
        <v>3103</v>
      </c>
      <c r="AE360" s="14">
        <v>4238</v>
      </c>
      <c r="AF360" s="14">
        <v>5650</v>
      </c>
      <c r="AG360" s="14">
        <v>15</v>
      </c>
      <c r="AH360" s="14">
        <v>86</v>
      </c>
      <c r="AI360" s="14">
        <v>23</v>
      </c>
      <c r="AJ360" s="14">
        <v>102</v>
      </c>
      <c r="AK360" s="14">
        <v>131</v>
      </c>
      <c r="AL360" s="14">
        <v>19</v>
      </c>
      <c r="AM360" s="14">
        <v>89</v>
      </c>
      <c r="AN360" s="14">
        <v>43</v>
      </c>
      <c r="AO360" s="14">
        <v>63</v>
      </c>
      <c r="AP360" s="14">
        <v>375</v>
      </c>
      <c r="AQ360" s="14">
        <v>258</v>
      </c>
      <c r="AR360" s="14">
        <v>254</v>
      </c>
      <c r="AS360" s="14">
        <v>1084</v>
      </c>
      <c r="AT360" s="14">
        <v>888</v>
      </c>
      <c r="AU360" s="14">
        <v>533</v>
      </c>
      <c r="AV360" s="14">
        <v>457</v>
      </c>
      <c r="AW360" s="14">
        <v>428</v>
      </c>
      <c r="AX360" s="14">
        <v>428</v>
      </c>
      <c r="AY360" s="14">
        <v>1036</v>
      </c>
      <c r="AZ360" s="14">
        <v>445</v>
      </c>
      <c r="BA360" s="14">
        <v>548</v>
      </c>
      <c r="BB360" s="14">
        <v>27</v>
      </c>
      <c r="BC360" s="14">
        <v>184</v>
      </c>
      <c r="BD360" s="14">
        <v>34</v>
      </c>
      <c r="BE360" s="14">
        <v>34</v>
      </c>
      <c r="BF360" s="14">
        <v>22</v>
      </c>
      <c r="BG360" s="14">
        <v>38</v>
      </c>
      <c r="BH360" s="14">
        <v>62</v>
      </c>
      <c r="BI360" s="14">
        <v>107</v>
      </c>
      <c r="BJ360" s="14">
        <v>71</v>
      </c>
      <c r="BK360" s="14">
        <v>147</v>
      </c>
      <c r="BL360" s="14">
        <v>68</v>
      </c>
      <c r="BM360" s="14">
        <v>38</v>
      </c>
      <c r="BN360" s="14">
        <v>352</v>
      </c>
      <c r="BO360" s="14">
        <v>244</v>
      </c>
      <c r="BP360" s="14">
        <v>303</v>
      </c>
      <c r="BQ360" s="14">
        <v>3382</v>
      </c>
      <c r="BR360" s="14">
        <v>3654</v>
      </c>
      <c r="BS360" s="14">
        <v>6204</v>
      </c>
      <c r="BT360" s="14">
        <v>968</v>
      </c>
      <c r="BU360" s="14">
        <v>815</v>
      </c>
      <c r="BV360" s="14">
        <v>401</v>
      </c>
      <c r="BW360" s="14">
        <v>308</v>
      </c>
      <c r="BX360" s="14">
        <v>490</v>
      </c>
      <c r="BY360" s="14">
        <v>508</v>
      </c>
      <c r="BZ360" s="14">
        <v>63</v>
      </c>
      <c r="CA360" s="14">
        <v>53</v>
      </c>
      <c r="CB360" s="14">
        <v>33</v>
      </c>
      <c r="CC360" s="14">
        <v>525</v>
      </c>
      <c r="CD360" s="14">
        <v>628</v>
      </c>
      <c r="CE360" s="14">
        <v>628</v>
      </c>
      <c r="CF360" s="14">
        <v>11</v>
      </c>
      <c r="CG360" s="14">
        <v>0</v>
      </c>
      <c r="CH360" s="14">
        <v>13</v>
      </c>
      <c r="CI360" s="14">
        <v>9</v>
      </c>
      <c r="CJ360" s="14">
        <v>5</v>
      </c>
      <c r="CK360" s="14">
        <v>13</v>
      </c>
      <c r="CL360" s="14">
        <v>15</v>
      </c>
      <c r="CM360" s="14">
        <v>7</v>
      </c>
      <c r="CN360" s="14">
        <v>37</v>
      </c>
      <c r="CO360" s="14">
        <v>41</v>
      </c>
      <c r="CP360" s="14">
        <v>12</v>
      </c>
      <c r="CQ360" s="14">
        <v>681</v>
      </c>
      <c r="CR360" s="14">
        <v>1571</v>
      </c>
      <c r="CS360" s="14">
        <v>1009</v>
      </c>
      <c r="CT360" s="14">
        <v>286</v>
      </c>
      <c r="CU360" s="14">
        <v>294</v>
      </c>
      <c r="CV360" s="14">
        <v>288</v>
      </c>
      <c r="CW360" s="14">
        <v>31</v>
      </c>
      <c r="CX360" s="14">
        <v>189</v>
      </c>
      <c r="CY360" s="14">
        <v>340</v>
      </c>
      <c r="CZ360" s="14">
        <v>100</v>
      </c>
      <c r="DA360" s="14">
        <v>81</v>
      </c>
      <c r="DB360" s="14">
        <v>99</v>
      </c>
      <c r="DC360" s="14">
        <v>486</v>
      </c>
      <c r="DD360" s="14">
        <v>461</v>
      </c>
      <c r="DE360" s="14">
        <v>756</v>
      </c>
      <c r="DF360" s="14">
        <v>19</v>
      </c>
      <c r="DG360" s="14">
        <v>11</v>
      </c>
      <c r="DH360" s="14">
        <v>47</v>
      </c>
      <c r="DI360" s="14">
        <v>106</v>
      </c>
      <c r="DJ360" s="14">
        <v>710</v>
      </c>
      <c r="DK360" s="14">
        <v>880</v>
      </c>
      <c r="DL360" s="14">
        <v>2235</v>
      </c>
      <c r="DM360" s="14">
        <v>3080</v>
      </c>
      <c r="DN360" s="14">
        <v>2490</v>
      </c>
      <c r="DO360" s="14">
        <v>35</v>
      </c>
      <c r="DP360" s="14">
        <v>97</v>
      </c>
      <c r="DQ360" s="14">
        <v>25</v>
      </c>
      <c r="DR360" s="14">
        <v>205</v>
      </c>
      <c r="DS360" s="14">
        <v>224</v>
      </c>
      <c r="DT360" s="14">
        <v>78</v>
      </c>
      <c r="DU360" s="14">
        <v>0</v>
      </c>
      <c r="DV360" s="14">
        <v>7</v>
      </c>
      <c r="DW360" s="14">
        <v>4</v>
      </c>
      <c r="DX360" s="14">
        <v>31</v>
      </c>
      <c r="DY360" s="14">
        <v>130</v>
      </c>
      <c r="DZ360" s="14">
        <v>216</v>
      </c>
      <c r="EA360" s="14">
        <v>35</v>
      </c>
      <c r="EB360" s="14">
        <v>38</v>
      </c>
      <c r="EC360" s="14">
        <v>26</v>
      </c>
      <c r="ED360" s="14">
        <v>261</v>
      </c>
      <c r="EE360" s="14">
        <v>242</v>
      </c>
      <c r="EF360" s="14">
        <v>239</v>
      </c>
      <c r="EG360" s="14">
        <v>163</v>
      </c>
      <c r="EH360" s="14">
        <v>47</v>
      </c>
      <c r="EI360" s="14">
        <v>24</v>
      </c>
      <c r="EJ360" s="14">
        <v>85</v>
      </c>
      <c r="EK360" s="14">
        <v>160</v>
      </c>
      <c r="EL360" s="14">
        <v>193</v>
      </c>
      <c r="EM360" s="14">
        <v>28</v>
      </c>
      <c r="EN360" s="14">
        <v>21</v>
      </c>
      <c r="EO360" s="14">
        <v>23</v>
      </c>
      <c r="EP360" s="14">
        <v>16</v>
      </c>
      <c r="EQ360" s="14">
        <v>40</v>
      </c>
      <c r="ER360" s="14">
        <v>12</v>
      </c>
      <c r="ES360" s="14">
        <v>639</v>
      </c>
      <c r="ET360" s="14">
        <v>659</v>
      </c>
      <c r="EU360" s="14">
        <v>354</v>
      </c>
      <c r="EV360" s="14">
        <v>850</v>
      </c>
      <c r="EW360" s="14">
        <v>700</v>
      </c>
      <c r="EX360" s="14">
        <v>739</v>
      </c>
      <c r="EY360" s="14">
        <v>4144</v>
      </c>
      <c r="EZ360" s="14">
        <v>5475</v>
      </c>
      <c r="FA360" s="14">
        <v>1865</v>
      </c>
    </row>
    <row r="361" spans="1:157" x14ac:dyDescent="0.3">
      <c r="A361" s="8">
        <v>360</v>
      </c>
      <c r="B361" s="8" t="s">
        <v>154</v>
      </c>
      <c r="C361" s="8" t="s">
        <v>160</v>
      </c>
      <c r="D361" s="8" t="s">
        <v>161</v>
      </c>
      <c r="E361" s="8" t="s">
        <v>162</v>
      </c>
      <c r="F361" s="8" t="s">
        <v>163</v>
      </c>
      <c r="G361" s="8" t="s">
        <v>330</v>
      </c>
      <c r="H361" s="8" t="str">
        <f t="shared" si="5"/>
        <v>Anaerosalibacter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  <c r="AL361" s="14">
        <v>0</v>
      </c>
      <c r="AM361" s="14">
        <v>0</v>
      </c>
      <c r="AN361" s="14">
        <v>0</v>
      </c>
      <c r="AO361" s="14">
        <v>2</v>
      </c>
      <c r="AP361" s="14">
        <v>0</v>
      </c>
      <c r="AQ361" s="14">
        <v>0</v>
      </c>
      <c r="AR361" s="14">
        <v>0</v>
      </c>
      <c r="AS361" s="14">
        <v>0</v>
      </c>
      <c r="AT361" s="14">
        <v>0</v>
      </c>
      <c r="AU361" s="14">
        <v>0</v>
      </c>
      <c r="AV361" s="14">
        <v>0</v>
      </c>
      <c r="AW361" s="14">
        <v>0</v>
      </c>
      <c r="AX361" s="14">
        <v>0</v>
      </c>
      <c r="AY361" s="14">
        <v>184</v>
      </c>
      <c r="AZ361" s="14">
        <v>7</v>
      </c>
      <c r="BA361" s="14">
        <v>5</v>
      </c>
      <c r="BB361" s="14">
        <v>0</v>
      </c>
      <c r="BC361" s="14">
        <v>0</v>
      </c>
      <c r="BD361" s="14">
        <v>0</v>
      </c>
      <c r="BE361" s="14">
        <v>0</v>
      </c>
      <c r="BF361" s="14">
        <v>0</v>
      </c>
      <c r="BG361" s="14">
        <v>0</v>
      </c>
      <c r="BH361" s="14">
        <v>0</v>
      </c>
      <c r="BI361" s="14">
        <v>0</v>
      </c>
      <c r="BJ361" s="14">
        <v>0</v>
      </c>
      <c r="BK361" s="14">
        <v>0</v>
      </c>
      <c r="BL361" s="14">
        <v>0</v>
      </c>
      <c r="BM361" s="14">
        <v>0</v>
      </c>
      <c r="BN361" s="14">
        <v>0</v>
      </c>
      <c r="BO361" s="14">
        <v>0</v>
      </c>
      <c r="BP361" s="14">
        <v>0</v>
      </c>
      <c r="BQ361" s="14">
        <v>0</v>
      </c>
      <c r="BR361" s="14">
        <v>0</v>
      </c>
      <c r="BS361" s="14">
        <v>0</v>
      </c>
      <c r="BT361" s="14">
        <v>0</v>
      </c>
      <c r="BU361" s="14">
        <v>0</v>
      </c>
      <c r="BV361" s="14">
        <v>0</v>
      </c>
      <c r="BW361" s="14">
        <v>0</v>
      </c>
      <c r="BX361" s="14">
        <v>0</v>
      </c>
      <c r="BY361" s="14">
        <v>0</v>
      </c>
      <c r="BZ361" s="14">
        <v>0</v>
      </c>
      <c r="CA361" s="14">
        <v>0</v>
      </c>
      <c r="CB361" s="14">
        <v>0</v>
      </c>
      <c r="CC361" s="14">
        <v>0</v>
      </c>
      <c r="CD361" s="14">
        <v>0</v>
      </c>
      <c r="CE361" s="14">
        <v>0</v>
      </c>
      <c r="CF361" s="14">
        <v>0</v>
      </c>
      <c r="CG361" s="14">
        <v>0</v>
      </c>
      <c r="CH361" s="14">
        <v>0</v>
      </c>
      <c r="CI361" s="14">
        <v>30</v>
      </c>
      <c r="CJ361" s="14">
        <v>372</v>
      </c>
      <c r="CK361" s="14">
        <v>15</v>
      </c>
      <c r="CL361" s="14">
        <v>0</v>
      </c>
      <c r="CM361" s="14">
        <v>0</v>
      </c>
      <c r="CN361" s="14">
        <v>6</v>
      </c>
      <c r="CO361" s="14">
        <v>0</v>
      </c>
      <c r="CP361" s="14">
        <v>0</v>
      </c>
      <c r="CQ361" s="14">
        <v>0</v>
      </c>
      <c r="CR361" s="14">
        <v>0</v>
      </c>
      <c r="CS361" s="14">
        <v>0</v>
      </c>
      <c r="CT361" s="14">
        <v>0</v>
      </c>
      <c r="CU361" s="14">
        <v>0</v>
      </c>
      <c r="CV361" s="14">
        <v>0</v>
      </c>
      <c r="CW361" s="14">
        <v>0</v>
      </c>
      <c r="CX361" s="14">
        <v>0</v>
      </c>
      <c r="CY361" s="14">
        <v>0</v>
      </c>
      <c r="CZ361" s="14">
        <v>0</v>
      </c>
      <c r="DA361" s="14">
        <v>0</v>
      </c>
      <c r="DB361" s="14">
        <v>0</v>
      </c>
      <c r="DC361" s="14">
        <v>0</v>
      </c>
      <c r="DD361" s="14">
        <v>0</v>
      </c>
      <c r="DE361" s="14">
        <v>0</v>
      </c>
      <c r="DF361" s="14">
        <v>0</v>
      </c>
      <c r="DG361" s="14">
        <v>0</v>
      </c>
      <c r="DH361" s="14">
        <v>0</v>
      </c>
      <c r="DI361" s="14">
        <v>0</v>
      </c>
      <c r="DJ361" s="14">
        <v>0</v>
      </c>
      <c r="DK361" s="14">
        <v>0</v>
      </c>
      <c r="DL361" s="14">
        <v>0</v>
      </c>
      <c r="DM361" s="14">
        <v>0</v>
      </c>
      <c r="DN361" s="14">
        <v>0</v>
      </c>
      <c r="DO361" s="14">
        <v>0</v>
      </c>
      <c r="DP361" s="14">
        <v>0</v>
      </c>
      <c r="DQ361" s="14">
        <v>0</v>
      </c>
      <c r="DR361" s="14">
        <v>0</v>
      </c>
      <c r="DS361" s="14">
        <v>0</v>
      </c>
      <c r="DT361" s="14">
        <v>0</v>
      </c>
      <c r="DU361" s="14">
        <v>0</v>
      </c>
      <c r="DV361" s="14">
        <v>0</v>
      </c>
      <c r="DW361" s="14">
        <v>0</v>
      </c>
      <c r="DX361" s="14">
        <v>0</v>
      </c>
      <c r="DY361" s="14">
        <v>0</v>
      </c>
      <c r="DZ361" s="14">
        <v>0</v>
      </c>
      <c r="EA361" s="14">
        <v>0</v>
      </c>
      <c r="EB361" s="14">
        <v>0</v>
      </c>
      <c r="EC361" s="14">
        <v>30</v>
      </c>
      <c r="ED361" s="14">
        <v>0</v>
      </c>
      <c r="EE361" s="14">
        <v>0</v>
      </c>
      <c r="EF361" s="14">
        <v>0</v>
      </c>
      <c r="EG361" s="14">
        <v>0</v>
      </c>
      <c r="EH361" s="14">
        <v>0</v>
      </c>
      <c r="EI361" s="14">
        <v>0</v>
      </c>
      <c r="EJ361" s="14">
        <v>0</v>
      </c>
      <c r="EK361" s="14">
        <v>0</v>
      </c>
      <c r="EL361" s="14">
        <v>0</v>
      </c>
      <c r="EM361" s="14">
        <v>0</v>
      </c>
      <c r="EN361" s="14">
        <v>0</v>
      </c>
      <c r="EO361" s="14">
        <v>0</v>
      </c>
      <c r="EP361" s="14">
        <v>0</v>
      </c>
      <c r="EQ361" s="14">
        <v>0</v>
      </c>
      <c r="ER361" s="14">
        <v>0</v>
      </c>
      <c r="ES361" s="14">
        <v>0</v>
      </c>
      <c r="ET361" s="14">
        <v>0</v>
      </c>
      <c r="EU361" s="14">
        <v>0</v>
      </c>
      <c r="EV361" s="14">
        <v>0</v>
      </c>
      <c r="EW361" s="14">
        <v>0</v>
      </c>
      <c r="EX361" s="14">
        <v>0</v>
      </c>
      <c r="EY361" s="14">
        <v>0</v>
      </c>
      <c r="EZ361" s="14">
        <v>0</v>
      </c>
      <c r="FA361" s="14">
        <v>0</v>
      </c>
    </row>
    <row r="362" spans="1:157" x14ac:dyDescent="0.3">
      <c r="A362" s="8">
        <v>361</v>
      </c>
      <c r="B362" s="8" t="s">
        <v>154</v>
      </c>
      <c r="C362" s="8" t="s">
        <v>160</v>
      </c>
      <c r="D362" s="8" t="s">
        <v>161</v>
      </c>
      <c r="E362" s="8" t="s">
        <v>162</v>
      </c>
      <c r="F362" s="8" t="s">
        <v>163</v>
      </c>
      <c r="G362" s="8" t="s">
        <v>770</v>
      </c>
      <c r="H362" s="8" t="str">
        <f t="shared" si="5"/>
        <v>Sporanaerobacter</v>
      </c>
      <c r="I362" s="14">
        <v>0</v>
      </c>
      <c r="J362" s="14">
        <v>0</v>
      </c>
      <c r="K362" s="14">
        <v>0</v>
      </c>
      <c r="L362" s="14">
        <v>16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16</v>
      </c>
      <c r="Y362" s="14">
        <v>30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  <c r="AL362" s="14">
        <v>0</v>
      </c>
      <c r="AM362" s="14">
        <v>0</v>
      </c>
      <c r="AN362" s="14">
        <v>0</v>
      </c>
      <c r="AO362" s="14">
        <v>0</v>
      </c>
      <c r="AP362" s="14">
        <v>0</v>
      </c>
      <c r="AQ362" s="14">
        <v>0</v>
      </c>
      <c r="AR362" s="14">
        <v>0</v>
      </c>
      <c r="AS362" s="14">
        <v>0</v>
      </c>
      <c r="AT362" s="14">
        <v>0</v>
      </c>
      <c r="AU362" s="14">
        <v>0</v>
      </c>
      <c r="AV362" s="14">
        <v>0</v>
      </c>
      <c r="AW362" s="14">
        <v>0</v>
      </c>
      <c r="AX362" s="14">
        <v>0</v>
      </c>
      <c r="AY362" s="14">
        <v>627</v>
      </c>
      <c r="AZ362" s="14">
        <v>2036</v>
      </c>
      <c r="BA362" s="14">
        <v>6054</v>
      </c>
      <c r="BB362" s="14">
        <v>0</v>
      </c>
      <c r="BC362" s="14">
        <v>0</v>
      </c>
      <c r="BD362" s="14">
        <v>0</v>
      </c>
      <c r="BE362" s="14">
        <v>0</v>
      </c>
      <c r="BF362" s="14">
        <v>0</v>
      </c>
      <c r="BG362" s="14">
        <v>0</v>
      </c>
      <c r="BH362" s="14">
        <v>0</v>
      </c>
      <c r="BI362" s="14">
        <v>0</v>
      </c>
      <c r="BJ362" s="14">
        <v>0</v>
      </c>
      <c r="BK362" s="14">
        <v>0</v>
      </c>
      <c r="BL362" s="14">
        <v>0</v>
      </c>
      <c r="BM362" s="14">
        <v>0</v>
      </c>
      <c r="BN362" s="14">
        <v>0</v>
      </c>
      <c r="BO362" s="14">
        <v>0</v>
      </c>
      <c r="BP362" s="14">
        <v>0</v>
      </c>
      <c r="BQ362" s="14">
        <v>0</v>
      </c>
      <c r="BR362" s="14">
        <v>0</v>
      </c>
      <c r="BS362" s="14">
        <v>0</v>
      </c>
      <c r="BT362" s="14">
        <v>0</v>
      </c>
      <c r="BU362" s="14">
        <v>0</v>
      </c>
      <c r="BV362" s="14">
        <v>0</v>
      </c>
      <c r="BW362" s="14">
        <v>0</v>
      </c>
      <c r="BX362" s="14">
        <v>0</v>
      </c>
      <c r="BY362" s="14">
        <v>0</v>
      </c>
      <c r="BZ362" s="14">
        <v>0</v>
      </c>
      <c r="CA362" s="14">
        <v>0</v>
      </c>
      <c r="CB362" s="14">
        <v>0</v>
      </c>
      <c r="CC362" s="14">
        <v>36</v>
      </c>
      <c r="CD362" s="14">
        <v>66</v>
      </c>
      <c r="CE362" s="14">
        <v>121</v>
      </c>
      <c r="CF362" s="14">
        <v>0</v>
      </c>
      <c r="CG362" s="14">
        <v>0</v>
      </c>
      <c r="CH362" s="14">
        <v>0</v>
      </c>
      <c r="CI362" s="14">
        <v>0</v>
      </c>
      <c r="CJ362" s="14">
        <v>0</v>
      </c>
      <c r="CK362" s="14">
        <v>0</v>
      </c>
      <c r="CL362" s="14">
        <v>0</v>
      </c>
      <c r="CM362" s="14">
        <v>0</v>
      </c>
      <c r="CN362" s="14">
        <v>0</v>
      </c>
      <c r="CO362" s="14">
        <v>0</v>
      </c>
      <c r="CP362" s="14">
        <v>0</v>
      </c>
      <c r="CQ362" s="14">
        <v>0</v>
      </c>
      <c r="CR362" s="14">
        <v>8</v>
      </c>
      <c r="CS362" s="14">
        <v>0</v>
      </c>
      <c r="CT362" s="14">
        <v>0</v>
      </c>
      <c r="CU362" s="14">
        <v>0</v>
      </c>
      <c r="CV362" s="14">
        <v>10</v>
      </c>
      <c r="CW362" s="14">
        <v>0</v>
      </c>
      <c r="CX362" s="14">
        <v>0</v>
      </c>
      <c r="CY362" s="14">
        <v>0</v>
      </c>
      <c r="CZ362" s="14">
        <v>0</v>
      </c>
      <c r="DA362" s="14">
        <v>0</v>
      </c>
      <c r="DB362" s="14">
        <v>0</v>
      </c>
      <c r="DC362" s="14">
        <v>0</v>
      </c>
      <c r="DD362" s="14">
        <v>0</v>
      </c>
      <c r="DE362" s="14">
        <v>0</v>
      </c>
      <c r="DF362" s="14">
        <v>0</v>
      </c>
      <c r="DG362" s="14">
        <v>0</v>
      </c>
      <c r="DH362" s="14">
        <v>0</v>
      </c>
      <c r="DI362" s="14">
        <v>0</v>
      </c>
      <c r="DJ362" s="14">
        <v>0</v>
      </c>
      <c r="DK362" s="14">
        <v>0</v>
      </c>
      <c r="DL362" s="14">
        <v>0</v>
      </c>
      <c r="DM362" s="14">
        <v>0</v>
      </c>
      <c r="DN362" s="14">
        <v>0</v>
      </c>
      <c r="DO362" s="14">
        <v>0</v>
      </c>
      <c r="DP362" s="14">
        <v>0</v>
      </c>
      <c r="DQ362" s="14">
        <v>0</v>
      </c>
      <c r="DR362" s="14">
        <v>0</v>
      </c>
      <c r="DS362" s="14">
        <v>0</v>
      </c>
      <c r="DT362" s="14">
        <v>0</v>
      </c>
      <c r="DU362" s="14">
        <v>12</v>
      </c>
      <c r="DV362" s="14">
        <v>0</v>
      </c>
      <c r="DW362" s="14">
        <v>10</v>
      </c>
      <c r="DX362" s="14">
        <v>0</v>
      </c>
      <c r="DY362" s="14">
        <v>0</v>
      </c>
      <c r="DZ362" s="14">
        <v>0</v>
      </c>
      <c r="EA362" s="14">
        <v>0</v>
      </c>
      <c r="EB362" s="14">
        <v>0</v>
      </c>
      <c r="EC362" s="14">
        <v>0</v>
      </c>
      <c r="ED362" s="14">
        <v>123</v>
      </c>
      <c r="EE362" s="14">
        <v>83</v>
      </c>
      <c r="EF362" s="14">
        <v>496</v>
      </c>
      <c r="EG362" s="14">
        <v>0</v>
      </c>
      <c r="EH362" s="14">
        <v>0</v>
      </c>
      <c r="EI362" s="14">
        <v>0</v>
      </c>
      <c r="EJ362" s="14">
        <v>0</v>
      </c>
      <c r="EK362" s="14">
        <v>0</v>
      </c>
      <c r="EL362" s="14">
        <v>0</v>
      </c>
      <c r="EM362" s="14">
        <v>0</v>
      </c>
      <c r="EN362" s="14">
        <v>0</v>
      </c>
      <c r="EO362" s="14">
        <v>0</v>
      </c>
      <c r="EP362" s="14">
        <v>0</v>
      </c>
      <c r="EQ362" s="14">
        <v>0</v>
      </c>
      <c r="ER362" s="14">
        <v>0</v>
      </c>
      <c r="ES362" s="14">
        <v>0</v>
      </c>
      <c r="ET362" s="14">
        <v>0</v>
      </c>
      <c r="EU362" s="14">
        <v>0</v>
      </c>
      <c r="EV362" s="14">
        <v>51</v>
      </c>
      <c r="EW362" s="14">
        <v>33</v>
      </c>
      <c r="EX362" s="14">
        <v>20</v>
      </c>
      <c r="EY362" s="14">
        <v>0</v>
      </c>
      <c r="EZ362" s="14">
        <v>0</v>
      </c>
      <c r="FA362" s="14">
        <v>16</v>
      </c>
    </row>
    <row r="363" spans="1:157" x14ac:dyDescent="0.3">
      <c r="A363" s="8">
        <v>362</v>
      </c>
      <c r="B363" s="8" t="s">
        <v>154</v>
      </c>
      <c r="C363" s="8" t="s">
        <v>403</v>
      </c>
      <c r="D363" s="8" t="s">
        <v>771</v>
      </c>
      <c r="E363" s="8" t="s">
        <v>772</v>
      </c>
      <c r="F363" s="8" t="s">
        <v>503</v>
      </c>
      <c r="G363" s="8" t="s">
        <v>503</v>
      </c>
      <c r="H363" s="8" t="str">
        <f t="shared" si="5"/>
        <v>Aminicenantales</v>
      </c>
      <c r="I363" s="14">
        <v>0</v>
      </c>
      <c r="J363" s="14">
        <v>0</v>
      </c>
      <c r="K363" s="14">
        <v>0</v>
      </c>
      <c r="L363" s="14">
        <v>2</v>
      </c>
      <c r="M363" s="14">
        <v>0</v>
      </c>
      <c r="N363" s="14">
        <v>0</v>
      </c>
      <c r="O363" s="14">
        <v>11</v>
      </c>
      <c r="P363" s="14">
        <v>0</v>
      </c>
      <c r="Q363" s="14">
        <v>2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  <c r="AL363" s="14">
        <v>0</v>
      </c>
      <c r="AM363" s="14">
        <v>21</v>
      </c>
      <c r="AN363" s="14">
        <v>9</v>
      </c>
      <c r="AO363" s="14">
        <v>18</v>
      </c>
      <c r="AP363" s="14">
        <v>0</v>
      </c>
      <c r="AQ363" s="14">
        <v>0</v>
      </c>
      <c r="AR363" s="14">
        <v>4</v>
      </c>
      <c r="AS363" s="14">
        <v>0</v>
      </c>
      <c r="AT363" s="14">
        <v>0</v>
      </c>
      <c r="AU363" s="14">
        <v>0</v>
      </c>
      <c r="AV363" s="14">
        <v>5</v>
      </c>
      <c r="AW363" s="14">
        <v>8</v>
      </c>
      <c r="AX363" s="14">
        <v>8</v>
      </c>
      <c r="AY363" s="14">
        <v>0</v>
      </c>
      <c r="AZ363" s="14">
        <v>0</v>
      </c>
      <c r="BA363" s="14">
        <v>0</v>
      </c>
      <c r="BB363" s="14">
        <v>0</v>
      </c>
      <c r="BC363" s="14">
        <v>0</v>
      </c>
      <c r="BD363" s="14">
        <v>0</v>
      </c>
      <c r="BE363" s="14">
        <v>0</v>
      </c>
      <c r="BF363" s="14">
        <v>0</v>
      </c>
      <c r="BG363" s="14">
        <v>0</v>
      </c>
      <c r="BH363" s="14">
        <v>0</v>
      </c>
      <c r="BI363" s="14">
        <v>0</v>
      </c>
      <c r="BJ363" s="14">
        <v>0</v>
      </c>
      <c r="BK363" s="14">
        <v>0</v>
      </c>
      <c r="BL363" s="14">
        <v>0</v>
      </c>
      <c r="BM363" s="14">
        <v>0</v>
      </c>
      <c r="BN363" s="14">
        <v>0</v>
      </c>
      <c r="BO363" s="14">
        <v>0</v>
      </c>
      <c r="BP363" s="14">
        <v>0</v>
      </c>
      <c r="BQ363" s="14">
        <v>0</v>
      </c>
      <c r="BR363" s="14">
        <v>0</v>
      </c>
      <c r="BS363" s="14">
        <v>3</v>
      </c>
      <c r="BT363" s="14">
        <v>0</v>
      </c>
      <c r="BU363" s="14">
        <v>0</v>
      </c>
      <c r="BV363" s="14">
        <v>0</v>
      </c>
      <c r="BW363" s="14">
        <v>0</v>
      </c>
      <c r="BX363" s="14">
        <v>3</v>
      </c>
      <c r="BY363" s="14">
        <v>0</v>
      </c>
      <c r="BZ363" s="14">
        <v>0</v>
      </c>
      <c r="CA363" s="14">
        <v>0</v>
      </c>
      <c r="CB363" s="14">
        <v>0</v>
      </c>
      <c r="CC363" s="14">
        <v>4</v>
      </c>
      <c r="CD363" s="14">
        <v>0</v>
      </c>
      <c r="CE363" s="14">
        <v>8</v>
      </c>
      <c r="CF363" s="14">
        <v>0</v>
      </c>
      <c r="CG363" s="14">
        <v>0</v>
      </c>
      <c r="CH363" s="14">
        <v>0</v>
      </c>
      <c r="CI363" s="14">
        <v>0</v>
      </c>
      <c r="CJ363" s="14">
        <v>0</v>
      </c>
      <c r="CK363" s="14">
        <v>0</v>
      </c>
      <c r="CL363" s="14">
        <v>0</v>
      </c>
      <c r="CM363" s="14">
        <v>0</v>
      </c>
      <c r="CN363" s="14">
        <v>0</v>
      </c>
      <c r="CO363" s="14">
        <v>0</v>
      </c>
      <c r="CP363" s="14">
        <v>2</v>
      </c>
      <c r="CQ363" s="14">
        <v>0</v>
      </c>
      <c r="CR363" s="14">
        <v>0</v>
      </c>
      <c r="CS363" s="14">
        <v>0</v>
      </c>
      <c r="CT363" s="14">
        <v>0</v>
      </c>
      <c r="CU363" s="14">
        <v>3</v>
      </c>
      <c r="CV363" s="14">
        <v>3</v>
      </c>
      <c r="CW363" s="14">
        <v>0</v>
      </c>
      <c r="CX363" s="14">
        <v>0</v>
      </c>
      <c r="CY363" s="14">
        <v>0</v>
      </c>
      <c r="CZ363" s="14">
        <v>0</v>
      </c>
      <c r="DA363" s="14">
        <v>0</v>
      </c>
      <c r="DB363" s="14">
        <v>0</v>
      </c>
      <c r="DC363" s="14">
        <v>0</v>
      </c>
      <c r="DD363" s="14">
        <v>0</v>
      </c>
      <c r="DE363" s="14">
        <v>0</v>
      </c>
      <c r="DF363" s="14">
        <v>0</v>
      </c>
      <c r="DG363" s="14">
        <v>0</v>
      </c>
      <c r="DH363" s="14">
        <v>0</v>
      </c>
      <c r="DI363" s="14">
        <v>0</v>
      </c>
      <c r="DJ363" s="14">
        <v>0</v>
      </c>
      <c r="DK363" s="14">
        <v>0</v>
      </c>
      <c r="DL363" s="14">
        <v>0</v>
      </c>
      <c r="DM363" s="14">
        <v>0</v>
      </c>
      <c r="DN363" s="14">
        <v>0</v>
      </c>
      <c r="DO363" s="14">
        <v>0</v>
      </c>
      <c r="DP363" s="14">
        <v>0</v>
      </c>
      <c r="DQ363" s="14">
        <v>0</v>
      </c>
      <c r="DR363" s="14">
        <v>0</v>
      </c>
      <c r="DS363" s="14">
        <v>0</v>
      </c>
      <c r="DT363" s="14">
        <v>0</v>
      </c>
      <c r="DU363" s="14">
        <v>0</v>
      </c>
      <c r="DV363" s="14">
        <v>0</v>
      </c>
      <c r="DW363" s="14">
        <v>0</v>
      </c>
      <c r="DX363" s="14">
        <v>0</v>
      </c>
      <c r="DY363" s="14">
        <v>0</v>
      </c>
      <c r="DZ363" s="14">
        <v>0</v>
      </c>
      <c r="EA363" s="14">
        <v>0</v>
      </c>
      <c r="EB363" s="14">
        <v>0</v>
      </c>
      <c r="EC363" s="14">
        <v>0</v>
      </c>
      <c r="ED363" s="14">
        <v>0</v>
      </c>
      <c r="EE363" s="14">
        <v>0</v>
      </c>
      <c r="EF363" s="14">
        <v>0</v>
      </c>
      <c r="EG363" s="14">
        <v>0</v>
      </c>
      <c r="EH363" s="14">
        <v>0</v>
      </c>
      <c r="EI363" s="14">
        <v>0</v>
      </c>
      <c r="EJ363" s="14">
        <v>0</v>
      </c>
      <c r="EK363" s="14">
        <v>3</v>
      </c>
      <c r="EL363" s="14">
        <v>3</v>
      </c>
      <c r="EM363" s="14">
        <v>0</v>
      </c>
      <c r="EN363" s="14">
        <v>0</v>
      </c>
      <c r="EO363" s="14">
        <v>0</v>
      </c>
      <c r="EP363" s="14">
        <v>0</v>
      </c>
      <c r="EQ363" s="14">
        <v>0</v>
      </c>
      <c r="ER363" s="14">
        <v>0</v>
      </c>
      <c r="ES363" s="14">
        <v>0</v>
      </c>
      <c r="ET363" s="14">
        <v>0</v>
      </c>
      <c r="EU363" s="14">
        <v>0</v>
      </c>
      <c r="EV363" s="14">
        <v>0</v>
      </c>
      <c r="EW363" s="14">
        <v>3</v>
      </c>
      <c r="EX363" s="14">
        <v>0</v>
      </c>
      <c r="EY363" s="14">
        <v>0</v>
      </c>
      <c r="EZ363" s="14">
        <v>0</v>
      </c>
      <c r="FA363" s="14">
        <v>0</v>
      </c>
    </row>
    <row r="364" spans="1:157" x14ac:dyDescent="0.3">
      <c r="A364" s="8">
        <v>363</v>
      </c>
      <c r="B364" s="8" t="s">
        <v>154</v>
      </c>
      <c r="C364" s="8" t="s">
        <v>160</v>
      </c>
      <c r="D364" s="8" t="s">
        <v>161</v>
      </c>
      <c r="E364" s="8" t="s">
        <v>162</v>
      </c>
      <c r="F364" s="8" t="s">
        <v>196</v>
      </c>
      <c r="G364" s="8" t="s">
        <v>773</v>
      </c>
      <c r="H364" s="8" t="str">
        <f t="shared" si="5"/>
        <v>Paeniclostridium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  <c r="AL364" s="14">
        <v>0</v>
      </c>
      <c r="AM364" s="14">
        <v>0</v>
      </c>
      <c r="AN364" s="14">
        <v>0</v>
      </c>
      <c r="AO364" s="14">
        <v>0</v>
      </c>
      <c r="AP364" s="14">
        <v>0</v>
      </c>
      <c r="AQ364" s="14">
        <v>0</v>
      </c>
      <c r="AR364" s="14">
        <v>0</v>
      </c>
      <c r="AS364" s="14">
        <v>0</v>
      </c>
      <c r="AT364" s="14">
        <v>0</v>
      </c>
      <c r="AU364" s="14">
        <v>0</v>
      </c>
      <c r="AV364" s="14">
        <v>0</v>
      </c>
      <c r="AW364" s="14">
        <v>0</v>
      </c>
      <c r="AX364" s="14">
        <v>0</v>
      </c>
      <c r="AY364" s="14">
        <v>0</v>
      </c>
      <c r="AZ364" s="14">
        <v>0</v>
      </c>
      <c r="BA364" s="14">
        <v>0</v>
      </c>
      <c r="BB364" s="14">
        <v>0</v>
      </c>
      <c r="BC364" s="14">
        <v>0</v>
      </c>
      <c r="BD364" s="14">
        <v>0</v>
      </c>
      <c r="BE364" s="14">
        <v>0</v>
      </c>
      <c r="BF364" s="14">
        <v>0</v>
      </c>
      <c r="BG364" s="14">
        <v>0</v>
      </c>
      <c r="BH364" s="14">
        <v>0</v>
      </c>
      <c r="BI364" s="14">
        <v>0</v>
      </c>
      <c r="BJ364" s="14">
        <v>0</v>
      </c>
      <c r="BK364" s="14">
        <v>0</v>
      </c>
      <c r="BL364" s="14">
        <v>0</v>
      </c>
      <c r="BM364" s="14">
        <v>0</v>
      </c>
      <c r="BN364" s="14">
        <v>0</v>
      </c>
      <c r="BO364" s="14">
        <v>0</v>
      </c>
      <c r="BP364" s="14">
        <v>0</v>
      </c>
      <c r="BQ364" s="14">
        <v>0</v>
      </c>
      <c r="BR364" s="14">
        <v>0</v>
      </c>
      <c r="BS364" s="14">
        <v>0</v>
      </c>
      <c r="BT364" s="14">
        <v>0</v>
      </c>
      <c r="BU364" s="14">
        <v>0</v>
      </c>
      <c r="BV364" s="14">
        <v>0</v>
      </c>
      <c r="BW364" s="14">
        <v>0</v>
      </c>
      <c r="BX364" s="14">
        <v>0</v>
      </c>
      <c r="BY364" s="14">
        <v>0</v>
      </c>
      <c r="BZ364" s="14">
        <v>0</v>
      </c>
      <c r="CA364" s="14">
        <v>0</v>
      </c>
      <c r="CB364" s="14">
        <v>0</v>
      </c>
      <c r="CC364" s="14">
        <v>0</v>
      </c>
      <c r="CD364" s="14">
        <v>0</v>
      </c>
      <c r="CE364" s="14">
        <v>0</v>
      </c>
      <c r="CF364" s="14">
        <v>0</v>
      </c>
      <c r="CG364" s="14">
        <v>0</v>
      </c>
      <c r="CH364" s="14">
        <v>0</v>
      </c>
      <c r="CI364" s="14">
        <v>0</v>
      </c>
      <c r="CJ364" s="14">
        <v>0</v>
      </c>
      <c r="CK364" s="14">
        <v>0</v>
      </c>
      <c r="CL364" s="14">
        <v>0</v>
      </c>
      <c r="CM364" s="14">
        <v>0</v>
      </c>
      <c r="CN364" s="14">
        <v>0</v>
      </c>
      <c r="CO364" s="14">
        <v>0</v>
      </c>
      <c r="CP364" s="14">
        <v>0</v>
      </c>
      <c r="CQ364" s="14">
        <v>0</v>
      </c>
      <c r="CR364" s="14">
        <v>0</v>
      </c>
      <c r="CS364" s="14">
        <v>0</v>
      </c>
      <c r="CT364" s="14">
        <v>0</v>
      </c>
      <c r="CU364" s="14">
        <v>0</v>
      </c>
      <c r="CV364" s="14">
        <v>0</v>
      </c>
      <c r="CW364" s="14">
        <v>0</v>
      </c>
      <c r="CX364" s="14">
        <v>0</v>
      </c>
      <c r="CY364" s="14">
        <v>0</v>
      </c>
      <c r="CZ364" s="14">
        <v>0</v>
      </c>
      <c r="DA364" s="14">
        <v>0</v>
      </c>
      <c r="DB364" s="14">
        <v>0</v>
      </c>
      <c r="DC364" s="14">
        <v>0</v>
      </c>
      <c r="DD364" s="14">
        <v>0</v>
      </c>
      <c r="DE364" s="14">
        <v>0</v>
      </c>
      <c r="DF364" s="14">
        <v>0</v>
      </c>
      <c r="DG364" s="14">
        <v>0</v>
      </c>
      <c r="DH364" s="14">
        <v>0</v>
      </c>
      <c r="DI364" s="14">
        <v>0</v>
      </c>
      <c r="DJ364" s="14">
        <v>0</v>
      </c>
      <c r="DK364" s="14">
        <v>0</v>
      </c>
      <c r="DL364" s="14">
        <v>16</v>
      </c>
      <c r="DM364" s="14">
        <v>9</v>
      </c>
      <c r="DN364" s="14">
        <v>12</v>
      </c>
      <c r="DO364" s="14">
        <v>0</v>
      </c>
      <c r="DP364" s="14">
        <v>0</v>
      </c>
      <c r="DQ364" s="14">
        <v>0</v>
      </c>
      <c r="DR364" s="14">
        <v>0</v>
      </c>
      <c r="DS364" s="14">
        <v>0</v>
      </c>
      <c r="DT364" s="14">
        <v>0</v>
      </c>
      <c r="DU364" s="14">
        <v>0</v>
      </c>
      <c r="DV364" s="14">
        <v>0</v>
      </c>
      <c r="DW364" s="14">
        <v>0</v>
      </c>
      <c r="DX364" s="14">
        <v>0</v>
      </c>
      <c r="DY364" s="14">
        <v>0</v>
      </c>
      <c r="DZ364" s="14">
        <v>0</v>
      </c>
      <c r="EA364" s="14">
        <v>0</v>
      </c>
      <c r="EB364" s="14">
        <v>0</v>
      </c>
      <c r="EC364" s="14">
        <v>0</v>
      </c>
      <c r="ED364" s="14">
        <v>0</v>
      </c>
      <c r="EE364" s="14">
        <v>0</v>
      </c>
      <c r="EF364" s="14">
        <v>0</v>
      </c>
      <c r="EG364" s="14">
        <v>0</v>
      </c>
      <c r="EH364" s="14">
        <v>0</v>
      </c>
      <c r="EI364" s="14">
        <v>0</v>
      </c>
      <c r="EJ364" s="14">
        <v>0</v>
      </c>
      <c r="EK364" s="14">
        <v>0</v>
      </c>
      <c r="EL364" s="14">
        <v>0</v>
      </c>
      <c r="EM364" s="14">
        <v>0</v>
      </c>
      <c r="EN364" s="14">
        <v>0</v>
      </c>
      <c r="EO364" s="14">
        <v>0</v>
      </c>
      <c r="EP364" s="14">
        <v>0</v>
      </c>
      <c r="EQ364" s="14">
        <v>0</v>
      </c>
      <c r="ER364" s="14">
        <v>0</v>
      </c>
      <c r="ES364" s="14">
        <v>0</v>
      </c>
      <c r="ET364" s="14">
        <v>0</v>
      </c>
      <c r="EU364" s="14">
        <v>0</v>
      </c>
      <c r="EV364" s="14">
        <v>0</v>
      </c>
      <c r="EW364" s="14">
        <v>0</v>
      </c>
      <c r="EX364" s="14">
        <v>0</v>
      </c>
      <c r="EY364" s="14">
        <v>0</v>
      </c>
      <c r="EZ364" s="14">
        <v>0</v>
      </c>
      <c r="FA364" s="14">
        <v>0</v>
      </c>
    </row>
    <row r="365" spans="1:157" x14ac:dyDescent="0.3">
      <c r="A365" s="8">
        <v>364</v>
      </c>
      <c r="B365" s="8" t="s">
        <v>154</v>
      </c>
      <c r="C365" s="8" t="s">
        <v>160</v>
      </c>
      <c r="D365" s="8" t="s">
        <v>161</v>
      </c>
      <c r="E365" s="8" t="s">
        <v>162</v>
      </c>
      <c r="F365" s="8" t="s">
        <v>196</v>
      </c>
      <c r="G365" s="8" t="s">
        <v>774</v>
      </c>
      <c r="H365" s="8" t="str">
        <f t="shared" si="5"/>
        <v>Romboutsia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  <c r="AL365" s="14">
        <v>0</v>
      </c>
      <c r="AM365" s="14">
        <v>0</v>
      </c>
      <c r="AN365" s="14">
        <v>0</v>
      </c>
      <c r="AO365" s="14">
        <v>0</v>
      </c>
      <c r="AP365" s="14">
        <v>0</v>
      </c>
      <c r="AQ365" s="14">
        <v>0</v>
      </c>
      <c r="AR365" s="14">
        <v>0</v>
      </c>
      <c r="AS365" s="14">
        <v>0</v>
      </c>
      <c r="AT365" s="14">
        <v>0</v>
      </c>
      <c r="AU365" s="14">
        <v>0</v>
      </c>
      <c r="AV365" s="14">
        <v>0</v>
      </c>
      <c r="AW365" s="14">
        <v>0</v>
      </c>
      <c r="AX365" s="14">
        <v>0</v>
      </c>
      <c r="AY365" s="14">
        <v>0</v>
      </c>
      <c r="AZ365" s="14">
        <v>0</v>
      </c>
      <c r="BA365" s="14">
        <v>0</v>
      </c>
      <c r="BB365" s="14">
        <v>0</v>
      </c>
      <c r="BC365" s="14">
        <v>0</v>
      </c>
      <c r="BD365" s="14">
        <v>0</v>
      </c>
      <c r="BE365" s="14">
        <v>0</v>
      </c>
      <c r="BF365" s="14">
        <v>0</v>
      </c>
      <c r="BG365" s="14">
        <v>0</v>
      </c>
      <c r="BH365" s="14">
        <v>0</v>
      </c>
      <c r="BI365" s="14">
        <v>0</v>
      </c>
      <c r="BJ365" s="14">
        <v>0</v>
      </c>
      <c r="BK365" s="14">
        <v>0</v>
      </c>
      <c r="BL365" s="14">
        <v>0</v>
      </c>
      <c r="BM365" s="14">
        <v>0</v>
      </c>
      <c r="BN365" s="14">
        <v>0</v>
      </c>
      <c r="BO365" s="14">
        <v>0</v>
      </c>
      <c r="BP365" s="14">
        <v>0</v>
      </c>
      <c r="BQ365" s="14">
        <v>0</v>
      </c>
      <c r="BR365" s="14">
        <v>0</v>
      </c>
      <c r="BS365" s="14">
        <v>0</v>
      </c>
      <c r="BT365" s="14">
        <v>0</v>
      </c>
      <c r="BU365" s="14">
        <v>0</v>
      </c>
      <c r="BV365" s="14">
        <v>0</v>
      </c>
      <c r="BW365" s="14">
        <v>0</v>
      </c>
      <c r="BX365" s="14">
        <v>0</v>
      </c>
      <c r="BY365" s="14">
        <v>0</v>
      </c>
      <c r="BZ365" s="14">
        <v>0</v>
      </c>
      <c r="CA365" s="14">
        <v>0</v>
      </c>
      <c r="CB365" s="14">
        <v>0</v>
      </c>
      <c r="CC365" s="14">
        <v>0</v>
      </c>
      <c r="CD365" s="14">
        <v>0</v>
      </c>
      <c r="CE365" s="14">
        <v>0</v>
      </c>
      <c r="CF365" s="14">
        <v>0</v>
      </c>
      <c r="CG365" s="14">
        <v>0</v>
      </c>
      <c r="CH365" s="14">
        <v>0</v>
      </c>
      <c r="CI365" s="14">
        <v>0</v>
      </c>
      <c r="CJ365" s="14">
        <v>0</v>
      </c>
      <c r="CK365" s="14">
        <v>0</v>
      </c>
      <c r="CL365" s="14">
        <v>0</v>
      </c>
      <c r="CM365" s="14">
        <v>0</v>
      </c>
      <c r="CN365" s="14">
        <v>0</v>
      </c>
      <c r="CO365" s="14">
        <v>0</v>
      </c>
      <c r="CP365" s="14">
        <v>0</v>
      </c>
      <c r="CQ365" s="14">
        <v>0</v>
      </c>
      <c r="CR365" s="14">
        <v>0</v>
      </c>
      <c r="CS365" s="14">
        <v>0</v>
      </c>
      <c r="CT365" s="14">
        <v>0</v>
      </c>
      <c r="CU365" s="14">
        <v>0</v>
      </c>
      <c r="CV365" s="14">
        <v>0</v>
      </c>
      <c r="CW365" s="14">
        <v>0</v>
      </c>
      <c r="CX365" s="14">
        <v>0</v>
      </c>
      <c r="CY365" s="14">
        <v>0</v>
      </c>
      <c r="CZ365" s="14">
        <v>0</v>
      </c>
      <c r="DA365" s="14">
        <v>0</v>
      </c>
      <c r="DB365" s="14">
        <v>0</v>
      </c>
      <c r="DC365" s="14">
        <v>0</v>
      </c>
      <c r="DD365" s="14">
        <v>0</v>
      </c>
      <c r="DE365" s="14">
        <v>0</v>
      </c>
      <c r="DF365" s="14">
        <v>0</v>
      </c>
      <c r="DG365" s="14">
        <v>0</v>
      </c>
      <c r="DH365" s="14">
        <v>0</v>
      </c>
      <c r="DI365" s="14">
        <v>0</v>
      </c>
      <c r="DJ365" s="14">
        <v>0</v>
      </c>
      <c r="DK365" s="14">
        <v>0</v>
      </c>
      <c r="DL365" s="14">
        <v>14</v>
      </c>
      <c r="DM365" s="14">
        <v>16</v>
      </c>
      <c r="DN365" s="14">
        <v>0</v>
      </c>
      <c r="DO365" s="14">
        <v>0</v>
      </c>
      <c r="DP365" s="14">
        <v>0</v>
      </c>
      <c r="DQ365" s="14">
        <v>0</v>
      </c>
      <c r="DR365" s="14">
        <v>0</v>
      </c>
      <c r="DS365" s="14">
        <v>0</v>
      </c>
      <c r="DT365" s="14">
        <v>0</v>
      </c>
      <c r="DU365" s="14">
        <v>0</v>
      </c>
      <c r="DV365" s="14">
        <v>0</v>
      </c>
      <c r="DW365" s="14">
        <v>4</v>
      </c>
      <c r="DX365" s="14">
        <v>0</v>
      </c>
      <c r="DY365" s="14">
        <v>0</v>
      </c>
      <c r="DZ365" s="14">
        <v>0</v>
      </c>
      <c r="EA365" s="14">
        <v>0</v>
      </c>
      <c r="EB365" s="14">
        <v>0</v>
      </c>
      <c r="EC365" s="14">
        <v>0</v>
      </c>
      <c r="ED365" s="14">
        <v>0</v>
      </c>
      <c r="EE365" s="14">
        <v>0</v>
      </c>
      <c r="EF365" s="14">
        <v>0</v>
      </c>
      <c r="EG365" s="14">
        <v>0</v>
      </c>
      <c r="EH365" s="14">
        <v>0</v>
      </c>
      <c r="EI365" s="14">
        <v>0</v>
      </c>
      <c r="EJ365" s="14">
        <v>0</v>
      </c>
      <c r="EK365" s="14">
        <v>0</v>
      </c>
      <c r="EL365" s="14">
        <v>0</v>
      </c>
      <c r="EM365" s="14">
        <v>0</v>
      </c>
      <c r="EN365" s="14">
        <v>0</v>
      </c>
      <c r="EO365" s="14">
        <v>0</v>
      </c>
      <c r="EP365" s="14">
        <v>0</v>
      </c>
      <c r="EQ365" s="14">
        <v>0</v>
      </c>
      <c r="ER365" s="14">
        <v>0</v>
      </c>
      <c r="ES365" s="14">
        <v>0</v>
      </c>
      <c r="ET365" s="14">
        <v>0</v>
      </c>
      <c r="EU365" s="14">
        <v>0</v>
      </c>
      <c r="EV365" s="14">
        <v>3</v>
      </c>
      <c r="EW365" s="14">
        <v>0</v>
      </c>
      <c r="EX365" s="14">
        <v>0</v>
      </c>
      <c r="EY365" s="14">
        <v>0</v>
      </c>
      <c r="EZ365" s="14">
        <v>0</v>
      </c>
      <c r="FA365" s="14">
        <v>0</v>
      </c>
    </row>
    <row r="366" spans="1:157" x14ac:dyDescent="0.3">
      <c r="A366" s="8">
        <v>365</v>
      </c>
      <c r="B366" s="8" t="s">
        <v>154</v>
      </c>
      <c r="C366" s="8" t="s">
        <v>160</v>
      </c>
      <c r="D366" s="8" t="s">
        <v>161</v>
      </c>
      <c r="E366" s="8" t="s">
        <v>162</v>
      </c>
      <c r="F366" s="8" t="s">
        <v>196</v>
      </c>
      <c r="G366" s="8" t="s">
        <v>775</v>
      </c>
      <c r="H366" s="8" t="str">
        <f t="shared" si="5"/>
        <v>Paraclostridium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0</v>
      </c>
      <c r="AL366" s="14">
        <v>0</v>
      </c>
      <c r="AM366" s="14">
        <v>0</v>
      </c>
      <c r="AN366" s="14">
        <v>0</v>
      </c>
      <c r="AO366" s="14">
        <v>0</v>
      </c>
      <c r="AP366" s="14">
        <v>0</v>
      </c>
      <c r="AQ366" s="14">
        <v>0</v>
      </c>
      <c r="AR366" s="14">
        <v>0</v>
      </c>
      <c r="AS366" s="14">
        <v>0</v>
      </c>
      <c r="AT366" s="14">
        <v>0</v>
      </c>
      <c r="AU366" s="14">
        <v>0</v>
      </c>
      <c r="AV366" s="14">
        <v>0</v>
      </c>
      <c r="AW366" s="14">
        <v>0</v>
      </c>
      <c r="AX366" s="14">
        <v>0</v>
      </c>
      <c r="AY366" s="14">
        <v>0</v>
      </c>
      <c r="AZ366" s="14">
        <v>0</v>
      </c>
      <c r="BA366" s="14">
        <v>0</v>
      </c>
      <c r="BB366" s="14">
        <v>0</v>
      </c>
      <c r="BC366" s="14">
        <v>0</v>
      </c>
      <c r="BD366" s="14">
        <v>0</v>
      </c>
      <c r="BE366" s="14">
        <v>0</v>
      </c>
      <c r="BF366" s="14">
        <v>0</v>
      </c>
      <c r="BG366" s="14">
        <v>0</v>
      </c>
      <c r="BH366" s="14">
        <v>0</v>
      </c>
      <c r="BI366" s="14">
        <v>0</v>
      </c>
      <c r="BJ366" s="14">
        <v>0</v>
      </c>
      <c r="BK366" s="14">
        <v>0</v>
      </c>
      <c r="BL366" s="14">
        <v>0</v>
      </c>
      <c r="BM366" s="14">
        <v>0</v>
      </c>
      <c r="BN366" s="14">
        <v>0</v>
      </c>
      <c r="BO366" s="14">
        <v>0</v>
      </c>
      <c r="BP366" s="14">
        <v>0</v>
      </c>
      <c r="BQ366" s="14">
        <v>0</v>
      </c>
      <c r="BR366" s="14">
        <v>0</v>
      </c>
      <c r="BS366" s="14">
        <v>0</v>
      </c>
      <c r="BT366" s="14">
        <v>0</v>
      </c>
      <c r="BU366" s="14">
        <v>0</v>
      </c>
      <c r="BV366" s="14">
        <v>0</v>
      </c>
      <c r="BW366" s="14">
        <v>0</v>
      </c>
      <c r="BX366" s="14">
        <v>0</v>
      </c>
      <c r="BY366" s="14">
        <v>0</v>
      </c>
      <c r="BZ366" s="14">
        <v>0</v>
      </c>
      <c r="CA366" s="14">
        <v>0</v>
      </c>
      <c r="CB366" s="14">
        <v>0</v>
      </c>
      <c r="CC366" s="14">
        <v>0</v>
      </c>
      <c r="CD366" s="14">
        <v>0</v>
      </c>
      <c r="CE366" s="14">
        <v>0</v>
      </c>
      <c r="CF366" s="14">
        <v>0</v>
      </c>
      <c r="CG366" s="14">
        <v>0</v>
      </c>
      <c r="CH366" s="14">
        <v>0</v>
      </c>
      <c r="CI366" s="14">
        <v>0</v>
      </c>
      <c r="CJ366" s="14">
        <v>0</v>
      </c>
      <c r="CK366" s="14">
        <v>0</v>
      </c>
      <c r="CL366" s="14">
        <v>0</v>
      </c>
      <c r="CM366" s="14">
        <v>0</v>
      </c>
      <c r="CN366" s="14">
        <v>0</v>
      </c>
      <c r="CO366" s="14">
        <v>0</v>
      </c>
      <c r="CP366" s="14">
        <v>0</v>
      </c>
      <c r="CQ366" s="14">
        <v>0</v>
      </c>
      <c r="CR366" s="14">
        <v>0</v>
      </c>
      <c r="CS366" s="14">
        <v>0</v>
      </c>
      <c r="CT366" s="14">
        <v>0</v>
      </c>
      <c r="CU366" s="14">
        <v>0</v>
      </c>
      <c r="CV366" s="14">
        <v>0</v>
      </c>
      <c r="CW366" s="14">
        <v>0</v>
      </c>
      <c r="CX366" s="14">
        <v>0</v>
      </c>
      <c r="CY366" s="14">
        <v>0</v>
      </c>
      <c r="CZ366" s="14">
        <v>0</v>
      </c>
      <c r="DA366" s="14">
        <v>0</v>
      </c>
      <c r="DB366" s="14">
        <v>0</v>
      </c>
      <c r="DC366" s="14">
        <v>0</v>
      </c>
      <c r="DD366" s="14">
        <v>0</v>
      </c>
      <c r="DE366" s="14">
        <v>0</v>
      </c>
      <c r="DF366" s="14">
        <v>0</v>
      </c>
      <c r="DG366" s="14">
        <v>0</v>
      </c>
      <c r="DH366" s="14">
        <v>0</v>
      </c>
      <c r="DI366" s="14">
        <v>0</v>
      </c>
      <c r="DJ366" s="14">
        <v>0</v>
      </c>
      <c r="DK366" s="14">
        <v>0</v>
      </c>
      <c r="DL366" s="14">
        <v>0</v>
      </c>
      <c r="DM366" s="14">
        <v>0</v>
      </c>
      <c r="DN366" s="14">
        <v>0</v>
      </c>
      <c r="DO366" s="14">
        <v>0</v>
      </c>
      <c r="DP366" s="14">
        <v>0</v>
      </c>
      <c r="DQ366" s="14">
        <v>0</v>
      </c>
      <c r="DR366" s="14">
        <v>0</v>
      </c>
      <c r="DS366" s="14">
        <v>0</v>
      </c>
      <c r="DT366" s="14">
        <v>0</v>
      </c>
      <c r="DU366" s="14">
        <v>0</v>
      </c>
      <c r="DV366" s="14">
        <v>0</v>
      </c>
      <c r="DW366" s="14">
        <v>7</v>
      </c>
      <c r="DX366" s="14">
        <v>0</v>
      </c>
      <c r="DY366" s="14">
        <v>0</v>
      </c>
      <c r="DZ366" s="14">
        <v>0</v>
      </c>
      <c r="EA366" s="14">
        <v>0</v>
      </c>
      <c r="EB366" s="14">
        <v>0</v>
      </c>
      <c r="EC366" s="14">
        <v>0</v>
      </c>
      <c r="ED366" s="14">
        <v>0</v>
      </c>
      <c r="EE366" s="14">
        <v>0</v>
      </c>
      <c r="EF366" s="14">
        <v>0</v>
      </c>
      <c r="EG366" s="14">
        <v>0</v>
      </c>
      <c r="EH366" s="14">
        <v>0</v>
      </c>
      <c r="EI366" s="14">
        <v>0</v>
      </c>
      <c r="EJ366" s="14">
        <v>0</v>
      </c>
      <c r="EK366" s="14">
        <v>0</v>
      </c>
      <c r="EL366" s="14">
        <v>0</v>
      </c>
      <c r="EM366" s="14">
        <v>0</v>
      </c>
      <c r="EN366" s="14">
        <v>0</v>
      </c>
      <c r="EO366" s="14">
        <v>0</v>
      </c>
      <c r="EP366" s="14">
        <v>0</v>
      </c>
      <c r="EQ366" s="14">
        <v>0</v>
      </c>
      <c r="ER366" s="14">
        <v>0</v>
      </c>
      <c r="ES366" s="14">
        <v>0</v>
      </c>
      <c r="ET366" s="14">
        <v>0</v>
      </c>
      <c r="EU366" s="14">
        <v>0</v>
      </c>
      <c r="EV366" s="14">
        <v>0</v>
      </c>
      <c r="EW366" s="14">
        <v>0</v>
      </c>
      <c r="EX366" s="14">
        <v>0</v>
      </c>
      <c r="EY366" s="14">
        <v>0</v>
      </c>
      <c r="EZ366" s="14">
        <v>0</v>
      </c>
      <c r="FA366" s="14">
        <v>0</v>
      </c>
    </row>
    <row r="367" spans="1:157" x14ac:dyDescent="0.3">
      <c r="A367" s="8">
        <v>366</v>
      </c>
      <c r="B367" s="8" t="s">
        <v>154</v>
      </c>
      <c r="C367" s="8" t="s">
        <v>160</v>
      </c>
      <c r="D367" s="8" t="s">
        <v>161</v>
      </c>
      <c r="E367" s="8" t="s">
        <v>162</v>
      </c>
      <c r="F367" s="8" t="s">
        <v>196</v>
      </c>
      <c r="G367" s="8" t="s">
        <v>776</v>
      </c>
      <c r="H367" s="8" t="str">
        <f t="shared" si="5"/>
        <v>Asaccharospora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  <c r="AL367" s="14">
        <v>0</v>
      </c>
      <c r="AM367" s="14">
        <v>0</v>
      </c>
      <c r="AN367" s="14">
        <v>0</v>
      </c>
      <c r="AO367" s="14">
        <v>0</v>
      </c>
      <c r="AP367" s="14">
        <v>0</v>
      </c>
      <c r="AQ367" s="14">
        <v>0</v>
      </c>
      <c r="AR367" s="14">
        <v>0</v>
      </c>
      <c r="AS367" s="14">
        <v>0</v>
      </c>
      <c r="AT367" s="14">
        <v>0</v>
      </c>
      <c r="AU367" s="14">
        <v>0</v>
      </c>
      <c r="AV367" s="14">
        <v>0</v>
      </c>
      <c r="AW367" s="14">
        <v>0</v>
      </c>
      <c r="AX367" s="14">
        <v>0</v>
      </c>
      <c r="AY367" s="14">
        <v>0</v>
      </c>
      <c r="AZ367" s="14">
        <v>0</v>
      </c>
      <c r="BA367" s="14">
        <v>0</v>
      </c>
      <c r="BB367" s="14">
        <v>0</v>
      </c>
      <c r="BC367" s="14">
        <v>0</v>
      </c>
      <c r="BD367" s="14">
        <v>0</v>
      </c>
      <c r="BE367" s="14">
        <v>0</v>
      </c>
      <c r="BF367" s="14">
        <v>0</v>
      </c>
      <c r="BG367" s="14">
        <v>0</v>
      </c>
      <c r="BH367" s="14">
        <v>0</v>
      </c>
      <c r="BI367" s="14">
        <v>0</v>
      </c>
      <c r="BJ367" s="14">
        <v>0</v>
      </c>
      <c r="BK367" s="14">
        <v>0</v>
      </c>
      <c r="BL367" s="14">
        <v>0</v>
      </c>
      <c r="BM367" s="14">
        <v>0</v>
      </c>
      <c r="BN367" s="14">
        <v>0</v>
      </c>
      <c r="BO367" s="14">
        <v>0</v>
      </c>
      <c r="BP367" s="14">
        <v>0</v>
      </c>
      <c r="BQ367" s="14">
        <v>0</v>
      </c>
      <c r="BR367" s="14">
        <v>0</v>
      </c>
      <c r="BS367" s="14">
        <v>0</v>
      </c>
      <c r="BT367" s="14">
        <v>0</v>
      </c>
      <c r="BU367" s="14">
        <v>0</v>
      </c>
      <c r="BV367" s="14">
        <v>0</v>
      </c>
      <c r="BW367" s="14">
        <v>0</v>
      </c>
      <c r="BX367" s="14">
        <v>0</v>
      </c>
      <c r="BY367" s="14">
        <v>0</v>
      </c>
      <c r="BZ367" s="14">
        <v>0</v>
      </c>
      <c r="CA367" s="14">
        <v>0</v>
      </c>
      <c r="CB367" s="14">
        <v>0</v>
      </c>
      <c r="CC367" s="14">
        <v>0</v>
      </c>
      <c r="CD367" s="14">
        <v>0</v>
      </c>
      <c r="CE367" s="14">
        <v>0</v>
      </c>
      <c r="CF367" s="14">
        <v>0</v>
      </c>
      <c r="CG367" s="14">
        <v>0</v>
      </c>
      <c r="CH367" s="14">
        <v>0</v>
      </c>
      <c r="CI367" s="14">
        <v>0</v>
      </c>
      <c r="CJ367" s="14">
        <v>0</v>
      </c>
      <c r="CK367" s="14">
        <v>0</v>
      </c>
      <c r="CL367" s="14">
        <v>0</v>
      </c>
      <c r="CM367" s="14">
        <v>0</v>
      </c>
      <c r="CN367" s="14">
        <v>0</v>
      </c>
      <c r="CO367" s="14">
        <v>0</v>
      </c>
      <c r="CP367" s="14">
        <v>0</v>
      </c>
      <c r="CQ367" s="14">
        <v>0</v>
      </c>
      <c r="CR367" s="14">
        <v>0</v>
      </c>
      <c r="CS367" s="14">
        <v>0</v>
      </c>
      <c r="CT367" s="14">
        <v>0</v>
      </c>
      <c r="CU367" s="14">
        <v>0</v>
      </c>
      <c r="CV367" s="14">
        <v>0</v>
      </c>
      <c r="CW367" s="14">
        <v>0</v>
      </c>
      <c r="CX367" s="14">
        <v>0</v>
      </c>
      <c r="CY367" s="14">
        <v>0</v>
      </c>
      <c r="CZ367" s="14">
        <v>0</v>
      </c>
      <c r="DA367" s="14">
        <v>0</v>
      </c>
      <c r="DB367" s="14">
        <v>0</v>
      </c>
      <c r="DC367" s="14">
        <v>0</v>
      </c>
      <c r="DD367" s="14">
        <v>0</v>
      </c>
      <c r="DE367" s="14">
        <v>0</v>
      </c>
      <c r="DF367" s="14">
        <v>0</v>
      </c>
      <c r="DG367" s="14">
        <v>0</v>
      </c>
      <c r="DH367" s="14">
        <v>0</v>
      </c>
      <c r="DI367" s="14">
        <v>0</v>
      </c>
      <c r="DJ367" s="14">
        <v>0</v>
      </c>
      <c r="DK367" s="14">
        <v>0</v>
      </c>
      <c r="DL367" s="14">
        <v>0</v>
      </c>
      <c r="DM367" s="14">
        <v>0</v>
      </c>
      <c r="DN367" s="14">
        <v>0</v>
      </c>
      <c r="DO367" s="14">
        <v>0</v>
      </c>
      <c r="DP367" s="14">
        <v>0</v>
      </c>
      <c r="DQ367" s="14">
        <v>0</v>
      </c>
      <c r="DR367" s="14">
        <v>0</v>
      </c>
      <c r="DS367" s="14">
        <v>0</v>
      </c>
      <c r="DT367" s="14">
        <v>0</v>
      </c>
      <c r="DU367" s="14">
        <v>0</v>
      </c>
      <c r="DV367" s="14">
        <v>0</v>
      </c>
      <c r="DW367" s="14">
        <v>0</v>
      </c>
      <c r="DX367" s="14">
        <v>0</v>
      </c>
      <c r="DY367" s="14">
        <v>0</v>
      </c>
      <c r="DZ367" s="14">
        <v>0</v>
      </c>
      <c r="EA367" s="14">
        <v>0</v>
      </c>
      <c r="EB367" s="14">
        <v>0</v>
      </c>
      <c r="EC367" s="14">
        <v>0</v>
      </c>
      <c r="ED367" s="14">
        <v>0</v>
      </c>
      <c r="EE367" s="14">
        <v>0</v>
      </c>
      <c r="EF367" s="14">
        <v>0</v>
      </c>
      <c r="EG367" s="14">
        <v>0</v>
      </c>
      <c r="EH367" s="14">
        <v>0</v>
      </c>
      <c r="EI367" s="14">
        <v>0</v>
      </c>
      <c r="EJ367" s="14">
        <v>0</v>
      </c>
      <c r="EK367" s="14">
        <v>2</v>
      </c>
      <c r="EL367" s="14">
        <v>0</v>
      </c>
      <c r="EM367" s="14">
        <v>0</v>
      </c>
      <c r="EN367" s="14">
        <v>0</v>
      </c>
      <c r="EO367" s="14">
        <v>0</v>
      </c>
      <c r="EP367" s="14">
        <v>0</v>
      </c>
      <c r="EQ367" s="14">
        <v>0</v>
      </c>
      <c r="ER367" s="14">
        <v>0</v>
      </c>
      <c r="ES367" s="14">
        <v>0</v>
      </c>
      <c r="ET367" s="14">
        <v>0</v>
      </c>
      <c r="EU367" s="14">
        <v>0</v>
      </c>
      <c r="EV367" s="14">
        <v>0</v>
      </c>
      <c r="EW367" s="14">
        <v>0</v>
      </c>
      <c r="EX367" s="14">
        <v>0</v>
      </c>
      <c r="EY367" s="14">
        <v>0</v>
      </c>
      <c r="EZ367" s="14">
        <v>0</v>
      </c>
      <c r="FA367" s="14">
        <v>0</v>
      </c>
    </row>
    <row r="368" spans="1:157" x14ac:dyDescent="0.3">
      <c r="A368" s="8">
        <v>367</v>
      </c>
      <c r="B368" s="8" t="s">
        <v>154</v>
      </c>
      <c r="C368" s="8" t="s">
        <v>160</v>
      </c>
      <c r="D368" s="8" t="s">
        <v>211</v>
      </c>
      <c r="E368" s="8" t="s">
        <v>212</v>
      </c>
      <c r="F368" s="8" t="s">
        <v>503</v>
      </c>
      <c r="G368" s="8" t="s">
        <v>503</v>
      </c>
      <c r="H368" s="8" t="str">
        <f t="shared" si="5"/>
        <v>Lactobacillales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3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  <c r="AL368" s="14">
        <v>0</v>
      </c>
      <c r="AM368" s="14">
        <v>0</v>
      </c>
      <c r="AN368" s="14">
        <v>0</v>
      </c>
      <c r="AO368" s="14">
        <v>0</v>
      </c>
      <c r="AP368" s="14">
        <v>0</v>
      </c>
      <c r="AQ368" s="14">
        <v>0</v>
      </c>
      <c r="AR368" s="14">
        <v>0</v>
      </c>
      <c r="AS368" s="14">
        <v>0</v>
      </c>
      <c r="AT368" s="14">
        <v>0</v>
      </c>
      <c r="AU368" s="14">
        <v>2</v>
      </c>
      <c r="AV368" s="14">
        <v>0</v>
      </c>
      <c r="AW368" s="14">
        <v>0</v>
      </c>
      <c r="AX368" s="14">
        <v>0</v>
      </c>
      <c r="AY368" s="14">
        <v>0</v>
      </c>
      <c r="AZ368" s="14">
        <v>0</v>
      </c>
      <c r="BA368" s="14">
        <v>0</v>
      </c>
      <c r="BB368" s="14">
        <v>0</v>
      </c>
      <c r="BC368" s="14">
        <v>0</v>
      </c>
      <c r="BD368" s="14">
        <v>0</v>
      </c>
      <c r="BE368" s="14">
        <v>0</v>
      </c>
      <c r="BF368" s="14">
        <v>0</v>
      </c>
      <c r="BG368" s="14">
        <v>0</v>
      </c>
      <c r="BH368" s="14">
        <v>0</v>
      </c>
      <c r="BI368" s="14">
        <v>0</v>
      </c>
      <c r="BJ368" s="14">
        <v>0</v>
      </c>
      <c r="BK368" s="14">
        <v>0</v>
      </c>
      <c r="BL368" s="14">
        <v>0</v>
      </c>
      <c r="BM368" s="14">
        <v>0</v>
      </c>
      <c r="BN368" s="14">
        <v>0</v>
      </c>
      <c r="BO368" s="14">
        <v>0</v>
      </c>
      <c r="BP368" s="14">
        <v>0</v>
      </c>
      <c r="BQ368" s="14">
        <v>0</v>
      </c>
      <c r="BR368" s="14">
        <v>0</v>
      </c>
      <c r="BS368" s="14">
        <v>0</v>
      </c>
      <c r="BT368" s="14">
        <v>0</v>
      </c>
      <c r="BU368" s="14">
        <v>0</v>
      </c>
      <c r="BV368" s="14">
        <v>0</v>
      </c>
      <c r="BW368" s="14">
        <v>0</v>
      </c>
      <c r="BX368" s="14">
        <v>0</v>
      </c>
      <c r="BY368" s="14">
        <v>0</v>
      </c>
      <c r="BZ368" s="14">
        <v>0</v>
      </c>
      <c r="CA368" s="14">
        <v>0</v>
      </c>
      <c r="CB368" s="14">
        <v>0</v>
      </c>
      <c r="CC368" s="14">
        <v>0</v>
      </c>
      <c r="CD368" s="14">
        <v>0</v>
      </c>
      <c r="CE368" s="14">
        <v>0</v>
      </c>
      <c r="CF368" s="14">
        <v>0</v>
      </c>
      <c r="CG368" s="14">
        <v>0</v>
      </c>
      <c r="CH368" s="14">
        <v>0</v>
      </c>
      <c r="CI368" s="14">
        <v>0</v>
      </c>
      <c r="CJ368" s="14">
        <v>0</v>
      </c>
      <c r="CK368" s="14">
        <v>0</v>
      </c>
      <c r="CL368" s="14">
        <v>0</v>
      </c>
      <c r="CM368" s="14">
        <v>0</v>
      </c>
      <c r="CN368" s="14">
        <v>0</v>
      </c>
      <c r="CO368" s="14">
        <v>0</v>
      </c>
      <c r="CP368" s="14">
        <v>0</v>
      </c>
      <c r="CQ368" s="14">
        <v>0</v>
      </c>
      <c r="CR368" s="14">
        <v>3</v>
      </c>
      <c r="CS368" s="14">
        <v>0</v>
      </c>
      <c r="CT368" s="14">
        <v>0</v>
      </c>
      <c r="CU368" s="14">
        <v>0</v>
      </c>
      <c r="CV368" s="14">
        <v>0</v>
      </c>
      <c r="CW368" s="14">
        <v>0</v>
      </c>
      <c r="CX368" s="14">
        <v>0</v>
      </c>
      <c r="CY368" s="14">
        <v>0</v>
      </c>
      <c r="CZ368" s="14">
        <v>0</v>
      </c>
      <c r="DA368" s="14">
        <v>0</v>
      </c>
      <c r="DB368" s="14">
        <v>0</v>
      </c>
      <c r="DC368" s="14">
        <v>0</v>
      </c>
      <c r="DD368" s="14">
        <v>0</v>
      </c>
      <c r="DE368" s="14">
        <v>0</v>
      </c>
      <c r="DF368" s="14">
        <v>0</v>
      </c>
      <c r="DG368" s="14">
        <v>0</v>
      </c>
      <c r="DH368" s="14">
        <v>0</v>
      </c>
      <c r="DI368" s="14">
        <v>0</v>
      </c>
      <c r="DJ368" s="14">
        <v>0</v>
      </c>
      <c r="DK368" s="14">
        <v>0</v>
      </c>
      <c r="DL368" s="14">
        <v>0</v>
      </c>
      <c r="DM368" s="14">
        <v>0</v>
      </c>
      <c r="DN368" s="14">
        <v>0</v>
      </c>
      <c r="DO368" s="14">
        <v>0</v>
      </c>
      <c r="DP368" s="14">
        <v>0</v>
      </c>
      <c r="DQ368" s="14">
        <v>0</v>
      </c>
      <c r="DR368" s="14">
        <v>0</v>
      </c>
      <c r="DS368" s="14">
        <v>2</v>
      </c>
      <c r="DT368" s="14">
        <v>0</v>
      </c>
      <c r="DU368" s="14">
        <v>0</v>
      </c>
      <c r="DV368" s="14">
        <v>0</v>
      </c>
      <c r="DW368" s="14">
        <v>0</v>
      </c>
      <c r="DX368" s="14">
        <v>0</v>
      </c>
      <c r="DY368" s="14">
        <v>0</v>
      </c>
      <c r="DZ368" s="14">
        <v>0</v>
      </c>
      <c r="EA368" s="14">
        <v>0</v>
      </c>
      <c r="EB368" s="14">
        <v>0</v>
      </c>
      <c r="EC368" s="14">
        <v>0</v>
      </c>
      <c r="ED368" s="14">
        <v>0</v>
      </c>
      <c r="EE368" s="14">
        <v>0</v>
      </c>
      <c r="EF368" s="14">
        <v>0</v>
      </c>
      <c r="EG368" s="14">
        <v>0</v>
      </c>
      <c r="EH368" s="14">
        <v>0</v>
      </c>
      <c r="EI368" s="14">
        <v>0</v>
      </c>
      <c r="EJ368" s="14">
        <v>0</v>
      </c>
      <c r="EK368" s="14">
        <v>0</v>
      </c>
      <c r="EL368" s="14">
        <v>2</v>
      </c>
      <c r="EM368" s="14">
        <v>0</v>
      </c>
      <c r="EN368" s="14">
        <v>0</v>
      </c>
      <c r="EO368" s="14">
        <v>0</v>
      </c>
      <c r="EP368" s="14">
        <v>0</v>
      </c>
      <c r="EQ368" s="14">
        <v>0</v>
      </c>
      <c r="ER368" s="14">
        <v>0</v>
      </c>
      <c r="ES368" s="14">
        <v>0</v>
      </c>
      <c r="ET368" s="14">
        <v>0</v>
      </c>
      <c r="EU368" s="14">
        <v>0</v>
      </c>
      <c r="EV368" s="14">
        <v>0</v>
      </c>
      <c r="EW368" s="14">
        <v>0</v>
      </c>
      <c r="EX368" s="14">
        <v>0</v>
      </c>
      <c r="EY368" s="14">
        <v>0</v>
      </c>
      <c r="EZ368" s="14">
        <v>0</v>
      </c>
      <c r="FA368" s="14">
        <v>0</v>
      </c>
    </row>
    <row r="369" spans="1:157" x14ac:dyDescent="0.3">
      <c r="A369" s="8">
        <v>368</v>
      </c>
      <c r="B369" s="8" t="s">
        <v>154</v>
      </c>
      <c r="C369" s="8" t="s">
        <v>160</v>
      </c>
      <c r="D369" s="8" t="s">
        <v>161</v>
      </c>
      <c r="E369" s="8" t="s">
        <v>162</v>
      </c>
      <c r="F369" s="8" t="s">
        <v>196</v>
      </c>
      <c r="G369" s="8" t="s">
        <v>197</v>
      </c>
      <c r="H369" s="8" t="str">
        <f t="shared" si="5"/>
        <v>Peptostreptococcus</v>
      </c>
      <c r="I369" s="14">
        <v>831</v>
      </c>
      <c r="J369" s="14">
        <v>148</v>
      </c>
      <c r="K369" s="14">
        <v>327</v>
      </c>
      <c r="L369" s="14">
        <v>1271</v>
      </c>
      <c r="M369" s="14">
        <v>4601</v>
      </c>
      <c r="N369" s="14">
        <v>2062</v>
      </c>
      <c r="O369" s="14">
        <v>5</v>
      </c>
      <c r="P369" s="14">
        <v>15</v>
      </c>
      <c r="Q369" s="14">
        <v>17</v>
      </c>
      <c r="R369" s="14">
        <v>3670</v>
      </c>
      <c r="S369" s="14">
        <v>5470</v>
      </c>
      <c r="T369" s="14">
        <v>7749</v>
      </c>
      <c r="U369" s="14">
        <v>318</v>
      </c>
      <c r="V369" s="14">
        <v>337</v>
      </c>
      <c r="W369" s="14">
        <v>195</v>
      </c>
      <c r="X369" s="14">
        <v>671</v>
      </c>
      <c r="Y369" s="14">
        <v>84</v>
      </c>
      <c r="Z369" s="14">
        <v>86</v>
      </c>
      <c r="AA369" s="14">
        <v>167</v>
      </c>
      <c r="AB369" s="14">
        <v>188</v>
      </c>
      <c r="AC369" s="14">
        <v>182</v>
      </c>
      <c r="AD369" s="14">
        <v>4055</v>
      </c>
      <c r="AE369" s="14">
        <v>1137</v>
      </c>
      <c r="AF369" s="14">
        <v>1872</v>
      </c>
      <c r="AG369" s="14">
        <v>23</v>
      </c>
      <c r="AH369" s="14">
        <v>24</v>
      </c>
      <c r="AI369" s="14">
        <v>41</v>
      </c>
      <c r="AJ369" s="14">
        <v>5384</v>
      </c>
      <c r="AK369" s="14">
        <v>4418</v>
      </c>
      <c r="AL369" s="14">
        <v>4746</v>
      </c>
      <c r="AM369" s="14">
        <v>84</v>
      </c>
      <c r="AN369" s="14">
        <v>40</v>
      </c>
      <c r="AO369" s="14">
        <v>220</v>
      </c>
      <c r="AP369" s="14">
        <v>37</v>
      </c>
      <c r="AQ369" s="14">
        <v>107</v>
      </c>
      <c r="AR369" s="14">
        <v>67</v>
      </c>
      <c r="AS369" s="14">
        <v>465</v>
      </c>
      <c r="AT369" s="14">
        <v>169</v>
      </c>
      <c r="AU369" s="14">
        <v>72</v>
      </c>
      <c r="AV369" s="14">
        <v>0</v>
      </c>
      <c r="AW369" s="14">
        <v>26</v>
      </c>
      <c r="AX369" s="14">
        <v>26</v>
      </c>
      <c r="AY369" s="14">
        <v>3533</v>
      </c>
      <c r="AZ369" s="14">
        <v>1903</v>
      </c>
      <c r="BA369" s="14">
        <v>1377</v>
      </c>
      <c r="BB369" s="14">
        <v>0</v>
      </c>
      <c r="BC369" s="14">
        <v>42</v>
      </c>
      <c r="BD369" s="14">
        <v>40</v>
      </c>
      <c r="BE369" s="14">
        <v>87</v>
      </c>
      <c r="BF369" s="14">
        <v>19</v>
      </c>
      <c r="BG369" s="14">
        <v>34</v>
      </c>
      <c r="BH369" s="14">
        <v>7084</v>
      </c>
      <c r="BI369" s="14">
        <v>10489</v>
      </c>
      <c r="BJ369" s="14">
        <v>8408</v>
      </c>
      <c r="BK369" s="14">
        <v>3105</v>
      </c>
      <c r="BL369" s="14">
        <v>1047</v>
      </c>
      <c r="BM369" s="14">
        <v>1926</v>
      </c>
      <c r="BN369" s="14">
        <v>218</v>
      </c>
      <c r="BO369" s="14">
        <v>274</v>
      </c>
      <c r="BP369" s="14">
        <v>151</v>
      </c>
      <c r="BQ369" s="14">
        <v>1732</v>
      </c>
      <c r="BR369" s="14">
        <v>2459</v>
      </c>
      <c r="BS369" s="14">
        <v>1738</v>
      </c>
      <c r="BT369" s="14">
        <v>383</v>
      </c>
      <c r="BU369" s="14">
        <v>233</v>
      </c>
      <c r="BV369" s="14">
        <v>425</v>
      </c>
      <c r="BW369" s="14">
        <v>313</v>
      </c>
      <c r="BX369" s="14">
        <v>169</v>
      </c>
      <c r="BY369" s="14">
        <v>471</v>
      </c>
      <c r="BZ369" s="14">
        <v>1183</v>
      </c>
      <c r="CA369" s="14">
        <v>204</v>
      </c>
      <c r="CB369" s="14">
        <v>142</v>
      </c>
      <c r="CC369" s="14">
        <v>144</v>
      </c>
      <c r="CD369" s="14">
        <v>395</v>
      </c>
      <c r="CE369" s="14">
        <v>242</v>
      </c>
      <c r="CF369" s="14">
        <v>540</v>
      </c>
      <c r="CG369" s="14">
        <v>755</v>
      </c>
      <c r="CH369" s="14">
        <v>1498</v>
      </c>
      <c r="CI369" s="14">
        <v>263</v>
      </c>
      <c r="CJ369" s="14">
        <v>84</v>
      </c>
      <c r="CK369" s="14">
        <v>181</v>
      </c>
      <c r="CL369" s="14">
        <v>9</v>
      </c>
      <c r="CM369" s="14">
        <v>31</v>
      </c>
      <c r="CN369" s="14">
        <v>733</v>
      </c>
      <c r="CO369" s="14">
        <v>1673</v>
      </c>
      <c r="CP369" s="14">
        <v>1214</v>
      </c>
      <c r="CQ369" s="14">
        <v>2238</v>
      </c>
      <c r="CR369" s="14">
        <v>1096</v>
      </c>
      <c r="CS369" s="14">
        <v>3491</v>
      </c>
      <c r="CT369" s="14">
        <v>473</v>
      </c>
      <c r="CU369" s="14">
        <v>126</v>
      </c>
      <c r="CV369" s="14">
        <v>312</v>
      </c>
      <c r="CW369" s="14">
        <v>300</v>
      </c>
      <c r="CX369" s="14">
        <v>2</v>
      </c>
      <c r="CY369" s="14">
        <v>17</v>
      </c>
      <c r="CZ369" s="14">
        <v>3640</v>
      </c>
      <c r="DA369" s="14">
        <v>5401</v>
      </c>
      <c r="DB369" s="14">
        <v>5827</v>
      </c>
      <c r="DC369" s="14">
        <v>2495</v>
      </c>
      <c r="DD369" s="14">
        <v>5611</v>
      </c>
      <c r="DE369" s="14">
        <v>3659</v>
      </c>
      <c r="DF369" s="14">
        <v>40</v>
      </c>
      <c r="DG369" s="14">
        <v>62</v>
      </c>
      <c r="DH369" s="14">
        <v>117</v>
      </c>
      <c r="DI369" s="14">
        <v>83</v>
      </c>
      <c r="DJ369" s="14">
        <v>29</v>
      </c>
      <c r="DK369" s="14">
        <v>12</v>
      </c>
      <c r="DL369" s="14">
        <v>1267</v>
      </c>
      <c r="DM369" s="14">
        <v>880</v>
      </c>
      <c r="DN369" s="14">
        <v>1279</v>
      </c>
      <c r="DO369" s="14">
        <v>225</v>
      </c>
      <c r="DP369" s="14">
        <v>265</v>
      </c>
      <c r="DQ369" s="14">
        <v>449</v>
      </c>
      <c r="DR369" s="14">
        <v>15</v>
      </c>
      <c r="DS369" s="14">
        <v>19</v>
      </c>
      <c r="DT369" s="14">
        <v>10</v>
      </c>
      <c r="DU369" s="14">
        <v>2070</v>
      </c>
      <c r="DV369" s="14">
        <v>1677</v>
      </c>
      <c r="DW369" s="14">
        <v>975</v>
      </c>
      <c r="DX369" s="14">
        <v>53</v>
      </c>
      <c r="DY369" s="14">
        <v>452</v>
      </c>
      <c r="DZ369" s="14">
        <v>82</v>
      </c>
      <c r="EA369" s="14">
        <v>398</v>
      </c>
      <c r="EB369" s="14">
        <v>706</v>
      </c>
      <c r="EC369" s="14">
        <v>903</v>
      </c>
      <c r="ED369" s="14">
        <v>6334</v>
      </c>
      <c r="EE369" s="14">
        <v>3379</v>
      </c>
      <c r="EF369" s="14">
        <v>5010</v>
      </c>
      <c r="EG369" s="14">
        <v>7437</v>
      </c>
      <c r="EH369" s="14">
        <v>1317</v>
      </c>
      <c r="EI369" s="14">
        <v>3170</v>
      </c>
      <c r="EJ369" s="14">
        <v>108</v>
      </c>
      <c r="EK369" s="14">
        <v>51</v>
      </c>
      <c r="EL369" s="14">
        <v>144</v>
      </c>
      <c r="EM369" s="14">
        <v>157</v>
      </c>
      <c r="EN369" s="14">
        <v>71</v>
      </c>
      <c r="EO369" s="14">
        <v>176</v>
      </c>
      <c r="EP369" s="14">
        <v>49</v>
      </c>
      <c r="EQ369" s="14">
        <v>19</v>
      </c>
      <c r="ER369" s="14">
        <v>29</v>
      </c>
      <c r="ES369" s="14">
        <v>0</v>
      </c>
      <c r="ET369" s="14">
        <v>0</v>
      </c>
      <c r="EU369" s="14">
        <v>0</v>
      </c>
      <c r="EV369" s="14">
        <v>3714</v>
      </c>
      <c r="EW369" s="14">
        <v>3218</v>
      </c>
      <c r="EX369" s="14">
        <v>1585</v>
      </c>
      <c r="EY369" s="14">
        <v>562</v>
      </c>
      <c r="EZ369" s="14">
        <v>385</v>
      </c>
      <c r="FA369" s="14">
        <v>2672</v>
      </c>
    </row>
    <row r="370" spans="1:157" x14ac:dyDescent="0.3">
      <c r="A370" s="8">
        <v>369</v>
      </c>
      <c r="B370" s="8" t="s">
        <v>154</v>
      </c>
      <c r="C370" s="8" t="s">
        <v>160</v>
      </c>
      <c r="D370" s="8" t="s">
        <v>161</v>
      </c>
      <c r="E370" s="8" t="s">
        <v>162</v>
      </c>
      <c r="F370" s="8" t="s">
        <v>196</v>
      </c>
      <c r="G370" s="8" t="s">
        <v>777</v>
      </c>
      <c r="H370" s="8" t="str">
        <f t="shared" si="5"/>
        <v>Terrisporobacter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  <c r="AL370" s="14">
        <v>0</v>
      </c>
      <c r="AM370" s="14">
        <v>0</v>
      </c>
      <c r="AN370" s="14">
        <v>0</v>
      </c>
      <c r="AO370" s="14">
        <v>0</v>
      </c>
      <c r="AP370" s="14">
        <v>0</v>
      </c>
      <c r="AQ370" s="14">
        <v>0</v>
      </c>
      <c r="AR370" s="14">
        <v>0</v>
      </c>
      <c r="AS370" s="14">
        <v>0</v>
      </c>
      <c r="AT370" s="14">
        <v>0</v>
      </c>
      <c r="AU370" s="14">
        <v>0</v>
      </c>
      <c r="AV370" s="14">
        <v>0</v>
      </c>
      <c r="AW370" s="14">
        <v>0</v>
      </c>
      <c r="AX370" s="14">
        <v>0</v>
      </c>
      <c r="AY370" s="14">
        <v>0</v>
      </c>
      <c r="AZ370" s="14">
        <v>0</v>
      </c>
      <c r="BA370" s="14">
        <v>0</v>
      </c>
      <c r="BB370" s="14">
        <v>0</v>
      </c>
      <c r="BC370" s="14">
        <v>0</v>
      </c>
      <c r="BD370" s="14">
        <v>0</v>
      </c>
      <c r="BE370" s="14">
        <v>0</v>
      </c>
      <c r="BF370" s="14">
        <v>0</v>
      </c>
      <c r="BG370" s="14">
        <v>0</v>
      </c>
      <c r="BH370" s="14">
        <v>0</v>
      </c>
      <c r="BI370" s="14">
        <v>0</v>
      </c>
      <c r="BJ370" s="14">
        <v>0</v>
      </c>
      <c r="BK370" s="14">
        <v>0</v>
      </c>
      <c r="BL370" s="14">
        <v>0</v>
      </c>
      <c r="BM370" s="14">
        <v>0</v>
      </c>
      <c r="BN370" s="14">
        <v>0</v>
      </c>
      <c r="BO370" s="14">
        <v>0</v>
      </c>
      <c r="BP370" s="14">
        <v>0</v>
      </c>
      <c r="BQ370" s="14">
        <v>0</v>
      </c>
      <c r="BR370" s="14">
        <v>0</v>
      </c>
      <c r="BS370" s="14">
        <v>0</v>
      </c>
      <c r="BT370" s="14">
        <v>0</v>
      </c>
      <c r="BU370" s="14">
        <v>0</v>
      </c>
      <c r="BV370" s="14">
        <v>0</v>
      </c>
      <c r="BW370" s="14">
        <v>0</v>
      </c>
      <c r="BX370" s="14">
        <v>0</v>
      </c>
      <c r="BY370" s="14">
        <v>0</v>
      </c>
      <c r="BZ370" s="14">
        <v>0</v>
      </c>
      <c r="CA370" s="14">
        <v>0</v>
      </c>
      <c r="CB370" s="14">
        <v>0</v>
      </c>
      <c r="CC370" s="14">
        <v>0</v>
      </c>
      <c r="CD370" s="14">
        <v>0</v>
      </c>
      <c r="CE370" s="14">
        <v>0</v>
      </c>
      <c r="CF370" s="14">
        <v>0</v>
      </c>
      <c r="CG370" s="14">
        <v>0</v>
      </c>
      <c r="CH370" s="14">
        <v>0</v>
      </c>
      <c r="CI370" s="14">
        <v>0</v>
      </c>
      <c r="CJ370" s="14">
        <v>0</v>
      </c>
      <c r="CK370" s="14">
        <v>0</v>
      </c>
      <c r="CL370" s="14">
        <v>0</v>
      </c>
      <c r="CM370" s="14">
        <v>0</v>
      </c>
      <c r="CN370" s="14">
        <v>0</v>
      </c>
      <c r="CO370" s="14">
        <v>0</v>
      </c>
      <c r="CP370" s="14">
        <v>0</v>
      </c>
      <c r="CQ370" s="14">
        <v>0</v>
      </c>
      <c r="CR370" s="14">
        <v>0</v>
      </c>
      <c r="CS370" s="14">
        <v>0</v>
      </c>
      <c r="CT370" s="14">
        <v>0</v>
      </c>
      <c r="CU370" s="14">
        <v>0</v>
      </c>
      <c r="CV370" s="14">
        <v>0</v>
      </c>
      <c r="CW370" s="14">
        <v>0</v>
      </c>
      <c r="CX370" s="14">
        <v>0</v>
      </c>
      <c r="CY370" s="14">
        <v>0</v>
      </c>
      <c r="CZ370" s="14">
        <v>0</v>
      </c>
      <c r="DA370" s="14">
        <v>0</v>
      </c>
      <c r="DB370" s="14">
        <v>0</v>
      </c>
      <c r="DC370" s="14">
        <v>0</v>
      </c>
      <c r="DD370" s="14">
        <v>0</v>
      </c>
      <c r="DE370" s="14">
        <v>0</v>
      </c>
      <c r="DF370" s="14">
        <v>0</v>
      </c>
      <c r="DG370" s="14">
        <v>0</v>
      </c>
      <c r="DH370" s="14">
        <v>0</v>
      </c>
      <c r="DI370" s="14">
        <v>0</v>
      </c>
      <c r="DJ370" s="14">
        <v>0</v>
      </c>
      <c r="DK370" s="14">
        <v>0</v>
      </c>
      <c r="DL370" s="14">
        <v>0</v>
      </c>
      <c r="DM370" s="14">
        <v>0</v>
      </c>
      <c r="DN370" s="14">
        <v>0</v>
      </c>
      <c r="DO370" s="14">
        <v>0</v>
      </c>
      <c r="DP370" s="14">
        <v>0</v>
      </c>
      <c r="DQ370" s="14">
        <v>0</v>
      </c>
      <c r="DR370" s="14">
        <v>0</v>
      </c>
      <c r="DS370" s="14">
        <v>0</v>
      </c>
      <c r="DT370" s="14">
        <v>0</v>
      </c>
      <c r="DU370" s="14">
        <v>1</v>
      </c>
      <c r="DV370" s="14">
        <v>0</v>
      </c>
      <c r="DW370" s="14">
        <v>0</v>
      </c>
      <c r="DX370" s="14">
        <v>0</v>
      </c>
      <c r="DY370" s="14">
        <v>0</v>
      </c>
      <c r="DZ370" s="14">
        <v>0</v>
      </c>
      <c r="EA370" s="14">
        <v>0</v>
      </c>
      <c r="EB370" s="14">
        <v>0</v>
      </c>
      <c r="EC370" s="14">
        <v>0</v>
      </c>
      <c r="ED370" s="14">
        <v>0</v>
      </c>
      <c r="EE370" s="14">
        <v>0</v>
      </c>
      <c r="EF370" s="14">
        <v>0</v>
      </c>
      <c r="EG370" s="14">
        <v>0</v>
      </c>
      <c r="EH370" s="14">
        <v>0</v>
      </c>
      <c r="EI370" s="14">
        <v>0</v>
      </c>
      <c r="EJ370" s="14">
        <v>0</v>
      </c>
      <c r="EK370" s="14">
        <v>0</v>
      </c>
      <c r="EL370" s="14">
        <v>0</v>
      </c>
      <c r="EM370" s="14">
        <v>0</v>
      </c>
      <c r="EN370" s="14">
        <v>0</v>
      </c>
      <c r="EO370" s="14">
        <v>0</v>
      </c>
      <c r="EP370" s="14">
        <v>0</v>
      </c>
      <c r="EQ370" s="14">
        <v>0</v>
      </c>
      <c r="ER370" s="14">
        <v>0</v>
      </c>
      <c r="ES370" s="14">
        <v>0</v>
      </c>
      <c r="ET370" s="14">
        <v>0</v>
      </c>
      <c r="EU370" s="14">
        <v>0</v>
      </c>
      <c r="EV370" s="14">
        <v>0</v>
      </c>
      <c r="EW370" s="14">
        <v>0</v>
      </c>
      <c r="EX370" s="14">
        <v>0</v>
      </c>
      <c r="EY370" s="14">
        <v>0</v>
      </c>
      <c r="EZ370" s="14">
        <v>0</v>
      </c>
      <c r="FA370" s="14">
        <v>0</v>
      </c>
    </row>
    <row r="371" spans="1:157" x14ac:dyDescent="0.3">
      <c r="A371" s="8">
        <v>370</v>
      </c>
      <c r="B371" s="8" t="s">
        <v>154</v>
      </c>
      <c r="C371" s="8" t="s">
        <v>160</v>
      </c>
      <c r="D371" s="8" t="s">
        <v>161</v>
      </c>
      <c r="E371" s="8" t="s">
        <v>162</v>
      </c>
      <c r="F371" s="8" t="s">
        <v>163</v>
      </c>
      <c r="G371" s="8" t="s">
        <v>268</v>
      </c>
      <c r="H371" s="8" t="str">
        <f t="shared" si="5"/>
        <v>Peptoniphilus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64</v>
      </c>
      <c r="P371" s="14">
        <v>69</v>
      </c>
      <c r="Q371" s="14">
        <v>422</v>
      </c>
      <c r="R371" s="14">
        <v>8</v>
      </c>
      <c r="S371" s="14">
        <v>58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9</v>
      </c>
      <c r="AD371" s="14">
        <v>4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  <c r="AL371" s="14">
        <v>0</v>
      </c>
      <c r="AM371" s="14">
        <v>0</v>
      </c>
      <c r="AN371" s="14">
        <v>4</v>
      </c>
      <c r="AO371" s="14">
        <v>0</v>
      </c>
      <c r="AP371" s="14">
        <v>1461</v>
      </c>
      <c r="AQ371" s="14">
        <v>747</v>
      </c>
      <c r="AR371" s="14">
        <v>830</v>
      </c>
      <c r="AS371" s="14">
        <v>163</v>
      </c>
      <c r="AT371" s="14">
        <v>201</v>
      </c>
      <c r="AU371" s="14">
        <v>74</v>
      </c>
      <c r="AV371" s="14">
        <v>21</v>
      </c>
      <c r="AW371" s="14">
        <v>4</v>
      </c>
      <c r="AX371" s="14">
        <v>4</v>
      </c>
      <c r="AY371" s="14">
        <v>0</v>
      </c>
      <c r="AZ371" s="14">
        <v>0</v>
      </c>
      <c r="BA371" s="14">
        <v>9</v>
      </c>
      <c r="BB371" s="14">
        <v>0</v>
      </c>
      <c r="BC371" s="14">
        <v>0</v>
      </c>
      <c r="BD371" s="14">
        <v>0</v>
      </c>
      <c r="BE371" s="14">
        <v>0</v>
      </c>
      <c r="BF371" s="14">
        <v>0</v>
      </c>
      <c r="BG371" s="14">
        <v>0</v>
      </c>
      <c r="BH371" s="14">
        <v>0</v>
      </c>
      <c r="BI371" s="14">
        <v>0</v>
      </c>
      <c r="BJ371" s="14">
        <v>0</v>
      </c>
      <c r="BK371" s="14">
        <v>17</v>
      </c>
      <c r="BL371" s="14">
        <v>12</v>
      </c>
      <c r="BM371" s="14">
        <v>0</v>
      </c>
      <c r="BN371" s="14">
        <v>125</v>
      </c>
      <c r="BO371" s="14">
        <v>119</v>
      </c>
      <c r="BP371" s="14">
        <v>190</v>
      </c>
      <c r="BQ371" s="14">
        <v>0</v>
      </c>
      <c r="BR371" s="14">
        <v>0</v>
      </c>
      <c r="BS371" s="14">
        <v>0</v>
      </c>
      <c r="BT371" s="14">
        <v>74</v>
      </c>
      <c r="BU371" s="14">
        <v>37</v>
      </c>
      <c r="BV371" s="14">
        <v>41</v>
      </c>
      <c r="BW371" s="14">
        <v>0</v>
      </c>
      <c r="BX371" s="14">
        <v>0</v>
      </c>
      <c r="BY371" s="14">
        <v>0</v>
      </c>
      <c r="BZ371" s="14">
        <v>0</v>
      </c>
      <c r="CA371" s="14">
        <v>0</v>
      </c>
      <c r="CB371" s="14">
        <v>0</v>
      </c>
      <c r="CC371" s="14">
        <v>0</v>
      </c>
      <c r="CD371" s="14">
        <v>0</v>
      </c>
      <c r="CE371" s="14">
        <v>0</v>
      </c>
      <c r="CF371" s="14">
        <v>0</v>
      </c>
      <c r="CG371" s="14">
        <v>0</v>
      </c>
      <c r="CH371" s="14">
        <v>0</v>
      </c>
      <c r="CI371" s="14">
        <v>0</v>
      </c>
      <c r="CJ371" s="14">
        <v>0</v>
      </c>
      <c r="CK371" s="14">
        <v>0</v>
      </c>
      <c r="CL371" s="14">
        <v>6</v>
      </c>
      <c r="CM371" s="14">
        <v>0</v>
      </c>
      <c r="CN371" s="14">
        <v>9</v>
      </c>
      <c r="CO371" s="14">
        <v>0</v>
      </c>
      <c r="CP371" s="14">
        <v>9</v>
      </c>
      <c r="CQ371" s="14">
        <v>273</v>
      </c>
      <c r="CR371" s="14">
        <v>260</v>
      </c>
      <c r="CS371" s="14">
        <v>433</v>
      </c>
      <c r="CT371" s="14">
        <v>12</v>
      </c>
      <c r="CU371" s="14">
        <v>0</v>
      </c>
      <c r="CV371" s="14">
        <v>0</v>
      </c>
      <c r="CW371" s="14">
        <v>0</v>
      </c>
      <c r="CX371" s="14">
        <v>19</v>
      </c>
      <c r="CY371" s="14">
        <v>10</v>
      </c>
      <c r="CZ371" s="14">
        <v>28</v>
      </c>
      <c r="DA371" s="14">
        <v>0</v>
      </c>
      <c r="DB371" s="14">
        <v>0</v>
      </c>
      <c r="DC371" s="14">
        <v>0</v>
      </c>
      <c r="DD371" s="14">
        <v>0</v>
      </c>
      <c r="DE371" s="14">
        <v>6</v>
      </c>
      <c r="DF371" s="14">
        <v>0</v>
      </c>
      <c r="DG371" s="14">
        <v>0</v>
      </c>
      <c r="DH371" s="14">
        <v>9</v>
      </c>
      <c r="DI371" s="14">
        <v>0</v>
      </c>
      <c r="DJ371" s="14">
        <v>0</v>
      </c>
      <c r="DK371" s="14">
        <v>0</v>
      </c>
      <c r="DL371" s="14">
        <v>0</v>
      </c>
      <c r="DM371" s="14">
        <v>0</v>
      </c>
      <c r="DN371" s="14">
        <v>0</v>
      </c>
      <c r="DO371" s="14">
        <v>0</v>
      </c>
      <c r="DP371" s="14">
        <v>0</v>
      </c>
      <c r="DQ371" s="14">
        <v>0</v>
      </c>
      <c r="DR371" s="14">
        <v>0</v>
      </c>
      <c r="DS371" s="14">
        <v>0</v>
      </c>
      <c r="DT371" s="14">
        <v>0</v>
      </c>
      <c r="DU371" s="14">
        <v>17</v>
      </c>
      <c r="DV371" s="14">
        <v>11</v>
      </c>
      <c r="DW371" s="14">
        <v>0</v>
      </c>
      <c r="DX371" s="14">
        <v>0</v>
      </c>
      <c r="DY371" s="14">
        <v>0</v>
      </c>
      <c r="DZ371" s="14">
        <v>0</v>
      </c>
      <c r="EA371" s="14">
        <v>0</v>
      </c>
      <c r="EB371" s="14">
        <v>0</v>
      </c>
      <c r="EC371" s="14">
        <v>0</v>
      </c>
      <c r="ED371" s="14">
        <v>0</v>
      </c>
      <c r="EE371" s="14">
        <v>19</v>
      </c>
      <c r="EF371" s="14">
        <v>0</v>
      </c>
      <c r="EG371" s="14">
        <v>96</v>
      </c>
      <c r="EH371" s="14">
        <v>42</v>
      </c>
      <c r="EI371" s="14">
        <v>110</v>
      </c>
      <c r="EJ371" s="14">
        <v>186</v>
      </c>
      <c r="EK371" s="14">
        <v>773</v>
      </c>
      <c r="EL371" s="14">
        <v>683</v>
      </c>
      <c r="EM371" s="14">
        <v>0</v>
      </c>
      <c r="EN371" s="14">
        <v>0</v>
      </c>
      <c r="EO371" s="14">
        <v>0</v>
      </c>
      <c r="EP371" s="14">
        <v>0</v>
      </c>
      <c r="EQ371" s="14">
        <v>0</v>
      </c>
      <c r="ER371" s="14">
        <v>0</v>
      </c>
      <c r="ES371" s="14">
        <v>0</v>
      </c>
      <c r="ET371" s="14">
        <v>0</v>
      </c>
      <c r="EU371" s="14">
        <v>0</v>
      </c>
      <c r="EV371" s="14">
        <v>0</v>
      </c>
      <c r="EW371" s="14">
        <v>0</v>
      </c>
      <c r="EX371" s="14">
        <v>24</v>
      </c>
      <c r="EY371" s="14">
        <v>0</v>
      </c>
      <c r="EZ371" s="14">
        <v>0</v>
      </c>
      <c r="FA371" s="14">
        <v>0</v>
      </c>
    </row>
    <row r="372" spans="1:157" x14ac:dyDescent="0.3">
      <c r="A372" s="8">
        <v>371</v>
      </c>
      <c r="B372" s="8" t="s">
        <v>154</v>
      </c>
      <c r="C372" s="8" t="s">
        <v>778</v>
      </c>
      <c r="D372" s="8" t="s">
        <v>503</v>
      </c>
      <c r="E372" s="8" t="s">
        <v>503</v>
      </c>
      <c r="F372" s="8" t="s">
        <v>503</v>
      </c>
      <c r="G372" s="8" t="s">
        <v>503</v>
      </c>
      <c r="H372" s="8" t="str">
        <f t="shared" si="5"/>
        <v>Patescibacteria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  <c r="AL372" s="14">
        <v>0</v>
      </c>
      <c r="AM372" s="14">
        <v>0</v>
      </c>
      <c r="AN372" s="14">
        <v>0</v>
      </c>
      <c r="AO372" s="14">
        <v>0</v>
      </c>
      <c r="AP372" s="14">
        <v>0</v>
      </c>
      <c r="AQ372" s="14">
        <v>0</v>
      </c>
      <c r="AR372" s="14">
        <v>0</v>
      </c>
      <c r="AS372" s="14">
        <v>0</v>
      </c>
      <c r="AT372" s="14">
        <v>0</v>
      </c>
      <c r="AU372" s="14">
        <v>0</v>
      </c>
      <c r="AV372" s="14">
        <v>0</v>
      </c>
      <c r="AW372" s="14">
        <v>0</v>
      </c>
      <c r="AX372" s="14">
        <v>0</v>
      </c>
      <c r="AY372" s="14">
        <v>0</v>
      </c>
      <c r="AZ372" s="14">
        <v>0</v>
      </c>
      <c r="BA372" s="14">
        <v>0</v>
      </c>
      <c r="BB372" s="14">
        <v>0</v>
      </c>
      <c r="BC372" s="14">
        <v>0</v>
      </c>
      <c r="BD372" s="14">
        <v>0</v>
      </c>
      <c r="BE372" s="14">
        <v>0</v>
      </c>
      <c r="BF372" s="14">
        <v>0</v>
      </c>
      <c r="BG372" s="14">
        <v>0</v>
      </c>
      <c r="BH372" s="14">
        <v>0</v>
      </c>
      <c r="BI372" s="14">
        <v>0</v>
      </c>
      <c r="BJ372" s="14">
        <v>0</v>
      </c>
      <c r="BK372" s="14">
        <v>0</v>
      </c>
      <c r="BL372" s="14">
        <v>0</v>
      </c>
      <c r="BM372" s="14">
        <v>0</v>
      </c>
      <c r="BN372" s="14">
        <v>0</v>
      </c>
      <c r="BO372" s="14">
        <v>0</v>
      </c>
      <c r="BP372" s="14">
        <v>0</v>
      </c>
      <c r="BQ372" s="14">
        <v>0</v>
      </c>
      <c r="BR372" s="14">
        <v>3</v>
      </c>
      <c r="BS372" s="14">
        <v>0</v>
      </c>
      <c r="BT372" s="14">
        <v>0</v>
      </c>
      <c r="BU372" s="14">
        <v>0</v>
      </c>
      <c r="BV372" s="14">
        <v>0</v>
      </c>
      <c r="BW372" s="14">
        <v>0</v>
      </c>
      <c r="BX372" s="14">
        <v>0</v>
      </c>
      <c r="BY372" s="14">
        <v>0</v>
      </c>
      <c r="BZ372" s="14">
        <v>0</v>
      </c>
      <c r="CA372" s="14">
        <v>0</v>
      </c>
      <c r="CB372" s="14">
        <v>0</v>
      </c>
      <c r="CC372" s="14">
        <v>0</v>
      </c>
      <c r="CD372" s="14">
        <v>0</v>
      </c>
      <c r="CE372" s="14">
        <v>0</v>
      </c>
      <c r="CF372" s="14">
        <v>0</v>
      </c>
      <c r="CG372" s="14">
        <v>0</v>
      </c>
      <c r="CH372" s="14">
        <v>0</v>
      </c>
      <c r="CI372" s="14">
        <v>0</v>
      </c>
      <c r="CJ372" s="14">
        <v>0</v>
      </c>
      <c r="CK372" s="14">
        <v>0</v>
      </c>
      <c r="CL372" s="14">
        <v>0</v>
      </c>
      <c r="CM372" s="14">
        <v>0</v>
      </c>
      <c r="CN372" s="14">
        <v>0</v>
      </c>
      <c r="CO372" s="14">
        <v>0</v>
      </c>
      <c r="CP372" s="14">
        <v>0</v>
      </c>
      <c r="CQ372" s="14">
        <v>0</v>
      </c>
      <c r="CR372" s="14">
        <v>0</v>
      </c>
      <c r="CS372" s="14">
        <v>0</v>
      </c>
      <c r="CT372" s="14">
        <v>0</v>
      </c>
      <c r="CU372" s="14">
        <v>0</v>
      </c>
      <c r="CV372" s="14">
        <v>0</v>
      </c>
      <c r="CW372" s="14">
        <v>0</v>
      </c>
      <c r="CX372" s="14">
        <v>0</v>
      </c>
      <c r="CY372" s="14">
        <v>0</v>
      </c>
      <c r="CZ372" s="14">
        <v>0</v>
      </c>
      <c r="DA372" s="14">
        <v>0</v>
      </c>
      <c r="DB372" s="14">
        <v>0</v>
      </c>
      <c r="DC372" s="14">
        <v>0</v>
      </c>
      <c r="DD372" s="14">
        <v>0</v>
      </c>
      <c r="DE372" s="14">
        <v>0</v>
      </c>
      <c r="DF372" s="14">
        <v>0</v>
      </c>
      <c r="DG372" s="14">
        <v>0</v>
      </c>
      <c r="DH372" s="14">
        <v>0</v>
      </c>
      <c r="DI372" s="14">
        <v>0</v>
      </c>
      <c r="DJ372" s="14">
        <v>0</v>
      </c>
      <c r="DK372" s="14">
        <v>0</v>
      </c>
      <c r="DL372" s="14">
        <v>0</v>
      </c>
      <c r="DM372" s="14">
        <v>0</v>
      </c>
      <c r="DN372" s="14">
        <v>0</v>
      </c>
      <c r="DO372" s="14">
        <v>0</v>
      </c>
      <c r="DP372" s="14">
        <v>0</v>
      </c>
      <c r="DQ372" s="14">
        <v>0</v>
      </c>
      <c r="DR372" s="14">
        <v>0</v>
      </c>
      <c r="DS372" s="14">
        <v>0</v>
      </c>
      <c r="DT372" s="14">
        <v>0</v>
      </c>
      <c r="DU372" s="14">
        <v>0</v>
      </c>
      <c r="DV372" s="14">
        <v>0</v>
      </c>
      <c r="DW372" s="14">
        <v>0</v>
      </c>
      <c r="DX372" s="14">
        <v>0</v>
      </c>
      <c r="DY372" s="14">
        <v>0</v>
      </c>
      <c r="DZ372" s="14">
        <v>0</v>
      </c>
      <c r="EA372" s="14">
        <v>0</v>
      </c>
      <c r="EB372" s="14">
        <v>0</v>
      </c>
      <c r="EC372" s="14">
        <v>0</v>
      </c>
      <c r="ED372" s="14">
        <v>0</v>
      </c>
      <c r="EE372" s="14">
        <v>0</v>
      </c>
      <c r="EF372" s="14">
        <v>0</v>
      </c>
      <c r="EG372" s="14">
        <v>0</v>
      </c>
      <c r="EH372" s="14">
        <v>0</v>
      </c>
      <c r="EI372" s="14">
        <v>0</v>
      </c>
      <c r="EJ372" s="14">
        <v>0</v>
      </c>
      <c r="EK372" s="14">
        <v>0</v>
      </c>
      <c r="EL372" s="14">
        <v>0</v>
      </c>
      <c r="EM372" s="14">
        <v>0</v>
      </c>
      <c r="EN372" s="14">
        <v>0</v>
      </c>
      <c r="EO372" s="14">
        <v>0</v>
      </c>
      <c r="EP372" s="14">
        <v>0</v>
      </c>
      <c r="EQ372" s="14">
        <v>0</v>
      </c>
      <c r="ER372" s="14">
        <v>0</v>
      </c>
      <c r="ES372" s="14">
        <v>0</v>
      </c>
      <c r="ET372" s="14">
        <v>0</v>
      </c>
      <c r="EU372" s="14">
        <v>0</v>
      </c>
      <c r="EV372" s="14">
        <v>0</v>
      </c>
      <c r="EW372" s="14">
        <v>0</v>
      </c>
      <c r="EX372" s="14">
        <v>0</v>
      </c>
      <c r="EY372" s="14">
        <v>0</v>
      </c>
      <c r="EZ372" s="14">
        <v>0</v>
      </c>
      <c r="FA372" s="14">
        <v>0</v>
      </c>
    </row>
    <row r="373" spans="1:157" x14ac:dyDescent="0.3">
      <c r="A373" s="8">
        <v>372</v>
      </c>
      <c r="B373" s="8" t="s">
        <v>154</v>
      </c>
      <c r="C373" s="8" t="s">
        <v>778</v>
      </c>
      <c r="D373" s="8" t="s">
        <v>779</v>
      </c>
      <c r="E373" s="8" t="s">
        <v>503</v>
      </c>
      <c r="F373" s="8" t="s">
        <v>503</v>
      </c>
      <c r="G373" s="8" t="s">
        <v>503</v>
      </c>
      <c r="H373" s="8" t="str">
        <f t="shared" si="5"/>
        <v>Berkelbacteria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  <c r="AL373" s="14">
        <v>0</v>
      </c>
      <c r="AM373" s="14">
        <v>0</v>
      </c>
      <c r="AN373" s="14">
        <v>0</v>
      </c>
      <c r="AO373" s="14">
        <v>0</v>
      </c>
      <c r="AP373" s="14">
        <v>0</v>
      </c>
      <c r="AQ373" s="14">
        <v>4</v>
      </c>
      <c r="AR373" s="14">
        <v>0</v>
      </c>
      <c r="AS373" s="14">
        <v>0</v>
      </c>
      <c r="AT373" s="14">
        <v>0</v>
      </c>
      <c r="AU373" s="14">
        <v>0</v>
      </c>
      <c r="AV373" s="14">
        <v>0</v>
      </c>
      <c r="AW373" s="14">
        <v>0</v>
      </c>
      <c r="AX373" s="14">
        <v>0</v>
      </c>
      <c r="AY373" s="14">
        <v>0</v>
      </c>
      <c r="AZ373" s="14">
        <v>0</v>
      </c>
      <c r="BA373" s="14">
        <v>0</v>
      </c>
      <c r="BB373" s="14">
        <v>0</v>
      </c>
      <c r="BC373" s="14">
        <v>0</v>
      </c>
      <c r="BD373" s="14">
        <v>0</v>
      </c>
      <c r="BE373" s="14">
        <v>0</v>
      </c>
      <c r="BF373" s="14">
        <v>0</v>
      </c>
      <c r="BG373" s="14">
        <v>0</v>
      </c>
      <c r="BH373" s="14">
        <v>0</v>
      </c>
      <c r="BI373" s="14">
        <v>0</v>
      </c>
      <c r="BJ373" s="14">
        <v>0</v>
      </c>
      <c r="BK373" s="14">
        <v>0</v>
      </c>
      <c r="BL373" s="14">
        <v>0</v>
      </c>
      <c r="BM373" s="14">
        <v>0</v>
      </c>
      <c r="BN373" s="14">
        <v>0</v>
      </c>
      <c r="BO373" s="14">
        <v>0</v>
      </c>
      <c r="BP373" s="14">
        <v>0</v>
      </c>
      <c r="BQ373" s="14">
        <v>4</v>
      </c>
      <c r="BR373" s="14">
        <v>0</v>
      </c>
      <c r="BS373" s="14">
        <v>0</v>
      </c>
      <c r="BT373" s="14">
        <v>0</v>
      </c>
      <c r="BU373" s="14">
        <v>0</v>
      </c>
      <c r="BV373" s="14">
        <v>0</v>
      </c>
      <c r="BW373" s="14">
        <v>0</v>
      </c>
      <c r="BX373" s="14">
        <v>0</v>
      </c>
      <c r="BY373" s="14">
        <v>0</v>
      </c>
      <c r="BZ373" s="14">
        <v>0</v>
      </c>
      <c r="CA373" s="14">
        <v>0</v>
      </c>
      <c r="CB373" s="14">
        <v>0</v>
      </c>
      <c r="CC373" s="14">
        <v>0</v>
      </c>
      <c r="CD373" s="14">
        <v>0</v>
      </c>
      <c r="CE373" s="14">
        <v>0</v>
      </c>
      <c r="CF373" s="14">
        <v>0</v>
      </c>
      <c r="CG373" s="14">
        <v>0</v>
      </c>
      <c r="CH373" s="14">
        <v>0</v>
      </c>
      <c r="CI373" s="14">
        <v>0</v>
      </c>
      <c r="CJ373" s="14">
        <v>0</v>
      </c>
      <c r="CK373" s="14">
        <v>0</v>
      </c>
      <c r="CL373" s="14">
        <v>0</v>
      </c>
      <c r="CM373" s="14">
        <v>0</v>
      </c>
      <c r="CN373" s="14">
        <v>0</v>
      </c>
      <c r="CO373" s="14">
        <v>0</v>
      </c>
      <c r="CP373" s="14">
        <v>0</v>
      </c>
      <c r="CQ373" s="14">
        <v>0</v>
      </c>
      <c r="CR373" s="14">
        <v>0</v>
      </c>
      <c r="CS373" s="14">
        <v>0</v>
      </c>
      <c r="CT373" s="14">
        <v>0</v>
      </c>
      <c r="CU373" s="14">
        <v>0</v>
      </c>
      <c r="CV373" s="14">
        <v>0</v>
      </c>
      <c r="CW373" s="14">
        <v>0</v>
      </c>
      <c r="CX373" s="14">
        <v>0</v>
      </c>
      <c r="CY373" s="14">
        <v>0</v>
      </c>
      <c r="CZ373" s="14">
        <v>0</v>
      </c>
      <c r="DA373" s="14">
        <v>0</v>
      </c>
      <c r="DB373" s="14">
        <v>0</v>
      </c>
      <c r="DC373" s="14">
        <v>0</v>
      </c>
      <c r="DD373" s="14">
        <v>0</v>
      </c>
      <c r="DE373" s="14">
        <v>0</v>
      </c>
      <c r="DF373" s="14">
        <v>0</v>
      </c>
      <c r="DG373" s="14">
        <v>0</v>
      </c>
      <c r="DH373" s="14">
        <v>0</v>
      </c>
      <c r="DI373" s="14">
        <v>0</v>
      </c>
      <c r="DJ373" s="14">
        <v>0</v>
      </c>
      <c r="DK373" s="14">
        <v>0</v>
      </c>
      <c r="DL373" s="14">
        <v>0</v>
      </c>
      <c r="DM373" s="14">
        <v>0</v>
      </c>
      <c r="DN373" s="14">
        <v>0</v>
      </c>
      <c r="DO373" s="14">
        <v>0</v>
      </c>
      <c r="DP373" s="14">
        <v>0</v>
      </c>
      <c r="DQ373" s="14">
        <v>0</v>
      </c>
      <c r="DR373" s="14">
        <v>0</v>
      </c>
      <c r="DS373" s="14">
        <v>0</v>
      </c>
      <c r="DT373" s="14">
        <v>0</v>
      </c>
      <c r="DU373" s="14">
        <v>0</v>
      </c>
      <c r="DV373" s="14">
        <v>0</v>
      </c>
      <c r="DW373" s="14">
        <v>0</v>
      </c>
      <c r="DX373" s="14">
        <v>0</v>
      </c>
      <c r="DY373" s="14">
        <v>0</v>
      </c>
      <c r="DZ373" s="14">
        <v>0</v>
      </c>
      <c r="EA373" s="14">
        <v>0</v>
      </c>
      <c r="EB373" s="14">
        <v>0</v>
      </c>
      <c r="EC373" s="14">
        <v>0</v>
      </c>
      <c r="ED373" s="14">
        <v>0</v>
      </c>
      <c r="EE373" s="14">
        <v>0</v>
      </c>
      <c r="EF373" s="14">
        <v>0</v>
      </c>
      <c r="EG373" s="14">
        <v>0</v>
      </c>
      <c r="EH373" s="14">
        <v>0</v>
      </c>
      <c r="EI373" s="14">
        <v>0</v>
      </c>
      <c r="EJ373" s="14">
        <v>0</v>
      </c>
      <c r="EK373" s="14">
        <v>0</v>
      </c>
      <c r="EL373" s="14">
        <v>0</v>
      </c>
      <c r="EM373" s="14">
        <v>0</v>
      </c>
      <c r="EN373" s="14">
        <v>0</v>
      </c>
      <c r="EO373" s="14">
        <v>0</v>
      </c>
      <c r="EP373" s="14">
        <v>0</v>
      </c>
      <c r="EQ373" s="14">
        <v>0</v>
      </c>
      <c r="ER373" s="14">
        <v>0</v>
      </c>
      <c r="ES373" s="14">
        <v>0</v>
      </c>
      <c r="ET373" s="14">
        <v>0</v>
      </c>
      <c r="EU373" s="14">
        <v>0</v>
      </c>
      <c r="EV373" s="14">
        <v>0</v>
      </c>
      <c r="EW373" s="14">
        <v>0</v>
      </c>
      <c r="EX373" s="14">
        <v>0</v>
      </c>
      <c r="EY373" s="14">
        <v>0</v>
      </c>
      <c r="EZ373" s="14">
        <v>0</v>
      </c>
      <c r="FA373" s="14">
        <v>0</v>
      </c>
    </row>
    <row r="374" spans="1:157" x14ac:dyDescent="0.3">
      <c r="A374" s="8">
        <v>373</v>
      </c>
      <c r="B374" s="8" t="s">
        <v>154</v>
      </c>
      <c r="C374" s="8" t="s">
        <v>248</v>
      </c>
      <c r="D374" s="8" t="s">
        <v>290</v>
      </c>
      <c r="E374" s="8" t="s">
        <v>780</v>
      </c>
      <c r="F374" s="8" t="s">
        <v>781</v>
      </c>
      <c r="G374" s="8" t="s">
        <v>503</v>
      </c>
      <c r="H374" s="8" t="str">
        <f t="shared" si="5"/>
        <v>Neisseriaceae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7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  <c r="AL374" s="14">
        <v>0</v>
      </c>
      <c r="AM374" s="14">
        <v>0</v>
      </c>
      <c r="AN374" s="14">
        <v>0</v>
      </c>
      <c r="AO374" s="14">
        <v>0</v>
      </c>
      <c r="AP374" s="14">
        <v>0</v>
      </c>
      <c r="AQ374" s="14">
        <v>0</v>
      </c>
      <c r="AR374" s="14">
        <v>0</v>
      </c>
      <c r="AS374" s="14">
        <v>0</v>
      </c>
      <c r="AT374" s="14">
        <v>0</v>
      </c>
      <c r="AU374" s="14">
        <v>0</v>
      </c>
      <c r="AV374" s="14">
        <v>0</v>
      </c>
      <c r="AW374" s="14">
        <v>0</v>
      </c>
      <c r="AX374" s="14">
        <v>0</v>
      </c>
      <c r="AY374" s="14">
        <v>0</v>
      </c>
      <c r="AZ374" s="14">
        <v>0</v>
      </c>
      <c r="BA374" s="14">
        <v>0</v>
      </c>
      <c r="BB374" s="14">
        <v>0</v>
      </c>
      <c r="BC374" s="14">
        <v>0</v>
      </c>
      <c r="BD374" s="14">
        <v>0</v>
      </c>
      <c r="BE374" s="14">
        <v>0</v>
      </c>
      <c r="BF374" s="14">
        <v>0</v>
      </c>
      <c r="BG374" s="14">
        <v>0</v>
      </c>
      <c r="BH374" s="14">
        <v>0</v>
      </c>
      <c r="BI374" s="14">
        <v>0</v>
      </c>
      <c r="BJ374" s="14">
        <v>0</v>
      </c>
      <c r="BK374" s="14">
        <v>0</v>
      </c>
      <c r="BL374" s="14">
        <v>0</v>
      </c>
      <c r="BM374" s="14">
        <v>0</v>
      </c>
      <c r="BN374" s="14">
        <v>0</v>
      </c>
      <c r="BO374" s="14">
        <v>0</v>
      </c>
      <c r="BP374" s="14">
        <v>0</v>
      </c>
      <c r="BQ374" s="14">
        <v>0</v>
      </c>
      <c r="BR374" s="14">
        <v>0</v>
      </c>
      <c r="BS374" s="14">
        <v>0</v>
      </c>
      <c r="BT374" s="14">
        <v>0</v>
      </c>
      <c r="BU374" s="14">
        <v>0</v>
      </c>
      <c r="BV374" s="14">
        <v>0</v>
      </c>
      <c r="BW374" s="14">
        <v>0</v>
      </c>
      <c r="BX374" s="14">
        <v>0</v>
      </c>
      <c r="BY374" s="14">
        <v>0</v>
      </c>
      <c r="BZ374" s="14">
        <v>0</v>
      </c>
      <c r="CA374" s="14">
        <v>0</v>
      </c>
      <c r="CB374" s="14">
        <v>0</v>
      </c>
      <c r="CC374" s="14">
        <v>0</v>
      </c>
      <c r="CD374" s="14">
        <v>0</v>
      </c>
      <c r="CE374" s="14">
        <v>0</v>
      </c>
      <c r="CF374" s="14">
        <v>0</v>
      </c>
      <c r="CG374" s="14">
        <v>0</v>
      </c>
      <c r="CH374" s="14">
        <v>3</v>
      </c>
      <c r="CI374" s="14">
        <v>0</v>
      </c>
      <c r="CJ374" s="14">
        <v>0</v>
      </c>
      <c r="CK374" s="14">
        <v>0</v>
      </c>
      <c r="CL374" s="14">
        <v>0</v>
      </c>
      <c r="CM374" s="14">
        <v>0</v>
      </c>
      <c r="CN374" s="14">
        <v>0</v>
      </c>
      <c r="CO374" s="14">
        <v>0</v>
      </c>
      <c r="CP374" s="14">
        <v>0</v>
      </c>
      <c r="CQ374" s="14">
        <v>0</v>
      </c>
      <c r="CR374" s="14">
        <v>0</v>
      </c>
      <c r="CS374" s="14">
        <v>0</v>
      </c>
      <c r="CT374" s="14">
        <v>0</v>
      </c>
      <c r="CU374" s="14">
        <v>0</v>
      </c>
      <c r="CV374" s="14">
        <v>0</v>
      </c>
      <c r="CW374" s="14">
        <v>0</v>
      </c>
      <c r="CX374" s="14">
        <v>0</v>
      </c>
      <c r="CY374" s="14">
        <v>0</v>
      </c>
      <c r="CZ374" s="14">
        <v>0</v>
      </c>
      <c r="DA374" s="14">
        <v>0</v>
      </c>
      <c r="DB374" s="14">
        <v>0</v>
      </c>
      <c r="DC374" s="14">
        <v>0</v>
      </c>
      <c r="DD374" s="14">
        <v>0</v>
      </c>
      <c r="DE374" s="14">
        <v>0</v>
      </c>
      <c r="DF374" s="14">
        <v>0</v>
      </c>
      <c r="DG374" s="14">
        <v>0</v>
      </c>
      <c r="DH374" s="14">
        <v>0</v>
      </c>
      <c r="DI374" s="14">
        <v>0</v>
      </c>
      <c r="DJ374" s="14">
        <v>0</v>
      </c>
      <c r="DK374" s="14">
        <v>0</v>
      </c>
      <c r="DL374" s="14">
        <v>0</v>
      </c>
      <c r="DM374" s="14">
        <v>0</v>
      </c>
      <c r="DN374" s="14">
        <v>0</v>
      </c>
      <c r="DO374" s="14">
        <v>0</v>
      </c>
      <c r="DP374" s="14">
        <v>0</v>
      </c>
      <c r="DQ374" s="14">
        <v>0</v>
      </c>
      <c r="DR374" s="14">
        <v>0</v>
      </c>
      <c r="DS374" s="14">
        <v>0</v>
      </c>
      <c r="DT374" s="14">
        <v>0</v>
      </c>
      <c r="DU374" s="14">
        <v>0</v>
      </c>
      <c r="DV374" s="14">
        <v>0</v>
      </c>
      <c r="DW374" s="14">
        <v>0</v>
      </c>
      <c r="DX374" s="14">
        <v>0</v>
      </c>
      <c r="DY374" s="14">
        <v>0</v>
      </c>
      <c r="DZ374" s="14">
        <v>0</v>
      </c>
      <c r="EA374" s="14">
        <v>0</v>
      </c>
      <c r="EB374" s="14">
        <v>0</v>
      </c>
      <c r="EC374" s="14">
        <v>0</v>
      </c>
      <c r="ED374" s="14">
        <v>0</v>
      </c>
      <c r="EE374" s="14">
        <v>0</v>
      </c>
      <c r="EF374" s="14">
        <v>0</v>
      </c>
      <c r="EG374" s="14">
        <v>0</v>
      </c>
      <c r="EH374" s="14">
        <v>0</v>
      </c>
      <c r="EI374" s="14">
        <v>0</v>
      </c>
      <c r="EJ374" s="14">
        <v>0</v>
      </c>
      <c r="EK374" s="14">
        <v>0</v>
      </c>
      <c r="EL374" s="14">
        <v>0</v>
      </c>
      <c r="EM374" s="14">
        <v>0</v>
      </c>
      <c r="EN374" s="14">
        <v>0</v>
      </c>
      <c r="EO374" s="14">
        <v>0</v>
      </c>
      <c r="EP374" s="14">
        <v>0</v>
      </c>
      <c r="EQ374" s="14">
        <v>0</v>
      </c>
      <c r="ER374" s="14">
        <v>0</v>
      </c>
      <c r="ES374" s="14">
        <v>0</v>
      </c>
      <c r="ET374" s="14">
        <v>0</v>
      </c>
      <c r="EU374" s="14">
        <v>0</v>
      </c>
      <c r="EV374" s="14">
        <v>0</v>
      </c>
      <c r="EW374" s="14">
        <v>0</v>
      </c>
      <c r="EX374" s="14">
        <v>0</v>
      </c>
      <c r="EY374" s="14">
        <v>0</v>
      </c>
      <c r="EZ374" s="14">
        <v>0</v>
      </c>
      <c r="FA374" s="14">
        <v>0</v>
      </c>
    </row>
    <row r="375" spans="1:157" x14ac:dyDescent="0.3">
      <c r="A375" s="8">
        <v>374</v>
      </c>
      <c r="B375" s="8" t="s">
        <v>154</v>
      </c>
      <c r="C375" s="8" t="s">
        <v>248</v>
      </c>
      <c r="D375" s="8" t="s">
        <v>290</v>
      </c>
      <c r="E375" s="8" t="s">
        <v>780</v>
      </c>
      <c r="F375" s="8" t="s">
        <v>445</v>
      </c>
      <c r="G375" s="8" t="s">
        <v>782</v>
      </c>
      <c r="H375" s="8" t="str">
        <f t="shared" si="5"/>
        <v>Xylophilus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  <c r="AL375" s="14">
        <v>0</v>
      </c>
      <c r="AM375" s="14">
        <v>0</v>
      </c>
      <c r="AN375" s="14">
        <v>0</v>
      </c>
      <c r="AO375" s="14">
        <v>0</v>
      </c>
      <c r="AP375" s="14">
        <v>0</v>
      </c>
      <c r="AQ375" s="14">
        <v>0</v>
      </c>
      <c r="AR375" s="14">
        <v>0</v>
      </c>
      <c r="AS375" s="14">
        <v>0</v>
      </c>
      <c r="AT375" s="14">
        <v>0</v>
      </c>
      <c r="AU375" s="14">
        <v>0</v>
      </c>
      <c r="AV375" s="14">
        <v>0</v>
      </c>
      <c r="AW375" s="14">
        <v>0</v>
      </c>
      <c r="AX375" s="14">
        <v>0</v>
      </c>
      <c r="AY375" s="14">
        <v>0</v>
      </c>
      <c r="AZ375" s="14">
        <v>0</v>
      </c>
      <c r="BA375" s="14">
        <v>0</v>
      </c>
      <c r="BB375" s="14">
        <v>0</v>
      </c>
      <c r="BC375" s="14">
        <v>0</v>
      </c>
      <c r="BD375" s="14">
        <v>0</v>
      </c>
      <c r="BE375" s="14">
        <v>0</v>
      </c>
      <c r="BF375" s="14">
        <v>0</v>
      </c>
      <c r="BG375" s="14">
        <v>0</v>
      </c>
      <c r="BH375" s="14">
        <v>0</v>
      </c>
      <c r="BI375" s="14">
        <v>0</v>
      </c>
      <c r="BJ375" s="14">
        <v>0</v>
      </c>
      <c r="BK375" s="14">
        <v>0</v>
      </c>
      <c r="BL375" s="14">
        <v>0</v>
      </c>
      <c r="BM375" s="14">
        <v>0</v>
      </c>
      <c r="BN375" s="14">
        <v>0</v>
      </c>
      <c r="BO375" s="14">
        <v>0</v>
      </c>
      <c r="BP375" s="14">
        <v>0</v>
      </c>
      <c r="BQ375" s="14">
        <v>0</v>
      </c>
      <c r="BR375" s="14">
        <v>0</v>
      </c>
      <c r="BS375" s="14">
        <v>0</v>
      </c>
      <c r="BT375" s="14">
        <v>0</v>
      </c>
      <c r="BU375" s="14">
        <v>0</v>
      </c>
      <c r="BV375" s="14">
        <v>0</v>
      </c>
      <c r="BW375" s="14">
        <v>0</v>
      </c>
      <c r="BX375" s="14">
        <v>0</v>
      </c>
      <c r="BY375" s="14">
        <v>0</v>
      </c>
      <c r="BZ375" s="14">
        <v>0</v>
      </c>
      <c r="CA375" s="14">
        <v>0</v>
      </c>
      <c r="CB375" s="14">
        <v>0</v>
      </c>
      <c r="CC375" s="14">
        <v>0</v>
      </c>
      <c r="CD375" s="14">
        <v>0</v>
      </c>
      <c r="CE375" s="14">
        <v>0</v>
      </c>
      <c r="CF375" s="14">
        <v>0</v>
      </c>
      <c r="CG375" s="14">
        <v>0</v>
      </c>
      <c r="CH375" s="14">
        <v>13</v>
      </c>
      <c r="CI375" s="14">
        <v>0</v>
      </c>
      <c r="CJ375" s="14">
        <v>0</v>
      </c>
      <c r="CK375" s="14">
        <v>0</v>
      </c>
      <c r="CL375" s="14">
        <v>0</v>
      </c>
      <c r="CM375" s="14">
        <v>0</v>
      </c>
      <c r="CN375" s="14">
        <v>0</v>
      </c>
      <c r="CO375" s="14">
        <v>0</v>
      </c>
      <c r="CP375" s="14">
        <v>0</v>
      </c>
      <c r="CQ375" s="14">
        <v>0</v>
      </c>
      <c r="CR375" s="14">
        <v>0</v>
      </c>
      <c r="CS375" s="14">
        <v>0</v>
      </c>
      <c r="CT375" s="14">
        <v>0</v>
      </c>
      <c r="CU375" s="14">
        <v>0</v>
      </c>
      <c r="CV375" s="14">
        <v>0</v>
      </c>
      <c r="CW375" s="14">
        <v>0</v>
      </c>
      <c r="CX375" s="14">
        <v>0</v>
      </c>
      <c r="CY375" s="14">
        <v>0</v>
      </c>
      <c r="CZ375" s="14">
        <v>0</v>
      </c>
      <c r="DA375" s="14">
        <v>0</v>
      </c>
      <c r="DB375" s="14">
        <v>0</v>
      </c>
      <c r="DC375" s="14">
        <v>0</v>
      </c>
      <c r="DD375" s="14">
        <v>0</v>
      </c>
      <c r="DE375" s="14">
        <v>0</v>
      </c>
      <c r="DF375" s="14">
        <v>0</v>
      </c>
      <c r="DG375" s="14">
        <v>0</v>
      </c>
      <c r="DH375" s="14">
        <v>0</v>
      </c>
      <c r="DI375" s="14">
        <v>0</v>
      </c>
      <c r="DJ375" s="14">
        <v>0</v>
      </c>
      <c r="DK375" s="14">
        <v>0</v>
      </c>
      <c r="DL375" s="14">
        <v>0</v>
      </c>
      <c r="DM375" s="14">
        <v>0</v>
      </c>
      <c r="DN375" s="14">
        <v>0</v>
      </c>
      <c r="DO375" s="14">
        <v>0</v>
      </c>
      <c r="DP375" s="14">
        <v>0</v>
      </c>
      <c r="DQ375" s="14">
        <v>0</v>
      </c>
      <c r="DR375" s="14">
        <v>0</v>
      </c>
      <c r="DS375" s="14">
        <v>0</v>
      </c>
      <c r="DT375" s="14">
        <v>0</v>
      </c>
      <c r="DU375" s="14">
        <v>0</v>
      </c>
      <c r="DV375" s="14">
        <v>0</v>
      </c>
      <c r="DW375" s="14">
        <v>0</v>
      </c>
      <c r="DX375" s="14">
        <v>0</v>
      </c>
      <c r="DY375" s="14">
        <v>0</v>
      </c>
      <c r="DZ375" s="14">
        <v>0</v>
      </c>
      <c r="EA375" s="14">
        <v>0</v>
      </c>
      <c r="EB375" s="14">
        <v>0</v>
      </c>
      <c r="EC375" s="14">
        <v>0</v>
      </c>
      <c r="ED375" s="14">
        <v>0</v>
      </c>
      <c r="EE375" s="14">
        <v>0</v>
      </c>
      <c r="EF375" s="14">
        <v>0</v>
      </c>
      <c r="EG375" s="14">
        <v>0</v>
      </c>
      <c r="EH375" s="14">
        <v>0</v>
      </c>
      <c r="EI375" s="14">
        <v>0</v>
      </c>
      <c r="EJ375" s="14">
        <v>0</v>
      </c>
      <c r="EK375" s="14">
        <v>0</v>
      </c>
      <c r="EL375" s="14">
        <v>0</v>
      </c>
      <c r="EM375" s="14">
        <v>0</v>
      </c>
      <c r="EN375" s="14">
        <v>0</v>
      </c>
      <c r="EO375" s="14">
        <v>0</v>
      </c>
      <c r="EP375" s="14">
        <v>0</v>
      </c>
      <c r="EQ375" s="14">
        <v>0</v>
      </c>
      <c r="ER375" s="14">
        <v>0</v>
      </c>
      <c r="ES375" s="14">
        <v>0</v>
      </c>
      <c r="ET375" s="14">
        <v>0</v>
      </c>
      <c r="EU375" s="14">
        <v>0</v>
      </c>
      <c r="EV375" s="14">
        <v>0</v>
      </c>
      <c r="EW375" s="14">
        <v>0</v>
      </c>
      <c r="EX375" s="14">
        <v>0</v>
      </c>
      <c r="EY375" s="14">
        <v>0</v>
      </c>
      <c r="EZ375" s="14">
        <v>0</v>
      </c>
      <c r="FA375" s="14">
        <v>0</v>
      </c>
    </row>
    <row r="376" spans="1:157" x14ac:dyDescent="0.3">
      <c r="A376" s="8">
        <v>375</v>
      </c>
      <c r="B376" s="8" t="s">
        <v>154</v>
      </c>
      <c r="C376" s="8" t="s">
        <v>248</v>
      </c>
      <c r="D376" s="8" t="s">
        <v>290</v>
      </c>
      <c r="E376" s="8" t="s">
        <v>780</v>
      </c>
      <c r="F376" s="8" t="s">
        <v>445</v>
      </c>
      <c r="G376" s="8" t="s">
        <v>783</v>
      </c>
      <c r="H376" s="8" t="str">
        <f t="shared" si="5"/>
        <v>Variovorax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0</v>
      </c>
      <c r="AL376" s="14">
        <v>0</v>
      </c>
      <c r="AM376" s="14">
        <v>0</v>
      </c>
      <c r="AN376" s="14">
        <v>0</v>
      </c>
      <c r="AO376" s="14">
        <v>0</v>
      </c>
      <c r="AP376" s="14">
        <v>0</v>
      </c>
      <c r="AQ376" s="14">
        <v>0</v>
      </c>
      <c r="AR376" s="14">
        <v>0</v>
      </c>
      <c r="AS376" s="14">
        <v>0</v>
      </c>
      <c r="AT376" s="14">
        <v>0</v>
      </c>
      <c r="AU376" s="14">
        <v>0</v>
      </c>
      <c r="AV376" s="14">
        <v>0</v>
      </c>
      <c r="AW376" s="14">
        <v>0</v>
      </c>
      <c r="AX376" s="14">
        <v>0</v>
      </c>
      <c r="AY376" s="14">
        <v>0</v>
      </c>
      <c r="AZ376" s="14">
        <v>0</v>
      </c>
      <c r="BA376" s="14">
        <v>0</v>
      </c>
      <c r="BB376" s="14">
        <v>0</v>
      </c>
      <c r="BC376" s="14">
        <v>0</v>
      </c>
      <c r="BD376" s="14">
        <v>0</v>
      </c>
      <c r="BE376" s="14">
        <v>0</v>
      </c>
      <c r="BF376" s="14">
        <v>0</v>
      </c>
      <c r="BG376" s="14">
        <v>0</v>
      </c>
      <c r="BH376" s="14">
        <v>0</v>
      </c>
      <c r="BI376" s="14">
        <v>0</v>
      </c>
      <c r="BJ376" s="14">
        <v>0</v>
      </c>
      <c r="BK376" s="14">
        <v>0</v>
      </c>
      <c r="BL376" s="14">
        <v>0</v>
      </c>
      <c r="BM376" s="14">
        <v>0</v>
      </c>
      <c r="BN376" s="14">
        <v>0</v>
      </c>
      <c r="BO376" s="14">
        <v>0</v>
      </c>
      <c r="BP376" s="14">
        <v>0</v>
      </c>
      <c r="BQ376" s="14">
        <v>0</v>
      </c>
      <c r="BR376" s="14">
        <v>0</v>
      </c>
      <c r="BS376" s="14">
        <v>0</v>
      </c>
      <c r="BT376" s="14">
        <v>0</v>
      </c>
      <c r="BU376" s="14">
        <v>0</v>
      </c>
      <c r="BV376" s="14">
        <v>0</v>
      </c>
      <c r="BW376" s="14">
        <v>0</v>
      </c>
      <c r="BX376" s="14">
        <v>0</v>
      </c>
      <c r="BY376" s="14">
        <v>0</v>
      </c>
      <c r="BZ376" s="14">
        <v>0</v>
      </c>
      <c r="CA376" s="14">
        <v>0</v>
      </c>
      <c r="CB376" s="14">
        <v>0</v>
      </c>
      <c r="CC376" s="14">
        <v>0</v>
      </c>
      <c r="CD376" s="14">
        <v>0</v>
      </c>
      <c r="CE376" s="14">
        <v>0</v>
      </c>
      <c r="CF376" s="14">
        <v>0</v>
      </c>
      <c r="CG376" s="14">
        <v>0</v>
      </c>
      <c r="CH376" s="14">
        <v>0</v>
      </c>
      <c r="CI376" s="14">
        <v>0</v>
      </c>
      <c r="CJ376" s="14">
        <v>0</v>
      </c>
      <c r="CK376" s="14">
        <v>0</v>
      </c>
      <c r="CL376" s="14">
        <v>0</v>
      </c>
      <c r="CM376" s="14">
        <v>0</v>
      </c>
      <c r="CN376" s="14">
        <v>0</v>
      </c>
      <c r="CO376" s="14">
        <v>0</v>
      </c>
      <c r="CP376" s="14">
        <v>0</v>
      </c>
      <c r="CQ376" s="14">
        <v>0</v>
      </c>
      <c r="CR376" s="14">
        <v>0</v>
      </c>
      <c r="CS376" s="14">
        <v>0</v>
      </c>
      <c r="CT376" s="14">
        <v>0</v>
      </c>
      <c r="CU376" s="14">
        <v>0</v>
      </c>
      <c r="CV376" s="14">
        <v>0</v>
      </c>
      <c r="CW376" s="14">
        <v>0</v>
      </c>
      <c r="CX376" s="14">
        <v>0</v>
      </c>
      <c r="CY376" s="14">
        <v>0</v>
      </c>
      <c r="CZ376" s="14">
        <v>0</v>
      </c>
      <c r="DA376" s="14">
        <v>0</v>
      </c>
      <c r="DB376" s="14">
        <v>0</v>
      </c>
      <c r="DC376" s="14">
        <v>0</v>
      </c>
      <c r="DD376" s="14">
        <v>0</v>
      </c>
      <c r="DE376" s="14">
        <v>0</v>
      </c>
      <c r="DF376" s="14">
        <v>0</v>
      </c>
      <c r="DG376" s="14">
        <v>0</v>
      </c>
      <c r="DH376" s="14">
        <v>0</v>
      </c>
      <c r="DI376" s="14">
        <v>0</v>
      </c>
      <c r="DJ376" s="14">
        <v>0</v>
      </c>
      <c r="DK376" s="14">
        <v>0</v>
      </c>
      <c r="DL376" s="14">
        <v>0</v>
      </c>
      <c r="DM376" s="14">
        <v>0</v>
      </c>
      <c r="DN376" s="14">
        <v>0</v>
      </c>
      <c r="DO376" s="14">
        <v>0</v>
      </c>
      <c r="DP376" s="14">
        <v>0</v>
      </c>
      <c r="DQ376" s="14">
        <v>0</v>
      </c>
      <c r="DR376" s="14">
        <v>0</v>
      </c>
      <c r="DS376" s="14">
        <v>0</v>
      </c>
      <c r="DT376" s="14">
        <v>0</v>
      </c>
      <c r="DU376" s="14">
        <v>0</v>
      </c>
      <c r="DV376" s="14">
        <v>0</v>
      </c>
      <c r="DW376" s="14">
        <v>0</v>
      </c>
      <c r="DX376" s="14">
        <v>0</v>
      </c>
      <c r="DY376" s="14">
        <v>17</v>
      </c>
      <c r="DZ376" s="14">
        <v>0</v>
      </c>
      <c r="EA376" s="14">
        <v>0</v>
      </c>
      <c r="EB376" s="14">
        <v>0</v>
      </c>
      <c r="EC376" s="14">
        <v>0</v>
      </c>
      <c r="ED376" s="14">
        <v>0</v>
      </c>
      <c r="EE376" s="14">
        <v>0</v>
      </c>
      <c r="EF376" s="14">
        <v>0</v>
      </c>
      <c r="EG376" s="14">
        <v>0</v>
      </c>
      <c r="EH376" s="14">
        <v>0</v>
      </c>
      <c r="EI376" s="14">
        <v>0</v>
      </c>
      <c r="EJ376" s="14">
        <v>0</v>
      </c>
      <c r="EK376" s="14">
        <v>0</v>
      </c>
      <c r="EL376" s="14">
        <v>0</v>
      </c>
      <c r="EM376" s="14">
        <v>0</v>
      </c>
      <c r="EN376" s="14">
        <v>0</v>
      </c>
      <c r="EO376" s="14">
        <v>0</v>
      </c>
      <c r="EP376" s="14">
        <v>0</v>
      </c>
      <c r="EQ376" s="14">
        <v>0</v>
      </c>
      <c r="ER376" s="14">
        <v>0</v>
      </c>
      <c r="ES376" s="14">
        <v>0</v>
      </c>
      <c r="ET376" s="14">
        <v>0</v>
      </c>
      <c r="EU376" s="14">
        <v>0</v>
      </c>
      <c r="EV376" s="14">
        <v>0</v>
      </c>
      <c r="EW376" s="14">
        <v>0</v>
      </c>
      <c r="EX376" s="14">
        <v>0</v>
      </c>
      <c r="EY376" s="14">
        <v>0</v>
      </c>
      <c r="EZ376" s="14">
        <v>0</v>
      </c>
      <c r="FA376" s="14">
        <v>0</v>
      </c>
    </row>
    <row r="377" spans="1:157" x14ac:dyDescent="0.3">
      <c r="A377" s="8">
        <v>376</v>
      </c>
      <c r="B377" s="8" t="s">
        <v>154</v>
      </c>
      <c r="C377" s="8" t="s">
        <v>248</v>
      </c>
      <c r="D377" s="8" t="s">
        <v>290</v>
      </c>
      <c r="E377" s="8" t="s">
        <v>780</v>
      </c>
      <c r="F377" s="8" t="s">
        <v>445</v>
      </c>
      <c r="G377" s="8" t="s">
        <v>784</v>
      </c>
      <c r="H377" s="8" t="str">
        <f t="shared" si="5"/>
        <v>Alicycliphilus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  <c r="AL377" s="14">
        <v>0</v>
      </c>
      <c r="AM377" s="14">
        <v>0</v>
      </c>
      <c r="AN377" s="14">
        <v>0</v>
      </c>
      <c r="AO377" s="14">
        <v>0</v>
      </c>
      <c r="AP377" s="14">
        <v>0</v>
      </c>
      <c r="AQ377" s="14">
        <v>0</v>
      </c>
      <c r="AR377" s="14">
        <v>0</v>
      </c>
      <c r="AS377" s="14">
        <v>0</v>
      </c>
      <c r="AT377" s="14">
        <v>0</v>
      </c>
      <c r="AU377" s="14">
        <v>0</v>
      </c>
      <c r="AV377" s="14">
        <v>0</v>
      </c>
      <c r="AW377" s="14">
        <v>0</v>
      </c>
      <c r="AX377" s="14">
        <v>0</v>
      </c>
      <c r="AY377" s="14">
        <v>0</v>
      </c>
      <c r="AZ377" s="14">
        <v>0</v>
      </c>
      <c r="BA377" s="14">
        <v>0</v>
      </c>
      <c r="BB377" s="14">
        <v>0</v>
      </c>
      <c r="BC377" s="14">
        <v>0</v>
      </c>
      <c r="BD377" s="14">
        <v>0</v>
      </c>
      <c r="BE377" s="14">
        <v>0</v>
      </c>
      <c r="BF377" s="14">
        <v>0</v>
      </c>
      <c r="BG377" s="14">
        <v>0</v>
      </c>
      <c r="BH377" s="14">
        <v>0</v>
      </c>
      <c r="BI377" s="14">
        <v>0</v>
      </c>
      <c r="BJ377" s="14">
        <v>0</v>
      </c>
      <c r="BK377" s="14">
        <v>0</v>
      </c>
      <c r="BL377" s="14">
        <v>0</v>
      </c>
      <c r="BM377" s="14">
        <v>0</v>
      </c>
      <c r="BN377" s="14">
        <v>0</v>
      </c>
      <c r="BO377" s="14">
        <v>0</v>
      </c>
      <c r="BP377" s="14">
        <v>0</v>
      </c>
      <c r="BQ377" s="14">
        <v>0</v>
      </c>
      <c r="BR377" s="14">
        <v>0</v>
      </c>
      <c r="BS377" s="14">
        <v>0</v>
      </c>
      <c r="BT377" s="14">
        <v>0</v>
      </c>
      <c r="BU377" s="14">
        <v>0</v>
      </c>
      <c r="BV377" s="14">
        <v>0</v>
      </c>
      <c r="BW377" s="14">
        <v>0</v>
      </c>
      <c r="BX377" s="14">
        <v>0</v>
      </c>
      <c r="BY377" s="14">
        <v>0</v>
      </c>
      <c r="BZ377" s="14">
        <v>0</v>
      </c>
      <c r="CA377" s="14">
        <v>0</v>
      </c>
      <c r="CB377" s="14">
        <v>0</v>
      </c>
      <c r="CC377" s="14">
        <v>0</v>
      </c>
      <c r="CD377" s="14">
        <v>0</v>
      </c>
      <c r="CE377" s="14">
        <v>0</v>
      </c>
      <c r="CF377" s="14">
        <v>0</v>
      </c>
      <c r="CG377" s="14">
        <v>0</v>
      </c>
      <c r="CH377" s="14">
        <v>0</v>
      </c>
      <c r="CI377" s="14">
        <v>0</v>
      </c>
      <c r="CJ377" s="14">
        <v>0</v>
      </c>
      <c r="CK377" s="14">
        <v>0</v>
      </c>
      <c r="CL377" s="14">
        <v>0</v>
      </c>
      <c r="CM377" s="14">
        <v>0</v>
      </c>
      <c r="CN377" s="14">
        <v>0</v>
      </c>
      <c r="CO377" s="14">
        <v>0</v>
      </c>
      <c r="CP377" s="14">
        <v>0</v>
      </c>
      <c r="CQ377" s="14">
        <v>0</v>
      </c>
      <c r="CR377" s="14">
        <v>0</v>
      </c>
      <c r="CS377" s="14">
        <v>0</v>
      </c>
      <c r="CT377" s="14">
        <v>0</v>
      </c>
      <c r="CU377" s="14">
        <v>0</v>
      </c>
      <c r="CV377" s="14">
        <v>0</v>
      </c>
      <c r="CW377" s="14">
        <v>0</v>
      </c>
      <c r="CX377" s="14">
        <v>0</v>
      </c>
      <c r="CY377" s="14">
        <v>0</v>
      </c>
      <c r="CZ377" s="14">
        <v>0</v>
      </c>
      <c r="DA377" s="14">
        <v>0</v>
      </c>
      <c r="DB377" s="14">
        <v>0</v>
      </c>
      <c r="DC377" s="14">
        <v>0</v>
      </c>
      <c r="DD377" s="14">
        <v>0</v>
      </c>
      <c r="DE377" s="14">
        <v>0</v>
      </c>
      <c r="DF377" s="14">
        <v>0</v>
      </c>
      <c r="DG377" s="14">
        <v>0</v>
      </c>
      <c r="DH377" s="14">
        <v>0</v>
      </c>
      <c r="DI377" s="14">
        <v>0</v>
      </c>
      <c r="DJ377" s="14">
        <v>0</v>
      </c>
      <c r="DK377" s="14">
        <v>0</v>
      </c>
      <c r="DL377" s="14">
        <v>0</v>
      </c>
      <c r="DM377" s="14">
        <v>0</v>
      </c>
      <c r="DN377" s="14">
        <v>0</v>
      </c>
      <c r="DO377" s="14">
        <v>0</v>
      </c>
      <c r="DP377" s="14">
        <v>0</v>
      </c>
      <c r="DQ377" s="14">
        <v>0</v>
      </c>
      <c r="DR377" s="14">
        <v>0</v>
      </c>
      <c r="DS377" s="14">
        <v>0</v>
      </c>
      <c r="DT377" s="14">
        <v>0</v>
      </c>
      <c r="DU377" s="14">
        <v>0</v>
      </c>
      <c r="DV377" s="14">
        <v>0</v>
      </c>
      <c r="DW377" s="14">
        <v>0</v>
      </c>
      <c r="DX377" s="14">
        <v>0</v>
      </c>
      <c r="DY377" s="14">
        <v>23</v>
      </c>
      <c r="DZ377" s="14">
        <v>0</v>
      </c>
      <c r="EA377" s="14">
        <v>0</v>
      </c>
      <c r="EB377" s="14">
        <v>0</v>
      </c>
      <c r="EC377" s="14">
        <v>0</v>
      </c>
      <c r="ED377" s="14">
        <v>0</v>
      </c>
      <c r="EE377" s="14">
        <v>0</v>
      </c>
      <c r="EF377" s="14">
        <v>0</v>
      </c>
      <c r="EG377" s="14">
        <v>0</v>
      </c>
      <c r="EH377" s="14">
        <v>0</v>
      </c>
      <c r="EI377" s="14">
        <v>0</v>
      </c>
      <c r="EJ377" s="14">
        <v>0</v>
      </c>
      <c r="EK377" s="14">
        <v>0</v>
      </c>
      <c r="EL377" s="14">
        <v>0</v>
      </c>
      <c r="EM377" s="14">
        <v>0</v>
      </c>
      <c r="EN377" s="14">
        <v>0</v>
      </c>
      <c r="EO377" s="14">
        <v>0</v>
      </c>
      <c r="EP377" s="14">
        <v>0</v>
      </c>
      <c r="EQ377" s="14">
        <v>0</v>
      </c>
      <c r="ER377" s="14">
        <v>0</v>
      </c>
      <c r="ES377" s="14">
        <v>0</v>
      </c>
      <c r="ET377" s="14">
        <v>0</v>
      </c>
      <c r="EU377" s="14">
        <v>0</v>
      </c>
      <c r="EV377" s="14">
        <v>0</v>
      </c>
      <c r="EW377" s="14">
        <v>0</v>
      </c>
      <c r="EX377" s="14">
        <v>0</v>
      </c>
      <c r="EY377" s="14">
        <v>0</v>
      </c>
      <c r="EZ377" s="14">
        <v>0</v>
      </c>
      <c r="FA377" s="14">
        <v>0</v>
      </c>
    </row>
    <row r="378" spans="1:157" x14ac:dyDescent="0.3">
      <c r="A378" s="8">
        <v>377</v>
      </c>
      <c r="B378" s="8" t="s">
        <v>154</v>
      </c>
      <c r="C378" s="8" t="s">
        <v>248</v>
      </c>
      <c r="D378" s="8" t="s">
        <v>290</v>
      </c>
      <c r="E378" s="8" t="s">
        <v>780</v>
      </c>
      <c r="F378" s="8" t="s">
        <v>445</v>
      </c>
      <c r="G378" s="8" t="s">
        <v>785</v>
      </c>
      <c r="H378" s="8" t="str">
        <f t="shared" si="5"/>
        <v>Curvibacter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  <c r="AL378" s="14">
        <v>0</v>
      </c>
      <c r="AM378" s="14">
        <v>0</v>
      </c>
      <c r="AN378" s="14">
        <v>0</v>
      </c>
      <c r="AO378" s="14">
        <v>0</v>
      </c>
      <c r="AP378" s="14">
        <v>0</v>
      </c>
      <c r="AQ378" s="14">
        <v>0</v>
      </c>
      <c r="AR378" s="14">
        <v>0</v>
      </c>
      <c r="AS378" s="14">
        <v>0</v>
      </c>
      <c r="AT378" s="14">
        <v>0</v>
      </c>
      <c r="AU378" s="14">
        <v>0</v>
      </c>
      <c r="AV378" s="14">
        <v>0</v>
      </c>
      <c r="AW378" s="14">
        <v>0</v>
      </c>
      <c r="AX378" s="14">
        <v>0</v>
      </c>
      <c r="AY378" s="14">
        <v>0</v>
      </c>
      <c r="AZ378" s="14">
        <v>0</v>
      </c>
      <c r="BA378" s="14">
        <v>0</v>
      </c>
      <c r="BB378" s="14">
        <v>0</v>
      </c>
      <c r="BC378" s="14">
        <v>0</v>
      </c>
      <c r="BD378" s="14">
        <v>0</v>
      </c>
      <c r="BE378" s="14">
        <v>0</v>
      </c>
      <c r="BF378" s="14">
        <v>0</v>
      </c>
      <c r="BG378" s="14">
        <v>0</v>
      </c>
      <c r="BH378" s="14">
        <v>0</v>
      </c>
      <c r="BI378" s="14">
        <v>0</v>
      </c>
      <c r="BJ378" s="14">
        <v>0</v>
      </c>
      <c r="BK378" s="14">
        <v>0</v>
      </c>
      <c r="BL378" s="14">
        <v>0</v>
      </c>
      <c r="BM378" s="14">
        <v>0</v>
      </c>
      <c r="BN378" s="14">
        <v>0</v>
      </c>
      <c r="BO378" s="14">
        <v>0</v>
      </c>
      <c r="BP378" s="14">
        <v>0</v>
      </c>
      <c r="BQ378" s="14">
        <v>0</v>
      </c>
      <c r="BR378" s="14">
        <v>0</v>
      </c>
      <c r="BS378" s="14">
        <v>0</v>
      </c>
      <c r="BT378" s="14">
        <v>0</v>
      </c>
      <c r="BU378" s="14">
        <v>0</v>
      </c>
      <c r="BV378" s="14">
        <v>0</v>
      </c>
      <c r="BW378" s="14">
        <v>0</v>
      </c>
      <c r="BX378" s="14">
        <v>0</v>
      </c>
      <c r="BY378" s="14">
        <v>0</v>
      </c>
      <c r="BZ378" s="14">
        <v>0</v>
      </c>
      <c r="CA378" s="14">
        <v>0</v>
      </c>
      <c r="CB378" s="14">
        <v>0</v>
      </c>
      <c r="CC378" s="14">
        <v>0</v>
      </c>
      <c r="CD378" s="14">
        <v>0</v>
      </c>
      <c r="CE378" s="14">
        <v>0</v>
      </c>
      <c r="CF378" s="14">
        <v>0</v>
      </c>
      <c r="CG378" s="14">
        <v>0</v>
      </c>
      <c r="CH378" s="14">
        <v>0</v>
      </c>
      <c r="CI378" s="14">
        <v>0</v>
      </c>
      <c r="CJ378" s="14">
        <v>0</v>
      </c>
      <c r="CK378" s="14">
        <v>0</v>
      </c>
      <c r="CL378" s="14">
        <v>0</v>
      </c>
      <c r="CM378" s="14">
        <v>0</v>
      </c>
      <c r="CN378" s="14">
        <v>2</v>
      </c>
      <c r="CO378" s="14">
        <v>0</v>
      </c>
      <c r="CP378" s="14">
        <v>0</v>
      </c>
      <c r="CQ378" s="14">
        <v>0</v>
      </c>
      <c r="CR378" s="14">
        <v>0</v>
      </c>
      <c r="CS378" s="14">
        <v>0</v>
      </c>
      <c r="CT378" s="14">
        <v>0</v>
      </c>
      <c r="CU378" s="14">
        <v>0</v>
      </c>
      <c r="CV378" s="14">
        <v>0</v>
      </c>
      <c r="CW378" s="14">
        <v>0</v>
      </c>
      <c r="CX378" s="14">
        <v>0</v>
      </c>
      <c r="CY378" s="14">
        <v>0</v>
      </c>
      <c r="CZ378" s="14">
        <v>0</v>
      </c>
      <c r="DA378" s="14">
        <v>0</v>
      </c>
      <c r="DB378" s="14">
        <v>0</v>
      </c>
      <c r="DC378" s="14">
        <v>0</v>
      </c>
      <c r="DD378" s="14">
        <v>0</v>
      </c>
      <c r="DE378" s="14">
        <v>0</v>
      </c>
      <c r="DF378" s="14">
        <v>0</v>
      </c>
      <c r="DG378" s="14">
        <v>0</v>
      </c>
      <c r="DH378" s="14">
        <v>0</v>
      </c>
      <c r="DI378" s="14">
        <v>0</v>
      </c>
      <c r="DJ378" s="14">
        <v>0</v>
      </c>
      <c r="DK378" s="14">
        <v>0</v>
      </c>
      <c r="DL378" s="14">
        <v>0</v>
      </c>
      <c r="DM378" s="14">
        <v>0</v>
      </c>
      <c r="DN378" s="14">
        <v>0</v>
      </c>
      <c r="DO378" s="14">
        <v>0</v>
      </c>
      <c r="DP378" s="14">
        <v>0</v>
      </c>
      <c r="DQ378" s="14">
        <v>0</v>
      </c>
      <c r="DR378" s="14">
        <v>0</v>
      </c>
      <c r="DS378" s="14">
        <v>0</v>
      </c>
      <c r="DT378" s="14">
        <v>0</v>
      </c>
      <c r="DU378" s="14">
        <v>0</v>
      </c>
      <c r="DV378" s="14">
        <v>0</v>
      </c>
      <c r="DW378" s="14">
        <v>0</v>
      </c>
      <c r="DX378" s="14">
        <v>0</v>
      </c>
      <c r="DY378" s="14">
        <v>0</v>
      </c>
      <c r="DZ378" s="14">
        <v>0</v>
      </c>
      <c r="EA378" s="14">
        <v>0</v>
      </c>
      <c r="EB378" s="14">
        <v>0</v>
      </c>
      <c r="EC378" s="14">
        <v>0</v>
      </c>
      <c r="ED378" s="14">
        <v>0</v>
      </c>
      <c r="EE378" s="14">
        <v>0</v>
      </c>
      <c r="EF378" s="14">
        <v>0</v>
      </c>
      <c r="EG378" s="14">
        <v>0</v>
      </c>
      <c r="EH378" s="14">
        <v>0</v>
      </c>
      <c r="EI378" s="14">
        <v>0</v>
      </c>
      <c r="EJ378" s="14">
        <v>0</v>
      </c>
      <c r="EK378" s="14">
        <v>0</v>
      </c>
      <c r="EL378" s="14">
        <v>0</v>
      </c>
      <c r="EM378" s="14">
        <v>0</v>
      </c>
      <c r="EN378" s="14">
        <v>0</v>
      </c>
      <c r="EO378" s="14">
        <v>0</v>
      </c>
      <c r="EP378" s="14">
        <v>0</v>
      </c>
      <c r="EQ378" s="14">
        <v>0</v>
      </c>
      <c r="ER378" s="14">
        <v>0</v>
      </c>
      <c r="ES378" s="14">
        <v>0</v>
      </c>
      <c r="ET378" s="14">
        <v>0</v>
      </c>
      <c r="EU378" s="14">
        <v>0</v>
      </c>
      <c r="EV378" s="14">
        <v>0</v>
      </c>
      <c r="EW378" s="14">
        <v>0</v>
      </c>
      <c r="EX378" s="14">
        <v>0</v>
      </c>
      <c r="EY378" s="14">
        <v>0</v>
      </c>
      <c r="EZ378" s="14">
        <v>0</v>
      </c>
      <c r="FA378" s="14">
        <v>0</v>
      </c>
    </row>
    <row r="379" spans="1:157" x14ac:dyDescent="0.3">
      <c r="A379" s="8">
        <v>378</v>
      </c>
      <c r="B379" s="8" t="s">
        <v>154</v>
      </c>
      <c r="C379" s="8" t="s">
        <v>248</v>
      </c>
      <c r="D379" s="8" t="s">
        <v>290</v>
      </c>
      <c r="E379" s="8" t="s">
        <v>780</v>
      </c>
      <c r="F379" s="8" t="s">
        <v>445</v>
      </c>
      <c r="G379" s="8" t="s">
        <v>786</v>
      </c>
      <c r="H379" s="8" t="str">
        <f t="shared" si="5"/>
        <v>Acidovorax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6</v>
      </c>
      <c r="AF379" s="14">
        <v>7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  <c r="AL379" s="14">
        <v>0</v>
      </c>
      <c r="AM379" s="14">
        <v>0</v>
      </c>
      <c r="AN379" s="14">
        <v>0</v>
      </c>
      <c r="AO379" s="14">
        <v>0</v>
      </c>
      <c r="AP379" s="14">
        <v>0</v>
      </c>
      <c r="AQ379" s="14">
        <v>0</v>
      </c>
      <c r="AR379" s="14">
        <v>0</v>
      </c>
      <c r="AS379" s="14">
        <v>0</v>
      </c>
      <c r="AT379" s="14">
        <v>0</v>
      </c>
      <c r="AU379" s="14">
        <v>0</v>
      </c>
      <c r="AV379" s="14">
        <v>0</v>
      </c>
      <c r="AW379" s="14">
        <v>0</v>
      </c>
      <c r="AX379" s="14">
        <v>0</v>
      </c>
      <c r="AY379" s="14">
        <v>0</v>
      </c>
      <c r="AZ379" s="14">
        <v>0</v>
      </c>
      <c r="BA379" s="14">
        <v>0</v>
      </c>
      <c r="BB379" s="14">
        <v>0</v>
      </c>
      <c r="BC379" s="14">
        <v>0</v>
      </c>
      <c r="BD379" s="14">
        <v>0</v>
      </c>
      <c r="BE379" s="14">
        <v>0</v>
      </c>
      <c r="BF379" s="14">
        <v>0</v>
      </c>
      <c r="BG379" s="14">
        <v>0</v>
      </c>
      <c r="BH379" s="14">
        <v>0</v>
      </c>
      <c r="BI379" s="14">
        <v>0</v>
      </c>
      <c r="BJ379" s="14">
        <v>0</v>
      </c>
      <c r="BK379" s="14">
        <v>0</v>
      </c>
      <c r="BL379" s="14">
        <v>0</v>
      </c>
      <c r="BM379" s="14">
        <v>0</v>
      </c>
      <c r="BN379" s="14">
        <v>0</v>
      </c>
      <c r="BO379" s="14">
        <v>0</v>
      </c>
      <c r="BP379" s="14">
        <v>0</v>
      </c>
      <c r="BQ379" s="14">
        <v>4</v>
      </c>
      <c r="BR379" s="14">
        <v>3</v>
      </c>
      <c r="BS379" s="14">
        <v>2</v>
      </c>
      <c r="BT379" s="14">
        <v>0</v>
      </c>
      <c r="BU379" s="14">
        <v>0</v>
      </c>
      <c r="BV379" s="14">
        <v>0</v>
      </c>
      <c r="BW379" s="14">
        <v>0</v>
      </c>
      <c r="BX379" s="14">
        <v>0</v>
      </c>
      <c r="BY379" s="14">
        <v>0</v>
      </c>
      <c r="BZ379" s="14">
        <v>0</v>
      </c>
      <c r="CA379" s="14">
        <v>0</v>
      </c>
      <c r="CB379" s="14">
        <v>0</v>
      </c>
      <c r="CC379" s="14">
        <v>0</v>
      </c>
      <c r="CD379" s="14">
        <v>0</v>
      </c>
      <c r="CE379" s="14">
        <v>0</v>
      </c>
      <c r="CF379" s="14">
        <v>0</v>
      </c>
      <c r="CG379" s="14">
        <v>0</v>
      </c>
      <c r="CH379" s="14">
        <v>0</v>
      </c>
      <c r="CI379" s="14">
        <v>0</v>
      </c>
      <c r="CJ379" s="14">
        <v>0</v>
      </c>
      <c r="CK379" s="14">
        <v>0</v>
      </c>
      <c r="CL379" s="14">
        <v>0</v>
      </c>
      <c r="CM379" s="14">
        <v>0</v>
      </c>
      <c r="CN379" s="14">
        <v>0</v>
      </c>
      <c r="CO379" s="14">
        <v>0</v>
      </c>
      <c r="CP379" s="14">
        <v>0</v>
      </c>
      <c r="CQ379" s="14">
        <v>0</v>
      </c>
      <c r="CR379" s="14">
        <v>0</v>
      </c>
      <c r="CS379" s="14">
        <v>0</v>
      </c>
      <c r="CT379" s="14">
        <v>0</v>
      </c>
      <c r="CU379" s="14">
        <v>0</v>
      </c>
      <c r="CV379" s="14">
        <v>0</v>
      </c>
      <c r="CW379" s="14">
        <v>0</v>
      </c>
      <c r="CX379" s="14">
        <v>0</v>
      </c>
      <c r="CY379" s="14">
        <v>0</v>
      </c>
      <c r="CZ379" s="14">
        <v>0</v>
      </c>
      <c r="DA379" s="14">
        <v>2</v>
      </c>
      <c r="DB379" s="14">
        <v>0</v>
      </c>
      <c r="DC379" s="14">
        <v>0</v>
      </c>
      <c r="DD379" s="14">
        <v>0</v>
      </c>
      <c r="DE379" s="14">
        <v>0</v>
      </c>
      <c r="DF379" s="14">
        <v>0</v>
      </c>
      <c r="DG379" s="14">
        <v>0</v>
      </c>
      <c r="DH379" s="14">
        <v>0</v>
      </c>
      <c r="DI379" s="14">
        <v>0</v>
      </c>
      <c r="DJ379" s="14">
        <v>0</v>
      </c>
      <c r="DK379" s="14">
        <v>0</v>
      </c>
      <c r="DL379" s="14">
        <v>0</v>
      </c>
      <c r="DM379" s="14">
        <v>0</v>
      </c>
      <c r="DN379" s="14">
        <v>3</v>
      </c>
      <c r="DO379" s="14">
        <v>0</v>
      </c>
      <c r="DP379" s="14">
        <v>0</v>
      </c>
      <c r="DQ379" s="14">
        <v>0</v>
      </c>
      <c r="DR379" s="14">
        <v>0</v>
      </c>
      <c r="DS379" s="14">
        <v>0</v>
      </c>
      <c r="DT379" s="14">
        <v>0</v>
      </c>
      <c r="DU379" s="14">
        <v>0</v>
      </c>
      <c r="DV379" s="14">
        <v>0</v>
      </c>
      <c r="DW379" s="14">
        <v>0</v>
      </c>
      <c r="DX379" s="14">
        <v>0</v>
      </c>
      <c r="DY379" s="14">
        <v>0</v>
      </c>
      <c r="DZ379" s="14">
        <v>0</v>
      </c>
      <c r="EA379" s="14">
        <v>0</v>
      </c>
      <c r="EB379" s="14">
        <v>0</v>
      </c>
      <c r="EC379" s="14">
        <v>0</v>
      </c>
      <c r="ED379" s="14">
        <v>0</v>
      </c>
      <c r="EE379" s="14">
        <v>0</v>
      </c>
      <c r="EF379" s="14">
        <v>0</v>
      </c>
      <c r="EG379" s="14">
        <v>0</v>
      </c>
      <c r="EH379" s="14">
        <v>0</v>
      </c>
      <c r="EI379" s="14">
        <v>0</v>
      </c>
      <c r="EJ379" s="14">
        <v>0</v>
      </c>
      <c r="EK379" s="14">
        <v>0</v>
      </c>
      <c r="EL379" s="14">
        <v>0</v>
      </c>
      <c r="EM379" s="14">
        <v>0</v>
      </c>
      <c r="EN379" s="14">
        <v>0</v>
      </c>
      <c r="EO379" s="14">
        <v>0</v>
      </c>
      <c r="EP379" s="14">
        <v>0</v>
      </c>
      <c r="EQ379" s="14">
        <v>0</v>
      </c>
      <c r="ER379" s="14">
        <v>0</v>
      </c>
      <c r="ES379" s="14">
        <v>0</v>
      </c>
      <c r="ET379" s="14">
        <v>0</v>
      </c>
      <c r="EU379" s="14">
        <v>0</v>
      </c>
      <c r="EV379" s="14">
        <v>0</v>
      </c>
      <c r="EW379" s="14">
        <v>0</v>
      </c>
      <c r="EX379" s="14">
        <v>7</v>
      </c>
      <c r="EY379" s="14">
        <v>0</v>
      </c>
      <c r="EZ379" s="14">
        <v>0</v>
      </c>
      <c r="FA379" s="14">
        <v>0</v>
      </c>
    </row>
    <row r="380" spans="1:157" x14ac:dyDescent="0.3">
      <c r="A380" s="8">
        <v>379</v>
      </c>
      <c r="B380" s="8" t="s">
        <v>154</v>
      </c>
      <c r="C380" s="8" t="s">
        <v>248</v>
      </c>
      <c r="D380" s="8" t="s">
        <v>290</v>
      </c>
      <c r="E380" s="8" t="s">
        <v>780</v>
      </c>
      <c r="F380" s="8" t="s">
        <v>445</v>
      </c>
      <c r="G380" s="8" t="s">
        <v>787</v>
      </c>
      <c r="H380" s="8" t="str">
        <f t="shared" si="5"/>
        <v>Limnohabitans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2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  <c r="AL380" s="14">
        <v>0</v>
      </c>
      <c r="AM380" s="14">
        <v>0</v>
      </c>
      <c r="AN380" s="14">
        <v>0</v>
      </c>
      <c r="AO380" s="14">
        <v>0</v>
      </c>
      <c r="AP380" s="14">
        <v>0</v>
      </c>
      <c r="AQ380" s="14">
        <v>0</v>
      </c>
      <c r="AR380" s="14">
        <v>0</v>
      </c>
      <c r="AS380" s="14">
        <v>0</v>
      </c>
      <c r="AT380" s="14">
        <v>0</v>
      </c>
      <c r="AU380" s="14">
        <v>0</v>
      </c>
      <c r="AV380" s="14">
        <v>0</v>
      </c>
      <c r="AW380" s="14">
        <v>0</v>
      </c>
      <c r="AX380" s="14">
        <v>0</v>
      </c>
      <c r="AY380" s="14">
        <v>0</v>
      </c>
      <c r="AZ380" s="14">
        <v>0</v>
      </c>
      <c r="BA380" s="14">
        <v>0</v>
      </c>
      <c r="BB380" s="14">
        <v>0</v>
      </c>
      <c r="BC380" s="14">
        <v>0</v>
      </c>
      <c r="BD380" s="14">
        <v>0</v>
      </c>
      <c r="BE380" s="14">
        <v>0</v>
      </c>
      <c r="BF380" s="14">
        <v>0</v>
      </c>
      <c r="BG380" s="14">
        <v>0</v>
      </c>
      <c r="BH380" s="14">
        <v>0</v>
      </c>
      <c r="BI380" s="14">
        <v>0</v>
      </c>
      <c r="BJ380" s="14">
        <v>0</v>
      </c>
      <c r="BK380" s="14">
        <v>0</v>
      </c>
      <c r="BL380" s="14">
        <v>0</v>
      </c>
      <c r="BM380" s="14">
        <v>0</v>
      </c>
      <c r="BN380" s="14">
        <v>0</v>
      </c>
      <c r="BO380" s="14">
        <v>0</v>
      </c>
      <c r="BP380" s="14">
        <v>0</v>
      </c>
      <c r="BQ380" s="14">
        <v>0</v>
      </c>
      <c r="BR380" s="14">
        <v>0</v>
      </c>
      <c r="BS380" s="14">
        <v>0</v>
      </c>
      <c r="BT380" s="14">
        <v>0</v>
      </c>
      <c r="BU380" s="14">
        <v>0</v>
      </c>
      <c r="BV380" s="14">
        <v>0</v>
      </c>
      <c r="BW380" s="14">
        <v>0</v>
      </c>
      <c r="BX380" s="14">
        <v>0</v>
      </c>
      <c r="BY380" s="14">
        <v>0</v>
      </c>
      <c r="BZ380" s="14">
        <v>0</v>
      </c>
      <c r="CA380" s="14">
        <v>0</v>
      </c>
      <c r="CB380" s="14">
        <v>0</v>
      </c>
      <c r="CC380" s="14">
        <v>0</v>
      </c>
      <c r="CD380" s="14">
        <v>0</v>
      </c>
      <c r="CE380" s="14">
        <v>0</v>
      </c>
      <c r="CF380" s="14">
        <v>0</v>
      </c>
      <c r="CG380" s="14">
        <v>0</v>
      </c>
      <c r="CH380" s="14">
        <v>0</v>
      </c>
      <c r="CI380" s="14">
        <v>0</v>
      </c>
      <c r="CJ380" s="14">
        <v>0</v>
      </c>
      <c r="CK380" s="14">
        <v>0</v>
      </c>
      <c r="CL380" s="14">
        <v>0</v>
      </c>
      <c r="CM380" s="14">
        <v>0</v>
      </c>
      <c r="CN380" s="14">
        <v>0</v>
      </c>
      <c r="CO380" s="14">
        <v>0</v>
      </c>
      <c r="CP380" s="14">
        <v>0</v>
      </c>
      <c r="CQ380" s="14">
        <v>0</v>
      </c>
      <c r="CR380" s="14">
        <v>0</v>
      </c>
      <c r="CS380" s="14">
        <v>0</v>
      </c>
      <c r="CT380" s="14">
        <v>0</v>
      </c>
      <c r="CU380" s="14">
        <v>0</v>
      </c>
      <c r="CV380" s="14">
        <v>0</v>
      </c>
      <c r="CW380" s="14">
        <v>0</v>
      </c>
      <c r="CX380" s="14">
        <v>0</v>
      </c>
      <c r="CY380" s="14">
        <v>0</v>
      </c>
      <c r="CZ380" s="14">
        <v>0</v>
      </c>
      <c r="DA380" s="14">
        <v>0</v>
      </c>
      <c r="DB380" s="14">
        <v>0</v>
      </c>
      <c r="DC380" s="14">
        <v>0</v>
      </c>
      <c r="DD380" s="14">
        <v>0</v>
      </c>
      <c r="DE380" s="14">
        <v>0</v>
      </c>
      <c r="DF380" s="14">
        <v>0</v>
      </c>
      <c r="DG380" s="14">
        <v>0</v>
      </c>
      <c r="DH380" s="14">
        <v>0</v>
      </c>
      <c r="DI380" s="14">
        <v>0</v>
      </c>
      <c r="DJ380" s="14">
        <v>0</v>
      </c>
      <c r="DK380" s="14">
        <v>0</v>
      </c>
      <c r="DL380" s="14">
        <v>0</v>
      </c>
      <c r="DM380" s="14">
        <v>0</v>
      </c>
      <c r="DN380" s="14">
        <v>0</v>
      </c>
      <c r="DO380" s="14">
        <v>0</v>
      </c>
      <c r="DP380" s="14">
        <v>0</v>
      </c>
      <c r="DQ380" s="14">
        <v>4</v>
      </c>
      <c r="DR380" s="14">
        <v>0</v>
      </c>
      <c r="DS380" s="14">
        <v>0</v>
      </c>
      <c r="DT380" s="14">
        <v>0</v>
      </c>
      <c r="DU380" s="14">
        <v>0</v>
      </c>
      <c r="DV380" s="14">
        <v>0</v>
      </c>
      <c r="DW380" s="14">
        <v>0</v>
      </c>
      <c r="DX380" s="14">
        <v>0</v>
      </c>
      <c r="DY380" s="14">
        <v>0</v>
      </c>
      <c r="DZ380" s="14">
        <v>0</v>
      </c>
      <c r="EA380" s="14">
        <v>0</v>
      </c>
      <c r="EB380" s="14">
        <v>0</v>
      </c>
      <c r="EC380" s="14">
        <v>0</v>
      </c>
      <c r="ED380" s="14">
        <v>0</v>
      </c>
      <c r="EE380" s="14">
        <v>0</v>
      </c>
      <c r="EF380" s="14">
        <v>0</v>
      </c>
      <c r="EG380" s="14">
        <v>0</v>
      </c>
      <c r="EH380" s="14">
        <v>0</v>
      </c>
      <c r="EI380" s="14">
        <v>0</v>
      </c>
      <c r="EJ380" s="14">
        <v>0</v>
      </c>
      <c r="EK380" s="14">
        <v>0</v>
      </c>
      <c r="EL380" s="14">
        <v>0</v>
      </c>
      <c r="EM380" s="14">
        <v>0</v>
      </c>
      <c r="EN380" s="14">
        <v>0</v>
      </c>
      <c r="EO380" s="14">
        <v>0</v>
      </c>
      <c r="EP380" s="14">
        <v>0</v>
      </c>
      <c r="EQ380" s="14">
        <v>0</v>
      </c>
      <c r="ER380" s="14">
        <v>0</v>
      </c>
      <c r="ES380" s="14">
        <v>0</v>
      </c>
      <c r="ET380" s="14">
        <v>0</v>
      </c>
      <c r="EU380" s="14">
        <v>0</v>
      </c>
      <c r="EV380" s="14">
        <v>0</v>
      </c>
      <c r="EW380" s="14">
        <v>0</v>
      </c>
      <c r="EX380" s="14">
        <v>0</v>
      </c>
      <c r="EY380" s="14">
        <v>0</v>
      </c>
      <c r="EZ380" s="14">
        <v>0</v>
      </c>
      <c r="FA380" s="14">
        <v>0</v>
      </c>
    </row>
    <row r="381" spans="1:157" x14ac:dyDescent="0.3">
      <c r="A381" s="8">
        <v>380</v>
      </c>
      <c r="B381" s="8" t="s">
        <v>154</v>
      </c>
      <c r="C381" s="8" t="s">
        <v>248</v>
      </c>
      <c r="D381" s="8" t="s">
        <v>290</v>
      </c>
      <c r="E381" s="8" t="s">
        <v>780</v>
      </c>
      <c r="F381" s="8" t="s">
        <v>445</v>
      </c>
      <c r="G381" s="8" t="s">
        <v>788</v>
      </c>
      <c r="H381" s="8" t="str">
        <f t="shared" si="5"/>
        <v>Undibacterium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2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  <c r="AL381" s="14">
        <v>0</v>
      </c>
      <c r="AM381" s="14">
        <v>0</v>
      </c>
      <c r="AN381" s="14">
        <v>0</v>
      </c>
      <c r="AO381" s="14">
        <v>0</v>
      </c>
      <c r="AP381" s="14">
        <v>0</v>
      </c>
      <c r="AQ381" s="14">
        <v>0</v>
      </c>
      <c r="AR381" s="14">
        <v>0</v>
      </c>
      <c r="AS381" s="14">
        <v>0</v>
      </c>
      <c r="AT381" s="14">
        <v>0</v>
      </c>
      <c r="AU381" s="14">
        <v>0</v>
      </c>
      <c r="AV381" s="14">
        <v>0</v>
      </c>
      <c r="AW381" s="14">
        <v>0</v>
      </c>
      <c r="AX381" s="14">
        <v>0</v>
      </c>
      <c r="AY381" s="14">
        <v>0</v>
      </c>
      <c r="AZ381" s="14">
        <v>0</v>
      </c>
      <c r="BA381" s="14">
        <v>0</v>
      </c>
      <c r="BB381" s="14">
        <v>0</v>
      </c>
      <c r="BC381" s="14">
        <v>0</v>
      </c>
      <c r="BD381" s="14">
        <v>0</v>
      </c>
      <c r="BE381" s="14">
        <v>0</v>
      </c>
      <c r="BF381" s="14">
        <v>0</v>
      </c>
      <c r="BG381" s="14">
        <v>0</v>
      </c>
      <c r="BH381" s="14">
        <v>0</v>
      </c>
      <c r="BI381" s="14">
        <v>0</v>
      </c>
      <c r="BJ381" s="14">
        <v>0</v>
      </c>
      <c r="BK381" s="14">
        <v>0</v>
      </c>
      <c r="BL381" s="14">
        <v>0</v>
      </c>
      <c r="BM381" s="14">
        <v>0</v>
      </c>
      <c r="BN381" s="14">
        <v>0</v>
      </c>
      <c r="BO381" s="14">
        <v>0</v>
      </c>
      <c r="BP381" s="14">
        <v>0</v>
      </c>
      <c r="BQ381" s="14">
        <v>0</v>
      </c>
      <c r="BR381" s="14">
        <v>0</v>
      </c>
      <c r="BS381" s="14">
        <v>0</v>
      </c>
      <c r="BT381" s="14">
        <v>0</v>
      </c>
      <c r="BU381" s="14">
        <v>0</v>
      </c>
      <c r="BV381" s="14">
        <v>0</v>
      </c>
      <c r="BW381" s="14">
        <v>0</v>
      </c>
      <c r="BX381" s="14">
        <v>0</v>
      </c>
      <c r="BY381" s="14">
        <v>0</v>
      </c>
      <c r="BZ381" s="14">
        <v>0</v>
      </c>
      <c r="CA381" s="14">
        <v>0</v>
      </c>
      <c r="CB381" s="14">
        <v>0</v>
      </c>
      <c r="CC381" s="14">
        <v>0</v>
      </c>
      <c r="CD381" s="14">
        <v>0</v>
      </c>
      <c r="CE381" s="14">
        <v>0</v>
      </c>
      <c r="CF381" s="14">
        <v>0</v>
      </c>
      <c r="CG381" s="14">
        <v>0</v>
      </c>
      <c r="CH381" s="14">
        <v>0</v>
      </c>
      <c r="CI381" s="14">
        <v>0</v>
      </c>
      <c r="CJ381" s="14">
        <v>0</v>
      </c>
      <c r="CK381" s="14">
        <v>0</v>
      </c>
      <c r="CL381" s="14">
        <v>0</v>
      </c>
      <c r="CM381" s="14">
        <v>0</v>
      </c>
      <c r="CN381" s="14">
        <v>0</v>
      </c>
      <c r="CO381" s="14">
        <v>0</v>
      </c>
      <c r="CP381" s="14">
        <v>0</v>
      </c>
      <c r="CQ381" s="14">
        <v>0</v>
      </c>
      <c r="CR381" s="14">
        <v>0</v>
      </c>
      <c r="CS381" s="14">
        <v>0</v>
      </c>
      <c r="CT381" s="14">
        <v>0</v>
      </c>
      <c r="CU381" s="14">
        <v>0</v>
      </c>
      <c r="CV381" s="14">
        <v>0</v>
      </c>
      <c r="CW381" s="14">
        <v>0</v>
      </c>
      <c r="CX381" s="14">
        <v>0</v>
      </c>
      <c r="CY381" s="14">
        <v>0</v>
      </c>
      <c r="CZ381" s="14">
        <v>0</v>
      </c>
      <c r="DA381" s="14">
        <v>0</v>
      </c>
      <c r="DB381" s="14">
        <v>0</v>
      </c>
      <c r="DC381" s="14">
        <v>0</v>
      </c>
      <c r="DD381" s="14">
        <v>0</v>
      </c>
      <c r="DE381" s="14">
        <v>0</v>
      </c>
      <c r="DF381" s="14">
        <v>0</v>
      </c>
      <c r="DG381" s="14">
        <v>0</v>
      </c>
      <c r="DH381" s="14">
        <v>0</v>
      </c>
      <c r="DI381" s="14">
        <v>0</v>
      </c>
      <c r="DJ381" s="14">
        <v>0</v>
      </c>
      <c r="DK381" s="14">
        <v>0</v>
      </c>
      <c r="DL381" s="14">
        <v>0</v>
      </c>
      <c r="DM381" s="14">
        <v>0</v>
      </c>
      <c r="DN381" s="14">
        <v>0</v>
      </c>
      <c r="DO381" s="14">
        <v>0</v>
      </c>
      <c r="DP381" s="14">
        <v>0</v>
      </c>
      <c r="DQ381" s="14">
        <v>0</v>
      </c>
      <c r="DR381" s="14">
        <v>0</v>
      </c>
      <c r="DS381" s="14">
        <v>0</v>
      </c>
      <c r="DT381" s="14">
        <v>0</v>
      </c>
      <c r="DU381" s="14">
        <v>0</v>
      </c>
      <c r="DV381" s="14">
        <v>0</v>
      </c>
      <c r="DW381" s="14">
        <v>0</v>
      </c>
      <c r="DX381" s="14">
        <v>0</v>
      </c>
      <c r="DY381" s="14">
        <v>0</v>
      </c>
      <c r="DZ381" s="14">
        <v>0</v>
      </c>
      <c r="EA381" s="14">
        <v>0</v>
      </c>
      <c r="EB381" s="14">
        <v>0</v>
      </c>
      <c r="EC381" s="14">
        <v>0</v>
      </c>
      <c r="ED381" s="14">
        <v>0</v>
      </c>
      <c r="EE381" s="14">
        <v>0</v>
      </c>
      <c r="EF381" s="14">
        <v>0</v>
      </c>
      <c r="EG381" s="14">
        <v>0</v>
      </c>
      <c r="EH381" s="14">
        <v>0</v>
      </c>
      <c r="EI381" s="14">
        <v>0</v>
      </c>
      <c r="EJ381" s="14">
        <v>0</v>
      </c>
      <c r="EK381" s="14">
        <v>0</v>
      </c>
      <c r="EL381" s="14">
        <v>0</v>
      </c>
      <c r="EM381" s="14">
        <v>0</v>
      </c>
      <c r="EN381" s="14">
        <v>0</v>
      </c>
      <c r="EO381" s="14">
        <v>0</v>
      </c>
      <c r="EP381" s="14">
        <v>0</v>
      </c>
      <c r="EQ381" s="14">
        <v>0</v>
      </c>
      <c r="ER381" s="14">
        <v>0</v>
      </c>
      <c r="ES381" s="14">
        <v>0</v>
      </c>
      <c r="ET381" s="14">
        <v>0</v>
      </c>
      <c r="EU381" s="14">
        <v>0</v>
      </c>
      <c r="EV381" s="14">
        <v>0</v>
      </c>
      <c r="EW381" s="14">
        <v>0</v>
      </c>
      <c r="EX381" s="14">
        <v>0</v>
      </c>
      <c r="EY381" s="14">
        <v>0</v>
      </c>
      <c r="EZ381" s="14">
        <v>0</v>
      </c>
      <c r="FA381" s="14">
        <v>0</v>
      </c>
    </row>
    <row r="382" spans="1:157" x14ac:dyDescent="0.3">
      <c r="A382" s="8">
        <v>381</v>
      </c>
      <c r="B382" s="8" t="s">
        <v>154</v>
      </c>
      <c r="C382" s="8" t="s">
        <v>248</v>
      </c>
      <c r="D382" s="8" t="s">
        <v>290</v>
      </c>
      <c r="E382" s="8" t="s">
        <v>780</v>
      </c>
      <c r="F382" s="8" t="s">
        <v>445</v>
      </c>
      <c r="G382" s="8" t="s">
        <v>789</v>
      </c>
      <c r="H382" s="8" t="str">
        <f t="shared" si="5"/>
        <v>Pelomonas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  <c r="AL382" s="14">
        <v>0</v>
      </c>
      <c r="AM382" s="14">
        <v>0</v>
      </c>
      <c r="AN382" s="14">
        <v>0</v>
      </c>
      <c r="AO382" s="14">
        <v>0</v>
      </c>
      <c r="AP382" s="14">
        <v>0</v>
      </c>
      <c r="AQ382" s="14">
        <v>0</v>
      </c>
      <c r="AR382" s="14">
        <v>0</v>
      </c>
      <c r="AS382" s="14">
        <v>0</v>
      </c>
      <c r="AT382" s="14">
        <v>0</v>
      </c>
      <c r="AU382" s="14">
        <v>0</v>
      </c>
      <c r="AV382" s="14">
        <v>0</v>
      </c>
      <c r="AW382" s="14">
        <v>0</v>
      </c>
      <c r="AX382" s="14">
        <v>0</v>
      </c>
      <c r="AY382" s="14">
        <v>0</v>
      </c>
      <c r="AZ382" s="14">
        <v>0</v>
      </c>
      <c r="BA382" s="14">
        <v>0</v>
      </c>
      <c r="BB382" s="14">
        <v>0</v>
      </c>
      <c r="BC382" s="14">
        <v>0</v>
      </c>
      <c r="BD382" s="14">
        <v>0</v>
      </c>
      <c r="BE382" s="14">
        <v>0</v>
      </c>
      <c r="BF382" s="14">
        <v>0</v>
      </c>
      <c r="BG382" s="14">
        <v>0</v>
      </c>
      <c r="BH382" s="14">
        <v>0</v>
      </c>
      <c r="BI382" s="14">
        <v>0</v>
      </c>
      <c r="BJ382" s="14">
        <v>0</v>
      </c>
      <c r="BK382" s="14">
        <v>0</v>
      </c>
      <c r="BL382" s="14">
        <v>0</v>
      </c>
      <c r="BM382" s="14">
        <v>0</v>
      </c>
      <c r="BN382" s="14">
        <v>0</v>
      </c>
      <c r="BO382" s="14">
        <v>0</v>
      </c>
      <c r="BP382" s="14">
        <v>0</v>
      </c>
      <c r="BQ382" s="14">
        <v>0</v>
      </c>
      <c r="BR382" s="14">
        <v>0</v>
      </c>
      <c r="BS382" s="14">
        <v>0</v>
      </c>
      <c r="BT382" s="14">
        <v>0</v>
      </c>
      <c r="BU382" s="14">
        <v>0</v>
      </c>
      <c r="BV382" s="14">
        <v>0</v>
      </c>
      <c r="BW382" s="14">
        <v>0</v>
      </c>
      <c r="BX382" s="14">
        <v>0</v>
      </c>
      <c r="BY382" s="14">
        <v>0</v>
      </c>
      <c r="BZ382" s="14">
        <v>0</v>
      </c>
      <c r="CA382" s="14">
        <v>0</v>
      </c>
      <c r="CB382" s="14">
        <v>0</v>
      </c>
      <c r="CC382" s="14">
        <v>0</v>
      </c>
      <c r="CD382" s="14">
        <v>0</v>
      </c>
      <c r="CE382" s="14">
        <v>0</v>
      </c>
      <c r="CF382" s="14">
        <v>0</v>
      </c>
      <c r="CG382" s="14">
        <v>0</v>
      </c>
      <c r="CH382" s="14">
        <v>0</v>
      </c>
      <c r="CI382" s="14">
        <v>0</v>
      </c>
      <c r="CJ382" s="14">
        <v>0</v>
      </c>
      <c r="CK382" s="14">
        <v>0</v>
      </c>
      <c r="CL382" s="14">
        <v>0</v>
      </c>
      <c r="CM382" s="14">
        <v>0</v>
      </c>
      <c r="CN382" s="14">
        <v>0</v>
      </c>
      <c r="CO382" s="14">
        <v>0</v>
      </c>
      <c r="CP382" s="14">
        <v>0</v>
      </c>
      <c r="CQ382" s="14">
        <v>0</v>
      </c>
      <c r="CR382" s="14">
        <v>0</v>
      </c>
      <c r="CS382" s="14">
        <v>0</v>
      </c>
      <c r="CT382" s="14">
        <v>0</v>
      </c>
      <c r="CU382" s="14">
        <v>0</v>
      </c>
      <c r="CV382" s="14">
        <v>0</v>
      </c>
      <c r="CW382" s="14">
        <v>0</v>
      </c>
      <c r="CX382" s="14">
        <v>0</v>
      </c>
      <c r="CY382" s="14">
        <v>0</v>
      </c>
      <c r="CZ382" s="14">
        <v>0</v>
      </c>
      <c r="DA382" s="14">
        <v>0</v>
      </c>
      <c r="DB382" s="14">
        <v>0</v>
      </c>
      <c r="DC382" s="14">
        <v>0</v>
      </c>
      <c r="DD382" s="14">
        <v>0</v>
      </c>
      <c r="DE382" s="14">
        <v>0</v>
      </c>
      <c r="DF382" s="14">
        <v>0</v>
      </c>
      <c r="DG382" s="14">
        <v>0</v>
      </c>
      <c r="DH382" s="14">
        <v>0</v>
      </c>
      <c r="DI382" s="14">
        <v>0</v>
      </c>
      <c r="DJ382" s="14">
        <v>0</v>
      </c>
      <c r="DK382" s="14">
        <v>0</v>
      </c>
      <c r="DL382" s="14">
        <v>0</v>
      </c>
      <c r="DM382" s="14">
        <v>0</v>
      </c>
      <c r="DN382" s="14">
        <v>0</v>
      </c>
      <c r="DO382" s="14">
        <v>0</v>
      </c>
      <c r="DP382" s="14">
        <v>0</v>
      </c>
      <c r="DQ382" s="14">
        <v>0</v>
      </c>
      <c r="DR382" s="14">
        <v>0</v>
      </c>
      <c r="DS382" s="14">
        <v>0</v>
      </c>
      <c r="DT382" s="14">
        <v>0</v>
      </c>
      <c r="DU382" s="14">
        <v>0</v>
      </c>
      <c r="DV382" s="14">
        <v>0</v>
      </c>
      <c r="DW382" s="14">
        <v>0</v>
      </c>
      <c r="DX382" s="14">
        <v>0</v>
      </c>
      <c r="DY382" s="14">
        <v>10</v>
      </c>
      <c r="DZ382" s="14">
        <v>0</v>
      </c>
      <c r="EA382" s="14">
        <v>0</v>
      </c>
      <c r="EB382" s="14">
        <v>0</v>
      </c>
      <c r="EC382" s="14">
        <v>0</v>
      </c>
      <c r="ED382" s="14">
        <v>0</v>
      </c>
      <c r="EE382" s="14">
        <v>0</v>
      </c>
      <c r="EF382" s="14">
        <v>0</v>
      </c>
      <c r="EG382" s="14">
        <v>0</v>
      </c>
      <c r="EH382" s="14">
        <v>0</v>
      </c>
      <c r="EI382" s="14">
        <v>0</v>
      </c>
      <c r="EJ382" s="14">
        <v>0</v>
      </c>
      <c r="EK382" s="14">
        <v>0</v>
      </c>
      <c r="EL382" s="14">
        <v>0</v>
      </c>
      <c r="EM382" s="14">
        <v>0</v>
      </c>
      <c r="EN382" s="14">
        <v>0</v>
      </c>
      <c r="EO382" s="14">
        <v>0</v>
      </c>
      <c r="EP382" s="14">
        <v>0</v>
      </c>
      <c r="EQ382" s="14">
        <v>0</v>
      </c>
      <c r="ER382" s="14">
        <v>0</v>
      </c>
      <c r="ES382" s="14">
        <v>0</v>
      </c>
      <c r="ET382" s="14">
        <v>0</v>
      </c>
      <c r="EU382" s="14">
        <v>0</v>
      </c>
      <c r="EV382" s="14">
        <v>0</v>
      </c>
      <c r="EW382" s="14">
        <v>0</v>
      </c>
      <c r="EX382" s="14">
        <v>0</v>
      </c>
      <c r="EY382" s="14">
        <v>0</v>
      </c>
      <c r="EZ382" s="14">
        <v>0</v>
      </c>
      <c r="FA382" s="14">
        <v>0</v>
      </c>
    </row>
    <row r="383" spans="1:157" x14ac:dyDescent="0.3">
      <c r="A383" s="8">
        <v>382</v>
      </c>
      <c r="B383" s="8" t="s">
        <v>154</v>
      </c>
      <c r="C383" s="8" t="s">
        <v>248</v>
      </c>
      <c r="D383" s="8" t="s">
        <v>290</v>
      </c>
      <c r="E383" s="8" t="s">
        <v>780</v>
      </c>
      <c r="F383" s="8" t="s">
        <v>445</v>
      </c>
      <c r="G383" s="8" t="s">
        <v>790</v>
      </c>
      <c r="H383" s="8" t="str">
        <f t="shared" si="5"/>
        <v>Achromobacter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  <c r="AL383" s="14">
        <v>0</v>
      </c>
      <c r="AM383" s="14">
        <v>0</v>
      </c>
      <c r="AN383" s="14">
        <v>0</v>
      </c>
      <c r="AO383" s="14">
        <v>0</v>
      </c>
      <c r="AP383" s="14">
        <v>0</v>
      </c>
      <c r="AQ383" s="14">
        <v>0</v>
      </c>
      <c r="AR383" s="14">
        <v>0</v>
      </c>
      <c r="AS383" s="14">
        <v>0</v>
      </c>
      <c r="AT383" s="14">
        <v>0</v>
      </c>
      <c r="AU383" s="14">
        <v>0</v>
      </c>
      <c r="AV383" s="14">
        <v>0</v>
      </c>
      <c r="AW383" s="14">
        <v>0</v>
      </c>
      <c r="AX383" s="14">
        <v>0</v>
      </c>
      <c r="AY383" s="14">
        <v>0</v>
      </c>
      <c r="AZ383" s="14">
        <v>0</v>
      </c>
      <c r="BA383" s="14">
        <v>0</v>
      </c>
      <c r="BB383" s="14">
        <v>0</v>
      </c>
      <c r="BC383" s="14">
        <v>0</v>
      </c>
      <c r="BD383" s="14">
        <v>0</v>
      </c>
      <c r="BE383" s="14">
        <v>0</v>
      </c>
      <c r="BF383" s="14">
        <v>0</v>
      </c>
      <c r="BG383" s="14">
        <v>0</v>
      </c>
      <c r="BH383" s="14">
        <v>0</v>
      </c>
      <c r="BI383" s="14">
        <v>0</v>
      </c>
      <c r="BJ383" s="14">
        <v>0</v>
      </c>
      <c r="BK383" s="14">
        <v>0</v>
      </c>
      <c r="BL383" s="14">
        <v>0</v>
      </c>
      <c r="BM383" s="14">
        <v>0</v>
      </c>
      <c r="BN383" s="14">
        <v>0</v>
      </c>
      <c r="BO383" s="14">
        <v>0</v>
      </c>
      <c r="BP383" s="14">
        <v>0</v>
      </c>
      <c r="BQ383" s="14">
        <v>0</v>
      </c>
      <c r="BR383" s="14">
        <v>0</v>
      </c>
      <c r="BS383" s="14">
        <v>0</v>
      </c>
      <c r="BT383" s="14">
        <v>32</v>
      </c>
      <c r="BU383" s="14">
        <v>0</v>
      </c>
      <c r="BV383" s="14">
        <v>0</v>
      </c>
      <c r="BW383" s="14">
        <v>0</v>
      </c>
      <c r="BX383" s="14">
        <v>0</v>
      </c>
      <c r="BY383" s="14">
        <v>0</v>
      </c>
      <c r="BZ383" s="14">
        <v>0</v>
      </c>
      <c r="CA383" s="14">
        <v>0</v>
      </c>
      <c r="CB383" s="14">
        <v>0</v>
      </c>
      <c r="CC383" s="14">
        <v>0</v>
      </c>
      <c r="CD383" s="14">
        <v>0</v>
      </c>
      <c r="CE383" s="14">
        <v>0</v>
      </c>
      <c r="CF383" s="14">
        <v>0</v>
      </c>
      <c r="CG383" s="14">
        <v>0</v>
      </c>
      <c r="CH383" s="14">
        <v>2</v>
      </c>
      <c r="CI383" s="14">
        <v>0</v>
      </c>
      <c r="CJ383" s="14">
        <v>0</v>
      </c>
      <c r="CK383" s="14">
        <v>0</v>
      </c>
      <c r="CL383" s="14">
        <v>0</v>
      </c>
      <c r="CM383" s="14">
        <v>0</v>
      </c>
      <c r="CN383" s="14">
        <v>0</v>
      </c>
      <c r="CO383" s="14">
        <v>0</v>
      </c>
      <c r="CP383" s="14">
        <v>0</v>
      </c>
      <c r="CQ383" s="14">
        <v>0</v>
      </c>
      <c r="CR383" s="14">
        <v>0</v>
      </c>
      <c r="CS383" s="14">
        <v>0</v>
      </c>
      <c r="CT383" s="14">
        <v>0</v>
      </c>
      <c r="CU383" s="14">
        <v>0</v>
      </c>
      <c r="CV383" s="14">
        <v>0</v>
      </c>
      <c r="CW383" s="14">
        <v>0</v>
      </c>
      <c r="CX383" s="14">
        <v>0</v>
      </c>
      <c r="CY383" s="14">
        <v>0</v>
      </c>
      <c r="CZ383" s="14">
        <v>0</v>
      </c>
      <c r="DA383" s="14">
        <v>0</v>
      </c>
      <c r="DB383" s="14">
        <v>0</v>
      </c>
      <c r="DC383" s="14">
        <v>0</v>
      </c>
      <c r="DD383" s="14">
        <v>0</v>
      </c>
      <c r="DE383" s="14">
        <v>0</v>
      </c>
      <c r="DF383" s="14">
        <v>0</v>
      </c>
      <c r="DG383" s="14">
        <v>0</v>
      </c>
      <c r="DH383" s="14">
        <v>0</v>
      </c>
      <c r="DI383" s="14">
        <v>0</v>
      </c>
      <c r="DJ383" s="14">
        <v>0</v>
      </c>
      <c r="DK383" s="14">
        <v>0</v>
      </c>
      <c r="DL383" s="14">
        <v>0</v>
      </c>
      <c r="DM383" s="14">
        <v>0</v>
      </c>
      <c r="DN383" s="14">
        <v>0</v>
      </c>
      <c r="DO383" s="14">
        <v>0</v>
      </c>
      <c r="DP383" s="14">
        <v>0</v>
      </c>
      <c r="DQ383" s="14">
        <v>0</v>
      </c>
      <c r="DR383" s="14">
        <v>0</v>
      </c>
      <c r="DS383" s="14">
        <v>0</v>
      </c>
      <c r="DT383" s="14">
        <v>0</v>
      </c>
      <c r="DU383" s="14">
        <v>0</v>
      </c>
      <c r="DV383" s="14">
        <v>0</v>
      </c>
      <c r="DW383" s="14">
        <v>0</v>
      </c>
      <c r="DX383" s="14">
        <v>0</v>
      </c>
      <c r="DY383" s="14">
        <v>38</v>
      </c>
      <c r="DZ383" s="14">
        <v>0</v>
      </c>
      <c r="EA383" s="14">
        <v>0</v>
      </c>
      <c r="EB383" s="14">
        <v>0</v>
      </c>
      <c r="EC383" s="14">
        <v>0</v>
      </c>
      <c r="ED383" s="14">
        <v>0</v>
      </c>
      <c r="EE383" s="14">
        <v>0</v>
      </c>
      <c r="EF383" s="14">
        <v>0</v>
      </c>
      <c r="EG383" s="14">
        <v>0</v>
      </c>
      <c r="EH383" s="14">
        <v>0</v>
      </c>
      <c r="EI383" s="14">
        <v>0</v>
      </c>
      <c r="EJ383" s="14">
        <v>0</v>
      </c>
      <c r="EK383" s="14">
        <v>0</v>
      </c>
      <c r="EL383" s="14">
        <v>0</v>
      </c>
      <c r="EM383" s="14">
        <v>0</v>
      </c>
      <c r="EN383" s="14">
        <v>0</v>
      </c>
      <c r="EO383" s="14">
        <v>0</v>
      </c>
      <c r="EP383" s="14">
        <v>0</v>
      </c>
      <c r="EQ383" s="14">
        <v>0</v>
      </c>
      <c r="ER383" s="14">
        <v>0</v>
      </c>
      <c r="ES383" s="14">
        <v>0</v>
      </c>
      <c r="ET383" s="14">
        <v>0</v>
      </c>
      <c r="EU383" s="14">
        <v>0</v>
      </c>
      <c r="EV383" s="14">
        <v>0</v>
      </c>
      <c r="EW383" s="14">
        <v>0</v>
      </c>
      <c r="EX383" s="14">
        <v>0</v>
      </c>
      <c r="EY383" s="14">
        <v>0</v>
      </c>
      <c r="EZ383" s="14">
        <v>0</v>
      </c>
      <c r="FA383" s="14">
        <v>0</v>
      </c>
    </row>
    <row r="384" spans="1:157" x14ac:dyDescent="0.3">
      <c r="A384" s="8">
        <v>383</v>
      </c>
      <c r="B384" s="8" t="s">
        <v>154</v>
      </c>
      <c r="C384" s="8" t="s">
        <v>248</v>
      </c>
      <c r="D384" s="8" t="s">
        <v>290</v>
      </c>
      <c r="E384" s="8" t="s">
        <v>780</v>
      </c>
      <c r="F384" s="8" t="s">
        <v>445</v>
      </c>
      <c r="G384" s="8" t="s">
        <v>791</v>
      </c>
      <c r="H384" s="8" t="str">
        <f t="shared" si="5"/>
        <v>Orrella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  <c r="AL384" s="14">
        <v>0</v>
      </c>
      <c r="AM384" s="14">
        <v>0</v>
      </c>
      <c r="AN384" s="14">
        <v>0</v>
      </c>
      <c r="AO384" s="14">
        <v>0</v>
      </c>
      <c r="AP384" s="14">
        <v>0</v>
      </c>
      <c r="AQ384" s="14">
        <v>0</v>
      </c>
      <c r="AR384" s="14">
        <v>0</v>
      </c>
      <c r="AS384" s="14">
        <v>0</v>
      </c>
      <c r="AT384" s="14">
        <v>0</v>
      </c>
      <c r="AU384" s="14">
        <v>0</v>
      </c>
      <c r="AV384" s="14">
        <v>0</v>
      </c>
      <c r="AW384" s="14">
        <v>0</v>
      </c>
      <c r="AX384" s="14">
        <v>0</v>
      </c>
      <c r="AY384" s="14">
        <v>0</v>
      </c>
      <c r="AZ384" s="14">
        <v>0</v>
      </c>
      <c r="BA384" s="14">
        <v>0</v>
      </c>
      <c r="BB384" s="14">
        <v>0</v>
      </c>
      <c r="BC384" s="14">
        <v>0</v>
      </c>
      <c r="BD384" s="14">
        <v>0</v>
      </c>
      <c r="BE384" s="14">
        <v>0</v>
      </c>
      <c r="BF384" s="14">
        <v>0</v>
      </c>
      <c r="BG384" s="14">
        <v>0</v>
      </c>
      <c r="BH384" s="14">
        <v>0</v>
      </c>
      <c r="BI384" s="14">
        <v>0</v>
      </c>
      <c r="BJ384" s="14">
        <v>0</v>
      </c>
      <c r="BK384" s="14">
        <v>0</v>
      </c>
      <c r="BL384" s="14">
        <v>0</v>
      </c>
      <c r="BM384" s="14">
        <v>0</v>
      </c>
      <c r="BN384" s="14">
        <v>0</v>
      </c>
      <c r="BO384" s="14">
        <v>0</v>
      </c>
      <c r="BP384" s="14">
        <v>0</v>
      </c>
      <c r="BQ384" s="14">
        <v>0</v>
      </c>
      <c r="BR384" s="14">
        <v>0</v>
      </c>
      <c r="BS384" s="14">
        <v>0</v>
      </c>
      <c r="BT384" s="14">
        <v>0</v>
      </c>
      <c r="BU384" s="14">
        <v>0</v>
      </c>
      <c r="BV384" s="14">
        <v>0</v>
      </c>
      <c r="BW384" s="14">
        <v>0</v>
      </c>
      <c r="BX384" s="14">
        <v>0</v>
      </c>
      <c r="BY384" s="14">
        <v>0</v>
      </c>
      <c r="BZ384" s="14">
        <v>0</v>
      </c>
      <c r="CA384" s="14">
        <v>0</v>
      </c>
      <c r="CB384" s="14">
        <v>0</v>
      </c>
      <c r="CC384" s="14">
        <v>0</v>
      </c>
      <c r="CD384" s="14">
        <v>0</v>
      </c>
      <c r="CE384" s="14">
        <v>0</v>
      </c>
      <c r="CF384" s="14">
        <v>0</v>
      </c>
      <c r="CG384" s="14">
        <v>0</v>
      </c>
      <c r="CH384" s="14">
        <v>0</v>
      </c>
      <c r="CI384" s="14">
        <v>0</v>
      </c>
      <c r="CJ384" s="14">
        <v>0</v>
      </c>
      <c r="CK384" s="14">
        <v>0</v>
      </c>
      <c r="CL384" s="14">
        <v>0</v>
      </c>
      <c r="CM384" s="14">
        <v>0</v>
      </c>
      <c r="CN384" s="14">
        <v>0</v>
      </c>
      <c r="CO384" s="14">
        <v>0</v>
      </c>
      <c r="CP384" s="14">
        <v>0</v>
      </c>
      <c r="CQ384" s="14">
        <v>0</v>
      </c>
      <c r="CR384" s="14">
        <v>0</v>
      </c>
      <c r="CS384" s="14">
        <v>0</v>
      </c>
      <c r="CT384" s="14">
        <v>0</v>
      </c>
      <c r="CU384" s="14">
        <v>0</v>
      </c>
      <c r="CV384" s="14">
        <v>0</v>
      </c>
      <c r="CW384" s="14">
        <v>0</v>
      </c>
      <c r="CX384" s="14">
        <v>0</v>
      </c>
      <c r="CY384" s="14">
        <v>0</v>
      </c>
      <c r="CZ384" s="14">
        <v>0</v>
      </c>
      <c r="DA384" s="14">
        <v>0</v>
      </c>
      <c r="DB384" s="14">
        <v>0</v>
      </c>
      <c r="DC384" s="14">
        <v>0</v>
      </c>
      <c r="DD384" s="14">
        <v>0</v>
      </c>
      <c r="DE384" s="14">
        <v>0</v>
      </c>
      <c r="DF384" s="14">
        <v>0</v>
      </c>
      <c r="DG384" s="14">
        <v>0</v>
      </c>
      <c r="DH384" s="14">
        <v>0</v>
      </c>
      <c r="DI384" s="14">
        <v>0</v>
      </c>
      <c r="DJ384" s="14">
        <v>0</v>
      </c>
      <c r="DK384" s="14">
        <v>0</v>
      </c>
      <c r="DL384" s="14">
        <v>0</v>
      </c>
      <c r="DM384" s="14">
        <v>0</v>
      </c>
      <c r="DN384" s="14">
        <v>0</v>
      </c>
      <c r="DO384" s="14">
        <v>0</v>
      </c>
      <c r="DP384" s="14">
        <v>0</v>
      </c>
      <c r="DQ384" s="14">
        <v>0</v>
      </c>
      <c r="DR384" s="14">
        <v>0</v>
      </c>
      <c r="DS384" s="14">
        <v>0</v>
      </c>
      <c r="DT384" s="14">
        <v>0</v>
      </c>
      <c r="DU384" s="14">
        <v>0</v>
      </c>
      <c r="DV384" s="14">
        <v>0</v>
      </c>
      <c r="DW384" s="14">
        <v>0</v>
      </c>
      <c r="DX384" s="14">
        <v>0</v>
      </c>
      <c r="DY384" s="14">
        <v>3</v>
      </c>
      <c r="DZ384" s="14">
        <v>0</v>
      </c>
      <c r="EA384" s="14">
        <v>0</v>
      </c>
      <c r="EB384" s="14">
        <v>0</v>
      </c>
      <c r="EC384" s="14">
        <v>0</v>
      </c>
      <c r="ED384" s="14">
        <v>0</v>
      </c>
      <c r="EE384" s="14">
        <v>0</v>
      </c>
      <c r="EF384" s="14">
        <v>0</v>
      </c>
      <c r="EG384" s="14">
        <v>0</v>
      </c>
      <c r="EH384" s="14">
        <v>0</v>
      </c>
      <c r="EI384" s="14">
        <v>0</v>
      </c>
      <c r="EJ384" s="14">
        <v>0</v>
      </c>
      <c r="EK384" s="14">
        <v>0</v>
      </c>
      <c r="EL384" s="14">
        <v>0</v>
      </c>
      <c r="EM384" s="14">
        <v>0</v>
      </c>
      <c r="EN384" s="14">
        <v>0</v>
      </c>
      <c r="EO384" s="14">
        <v>0</v>
      </c>
      <c r="EP384" s="14">
        <v>0</v>
      </c>
      <c r="EQ384" s="14">
        <v>0</v>
      </c>
      <c r="ER384" s="14">
        <v>0</v>
      </c>
      <c r="ES384" s="14">
        <v>0</v>
      </c>
      <c r="ET384" s="14">
        <v>0</v>
      </c>
      <c r="EU384" s="14">
        <v>0</v>
      </c>
      <c r="EV384" s="14">
        <v>0</v>
      </c>
      <c r="EW384" s="14">
        <v>0</v>
      </c>
      <c r="EX384" s="14">
        <v>0</v>
      </c>
      <c r="EY384" s="14">
        <v>0</v>
      </c>
      <c r="EZ384" s="14">
        <v>0</v>
      </c>
      <c r="FA384" s="14">
        <v>0</v>
      </c>
    </row>
    <row r="385" spans="1:157" x14ac:dyDescent="0.3">
      <c r="A385" s="8">
        <v>384</v>
      </c>
      <c r="B385" s="8" t="s">
        <v>154</v>
      </c>
      <c r="C385" s="8" t="s">
        <v>248</v>
      </c>
      <c r="D385" s="8" t="s">
        <v>290</v>
      </c>
      <c r="E385" s="8" t="s">
        <v>780</v>
      </c>
      <c r="F385" s="8" t="s">
        <v>445</v>
      </c>
      <c r="G385" s="8" t="s">
        <v>443</v>
      </c>
      <c r="H385" s="8" t="str">
        <f t="shared" si="5"/>
        <v>Castellaniella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12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  <c r="AL385" s="14">
        <v>0</v>
      </c>
      <c r="AM385" s="14">
        <v>0</v>
      </c>
      <c r="AN385" s="14">
        <v>0</v>
      </c>
      <c r="AO385" s="14">
        <v>0</v>
      </c>
      <c r="AP385" s="14">
        <v>0</v>
      </c>
      <c r="AQ385" s="14">
        <v>0</v>
      </c>
      <c r="AR385" s="14">
        <v>0</v>
      </c>
      <c r="AS385" s="14">
        <v>0</v>
      </c>
      <c r="AT385" s="14">
        <v>0</v>
      </c>
      <c r="AU385" s="14">
        <v>0</v>
      </c>
      <c r="AV385" s="14">
        <v>0</v>
      </c>
      <c r="AW385" s="14">
        <v>0</v>
      </c>
      <c r="AX385" s="14">
        <v>0</v>
      </c>
      <c r="AY385" s="14">
        <v>0</v>
      </c>
      <c r="AZ385" s="14">
        <v>0</v>
      </c>
      <c r="BA385" s="14">
        <v>0</v>
      </c>
      <c r="BB385" s="14">
        <v>0</v>
      </c>
      <c r="BC385" s="14">
        <v>0</v>
      </c>
      <c r="BD385" s="14">
        <v>0</v>
      </c>
      <c r="BE385" s="14">
        <v>0</v>
      </c>
      <c r="BF385" s="14">
        <v>0</v>
      </c>
      <c r="BG385" s="14">
        <v>0</v>
      </c>
      <c r="BH385" s="14">
        <v>0</v>
      </c>
      <c r="BI385" s="14">
        <v>0</v>
      </c>
      <c r="BJ385" s="14">
        <v>0</v>
      </c>
      <c r="BK385" s="14">
        <v>0</v>
      </c>
      <c r="BL385" s="14">
        <v>0</v>
      </c>
      <c r="BM385" s="14">
        <v>0</v>
      </c>
      <c r="BN385" s="14">
        <v>0</v>
      </c>
      <c r="BO385" s="14">
        <v>0</v>
      </c>
      <c r="BP385" s="14">
        <v>0</v>
      </c>
      <c r="BQ385" s="14">
        <v>0</v>
      </c>
      <c r="BR385" s="14">
        <v>0</v>
      </c>
      <c r="BS385" s="14">
        <v>0</v>
      </c>
      <c r="BT385" s="14">
        <v>0</v>
      </c>
      <c r="BU385" s="14">
        <v>0</v>
      </c>
      <c r="BV385" s="14">
        <v>0</v>
      </c>
      <c r="BW385" s="14">
        <v>0</v>
      </c>
      <c r="BX385" s="14">
        <v>0</v>
      </c>
      <c r="BY385" s="14">
        <v>0</v>
      </c>
      <c r="BZ385" s="14">
        <v>0</v>
      </c>
      <c r="CA385" s="14">
        <v>0</v>
      </c>
      <c r="CB385" s="14">
        <v>0</v>
      </c>
      <c r="CC385" s="14">
        <v>0</v>
      </c>
      <c r="CD385" s="14">
        <v>0</v>
      </c>
      <c r="CE385" s="14">
        <v>0</v>
      </c>
      <c r="CF385" s="14">
        <v>0</v>
      </c>
      <c r="CG385" s="14">
        <v>0</v>
      </c>
      <c r="CH385" s="14">
        <v>0</v>
      </c>
      <c r="CI385" s="14">
        <v>0</v>
      </c>
      <c r="CJ385" s="14">
        <v>0</v>
      </c>
      <c r="CK385" s="14">
        <v>0</v>
      </c>
      <c r="CL385" s="14">
        <v>0</v>
      </c>
      <c r="CM385" s="14">
        <v>0</v>
      </c>
      <c r="CN385" s="14">
        <v>0</v>
      </c>
      <c r="CO385" s="14">
        <v>0</v>
      </c>
      <c r="CP385" s="14">
        <v>0</v>
      </c>
      <c r="CQ385" s="14">
        <v>0</v>
      </c>
      <c r="CR385" s="14">
        <v>0</v>
      </c>
      <c r="CS385" s="14">
        <v>0</v>
      </c>
      <c r="CT385" s="14">
        <v>0</v>
      </c>
      <c r="CU385" s="14">
        <v>0</v>
      </c>
      <c r="CV385" s="14">
        <v>0</v>
      </c>
      <c r="CW385" s="14">
        <v>0</v>
      </c>
      <c r="CX385" s="14">
        <v>0</v>
      </c>
      <c r="CY385" s="14">
        <v>0</v>
      </c>
      <c r="CZ385" s="14">
        <v>0</v>
      </c>
      <c r="DA385" s="14">
        <v>0</v>
      </c>
      <c r="DB385" s="14">
        <v>0</v>
      </c>
      <c r="DC385" s="14">
        <v>0</v>
      </c>
      <c r="DD385" s="14">
        <v>0</v>
      </c>
      <c r="DE385" s="14">
        <v>0</v>
      </c>
      <c r="DF385" s="14">
        <v>0</v>
      </c>
      <c r="DG385" s="14">
        <v>0</v>
      </c>
      <c r="DH385" s="14">
        <v>0</v>
      </c>
      <c r="DI385" s="14">
        <v>0</v>
      </c>
      <c r="DJ385" s="14">
        <v>0</v>
      </c>
      <c r="DK385" s="14">
        <v>0</v>
      </c>
      <c r="DL385" s="14">
        <v>0</v>
      </c>
      <c r="DM385" s="14">
        <v>0</v>
      </c>
      <c r="DN385" s="14">
        <v>0</v>
      </c>
      <c r="DO385" s="14">
        <v>0</v>
      </c>
      <c r="DP385" s="14">
        <v>0</v>
      </c>
      <c r="DQ385" s="14">
        <v>0</v>
      </c>
      <c r="DR385" s="14">
        <v>0</v>
      </c>
      <c r="DS385" s="14">
        <v>0</v>
      </c>
      <c r="DT385" s="14">
        <v>0</v>
      </c>
      <c r="DU385" s="14">
        <v>0</v>
      </c>
      <c r="DV385" s="14">
        <v>0</v>
      </c>
      <c r="DW385" s="14">
        <v>0</v>
      </c>
      <c r="DX385" s="14">
        <v>0</v>
      </c>
      <c r="DY385" s="14">
        <v>0</v>
      </c>
      <c r="DZ385" s="14">
        <v>0</v>
      </c>
      <c r="EA385" s="14">
        <v>0</v>
      </c>
      <c r="EB385" s="14">
        <v>0</v>
      </c>
      <c r="EC385" s="14">
        <v>0</v>
      </c>
      <c r="ED385" s="14">
        <v>0</v>
      </c>
      <c r="EE385" s="14">
        <v>0</v>
      </c>
      <c r="EF385" s="14">
        <v>0</v>
      </c>
      <c r="EG385" s="14">
        <v>0</v>
      </c>
      <c r="EH385" s="14">
        <v>0</v>
      </c>
      <c r="EI385" s="14">
        <v>0</v>
      </c>
      <c r="EJ385" s="14">
        <v>0</v>
      </c>
      <c r="EK385" s="14">
        <v>0</v>
      </c>
      <c r="EL385" s="14">
        <v>0</v>
      </c>
      <c r="EM385" s="14">
        <v>0</v>
      </c>
      <c r="EN385" s="14">
        <v>0</v>
      </c>
      <c r="EO385" s="14">
        <v>0</v>
      </c>
      <c r="EP385" s="14">
        <v>0</v>
      </c>
      <c r="EQ385" s="14">
        <v>0</v>
      </c>
      <c r="ER385" s="14">
        <v>0</v>
      </c>
      <c r="ES385" s="14">
        <v>0</v>
      </c>
      <c r="ET385" s="14">
        <v>0</v>
      </c>
      <c r="EU385" s="14">
        <v>0</v>
      </c>
      <c r="EV385" s="14">
        <v>0</v>
      </c>
      <c r="EW385" s="14">
        <v>0</v>
      </c>
      <c r="EX385" s="14">
        <v>0</v>
      </c>
      <c r="EY385" s="14">
        <v>0</v>
      </c>
      <c r="EZ385" s="14">
        <v>0</v>
      </c>
      <c r="FA385" s="14">
        <v>0</v>
      </c>
    </row>
    <row r="386" spans="1:157" x14ac:dyDescent="0.3">
      <c r="A386" s="8">
        <v>385</v>
      </c>
      <c r="B386" s="8" t="s">
        <v>154</v>
      </c>
      <c r="C386" s="8" t="s">
        <v>248</v>
      </c>
      <c r="D386" s="8" t="s">
        <v>290</v>
      </c>
      <c r="E386" s="8" t="s">
        <v>780</v>
      </c>
      <c r="F386" s="8" t="s">
        <v>445</v>
      </c>
      <c r="G386" s="8" t="s">
        <v>792</v>
      </c>
      <c r="H386" s="8" t="str">
        <f t="shared" si="5"/>
        <v>Ottowia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  <c r="AL386" s="14">
        <v>0</v>
      </c>
      <c r="AM386" s="14">
        <v>0</v>
      </c>
      <c r="AN386" s="14">
        <v>0</v>
      </c>
      <c r="AO386" s="14">
        <v>5</v>
      </c>
      <c r="AP386" s="14">
        <v>0</v>
      </c>
      <c r="AQ386" s="14">
        <v>0</v>
      </c>
      <c r="AR386" s="14">
        <v>0</v>
      </c>
      <c r="AS386" s="14">
        <v>0</v>
      </c>
      <c r="AT386" s="14">
        <v>0</v>
      </c>
      <c r="AU386" s="14">
        <v>0</v>
      </c>
      <c r="AV386" s="14">
        <v>0</v>
      </c>
      <c r="AW386" s="14">
        <v>0</v>
      </c>
      <c r="AX386" s="14">
        <v>0</v>
      </c>
      <c r="AY386" s="14">
        <v>0</v>
      </c>
      <c r="AZ386" s="14">
        <v>0</v>
      </c>
      <c r="BA386" s="14">
        <v>0</v>
      </c>
      <c r="BB386" s="14">
        <v>0</v>
      </c>
      <c r="BC386" s="14">
        <v>0</v>
      </c>
      <c r="BD386" s="14">
        <v>0</v>
      </c>
      <c r="BE386" s="14">
        <v>0</v>
      </c>
      <c r="BF386" s="14">
        <v>0</v>
      </c>
      <c r="BG386" s="14">
        <v>0</v>
      </c>
      <c r="BH386" s="14">
        <v>0</v>
      </c>
      <c r="BI386" s="14">
        <v>0</v>
      </c>
      <c r="BJ386" s="14">
        <v>0</v>
      </c>
      <c r="BK386" s="14">
        <v>0</v>
      </c>
      <c r="BL386" s="14">
        <v>0</v>
      </c>
      <c r="BM386" s="14">
        <v>0</v>
      </c>
      <c r="BN386" s="14">
        <v>0</v>
      </c>
      <c r="BO386" s="14">
        <v>0</v>
      </c>
      <c r="BP386" s="14">
        <v>0</v>
      </c>
      <c r="BQ386" s="14">
        <v>0</v>
      </c>
      <c r="BR386" s="14">
        <v>0</v>
      </c>
      <c r="BS386" s="14">
        <v>0</v>
      </c>
      <c r="BT386" s="14">
        <v>0</v>
      </c>
      <c r="BU386" s="14">
        <v>0</v>
      </c>
      <c r="BV386" s="14">
        <v>0</v>
      </c>
      <c r="BW386" s="14">
        <v>0</v>
      </c>
      <c r="BX386" s="14">
        <v>0</v>
      </c>
      <c r="BY386" s="14">
        <v>0</v>
      </c>
      <c r="BZ386" s="14">
        <v>0</v>
      </c>
      <c r="CA386" s="14">
        <v>0</v>
      </c>
      <c r="CB386" s="14">
        <v>0</v>
      </c>
      <c r="CC386" s="14">
        <v>0</v>
      </c>
      <c r="CD386" s="14">
        <v>0</v>
      </c>
      <c r="CE386" s="14">
        <v>0</v>
      </c>
      <c r="CF386" s="14">
        <v>0</v>
      </c>
      <c r="CG386" s="14">
        <v>0</v>
      </c>
      <c r="CH386" s="14">
        <v>0</v>
      </c>
      <c r="CI386" s="14">
        <v>0</v>
      </c>
      <c r="CJ386" s="14">
        <v>0</v>
      </c>
      <c r="CK386" s="14">
        <v>0</v>
      </c>
      <c r="CL386" s="14">
        <v>0</v>
      </c>
      <c r="CM386" s="14">
        <v>0</v>
      </c>
      <c r="CN386" s="14">
        <v>0</v>
      </c>
      <c r="CO386" s="14">
        <v>0</v>
      </c>
      <c r="CP386" s="14">
        <v>0</v>
      </c>
      <c r="CQ386" s="14">
        <v>0</v>
      </c>
      <c r="CR386" s="14">
        <v>0</v>
      </c>
      <c r="CS386" s="14">
        <v>0</v>
      </c>
      <c r="CT386" s="14">
        <v>0</v>
      </c>
      <c r="CU386" s="14">
        <v>0</v>
      </c>
      <c r="CV386" s="14">
        <v>0</v>
      </c>
      <c r="CW386" s="14">
        <v>0</v>
      </c>
      <c r="CX386" s="14">
        <v>0</v>
      </c>
      <c r="CY386" s="14">
        <v>0</v>
      </c>
      <c r="CZ386" s="14">
        <v>0</v>
      </c>
      <c r="DA386" s="14">
        <v>0</v>
      </c>
      <c r="DB386" s="14">
        <v>0</v>
      </c>
      <c r="DC386" s="14">
        <v>0</v>
      </c>
      <c r="DD386" s="14">
        <v>0</v>
      </c>
      <c r="DE386" s="14">
        <v>0</v>
      </c>
      <c r="DF386" s="14">
        <v>0</v>
      </c>
      <c r="DG386" s="14">
        <v>0</v>
      </c>
      <c r="DH386" s="14">
        <v>0</v>
      </c>
      <c r="DI386" s="14">
        <v>0</v>
      </c>
      <c r="DJ386" s="14">
        <v>0</v>
      </c>
      <c r="DK386" s="14">
        <v>0</v>
      </c>
      <c r="DL386" s="14">
        <v>0</v>
      </c>
      <c r="DM386" s="14">
        <v>0</v>
      </c>
      <c r="DN386" s="14">
        <v>0</v>
      </c>
      <c r="DO386" s="14">
        <v>0</v>
      </c>
      <c r="DP386" s="14">
        <v>0</v>
      </c>
      <c r="DQ386" s="14">
        <v>0</v>
      </c>
      <c r="DR386" s="14">
        <v>0</v>
      </c>
      <c r="DS386" s="14">
        <v>0</v>
      </c>
      <c r="DT386" s="14">
        <v>4</v>
      </c>
      <c r="DU386" s="14">
        <v>0</v>
      </c>
      <c r="DV386" s="14">
        <v>0</v>
      </c>
      <c r="DW386" s="14">
        <v>0</v>
      </c>
      <c r="DX386" s="14">
        <v>0</v>
      </c>
      <c r="DY386" s="14">
        <v>0</v>
      </c>
      <c r="DZ386" s="14">
        <v>0</v>
      </c>
      <c r="EA386" s="14">
        <v>0</v>
      </c>
      <c r="EB386" s="14">
        <v>0</v>
      </c>
      <c r="EC386" s="14">
        <v>0</v>
      </c>
      <c r="ED386" s="14">
        <v>0</v>
      </c>
      <c r="EE386" s="14">
        <v>0</v>
      </c>
      <c r="EF386" s="14">
        <v>0</v>
      </c>
      <c r="EG386" s="14">
        <v>0</v>
      </c>
      <c r="EH386" s="14">
        <v>0</v>
      </c>
      <c r="EI386" s="14">
        <v>0</v>
      </c>
      <c r="EJ386" s="14">
        <v>0</v>
      </c>
      <c r="EK386" s="14">
        <v>0</v>
      </c>
      <c r="EL386" s="14">
        <v>0</v>
      </c>
      <c r="EM386" s="14">
        <v>0</v>
      </c>
      <c r="EN386" s="14">
        <v>0</v>
      </c>
      <c r="EO386" s="14">
        <v>0</v>
      </c>
      <c r="EP386" s="14">
        <v>0</v>
      </c>
      <c r="EQ386" s="14">
        <v>0</v>
      </c>
      <c r="ER386" s="14">
        <v>0</v>
      </c>
      <c r="ES386" s="14">
        <v>0</v>
      </c>
      <c r="ET386" s="14">
        <v>0</v>
      </c>
      <c r="EU386" s="14">
        <v>0</v>
      </c>
      <c r="EV386" s="14">
        <v>0</v>
      </c>
      <c r="EW386" s="14">
        <v>0</v>
      </c>
      <c r="EX386" s="14">
        <v>0</v>
      </c>
      <c r="EY386" s="14">
        <v>0</v>
      </c>
      <c r="EZ386" s="14">
        <v>0</v>
      </c>
      <c r="FA386" s="14">
        <v>0</v>
      </c>
    </row>
    <row r="387" spans="1:157" x14ac:dyDescent="0.3">
      <c r="A387" s="8">
        <v>386</v>
      </c>
      <c r="B387" s="8" t="s">
        <v>154</v>
      </c>
      <c r="C387" s="8" t="s">
        <v>248</v>
      </c>
      <c r="D387" s="8" t="s">
        <v>290</v>
      </c>
      <c r="E387" s="8" t="s">
        <v>780</v>
      </c>
      <c r="F387" s="8" t="s">
        <v>445</v>
      </c>
      <c r="G387" s="8" t="s">
        <v>503</v>
      </c>
      <c r="H387" s="8" t="str">
        <f t="shared" ref="H387:H450" si="6">IF(G387="NA",IF(F387="NA",IF(E387="NA",IF(D387="NA",IF(C387="NA",B387, C387),D387),E387),F387),G387)</f>
        <v>Burkholderiaceae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3</v>
      </c>
      <c r="Q387" s="14">
        <v>0</v>
      </c>
      <c r="R387" s="14">
        <v>0</v>
      </c>
      <c r="S387" s="14">
        <v>0</v>
      </c>
      <c r="T387" s="14">
        <v>3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  <c r="AL387" s="14">
        <v>0</v>
      </c>
      <c r="AM387" s="14">
        <v>0</v>
      </c>
      <c r="AN387" s="14">
        <v>0</v>
      </c>
      <c r="AO387" s="14">
        <v>0</v>
      </c>
      <c r="AP387" s="14">
        <v>0</v>
      </c>
      <c r="AQ387" s="14">
        <v>0</v>
      </c>
      <c r="AR387" s="14">
        <v>0</v>
      </c>
      <c r="AS387" s="14">
        <v>2</v>
      </c>
      <c r="AT387" s="14">
        <v>0</v>
      </c>
      <c r="AU387" s="14">
        <v>0</v>
      </c>
      <c r="AV387" s="14">
        <v>0</v>
      </c>
      <c r="AW387" s="14">
        <v>0</v>
      </c>
      <c r="AX387" s="14">
        <v>0</v>
      </c>
      <c r="AY387" s="14">
        <v>0</v>
      </c>
      <c r="AZ387" s="14">
        <v>0</v>
      </c>
      <c r="BA387" s="14">
        <v>0</v>
      </c>
      <c r="BB387" s="14">
        <v>0</v>
      </c>
      <c r="BC387" s="14">
        <v>0</v>
      </c>
      <c r="BD387" s="14">
        <v>0</v>
      </c>
      <c r="BE387" s="14">
        <v>0</v>
      </c>
      <c r="BF387" s="14">
        <v>0</v>
      </c>
      <c r="BG387" s="14">
        <v>0</v>
      </c>
      <c r="BH387" s="14">
        <v>0</v>
      </c>
      <c r="BI387" s="14">
        <v>0</v>
      </c>
      <c r="BJ387" s="14">
        <v>0</v>
      </c>
      <c r="BK387" s="14">
        <v>0</v>
      </c>
      <c r="BL387" s="14">
        <v>0</v>
      </c>
      <c r="BM387" s="14">
        <v>0</v>
      </c>
      <c r="BN387" s="14">
        <v>0</v>
      </c>
      <c r="BO387" s="14">
        <v>0</v>
      </c>
      <c r="BP387" s="14">
        <v>0</v>
      </c>
      <c r="BQ387" s="14">
        <v>0</v>
      </c>
      <c r="BR387" s="14">
        <v>0</v>
      </c>
      <c r="BS387" s="14">
        <v>0</v>
      </c>
      <c r="BT387" s="14">
        <v>0</v>
      </c>
      <c r="BU387" s="14">
        <v>0</v>
      </c>
      <c r="BV387" s="14">
        <v>0</v>
      </c>
      <c r="BW387" s="14">
        <v>0</v>
      </c>
      <c r="BX387" s="14">
        <v>0</v>
      </c>
      <c r="BY387" s="14">
        <v>0</v>
      </c>
      <c r="BZ387" s="14">
        <v>0</v>
      </c>
      <c r="CA387" s="14">
        <v>0</v>
      </c>
      <c r="CB387" s="14">
        <v>0</v>
      </c>
      <c r="CC387" s="14">
        <v>0</v>
      </c>
      <c r="CD387" s="14">
        <v>0</v>
      </c>
      <c r="CE387" s="14">
        <v>0</v>
      </c>
      <c r="CF387" s="14">
        <v>0</v>
      </c>
      <c r="CG387" s="14">
        <v>0</v>
      </c>
      <c r="CH387" s="14">
        <v>0</v>
      </c>
      <c r="CI387" s="14">
        <v>0</v>
      </c>
      <c r="CJ387" s="14">
        <v>0</v>
      </c>
      <c r="CK387" s="14">
        <v>0</v>
      </c>
      <c r="CL387" s="14">
        <v>0</v>
      </c>
      <c r="CM387" s="14">
        <v>0</v>
      </c>
      <c r="CN387" s="14">
        <v>0</v>
      </c>
      <c r="CO387" s="14">
        <v>0</v>
      </c>
      <c r="CP387" s="14">
        <v>0</v>
      </c>
      <c r="CQ387" s="14">
        <v>0</v>
      </c>
      <c r="CR387" s="14">
        <v>0</v>
      </c>
      <c r="CS387" s="14">
        <v>0</v>
      </c>
      <c r="CT387" s="14">
        <v>0</v>
      </c>
      <c r="CU387" s="14">
        <v>5</v>
      </c>
      <c r="CV387" s="14">
        <v>0</v>
      </c>
      <c r="CW387" s="14">
        <v>0</v>
      </c>
      <c r="CX387" s="14">
        <v>0</v>
      </c>
      <c r="CY387" s="14">
        <v>0</v>
      </c>
      <c r="CZ387" s="14">
        <v>0</v>
      </c>
      <c r="DA387" s="14">
        <v>0</v>
      </c>
      <c r="DB387" s="14">
        <v>0</v>
      </c>
      <c r="DC387" s="14">
        <v>0</v>
      </c>
      <c r="DD387" s="14">
        <v>0</v>
      </c>
      <c r="DE387" s="14">
        <v>0</v>
      </c>
      <c r="DF387" s="14">
        <v>0</v>
      </c>
      <c r="DG387" s="14">
        <v>0</v>
      </c>
      <c r="DH387" s="14">
        <v>0</v>
      </c>
      <c r="DI387" s="14">
        <v>0</v>
      </c>
      <c r="DJ387" s="14">
        <v>0</v>
      </c>
      <c r="DK387" s="14">
        <v>0</v>
      </c>
      <c r="DL387" s="14">
        <v>0</v>
      </c>
      <c r="DM387" s="14">
        <v>0</v>
      </c>
      <c r="DN387" s="14">
        <v>0</v>
      </c>
      <c r="DO387" s="14">
        <v>0</v>
      </c>
      <c r="DP387" s="14">
        <v>0</v>
      </c>
      <c r="DQ387" s="14">
        <v>0</v>
      </c>
      <c r="DR387" s="14">
        <v>0</v>
      </c>
      <c r="DS387" s="14">
        <v>0</v>
      </c>
      <c r="DT387" s="14">
        <v>0</v>
      </c>
      <c r="DU387" s="14">
        <v>0</v>
      </c>
      <c r="DV387" s="14">
        <v>0</v>
      </c>
      <c r="DW387" s="14">
        <v>0</v>
      </c>
      <c r="DX387" s="14">
        <v>0</v>
      </c>
      <c r="DY387" s="14">
        <v>0</v>
      </c>
      <c r="DZ387" s="14">
        <v>0</v>
      </c>
      <c r="EA387" s="14">
        <v>0</v>
      </c>
      <c r="EB387" s="14">
        <v>0</v>
      </c>
      <c r="EC387" s="14">
        <v>0</v>
      </c>
      <c r="ED387" s="14">
        <v>0</v>
      </c>
      <c r="EE387" s="14">
        <v>0</v>
      </c>
      <c r="EF387" s="14">
        <v>0</v>
      </c>
      <c r="EG387" s="14">
        <v>0</v>
      </c>
      <c r="EH387" s="14">
        <v>0</v>
      </c>
      <c r="EI387" s="14">
        <v>0</v>
      </c>
      <c r="EJ387" s="14">
        <v>0</v>
      </c>
      <c r="EK387" s="14">
        <v>0</v>
      </c>
      <c r="EL387" s="14">
        <v>0</v>
      </c>
      <c r="EM387" s="14">
        <v>0</v>
      </c>
      <c r="EN387" s="14">
        <v>0</v>
      </c>
      <c r="EO387" s="14">
        <v>0</v>
      </c>
      <c r="EP387" s="14">
        <v>0</v>
      </c>
      <c r="EQ387" s="14">
        <v>0</v>
      </c>
      <c r="ER387" s="14">
        <v>0</v>
      </c>
      <c r="ES387" s="14">
        <v>0</v>
      </c>
      <c r="ET387" s="14">
        <v>0</v>
      </c>
      <c r="EU387" s="14">
        <v>0</v>
      </c>
      <c r="EV387" s="14">
        <v>0</v>
      </c>
      <c r="EW387" s="14">
        <v>0</v>
      </c>
      <c r="EX387" s="14">
        <v>0</v>
      </c>
      <c r="EY387" s="14">
        <v>0</v>
      </c>
      <c r="EZ387" s="14">
        <v>0</v>
      </c>
      <c r="FA387" s="14">
        <v>0</v>
      </c>
    </row>
    <row r="388" spans="1:157" x14ac:dyDescent="0.3">
      <c r="A388" s="8">
        <v>387</v>
      </c>
      <c r="B388" s="8" t="s">
        <v>154</v>
      </c>
      <c r="C388" s="8" t="s">
        <v>248</v>
      </c>
      <c r="D388" s="8" t="s">
        <v>290</v>
      </c>
      <c r="E388" s="8" t="s">
        <v>780</v>
      </c>
      <c r="F388" s="8" t="s">
        <v>445</v>
      </c>
      <c r="G388" s="8" t="s">
        <v>480</v>
      </c>
      <c r="H388" s="8" t="str">
        <f t="shared" si="6"/>
        <v>Comamonas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2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  <c r="AL388" s="14">
        <v>0</v>
      </c>
      <c r="AM388" s="14">
        <v>0</v>
      </c>
      <c r="AN388" s="14">
        <v>0</v>
      </c>
      <c r="AO388" s="14">
        <v>0</v>
      </c>
      <c r="AP388" s="14">
        <v>0</v>
      </c>
      <c r="AQ388" s="14">
        <v>0</v>
      </c>
      <c r="AR388" s="14">
        <v>0</v>
      </c>
      <c r="AS388" s="14">
        <v>0</v>
      </c>
      <c r="AT388" s="14">
        <v>0</v>
      </c>
      <c r="AU388" s="14">
        <v>0</v>
      </c>
      <c r="AV388" s="14">
        <v>0</v>
      </c>
      <c r="AW388" s="14">
        <v>0</v>
      </c>
      <c r="AX388" s="14">
        <v>0</v>
      </c>
      <c r="AY388" s="14">
        <v>0</v>
      </c>
      <c r="AZ388" s="14">
        <v>0</v>
      </c>
      <c r="BA388" s="14">
        <v>0</v>
      </c>
      <c r="BB388" s="14">
        <v>0</v>
      </c>
      <c r="BC388" s="14">
        <v>0</v>
      </c>
      <c r="BD388" s="14">
        <v>0</v>
      </c>
      <c r="BE388" s="14">
        <v>0</v>
      </c>
      <c r="BF388" s="14">
        <v>0</v>
      </c>
      <c r="BG388" s="14">
        <v>0</v>
      </c>
      <c r="BH388" s="14">
        <v>0</v>
      </c>
      <c r="BI388" s="14">
        <v>0</v>
      </c>
      <c r="BJ388" s="14">
        <v>0</v>
      </c>
      <c r="BK388" s="14">
        <v>0</v>
      </c>
      <c r="BL388" s="14">
        <v>0</v>
      </c>
      <c r="BM388" s="14">
        <v>0</v>
      </c>
      <c r="BN388" s="14">
        <v>0</v>
      </c>
      <c r="BO388" s="14">
        <v>0</v>
      </c>
      <c r="BP388" s="14">
        <v>0</v>
      </c>
      <c r="BQ388" s="14">
        <v>0</v>
      </c>
      <c r="BR388" s="14">
        <v>0</v>
      </c>
      <c r="BS388" s="14">
        <v>0</v>
      </c>
      <c r="BT388" s="14">
        <v>0</v>
      </c>
      <c r="BU388" s="14">
        <v>0</v>
      </c>
      <c r="BV388" s="14">
        <v>0</v>
      </c>
      <c r="BW388" s="14">
        <v>0</v>
      </c>
      <c r="BX388" s="14">
        <v>0</v>
      </c>
      <c r="BY388" s="14">
        <v>0</v>
      </c>
      <c r="BZ388" s="14">
        <v>0</v>
      </c>
      <c r="CA388" s="14">
        <v>0</v>
      </c>
      <c r="CB388" s="14">
        <v>0</v>
      </c>
      <c r="CC388" s="14">
        <v>0</v>
      </c>
      <c r="CD388" s="14">
        <v>0</v>
      </c>
      <c r="CE388" s="14">
        <v>0</v>
      </c>
      <c r="CF388" s="14">
        <v>0</v>
      </c>
      <c r="CG388" s="14">
        <v>0</v>
      </c>
      <c r="CH388" s="14">
        <v>0</v>
      </c>
      <c r="CI388" s="14">
        <v>0</v>
      </c>
      <c r="CJ388" s="14">
        <v>0</v>
      </c>
      <c r="CK388" s="14">
        <v>0</v>
      </c>
      <c r="CL388" s="14">
        <v>0</v>
      </c>
      <c r="CM388" s="14">
        <v>0</v>
      </c>
      <c r="CN388" s="14">
        <v>0</v>
      </c>
      <c r="CO388" s="14">
        <v>0</v>
      </c>
      <c r="CP388" s="14">
        <v>0</v>
      </c>
      <c r="CQ388" s="14">
        <v>0</v>
      </c>
      <c r="CR388" s="14">
        <v>0</v>
      </c>
      <c r="CS388" s="14">
        <v>0</v>
      </c>
      <c r="CT388" s="14">
        <v>7</v>
      </c>
      <c r="CU388" s="14">
        <v>0</v>
      </c>
      <c r="CV388" s="14">
        <v>6</v>
      </c>
      <c r="CW388" s="14">
        <v>0</v>
      </c>
      <c r="CX388" s="14">
        <v>0</v>
      </c>
      <c r="CY388" s="14">
        <v>0</v>
      </c>
      <c r="CZ388" s="14">
        <v>0</v>
      </c>
      <c r="DA388" s="14">
        <v>0</v>
      </c>
      <c r="DB388" s="14">
        <v>0</v>
      </c>
      <c r="DC388" s="14">
        <v>0</v>
      </c>
      <c r="DD388" s="14">
        <v>0</v>
      </c>
      <c r="DE388" s="14">
        <v>0</v>
      </c>
      <c r="DF388" s="14">
        <v>0</v>
      </c>
      <c r="DG388" s="14">
        <v>0</v>
      </c>
      <c r="DH388" s="14">
        <v>0</v>
      </c>
      <c r="DI388" s="14">
        <v>0</v>
      </c>
      <c r="DJ388" s="14">
        <v>0</v>
      </c>
      <c r="DK388" s="14">
        <v>0</v>
      </c>
      <c r="DL388" s="14">
        <v>0</v>
      </c>
      <c r="DM388" s="14">
        <v>0</v>
      </c>
      <c r="DN388" s="14">
        <v>0</v>
      </c>
      <c r="DO388" s="14">
        <v>0</v>
      </c>
      <c r="DP388" s="14">
        <v>0</v>
      </c>
      <c r="DQ388" s="14">
        <v>0</v>
      </c>
      <c r="DR388" s="14">
        <v>0</v>
      </c>
      <c r="DS388" s="14">
        <v>0</v>
      </c>
      <c r="DT388" s="14">
        <v>0</v>
      </c>
      <c r="DU388" s="14">
        <v>0</v>
      </c>
      <c r="DV388" s="14">
        <v>0</v>
      </c>
      <c r="DW388" s="14">
        <v>0</v>
      </c>
      <c r="DX388" s="14">
        <v>0</v>
      </c>
      <c r="DY388" s="14">
        <v>0</v>
      </c>
      <c r="DZ388" s="14">
        <v>0</v>
      </c>
      <c r="EA388" s="14">
        <v>0</v>
      </c>
      <c r="EB388" s="14">
        <v>0</v>
      </c>
      <c r="EC388" s="14">
        <v>0</v>
      </c>
      <c r="ED388" s="14">
        <v>0</v>
      </c>
      <c r="EE388" s="14">
        <v>0</v>
      </c>
      <c r="EF388" s="14">
        <v>0</v>
      </c>
      <c r="EG388" s="14">
        <v>0</v>
      </c>
      <c r="EH388" s="14">
        <v>0</v>
      </c>
      <c r="EI388" s="14">
        <v>0</v>
      </c>
      <c r="EJ388" s="14">
        <v>0</v>
      </c>
      <c r="EK388" s="14">
        <v>0</v>
      </c>
      <c r="EL388" s="14">
        <v>0</v>
      </c>
      <c r="EM388" s="14">
        <v>0</v>
      </c>
      <c r="EN388" s="14">
        <v>0</v>
      </c>
      <c r="EO388" s="14">
        <v>0</v>
      </c>
      <c r="EP388" s="14">
        <v>0</v>
      </c>
      <c r="EQ388" s="14">
        <v>0</v>
      </c>
      <c r="ER388" s="14">
        <v>0</v>
      </c>
      <c r="ES388" s="14">
        <v>0</v>
      </c>
      <c r="ET388" s="14">
        <v>0</v>
      </c>
      <c r="EU388" s="14">
        <v>0</v>
      </c>
      <c r="EV388" s="14">
        <v>0</v>
      </c>
      <c r="EW388" s="14">
        <v>0</v>
      </c>
      <c r="EX388" s="14">
        <v>0</v>
      </c>
      <c r="EY388" s="14">
        <v>0</v>
      </c>
      <c r="EZ388" s="14">
        <v>0</v>
      </c>
      <c r="FA388" s="14">
        <v>0</v>
      </c>
    </row>
    <row r="389" spans="1:157" x14ac:dyDescent="0.3">
      <c r="A389" s="8">
        <v>388</v>
      </c>
      <c r="B389" s="8" t="s">
        <v>154</v>
      </c>
      <c r="C389" s="8" t="s">
        <v>248</v>
      </c>
      <c r="D389" s="8" t="s">
        <v>290</v>
      </c>
      <c r="E389" s="8" t="s">
        <v>780</v>
      </c>
      <c r="F389" s="8" t="s">
        <v>445</v>
      </c>
      <c r="G389" s="8" t="s">
        <v>412</v>
      </c>
      <c r="H389" s="8" t="str">
        <f t="shared" si="6"/>
        <v>Sutterella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  <c r="AL389" s="14">
        <v>0</v>
      </c>
      <c r="AM389" s="14">
        <v>0</v>
      </c>
      <c r="AN389" s="14">
        <v>0</v>
      </c>
      <c r="AO389" s="14">
        <v>0</v>
      </c>
      <c r="AP389" s="14">
        <v>0</v>
      </c>
      <c r="AQ389" s="14">
        <v>0</v>
      </c>
      <c r="AR389" s="14">
        <v>0</v>
      </c>
      <c r="AS389" s="14">
        <v>0</v>
      </c>
      <c r="AT389" s="14">
        <v>0</v>
      </c>
      <c r="AU389" s="14">
        <v>0</v>
      </c>
      <c r="AV389" s="14">
        <v>0</v>
      </c>
      <c r="AW389" s="14">
        <v>0</v>
      </c>
      <c r="AX389" s="14">
        <v>0</v>
      </c>
      <c r="AY389" s="14">
        <v>0</v>
      </c>
      <c r="AZ389" s="14">
        <v>0</v>
      </c>
      <c r="BA389" s="14">
        <v>0</v>
      </c>
      <c r="BB389" s="14">
        <v>0</v>
      </c>
      <c r="BC389" s="14">
        <v>0</v>
      </c>
      <c r="BD389" s="14">
        <v>0</v>
      </c>
      <c r="BE389" s="14">
        <v>0</v>
      </c>
      <c r="BF389" s="14">
        <v>0</v>
      </c>
      <c r="BG389" s="14">
        <v>0</v>
      </c>
      <c r="BH389" s="14">
        <v>0</v>
      </c>
      <c r="BI389" s="14">
        <v>0</v>
      </c>
      <c r="BJ389" s="14">
        <v>0</v>
      </c>
      <c r="BK389" s="14">
        <v>0</v>
      </c>
      <c r="BL389" s="14">
        <v>0</v>
      </c>
      <c r="BM389" s="14">
        <v>0</v>
      </c>
      <c r="BN389" s="14">
        <v>0</v>
      </c>
      <c r="BO389" s="14">
        <v>0</v>
      </c>
      <c r="BP389" s="14">
        <v>0</v>
      </c>
      <c r="BQ389" s="14">
        <v>0</v>
      </c>
      <c r="BR389" s="14">
        <v>0</v>
      </c>
      <c r="BS389" s="14">
        <v>0</v>
      </c>
      <c r="BT389" s="14">
        <v>0</v>
      </c>
      <c r="BU389" s="14">
        <v>0</v>
      </c>
      <c r="BV389" s="14">
        <v>0</v>
      </c>
      <c r="BW389" s="14">
        <v>0</v>
      </c>
      <c r="BX389" s="14">
        <v>0</v>
      </c>
      <c r="BY389" s="14">
        <v>0</v>
      </c>
      <c r="BZ389" s="14">
        <v>0</v>
      </c>
      <c r="CA389" s="14">
        <v>0</v>
      </c>
      <c r="CB389" s="14">
        <v>0</v>
      </c>
      <c r="CC389" s="14">
        <v>0</v>
      </c>
      <c r="CD389" s="14">
        <v>0</v>
      </c>
      <c r="CE389" s="14">
        <v>0</v>
      </c>
      <c r="CF389" s="14">
        <v>0</v>
      </c>
      <c r="CG389" s="14">
        <v>0</v>
      </c>
      <c r="CH389" s="14">
        <v>0</v>
      </c>
      <c r="CI389" s="14">
        <v>0</v>
      </c>
      <c r="CJ389" s="14">
        <v>0</v>
      </c>
      <c r="CK389" s="14">
        <v>0</v>
      </c>
      <c r="CL389" s="14">
        <v>0</v>
      </c>
      <c r="CM389" s="14">
        <v>0</v>
      </c>
      <c r="CN389" s="14">
        <v>0</v>
      </c>
      <c r="CO389" s="14">
        <v>0</v>
      </c>
      <c r="CP389" s="14">
        <v>0</v>
      </c>
      <c r="CQ389" s="14">
        <v>0</v>
      </c>
      <c r="CR389" s="14">
        <v>0</v>
      </c>
      <c r="CS389" s="14">
        <v>0</v>
      </c>
      <c r="CT389" s="14">
        <v>0</v>
      </c>
      <c r="CU389" s="14">
        <v>0</v>
      </c>
      <c r="CV389" s="14">
        <v>0</v>
      </c>
      <c r="CW389" s="14">
        <v>0</v>
      </c>
      <c r="CX389" s="14">
        <v>0</v>
      </c>
      <c r="CY389" s="14">
        <v>0</v>
      </c>
      <c r="CZ389" s="14">
        <v>0</v>
      </c>
      <c r="DA389" s="14">
        <v>0</v>
      </c>
      <c r="DB389" s="14">
        <v>0</v>
      </c>
      <c r="DC389" s="14">
        <v>0</v>
      </c>
      <c r="DD389" s="14">
        <v>0</v>
      </c>
      <c r="DE389" s="14">
        <v>0</v>
      </c>
      <c r="DF389" s="14">
        <v>0</v>
      </c>
      <c r="DG389" s="14">
        <v>0</v>
      </c>
      <c r="DH389" s="14">
        <v>0</v>
      </c>
      <c r="DI389" s="14">
        <v>0</v>
      </c>
      <c r="DJ389" s="14">
        <v>0</v>
      </c>
      <c r="DK389" s="14">
        <v>0</v>
      </c>
      <c r="DL389" s="14">
        <v>0</v>
      </c>
      <c r="DM389" s="14">
        <v>0</v>
      </c>
      <c r="DN389" s="14">
        <v>0</v>
      </c>
      <c r="DO389" s="14">
        <v>0</v>
      </c>
      <c r="DP389" s="14">
        <v>0</v>
      </c>
      <c r="DQ389" s="14">
        <v>0</v>
      </c>
      <c r="DR389" s="14">
        <v>0</v>
      </c>
      <c r="DS389" s="14">
        <v>0</v>
      </c>
      <c r="DT389" s="14">
        <v>0</v>
      </c>
      <c r="DU389" s="14">
        <v>0</v>
      </c>
      <c r="DV389" s="14">
        <v>0</v>
      </c>
      <c r="DW389" s="14">
        <v>0</v>
      </c>
      <c r="DX389" s="14">
        <v>0</v>
      </c>
      <c r="DY389" s="14">
        <v>0</v>
      </c>
      <c r="DZ389" s="14">
        <v>0</v>
      </c>
      <c r="EA389" s="14">
        <v>0</v>
      </c>
      <c r="EB389" s="14">
        <v>0</v>
      </c>
      <c r="EC389" s="14">
        <v>0</v>
      </c>
      <c r="ED389" s="14">
        <v>120</v>
      </c>
      <c r="EE389" s="14">
        <v>36</v>
      </c>
      <c r="EF389" s="14">
        <v>59</v>
      </c>
      <c r="EG389" s="14">
        <v>0</v>
      </c>
      <c r="EH389" s="14">
        <v>0</v>
      </c>
      <c r="EI389" s="14">
        <v>0</v>
      </c>
      <c r="EJ389" s="14">
        <v>0</v>
      </c>
      <c r="EK389" s="14">
        <v>0</v>
      </c>
      <c r="EL389" s="14">
        <v>0</v>
      </c>
      <c r="EM389" s="14">
        <v>0</v>
      </c>
      <c r="EN389" s="14">
        <v>0</v>
      </c>
      <c r="EO389" s="14">
        <v>0</v>
      </c>
      <c r="EP389" s="14">
        <v>0</v>
      </c>
      <c r="EQ389" s="14">
        <v>0</v>
      </c>
      <c r="ER389" s="14">
        <v>0</v>
      </c>
      <c r="ES389" s="14">
        <v>0</v>
      </c>
      <c r="ET389" s="14">
        <v>0</v>
      </c>
      <c r="EU389" s="14">
        <v>0</v>
      </c>
      <c r="EV389" s="14">
        <v>0</v>
      </c>
      <c r="EW389" s="14">
        <v>0</v>
      </c>
      <c r="EX389" s="14">
        <v>0</v>
      </c>
      <c r="EY389" s="14">
        <v>0</v>
      </c>
      <c r="EZ389" s="14">
        <v>0</v>
      </c>
      <c r="FA389" s="14">
        <v>0</v>
      </c>
    </row>
    <row r="390" spans="1:157" x14ac:dyDescent="0.3">
      <c r="A390" s="8">
        <v>389</v>
      </c>
      <c r="B390" s="8" t="s">
        <v>154</v>
      </c>
      <c r="C390" s="8" t="s">
        <v>171</v>
      </c>
      <c r="D390" s="8" t="s">
        <v>171</v>
      </c>
      <c r="E390" s="8" t="s">
        <v>426</v>
      </c>
      <c r="F390" s="8" t="s">
        <v>496</v>
      </c>
      <c r="G390" s="8" t="s">
        <v>793</v>
      </c>
      <c r="H390" s="8" t="str">
        <f t="shared" si="6"/>
        <v>Corynebacterium_1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2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  <c r="AL390" s="14">
        <v>0</v>
      </c>
      <c r="AM390" s="14">
        <v>0</v>
      </c>
      <c r="AN390" s="14">
        <v>0</v>
      </c>
      <c r="AO390" s="14">
        <v>0</v>
      </c>
      <c r="AP390" s="14">
        <v>0</v>
      </c>
      <c r="AQ390" s="14">
        <v>0</v>
      </c>
      <c r="AR390" s="14">
        <v>0</v>
      </c>
      <c r="AS390" s="14">
        <v>0</v>
      </c>
      <c r="AT390" s="14">
        <v>0</v>
      </c>
      <c r="AU390" s="14">
        <v>0</v>
      </c>
      <c r="AV390" s="14">
        <v>0</v>
      </c>
      <c r="AW390" s="14">
        <v>0</v>
      </c>
      <c r="AX390" s="14">
        <v>0</v>
      </c>
      <c r="AY390" s="14">
        <v>0</v>
      </c>
      <c r="AZ390" s="14">
        <v>0</v>
      </c>
      <c r="BA390" s="14">
        <v>0</v>
      </c>
      <c r="BB390" s="14">
        <v>0</v>
      </c>
      <c r="BC390" s="14">
        <v>0</v>
      </c>
      <c r="BD390" s="14">
        <v>0</v>
      </c>
      <c r="BE390" s="14">
        <v>0</v>
      </c>
      <c r="BF390" s="14">
        <v>0</v>
      </c>
      <c r="BG390" s="14">
        <v>0</v>
      </c>
      <c r="BH390" s="14">
        <v>0</v>
      </c>
      <c r="BI390" s="14">
        <v>0</v>
      </c>
      <c r="BJ390" s="14">
        <v>0</v>
      </c>
      <c r="BK390" s="14">
        <v>0</v>
      </c>
      <c r="BL390" s="14">
        <v>0</v>
      </c>
      <c r="BM390" s="14">
        <v>0</v>
      </c>
      <c r="BN390" s="14">
        <v>0</v>
      </c>
      <c r="BO390" s="14">
        <v>0</v>
      </c>
      <c r="BP390" s="14">
        <v>0</v>
      </c>
      <c r="BQ390" s="14">
        <v>0</v>
      </c>
      <c r="BR390" s="14">
        <v>0</v>
      </c>
      <c r="BS390" s="14">
        <v>0</v>
      </c>
      <c r="BT390" s="14">
        <v>0</v>
      </c>
      <c r="BU390" s="14">
        <v>0</v>
      </c>
      <c r="BV390" s="14">
        <v>0</v>
      </c>
      <c r="BW390" s="14">
        <v>0</v>
      </c>
      <c r="BX390" s="14">
        <v>0</v>
      </c>
      <c r="BY390" s="14">
        <v>0</v>
      </c>
      <c r="BZ390" s="14">
        <v>0</v>
      </c>
      <c r="CA390" s="14">
        <v>0</v>
      </c>
      <c r="CB390" s="14">
        <v>0</v>
      </c>
      <c r="CC390" s="14">
        <v>0</v>
      </c>
      <c r="CD390" s="14">
        <v>0</v>
      </c>
      <c r="CE390" s="14">
        <v>0</v>
      </c>
      <c r="CF390" s="14">
        <v>0</v>
      </c>
      <c r="CG390" s="14">
        <v>0</v>
      </c>
      <c r="CH390" s="14">
        <v>0</v>
      </c>
      <c r="CI390" s="14">
        <v>0</v>
      </c>
      <c r="CJ390" s="14">
        <v>0</v>
      </c>
      <c r="CK390" s="14">
        <v>0</v>
      </c>
      <c r="CL390" s="14">
        <v>0</v>
      </c>
      <c r="CM390" s="14">
        <v>0</v>
      </c>
      <c r="CN390" s="14">
        <v>0</v>
      </c>
      <c r="CO390" s="14">
        <v>0</v>
      </c>
      <c r="CP390" s="14">
        <v>0</v>
      </c>
      <c r="CQ390" s="14">
        <v>0</v>
      </c>
      <c r="CR390" s="14">
        <v>0</v>
      </c>
      <c r="CS390" s="14">
        <v>0</v>
      </c>
      <c r="CT390" s="14">
        <v>0</v>
      </c>
      <c r="CU390" s="14">
        <v>0</v>
      </c>
      <c r="CV390" s="14">
        <v>0</v>
      </c>
      <c r="CW390" s="14">
        <v>0</v>
      </c>
      <c r="CX390" s="14">
        <v>0</v>
      </c>
      <c r="CY390" s="14">
        <v>0</v>
      </c>
      <c r="CZ390" s="14">
        <v>0</v>
      </c>
      <c r="DA390" s="14">
        <v>0</v>
      </c>
      <c r="DB390" s="14">
        <v>0</v>
      </c>
      <c r="DC390" s="14">
        <v>0</v>
      </c>
      <c r="DD390" s="14">
        <v>0</v>
      </c>
      <c r="DE390" s="14">
        <v>0</v>
      </c>
      <c r="DF390" s="14">
        <v>0</v>
      </c>
      <c r="DG390" s="14">
        <v>0</v>
      </c>
      <c r="DH390" s="14">
        <v>0</v>
      </c>
      <c r="DI390" s="14">
        <v>0</v>
      </c>
      <c r="DJ390" s="14">
        <v>0</v>
      </c>
      <c r="DK390" s="14">
        <v>0</v>
      </c>
      <c r="DL390" s="14">
        <v>0</v>
      </c>
      <c r="DM390" s="14">
        <v>0</v>
      </c>
      <c r="DN390" s="14">
        <v>0</v>
      </c>
      <c r="DO390" s="14">
        <v>0</v>
      </c>
      <c r="DP390" s="14">
        <v>0</v>
      </c>
      <c r="DQ390" s="14">
        <v>0</v>
      </c>
      <c r="DR390" s="14">
        <v>0</v>
      </c>
      <c r="DS390" s="14">
        <v>0</v>
      </c>
      <c r="DT390" s="14">
        <v>0</v>
      </c>
      <c r="DU390" s="14">
        <v>0</v>
      </c>
      <c r="DV390" s="14">
        <v>0</v>
      </c>
      <c r="DW390" s="14">
        <v>0</v>
      </c>
      <c r="DX390" s="14">
        <v>0</v>
      </c>
      <c r="DY390" s="14">
        <v>0</v>
      </c>
      <c r="DZ390" s="14">
        <v>0</v>
      </c>
      <c r="EA390" s="14">
        <v>0</v>
      </c>
      <c r="EB390" s="14">
        <v>0</v>
      </c>
      <c r="EC390" s="14">
        <v>0</v>
      </c>
      <c r="ED390" s="14">
        <v>0</v>
      </c>
      <c r="EE390" s="14">
        <v>0</v>
      </c>
      <c r="EF390" s="14">
        <v>0</v>
      </c>
      <c r="EG390" s="14">
        <v>0</v>
      </c>
      <c r="EH390" s="14">
        <v>0</v>
      </c>
      <c r="EI390" s="14">
        <v>0</v>
      </c>
      <c r="EJ390" s="14">
        <v>0</v>
      </c>
      <c r="EK390" s="14">
        <v>0</v>
      </c>
      <c r="EL390" s="14">
        <v>0</v>
      </c>
      <c r="EM390" s="14">
        <v>0</v>
      </c>
      <c r="EN390" s="14">
        <v>0</v>
      </c>
      <c r="EO390" s="14">
        <v>0</v>
      </c>
      <c r="EP390" s="14">
        <v>0</v>
      </c>
      <c r="EQ390" s="14">
        <v>0</v>
      </c>
      <c r="ER390" s="14">
        <v>0</v>
      </c>
      <c r="ES390" s="14">
        <v>0</v>
      </c>
      <c r="ET390" s="14">
        <v>0</v>
      </c>
      <c r="EU390" s="14">
        <v>0</v>
      </c>
      <c r="EV390" s="14">
        <v>0</v>
      </c>
      <c r="EW390" s="14">
        <v>0</v>
      </c>
      <c r="EX390" s="14">
        <v>0</v>
      </c>
      <c r="EY390" s="14">
        <v>0</v>
      </c>
      <c r="EZ390" s="14">
        <v>0</v>
      </c>
      <c r="FA390" s="14">
        <v>0</v>
      </c>
    </row>
    <row r="391" spans="1:157" x14ac:dyDescent="0.3">
      <c r="A391" s="8">
        <v>390</v>
      </c>
      <c r="B391" s="8" t="s">
        <v>154</v>
      </c>
      <c r="C391" s="8" t="s">
        <v>248</v>
      </c>
      <c r="D391" s="8" t="s">
        <v>290</v>
      </c>
      <c r="E391" s="8" t="s">
        <v>780</v>
      </c>
      <c r="F391" s="8" t="s">
        <v>416</v>
      </c>
      <c r="G391" s="8" t="s">
        <v>417</v>
      </c>
      <c r="H391" s="8" t="str">
        <f t="shared" si="6"/>
        <v>Zoogloea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288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  <c r="AL391" s="14">
        <v>0</v>
      </c>
      <c r="AM391" s="14">
        <v>0</v>
      </c>
      <c r="AN391" s="14">
        <v>0</v>
      </c>
      <c r="AO391" s="14">
        <v>0</v>
      </c>
      <c r="AP391" s="14">
        <v>0</v>
      </c>
      <c r="AQ391" s="14">
        <v>0</v>
      </c>
      <c r="AR391" s="14">
        <v>0</v>
      </c>
      <c r="AS391" s="14">
        <v>0</v>
      </c>
      <c r="AT391" s="14">
        <v>0</v>
      </c>
      <c r="AU391" s="14">
        <v>0</v>
      </c>
      <c r="AV391" s="14">
        <v>0</v>
      </c>
      <c r="AW391" s="14">
        <v>0</v>
      </c>
      <c r="AX391" s="14">
        <v>0</v>
      </c>
      <c r="AY391" s="14">
        <v>0</v>
      </c>
      <c r="AZ391" s="14">
        <v>0</v>
      </c>
      <c r="BA391" s="14">
        <v>0</v>
      </c>
      <c r="BB391" s="14">
        <v>0</v>
      </c>
      <c r="BC391" s="14">
        <v>0</v>
      </c>
      <c r="BD391" s="14">
        <v>0</v>
      </c>
      <c r="BE391" s="14">
        <v>0</v>
      </c>
      <c r="BF391" s="14">
        <v>0</v>
      </c>
      <c r="BG391" s="14">
        <v>0</v>
      </c>
      <c r="BH391" s="14">
        <v>0</v>
      </c>
      <c r="BI391" s="14">
        <v>0</v>
      </c>
      <c r="BJ391" s="14">
        <v>0</v>
      </c>
      <c r="BK391" s="14">
        <v>0</v>
      </c>
      <c r="BL391" s="14">
        <v>0</v>
      </c>
      <c r="BM391" s="14">
        <v>0</v>
      </c>
      <c r="BN391" s="14">
        <v>0</v>
      </c>
      <c r="BO391" s="14">
        <v>0</v>
      </c>
      <c r="BP391" s="14">
        <v>0</v>
      </c>
      <c r="BQ391" s="14">
        <v>0</v>
      </c>
      <c r="BR391" s="14">
        <v>0</v>
      </c>
      <c r="BS391" s="14">
        <v>0</v>
      </c>
      <c r="BT391" s="14">
        <v>0</v>
      </c>
      <c r="BU391" s="14">
        <v>0</v>
      </c>
      <c r="BV391" s="14">
        <v>0</v>
      </c>
      <c r="BW391" s="14">
        <v>0</v>
      </c>
      <c r="BX391" s="14">
        <v>0</v>
      </c>
      <c r="BY391" s="14">
        <v>0</v>
      </c>
      <c r="BZ391" s="14">
        <v>0</v>
      </c>
      <c r="CA391" s="14">
        <v>0</v>
      </c>
      <c r="CB391" s="14">
        <v>0</v>
      </c>
      <c r="CC391" s="14">
        <v>0</v>
      </c>
      <c r="CD391" s="14">
        <v>0</v>
      </c>
      <c r="CE391" s="14">
        <v>0</v>
      </c>
      <c r="CF391" s="14">
        <v>0</v>
      </c>
      <c r="CG391" s="14">
        <v>0</v>
      </c>
      <c r="CH391" s="14">
        <v>276</v>
      </c>
      <c r="CI391" s="14">
        <v>0</v>
      </c>
      <c r="CJ391" s="14">
        <v>0</v>
      </c>
      <c r="CK391" s="14">
        <v>0</v>
      </c>
      <c r="CL391" s="14">
        <v>0</v>
      </c>
      <c r="CM391" s="14">
        <v>0</v>
      </c>
      <c r="CN391" s="14">
        <v>0</v>
      </c>
      <c r="CO391" s="14">
        <v>0</v>
      </c>
      <c r="CP391" s="14">
        <v>0</v>
      </c>
      <c r="CQ391" s="14">
        <v>0</v>
      </c>
      <c r="CR391" s="14">
        <v>0</v>
      </c>
      <c r="CS391" s="14">
        <v>0</v>
      </c>
      <c r="CT391" s="14">
        <v>0</v>
      </c>
      <c r="CU391" s="14">
        <v>0</v>
      </c>
      <c r="CV391" s="14">
        <v>0</v>
      </c>
      <c r="CW391" s="14">
        <v>0</v>
      </c>
      <c r="CX391" s="14">
        <v>0</v>
      </c>
      <c r="CY391" s="14">
        <v>0</v>
      </c>
      <c r="CZ391" s="14">
        <v>0</v>
      </c>
      <c r="DA391" s="14">
        <v>0</v>
      </c>
      <c r="DB391" s="14">
        <v>0</v>
      </c>
      <c r="DC391" s="14">
        <v>0</v>
      </c>
      <c r="DD391" s="14">
        <v>0</v>
      </c>
      <c r="DE391" s="14">
        <v>0</v>
      </c>
      <c r="DF391" s="14">
        <v>0</v>
      </c>
      <c r="DG391" s="14">
        <v>0</v>
      </c>
      <c r="DH391" s="14">
        <v>0</v>
      </c>
      <c r="DI391" s="14">
        <v>0</v>
      </c>
      <c r="DJ391" s="14">
        <v>0</v>
      </c>
      <c r="DK391" s="14">
        <v>0</v>
      </c>
      <c r="DL391" s="14">
        <v>0</v>
      </c>
      <c r="DM391" s="14">
        <v>0</v>
      </c>
      <c r="DN391" s="14">
        <v>0</v>
      </c>
      <c r="DO391" s="14">
        <v>0</v>
      </c>
      <c r="DP391" s="14">
        <v>0</v>
      </c>
      <c r="DQ391" s="14">
        <v>0</v>
      </c>
      <c r="DR391" s="14">
        <v>0</v>
      </c>
      <c r="DS391" s="14">
        <v>0</v>
      </c>
      <c r="DT391" s="14">
        <v>0</v>
      </c>
      <c r="DU391" s="14">
        <v>0</v>
      </c>
      <c r="DV391" s="14">
        <v>0</v>
      </c>
      <c r="DW391" s="14">
        <v>0</v>
      </c>
      <c r="DX391" s="14">
        <v>0</v>
      </c>
      <c r="DY391" s="14">
        <v>50</v>
      </c>
      <c r="DZ391" s="14">
        <v>0</v>
      </c>
      <c r="EA391" s="14">
        <v>0</v>
      </c>
      <c r="EB391" s="14">
        <v>0</v>
      </c>
      <c r="EC391" s="14">
        <v>0</v>
      </c>
      <c r="ED391" s="14">
        <v>0</v>
      </c>
      <c r="EE391" s="14">
        <v>0</v>
      </c>
      <c r="EF391" s="14">
        <v>0</v>
      </c>
      <c r="EG391" s="14">
        <v>0</v>
      </c>
      <c r="EH391" s="14">
        <v>0</v>
      </c>
      <c r="EI391" s="14">
        <v>0</v>
      </c>
      <c r="EJ391" s="14">
        <v>0</v>
      </c>
      <c r="EK391" s="14">
        <v>0</v>
      </c>
      <c r="EL391" s="14">
        <v>0</v>
      </c>
      <c r="EM391" s="14">
        <v>0</v>
      </c>
      <c r="EN391" s="14">
        <v>0</v>
      </c>
      <c r="EO391" s="14">
        <v>0</v>
      </c>
      <c r="EP391" s="14">
        <v>0</v>
      </c>
      <c r="EQ391" s="14">
        <v>0</v>
      </c>
      <c r="ER391" s="14">
        <v>0</v>
      </c>
      <c r="ES391" s="14">
        <v>0</v>
      </c>
      <c r="ET391" s="14">
        <v>0</v>
      </c>
      <c r="EU391" s="14">
        <v>0</v>
      </c>
      <c r="EV391" s="14">
        <v>0</v>
      </c>
      <c r="EW391" s="14">
        <v>0</v>
      </c>
      <c r="EX391" s="14">
        <v>0</v>
      </c>
      <c r="EY391" s="14">
        <v>0</v>
      </c>
      <c r="EZ391" s="14">
        <v>0</v>
      </c>
      <c r="FA391" s="14">
        <v>0</v>
      </c>
    </row>
    <row r="392" spans="1:157" x14ac:dyDescent="0.3">
      <c r="A392" s="8">
        <v>391</v>
      </c>
      <c r="B392" s="8" t="s">
        <v>154</v>
      </c>
      <c r="C392" s="8" t="s">
        <v>248</v>
      </c>
      <c r="D392" s="8" t="s">
        <v>290</v>
      </c>
      <c r="E392" s="8" t="s">
        <v>780</v>
      </c>
      <c r="F392" s="8" t="s">
        <v>445</v>
      </c>
      <c r="G392" s="8" t="s">
        <v>413</v>
      </c>
      <c r="H392" s="8" t="str">
        <f t="shared" si="6"/>
        <v>Delftia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16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  <c r="AL392" s="14">
        <v>0</v>
      </c>
      <c r="AM392" s="14">
        <v>0</v>
      </c>
      <c r="AN392" s="14">
        <v>0</v>
      </c>
      <c r="AO392" s="14">
        <v>0</v>
      </c>
      <c r="AP392" s="14">
        <v>0</v>
      </c>
      <c r="AQ392" s="14">
        <v>0</v>
      </c>
      <c r="AR392" s="14">
        <v>0</v>
      </c>
      <c r="AS392" s="14">
        <v>0</v>
      </c>
      <c r="AT392" s="14">
        <v>0</v>
      </c>
      <c r="AU392" s="14">
        <v>0</v>
      </c>
      <c r="AV392" s="14">
        <v>0</v>
      </c>
      <c r="AW392" s="14">
        <v>0</v>
      </c>
      <c r="AX392" s="14">
        <v>0</v>
      </c>
      <c r="AY392" s="14">
        <v>0</v>
      </c>
      <c r="AZ392" s="14">
        <v>0</v>
      </c>
      <c r="BA392" s="14">
        <v>0</v>
      </c>
      <c r="BB392" s="14">
        <v>0</v>
      </c>
      <c r="BC392" s="14">
        <v>0</v>
      </c>
      <c r="BD392" s="14">
        <v>0</v>
      </c>
      <c r="BE392" s="14">
        <v>0</v>
      </c>
      <c r="BF392" s="14">
        <v>0</v>
      </c>
      <c r="BG392" s="14">
        <v>0</v>
      </c>
      <c r="BH392" s="14">
        <v>0</v>
      </c>
      <c r="BI392" s="14">
        <v>0</v>
      </c>
      <c r="BJ392" s="14">
        <v>0</v>
      </c>
      <c r="BK392" s="14">
        <v>0</v>
      </c>
      <c r="BL392" s="14">
        <v>0</v>
      </c>
      <c r="BM392" s="14">
        <v>0</v>
      </c>
      <c r="BN392" s="14">
        <v>0</v>
      </c>
      <c r="BO392" s="14">
        <v>0</v>
      </c>
      <c r="BP392" s="14">
        <v>0</v>
      </c>
      <c r="BQ392" s="14">
        <v>0</v>
      </c>
      <c r="BR392" s="14">
        <v>0</v>
      </c>
      <c r="BS392" s="14">
        <v>0</v>
      </c>
      <c r="BT392" s="14">
        <v>0</v>
      </c>
      <c r="BU392" s="14">
        <v>0</v>
      </c>
      <c r="BV392" s="14">
        <v>0</v>
      </c>
      <c r="BW392" s="14">
        <v>0</v>
      </c>
      <c r="BX392" s="14">
        <v>0</v>
      </c>
      <c r="BY392" s="14">
        <v>0</v>
      </c>
      <c r="BZ392" s="14">
        <v>0</v>
      </c>
      <c r="CA392" s="14">
        <v>0</v>
      </c>
      <c r="CB392" s="14">
        <v>0</v>
      </c>
      <c r="CC392" s="14">
        <v>0</v>
      </c>
      <c r="CD392" s="14">
        <v>0</v>
      </c>
      <c r="CE392" s="14">
        <v>0</v>
      </c>
      <c r="CF392" s="14">
        <v>0</v>
      </c>
      <c r="CG392" s="14">
        <v>0</v>
      </c>
      <c r="CH392" s="14">
        <v>0</v>
      </c>
      <c r="CI392" s="14">
        <v>0</v>
      </c>
      <c r="CJ392" s="14">
        <v>0</v>
      </c>
      <c r="CK392" s="14">
        <v>0</v>
      </c>
      <c r="CL392" s="14">
        <v>0</v>
      </c>
      <c r="CM392" s="14">
        <v>0</v>
      </c>
      <c r="CN392" s="14">
        <v>0</v>
      </c>
      <c r="CO392" s="14">
        <v>0</v>
      </c>
      <c r="CP392" s="14">
        <v>0</v>
      </c>
      <c r="CQ392" s="14">
        <v>0</v>
      </c>
      <c r="CR392" s="14">
        <v>0</v>
      </c>
      <c r="CS392" s="14">
        <v>0</v>
      </c>
      <c r="CT392" s="14">
        <v>0</v>
      </c>
      <c r="CU392" s="14">
        <v>0</v>
      </c>
      <c r="CV392" s="14">
        <v>0</v>
      </c>
      <c r="CW392" s="14">
        <v>0</v>
      </c>
      <c r="CX392" s="14">
        <v>0</v>
      </c>
      <c r="CY392" s="14">
        <v>0</v>
      </c>
      <c r="CZ392" s="14">
        <v>0</v>
      </c>
      <c r="DA392" s="14">
        <v>0</v>
      </c>
      <c r="DB392" s="14">
        <v>0</v>
      </c>
      <c r="DC392" s="14">
        <v>0</v>
      </c>
      <c r="DD392" s="14">
        <v>0</v>
      </c>
      <c r="DE392" s="14">
        <v>0</v>
      </c>
      <c r="DF392" s="14">
        <v>0</v>
      </c>
      <c r="DG392" s="14">
        <v>0</v>
      </c>
      <c r="DH392" s="14">
        <v>0</v>
      </c>
      <c r="DI392" s="14">
        <v>0</v>
      </c>
      <c r="DJ392" s="14">
        <v>0</v>
      </c>
      <c r="DK392" s="14">
        <v>0</v>
      </c>
      <c r="DL392" s="14">
        <v>0</v>
      </c>
      <c r="DM392" s="14">
        <v>0</v>
      </c>
      <c r="DN392" s="14">
        <v>0</v>
      </c>
      <c r="DO392" s="14">
        <v>0</v>
      </c>
      <c r="DP392" s="14">
        <v>0</v>
      </c>
      <c r="DQ392" s="14">
        <v>0</v>
      </c>
      <c r="DR392" s="14">
        <v>0</v>
      </c>
      <c r="DS392" s="14">
        <v>0</v>
      </c>
      <c r="DT392" s="14">
        <v>0</v>
      </c>
      <c r="DU392" s="14">
        <v>0</v>
      </c>
      <c r="DV392" s="14">
        <v>0</v>
      </c>
      <c r="DW392" s="14">
        <v>0</v>
      </c>
      <c r="DX392" s="14">
        <v>0</v>
      </c>
      <c r="DY392" s="14">
        <v>8</v>
      </c>
      <c r="DZ392" s="14">
        <v>0</v>
      </c>
      <c r="EA392" s="14">
        <v>0</v>
      </c>
      <c r="EB392" s="14">
        <v>0</v>
      </c>
      <c r="EC392" s="14">
        <v>2</v>
      </c>
      <c r="ED392" s="14">
        <v>0</v>
      </c>
      <c r="EE392" s="14">
        <v>0</v>
      </c>
      <c r="EF392" s="14">
        <v>0</v>
      </c>
      <c r="EG392" s="14">
        <v>0</v>
      </c>
      <c r="EH392" s="14">
        <v>0</v>
      </c>
      <c r="EI392" s="14">
        <v>0</v>
      </c>
      <c r="EJ392" s="14">
        <v>0</v>
      </c>
      <c r="EK392" s="14">
        <v>0</v>
      </c>
      <c r="EL392" s="14">
        <v>0</v>
      </c>
      <c r="EM392" s="14">
        <v>0</v>
      </c>
      <c r="EN392" s="14">
        <v>0</v>
      </c>
      <c r="EO392" s="14">
        <v>0</v>
      </c>
      <c r="EP392" s="14">
        <v>0</v>
      </c>
      <c r="EQ392" s="14">
        <v>0</v>
      </c>
      <c r="ER392" s="14">
        <v>0</v>
      </c>
      <c r="ES392" s="14">
        <v>0</v>
      </c>
      <c r="ET392" s="14">
        <v>0</v>
      </c>
      <c r="EU392" s="14">
        <v>0</v>
      </c>
      <c r="EV392" s="14">
        <v>0</v>
      </c>
      <c r="EW392" s="14">
        <v>0</v>
      </c>
      <c r="EX392" s="14">
        <v>0</v>
      </c>
      <c r="EY392" s="14">
        <v>0</v>
      </c>
      <c r="EZ392" s="14">
        <v>0</v>
      </c>
      <c r="FA392" s="14">
        <v>0</v>
      </c>
    </row>
    <row r="393" spans="1:157" x14ac:dyDescent="0.3">
      <c r="A393" s="8">
        <v>392</v>
      </c>
      <c r="B393" s="8" t="s">
        <v>154</v>
      </c>
      <c r="C393" s="8" t="s">
        <v>248</v>
      </c>
      <c r="D393" s="8" t="s">
        <v>290</v>
      </c>
      <c r="E393" s="8" t="s">
        <v>780</v>
      </c>
      <c r="F393" s="8" t="s">
        <v>416</v>
      </c>
      <c r="G393" s="8" t="s">
        <v>794</v>
      </c>
      <c r="H393" s="8" t="str">
        <f t="shared" si="6"/>
        <v>Azospira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  <c r="AL393" s="14">
        <v>0</v>
      </c>
      <c r="AM393" s="14">
        <v>0</v>
      </c>
      <c r="AN393" s="14">
        <v>0</v>
      </c>
      <c r="AO393" s="14">
        <v>0</v>
      </c>
      <c r="AP393" s="14">
        <v>0</v>
      </c>
      <c r="AQ393" s="14">
        <v>0</v>
      </c>
      <c r="AR393" s="14">
        <v>0</v>
      </c>
      <c r="AS393" s="14">
        <v>0</v>
      </c>
      <c r="AT393" s="14">
        <v>0</v>
      </c>
      <c r="AU393" s="14">
        <v>0</v>
      </c>
      <c r="AV393" s="14">
        <v>0</v>
      </c>
      <c r="AW393" s="14">
        <v>0</v>
      </c>
      <c r="AX393" s="14">
        <v>0</v>
      </c>
      <c r="AY393" s="14">
        <v>0</v>
      </c>
      <c r="AZ393" s="14">
        <v>0</v>
      </c>
      <c r="BA393" s="14">
        <v>0</v>
      </c>
      <c r="BB393" s="14">
        <v>0</v>
      </c>
      <c r="BC393" s="14">
        <v>0</v>
      </c>
      <c r="BD393" s="14">
        <v>0</v>
      </c>
      <c r="BE393" s="14">
        <v>0</v>
      </c>
      <c r="BF393" s="14">
        <v>0</v>
      </c>
      <c r="BG393" s="14">
        <v>0</v>
      </c>
      <c r="BH393" s="14">
        <v>0</v>
      </c>
      <c r="BI393" s="14">
        <v>0</v>
      </c>
      <c r="BJ393" s="14">
        <v>0</v>
      </c>
      <c r="BK393" s="14">
        <v>0</v>
      </c>
      <c r="BL393" s="14">
        <v>0</v>
      </c>
      <c r="BM393" s="14">
        <v>0</v>
      </c>
      <c r="BN393" s="14">
        <v>0</v>
      </c>
      <c r="BO393" s="14">
        <v>0</v>
      </c>
      <c r="BP393" s="14">
        <v>0</v>
      </c>
      <c r="BQ393" s="14">
        <v>0</v>
      </c>
      <c r="BR393" s="14">
        <v>0</v>
      </c>
      <c r="BS393" s="14">
        <v>0</v>
      </c>
      <c r="BT393" s="14">
        <v>0</v>
      </c>
      <c r="BU393" s="14">
        <v>0</v>
      </c>
      <c r="BV393" s="14">
        <v>0</v>
      </c>
      <c r="BW393" s="14">
        <v>0</v>
      </c>
      <c r="BX393" s="14">
        <v>0</v>
      </c>
      <c r="BY393" s="14">
        <v>0</v>
      </c>
      <c r="BZ393" s="14">
        <v>0</v>
      </c>
      <c r="CA393" s="14">
        <v>0</v>
      </c>
      <c r="CB393" s="14">
        <v>0</v>
      </c>
      <c r="CC393" s="14">
        <v>0</v>
      </c>
      <c r="CD393" s="14">
        <v>0</v>
      </c>
      <c r="CE393" s="14">
        <v>0</v>
      </c>
      <c r="CF393" s="14">
        <v>0</v>
      </c>
      <c r="CG393" s="14">
        <v>0</v>
      </c>
      <c r="CH393" s="14">
        <v>0</v>
      </c>
      <c r="CI393" s="14">
        <v>0</v>
      </c>
      <c r="CJ393" s="14">
        <v>0</v>
      </c>
      <c r="CK393" s="14">
        <v>0</v>
      </c>
      <c r="CL393" s="14">
        <v>0</v>
      </c>
      <c r="CM393" s="14">
        <v>0</v>
      </c>
      <c r="CN393" s="14">
        <v>0</v>
      </c>
      <c r="CO393" s="14">
        <v>0</v>
      </c>
      <c r="CP393" s="14">
        <v>0</v>
      </c>
      <c r="CQ393" s="14">
        <v>0</v>
      </c>
      <c r="CR393" s="14">
        <v>0</v>
      </c>
      <c r="CS393" s="14">
        <v>0</v>
      </c>
      <c r="CT393" s="14">
        <v>0</v>
      </c>
      <c r="CU393" s="14">
        <v>0</v>
      </c>
      <c r="CV393" s="14">
        <v>0</v>
      </c>
      <c r="CW393" s="14">
        <v>0</v>
      </c>
      <c r="CX393" s="14">
        <v>0</v>
      </c>
      <c r="CY393" s="14">
        <v>0</v>
      </c>
      <c r="CZ393" s="14">
        <v>0</v>
      </c>
      <c r="DA393" s="14">
        <v>0</v>
      </c>
      <c r="DB393" s="14">
        <v>0</v>
      </c>
      <c r="DC393" s="14">
        <v>0</v>
      </c>
      <c r="DD393" s="14">
        <v>0</v>
      </c>
      <c r="DE393" s="14">
        <v>0</v>
      </c>
      <c r="DF393" s="14">
        <v>0</v>
      </c>
      <c r="DG393" s="14">
        <v>0</v>
      </c>
      <c r="DH393" s="14">
        <v>0</v>
      </c>
      <c r="DI393" s="14">
        <v>0</v>
      </c>
      <c r="DJ393" s="14">
        <v>0</v>
      </c>
      <c r="DK393" s="14">
        <v>0</v>
      </c>
      <c r="DL393" s="14">
        <v>0</v>
      </c>
      <c r="DM393" s="14">
        <v>0</v>
      </c>
      <c r="DN393" s="14">
        <v>0</v>
      </c>
      <c r="DO393" s="14">
        <v>0</v>
      </c>
      <c r="DP393" s="14">
        <v>0</v>
      </c>
      <c r="DQ393" s="14">
        <v>0</v>
      </c>
      <c r="DR393" s="14">
        <v>0</v>
      </c>
      <c r="DS393" s="14">
        <v>0</v>
      </c>
      <c r="DT393" s="14">
        <v>0</v>
      </c>
      <c r="DU393" s="14">
        <v>0</v>
      </c>
      <c r="DV393" s="14">
        <v>0</v>
      </c>
      <c r="DW393" s="14">
        <v>0</v>
      </c>
      <c r="DX393" s="14">
        <v>0</v>
      </c>
      <c r="DY393" s="14">
        <v>4</v>
      </c>
      <c r="DZ393" s="14">
        <v>0</v>
      </c>
      <c r="EA393" s="14">
        <v>0</v>
      </c>
      <c r="EB393" s="14">
        <v>0</v>
      </c>
      <c r="EC393" s="14">
        <v>0</v>
      </c>
      <c r="ED393" s="14">
        <v>0</v>
      </c>
      <c r="EE393" s="14">
        <v>0</v>
      </c>
      <c r="EF393" s="14">
        <v>0</v>
      </c>
      <c r="EG393" s="14">
        <v>0</v>
      </c>
      <c r="EH393" s="14">
        <v>0</v>
      </c>
      <c r="EI393" s="14">
        <v>0</v>
      </c>
      <c r="EJ393" s="14">
        <v>0</v>
      </c>
      <c r="EK393" s="14">
        <v>0</v>
      </c>
      <c r="EL393" s="14">
        <v>0</v>
      </c>
      <c r="EM393" s="14">
        <v>0</v>
      </c>
      <c r="EN393" s="14">
        <v>0</v>
      </c>
      <c r="EO393" s="14">
        <v>0</v>
      </c>
      <c r="EP393" s="14">
        <v>0</v>
      </c>
      <c r="EQ393" s="14">
        <v>0</v>
      </c>
      <c r="ER393" s="14">
        <v>0</v>
      </c>
      <c r="ES393" s="14">
        <v>0</v>
      </c>
      <c r="ET393" s="14">
        <v>0</v>
      </c>
      <c r="EU393" s="14">
        <v>0</v>
      </c>
      <c r="EV393" s="14">
        <v>0</v>
      </c>
      <c r="EW393" s="14">
        <v>0</v>
      </c>
      <c r="EX393" s="14">
        <v>0</v>
      </c>
      <c r="EY393" s="14">
        <v>0</v>
      </c>
      <c r="EZ393" s="14">
        <v>0</v>
      </c>
      <c r="FA393" s="14">
        <v>0</v>
      </c>
    </row>
    <row r="394" spans="1:157" x14ac:dyDescent="0.3">
      <c r="A394" s="8">
        <v>393</v>
      </c>
      <c r="B394" s="8" t="s">
        <v>154</v>
      </c>
      <c r="C394" s="8" t="s">
        <v>248</v>
      </c>
      <c r="D394" s="8" t="s">
        <v>290</v>
      </c>
      <c r="E394" s="8" t="s">
        <v>780</v>
      </c>
      <c r="F394" s="8" t="s">
        <v>416</v>
      </c>
      <c r="G394" s="8" t="s">
        <v>479</v>
      </c>
      <c r="H394" s="8" t="str">
        <f t="shared" si="6"/>
        <v>Azonexus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  <c r="AL394" s="14">
        <v>0</v>
      </c>
      <c r="AM394" s="14">
        <v>0</v>
      </c>
      <c r="AN394" s="14">
        <v>0</v>
      </c>
      <c r="AO394" s="14">
        <v>0</v>
      </c>
      <c r="AP394" s="14">
        <v>0</v>
      </c>
      <c r="AQ394" s="14">
        <v>0</v>
      </c>
      <c r="AR394" s="14">
        <v>0</v>
      </c>
      <c r="AS394" s="14">
        <v>0</v>
      </c>
      <c r="AT394" s="14">
        <v>0</v>
      </c>
      <c r="AU394" s="14">
        <v>0</v>
      </c>
      <c r="AV394" s="14">
        <v>0</v>
      </c>
      <c r="AW394" s="14">
        <v>0</v>
      </c>
      <c r="AX394" s="14">
        <v>0</v>
      </c>
      <c r="AY394" s="14">
        <v>0</v>
      </c>
      <c r="AZ394" s="14">
        <v>0</v>
      </c>
      <c r="BA394" s="14">
        <v>0</v>
      </c>
      <c r="BB394" s="14">
        <v>0</v>
      </c>
      <c r="BC394" s="14">
        <v>0</v>
      </c>
      <c r="BD394" s="14">
        <v>0</v>
      </c>
      <c r="BE394" s="14">
        <v>0</v>
      </c>
      <c r="BF394" s="14">
        <v>0</v>
      </c>
      <c r="BG394" s="14">
        <v>0</v>
      </c>
      <c r="BH394" s="14">
        <v>0</v>
      </c>
      <c r="BI394" s="14">
        <v>0</v>
      </c>
      <c r="BJ394" s="14">
        <v>0</v>
      </c>
      <c r="BK394" s="14">
        <v>0</v>
      </c>
      <c r="BL394" s="14">
        <v>0</v>
      </c>
      <c r="BM394" s="14">
        <v>0</v>
      </c>
      <c r="BN394" s="14">
        <v>0</v>
      </c>
      <c r="BO394" s="14">
        <v>0</v>
      </c>
      <c r="BP394" s="14">
        <v>0</v>
      </c>
      <c r="BQ394" s="14">
        <v>0</v>
      </c>
      <c r="BR394" s="14">
        <v>0</v>
      </c>
      <c r="BS394" s="14">
        <v>0</v>
      </c>
      <c r="BT394" s="14">
        <v>0</v>
      </c>
      <c r="BU394" s="14">
        <v>0</v>
      </c>
      <c r="BV394" s="14">
        <v>0</v>
      </c>
      <c r="BW394" s="14">
        <v>0</v>
      </c>
      <c r="BX394" s="14">
        <v>0</v>
      </c>
      <c r="BY394" s="14">
        <v>0</v>
      </c>
      <c r="BZ394" s="14">
        <v>0</v>
      </c>
      <c r="CA394" s="14">
        <v>0</v>
      </c>
      <c r="CB394" s="14">
        <v>0</v>
      </c>
      <c r="CC394" s="14">
        <v>0</v>
      </c>
      <c r="CD394" s="14">
        <v>0</v>
      </c>
      <c r="CE394" s="14">
        <v>0</v>
      </c>
      <c r="CF394" s="14">
        <v>0</v>
      </c>
      <c r="CG394" s="14">
        <v>0</v>
      </c>
      <c r="CH394" s="14">
        <v>0</v>
      </c>
      <c r="CI394" s="14">
        <v>0</v>
      </c>
      <c r="CJ394" s="14">
        <v>0</v>
      </c>
      <c r="CK394" s="14">
        <v>0</v>
      </c>
      <c r="CL394" s="14">
        <v>0</v>
      </c>
      <c r="CM394" s="14">
        <v>0</v>
      </c>
      <c r="CN394" s="14">
        <v>0</v>
      </c>
      <c r="CO394" s="14">
        <v>0</v>
      </c>
      <c r="CP394" s="14">
        <v>0</v>
      </c>
      <c r="CQ394" s="14">
        <v>0</v>
      </c>
      <c r="CR394" s="14">
        <v>0</v>
      </c>
      <c r="CS394" s="14">
        <v>0</v>
      </c>
      <c r="CT394" s="14">
        <v>0</v>
      </c>
      <c r="CU394" s="14">
        <v>0</v>
      </c>
      <c r="CV394" s="14">
        <v>0</v>
      </c>
      <c r="CW394" s="14">
        <v>0</v>
      </c>
      <c r="CX394" s="14">
        <v>0</v>
      </c>
      <c r="CY394" s="14">
        <v>0</v>
      </c>
      <c r="CZ394" s="14">
        <v>0</v>
      </c>
      <c r="DA394" s="14">
        <v>0</v>
      </c>
      <c r="DB394" s="14">
        <v>0</v>
      </c>
      <c r="DC394" s="14">
        <v>0</v>
      </c>
      <c r="DD394" s="14">
        <v>0</v>
      </c>
      <c r="DE394" s="14">
        <v>0</v>
      </c>
      <c r="DF394" s="14">
        <v>0</v>
      </c>
      <c r="DG394" s="14">
        <v>0</v>
      </c>
      <c r="DH394" s="14">
        <v>0</v>
      </c>
      <c r="DI394" s="14">
        <v>0</v>
      </c>
      <c r="DJ394" s="14">
        <v>0</v>
      </c>
      <c r="DK394" s="14">
        <v>0</v>
      </c>
      <c r="DL394" s="14">
        <v>0</v>
      </c>
      <c r="DM394" s="14">
        <v>0</v>
      </c>
      <c r="DN394" s="14">
        <v>0</v>
      </c>
      <c r="DO394" s="14">
        <v>0</v>
      </c>
      <c r="DP394" s="14">
        <v>0</v>
      </c>
      <c r="DQ394" s="14">
        <v>0</v>
      </c>
      <c r="DR394" s="14">
        <v>0</v>
      </c>
      <c r="DS394" s="14">
        <v>0</v>
      </c>
      <c r="DT394" s="14">
        <v>0</v>
      </c>
      <c r="DU394" s="14">
        <v>0</v>
      </c>
      <c r="DV394" s="14">
        <v>0</v>
      </c>
      <c r="DW394" s="14">
        <v>0</v>
      </c>
      <c r="DX394" s="14">
        <v>0</v>
      </c>
      <c r="DY394" s="14">
        <v>43</v>
      </c>
      <c r="DZ394" s="14">
        <v>0</v>
      </c>
      <c r="EA394" s="14">
        <v>0</v>
      </c>
      <c r="EB394" s="14">
        <v>0</v>
      </c>
      <c r="EC394" s="14">
        <v>0</v>
      </c>
      <c r="ED394" s="14">
        <v>0</v>
      </c>
      <c r="EE394" s="14">
        <v>0</v>
      </c>
      <c r="EF394" s="14">
        <v>0</v>
      </c>
      <c r="EG394" s="14">
        <v>0</v>
      </c>
      <c r="EH394" s="14">
        <v>0</v>
      </c>
      <c r="EI394" s="14">
        <v>0</v>
      </c>
      <c r="EJ394" s="14">
        <v>0</v>
      </c>
      <c r="EK394" s="14">
        <v>0</v>
      </c>
      <c r="EL394" s="14">
        <v>0</v>
      </c>
      <c r="EM394" s="14">
        <v>0</v>
      </c>
      <c r="EN394" s="14">
        <v>0</v>
      </c>
      <c r="EO394" s="14">
        <v>0</v>
      </c>
      <c r="EP394" s="14">
        <v>0</v>
      </c>
      <c r="EQ394" s="14">
        <v>0</v>
      </c>
      <c r="ER394" s="14">
        <v>0</v>
      </c>
      <c r="ES394" s="14">
        <v>0</v>
      </c>
      <c r="ET394" s="14">
        <v>0</v>
      </c>
      <c r="EU394" s="14">
        <v>0</v>
      </c>
      <c r="EV394" s="14">
        <v>0</v>
      </c>
      <c r="EW394" s="14">
        <v>0</v>
      </c>
      <c r="EX394" s="14">
        <v>0</v>
      </c>
      <c r="EY394" s="14">
        <v>0</v>
      </c>
      <c r="EZ394" s="14">
        <v>0</v>
      </c>
      <c r="FA394" s="14">
        <v>0</v>
      </c>
    </row>
    <row r="395" spans="1:157" x14ac:dyDescent="0.3">
      <c r="A395" s="8">
        <v>394</v>
      </c>
      <c r="B395" s="8" t="s">
        <v>154</v>
      </c>
      <c r="C395" s="8" t="s">
        <v>171</v>
      </c>
      <c r="D395" s="8" t="s">
        <v>171</v>
      </c>
      <c r="E395" s="8" t="s">
        <v>426</v>
      </c>
      <c r="F395" s="8" t="s">
        <v>427</v>
      </c>
      <c r="G395" s="8" t="s">
        <v>428</v>
      </c>
      <c r="H395" s="8" t="str">
        <f t="shared" si="6"/>
        <v>Gordonia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  <c r="AL395" s="14">
        <v>0</v>
      </c>
      <c r="AM395" s="14">
        <v>0</v>
      </c>
      <c r="AN395" s="14">
        <v>0</v>
      </c>
      <c r="AO395" s="14">
        <v>0</v>
      </c>
      <c r="AP395" s="14">
        <v>0</v>
      </c>
      <c r="AQ395" s="14">
        <v>0</v>
      </c>
      <c r="AR395" s="14">
        <v>0</v>
      </c>
      <c r="AS395" s="14">
        <v>0</v>
      </c>
      <c r="AT395" s="14">
        <v>0</v>
      </c>
      <c r="AU395" s="14">
        <v>0</v>
      </c>
      <c r="AV395" s="14">
        <v>0</v>
      </c>
      <c r="AW395" s="14">
        <v>0</v>
      </c>
      <c r="AX395" s="14">
        <v>0</v>
      </c>
      <c r="AY395" s="14">
        <v>0</v>
      </c>
      <c r="AZ395" s="14">
        <v>0</v>
      </c>
      <c r="BA395" s="14">
        <v>0</v>
      </c>
      <c r="BB395" s="14">
        <v>0</v>
      </c>
      <c r="BC395" s="14">
        <v>0</v>
      </c>
      <c r="BD395" s="14">
        <v>0</v>
      </c>
      <c r="BE395" s="14">
        <v>0</v>
      </c>
      <c r="BF395" s="14">
        <v>0</v>
      </c>
      <c r="BG395" s="14">
        <v>0</v>
      </c>
      <c r="BH395" s="14">
        <v>0</v>
      </c>
      <c r="BI395" s="14">
        <v>0</v>
      </c>
      <c r="BJ395" s="14">
        <v>0</v>
      </c>
      <c r="BK395" s="14">
        <v>0</v>
      </c>
      <c r="BL395" s="14">
        <v>0</v>
      </c>
      <c r="BM395" s="14">
        <v>0</v>
      </c>
      <c r="BN395" s="14">
        <v>0</v>
      </c>
      <c r="BO395" s="14">
        <v>0</v>
      </c>
      <c r="BP395" s="14">
        <v>0</v>
      </c>
      <c r="BQ395" s="14">
        <v>0</v>
      </c>
      <c r="BR395" s="14">
        <v>0</v>
      </c>
      <c r="BS395" s="14">
        <v>0</v>
      </c>
      <c r="BT395" s="14">
        <v>0</v>
      </c>
      <c r="BU395" s="14">
        <v>0</v>
      </c>
      <c r="BV395" s="14">
        <v>0</v>
      </c>
      <c r="BW395" s="14">
        <v>0</v>
      </c>
      <c r="BX395" s="14">
        <v>0</v>
      </c>
      <c r="BY395" s="14">
        <v>0</v>
      </c>
      <c r="BZ395" s="14">
        <v>0</v>
      </c>
      <c r="CA395" s="14">
        <v>0</v>
      </c>
      <c r="CB395" s="14">
        <v>0</v>
      </c>
      <c r="CC395" s="14">
        <v>0</v>
      </c>
      <c r="CD395" s="14">
        <v>0</v>
      </c>
      <c r="CE395" s="14">
        <v>0</v>
      </c>
      <c r="CF395" s="14">
        <v>5</v>
      </c>
      <c r="CG395" s="14">
        <v>0</v>
      </c>
      <c r="CH395" s="14">
        <v>0</v>
      </c>
      <c r="CI395" s="14">
        <v>0</v>
      </c>
      <c r="CJ395" s="14">
        <v>0</v>
      </c>
      <c r="CK395" s="14">
        <v>0</v>
      </c>
      <c r="CL395" s="14">
        <v>0</v>
      </c>
      <c r="CM395" s="14">
        <v>0</v>
      </c>
      <c r="CN395" s="14">
        <v>0</v>
      </c>
      <c r="CO395" s="14">
        <v>0</v>
      </c>
      <c r="CP395" s="14">
        <v>0</v>
      </c>
      <c r="CQ395" s="14">
        <v>0</v>
      </c>
      <c r="CR395" s="14">
        <v>0</v>
      </c>
      <c r="CS395" s="14">
        <v>0</v>
      </c>
      <c r="CT395" s="14">
        <v>0</v>
      </c>
      <c r="CU395" s="14">
        <v>0</v>
      </c>
      <c r="CV395" s="14">
        <v>0</v>
      </c>
      <c r="CW395" s="14">
        <v>0</v>
      </c>
      <c r="CX395" s="14">
        <v>0</v>
      </c>
      <c r="CY395" s="14">
        <v>0</v>
      </c>
      <c r="CZ395" s="14">
        <v>0</v>
      </c>
      <c r="DA395" s="14">
        <v>0</v>
      </c>
      <c r="DB395" s="14">
        <v>0</v>
      </c>
      <c r="DC395" s="14">
        <v>0</v>
      </c>
      <c r="DD395" s="14">
        <v>0</v>
      </c>
      <c r="DE395" s="14">
        <v>0</v>
      </c>
      <c r="DF395" s="14">
        <v>0</v>
      </c>
      <c r="DG395" s="14">
        <v>0</v>
      </c>
      <c r="DH395" s="14">
        <v>0</v>
      </c>
      <c r="DI395" s="14">
        <v>0</v>
      </c>
      <c r="DJ395" s="14">
        <v>0</v>
      </c>
      <c r="DK395" s="14">
        <v>0</v>
      </c>
      <c r="DL395" s="14">
        <v>0</v>
      </c>
      <c r="DM395" s="14">
        <v>0</v>
      </c>
      <c r="DN395" s="14">
        <v>0</v>
      </c>
      <c r="DO395" s="14">
        <v>0</v>
      </c>
      <c r="DP395" s="14">
        <v>0</v>
      </c>
      <c r="DQ395" s="14">
        <v>0</v>
      </c>
      <c r="DR395" s="14">
        <v>0</v>
      </c>
      <c r="DS395" s="14">
        <v>0</v>
      </c>
      <c r="DT395" s="14">
        <v>0</v>
      </c>
      <c r="DU395" s="14">
        <v>0</v>
      </c>
      <c r="DV395" s="14">
        <v>0</v>
      </c>
      <c r="DW395" s="14">
        <v>0</v>
      </c>
      <c r="DX395" s="14">
        <v>0</v>
      </c>
      <c r="DY395" s="14">
        <v>0</v>
      </c>
      <c r="DZ395" s="14">
        <v>0</v>
      </c>
      <c r="EA395" s="14">
        <v>0</v>
      </c>
      <c r="EB395" s="14">
        <v>0</v>
      </c>
      <c r="EC395" s="14">
        <v>0</v>
      </c>
      <c r="ED395" s="14">
        <v>0</v>
      </c>
      <c r="EE395" s="14">
        <v>0</v>
      </c>
      <c r="EF395" s="14">
        <v>0</v>
      </c>
      <c r="EG395" s="14">
        <v>0</v>
      </c>
      <c r="EH395" s="14">
        <v>0</v>
      </c>
      <c r="EI395" s="14">
        <v>0</v>
      </c>
      <c r="EJ395" s="14">
        <v>0</v>
      </c>
      <c r="EK395" s="14">
        <v>0</v>
      </c>
      <c r="EL395" s="14">
        <v>0</v>
      </c>
      <c r="EM395" s="14">
        <v>0</v>
      </c>
      <c r="EN395" s="14">
        <v>0</v>
      </c>
      <c r="EO395" s="14">
        <v>0</v>
      </c>
      <c r="EP395" s="14">
        <v>0</v>
      </c>
      <c r="EQ395" s="14">
        <v>0</v>
      </c>
      <c r="ER395" s="14">
        <v>0</v>
      </c>
      <c r="ES395" s="14">
        <v>0</v>
      </c>
      <c r="ET395" s="14">
        <v>0</v>
      </c>
      <c r="EU395" s="14">
        <v>0</v>
      </c>
      <c r="EV395" s="14">
        <v>0</v>
      </c>
      <c r="EW395" s="14">
        <v>0</v>
      </c>
      <c r="EX395" s="14">
        <v>0</v>
      </c>
      <c r="EY395" s="14">
        <v>0</v>
      </c>
      <c r="EZ395" s="14">
        <v>0</v>
      </c>
      <c r="FA395" s="14">
        <v>0</v>
      </c>
    </row>
    <row r="396" spans="1:157" x14ac:dyDescent="0.3">
      <c r="A396" s="8">
        <v>395</v>
      </c>
      <c r="B396" s="8" t="s">
        <v>154</v>
      </c>
      <c r="C396" s="8" t="s">
        <v>171</v>
      </c>
      <c r="D396" s="8" t="s">
        <v>171</v>
      </c>
      <c r="E396" s="8" t="s">
        <v>491</v>
      </c>
      <c r="F396" s="8" t="s">
        <v>492</v>
      </c>
      <c r="G396" s="8" t="s">
        <v>493</v>
      </c>
      <c r="H396" s="8" t="str">
        <f t="shared" si="6"/>
        <v>Nakamurella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  <c r="AL396" s="14">
        <v>0</v>
      </c>
      <c r="AM396" s="14">
        <v>0</v>
      </c>
      <c r="AN396" s="14">
        <v>0</v>
      </c>
      <c r="AO396" s="14">
        <v>0</v>
      </c>
      <c r="AP396" s="14">
        <v>0</v>
      </c>
      <c r="AQ396" s="14">
        <v>0</v>
      </c>
      <c r="AR396" s="14">
        <v>0</v>
      </c>
      <c r="AS396" s="14">
        <v>0</v>
      </c>
      <c r="AT396" s="14">
        <v>0</v>
      </c>
      <c r="AU396" s="14">
        <v>0</v>
      </c>
      <c r="AV396" s="14">
        <v>0</v>
      </c>
      <c r="AW396" s="14">
        <v>0</v>
      </c>
      <c r="AX396" s="14">
        <v>0</v>
      </c>
      <c r="AY396" s="14">
        <v>0</v>
      </c>
      <c r="AZ396" s="14">
        <v>0</v>
      </c>
      <c r="BA396" s="14">
        <v>0</v>
      </c>
      <c r="BB396" s="14">
        <v>0</v>
      </c>
      <c r="BC396" s="14">
        <v>0</v>
      </c>
      <c r="BD396" s="14">
        <v>0</v>
      </c>
      <c r="BE396" s="14">
        <v>0</v>
      </c>
      <c r="BF396" s="14">
        <v>0</v>
      </c>
      <c r="BG396" s="14">
        <v>0</v>
      </c>
      <c r="BH396" s="14">
        <v>0</v>
      </c>
      <c r="BI396" s="14">
        <v>0</v>
      </c>
      <c r="BJ396" s="14">
        <v>0</v>
      </c>
      <c r="BK396" s="14">
        <v>0</v>
      </c>
      <c r="BL396" s="14">
        <v>0</v>
      </c>
      <c r="BM396" s="14">
        <v>0</v>
      </c>
      <c r="BN396" s="14">
        <v>0</v>
      </c>
      <c r="BO396" s="14">
        <v>0</v>
      </c>
      <c r="BP396" s="14">
        <v>0</v>
      </c>
      <c r="BQ396" s="14">
        <v>2</v>
      </c>
      <c r="BR396" s="14">
        <v>0</v>
      </c>
      <c r="BS396" s="14">
        <v>0</v>
      </c>
      <c r="BT396" s="14">
        <v>0</v>
      </c>
      <c r="BU396" s="14">
        <v>0</v>
      </c>
      <c r="BV396" s="14">
        <v>0</v>
      </c>
      <c r="BW396" s="14">
        <v>0</v>
      </c>
      <c r="BX396" s="14">
        <v>0</v>
      </c>
      <c r="BY396" s="14">
        <v>0</v>
      </c>
      <c r="BZ396" s="14">
        <v>0</v>
      </c>
      <c r="CA396" s="14">
        <v>0</v>
      </c>
      <c r="CB396" s="14">
        <v>0</v>
      </c>
      <c r="CC396" s="14">
        <v>0</v>
      </c>
      <c r="CD396" s="14">
        <v>0</v>
      </c>
      <c r="CE396" s="14">
        <v>0</v>
      </c>
      <c r="CF396" s="14">
        <v>0</v>
      </c>
      <c r="CG396" s="14">
        <v>0</v>
      </c>
      <c r="CH396" s="14">
        <v>0</v>
      </c>
      <c r="CI396" s="14">
        <v>0</v>
      </c>
      <c r="CJ396" s="14">
        <v>0</v>
      </c>
      <c r="CK396" s="14">
        <v>0</v>
      </c>
      <c r="CL396" s="14">
        <v>0</v>
      </c>
      <c r="CM396" s="14">
        <v>0</v>
      </c>
      <c r="CN396" s="14">
        <v>0</v>
      </c>
      <c r="CO396" s="14">
        <v>0</v>
      </c>
      <c r="CP396" s="14">
        <v>0</v>
      </c>
      <c r="CQ396" s="14">
        <v>0</v>
      </c>
      <c r="CR396" s="14">
        <v>0</v>
      </c>
      <c r="CS396" s="14">
        <v>0</v>
      </c>
      <c r="CT396" s="14">
        <v>0</v>
      </c>
      <c r="CU396" s="14">
        <v>0</v>
      </c>
      <c r="CV396" s="14">
        <v>0</v>
      </c>
      <c r="CW396" s="14">
        <v>0</v>
      </c>
      <c r="CX396" s="14">
        <v>0</v>
      </c>
      <c r="CY396" s="14">
        <v>0</v>
      </c>
      <c r="CZ396" s="14">
        <v>0</v>
      </c>
      <c r="DA396" s="14">
        <v>0</v>
      </c>
      <c r="DB396" s="14">
        <v>0</v>
      </c>
      <c r="DC396" s="14">
        <v>0</v>
      </c>
      <c r="DD396" s="14">
        <v>0</v>
      </c>
      <c r="DE396" s="14">
        <v>0</v>
      </c>
      <c r="DF396" s="14">
        <v>0</v>
      </c>
      <c r="DG396" s="14">
        <v>0</v>
      </c>
      <c r="DH396" s="14">
        <v>0</v>
      </c>
      <c r="DI396" s="14">
        <v>0</v>
      </c>
      <c r="DJ396" s="14">
        <v>0</v>
      </c>
      <c r="DK396" s="14">
        <v>0</v>
      </c>
      <c r="DL396" s="14">
        <v>0</v>
      </c>
      <c r="DM396" s="14">
        <v>0</v>
      </c>
      <c r="DN396" s="14">
        <v>0</v>
      </c>
      <c r="DO396" s="14">
        <v>0</v>
      </c>
      <c r="DP396" s="14">
        <v>0</v>
      </c>
      <c r="DQ396" s="14">
        <v>0</v>
      </c>
      <c r="DR396" s="14">
        <v>0</v>
      </c>
      <c r="DS396" s="14">
        <v>0</v>
      </c>
      <c r="DT396" s="14">
        <v>0</v>
      </c>
      <c r="DU396" s="14">
        <v>0</v>
      </c>
      <c r="DV396" s="14">
        <v>0</v>
      </c>
      <c r="DW396" s="14">
        <v>0</v>
      </c>
      <c r="DX396" s="14">
        <v>0</v>
      </c>
      <c r="DY396" s="14">
        <v>0</v>
      </c>
      <c r="DZ396" s="14">
        <v>0</v>
      </c>
      <c r="EA396" s="14">
        <v>0</v>
      </c>
      <c r="EB396" s="14">
        <v>0</v>
      </c>
      <c r="EC396" s="14">
        <v>0</v>
      </c>
      <c r="ED396" s="14">
        <v>0</v>
      </c>
      <c r="EE396" s="14">
        <v>0</v>
      </c>
      <c r="EF396" s="14">
        <v>0</v>
      </c>
      <c r="EG396" s="14">
        <v>0</v>
      </c>
      <c r="EH396" s="14">
        <v>0</v>
      </c>
      <c r="EI396" s="14">
        <v>0</v>
      </c>
      <c r="EJ396" s="14">
        <v>0</v>
      </c>
      <c r="EK396" s="14">
        <v>0</v>
      </c>
      <c r="EL396" s="14">
        <v>0</v>
      </c>
      <c r="EM396" s="14">
        <v>0</v>
      </c>
      <c r="EN396" s="14">
        <v>0</v>
      </c>
      <c r="EO396" s="14">
        <v>0</v>
      </c>
      <c r="EP396" s="14">
        <v>0</v>
      </c>
      <c r="EQ396" s="14">
        <v>0</v>
      </c>
      <c r="ER396" s="14">
        <v>0</v>
      </c>
      <c r="ES396" s="14">
        <v>0</v>
      </c>
      <c r="ET396" s="14">
        <v>0</v>
      </c>
      <c r="EU396" s="14">
        <v>0</v>
      </c>
      <c r="EV396" s="14">
        <v>0</v>
      </c>
      <c r="EW396" s="14">
        <v>0</v>
      </c>
      <c r="EX396" s="14">
        <v>0</v>
      </c>
      <c r="EY396" s="14">
        <v>0</v>
      </c>
      <c r="EZ396" s="14">
        <v>0</v>
      </c>
      <c r="FA396" s="14">
        <v>0</v>
      </c>
    </row>
    <row r="397" spans="1:157" x14ac:dyDescent="0.3">
      <c r="A397" s="8">
        <v>396</v>
      </c>
      <c r="B397" s="8" t="s">
        <v>154</v>
      </c>
      <c r="C397" s="8" t="s">
        <v>171</v>
      </c>
      <c r="D397" s="8" t="s">
        <v>171</v>
      </c>
      <c r="E397" s="8" t="s">
        <v>352</v>
      </c>
      <c r="F397" s="8" t="s">
        <v>436</v>
      </c>
      <c r="G397" s="8" t="s">
        <v>444</v>
      </c>
      <c r="H397" s="8" t="str">
        <f t="shared" si="6"/>
        <v>Leifsonia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0</v>
      </c>
      <c r="AK397" s="14">
        <v>0</v>
      </c>
      <c r="AL397" s="14">
        <v>0</v>
      </c>
      <c r="AM397" s="14">
        <v>0</v>
      </c>
      <c r="AN397" s="14">
        <v>0</v>
      </c>
      <c r="AO397" s="14">
        <v>0</v>
      </c>
      <c r="AP397" s="14">
        <v>0</v>
      </c>
      <c r="AQ397" s="14">
        <v>0</v>
      </c>
      <c r="AR397" s="14">
        <v>0</v>
      </c>
      <c r="AS397" s="14">
        <v>0</v>
      </c>
      <c r="AT397" s="14">
        <v>0</v>
      </c>
      <c r="AU397" s="14">
        <v>0</v>
      </c>
      <c r="AV397" s="14">
        <v>0</v>
      </c>
      <c r="AW397" s="14">
        <v>0</v>
      </c>
      <c r="AX397" s="14">
        <v>0</v>
      </c>
      <c r="AY397" s="14">
        <v>0</v>
      </c>
      <c r="AZ397" s="14">
        <v>0</v>
      </c>
      <c r="BA397" s="14">
        <v>0</v>
      </c>
      <c r="BB397" s="14">
        <v>0</v>
      </c>
      <c r="BC397" s="14">
        <v>0</v>
      </c>
      <c r="BD397" s="14">
        <v>0</v>
      </c>
      <c r="BE397" s="14">
        <v>0</v>
      </c>
      <c r="BF397" s="14">
        <v>0</v>
      </c>
      <c r="BG397" s="14">
        <v>0</v>
      </c>
      <c r="BH397" s="14">
        <v>0</v>
      </c>
      <c r="BI397" s="14">
        <v>0</v>
      </c>
      <c r="BJ397" s="14">
        <v>0</v>
      </c>
      <c r="BK397" s="14">
        <v>0</v>
      </c>
      <c r="BL397" s="14">
        <v>0</v>
      </c>
      <c r="BM397" s="14">
        <v>0</v>
      </c>
      <c r="BN397" s="14">
        <v>0</v>
      </c>
      <c r="BO397" s="14">
        <v>0</v>
      </c>
      <c r="BP397" s="14">
        <v>0</v>
      </c>
      <c r="BQ397" s="14">
        <v>0</v>
      </c>
      <c r="BR397" s="14">
        <v>0</v>
      </c>
      <c r="BS397" s="14">
        <v>0</v>
      </c>
      <c r="BT397" s="14">
        <v>9</v>
      </c>
      <c r="BU397" s="14">
        <v>0</v>
      </c>
      <c r="BV397" s="14">
        <v>0</v>
      </c>
      <c r="BW397" s="14">
        <v>0</v>
      </c>
      <c r="BX397" s="14">
        <v>0</v>
      </c>
      <c r="BY397" s="14">
        <v>0</v>
      </c>
      <c r="BZ397" s="14">
        <v>0</v>
      </c>
      <c r="CA397" s="14">
        <v>0</v>
      </c>
      <c r="CB397" s="14">
        <v>0</v>
      </c>
      <c r="CC397" s="14">
        <v>0</v>
      </c>
      <c r="CD397" s="14">
        <v>0</v>
      </c>
      <c r="CE397" s="14">
        <v>0</v>
      </c>
      <c r="CF397" s="14">
        <v>0</v>
      </c>
      <c r="CG397" s="14">
        <v>0</v>
      </c>
      <c r="CH397" s="14">
        <v>0</v>
      </c>
      <c r="CI397" s="14">
        <v>0</v>
      </c>
      <c r="CJ397" s="14">
        <v>0</v>
      </c>
      <c r="CK397" s="14">
        <v>0</v>
      </c>
      <c r="CL397" s="14">
        <v>0</v>
      </c>
      <c r="CM397" s="14">
        <v>0</v>
      </c>
      <c r="CN397" s="14">
        <v>0</v>
      </c>
      <c r="CO397" s="14">
        <v>0</v>
      </c>
      <c r="CP397" s="14">
        <v>0</v>
      </c>
      <c r="CQ397" s="14">
        <v>0</v>
      </c>
      <c r="CR397" s="14">
        <v>0</v>
      </c>
      <c r="CS397" s="14">
        <v>0</v>
      </c>
      <c r="CT397" s="14">
        <v>0</v>
      </c>
      <c r="CU397" s="14">
        <v>0</v>
      </c>
      <c r="CV397" s="14">
        <v>0</v>
      </c>
      <c r="CW397" s="14">
        <v>0</v>
      </c>
      <c r="CX397" s="14">
        <v>0</v>
      </c>
      <c r="CY397" s="14">
        <v>0</v>
      </c>
      <c r="CZ397" s="14">
        <v>0</v>
      </c>
      <c r="DA397" s="14">
        <v>0</v>
      </c>
      <c r="DB397" s="14">
        <v>0</v>
      </c>
      <c r="DC397" s="14">
        <v>0</v>
      </c>
      <c r="DD397" s="14">
        <v>0</v>
      </c>
      <c r="DE397" s="14">
        <v>0</v>
      </c>
      <c r="DF397" s="14">
        <v>0</v>
      </c>
      <c r="DG397" s="14">
        <v>0</v>
      </c>
      <c r="DH397" s="14">
        <v>0</v>
      </c>
      <c r="DI397" s="14">
        <v>0</v>
      </c>
      <c r="DJ397" s="14">
        <v>0</v>
      </c>
      <c r="DK397" s="14">
        <v>0</v>
      </c>
      <c r="DL397" s="14">
        <v>0</v>
      </c>
      <c r="DM397" s="14">
        <v>0</v>
      </c>
      <c r="DN397" s="14">
        <v>0</v>
      </c>
      <c r="DO397" s="14">
        <v>0</v>
      </c>
      <c r="DP397" s="14">
        <v>0</v>
      </c>
      <c r="DQ397" s="14">
        <v>0</v>
      </c>
      <c r="DR397" s="14">
        <v>0</v>
      </c>
      <c r="DS397" s="14">
        <v>0</v>
      </c>
      <c r="DT397" s="14">
        <v>0</v>
      </c>
      <c r="DU397" s="14">
        <v>0</v>
      </c>
      <c r="DV397" s="14">
        <v>0</v>
      </c>
      <c r="DW397" s="14">
        <v>0</v>
      </c>
      <c r="DX397" s="14">
        <v>0</v>
      </c>
      <c r="DY397" s="14">
        <v>0</v>
      </c>
      <c r="DZ397" s="14">
        <v>0</v>
      </c>
      <c r="EA397" s="14">
        <v>0</v>
      </c>
      <c r="EB397" s="14">
        <v>0</v>
      </c>
      <c r="EC397" s="14">
        <v>0</v>
      </c>
      <c r="ED397" s="14">
        <v>0</v>
      </c>
      <c r="EE397" s="14">
        <v>0</v>
      </c>
      <c r="EF397" s="14">
        <v>0</v>
      </c>
      <c r="EG397" s="14">
        <v>0</v>
      </c>
      <c r="EH397" s="14">
        <v>0</v>
      </c>
      <c r="EI397" s="14">
        <v>0</v>
      </c>
      <c r="EJ397" s="14">
        <v>0</v>
      </c>
      <c r="EK397" s="14">
        <v>0</v>
      </c>
      <c r="EL397" s="14">
        <v>0</v>
      </c>
      <c r="EM397" s="14">
        <v>0</v>
      </c>
      <c r="EN397" s="14">
        <v>0</v>
      </c>
      <c r="EO397" s="14">
        <v>0</v>
      </c>
      <c r="EP397" s="14">
        <v>0</v>
      </c>
      <c r="EQ397" s="14">
        <v>0</v>
      </c>
      <c r="ER397" s="14">
        <v>0</v>
      </c>
      <c r="ES397" s="14">
        <v>0</v>
      </c>
      <c r="ET397" s="14">
        <v>0</v>
      </c>
      <c r="EU397" s="14">
        <v>0</v>
      </c>
      <c r="EV397" s="14">
        <v>0</v>
      </c>
      <c r="EW397" s="14">
        <v>0</v>
      </c>
      <c r="EX397" s="14">
        <v>0</v>
      </c>
      <c r="EY397" s="14">
        <v>0</v>
      </c>
      <c r="EZ397" s="14">
        <v>0</v>
      </c>
      <c r="FA397" s="14">
        <v>0</v>
      </c>
    </row>
    <row r="398" spans="1:157" x14ac:dyDescent="0.3">
      <c r="A398" s="8">
        <v>397</v>
      </c>
      <c r="B398" s="8" t="s">
        <v>154</v>
      </c>
      <c r="C398" s="8" t="s">
        <v>171</v>
      </c>
      <c r="D398" s="8" t="s">
        <v>171</v>
      </c>
      <c r="E398" s="8" t="s">
        <v>352</v>
      </c>
      <c r="F398" s="8" t="s">
        <v>503</v>
      </c>
      <c r="G398" s="8" t="s">
        <v>503</v>
      </c>
      <c r="H398" s="8" t="str">
        <f t="shared" si="6"/>
        <v>Micrococcales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  <c r="AL398" s="14">
        <v>0</v>
      </c>
      <c r="AM398" s="14">
        <v>0</v>
      </c>
      <c r="AN398" s="14">
        <v>0</v>
      </c>
      <c r="AO398" s="14">
        <v>0</v>
      </c>
      <c r="AP398" s="14">
        <v>0</v>
      </c>
      <c r="AQ398" s="14">
        <v>0</v>
      </c>
      <c r="AR398" s="14">
        <v>0</v>
      </c>
      <c r="AS398" s="14">
        <v>0</v>
      </c>
      <c r="AT398" s="14">
        <v>0</v>
      </c>
      <c r="AU398" s="14">
        <v>0</v>
      </c>
      <c r="AV398" s="14">
        <v>0</v>
      </c>
      <c r="AW398" s="14">
        <v>0</v>
      </c>
      <c r="AX398" s="14">
        <v>0</v>
      </c>
      <c r="AY398" s="14">
        <v>0</v>
      </c>
      <c r="AZ398" s="14">
        <v>0</v>
      </c>
      <c r="BA398" s="14">
        <v>0</v>
      </c>
      <c r="BB398" s="14">
        <v>0</v>
      </c>
      <c r="BC398" s="14">
        <v>0</v>
      </c>
      <c r="BD398" s="14">
        <v>0</v>
      </c>
      <c r="BE398" s="14">
        <v>0</v>
      </c>
      <c r="BF398" s="14">
        <v>0</v>
      </c>
      <c r="BG398" s="14">
        <v>0</v>
      </c>
      <c r="BH398" s="14">
        <v>0</v>
      </c>
      <c r="BI398" s="14">
        <v>0</v>
      </c>
      <c r="BJ398" s="14">
        <v>0</v>
      </c>
      <c r="BK398" s="14">
        <v>0</v>
      </c>
      <c r="BL398" s="14">
        <v>0</v>
      </c>
      <c r="BM398" s="14">
        <v>0</v>
      </c>
      <c r="BN398" s="14">
        <v>0</v>
      </c>
      <c r="BO398" s="14">
        <v>0</v>
      </c>
      <c r="BP398" s="14">
        <v>0</v>
      </c>
      <c r="BQ398" s="14">
        <v>0</v>
      </c>
      <c r="BR398" s="14">
        <v>0</v>
      </c>
      <c r="BS398" s="14">
        <v>0</v>
      </c>
      <c r="BT398" s="14">
        <v>0</v>
      </c>
      <c r="BU398" s="14">
        <v>0</v>
      </c>
      <c r="BV398" s="14">
        <v>0</v>
      </c>
      <c r="BW398" s="14">
        <v>0</v>
      </c>
      <c r="BX398" s="14">
        <v>0</v>
      </c>
      <c r="BY398" s="14">
        <v>0</v>
      </c>
      <c r="BZ398" s="14">
        <v>0</v>
      </c>
      <c r="CA398" s="14">
        <v>0</v>
      </c>
      <c r="CB398" s="14">
        <v>0</v>
      </c>
      <c r="CC398" s="14">
        <v>0</v>
      </c>
      <c r="CD398" s="14">
        <v>0</v>
      </c>
      <c r="CE398" s="14">
        <v>0</v>
      </c>
      <c r="CF398" s="14">
        <v>0</v>
      </c>
      <c r="CG398" s="14">
        <v>0</v>
      </c>
      <c r="CH398" s="14">
        <v>0</v>
      </c>
      <c r="CI398" s="14">
        <v>0</v>
      </c>
      <c r="CJ398" s="14">
        <v>0</v>
      </c>
      <c r="CK398" s="14">
        <v>0</v>
      </c>
      <c r="CL398" s="14">
        <v>0</v>
      </c>
      <c r="CM398" s="14">
        <v>0</v>
      </c>
      <c r="CN398" s="14">
        <v>0</v>
      </c>
      <c r="CO398" s="14">
        <v>0</v>
      </c>
      <c r="CP398" s="14">
        <v>0</v>
      </c>
      <c r="CQ398" s="14">
        <v>0</v>
      </c>
      <c r="CR398" s="14">
        <v>0</v>
      </c>
      <c r="CS398" s="14">
        <v>0</v>
      </c>
      <c r="CT398" s="14">
        <v>0</v>
      </c>
      <c r="CU398" s="14">
        <v>0</v>
      </c>
      <c r="CV398" s="14">
        <v>0</v>
      </c>
      <c r="CW398" s="14">
        <v>0</v>
      </c>
      <c r="CX398" s="14">
        <v>0</v>
      </c>
      <c r="CY398" s="14">
        <v>0</v>
      </c>
      <c r="CZ398" s="14">
        <v>0</v>
      </c>
      <c r="DA398" s="14">
        <v>0</v>
      </c>
      <c r="DB398" s="14">
        <v>0</v>
      </c>
      <c r="DC398" s="14">
        <v>0</v>
      </c>
      <c r="DD398" s="14">
        <v>0</v>
      </c>
      <c r="DE398" s="14">
        <v>0</v>
      </c>
      <c r="DF398" s="14">
        <v>0</v>
      </c>
      <c r="DG398" s="14">
        <v>0</v>
      </c>
      <c r="DH398" s="14">
        <v>0</v>
      </c>
      <c r="DI398" s="14">
        <v>0</v>
      </c>
      <c r="DJ398" s="14">
        <v>0</v>
      </c>
      <c r="DK398" s="14">
        <v>0</v>
      </c>
      <c r="DL398" s="14">
        <v>0</v>
      </c>
      <c r="DM398" s="14">
        <v>0</v>
      </c>
      <c r="DN398" s="14">
        <v>0</v>
      </c>
      <c r="DO398" s="14">
        <v>0</v>
      </c>
      <c r="DP398" s="14">
        <v>0</v>
      </c>
      <c r="DQ398" s="14">
        <v>0</v>
      </c>
      <c r="DR398" s="14">
        <v>0</v>
      </c>
      <c r="DS398" s="14">
        <v>0</v>
      </c>
      <c r="DT398" s="14">
        <v>0</v>
      </c>
      <c r="DU398" s="14">
        <v>0</v>
      </c>
      <c r="DV398" s="14">
        <v>0</v>
      </c>
      <c r="DW398" s="14">
        <v>0</v>
      </c>
      <c r="DX398" s="14">
        <v>0</v>
      </c>
      <c r="DY398" s="14">
        <v>0</v>
      </c>
      <c r="DZ398" s="14">
        <v>0</v>
      </c>
      <c r="EA398" s="14">
        <v>0</v>
      </c>
      <c r="EB398" s="14">
        <v>0</v>
      </c>
      <c r="EC398" s="14">
        <v>0</v>
      </c>
      <c r="ED398" s="14">
        <v>0</v>
      </c>
      <c r="EE398" s="14">
        <v>0</v>
      </c>
      <c r="EF398" s="14">
        <v>2</v>
      </c>
      <c r="EG398" s="14">
        <v>0</v>
      </c>
      <c r="EH398" s="14">
        <v>0</v>
      </c>
      <c r="EI398" s="14">
        <v>0</v>
      </c>
      <c r="EJ398" s="14">
        <v>0</v>
      </c>
      <c r="EK398" s="14">
        <v>0</v>
      </c>
      <c r="EL398" s="14">
        <v>0</v>
      </c>
      <c r="EM398" s="14">
        <v>0</v>
      </c>
      <c r="EN398" s="14">
        <v>0</v>
      </c>
      <c r="EO398" s="14">
        <v>0</v>
      </c>
      <c r="EP398" s="14">
        <v>0</v>
      </c>
      <c r="EQ398" s="14">
        <v>0</v>
      </c>
      <c r="ER398" s="14">
        <v>0</v>
      </c>
      <c r="ES398" s="14">
        <v>0</v>
      </c>
      <c r="ET398" s="14">
        <v>0</v>
      </c>
      <c r="EU398" s="14">
        <v>0</v>
      </c>
      <c r="EV398" s="14">
        <v>0</v>
      </c>
      <c r="EW398" s="14">
        <v>0</v>
      </c>
      <c r="EX398" s="14">
        <v>0</v>
      </c>
      <c r="EY398" s="14">
        <v>0</v>
      </c>
      <c r="EZ398" s="14">
        <v>0</v>
      </c>
      <c r="FA398" s="14">
        <v>0</v>
      </c>
    </row>
    <row r="399" spans="1:157" x14ac:dyDescent="0.3">
      <c r="A399" s="8">
        <v>398</v>
      </c>
      <c r="B399" s="8" t="s">
        <v>154</v>
      </c>
      <c r="C399" s="8" t="s">
        <v>171</v>
      </c>
      <c r="D399" s="8" t="s">
        <v>171</v>
      </c>
      <c r="E399" s="8" t="s">
        <v>352</v>
      </c>
      <c r="F399" s="8" t="s">
        <v>478</v>
      </c>
      <c r="G399" s="8" t="s">
        <v>795</v>
      </c>
      <c r="H399" s="8" t="str">
        <f t="shared" si="6"/>
        <v>Ornithinibacter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2</v>
      </c>
      <c r="AF399" s="14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  <c r="AL399" s="14">
        <v>0</v>
      </c>
      <c r="AM399" s="14">
        <v>0</v>
      </c>
      <c r="AN399" s="14">
        <v>0</v>
      </c>
      <c r="AO399" s="14">
        <v>0</v>
      </c>
      <c r="AP399" s="14">
        <v>0</v>
      </c>
      <c r="AQ399" s="14">
        <v>0</v>
      </c>
      <c r="AR399" s="14">
        <v>0</v>
      </c>
      <c r="AS399" s="14">
        <v>0</v>
      </c>
      <c r="AT399" s="14">
        <v>0</v>
      </c>
      <c r="AU399" s="14">
        <v>0</v>
      </c>
      <c r="AV399" s="14">
        <v>0</v>
      </c>
      <c r="AW399" s="14">
        <v>0</v>
      </c>
      <c r="AX399" s="14">
        <v>0</v>
      </c>
      <c r="AY399" s="14">
        <v>0</v>
      </c>
      <c r="AZ399" s="14">
        <v>0</v>
      </c>
      <c r="BA399" s="14">
        <v>0</v>
      </c>
      <c r="BB399" s="14">
        <v>0</v>
      </c>
      <c r="BC399" s="14">
        <v>0</v>
      </c>
      <c r="BD399" s="14">
        <v>0</v>
      </c>
      <c r="BE399" s="14">
        <v>0</v>
      </c>
      <c r="BF399" s="14">
        <v>0</v>
      </c>
      <c r="BG399" s="14">
        <v>0</v>
      </c>
      <c r="BH399" s="14">
        <v>0</v>
      </c>
      <c r="BI399" s="14">
        <v>0</v>
      </c>
      <c r="BJ399" s="14">
        <v>0</v>
      </c>
      <c r="BK399" s="14">
        <v>0</v>
      </c>
      <c r="BL399" s="14">
        <v>0</v>
      </c>
      <c r="BM399" s="14">
        <v>0</v>
      </c>
      <c r="BN399" s="14">
        <v>0</v>
      </c>
      <c r="BO399" s="14">
        <v>0</v>
      </c>
      <c r="BP399" s="14">
        <v>0</v>
      </c>
      <c r="BQ399" s="14">
        <v>0</v>
      </c>
      <c r="BR399" s="14">
        <v>0</v>
      </c>
      <c r="BS399" s="14">
        <v>0</v>
      </c>
      <c r="BT399" s="14">
        <v>0</v>
      </c>
      <c r="BU399" s="14">
        <v>0</v>
      </c>
      <c r="BV399" s="14">
        <v>0</v>
      </c>
      <c r="BW399" s="14">
        <v>0</v>
      </c>
      <c r="BX399" s="14">
        <v>0</v>
      </c>
      <c r="BY399" s="14">
        <v>0</v>
      </c>
      <c r="BZ399" s="14">
        <v>0</v>
      </c>
      <c r="CA399" s="14">
        <v>0</v>
      </c>
      <c r="CB399" s="14">
        <v>0</v>
      </c>
      <c r="CC399" s="14">
        <v>0</v>
      </c>
      <c r="CD399" s="14">
        <v>0</v>
      </c>
      <c r="CE399" s="14">
        <v>0</v>
      </c>
      <c r="CF399" s="14">
        <v>0</v>
      </c>
      <c r="CG399" s="14">
        <v>0</v>
      </c>
      <c r="CH399" s="14">
        <v>0</v>
      </c>
      <c r="CI399" s="14">
        <v>0</v>
      </c>
      <c r="CJ399" s="14">
        <v>0</v>
      </c>
      <c r="CK399" s="14">
        <v>0</v>
      </c>
      <c r="CL399" s="14">
        <v>0</v>
      </c>
      <c r="CM399" s="14">
        <v>0</v>
      </c>
      <c r="CN399" s="14">
        <v>0</v>
      </c>
      <c r="CO399" s="14">
        <v>0</v>
      </c>
      <c r="CP399" s="14">
        <v>0</v>
      </c>
      <c r="CQ399" s="14">
        <v>0</v>
      </c>
      <c r="CR399" s="14">
        <v>0</v>
      </c>
      <c r="CS399" s="14">
        <v>0</v>
      </c>
      <c r="CT399" s="14">
        <v>0</v>
      </c>
      <c r="CU399" s="14">
        <v>0</v>
      </c>
      <c r="CV399" s="14">
        <v>0</v>
      </c>
      <c r="CW399" s="14">
        <v>0</v>
      </c>
      <c r="CX399" s="14">
        <v>0</v>
      </c>
      <c r="CY399" s="14">
        <v>0</v>
      </c>
      <c r="CZ399" s="14">
        <v>0</v>
      </c>
      <c r="DA399" s="14">
        <v>0</v>
      </c>
      <c r="DB399" s="14">
        <v>0</v>
      </c>
      <c r="DC399" s="14">
        <v>0</v>
      </c>
      <c r="DD399" s="14">
        <v>0</v>
      </c>
      <c r="DE399" s="14">
        <v>0</v>
      </c>
      <c r="DF399" s="14">
        <v>0</v>
      </c>
      <c r="DG399" s="14">
        <v>0</v>
      </c>
      <c r="DH399" s="14">
        <v>0</v>
      </c>
      <c r="DI399" s="14">
        <v>0</v>
      </c>
      <c r="DJ399" s="14">
        <v>0</v>
      </c>
      <c r="DK399" s="14">
        <v>0</v>
      </c>
      <c r="DL399" s="14">
        <v>0</v>
      </c>
      <c r="DM399" s="14">
        <v>0</v>
      </c>
      <c r="DN399" s="14">
        <v>0</v>
      </c>
      <c r="DO399" s="14">
        <v>0</v>
      </c>
      <c r="DP399" s="14">
        <v>0</v>
      </c>
      <c r="DQ399" s="14">
        <v>0</v>
      </c>
      <c r="DR399" s="14">
        <v>0</v>
      </c>
      <c r="DS399" s="14">
        <v>0</v>
      </c>
      <c r="DT399" s="14">
        <v>0</v>
      </c>
      <c r="DU399" s="14">
        <v>0</v>
      </c>
      <c r="DV399" s="14">
        <v>0</v>
      </c>
      <c r="DW399" s="14">
        <v>0</v>
      </c>
      <c r="DX399" s="14">
        <v>0</v>
      </c>
      <c r="DY399" s="14">
        <v>0</v>
      </c>
      <c r="DZ399" s="14">
        <v>0</v>
      </c>
      <c r="EA399" s="14">
        <v>0</v>
      </c>
      <c r="EB399" s="14">
        <v>0</v>
      </c>
      <c r="EC399" s="14">
        <v>0</v>
      </c>
      <c r="ED399" s="14">
        <v>0</v>
      </c>
      <c r="EE399" s="14">
        <v>0</v>
      </c>
      <c r="EF399" s="14">
        <v>0</v>
      </c>
      <c r="EG399" s="14">
        <v>0</v>
      </c>
      <c r="EH399" s="14">
        <v>0</v>
      </c>
      <c r="EI399" s="14">
        <v>0</v>
      </c>
      <c r="EJ399" s="14">
        <v>0</v>
      </c>
      <c r="EK399" s="14">
        <v>0</v>
      </c>
      <c r="EL399" s="14">
        <v>0</v>
      </c>
      <c r="EM399" s="14">
        <v>0</v>
      </c>
      <c r="EN399" s="14">
        <v>0</v>
      </c>
      <c r="EO399" s="14">
        <v>0</v>
      </c>
      <c r="EP399" s="14">
        <v>0</v>
      </c>
      <c r="EQ399" s="14">
        <v>0</v>
      </c>
      <c r="ER399" s="14">
        <v>0</v>
      </c>
      <c r="ES399" s="14">
        <v>0</v>
      </c>
      <c r="ET399" s="14">
        <v>0</v>
      </c>
      <c r="EU399" s="14">
        <v>0</v>
      </c>
      <c r="EV399" s="14">
        <v>0</v>
      </c>
      <c r="EW399" s="14">
        <v>0</v>
      </c>
      <c r="EX399" s="14">
        <v>0</v>
      </c>
      <c r="EY399" s="14">
        <v>0</v>
      </c>
      <c r="EZ399" s="14">
        <v>0</v>
      </c>
      <c r="FA399" s="14">
        <v>0</v>
      </c>
    </row>
    <row r="400" spans="1:157" x14ac:dyDescent="0.3">
      <c r="A400" s="8">
        <v>399</v>
      </c>
      <c r="B400" s="8" t="s">
        <v>154</v>
      </c>
      <c r="C400" s="8" t="s">
        <v>171</v>
      </c>
      <c r="D400" s="8" t="s">
        <v>171</v>
      </c>
      <c r="E400" s="8" t="s">
        <v>349</v>
      </c>
      <c r="F400" s="8" t="s">
        <v>796</v>
      </c>
      <c r="G400" s="8" t="s">
        <v>797</v>
      </c>
      <c r="H400" s="8" t="str">
        <f t="shared" si="6"/>
        <v>Nocardioides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2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  <c r="AL400" s="14">
        <v>0</v>
      </c>
      <c r="AM400" s="14">
        <v>0</v>
      </c>
      <c r="AN400" s="14">
        <v>0</v>
      </c>
      <c r="AO400" s="14">
        <v>0</v>
      </c>
      <c r="AP400" s="14">
        <v>0</v>
      </c>
      <c r="AQ400" s="14">
        <v>0</v>
      </c>
      <c r="AR400" s="14">
        <v>0</v>
      </c>
      <c r="AS400" s="14">
        <v>0</v>
      </c>
      <c r="AT400" s="14">
        <v>0</v>
      </c>
      <c r="AU400" s="14">
        <v>0</v>
      </c>
      <c r="AV400" s="14">
        <v>0</v>
      </c>
      <c r="AW400" s="14">
        <v>0</v>
      </c>
      <c r="AX400" s="14">
        <v>0</v>
      </c>
      <c r="AY400" s="14">
        <v>0</v>
      </c>
      <c r="AZ400" s="14">
        <v>0</v>
      </c>
      <c r="BA400" s="14">
        <v>0</v>
      </c>
      <c r="BB400" s="14">
        <v>0</v>
      </c>
      <c r="BC400" s="14">
        <v>0</v>
      </c>
      <c r="BD400" s="14">
        <v>0</v>
      </c>
      <c r="BE400" s="14">
        <v>0</v>
      </c>
      <c r="BF400" s="14">
        <v>0</v>
      </c>
      <c r="BG400" s="14">
        <v>0</v>
      </c>
      <c r="BH400" s="14">
        <v>0</v>
      </c>
      <c r="BI400" s="14">
        <v>0</v>
      </c>
      <c r="BJ400" s="14">
        <v>0</v>
      </c>
      <c r="BK400" s="14">
        <v>0</v>
      </c>
      <c r="BL400" s="14">
        <v>0</v>
      </c>
      <c r="BM400" s="14">
        <v>0</v>
      </c>
      <c r="BN400" s="14">
        <v>0</v>
      </c>
      <c r="BO400" s="14">
        <v>0</v>
      </c>
      <c r="BP400" s="14">
        <v>0</v>
      </c>
      <c r="BQ400" s="14">
        <v>0</v>
      </c>
      <c r="BR400" s="14">
        <v>0</v>
      </c>
      <c r="BS400" s="14">
        <v>0</v>
      </c>
      <c r="BT400" s="14">
        <v>0</v>
      </c>
      <c r="BU400" s="14">
        <v>0</v>
      </c>
      <c r="BV400" s="14">
        <v>0</v>
      </c>
      <c r="BW400" s="14">
        <v>0</v>
      </c>
      <c r="BX400" s="14">
        <v>0</v>
      </c>
      <c r="BY400" s="14">
        <v>0</v>
      </c>
      <c r="BZ400" s="14">
        <v>0</v>
      </c>
      <c r="CA400" s="14">
        <v>0</v>
      </c>
      <c r="CB400" s="14">
        <v>0</v>
      </c>
      <c r="CC400" s="14">
        <v>0</v>
      </c>
      <c r="CD400" s="14">
        <v>0</v>
      </c>
      <c r="CE400" s="14">
        <v>0</v>
      </c>
      <c r="CF400" s="14">
        <v>0</v>
      </c>
      <c r="CG400" s="14">
        <v>0</v>
      </c>
      <c r="CH400" s="14">
        <v>0</v>
      </c>
      <c r="CI400" s="14">
        <v>0</v>
      </c>
      <c r="CJ400" s="14">
        <v>0</v>
      </c>
      <c r="CK400" s="14">
        <v>0</v>
      </c>
      <c r="CL400" s="14">
        <v>0</v>
      </c>
      <c r="CM400" s="14">
        <v>0</v>
      </c>
      <c r="CN400" s="14">
        <v>0</v>
      </c>
      <c r="CO400" s="14">
        <v>0</v>
      </c>
      <c r="CP400" s="14">
        <v>0</v>
      </c>
      <c r="CQ400" s="14">
        <v>0</v>
      </c>
      <c r="CR400" s="14">
        <v>0</v>
      </c>
      <c r="CS400" s="14">
        <v>0</v>
      </c>
      <c r="CT400" s="14">
        <v>0</v>
      </c>
      <c r="CU400" s="14">
        <v>0</v>
      </c>
      <c r="CV400" s="14">
        <v>0</v>
      </c>
      <c r="CW400" s="14">
        <v>0</v>
      </c>
      <c r="CX400" s="14">
        <v>0</v>
      </c>
      <c r="CY400" s="14">
        <v>0</v>
      </c>
      <c r="CZ400" s="14">
        <v>0</v>
      </c>
      <c r="DA400" s="14">
        <v>0</v>
      </c>
      <c r="DB400" s="14">
        <v>0</v>
      </c>
      <c r="DC400" s="14">
        <v>0</v>
      </c>
      <c r="DD400" s="14">
        <v>0</v>
      </c>
      <c r="DE400" s="14">
        <v>0</v>
      </c>
      <c r="DF400" s="14">
        <v>0</v>
      </c>
      <c r="DG400" s="14">
        <v>0</v>
      </c>
      <c r="DH400" s="14">
        <v>0</v>
      </c>
      <c r="DI400" s="14">
        <v>0</v>
      </c>
      <c r="DJ400" s="14">
        <v>0</v>
      </c>
      <c r="DK400" s="14">
        <v>0</v>
      </c>
      <c r="DL400" s="14">
        <v>0</v>
      </c>
      <c r="DM400" s="14">
        <v>0</v>
      </c>
      <c r="DN400" s="14">
        <v>0</v>
      </c>
      <c r="DO400" s="14">
        <v>0</v>
      </c>
      <c r="DP400" s="14">
        <v>0</v>
      </c>
      <c r="DQ400" s="14">
        <v>0</v>
      </c>
      <c r="DR400" s="14">
        <v>0</v>
      </c>
      <c r="DS400" s="14">
        <v>0</v>
      </c>
      <c r="DT400" s="14">
        <v>0</v>
      </c>
      <c r="DU400" s="14">
        <v>0</v>
      </c>
      <c r="DV400" s="14">
        <v>0</v>
      </c>
      <c r="DW400" s="14">
        <v>0</v>
      </c>
      <c r="DX400" s="14">
        <v>0</v>
      </c>
      <c r="DY400" s="14">
        <v>0</v>
      </c>
      <c r="DZ400" s="14">
        <v>0</v>
      </c>
      <c r="EA400" s="14">
        <v>0</v>
      </c>
      <c r="EB400" s="14">
        <v>0</v>
      </c>
      <c r="EC400" s="14">
        <v>0</v>
      </c>
      <c r="ED400" s="14">
        <v>0</v>
      </c>
      <c r="EE400" s="14">
        <v>0</v>
      </c>
      <c r="EF400" s="14">
        <v>0</v>
      </c>
      <c r="EG400" s="14">
        <v>0</v>
      </c>
      <c r="EH400" s="14">
        <v>0</v>
      </c>
      <c r="EI400" s="14">
        <v>0</v>
      </c>
      <c r="EJ400" s="14">
        <v>0</v>
      </c>
      <c r="EK400" s="14">
        <v>0</v>
      </c>
      <c r="EL400" s="14">
        <v>0</v>
      </c>
      <c r="EM400" s="14">
        <v>0</v>
      </c>
      <c r="EN400" s="14">
        <v>0</v>
      </c>
      <c r="EO400" s="14">
        <v>0</v>
      </c>
      <c r="EP400" s="14">
        <v>0</v>
      </c>
      <c r="EQ400" s="14">
        <v>0</v>
      </c>
      <c r="ER400" s="14">
        <v>0</v>
      </c>
      <c r="ES400" s="14">
        <v>0</v>
      </c>
      <c r="ET400" s="14">
        <v>0</v>
      </c>
      <c r="EU400" s="14">
        <v>0</v>
      </c>
      <c r="EV400" s="14">
        <v>0</v>
      </c>
      <c r="EW400" s="14">
        <v>0</v>
      </c>
      <c r="EX400" s="14">
        <v>0</v>
      </c>
      <c r="EY400" s="14">
        <v>0</v>
      </c>
      <c r="EZ400" s="14">
        <v>0</v>
      </c>
      <c r="FA400" s="14">
        <v>0</v>
      </c>
    </row>
    <row r="401" spans="1:157" x14ac:dyDescent="0.3">
      <c r="A401" s="8">
        <v>400</v>
      </c>
      <c r="B401" s="8" t="s">
        <v>154</v>
      </c>
      <c r="C401" s="8" t="s">
        <v>160</v>
      </c>
      <c r="D401" s="8" t="s">
        <v>211</v>
      </c>
      <c r="E401" s="8" t="s">
        <v>212</v>
      </c>
      <c r="F401" s="8" t="s">
        <v>245</v>
      </c>
      <c r="G401" s="8" t="s">
        <v>503</v>
      </c>
      <c r="H401" s="8" t="str">
        <f t="shared" si="6"/>
        <v>Streptococcaceae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4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  <c r="AL401" s="14">
        <v>0</v>
      </c>
      <c r="AM401" s="14">
        <v>0</v>
      </c>
      <c r="AN401" s="14">
        <v>0</v>
      </c>
      <c r="AO401" s="14">
        <v>0</v>
      </c>
      <c r="AP401" s="14">
        <v>0</v>
      </c>
      <c r="AQ401" s="14">
        <v>0</v>
      </c>
      <c r="AR401" s="14">
        <v>0</v>
      </c>
      <c r="AS401" s="14">
        <v>0</v>
      </c>
      <c r="AT401" s="14">
        <v>0</v>
      </c>
      <c r="AU401" s="14">
        <v>0</v>
      </c>
      <c r="AV401" s="14">
        <v>0</v>
      </c>
      <c r="AW401" s="14">
        <v>0</v>
      </c>
      <c r="AX401" s="14">
        <v>0</v>
      </c>
      <c r="AY401" s="14">
        <v>0</v>
      </c>
      <c r="AZ401" s="14">
        <v>0</v>
      </c>
      <c r="BA401" s="14">
        <v>0</v>
      </c>
      <c r="BB401" s="14">
        <v>0</v>
      </c>
      <c r="BC401" s="14">
        <v>0</v>
      </c>
      <c r="BD401" s="14">
        <v>0</v>
      </c>
      <c r="BE401" s="14">
        <v>0</v>
      </c>
      <c r="BF401" s="14">
        <v>0</v>
      </c>
      <c r="BG401" s="14">
        <v>0</v>
      </c>
      <c r="BH401" s="14">
        <v>0</v>
      </c>
      <c r="BI401" s="14">
        <v>0</v>
      </c>
      <c r="BJ401" s="14">
        <v>0</v>
      </c>
      <c r="BK401" s="14">
        <v>0</v>
      </c>
      <c r="BL401" s="14">
        <v>0</v>
      </c>
      <c r="BM401" s="14">
        <v>0</v>
      </c>
      <c r="BN401" s="14">
        <v>0</v>
      </c>
      <c r="BO401" s="14">
        <v>0</v>
      </c>
      <c r="BP401" s="14">
        <v>0</v>
      </c>
      <c r="BQ401" s="14">
        <v>0</v>
      </c>
      <c r="BR401" s="14">
        <v>0</v>
      </c>
      <c r="BS401" s="14">
        <v>0</v>
      </c>
      <c r="BT401" s="14">
        <v>0</v>
      </c>
      <c r="BU401" s="14">
        <v>0</v>
      </c>
      <c r="BV401" s="14">
        <v>0</v>
      </c>
      <c r="BW401" s="14">
        <v>0</v>
      </c>
      <c r="BX401" s="14">
        <v>0</v>
      </c>
      <c r="BY401" s="14">
        <v>0</v>
      </c>
      <c r="BZ401" s="14">
        <v>0</v>
      </c>
      <c r="CA401" s="14">
        <v>0</v>
      </c>
      <c r="CB401" s="14">
        <v>0</v>
      </c>
      <c r="CC401" s="14">
        <v>0</v>
      </c>
      <c r="CD401" s="14">
        <v>0</v>
      </c>
      <c r="CE401" s="14">
        <v>0</v>
      </c>
      <c r="CF401" s="14">
        <v>0</v>
      </c>
      <c r="CG401" s="14">
        <v>0</v>
      </c>
      <c r="CH401" s="14">
        <v>0</v>
      </c>
      <c r="CI401" s="14">
        <v>0</v>
      </c>
      <c r="CJ401" s="14">
        <v>0</v>
      </c>
      <c r="CK401" s="14">
        <v>0</v>
      </c>
      <c r="CL401" s="14">
        <v>0</v>
      </c>
      <c r="CM401" s="14">
        <v>0</v>
      </c>
      <c r="CN401" s="14">
        <v>0</v>
      </c>
      <c r="CO401" s="14">
        <v>0</v>
      </c>
      <c r="CP401" s="14">
        <v>0</v>
      </c>
      <c r="CQ401" s="14">
        <v>0</v>
      </c>
      <c r="CR401" s="14">
        <v>0</v>
      </c>
      <c r="CS401" s="14">
        <v>0</v>
      </c>
      <c r="CT401" s="14">
        <v>0</v>
      </c>
      <c r="CU401" s="14">
        <v>0</v>
      </c>
      <c r="CV401" s="14">
        <v>0</v>
      </c>
      <c r="CW401" s="14">
        <v>0</v>
      </c>
      <c r="CX401" s="14">
        <v>0</v>
      </c>
      <c r="CY401" s="14">
        <v>0</v>
      </c>
      <c r="CZ401" s="14">
        <v>0</v>
      </c>
      <c r="DA401" s="14">
        <v>0</v>
      </c>
      <c r="DB401" s="14">
        <v>0</v>
      </c>
      <c r="DC401" s="14">
        <v>0</v>
      </c>
      <c r="DD401" s="14">
        <v>0</v>
      </c>
      <c r="DE401" s="14">
        <v>0</v>
      </c>
      <c r="DF401" s="14">
        <v>0</v>
      </c>
      <c r="DG401" s="14">
        <v>0</v>
      </c>
      <c r="DH401" s="14">
        <v>0</v>
      </c>
      <c r="DI401" s="14">
        <v>0</v>
      </c>
      <c r="DJ401" s="14">
        <v>0</v>
      </c>
      <c r="DK401" s="14">
        <v>0</v>
      </c>
      <c r="DL401" s="14">
        <v>0</v>
      </c>
      <c r="DM401" s="14">
        <v>0</v>
      </c>
      <c r="DN401" s="14">
        <v>0</v>
      </c>
      <c r="DO401" s="14">
        <v>0</v>
      </c>
      <c r="DP401" s="14">
        <v>0</v>
      </c>
      <c r="DQ401" s="14">
        <v>0</v>
      </c>
      <c r="DR401" s="14">
        <v>0</v>
      </c>
      <c r="DS401" s="14">
        <v>0</v>
      </c>
      <c r="DT401" s="14">
        <v>0</v>
      </c>
      <c r="DU401" s="14">
        <v>0</v>
      </c>
      <c r="DV401" s="14">
        <v>0</v>
      </c>
      <c r="DW401" s="14">
        <v>0</v>
      </c>
      <c r="DX401" s="14">
        <v>0</v>
      </c>
      <c r="DY401" s="14">
        <v>0</v>
      </c>
      <c r="DZ401" s="14">
        <v>0</v>
      </c>
      <c r="EA401" s="14">
        <v>0</v>
      </c>
      <c r="EB401" s="14">
        <v>0</v>
      </c>
      <c r="EC401" s="14">
        <v>0</v>
      </c>
      <c r="ED401" s="14">
        <v>0</v>
      </c>
      <c r="EE401" s="14">
        <v>0</v>
      </c>
      <c r="EF401" s="14">
        <v>0</v>
      </c>
      <c r="EG401" s="14">
        <v>0</v>
      </c>
      <c r="EH401" s="14">
        <v>0</v>
      </c>
      <c r="EI401" s="14">
        <v>0</v>
      </c>
      <c r="EJ401" s="14">
        <v>0</v>
      </c>
      <c r="EK401" s="14">
        <v>0</v>
      </c>
      <c r="EL401" s="14">
        <v>0</v>
      </c>
      <c r="EM401" s="14">
        <v>0</v>
      </c>
      <c r="EN401" s="14">
        <v>0</v>
      </c>
      <c r="EO401" s="14">
        <v>0</v>
      </c>
      <c r="EP401" s="14">
        <v>0</v>
      </c>
      <c r="EQ401" s="14">
        <v>0</v>
      </c>
      <c r="ER401" s="14">
        <v>0</v>
      </c>
      <c r="ES401" s="14">
        <v>0</v>
      </c>
      <c r="ET401" s="14">
        <v>0</v>
      </c>
      <c r="EU401" s="14">
        <v>0</v>
      </c>
      <c r="EV401" s="14">
        <v>0</v>
      </c>
      <c r="EW401" s="14">
        <v>0</v>
      </c>
      <c r="EX401" s="14">
        <v>0</v>
      </c>
      <c r="EY401" s="14">
        <v>0</v>
      </c>
      <c r="EZ401" s="14">
        <v>0</v>
      </c>
      <c r="FA401" s="14">
        <v>0</v>
      </c>
    </row>
    <row r="402" spans="1:157" x14ac:dyDescent="0.3">
      <c r="A402" s="8">
        <v>401</v>
      </c>
      <c r="B402" s="8" t="s">
        <v>154</v>
      </c>
      <c r="C402" s="8" t="s">
        <v>160</v>
      </c>
      <c r="D402" s="8" t="s">
        <v>211</v>
      </c>
      <c r="E402" s="8" t="s">
        <v>212</v>
      </c>
      <c r="F402" s="8" t="s">
        <v>245</v>
      </c>
      <c r="G402" s="8" t="s">
        <v>246</v>
      </c>
      <c r="H402" s="8" t="str">
        <f t="shared" si="6"/>
        <v>Streptococcus</v>
      </c>
      <c r="I402" s="14">
        <v>0</v>
      </c>
      <c r="J402" s="14">
        <v>0</v>
      </c>
      <c r="K402" s="14">
        <v>0</v>
      </c>
      <c r="L402" s="14">
        <v>269</v>
      </c>
      <c r="M402" s="14">
        <v>220</v>
      </c>
      <c r="N402" s="14">
        <v>143</v>
      </c>
      <c r="O402" s="14">
        <v>191</v>
      </c>
      <c r="P402" s="14">
        <v>84</v>
      </c>
      <c r="Q402" s="14">
        <v>114</v>
      </c>
      <c r="R402" s="14">
        <v>1263</v>
      </c>
      <c r="S402" s="14">
        <v>979</v>
      </c>
      <c r="T402" s="14">
        <v>2206</v>
      </c>
      <c r="U402" s="14">
        <v>227</v>
      </c>
      <c r="V402" s="14">
        <v>154</v>
      </c>
      <c r="W402" s="14">
        <v>161</v>
      </c>
      <c r="X402" s="14">
        <v>4</v>
      </c>
      <c r="Y402" s="14">
        <v>15</v>
      </c>
      <c r="Z402" s="14">
        <v>11</v>
      </c>
      <c r="AA402" s="14">
        <v>55</v>
      </c>
      <c r="AB402" s="14">
        <v>59</v>
      </c>
      <c r="AC402" s="14">
        <v>100</v>
      </c>
      <c r="AD402" s="14">
        <v>2821</v>
      </c>
      <c r="AE402" s="14">
        <v>340</v>
      </c>
      <c r="AF402" s="14">
        <v>2155</v>
      </c>
      <c r="AG402" s="14">
        <v>0</v>
      </c>
      <c r="AH402" s="14">
        <v>0</v>
      </c>
      <c r="AI402" s="14">
        <v>5</v>
      </c>
      <c r="AJ402" s="14">
        <v>31</v>
      </c>
      <c r="AK402" s="14">
        <v>35</v>
      </c>
      <c r="AL402" s="14">
        <v>0</v>
      </c>
      <c r="AM402" s="14">
        <v>0</v>
      </c>
      <c r="AN402" s="14">
        <v>0</v>
      </c>
      <c r="AO402" s="14">
        <v>0</v>
      </c>
      <c r="AP402" s="14">
        <v>30</v>
      </c>
      <c r="AQ402" s="14">
        <v>43</v>
      </c>
      <c r="AR402" s="14">
        <v>17</v>
      </c>
      <c r="AS402" s="14">
        <v>470</v>
      </c>
      <c r="AT402" s="14">
        <v>131</v>
      </c>
      <c r="AU402" s="14">
        <v>321</v>
      </c>
      <c r="AV402" s="14">
        <v>11</v>
      </c>
      <c r="AW402" s="14">
        <v>21</v>
      </c>
      <c r="AX402" s="14">
        <v>21</v>
      </c>
      <c r="AY402" s="14">
        <v>13</v>
      </c>
      <c r="AZ402" s="14">
        <v>16</v>
      </c>
      <c r="BA402" s="14">
        <v>10</v>
      </c>
      <c r="BB402" s="14">
        <v>5</v>
      </c>
      <c r="BC402" s="14">
        <v>32</v>
      </c>
      <c r="BD402" s="14">
        <v>836</v>
      </c>
      <c r="BE402" s="14">
        <v>7</v>
      </c>
      <c r="BF402" s="14">
        <v>0</v>
      </c>
      <c r="BG402" s="14">
        <v>7</v>
      </c>
      <c r="BH402" s="14">
        <v>0</v>
      </c>
      <c r="BI402" s="14">
        <v>0</v>
      </c>
      <c r="BJ402" s="14">
        <v>0</v>
      </c>
      <c r="BK402" s="14">
        <v>0</v>
      </c>
      <c r="BL402" s="14">
        <v>0</v>
      </c>
      <c r="BM402" s="14">
        <v>0</v>
      </c>
      <c r="BN402" s="14">
        <v>140</v>
      </c>
      <c r="BO402" s="14">
        <v>4</v>
      </c>
      <c r="BP402" s="14">
        <v>0</v>
      </c>
      <c r="BQ402" s="14">
        <v>17</v>
      </c>
      <c r="BR402" s="14">
        <v>24</v>
      </c>
      <c r="BS402" s="14">
        <v>28</v>
      </c>
      <c r="BT402" s="14">
        <v>189</v>
      </c>
      <c r="BU402" s="14">
        <v>0</v>
      </c>
      <c r="BV402" s="14">
        <v>165</v>
      </c>
      <c r="BW402" s="14">
        <v>71</v>
      </c>
      <c r="BX402" s="14">
        <v>37</v>
      </c>
      <c r="BY402" s="14">
        <v>100</v>
      </c>
      <c r="BZ402" s="14">
        <v>224</v>
      </c>
      <c r="CA402" s="14">
        <v>114</v>
      </c>
      <c r="CB402" s="14">
        <v>155</v>
      </c>
      <c r="CC402" s="14">
        <v>206</v>
      </c>
      <c r="CD402" s="14">
        <v>3816</v>
      </c>
      <c r="CE402" s="14">
        <v>1227</v>
      </c>
      <c r="CF402" s="14">
        <v>0</v>
      </c>
      <c r="CG402" s="14">
        <v>0</v>
      </c>
      <c r="CH402" s="14">
        <v>0</v>
      </c>
      <c r="CI402" s="14">
        <v>0</v>
      </c>
      <c r="CJ402" s="14">
        <v>31</v>
      </c>
      <c r="CK402" s="14">
        <v>0</v>
      </c>
      <c r="CL402" s="14">
        <v>0</v>
      </c>
      <c r="CM402" s="14">
        <v>0</v>
      </c>
      <c r="CN402" s="14">
        <v>4</v>
      </c>
      <c r="CO402" s="14">
        <v>3</v>
      </c>
      <c r="CP402" s="14">
        <v>0</v>
      </c>
      <c r="CQ402" s="14">
        <v>2</v>
      </c>
      <c r="CR402" s="14">
        <v>57</v>
      </c>
      <c r="CS402" s="14">
        <v>41</v>
      </c>
      <c r="CT402" s="14">
        <v>1177</v>
      </c>
      <c r="CU402" s="14">
        <v>990</v>
      </c>
      <c r="CV402" s="14">
        <v>941</v>
      </c>
      <c r="CW402" s="14">
        <v>5</v>
      </c>
      <c r="CX402" s="14">
        <v>0</v>
      </c>
      <c r="CY402" s="14">
        <v>0</v>
      </c>
      <c r="CZ402" s="14">
        <v>9</v>
      </c>
      <c r="DA402" s="14">
        <v>0</v>
      </c>
      <c r="DB402" s="14">
        <v>0</v>
      </c>
      <c r="DC402" s="14">
        <v>0</v>
      </c>
      <c r="DD402" s="14">
        <v>0</v>
      </c>
      <c r="DE402" s="14">
        <v>0</v>
      </c>
      <c r="DF402" s="14">
        <v>0</v>
      </c>
      <c r="DG402" s="14">
        <v>0</v>
      </c>
      <c r="DH402" s="14">
        <v>0</v>
      </c>
      <c r="DI402" s="14">
        <v>97</v>
      </c>
      <c r="DJ402" s="14">
        <v>13</v>
      </c>
      <c r="DK402" s="14">
        <v>38</v>
      </c>
      <c r="DL402" s="14">
        <v>41</v>
      </c>
      <c r="DM402" s="14">
        <v>29</v>
      </c>
      <c r="DN402" s="14">
        <v>13</v>
      </c>
      <c r="DO402" s="14">
        <v>26</v>
      </c>
      <c r="DP402" s="14">
        <v>12</v>
      </c>
      <c r="DQ402" s="14">
        <v>0</v>
      </c>
      <c r="DR402" s="14">
        <v>360</v>
      </c>
      <c r="DS402" s="14">
        <v>188</v>
      </c>
      <c r="DT402" s="14">
        <v>176</v>
      </c>
      <c r="DU402" s="14">
        <v>269</v>
      </c>
      <c r="DV402" s="14">
        <v>123</v>
      </c>
      <c r="DW402" s="14">
        <v>58</v>
      </c>
      <c r="DX402" s="14">
        <v>0</v>
      </c>
      <c r="DY402" s="14">
        <v>0</v>
      </c>
      <c r="DZ402" s="14">
        <v>0</v>
      </c>
      <c r="EA402" s="14">
        <v>0</v>
      </c>
      <c r="EB402" s="14">
        <v>0</v>
      </c>
      <c r="EC402" s="14">
        <v>0</v>
      </c>
      <c r="ED402" s="14">
        <v>553</v>
      </c>
      <c r="EE402" s="14">
        <v>2387</v>
      </c>
      <c r="EF402" s="14">
        <v>2343</v>
      </c>
      <c r="EG402" s="14">
        <v>29</v>
      </c>
      <c r="EH402" s="14">
        <v>0</v>
      </c>
      <c r="EI402" s="14">
        <v>47</v>
      </c>
      <c r="EJ402" s="14">
        <v>102</v>
      </c>
      <c r="EK402" s="14">
        <v>117</v>
      </c>
      <c r="EL402" s="14">
        <v>241</v>
      </c>
      <c r="EM402" s="14">
        <v>0</v>
      </c>
      <c r="EN402" s="14">
        <v>9</v>
      </c>
      <c r="EO402" s="14">
        <v>0</v>
      </c>
      <c r="EP402" s="14">
        <v>9</v>
      </c>
      <c r="EQ402" s="14">
        <v>24</v>
      </c>
      <c r="ER402" s="14">
        <v>11</v>
      </c>
      <c r="ES402" s="14">
        <v>0</v>
      </c>
      <c r="ET402" s="14">
        <v>0</v>
      </c>
      <c r="EU402" s="14">
        <v>0</v>
      </c>
      <c r="EV402" s="14">
        <v>203</v>
      </c>
      <c r="EW402" s="14">
        <v>470</v>
      </c>
      <c r="EX402" s="14">
        <v>1815</v>
      </c>
      <c r="EY402" s="14">
        <v>3469</v>
      </c>
      <c r="EZ402" s="14">
        <v>1071</v>
      </c>
      <c r="FA402" s="14">
        <v>838</v>
      </c>
    </row>
    <row r="403" spans="1:157" x14ac:dyDescent="0.3">
      <c r="A403" s="8">
        <v>402</v>
      </c>
      <c r="B403" s="8" t="s">
        <v>154</v>
      </c>
      <c r="C403" s="8" t="s">
        <v>160</v>
      </c>
      <c r="D403" s="8" t="s">
        <v>230</v>
      </c>
      <c r="E403" s="8" t="s">
        <v>231</v>
      </c>
      <c r="F403" s="8" t="s">
        <v>232</v>
      </c>
      <c r="G403" s="8" t="s">
        <v>396</v>
      </c>
      <c r="H403" s="8" t="str">
        <f t="shared" si="6"/>
        <v>Turicibacter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  <c r="AL403" s="14">
        <v>0</v>
      </c>
      <c r="AM403" s="14">
        <v>0</v>
      </c>
      <c r="AN403" s="14">
        <v>0</v>
      </c>
      <c r="AO403" s="14">
        <v>0</v>
      </c>
      <c r="AP403" s="14">
        <v>0</v>
      </c>
      <c r="AQ403" s="14">
        <v>0</v>
      </c>
      <c r="AR403" s="14">
        <v>0</v>
      </c>
      <c r="AS403" s="14">
        <v>0</v>
      </c>
      <c r="AT403" s="14">
        <v>0</v>
      </c>
      <c r="AU403" s="14">
        <v>0</v>
      </c>
      <c r="AV403" s="14">
        <v>0</v>
      </c>
      <c r="AW403" s="14">
        <v>0</v>
      </c>
      <c r="AX403" s="14">
        <v>0</v>
      </c>
      <c r="AY403" s="14">
        <v>0</v>
      </c>
      <c r="AZ403" s="14">
        <v>0</v>
      </c>
      <c r="BA403" s="14">
        <v>0</v>
      </c>
      <c r="BB403" s="14">
        <v>0</v>
      </c>
      <c r="BC403" s="14">
        <v>0</v>
      </c>
      <c r="BD403" s="14">
        <v>0</v>
      </c>
      <c r="BE403" s="14">
        <v>0</v>
      </c>
      <c r="BF403" s="14">
        <v>0</v>
      </c>
      <c r="BG403" s="14">
        <v>0</v>
      </c>
      <c r="BH403" s="14">
        <v>0</v>
      </c>
      <c r="BI403" s="14">
        <v>0</v>
      </c>
      <c r="BJ403" s="14">
        <v>0</v>
      </c>
      <c r="BK403" s="14">
        <v>0</v>
      </c>
      <c r="BL403" s="14">
        <v>0</v>
      </c>
      <c r="BM403" s="14">
        <v>0</v>
      </c>
      <c r="BN403" s="14">
        <v>0</v>
      </c>
      <c r="BO403" s="14">
        <v>0</v>
      </c>
      <c r="BP403" s="14">
        <v>0</v>
      </c>
      <c r="BQ403" s="14">
        <v>0</v>
      </c>
      <c r="BR403" s="14">
        <v>0</v>
      </c>
      <c r="BS403" s="14">
        <v>0</v>
      </c>
      <c r="BT403" s="14">
        <v>0</v>
      </c>
      <c r="BU403" s="14">
        <v>0</v>
      </c>
      <c r="BV403" s="14">
        <v>0</v>
      </c>
      <c r="BW403" s="14">
        <v>0</v>
      </c>
      <c r="BX403" s="14">
        <v>0</v>
      </c>
      <c r="BY403" s="14">
        <v>0</v>
      </c>
      <c r="BZ403" s="14">
        <v>0</v>
      </c>
      <c r="CA403" s="14">
        <v>0</v>
      </c>
      <c r="CB403" s="14">
        <v>0</v>
      </c>
      <c r="CC403" s="14">
        <v>0</v>
      </c>
      <c r="CD403" s="14">
        <v>0</v>
      </c>
      <c r="CE403" s="14">
        <v>0</v>
      </c>
      <c r="CF403" s="14">
        <v>0</v>
      </c>
      <c r="CG403" s="14">
        <v>0</v>
      </c>
      <c r="CH403" s="14">
        <v>0</v>
      </c>
      <c r="CI403" s="14">
        <v>0</v>
      </c>
      <c r="CJ403" s="14">
        <v>0</v>
      </c>
      <c r="CK403" s="14">
        <v>0</v>
      </c>
      <c r="CL403" s="14">
        <v>0</v>
      </c>
      <c r="CM403" s="14">
        <v>0</v>
      </c>
      <c r="CN403" s="14">
        <v>0</v>
      </c>
      <c r="CO403" s="14">
        <v>0</v>
      </c>
      <c r="CP403" s="14">
        <v>0</v>
      </c>
      <c r="CQ403" s="14">
        <v>0</v>
      </c>
      <c r="CR403" s="14">
        <v>0</v>
      </c>
      <c r="CS403" s="14">
        <v>0</v>
      </c>
      <c r="CT403" s="14">
        <v>0</v>
      </c>
      <c r="CU403" s="14">
        <v>0</v>
      </c>
      <c r="CV403" s="14">
        <v>0</v>
      </c>
      <c r="CW403" s="14">
        <v>0</v>
      </c>
      <c r="CX403" s="14">
        <v>0</v>
      </c>
      <c r="CY403" s="14">
        <v>0</v>
      </c>
      <c r="CZ403" s="14">
        <v>0</v>
      </c>
      <c r="DA403" s="14">
        <v>0</v>
      </c>
      <c r="DB403" s="14">
        <v>0</v>
      </c>
      <c r="DC403" s="14">
        <v>0</v>
      </c>
      <c r="DD403" s="14">
        <v>0</v>
      </c>
      <c r="DE403" s="14">
        <v>0</v>
      </c>
      <c r="DF403" s="14">
        <v>0</v>
      </c>
      <c r="DG403" s="14">
        <v>0</v>
      </c>
      <c r="DH403" s="14">
        <v>0</v>
      </c>
      <c r="DI403" s="14">
        <v>0</v>
      </c>
      <c r="DJ403" s="14">
        <v>0</v>
      </c>
      <c r="DK403" s="14">
        <v>0</v>
      </c>
      <c r="DL403" s="14">
        <v>10</v>
      </c>
      <c r="DM403" s="14">
        <v>7</v>
      </c>
      <c r="DN403" s="14">
        <v>0</v>
      </c>
      <c r="DO403" s="14">
        <v>0</v>
      </c>
      <c r="DP403" s="14">
        <v>0</v>
      </c>
      <c r="DQ403" s="14">
        <v>0</v>
      </c>
      <c r="DR403" s="14">
        <v>0</v>
      </c>
      <c r="DS403" s="14">
        <v>0</v>
      </c>
      <c r="DT403" s="14">
        <v>0</v>
      </c>
      <c r="DU403" s="14">
        <v>0</v>
      </c>
      <c r="DV403" s="14">
        <v>0</v>
      </c>
      <c r="DW403" s="14">
        <v>0</v>
      </c>
      <c r="DX403" s="14">
        <v>0</v>
      </c>
      <c r="DY403" s="14">
        <v>0</v>
      </c>
      <c r="DZ403" s="14">
        <v>0</v>
      </c>
      <c r="EA403" s="14">
        <v>0</v>
      </c>
      <c r="EB403" s="14">
        <v>0</v>
      </c>
      <c r="EC403" s="14">
        <v>0</v>
      </c>
      <c r="ED403" s="14">
        <v>0</v>
      </c>
      <c r="EE403" s="14">
        <v>0</v>
      </c>
      <c r="EF403" s="14">
        <v>0</v>
      </c>
      <c r="EG403" s="14">
        <v>0</v>
      </c>
      <c r="EH403" s="14">
        <v>0</v>
      </c>
      <c r="EI403" s="14">
        <v>0</v>
      </c>
      <c r="EJ403" s="14">
        <v>0</v>
      </c>
      <c r="EK403" s="14">
        <v>0</v>
      </c>
      <c r="EL403" s="14">
        <v>0</v>
      </c>
      <c r="EM403" s="14">
        <v>0</v>
      </c>
      <c r="EN403" s="14">
        <v>0</v>
      </c>
      <c r="EO403" s="14">
        <v>0</v>
      </c>
      <c r="EP403" s="14">
        <v>0</v>
      </c>
      <c r="EQ403" s="14">
        <v>0</v>
      </c>
      <c r="ER403" s="14">
        <v>0</v>
      </c>
      <c r="ES403" s="14">
        <v>0</v>
      </c>
      <c r="ET403" s="14">
        <v>0</v>
      </c>
      <c r="EU403" s="14">
        <v>0</v>
      </c>
      <c r="EV403" s="14">
        <v>0</v>
      </c>
      <c r="EW403" s="14">
        <v>0</v>
      </c>
      <c r="EX403" s="14">
        <v>0</v>
      </c>
      <c r="EY403" s="14">
        <v>0</v>
      </c>
      <c r="EZ403" s="14">
        <v>0</v>
      </c>
      <c r="FA403" s="14">
        <v>0</v>
      </c>
    </row>
    <row r="404" spans="1:157" x14ac:dyDescent="0.3">
      <c r="A404" s="8">
        <v>403</v>
      </c>
      <c r="B404" s="8" t="s">
        <v>154</v>
      </c>
      <c r="C404" s="8" t="s">
        <v>160</v>
      </c>
      <c r="D404" s="8" t="s">
        <v>230</v>
      </c>
      <c r="E404" s="8" t="s">
        <v>231</v>
      </c>
      <c r="F404" s="8" t="s">
        <v>232</v>
      </c>
      <c r="G404" s="8" t="s">
        <v>798</v>
      </c>
      <c r="H404" s="8" t="str">
        <f t="shared" si="6"/>
        <v>Erysipelatoclostridium</v>
      </c>
      <c r="I404" s="14">
        <v>2</v>
      </c>
      <c r="J404" s="14">
        <v>3</v>
      </c>
      <c r="K404" s="14">
        <v>6</v>
      </c>
      <c r="L404" s="14">
        <v>275</v>
      </c>
      <c r="M404" s="14">
        <v>842</v>
      </c>
      <c r="N404" s="14">
        <v>385</v>
      </c>
      <c r="O404" s="14">
        <v>151</v>
      </c>
      <c r="P404" s="14">
        <v>372</v>
      </c>
      <c r="Q404" s="14">
        <v>50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158</v>
      </c>
      <c r="AE404" s="14">
        <v>182</v>
      </c>
      <c r="AF404" s="14">
        <v>10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  <c r="AL404" s="14">
        <v>0</v>
      </c>
      <c r="AM404" s="14">
        <v>0</v>
      </c>
      <c r="AN404" s="14">
        <v>0</v>
      </c>
      <c r="AO404" s="14">
        <v>13</v>
      </c>
      <c r="AP404" s="14">
        <v>0</v>
      </c>
      <c r="AQ404" s="14">
        <v>0</v>
      </c>
      <c r="AR404" s="14">
        <v>0</v>
      </c>
      <c r="AS404" s="14">
        <v>1008</v>
      </c>
      <c r="AT404" s="14">
        <v>989</v>
      </c>
      <c r="AU404" s="14">
        <v>1115</v>
      </c>
      <c r="AV404" s="14">
        <v>15</v>
      </c>
      <c r="AW404" s="14">
        <v>0</v>
      </c>
      <c r="AX404" s="14">
        <v>0</v>
      </c>
      <c r="AY404" s="14">
        <v>0</v>
      </c>
      <c r="AZ404" s="14">
        <v>0</v>
      </c>
      <c r="BA404" s="14">
        <v>0</v>
      </c>
      <c r="BB404" s="14">
        <v>0</v>
      </c>
      <c r="BC404" s="14">
        <v>0</v>
      </c>
      <c r="BD404" s="14">
        <v>0</v>
      </c>
      <c r="BE404" s="14">
        <v>0</v>
      </c>
      <c r="BF404" s="14">
        <v>0</v>
      </c>
      <c r="BG404" s="14">
        <v>0</v>
      </c>
      <c r="BH404" s="14">
        <v>0</v>
      </c>
      <c r="BI404" s="14">
        <v>0</v>
      </c>
      <c r="BJ404" s="14">
        <v>0</v>
      </c>
      <c r="BK404" s="14">
        <v>0</v>
      </c>
      <c r="BL404" s="14">
        <v>0</v>
      </c>
      <c r="BM404" s="14">
        <v>0</v>
      </c>
      <c r="BN404" s="14">
        <v>10</v>
      </c>
      <c r="BO404" s="14">
        <v>11</v>
      </c>
      <c r="BP404" s="14">
        <v>6</v>
      </c>
      <c r="BQ404" s="14">
        <v>0</v>
      </c>
      <c r="BR404" s="14">
        <v>0</v>
      </c>
      <c r="BS404" s="14">
        <v>0</v>
      </c>
      <c r="BT404" s="14">
        <v>0</v>
      </c>
      <c r="BU404" s="14">
        <v>0</v>
      </c>
      <c r="BV404" s="14">
        <v>0</v>
      </c>
      <c r="BW404" s="14">
        <v>16</v>
      </c>
      <c r="BX404" s="14">
        <v>11</v>
      </c>
      <c r="BY404" s="14">
        <v>123</v>
      </c>
      <c r="BZ404" s="14">
        <v>0</v>
      </c>
      <c r="CA404" s="14">
        <v>12</v>
      </c>
      <c r="CB404" s="14">
        <v>0</v>
      </c>
      <c r="CC404" s="14">
        <v>138</v>
      </c>
      <c r="CD404" s="14">
        <v>484</v>
      </c>
      <c r="CE404" s="14">
        <v>18</v>
      </c>
      <c r="CF404" s="14">
        <v>0</v>
      </c>
      <c r="CG404" s="14">
        <v>0</v>
      </c>
      <c r="CH404" s="14">
        <v>0</v>
      </c>
      <c r="CI404" s="14">
        <v>0</v>
      </c>
      <c r="CJ404" s="14">
        <v>5</v>
      </c>
      <c r="CK404" s="14">
        <v>0</v>
      </c>
      <c r="CL404" s="14">
        <v>0</v>
      </c>
      <c r="CM404" s="14">
        <v>0</v>
      </c>
      <c r="CN404" s="14">
        <v>0</v>
      </c>
      <c r="CO404" s="14">
        <v>0</v>
      </c>
      <c r="CP404" s="14">
        <v>0</v>
      </c>
      <c r="CQ404" s="14">
        <v>0</v>
      </c>
      <c r="CR404" s="14">
        <v>0</v>
      </c>
      <c r="CS404" s="14">
        <v>0</v>
      </c>
      <c r="CT404" s="14">
        <v>0</v>
      </c>
      <c r="CU404" s="14">
        <v>0</v>
      </c>
      <c r="CV404" s="14">
        <v>7</v>
      </c>
      <c r="CW404" s="14">
        <v>0</v>
      </c>
      <c r="CX404" s="14">
        <v>0</v>
      </c>
      <c r="CY404" s="14">
        <v>0</v>
      </c>
      <c r="CZ404" s="14">
        <v>4</v>
      </c>
      <c r="DA404" s="14">
        <v>2</v>
      </c>
      <c r="DB404" s="14">
        <v>0</v>
      </c>
      <c r="DC404" s="14">
        <v>0</v>
      </c>
      <c r="DD404" s="14">
        <v>0</v>
      </c>
      <c r="DE404" s="14">
        <v>0</v>
      </c>
      <c r="DF404" s="14">
        <v>0</v>
      </c>
      <c r="DG404" s="14">
        <v>0</v>
      </c>
      <c r="DH404" s="14">
        <v>5</v>
      </c>
      <c r="DI404" s="14">
        <v>0</v>
      </c>
      <c r="DJ404" s="14">
        <v>0</v>
      </c>
      <c r="DK404" s="14">
        <v>0</v>
      </c>
      <c r="DL404" s="14">
        <v>0</v>
      </c>
      <c r="DM404" s="14">
        <v>0</v>
      </c>
      <c r="DN404" s="14">
        <v>0</v>
      </c>
      <c r="DO404" s="14">
        <v>0</v>
      </c>
      <c r="DP404" s="14">
        <v>0</v>
      </c>
      <c r="DQ404" s="14">
        <v>0</v>
      </c>
      <c r="DR404" s="14">
        <v>8</v>
      </c>
      <c r="DS404" s="14">
        <v>13</v>
      </c>
      <c r="DT404" s="14">
        <v>3</v>
      </c>
      <c r="DU404" s="14">
        <v>0</v>
      </c>
      <c r="DV404" s="14">
        <v>0</v>
      </c>
      <c r="DW404" s="14">
        <v>0</v>
      </c>
      <c r="DX404" s="14">
        <v>0</v>
      </c>
      <c r="DY404" s="14">
        <v>0</v>
      </c>
      <c r="DZ404" s="14">
        <v>2</v>
      </c>
      <c r="EA404" s="14">
        <v>0</v>
      </c>
      <c r="EB404" s="14">
        <v>0</v>
      </c>
      <c r="EC404" s="14">
        <v>0</v>
      </c>
      <c r="ED404" s="14">
        <v>0</v>
      </c>
      <c r="EE404" s="14">
        <v>0</v>
      </c>
      <c r="EF404" s="14">
        <v>0</v>
      </c>
      <c r="EG404" s="14">
        <v>0</v>
      </c>
      <c r="EH404" s="14">
        <v>0</v>
      </c>
      <c r="EI404" s="14">
        <v>8</v>
      </c>
      <c r="EJ404" s="14">
        <v>0</v>
      </c>
      <c r="EK404" s="14">
        <v>0</v>
      </c>
      <c r="EL404" s="14">
        <v>0</v>
      </c>
      <c r="EM404" s="14">
        <v>0</v>
      </c>
      <c r="EN404" s="14">
        <v>0</v>
      </c>
      <c r="EO404" s="14">
        <v>0</v>
      </c>
      <c r="EP404" s="14">
        <v>0</v>
      </c>
      <c r="EQ404" s="14">
        <v>0</v>
      </c>
      <c r="ER404" s="14">
        <v>0</v>
      </c>
      <c r="ES404" s="14">
        <v>0</v>
      </c>
      <c r="ET404" s="14">
        <v>0</v>
      </c>
      <c r="EU404" s="14">
        <v>0</v>
      </c>
      <c r="EV404" s="14">
        <v>0</v>
      </c>
      <c r="EW404" s="14">
        <v>0</v>
      </c>
      <c r="EX404" s="14">
        <v>19</v>
      </c>
      <c r="EY404" s="14">
        <v>236</v>
      </c>
      <c r="EZ404" s="14">
        <v>1969</v>
      </c>
      <c r="FA404" s="14">
        <v>98</v>
      </c>
    </row>
    <row r="405" spans="1:157" x14ac:dyDescent="0.3">
      <c r="A405" s="8">
        <v>404</v>
      </c>
      <c r="B405" s="8" t="s">
        <v>154</v>
      </c>
      <c r="C405" s="8" t="s">
        <v>160</v>
      </c>
      <c r="D405" s="8" t="s">
        <v>230</v>
      </c>
      <c r="E405" s="8" t="s">
        <v>231</v>
      </c>
      <c r="F405" s="8" t="s">
        <v>232</v>
      </c>
      <c r="G405" s="8" t="s">
        <v>799</v>
      </c>
      <c r="H405" s="8" t="str">
        <f t="shared" si="6"/>
        <v>Erysipelotrichaceae_UCG-004</v>
      </c>
      <c r="I405" s="14">
        <v>21</v>
      </c>
      <c r="J405" s="14">
        <v>8</v>
      </c>
      <c r="K405" s="14">
        <v>23</v>
      </c>
      <c r="L405" s="14">
        <v>67</v>
      </c>
      <c r="M405" s="14">
        <v>29</v>
      </c>
      <c r="N405" s="14">
        <v>34</v>
      </c>
      <c r="O405" s="14">
        <v>0</v>
      </c>
      <c r="P405" s="14">
        <v>20</v>
      </c>
      <c r="Q405" s="14">
        <v>0</v>
      </c>
      <c r="R405" s="14">
        <v>3</v>
      </c>
      <c r="S405" s="14">
        <v>4</v>
      </c>
      <c r="T405" s="14">
        <v>0</v>
      </c>
      <c r="U405" s="14">
        <v>20</v>
      </c>
      <c r="V405" s="14">
        <v>14</v>
      </c>
      <c r="W405" s="14">
        <v>24</v>
      </c>
      <c r="X405" s="14">
        <v>96</v>
      </c>
      <c r="Y405" s="14">
        <v>129</v>
      </c>
      <c r="Z405" s="14">
        <v>61</v>
      </c>
      <c r="AA405" s="14">
        <v>3</v>
      </c>
      <c r="AB405" s="14">
        <v>9</v>
      </c>
      <c r="AC405" s="14">
        <v>2</v>
      </c>
      <c r="AD405" s="14">
        <v>24</v>
      </c>
      <c r="AE405" s="14">
        <v>19</v>
      </c>
      <c r="AF405" s="14">
        <v>14</v>
      </c>
      <c r="AG405" s="14">
        <v>271</v>
      </c>
      <c r="AH405" s="14">
        <v>546</v>
      </c>
      <c r="AI405" s="14">
        <v>325</v>
      </c>
      <c r="AJ405" s="14">
        <v>0</v>
      </c>
      <c r="AK405" s="14">
        <v>4</v>
      </c>
      <c r="AL405" s="14">
        <v>5</v>
      </c>
      <c r="AM405" s="14">
        <v>25</v>
      </c>
      <c r="AN405" s="14">
        <v>32</v>
      </c>
      <c r="AO405" s="14">
        <v>31</v>
      </c>
      <c r="AP405" s="14">
        <v>133</v>
      </c>
      <c r="AQ405" s="14">
        <v>131</v>
      </c>
      <c r="AR405" s="14">
        <v>37</v>
      </c>
      <c r="AS405" s="14">
        <v>67</v>
      </c>
      <c r="AT405" s="14">
        <v>47</v>
      </c>
      <c r="AU405" s="14">
        <v>53</v>
      </c>
      <c r="AV405" s="14">
        <v>44</v>
      </c>
      <c r="AW405" s="14">
        <v>90</v>
      </c>
      <c r="AX405" s="14">
        <v>90</v>
      </c>
      <c r="AY405" s="14">
        <v>36</v>
      </c>
      <c r="AZ405" s="14">
        <v>116</v>
      </c>
      <c r="BA405" s="14">
        <v>30</v>
      </c>
      <c r="BB405" s="14">
        <v>3</v>
      </c>
      <c r="BC405" s="14">
        <v>0</v>
      </c>
      <c r="BD405" s="14">
        <v>8</v>
      </c>
      <c r="BE405" s="14">
        <v>67</v>
      </c>
      <c r="BF405" s="14">
        <v>146</v>
      </c>
      <c r="BG405" s="14">
        <v>54</v>
      </c>
      <c r="BH405" s="14">
        <v>0</v>
      </c>
      <c r="BI405" s="14">
        <v>0</v>
      </c>
      <c r="BJ405" s="14">
        <v>4</v>
      </c>
      <c r="BK405" s="14">
        <v>12</v>
      </c>
      <c r="BL405" s="14">
        <v>20</v>
      </c>
      <c r="BM405" s="14">
        <v>8</v>
      </c>
      <c r="BN405" s="14">
        <v>34</v>
      </c>
      <c r="BO405" s="14">
        <v>42</v>
      </c>
      <c r="BP405" s="14">
        <v>21</v>
      </c>
      <c r="BQ405" s="14">
        <v>0</v>
      </c>
      <c r="BR405" s="14">
        <v>0</v>
      </c>
      <c r="BS405" s="14">
        <v>0</v>
      </c>
      <c r="BT405" s="14">
        <v>11</v>
      </c>
      <c r="BU405" s="14">
        <v>20</v>
      </c>
      <c r="BV405" s="14">
        <v>4</v>
      </c>
      <c r="BW405" s="14">
        <v>17</v>
      </c>
      <c r="BX405" s="14">
        <v>25</v>
      </c>
      <c r="BY405" s="14">
        <v>26</v>
      </c>
      <c r="BZ405" s="14">
        <v>0</v>
      </c>
      <c r="CA405" s="14">
        <v>0</v>
      </c>
      <c r="CB405" s="14">
        <v>0</v>
      </c>
      <c r="CC405" s="14">
        <v>0</v>
      </c>
      <c r="CD405" s="14">
        <v>8</v>
      </c>
      <c r="CE405" s="14">
        <v>5</v>
      </c>
      <c r="CF405" s="14">
        <v>18</v>
      </c>
      <c r="CG405" s="14">
        <v>0</v>
      </c>
      <c r="CH405" s="14">
        <v>32</v>
      </c>
      <c r="CI405" s="14">
        <v>0</v>
      </c>
      <c r="CJ405" s="14">
        <v>0</v>
      </c>
      <c r="CK405" s="14">
        <v>7</v>
      </c>
      <c r="CL405" s="14">
        <v>2</v>
      </c>
      <c r="CM405" s="14">
        <v>3</v>
      </c>
      <c r="CN405" s="14">
        <v>0</v>
      </c>
      <c r="CO405" s="14">
        <v>10</v>
      </c>
      <c r="CP405" s="14">
        <v>24</v>
      </c>
      <c r="CQ405" s="14">
        <v>50</v>
      </c>
      <c r="CR405" s="14">
        <v>51</v>
      </c>
      <c r="CS405" s="14">
        <v>29</v>
      </c>
      <c r="CT405" s="14">
        <v>41</v>
      </c>
      <c r="CU405" s="14">
        <v>72</v>
      </c>
      <c r="CV405" s="14">
        <v>76</v>
      </c>
      <c r="CW405" s="14">
        <v>79</v>
      </c>
      <c r="CX405" s="14">
        <v>70</v>
      </c>
      <c r="CY405" s="14">
        <v>164</v>
      </c>
      <c r="CZ405" s="14">
        <v>33</v>
      </c>
      <c r="DA405" s="14">
        <v>30</v>
      </c>
      <c r="DB405" s="14">
        <v>47</v>
      </c>
      <c r="DC405" s="14">
        <v>0</v>
      </c>
      <c r="DD405" s="14">
        <v>4</v>
      </c>
      <c r="DE405" s="14">
        <v>4</v>
      </c>
      <c r="DF405" s="14">
        <v>0</v>
      </c>
      <c r="DG405" s="14">
        <v>0</v>
      </c>
      <c r="DH405" s="14">
        <v>2</v>
      </c>
      <c r="DI405" s="14">
        <v>40</v>
      </c>
      <c r="DJ405" s="14">
        <v>0</v>
      </c>
      <c r="DK405" s="14">
        <v>3</v>
      </c>
      <c r="DL405" s="14">
        <v>52</v>
      </c>
      <c r="DM405" s="14">
        <v>44</v>
      </c>
      <c r="DN405" s="14">
        <v>57</v>
      </c>
      <c r="DO405" s="14">
        <v>22</v>
      </c>
      <c r="DP405" s="14">
        <v>11</v>
      </c>
      <c r="DQ405" s="14">
        <v>0</v>
      </c>
      <c r="DR405" s="14">
        <v>5</v>
      </c>
      <c r="DS405" s="14">
        <v>4</v>
      </c>
      <c r="DT405" s="14">
        <v>0</v>
      </c>
      <c r="DU405" s="14">
        <v>0</v>
      </c>
      <c r="DV405" s="14">
        <v>0</v>
      </c>
      <c r="DW405" s="14">
        <v>0</v>
      </c>
      <c r="DX405" s="14">
        <v>0</v>
      </c>
      <c r="DY405" s="14">
        <v>0</v>
      </c>
      <c r="DZ405" s="14">
        <v>0</v>
      </c>
      <c r="EA405" s="14">
        <v>16</v>
      </c>
      <c r="EB405" s="14">
        <v>47</v>
      </c>
      <c r="EC405" s="14">
        <v>26</v>
      </c>
      <c r="ED405" s="14">
        <v>6</v>
      </c>
      <c r="EE405" s="14">
        <v>24</v>
      </c>
      <c r="EF405" s="14">
        <v>0</v>
      </c>
      <c r="EG405" s="14">
        <v>16</v>
      </c>
      <c r="EH405" s="14">
        <v>11</v>
      </c>
      <c r="EI405" s="14">
        <v>0</v>
      </c>
      <c r="EJ405" s="14">
        <v>138</v>
      </c>
      <c r="EK405" s="14">
        <v>128</v>
      </c>
      <c r="EL405" s="14">
        <v>117</v>
      </c>
      <c r="EM405" s="14">
        <v>14</v>
      </c>
      <c r="EN405" s="14">
        <v>25</v>
      </c>
      <c r="EO405" s="14">
        <v>15</v>
      </c>
      <c r="EP405" s="14">
        <v>6</v>
      </c>
      <c r="EQ405" s="14">
        <v>10</v>
      </c>
      <c r="ER405" s="14">
        <v>4</v>
      </c>
      <c r="ES405" s="14">
        <v>235</v>
      </c>
      <c r="ET405" s="14">
        <v>320</v>
      </c>
      <c r="EU405" s="14">
        <v>170</v>
      </c>
      <c r="EV405" s="14">
        <v>0</v>
      </c>
      <c r="EW405" s="14">
        <v>4</v>
      </c>
      <c r="EX405" s="14">
        <v>8</v>
      </c>
      <c r="EY405" s="14">
        <v>0</v>
      </c>
      <c r="EZ405" s="14">
        <v>0</v>
      </c>
      <c r="FA405" s="14">
        <v>21</v>
      </c>
    </row>
    <row r="406" spans="1:157" x14ac:dyDescent="0.3">
      <c r="A406" s="8">
        <v>405</v>
      </c>
      <c r="B406" s="8" t="s">
        <v>154</v>
      </c>
      <c r="C406" s="8" t="s">
        <v>160</v>
      </c>
      <c r="D406" s="8" t="s">
        <v>211</v>
      </c>
      <c r="E406" s="8" t="s">
        <v>364</v>
      </c>
      <c r="F406" s="8" t="s">
        <v>407</v>
      </c>
      <c r="G406" s="8" t="s">
        <v>408</v>
      </c>
      <c r="H406" s="8" t="str">
        <f t="shared" si="6"/>
        <v>Macrococcus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  <c r="AL406" s="14">
        <v>0</v>
      </c>
      <c r="AM406" s="14">
        <v>0</v>
      </c>
      <c r="AN406" s="14">
        <v>0</v>
      </c>
      <c r="AO406" s="14">
        <v>0</v>
      </c>
      <c r="AP406" s="14">
        <v>0</v>
      </c>
      <c r="AQ406" s="14">
        <v>0</v>
      </c>
      <c r="AR406" s="14">
        <v>0</v>
      </c>
      <c r="AS406" s="14">
        <v>0</v>
      </c>
      <c r="AT406" s="14">
        <v>0</v>
      </c>
      <c r="AU406" s="14">
        <v>0</v>
      </c>
      <c r="AV406" s="14">
        <v>0</v>
      </c>
      <c r="AW406" s="14">
        <v>0</v>
      </c>
      <c r="AX406" s="14">
        <v>0</v>
      </c>
      <c r="AY406" s="14">
        <v>0</v>
      </c>
      <c r="AZ406" s="14">
        <v>0</v>
      </c>
      <c r="BA406" s="14">
        <v>0</v>
      </c>
      <c r="BB406" s="14">
        <v>0</v>
      </c>
      <c r="BC406" s="14">
        <v>0</v>
      </c>
      <c r="BD406" s="14">
        <v>0</v>
      </c>
      <c r="BE406" s="14">
        <v>0</v>
      </c>
      <c r="BF406" s="14">
        <v>0</v>
      </c>
      <c r="BG406" s="14">
        <v>0</v>
      </c>
      <c r="BH406" s="14">
        <v>0</v>
      </c>
      <c r="BI406" s="14">
        <v>0</v>
      </c>
      <c r="BJ406" s="14">
        <v>0</v>
      </c>
      <c r="BK406" s="14">
        <v>0</v>
      </c>
      <c r="BL406" s="14">
        <v>0</v>
      </c>
      <c r="BM406" s="14">
        <v>0</v>
      </c>
      <c r="BN406" s="14">
        <v>0</v>
      </c>
      <c r="BO406" s="14">
        <v>0</v>
      </c>
      <c r="BP406" s="14">
        <v>0</v>
      </c>
      <c r="BQ406" s="14">
        <v>0</v>
      </c>
      <c r="BR406" s="14">
        <v>0</v>
      </c>
      <c r="BS406" s="14">
        <v>0</v>
      </c>
      <c r="BT406" s="14">
        <v>0</v>
      </c>
      <c r="BU406" s="14">
        <v>0</v>
      </c>
      <c r="BV406" s="14">
        <v>0</v>
      </c>
      <c r="BW406" s="14">
        <v>0</v>
      </c>
      <c r="BX406" s="14">
        <v>0</v>
      </c>
      <c r="BY406" s="14">
        <v>0</v>
      </c>
      <c r="BZ406" s="14">
        <v>0</v>
      </c>
      <c r="CA406" s="14">
        <v>0</v>
      </c>
      <c r="CB406" s="14">
        <v>0</v>
      </c>
      <c r="CC406" s="14">
        <v>0</v>
      </c>
      <c r="CD406" s="14">
        <v>0</v>
      </c>
      <c r="CE406" s="14">
        <v>0</v>
      </c>
      <c r="CF406" s="14">
        <v>0</v>
      </c>
      <c r="CG406" s="14">
        <v>0</v>
      </c>
      <c r="CH406" s="14">
        <v>0</v>
      </c>
      <c r="CI406" s="14">
        <v>0</v>
      </c>
      <c r="CJ406" s="14">
        <v>0</v>
      </c>
      <c r="CK406" s="14">
        <v>0</v>
      </c>
      <c r="CL406" s="14">
        <v>0</v>
      </c>
      <c r="CM406" s="14">
        <v>0</v>
      </c>
      <c r="CN406" s="14">
        <v>0</v>
      </c>
      <c r="CO406" s="14">
        <v>0</v>
      </c>
      <c r="CP406" s="14">
        <v>0</v>
      </c>
      <c r="CQ406" s="14">
        <v>0</v>
      </c>
      <c r="CR406" s="14">
        <v>0</v>
      </c>
      <c r="CS406" s="14">
        <v>0</v>
      </c>
      <c r="CT406" s="14">
        <v>0</v>
      </c>
      <c r="CU406" s="14">
        <v>0</v>
      </c>
      <c r="CV406" s="14">
        <v>0</v>
      </c>
      <c r="CW406" s="14">
        <v>0</v>
      </c>
      <c r="CX406" s="14">
        <v>0</v>
      </c>
      <c r="CY406" s="14">
        <v>0</v>
      </c>
      <c r="CZ406" s="14">
        <v>0</v>
      </c>
      <c r="DA406" s="14">
        <v>0</v>
      </c>
      <c r="DB406" s="14">
        <v>0</v>
      </c>
      <c r="DC406" s="14">
        <v>0</v>
      </c>
      <c r="DD406" s="14">
        <v>0</v>
      </c>
      <c r="DE406" s="14">
        <v>0</v>
      </c>
      <c r="DF406" s="14">
        <v>0</v>
      </c>
      <c r="DG406" s="14">
        <v>0</v>
      </c>
      <c r="DH406" s="14">
        <v>0</v>
      </c>
      <c r="DI406" s="14">
        <v>0</v>
      </c>
      <c r="DJ406" s="14">
        <v>0</v>
      </c>
      <c r="DK406" s="14">
        <v>0</v>
      </c>
      <c r="DL406" s="14">
        <v>0</v>
      </c>
      <c r="DM406" s="14">
        <v>0</v>
      </c>
      <c r="DN406" s="14">
        <v>0</v>
      </c>
      <c r="DO406" s="14">
        <v>0</v>
      </c>
      <c r="DP406" s="14">
        <v>0</v>
      </c>
      <c r="DQ406" s="14">
        <v>0</v>
      </c>
      <c r="DR406" s="14">
        <v>0</v>
      </c>
      <c r="DS406" s="14">
        <v>0</v>
      </c>
      <c r="DT406" s="14">
        <v>0</v>
      </c>
      <c r="DU406" s="14">
        <v>0</v>
      </c>
      <c r="DV406" s="14">
        <v>0</v>
      </c>
      <c r="DW406" s="14">
        <v>0</v>
      </c>
      <c r="DX406" s="14">
        <v>0</v>
      </c>
      <c r="DY406" s="14">
        <v>0</v>
      </c>
      <c r="DZ406" s="14">
        <v>0</v>
      </c>
      <c r="EA406" s="14">
        <v>0</v>
      </c>
      <c r="EB406" s="14">
        <v>0</v>
      </c>
      <c r="EC406" s="14">
        <v>0</v>
      </c>
      <c r="ED406" s="14">
        <v>9</v>
      </c>
      <c r="EE406" s="14">
        <v>0</v>
      </c>
      <c r="EF406" s="14">
        <v>14</v>
      </c>
      <c r="EG406" s="14">
        <v>0</v>
      </c>
      <c r="EH406" s="14">
        <v>0</v>
      </c>
      <c r="EI406" s="14">
        <v>0</v>
      </c>
      <c r="EJ406" s="14">
        <v>0</v>
      </c>
      <c r="EK406" s="14">
        <v>0</v>
      </c>
      <c r="EL406" s="14">
        <v>0</v>
      </c>
      <c r="EM406" s="14">
        <v>0</v>
      </c>
      <c r="EN406" s="14">
        <v>0</v>
      </c>
      <c r="EO406" s="14">
        <v>0</v>
      </c>
      <c r="EP406" s="14">
        <v>0</v>
      </c>
      <c r="EQ406" s="14">
        <v>0</v>
      </c>
      <c r="ER406" s="14">
        <v>0</v>
      </c>
      <c r="ES406" s="14">
        <v>0</v>
      </c>
      <c r="ET406" s="14">
        <v>0</v>
      </c>
      <c r="EU406" s="14">
        <v>0</v>
      </c>
      <c r="EV406" s="14">
        <v>0</v>
      </c>
      <c r="EW406" s="14">
        <v>0</v>
      </c>
      <c r="EX406" s="14">
        <v>0</v>
      </c>
      <c r="EY406" s="14">
        <v>0</v>
      </c>
      <c r="EZ406" s="14">
        <v>0</v>
      </c>
      <c r="FA406" s="14">
        <v>0</v>
      </c>
    </row>
    <row r="407" spans="1:157" x14ac:dyDescent="0.3">
      <c r="A407" s="8">
        <v>406</v>
      </c>
      <c r="B407" s="8" t="s">
        <v>154</v>
      </c>
      <c r="C407" s="8" t="s">
        <v>160</v>
      </c>
      <c r="D407" s="8" t="s">
        <v>230</v>
      </c>
      <c r="E407" s="8" t="s">
        <v>231</v>
      </c>
      <c r="F407" s="8" t="s">
        <v>232</v>
      </c>
      <c r="G407" s="8" t="s">
        <v>800</v>
      </c>
      <c r="H407" s="8" t="str">
        <f t="shared" si="6"/>
        <v>Breznakia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37</v>
      </c>
      <c r="P407" s="14">
        <v>26</v>
      </c>
      <c r="Q407" s="14">
        <v>6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9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  <c r="AL407" s="14">
        <v>0</v>
      </c>
      <c r="AM407" s="14">
        <v>0</v>
      </c>
      <c r="AN407" s="14">
        <v>0</v>
      </c>
      <c r="AO407" s="14">
        <v>0</v>
      </c>
      <c r="AP407" s="14">
        <v>0</v>
      </c>
      <c r="AQ407" s="14">
        <v>0</v>
      </c>
      <c r="AR407" s="14">
        <v>0</v>
      </c>
      <c r="AS407" s="14">
        <v>0</v>
      </c>
      <c r="AT407" s="14">
        <v>0</v>
      </c>
      <c r="AU407" s="14">
        <v>0</v>
      </c>
      <c r="AV407" s="14">
        <v>12</v>
      </c>
      <c r="AW407" s="14">
        <v>29</v>
      </c>
      <c r="AX407" s="14">
        <v>29</v>
      </c>
      <c r="AY407" s="14">
        <v>0</v>
      </c>
      <c r="AZ407" s="14">
        <v>0</v>
      </c>
      <c r="BA407" s="14">
        <v>0</v>
      </c>
      <c r="BB407" s="14">
        <v>0</v>
      </c>
      <c r="BC407" s="14">
        <v>0</v>
      </c>
      <c r="BD407" s="14">
        <v>0</v>
      </c>
      <c r="BE407" s="14">
        <v>0</v>
      </c>
      <c r="BF407" s="14">
        <v>0</v>
      </c>
      <c r="BG407" s="14">
        <v>0</v>
      </c>
      <c r="BH407" s="14">
        <v>0</v>
      </c>
      <c r="BI407" s="14">
        <v>0</v>
      </c>
      <c r="BJ407" s="14">
        <v>0</v>
      </c>
      <c r="BK407" s="14">
        <v>0</v>
      </c>
      <c r="BL407" s="14">
        <v>0</v>
      </c>
      <c r="BM407" s="14">
        <v>0</v>
      </c>
      <c r="BN407" s="14">
        <v>0</v>
      </c>
      <c r="BO407" s="14">
        <v>4</v>
      </c>
      <c r="BP407" s="14">
        <v>5</v>
      </c>
      <c r="BQ407" s="14">
        <v>0</v>
      </c>
      <c r="BR407" s="14">
        <v>0</v>
      </c>
      <c r="BS407" s="14">
        <v>0</v>
      </c>
      <c r="BT407" s="14">
        <v>0</v>
      </c>
      <c r="BU407" s="14">
        <v>0</v>
      </c>
      <c r="BV407" s="14">
        <v>0</v>
      </c>
      <c r="BW407" s="14">
        <v>5</v>
      </c>
      <c r="BX407" s="14">
        <v>0</v>
      </c>
      <c r="BY407" s="14">
        <v>0</v>
      </c>
      <c r="BZ407" s="14">
        <v>0</v>
      </c>
      <c r="CA407" s="14">
        <v>0</v>
      </c>
      <c r="CB407" s="14">
        <v>0</v>
      </c>
      <c r="CC407" s="14">
        <v>0</v>
      </c>
      <c r="CD407" s="14">
        <v>0</v>
      </c>
      <c r="CE407" s="14">
        <v>0</v>
      </c>
      <c r="CF407" s="14">
        <v>0</v>
      </c>
      <c r="CG407" s="14">
        <v>0</v>
      </c>
      <c r="CH407" s="14">
        <v>0</v>
      </c>
      <c r="CI407" s="14">
        <v>0</v>
      </c>
      <c r="CJ407" s="14">
        <v>0</v>
      </c>
      <c r="CK407" s="14">
        <v>0</v>
      </c>
      <c r="CL407" s="14">
        <v>0</v>
      </c>
      <c r="CM407" s="14">
        <v>0</v>
      </c>
      <c r="CN407" s="14">
        <v>0</v>
      </c>
      <c r="CO407" s="14">
        <v>0</v>
      </c>
      <c r="CP407" s="14">
        <v>0</v>
      </c>
      <c r="CQ407" s="14">
        <v>0</v>
      </c>
      <c r="CR407" s="14">
        <v>0</v>
      </c>
      <c r="CS407" s="14">
        <v>0</v>
      </c>
      <c r="CT407" s="14">
        <v>0</v>
      </c>
      <c r="CU407" s="14">
        <v>2</v>
      </c>
      <c r="CV407" s="14">
        <v>0</v>
      </c>
      <c r="CW407" s="14">
        <v>0</v>
      </c>
      <c r="CX407" s="14">
        <v>0</v>
      </c>
      <c r="CY407" s="14">
        <v>0</v>
      </c>
      <c r="CZ407" s="14">
        <v>0</v>
      </c>
      <c r="DA407" s="14">
        <v>0</v>
      </c>
      <c r="DB407" s="14">
        <v>0</v>
      </c>
      <c r="DC407" s="14">
        <v>0</v>
      </c>
      <c r="DD407" s="14">
        <v>0</v>
      </c>
      <c r="DE407" s="14">
        <v>0</v>
      </c>
      <c r="DF407" s="14">
        <v>0</v>
      </c>
      <c r="DG407" s="14">
        <v>0</v>
      </c>
      <c r="DH407" s="14">
        <v>0</v>
      </c>
      <c r="DI407" s="14">
        <v>0</v>
      </c>
      <c r="DJ407" s="14">
        <v>0</v>
      </c>
      <c r="DK407" s="14">
        <v>0</v>
      </c>
      <c r="DL407" s="14">
        <v>0</v>
      </c>
      <c r="DM407" s="14">
        <v>0</v>
      </c>
      <c r="DN407" s="14">
        <v>0</v>
      </c>
      <c r="DO407" s="14">
        <v>0</v>
      </c>
      <c r="DP407" s="14">
        <v>0</v>
      </c>
      <c r="DQ407" s="14">
        <v>0</v>
      </c>
      <c r="DR407" s="14">
        <v>0</v>
      </c>
      <c r="DS407" s="14">
        <v>0</v>
      </c>
      <c r="DT407" s="14">
        <v>0</v>
      </c>
      <c r="DU407" s="14">
        <v>0</v>
      </c>
      <c r="DV407" s="14">
        <v>0</v>
      </c>
      <c r="DW407" s="14">
        <v>0</v>
      </c>
      <c r="DX407" s="14">
        <v>0</v>
      </c>
      <c r="DY407" s="14">
        <v>0</v>
      </c>
      <c r="DZ407" s="14">
        <v>0</v>
      </c>
      <c r="EA407" s="14">
        <v>0</v>
      </c>
      <c r="EB407" s="14">
        <v>0</v>
      </c>
      <c r="EC407" s="14">
        <v>0</v>
      </c>
      <c r="ED407" s="14">
        <v>0</v>
      </c>
      <c r="EE407" s="14">
        <v>0</v>
      </c>
      <c r="EF407" s="14">
        <v>0</v>
      </c>
      <c r="EG407" s="14">
        <v>0</v>
      </c>
      <c r="EH407" s="14">
        <v>0</v>
      </c>
      <c r="EI407" s="14">
        <v>0</v>
      </c>
      <c r="EJ407" s="14">
        <v>0</v>
      </c>
      <c r="EK407" s="14">
        <v>0</v>
      </c>
      <c r="EL407" s="14">
        <v>0</v>
      </c>
      <c r="EM407" s="14">
        <v>0</v>
      </c>
      <c r="EN407" s="14">
        <v>0</v>
      </c>
      <c r="EO407" s="14">
        <v>0</v>
      </c>
      <c r="EP407" s="14">
        <v>0</v>
      </c>
      <c r="EQ407" s="14">
        <v>0</v>
      </c>
      <c r="ER407" s="14">
        <v>0</v>
      </c>
      <c r="ES407" s="14">
        <v>0</v>
      </c>
      <c r="ET407" s="14">
        <v>0</v>
      </c>
      <c r="EU407" s="14">
        <v>0</v>
      </c>
      <c r="EV407" s="14">
        <v>0</v>
      </c>
      <c r="EW407" s="14">
        <v>0</v>
      </c>
      <c r="EX407" s="14">
        <v>0</v>
      </c>
      <c r="EY407" s="14">
        <v>0</v>
      </c>
      <c r="EZ407" s="14">
        <v>0</v>
      </c>
      <c r="FA407" s="14">
        <v>0</v>
      </c>
    </row>
    <row r="408" spans="1:157" x14ac:dyDescent="0.3">
      <c r="A408" s="8">
        <v>407</v>
      </c>
      <c r="B408" s="8" t="s">
        <v>154</v>
      </c>
      <c r="C408" s="8" t="s">
        <v>160</v>
      </c>
      <c r="D408" s="8" t="s">
        <v>230</v>
      </c>
      <c r="E408" s="8" t="s">
        <v>231</v>
      </c>
      <c r="F408" s="8" t="s">
        <v>232</v>
      </c>
      <c r="G408" s="8" t="s">
        <v>298</v>
      </c>
      <c r="H408" s="8" t="str">
        <f t="shared" si="6"/>
        <v>Erysipelothrix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36</v>
      </c>
      <c r="V408" s="14">
        <v>10</v>
      </c>
      <c r="W408" s="14">
        <v>24</v>
      </c>
      <c r="X408" s="14">
        <v>0</v>
      </c>
      <c r="Y408" s="14">
        <v>0</v>
      </c>
      <c r="Z408" s="14">
        <v>0</v>
      </c>
      <c r="AA408" s="14">
        <v>0</v>
      </c>
      <c r="AB408" s="14">
        <v>5</v>
      </c>
      <c r="AC408" s="14">
        <v>17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  <c r="AL408" s="14">
        <v>0</v>
      </c>
      <c r="AM408" s="14">
        <v>0</v>
      </c>
      <c r="AN408" s="14">
        <v>0</v>
      </c>
      <c r="AO408" s="14">
        <v>0</v>
      </c>
      <c r="AP408" s="14">
        <v>4</v>
      </c>
      <c r="AQ408" s="14">
        <v>4</v>
      </c>
      <c r="AR408" s="14">
        <v>0</v>
      </c>
      <c r="AS408" s="14">
        <v>0</v>
      </c>
      <c r="AT408" s="14">
        <v>0</v>
      </c>
      <c r="AU408" s="14">
        <v>0</v>
      </c>
      <c r="AV408" s="14">
        <v>0</v>
      </c>
      <c r="AW408" s="14">
        <v>0</v>
      </c>
      <c r="AX408" s="14">
        <v>0</v>
      </c>
      <c r="AY408" s="14">
        <v>0</v>
      </c>
      <c r="AZ408" s="14">
        <v>0</v>
      </c>
      <c r="BA408" s="14">
        <v>0</v>
      </c>
      <c r="BB408" s="14">
        <v>0</v>
      </c>
      <c r="BC408" s="14">
        <v>0</v>
      </c>
      <c r="BD408" s="14">
        <v>0</v>
      </c>
      <c r="BE408" s="14">
        <v>0</v>
      </c>
      <c r="BF408" s="14">
        <v>0</v>
      </c>
      <c r="BG408" s="14">
        <v>0</v>
      </c>
      <c r="BH408" s="14">
        <v>0</v>
      </c>
      <c r="BI408" s="14">
        <v>0</v>
      </c>
      <c r="BJ408" s="14">
        <v>0</v>
      </c>
      <c r="BK408" s="14">
        <v>3</v>
      </c>
      <c r="BL408" s="14">
        <v>0</v>
      </c>
      <c r="BM408" s="14">
        <v>0</v>
      </c>
      <c r="BN408" s="14">
        <v>0</v>
      </c>
      <c r="BO408" s="14">
        <v>0</v>
      </c>
      <c r="BP408" s="14">
        <v>0</v>
      </c>
      <c r="BQ408" s="14">
        <v>0</v>
      </c>
      <c r="BR408" s="14">
        <v>0</v>
      </c>
      <c r="BS408" s="14">
        <v>0</v>
      </c>
      <c r="BT408" s="14">
        <v>0</v>
      </c>
      <c r="BU408" s="14">
        <v>0</v>
      </c>
      <c r="BV408" s="14">
        <v>0</v>
      </c>
      <c r="BW408" s="14">
        <v>0</v>
      </c>
      <c r="BX408" s="14">
        <v>0</v>
      </c>
      <c r="BY408" s="14">
        <v>0</v>
      </c>
      <c r="BZ408" s="14">
        <v>0</v>
      </c>
      <c r="CA408" s="14">
        <v>0</v>
      </c>
      <c r="CB408" s="14">
        <v>0</v>
      </c>
      <c r="CC408" s="14">
        <v>0</v>
      </c>
      <c r="CD408" s="14">
        <v>0</v>
      </c>
      <c r="CE408" s="14">
        <v>0</v>
      </c>
      <c r="CF408" s="14">
        <v>10</v>
      </c>
      <c r="CG408" s="14">
        <v>6</v>
      </c>
      <c r="CH408" s="14">
        <v>28</v>
      </c>
      <c r="CI408" s="14">
        <v>6</v>
      </c>
      <c r="CJ408" s="14">
        <v>17</v>
      </c>
      <c r="CK408" s="14">
        <v>9</v>
      </c>
      <c r="CL408" s="14">
        <v>0</v>
      </c>
      <c r="CM408" s="14">
        <v>0</v>
      </c>
      <c r="CN408" s="14">
        <v>2</v>
      </c>
      <c r="CO408" s="14">
        <v>0</v>
      </c>
      <c r="CP408" s="14">
        <v>0</v>
      </c>
      <c r="CQ408" s="14">
        <v>0</v>
      </c>
      <c r="CR408" s="14">
        <v>5</v>
      </c>
      <c r="CS408" s="14">
        <v>0</v>
      </c>
      <c r="CT408" s="14">
        <v>0</v>
      </c>
      <c r="CU408" s="14">
        <v>0</v>
      </c>
      <c r="CV408" s="14">
        <v>0</v>
      </c>
      <c r="CW408" s="14">
        <v>0</v>
      </c>
      <c r="CX408" s="14">
        <v>0</v>
      </c>
      <c r="CY408" s="14">
        <v>0</v>
      </c>
      <c r="CZ408" s="14">
        <v>0</v>
      </c>
      <c r="DA408" s="14">
        <v>0</v>
      </c>
      <c r="DB408" s="14">
        <v>0</v>
      </c>
      <c r="DC408" s="14">
        <v>0</v>
      </c>
      <c r="DD408" s="14">
        <v>0</v>
      </c>
      <c r="DE408" s="14">
        <v>0</v>
      </c>
      <c r="DF408" s="14">
        <v>0</v>
      </c>
      <c r="DG408" s="14">
        <v>0</v>
      </c>
      <c r="DH408" s="14">
        <v>0</v>
      </c>
      <c r="DI408" s="14">
        <v>0</v>
      </c>
      <c r="DJ408" s="14">
        <v>0</v>
      </c>
      <c r="DK408" s="14">
        <v>0</v>
      </c>
      <c r="DL408" s="14">
        <v>0</v>
      </c>
      <c r="DM408" s="14">
        <v>0</v>
      </c>
      <c r="DN408" s="14">
        <v>0</v>
      </c>
      <c r="DO408" s="14">
        <v>0</v>
      </c>
      <c r="DP408" s="14">
        <v>0</v>
      </c>
      <c r="DQ408" s="14">
        <v>0</v>
      </c>
      <c r="DR408" s="14">
        <v>0</v>
      </c>
      <c r="DS408" s="14">
        <v>0</v>
      </c>
      <c r="DT408" s="14">
        <v>0</v>
      </c>
      <c r="DU408" s="14">
        <v>0</v>
      </c>
      <c r="DV408" s="14">
        <v>0</v>
      </c>
      <c r="DW408" s="14">
        <v>0</v>
      </c>
      <c r="DX408" s="14">
        <v>0</v>
      </c>
      <c r="DY408" s="14">
        <v>0</v>
      </c>
      <c r="DZ408" s="14">
        <v>0</v>
      </c>
      <c r="EA408" s="14">
        <v>16</v>
      </c>
      <c r="EB408" s="14">
        <v>7</v>
      </c>
      <c r="EC408" s="14">
        <v>18</v>
      </c>
      <c r="ED408" s="14">
        <v>0</v>
      </c>
      <c r="EE408" s="14">
        <v>0</v>
      </c>
      <c r="EF408" s="14">
        <v>0</v>
      </c>
      <c r="EG408" s="14">
        <v>0</v>
      </c>
      <c r="EH408" s="14">
        <v>0</v>
      </c>
      <c r="EI408" s="14">
        <v>0</v>
      </c>
      <c r="EJ408" s="14">
        <v>0</v>
      </c>
      <c r="EK408" s="14">
        <v>0</v>
      </c>
      <c r="EL408" s="14">
        <v>0</v>
      </c>
      <c r="EM408" s="14">
        <v>0</v>
      </c>
      <c r="EN408" s="14">
        <v>0</v>
      </c>
      <c r="EO408" s="14">
        <v>0</v>
      </c>
      <c r="EP408" s="14">
        <v>0</v>
      </c>
      <c r="EQ408" s="14">
        <v>0</v>
      </c>
      <c r="ER408" s="14">
        <v>0</v>
      </c>
      <c r="ES408" s="14">
        <v>0</v>
      </c>
      <c r="ET408" s="14">
        <v>0</v>
      </c>
      <c r="EU408" s="14">
        <v>7</v>
      </c>
      <c r="EV408" s="14">
        <v>0</v>
      </c>
      <c r="EW408" s="14">
        <v>0</v>
      </c>
      <c r="EX408" s="14">
        <v>0</v>
      </c>
      <c r="EY408" s="14">
        <v>0</v>
      </c>
      <c r="EZ408" s="14">
        <v>0</v>
      </c>
      <c r="FA408" s="14">
        <v>0</v>
      </c>
    </row>
    <row r="409" spans="1:157" x14ac:dyDescent="0.3">
      <c r="A409" s="8">
        <v>408</v>
      </c>
      <c r="B409" s="8" t="s">
        <v>154</v>
      </c>
      <c r="C409" s="8" t="s">
        <v>160</v>
      </c>
      <c r="D409" s="8" t="s">
        <v>161</v>
      </c>
      <c r="E409" s="8" t="s">
        <v>162</v>
      </c>
      <c r="F409" s="8" t="s">
        <v>175</v>
      </c>
      <c r="G409" s="8" t="s">
        <v>285</v>
      </c>
      <c r="H409" s="8" t="str">
        <f t="shared" si="6"/>
        <v>Intestinimonas</v>
      </c>
      <c r="I409" s="14">
        <v>5</v>
      </c>
      <c r="J409" s="14">
        <v>0</v>
      </c>
      <c r="K409" s="14">
        <v>7</v>
      </c>
      <c r="L409" s="14">
        <v>62</v>
      </c>
      <c r="M409" s="14">
        <v>51</v>
      </c>
      <c r="N409" s="14">
        <v>59</v>
      </c>
      <c r="O409" s="14">
        <v>510</v>
      </c>
      <c r="P409" s="14">
        <v>237</v>
      </c>
      <c r="Q409" s="14">
        <v>880</v>
      </c>
      <c r="R409" s="14">
        <v>20</v>
      </c>
      <c r="S409" s="14">
        <v>521</v>
      </c>
      <c r="T409" s="14">
        <v>842</v>
      </c>
      <c r="U409" s="14">
        <v>125</v>
      </c>
      <c r="V409" s="14">
        <v>86</v>
      </c>
      <c r="W409" s="14">
        <v>59</v>
      </c>
      <c r="X409" s="14">
        <v>115</v>
      </c>
      <c r="Y409" s="14">
        <v>50</v>
      </c>
      <c r="Z409" s="14">
        <v>35</v>
      </c>
      <c r="AA409" s="14">
        <v>37</v>
      </c>
      <c r="AB409" s="14">
        <v>218</v>
      </c>
      <c r="AC409" s="14">
        <v>108</v>
      </c>
      <c r="AD409" s="14">
        <v>235</v>
      </c>
      <c r="AE409" s="14">
        <v>162</v>
      </c>
      <c r="AF409" s="14">
        <v>136</v>
      </c>
      <c r="AG409" s="14">
        <v>32</v>
      </c>
      <c r="AH409" s="14">
        <v>9</v>
      </c>
      <c r="AI409" s="14">
        <v>10</v>
      </c>
      <c r="AJ409" s="14">
        <v>136</v>
      </c>
      <c r="AK409" s="14">
        <v>38</v>
      </c>
      <c r="AL409" s="14">
        <v>56</v>
      </c>
      <c r="AM409" s="14">
        <v>33</v>
      </c>
      <c r="AN409" s="14">
        <v>56</v>
      </c>
      <c r="AO409" s="14">
        <v>95</v>
      </c>
      <c r="AP409" s="14">
        <v>29</v>
      </c>
      <c r="AQ409" s="14">
        <v>113</v>
      </c>
      <c r="AR409" s="14">
        <v>38</v>
      </c>
      <c r="AS409" s="14">
        <v>411</v>
      </c>
      <c r="AT409" s="14">
        <v>195</v>
      </c>
      <c r="AU409" s="14">
        <v>811</v>
      </c>
      <c r="AV409" s="14">
        <v>15</v>
      </c>
      <c r="AW409" s="14">
        <v>0</v>
      </c>
      <c r="AX409" s="14">
        <v>0</v>
      </c>
      <c r="AY409" s="14">
        <v>173</v>
      </c>
      <c r="AZ409" s="14">
        <v>208</v>
      </c>
      <c r="BA409" s="14">
        <v>43</v>
      </c>
      <c r="BB409" s="14">
        <v>6</v>
      </c>
      <c r="BC409" s="14">
        <v>43</v>
      </c>
      <c r="BD409" s="14">
        <v>84</v>
      </c>
      <c r="BE409" s="14">
        <v>76</v>
      </c>
      <c r="BF409" s="14">
        <v>51</v>
      </c>
      <c r="BG409" s="14">
        <v>32</v>
      </c>
      <c r="BH409" s="14">
        <v>30</v>
      </c>
      <c r="BI409" s="14">
        <v>22</v>
      </c>
      <c r="BJ409" s="14">
        <v>44</v>
      </c>
      <c r="BK409" s="14">
        <v>149</v>
      </c>
      <c r="BL409" s="14">
        <v>234</v>
      </c>
      <c r="BM409" s="14">
        <v>125</v>
      </c>
      <c r="BN409" s="14">
        <v>7</v>
      </c>
      <c r="BO409" s="14">
        <v>0</v>
      </c>
      <c r="BP409" s="14">
        <v>6</v>
      </c>
      <c r="BQ409" s="14">
        <v>34</v>
      </c>
      <c r="BR409" s="14">
        <v>124</v>
      </c>
      <c r="BS409" s="14">
        <v>220</v>
      </c>
      <c r="BT409" s="14">
        <v>1088</v>
      </c>
      <c r="BU409" s="14">
        <v>433</v>
      </c>
      <c r="BV409" s="14">
        <v>198</v>
      </c>
      <c r="BW409" s="14">
        <v>1023</v>
      </c>
      <c r="BX409" s="14">
        <v>1442</v>
      </c>
      <c r="BY409" s="14">
        <v>1066</v>
      </c>
      <c r="BZ409" s="14">
        <v>41</v>
      </c>
      <c r="CA409" s="14">
        <v>395</v>
      </c>
      <c r="CB409" s="14">
        <v>142</v>
      </c>
      <c r="CC409" s="14">
        <v>193</v>
      </c>
      <c r="CD409" s="14">
        <v>236</v>
      </c>
      <c r="CE409" s="14">
        <v>224</v>
      </c>
      <c r="CF409" s="14">
        <v>22</v>
      </c>
      <c r="CG409" s="14">
        <v>102</v>
      </c>
      <c r="CH409" s="14">
        <v>197</v>
      </c>
      <c r="CI409" s="14">
        <v>116</v>
      </c>
      <c r="CJ409" s="14">
        <v>390</v>
      </c>
      <c r="CK409" s="14">
        <v>103</v>
      </c>
      <c r="CL409" s="14">
        <v>64</v>
      </c>
      <c r="CM409" s="14">
        <v>68</v>
      </c>
      <c r="CN409" s="14">
        <v>160</v>
      </c>
      <c r="CO409" s="14">
        <v>87</v>
      </c>
      <c r="CP409" s="14">
        <v>299</v>
      </c>
      <c r="CQ409" s="14">
        <v>397</v>
      </c>
      <c r="CR409" s="14">
        <v>211</v>
      </c>
      <c r="CS409" s="14">
        <v>600</v>
      </c>
      <c r="CT409" s="14">
        <v>2071</v>
      </c>
      <c r="CU409" s="14">
        <v>2718</v>
      </c>
      <c r="CV409" s="14">
        <v>2567</v>
      </c>
      <c r="CW409" s="14">
        <v>64</v>
      </c>
      <c r="CX409" s="14">
        <v>11</v>
      </c>
      <c r="CY409" s="14">
        <v>27</v>
      </c>
      <c r="CZ409" s="14">
        <v>213</v>
      </c>
      <c r="DA409" s="14">
        <v>496</v>
      </c>
      <c r="DB409" s="14">
        <v>391</v>
      </c>
      <c r="DC409" s="14">
        <v>434</v>
      </c>
      <c r="DD409" s="14">
        <v>483</v>
      </c>
      <c r="DE409" s="14">
        <v>522</v>
      </c>
      <c r="DF409" s="14">
        <v>107</v>
      </c>
      <c r="DG409" s="14">
        <v>66</v>
      </c>
      <c r="DH409" s="14">
        <v>153</v>
      </c>
      <c r="DI409" s="14">
        <v>32</v>
      </c>
      <c r="DJ409" s="14">
        <v>7</v>
      </c>
      <c r="DK409" s="14">
        <v>13</v>
      </c>
      <c r="DL409" s="14">
        <v>75</v>
      </c>
      <c r="DM409" s="14">
        <v>230</v>
      </c>
      <c r="DN409" s="14">
        <v>276</v>
      </c>
      <c r="DO409" s="14">
        <v>85</v>
      </c>
      <c r="DP409" s="14">
        <v>57</v>
      </c>
      <c r="DQ409" s="14">
        <v>55</v>
      </c>
      <c r="DR409" s="14">
        <v>42</v>
      </c>
      <c r="DS409" s="14">
        <v>36</v>
      </c>
      <c r="DT409" s="14">
        <v>34</v>
      </c>
      <c r="DU409" s="14">
        <v>85</v>
      </c>
      <c r="DV409" s="14">
        <v>20</v>
      </c>
      <c r="DW409" s="14">
        <v>20</v>
      </c>
      <c r="DX409" s="14">
        <v>39</v>
      </c>
      <c r="DY409" s="14">
        <v>47</v>
      </c>
      <c r="DZ409" s="14">
        <v>12</v>
      </c>
      <c r="EA409" s="14">
        <v>59</v>
      </c>
      <c r="EB409" s="14">
        <v>105</v>
      </c>
      <c r="EC409" s="14">
        <v>152</v>
      </c>
      <c r="ED409" s="14">
        <v>252</v>
      </c>
      <c r="EE409" s="14">
        <v>186</v>
      </c>
      <c r="EF409" s="14">
        <v>251</v>
      </c>
      <c r="EG409" s="14">
        <v>655</v>
      </c>
      <c r="EH409" s="14">
        <v>491</v>
      </c>
      <c r="EI409" s="14">
        <v>457</v>
      </c>
      <c r="EJ409" s="14">
        <v>251</v>
      </c>
      <c r="EK409" s="14">
        <v>143</v>
      </c>
      <c r="EL409" s="14">
        <v>1066</v>
      </c>
      <c r="EM409" s="14">
        <v>55</v>
      </c>
      <c r="EN409" s="14">
        <v>77</v>
      </c>
      <c r="EO409" s="14">
        <v>46</v>
      </c>
      <c r="EP409" s="14">
        <v>62</v>
      </c>
      <c r="EQ409" s="14">
        <v>88</v>
      </c>
      <c r="ER409" s="14">
        <v>41</v>
      </c>
      <c r="ES409" s="14">
        <v>8</v>
      </c>
      <c r="ET409" s="14">
        <v>19</v>
      </c>
      <c r="EU409" s="14">
        <v>45</v>
      </c>
      <c r="EV409" s="14">
        <v>245</v>
      </c>
      <c r="EW409" s="14">
        <v>292</v>
      </c>
      <c r="EX409" s="14">
        <v>737</v>
      </c>
      <c r="EY409" s="14">
        <v>600</v>
      </c>
      <c r="EZ409" s="14">
        <v>323</v>
      </c>
      <c r="FA409" s="14">
        <v>23</v>
      </c>
    </row>
    <row r="410" spans="1:157" x14ac:dyDescent="0.3">
      <c r="A410" s="8">
        <v>409</v>
      </c>
      <c r="B410" s="8" t="s">
        <v>154</v>
      </c>
      <c r="C410" s="8" t="s">
        <v>160</v>
      </c>
      <c r="D410" s="8" t="s">
        <v>161</v>
      </c>
      <c r="E410" s="8" t="s">
        <v>162</v>
      </c>
      <c r="F410" s="8" t="s">
        <v>175</v>
      </c>
      <c r="G410" s="8" t="s">
        <v>801</v>
      </c>
      <c r="H410" s="8" t="str">
        <f t="shared" si="6"/>
        <v>Ruminiclostridium_9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  <c r="AL410" s="14">
        <v>0</v>
      </c>
      <c r="AM410" s="14">
        <v>0</v>
      </c>
      <c r="AN410" s="14">
        <v>0</v>
      </c>
      <c r="AO410" s="14">
        <v>3</v>
      </c>
      <c r="AP410" s="14">
        <v>0</v>
      </c>
      <c r="AQ410" s="14">
        <v>0</v>
      </c>
      <c r="AR410" s="14">
        <v>0</v>
      </c>
      <c r="AS410" s="14">
        <v>0</v>
      </c>
      <c r="AT410" s="14">
        <v>0</v>
      </c>
      <c r="AU410" s="14">
        <v>0</v>
      </c>
      <c r="AV410" s="14">
        <v>0</v>
      </c>
      <c r="AW410" s="14">
        <v>0</v>
      </c>
      <c r="AX410" s="14">
        <v>0</v>
      </c>
      <c r="AY410" s="14">
        <v>0</v>
      </c>
      <c r="AZ410" s="14">
        <v>0</v>
      </c>
      <c r="BA410" s="14">
        <v>0</v>
      </c>
      <c r="BB410" s="14">
        <v>0</v>
      </c>
      <c r="BC410" s="14">
        <v>0</v>
      </c>
      <c r="BD410" s="14">
        <v>0</v>
      </c>
      <c r="BE410" s="14">
        <v>0</v>
      </c>
      <c r="BF410" s="14">
        <v>0</v>
      </c>
      <c r="BG410" s="14">
        <v>0</v>
      </c>
      <c r="BH410" s="14">
        <v>0</v>
      </c>
      <c r="BI410" s="14">
        <v>0</v>
      </c>
      <c r="BJ410" s="14">
        <v>0</v>
      </c>
      <c r="BK410" s="14">
        <v>0</v>
      </c>
      <c r="BL410" s="14">
        <v>0</v>
      </c>
      <c r="BM410" s="14">
        <v>0</v>
      </c>
      <c r="BN410" s="14">
        <v>0</v>
      </c>
      <c r="BO410" s="14">
        <v>0</v>
      </c>
      <c r="BP410" s="14">
        <v>0</v>
      </c>
      <c r="BQ410" s="14">
        <v>0</v>
      </c>
      <c r="BR410" s="14">
        <v>0</v>
      </c>
      <c r="BS410" s="14">
        <v>0</v>
      </c>
      <c r="BT410" s="14">
        <v>0</v>
      </c>
      <c r="BU410" s="14">
        <v>0</v>
      </c>
      <c r="BV410" s="14">
        <v>0</v>
      </c>
      <c r="BW410" s="14">
        <v>0</v>
      </c>
      <c r="BX410" s="14">
        <v>0</v>
      </c>
      <c r="BY410" s="14">
        <v>0</v>
      </c>
      <c r="BZ410" s="14">
        <v>0</v>
      </c>
      <c r="CA410" s="14">
        <v>1</v>
      </c>
      <c r="CB410" s="14">
        <v>0</v>
      </c>
      <c r="CC410" s="14">
        <v>0</v>
      </c>
      <c r="CD410" s="14">
        <v>0</v>
      </c>
      <c r="CE410" s="14">
        <v>0</v>
      </c>
      <c r="CF410" s="14">
        <v>0</v>
      </c>
      <c r="CG410" s="14">
        <v>6</v>
      </c>
      <c r="CH410" s="14">
        <v>0</v>
      </c>
      <c r="CI410" s="14">
        <v>21</v>
      </c>
      <c r="CJ410" s="14">
        <v>36</v>
      </c>
      <c r="CK410" s="14">
        <v>17</v>
      </c>
      <c r="CL410" s="14">
        <v>0</v>
      </c>
      <c r="CM410" s="14">
        <v>0</v>
      </c>
      <c r="CN410" s="14">
        <v>0</v>
      </c>
      <c r="CO410" s="14">
        <v>0</v>
      </c>
      <c r="CP410" s="14">
        <v>0</v>
      </c>
      <c r="CQ410" s="14">
        <v>0</v>
      </c>
      <c r="CR410" s="14">
        <v>0</v>
      </c>
      <c r="CS410" s="14">
        <v>0</v>
      </c>
      <c r="CT410" s="14">
        <v>0</v>
      </c>
      <c r="CU410" s="14">
        <v>0</v>
      </c>
      <c r="CV410" s="14">
        <v>0</v>
      </c>
      <c r="CW410" s="14">
        <v>0</v>
      </c>
      <c r="CX410" s="14">
        <v>0</v>
      </c>
      <c r="CY410" s="14">
        <v>0</v>
      </c>
      <c r="CZ410" s="14">
        <v>0</v>
      </c>
      <c r="DA410" s="14">
        <v>0</v>
      </c>
      <c r="DB410" s="14">
        <v>0</v>
      </c>
      <c r="DC410" s="14">
        <v>0</v>
      </c>
      <c r="DD410" s="14">
        <v>0</v>
      </c>
      <c r="DE410" s="14">
        <v>0</v>
      </c>
      <c r="DF410" s="14">
        <v>0</v>
      </c>
      <c r="DG410" s="14">
        <v>0</v>
      </c>
      <c r="DH410" s="14">
        <v>0</v>
      </c>
      <c r="DI410" s="14">
        <v>0</v>
      </c>
      <c r="DJ410" s="14">
        <v>0</v>
      </c>
      <c r="DK410" s="14">
        <v>0</v>
      </c>
      <c r="DL410" s="14">
        <v>0</v>
      </c>
      <c r="DM410" s="14">
        <v>0</v>
      </c>
      <c r="DN410" s="14">
        <v>0</v>
      </c>
      <c r="DO410" s="14">
        <v>0</v>
      </c>
      <c r="DP410" s="14">
        <v>0</v>
      </c>
      <c r="DQ410" s="14">
        <v>14</v>
      </c>
      <c r="DR410" s="14">
        <v>6</v>
      </c>
      <c r="DS410" s="14">
        <v>0</v>
      </c>
      <c r="DT410" s="14">
        <v>0</v>
      </c>
      <c r="DU410" s="14">
        <v>27</v>
      </c>
      <c r="DV410" s="14">
        <v>0</v>
      </c>
      <c r="DW410" s="14">
        <v>9</v>
      </c>
      <c r="DX410" s="14">
        <v>0</v>
      </c>
      <c r="DY410" s="14">
        <v>0</v>
      </c>
      <c r="DZ410" s="14">
        <v>0</v>
      </c>
      <c r="EA410" s="14">
        <v>6</v>
      </c>
      <c r="EB410" s="14">
        <v>0</v>
      </c>
      <c r="EC410" s="14">
        <v>4</v>
      </c>
      <c r="ED410" s="14">
        <v>0</v>
      </c>
      <c r="EE410" s="14">
        <v>14</v>
      </c>
      <c r="EF410" s="14">
        <v>0</v>
      </c>
      <c r="EG410" s="14">
        <v>0</v>
      </c>
      <c r="EH410" s="14">
        <v>0</v>
      </c>
      <c r="EI410" s="14">
        <v>0</v>
      </c>
      <c r="EJ410" s="14">
        <v>0</v>
      </c>
      <c r="EK410" s="14">
        <v>0</v>
      </c>
      <c r="EL410" s="14">
        <v>0</v>
      </c>
      <c r="EM410" s="14">
        <v>0</v>
      </c>
      <c r="EN410" s="14">
        <v>0</v>
      </c>
      <c r="EO410" s="14">
        <v>0</v>
      </c>
      <c r="EP410" s="14">
        <v>0</v>
      </c>
      <c r="EQ410" s="14">
        <v>0</v>
      </c>
      <c r="ER410" s="14">
        <v>0</v>
      </c>
      <c r="ES410" s="14">
        <v>0</v>
      </c>
      <c r="ET410" s="14">
        <v>0</v>
      </c>
      <c r="EU410" s="14">
        <v>0</v>
      </c>
      <c r="EV410" s="14">
        <v>0</v>
      </c>
      <c r="EW410" s="14">
        <v>0</v>
      </c>
      <c r="EX410" s="14">
        <v>0</v>
      </c>
      <c r="EY410" s="14">
        <v>0</v>
      </c>
      <c r="EZ410" s="14">
        <v>0</v>
      </c>
      <c r="FA410" s="14">
        <v>0</v>
      </c>
    </row>
    <row r="411" spans="1:157" x14ac:dyDescent="0.3">
      <c r="A411" s="8">
        <v>410</v>
      </c>
      <c r="B411" s="8" t="s">
        <v>154</v>
      </c>
      <c r="C411" s="8" t="s">
        <v>160</v>
      </c>
      <c r="D411" s="8" t="s">
        <v>161</v>
      </c>
      <c r="E411" s="8" t="s">
        <v>162</v>
      </c>
      <c r="F411" s="8" t="s">
        <v>175</v>
      </c>
      <c r="G411" s="8" t="s">
        <v>802</v>
      </c>
      <c r="H411" s="8" t="str">
        <f t="shared" si="6"/>
        <v>Ercella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12</v>
      </c>
      <c r="Q411" s="14">
        <v>10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8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3</v>
      </c>
      <c r="AF411" s="14">
        <v>3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  <c r="AL411" s="14">
        <v>0</v>
      </c>
      <c r="AM411" s="14">
        <v>0</v>
      </c>
      <c r="AN411" s="14">
        <v>0</v>
      </c>
      <c r="AO411" s="14">
        <v>0</v>
      </c>
      <c r="AP411" s="14">
        <v>0</v>
      </c>
      <c r="AQ411" s="14">
        <v>8</v>
      </c>
      <c r="AR411" s="14">
        <v>0</v>
      </c>
      <c r="AS411" s="14">
        <v>0</v>
      </c>
      <c r="AT411" s="14">
        <v>0</v>
      </c>
      <c r="AU411" s="14">
        <v>0</v>
      </c>
      <c r="AV411" s="14">
        <v>0</v>
      </c>
      <c r="AW411" s="14">
        <v>5</v>
      </c>
      <c r="AX411" s="14">
        <v>5</v>
      </c>
      <c r="AY411" s="14">
        <v>0</v>
      </c>
      <c r="AZ411" s="14">
        <v>0</v>
      </c>
      <c r="BA411" s="14">
        <v>0</v>
      </c>
      <c r="BB411" s="14">
        <v>17</v>
      </c>
      <c r="BC411" s="14">
        <v>39</v>
      </c>
      <c r="BD411" s="14">
        <v>0</v>
      </c>
      <c r="BE411" s="14">
        <v>0</v>
      </c>
      <c r="BF411" s="14">
        <v>0</v>
      </c>
      <c r="BG411" s="14">
        <v>0</v>
      </c>
      <c r="BH411" s="14">
        <v>0</v>
      </c>
      <c r="BI411" s="14">
        <v>0</v>
      </c>
      <c r="BJ411" s="14">
        <v>0</v>
      </c>
      <c r="BK411" s="14">
        <v>0</v>
      </c>
      <c r="BL411" s="14">
        <v>0</v>
      </c>
      <c r="BM411" s="14">
        <v>0</v>
      </c>
      <c r="BN411" s="14">
        <v>0</v>
      </c>
      <c r="BO411" s="14">
        <v>0</v>
      </c>
      <c r="BP411" s="14">
        <v>0</v>
      </c>
      <c r="BQ411" s="14">
        <v>0</v>
      </c>
      <c r="BR411" s="14">
        <v>0</v>
      </c>
      <c r="BS411" s="14">
        <v>0</v>
      </c>
      <c r="BT411" s="14">
        <v>0</v>
      </c>
      <c r="BU411" s="14">
        <v>0</v>
      </c>
      <c r="BV411" s="14">
        <v>0</v>
      </c>
      <c r="BW411" s="14">
        <v>0</v>
      </c>
      <c r="BX411" s="14">
        <v>0</v>
      </c>
      <c r="BY411" s="14">
        <v>0</v>
      </c>
      <c r="BZ411" s="14">
        <v>0</v>
      </c>
      <c r="CA411" s="14">
        <v>0</v>
      </c>
      <c r="CB411" s="14">
        <v>0</v>
      </c>
      <c r="CC411" s="14">
        <v>5</v>
      </c>
      <c r="CD411" s="14">
        <v>0</v>
      </c>
      <c r="CE411" s="14">
        <v>9</v>
      </c>
      <c r="CF411" s="14">
        <v>0</v>
      </c>
      <c r="CG411" s="14">
        <v>4</v>
      </c>
      <c r="CH411" s="14">
        <v>0</v>
      </c>
      <c r="CI411" s="14">
        <v>0</v>
      </c>
      <c r="CJ411" s="14">
        <v>0</v>
      </c>
      <c r="CK411" s="14">
        <v>0</v>
      </c>
      <c r="CL411" s="14">
        <v>4</v>
      </c>
      <c r="CM411" s="14">
        <v>0</v>
      </c>
      <c r="CN411" s="14">
        <v>0</v>
      </c>
      <c r="CO411" s="14">
        <v>0</v>
      </c>
      <c r="CP411" s="14">
        <v>0</v>
      </c>
      <c r="CQ411" s="14">
        <v>0</v>
      </c>
      <c r="CR411" s="14">
        <v>0</v>
      </c>
      <c r="CS411" s="14">
        <v>0</v>
      </c>
      <c r="CT411" s="14">
        <v>0</v>
      </c>
      <c r="CU411" s="14">
        <v>0</v>
      </c>
      <c r="CV411" s="14">
        <v>8</v>
      </c>
      <c r="CW411" s="14">
        <v>0</v>
      </c>
      <c r="CX411" s="14">
        <v>0</v>
      </c>
      <c r="CY411" s="14">
        <v>0</v>
      </c>
      <c r="CZ411" s="14">
        <v>0</v>
      </c>
      <c r="DA411" s="14">
        <v>0</v>
      </c>
      <c r="DB411" s="14">
        <v>0</v>
      </c>
      <c r="DC411" s="14">
        <v>0</v>
      </c>
      <c r="DD411" s="14">
        <v>0</v>
      </c>
      <c r="DE411" s="14">
        <v>0</v>
      </c>
      <c r="DF411" s="14">
        <v>0</v>
      </c>
      <c r="DG411" s="14">
        <v>0</v>
      </c>
      <c r="DH411" s="14">
        <v>0</v>
      </c>
      <c r="DI411" s="14">
        <v>0</v>
      </c>
      <c r="DJ411" s="14">
        <v>0</v>
      </c>
      <c r="DK411" s="14">
        <v>13</v>
      </c>
      <c r="DL411" s="14">
        <v>15</v>
      </c>
      <c r="DM411" s="14">
        <v>23</v>
      </c>
      <c r="DN411" s="14">
        <v>11</v>
      </c>
      <c r="DO411" s="14">
        <v>0</v>
      </c>
      <c r="DP411" s="14">
        <v>0</v>
      </c>
      <c r="DQ411" s="14">
        <v>0</v>
      </c>
      <c r="DR411" s="14">
        <v>0</v>
      </c>
      <c r="DS411" s="14">
        <v>0</v>
      </c>
      <c r="DT411" s="14">
        <v>0</v>
      </c>
      <c r="DU411" s="14">
        <v>0</v>
      </c>
      <c r="DV411" s="14">
        <v>0</v>
      </c>
      <c r="DW411" s="14">
        <v>0</v>
      </c>
      <c r="DX411" s="14">
        <v>0</v>
      </c>
      <c r="DY411" s="14">
        <v>0</v>
      </c>
      <c r="DZ411" s="14">
        <v>0</v>
      </c>
      <c r="EA411" s="14">
        <v>0</v>
      </c>
      <c r="EB411" s="14">
        <v>0</v>
      </c>
      <c r="EC411" s="14">
        <v>7</v>
      </c>
      <c r="ED411" s="14">
        <v>0</v>
      </c>
      <c r="EE411" s="14">
        <v>0</v>
      </c>
      <c r="EF411" s="14">
        <v>0</v>
      </c>
      <c r="EG411" s="14">
        <v>0</v>
      </c>
      <c r="EH411" s="14">
        <v>0</v>
      </c>
      <c r="EI411" s="14">
        <v>0</v>
      </c>
      <c r="EJ411" s="14">
        <v>0</v>
      </c>
      <c r="EK411" s="14">
        <v>0</v>
      </c>
      <c r="EL411" s="14">
        <v>0</v>
      </c>
      <c r="EM411" s="14">
        <v>0</v>
      </c>
      <c r="EN411" s="14">
        <v>0</v>
      </c>
      <c r="EO411" s="14">
        <v>0</v>
      </c>
      <c r="EP411" s="14">
        <v>0</v>
      </c>
      <c r="EQ411" s="14">
        <v>0</v>
      </c>
      <c r="ER411" s="14">
        <v>12</v>
      </c>
      <c r="ES411" s="14">
        <v>0</v>
      </c>
      <c r="ET411" s="14">
        <v>0</v>
      </c>
      <c r="EU411" s="14">
        <v>0</v>
      </c>
      <c r="EV411" s="14">
        <v>0</v>
      </c>
      <c r="EW411" s="14">
        <v>6</v>
      </c>
      <c r="EX411" s="14">
        <v>0</v>
      </c>
      <c r="EY411" s="14">
        <v>0</v>
      </c>
      <c r="EZ411" s="14">
        <v>0</v>
      </c>
      <c r="FA411" s="14">
        <v>0</v>
      </c>
    </row>
    <row r="412" spans="1:157" x14ac:dyDescent="0.3">
      <c r="A412" s="8">
        <v>411</v>
      </c>
      <c r="B412" s="8" t="s">
        <v>154</v>
      </c>
      <c r="C412" s="8" t="s">
        <v>160</v>
      </c>
      <c r="D412" s="8" t="s">
        <v>161</v>
      </c>
      <c r="E412" s="8" t="s">
        <v>162</v>
      </c>
      <c r="F412" s="8" t="s">
        <v>175</v>
      </c>
      <c r="G412" s="8" t="s">
        <v>803</v>
      </c>
      <c r="H412" s="8" t="str">
        <f t="shared" si="6"/>
        <v>Saccharofermentans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  <c r="AL412" s="14">
        <v>0</v>
      </c>
      <c r="AM412" s="14">
        <v>0</v>
      </c>
      <c r="AN412" s="14">
        <v>0</v>
      </c>
      <c r="AO412" s="14">
        <v>0</v>
      </c>
      <c r="AP412" s="14">
        <v>0</v>
      </c>
      <c r="AQ412" s="14">
        <v>5</v>
      </c>
      <c r="AR412" s="14">
        <v>0</v>
      </c>
      <c r="AS412" s="14">
        <v>0</v>
      </c>
      <c r="AT412" s="14">
        <v>0</v>
      </c>
      <c r="AU412" s="14">
        <v>0</v>
      </c>
      <c r="AV412" s="14">
        <v>0</v>
      </c>
      <c r="AW412" s="14">
        <v>0</v>
      </c>
      <c r="AX412" s="14">
        <v>0</v>
      </c>
      <c r="AY412" s="14">
        <v>0</v>
      </c>
      <c r="AZ412" s="14">
        <v>0</v>
      </c>
      <c r="BA412" s="14">
        <v>0</v>
      </c>
      <c r="BB412" s="14">
        <v>1</v>
      </c>
      <c r="BC412" s="14">
        <v>4</v>
      </c>
      <c r="BD412" s="14">
        <v>0</v>
      </c>
      <c r="BE412" s="14">
        <v>0</v>
      </c>
      <c r="BF412" s="14">
        <v>0</v>
      </c>
      <c r="BG412" s="14">
        <v>0</v>
      </c>
      <c r="BH412" s="14">
        <v>0</v>
      </c>
      <c r="BI412" s="14">
        <v>0</v>
      </c>
      <c r="BJ412" s="14">
        <v>0</v>
      </c>
      <c r="BK412" s="14">
        <v>0</v>
      </c>
      <c r="BL412" s="14">
        <v>0</v>
      </c>
      <c r="BM412" s="14">
        <v>0</v>
      </c>
      <c r="BN412" s="14">
        <v>0</v>
      </c>
      <c r="BO412" s="14">
        <v>0</v>
      </c>
      <c r="BP412" s="14">
        <v>0</v>
      </c>
      <c r="BQ412" s="14">
        <v>0</v>
      </c>
      <c r="BR412" s="14">
        <v>0</v>
      </c>
      <c r="BS412" s="14">
        <v>0</v>
      </c>
      <c r="BT412" s="14">
        <v>0</v>
      </c>
      <c r="BU412" s="14">
        <v>0</v>
      </c>
      <c r="BV412" s="14">
        <v>0</v>
      </c>
      <c r="BW412" s="14">
        <v>0</v>
      </c>
      <c r="BX412" s="14">
        <v>0</v>
      </c>
      <c r="BY412" s="14">
        <v>0</v>
      </c>
      <c r="BZ412" s="14">
        <v>0</v>
      </c>
      <c r="CA412" s="14">
        <v>0</v>
      </c>
      <c r="CB412" s="14">
        <v>0</v>
      </c>
      <c r="CC412" s="14">
        <v>0</v>
      </c>
      <c r="CD412" s="14">
        <v>0</v>
      </c>
      <c r="CE412" s="14">
        <v>0</v>
      </c>
      <c r="CF412" s="14">
        <v>0</v>
      </c>
      <c r="CG412" s="14">
        <v>0</v>
      </c>
      <c r="CH412" s="14">
        <v>0</v>
      </c>
      <c r="CI412" s="14">
        <v>0</v>
      </c>
      <c r="CJ412" s="14">
        <v>0</v>
      </c>
      <c r="CK412" s="14">
        <v>0</v>
      </c>
      <c r="CL412" s="14">
        <v>0</v>
      </c>
      <c r="CM412" s="14">
        <v>0</v>
      </c>
      <c r="CN412" s="14">
        <v>0</v>
      </c>
      <c r="CO412" s="14">
        <v>0</v>
      </c>
      <c r="CP412" s="14">
        <v>0</v>
      </c>
      <c r="CQ412" s="14">
        <v>0</v>
      </c>
      <c r="CR412" s="14">
        <v>0</v>
      </c>
      <c r="CS412" s="14">
        <v>0</v>
      </c>
      <c r="CT412" s="14">
        <v>0</v>
      </c>
      <c r="CU412" s="14">
        <v>0</v>
      </c>
      <c r="CV412" s="14">
        <v>0</v>
      </c>
      <c r="CW412" s="14">
        <v>0</v>
      </c>
      <c r="CX412" s="14">
        <v>0</v>
      </c>
      <c r="CY412" s="14">
        <v>0</v>
      </c>
      <c r="CZ412" s="14">
        <v>0</v>
      </c>
      <c r="DA412" s="14">
        <v>0</v>
      </c>
      <c r="DB412" s="14">
        <v>0</v>
      </c>
      <c r="DC412" s="14">
        <v>0</v>
      </c>
      <c r="DD412" s="14">
        <v>0</v>
      </c>
      <c r="DE412" s="14">
        <v>0</v>
      </c>
      <c r="DF412" s="14">
        <v>0</v>
      </c>
      <c r="DG412" s="14">
        <v>0</v>
      </c>
      <c r="DH412" s="14">
        <v>0</v>
      </c>
      <c r="DI412" s="14">
        <v>0</v>
      </c>
      <c r="DJ412" s="14">
        <v>0</v>
      </c>
      <c r="DK412" s="14">
        <v>3</v>
      </c>
      <c r="DL412" s="14">
        <v>0</v>
      </c>
      <c r="DM412" s="14">
        <v>2</v>
      </c>
      <c r="DN412" s="14">
        <v>0</v>
      </c>
      <c r="DO412" s="14">
        <v>0</v>
      </c>
      <c r="DP412" s="14">
        <v>0</v>
      </c>
      <c r="DQ412" s="14">
        <v>0</v>
      </c>
      <c r="DR412" s="14">
        <v>0</v>
      </c>
      <c r="DS412" s="14">
        <v>0</v>
      </c>
      <c r="DT412" s="14">
        <v>0</v>
      </c>
      <c r="DU412" s="14">
        <v>0</v>
      </c>
      <c r="DV412" s="14">
        <v>0</v>
      </c>
      <c r="DW412" s="14">
        <v>0</v>
      </c>
      <c r="DX412" s="14">
        <v>0</v>
      </c>
      <c r="DY412" s="14">
        <v>0</v>
      </c>
      <c r="DZ412" s="14">
        <v>0</v>
      </c>
      <c r="EA412" s="14">
        <v>0</v>
      </c>
      <c r="EB412" s="14">
        <v>0</v>
      </c>
      <c r="EC412" s="14">
        <v>0</v>
      </c>
      <c r="ED412" s="14">
        <v>0</v>
      </c>
      <c r="EE412" s="14">
        <v>0</v>
      </c>
      <c r="EF412" s="14">
        <v>0</v>
      </c>
      <c r="EG412" s="14">
        <v>0</v>
      </c>
      <c r="EH412" s="14">
        <v>0</v>
      </c>
      <c r="EI412" s="14">
        <v>0</v>
      </c>
      <c r="EJ412" s="14">
        <v>0</v>
      </c>
      <c r="EK412" s="14">
        <v>0</v>
      </c>
      <c r="EL412" s="14">
        <v>0</v>
      </c>
      <c r="EM412" s="14">
        <v>0</v>
      </c>
      <c r="EN412" s="14">
        <v>0</v>
      </c>
      <c r="EO412" s="14">
        <v>0</v>
      </c>
      <c r="EP412" s="14">
        <v>0</v>
      </c>
      <c r="EQ412" s="14">
        <v>0</v>
      </c>
      <c r="ER412" s="14">
        <v>0</v>
      </c>
      <c r="ES412" s="14">
        <v>0</v>
      </c>
      <c r="ET412" s="14">
        <v>0</v>
      </c>
      <c r="EU412" s="14">
        <v>0</v>
      </c>
      <c r="EV412" s="14">
        <v>0</v>
      </c>
      <c r="EW412" s="14">
        <v>0</v>
      </c>
      <c r="EX412" s="14">
        <v>0</v>
      </c>
      <c r="EY412" s="14">
        <v>0</v>
      </c>
      <c r="EZ412" s="14">
        <v>0</v>
      </c>
      <c r="FA412" s="14">
        <v>0</v>
      </c>
    </row>
    <row r="413" spans="1:157" x14ac:dyDescent="0.3">
      <c r="A413" s="8">
        <v>412</v>
      </c>
      <c r="B413" s="8" t="s">
        <v>154</v>
      </c>
      <c r="C413" s="8" t="s">
        <v>160</v>
      </c>
      <c r="D413" s="8" t="s">
        <v>161</v>
      </c>
      <c r="E413" s="8" t="s">
        <v>162</v>
      </c>
      <c r="F413" s="8" t="s">
        <v>175</v>
      </c>
      <c r="G413" s="8" t="s">
        <v>804</v>
      </c>
      <c r="H413" s="8" t="str">
        <f t="shared" si="6"/>
        <v>Ruminococcaceae_UCG-010</v>
      </c>
      <c r="I413" s="14">
        <v>47</v>
      </c>
      <c r="J413" s="14">
        <v>13</v>
      </c>
      <c r="K413" s="14">
        <v>22</v>
      </c>
      <c r="L413" s="14">
        <v>63</v>
      </c>
      <c r="M413" s="14">
        <v>30</v>
      </c>
      <c r="N413" s="14">
        <v>27</v>
      </c>
      <c r="O413" s="14">
        <v>12</v>
      </c>
      <c r="P413" s="14">
        <v>18</v>
      </c>
      <c r="Q413" s="14">
        <v>30</v>
      </c>
      <c r="R413" s="14">
        <v>0</v>
      </c>
      <c r="S413" s="14">
        <v>0</v>
      </c>
      <c r="T413" s="14">
        <v>0</v>
      </c>
      <c r="U413" s="14">
        <v>28</v>
      </c>
      <c r="V413" s="14">
        <v>10</v>
      </c>
      <c r="W413" s="14">
        <v>28</v>
      </c>
      <c r="X413" s="14">
        <v>30</v>
      </c>
      <c r="Y413" s="14">
        <v>26</v>
      </c>
      <c r="Z413" s="14">
        <v>0</v>
      </c>
      <c r="AA413" s="14">
        <v>26</v>
      </c>
      <c r="AB413" s="14">
        <v>64</v>
      </c>
      <c r="AC413" s="14">
        <v>49</v>
      </c>
      <c r="AD413" s="14">
        <v>34</v>
      </c>
      <c r="AE413" s="14">
        <v>12</v>
      </c>
      <c r="AF413" s="14">
        <v>21</v>
      </c>
      <c r="AG413" s="14">
        <v>16</v>
      </c>
      <c r="AH413" s="14">
        <v>31</v>
      </c>
      <c r="AI413" s="14">
        <v>58</v>
      </c>
      <c r="AJ413" s="14">
        <v>23</v>
      </c>
      <c r="AK413" s="14">
        <v>18</v>
      </c>
      <c r="AL413" s="14">
        <v>17</v>
      </c>
      <c r="AM413" s="14">
        <v>39</v>
      </c>
      <c r="AN413" s="14">
        <v>68</v>
      </c>
      <c r="AO413" s="14">
        <v>58</v>
      </c>
      <c r="AP413" s="14">
        <v>13</v>
      </c>
      <c r="AQ413" s="14">
        <v>28</v>
      </c>
      <c r="AR413" s="14">
        <v>12</v>
      </c>
      <c r="AS413" s="14">
        <v>32</v>
      </c>
      <c r="AT413" s="14">
        <v>39</v>
      </c>
      <c r="AU413" s="14">
        <v>19</v>
      </c>
      <c r="AV413" s="14">
        <v>19</v>
      </c>
      <c r="AW413" s="14">
        <v>20</v>
      </c>
      <c r="AX413" s="14">
        <v>20</v>
      </c>
      <c r="AY413" s="14">
        <v>38</v>
      </c>
      <c r="AZ413" s="14">
        <v>12</v>
      </c>
      <c r="BA413" s="14">
        <v>34</v>
      </c>
      <c r="BB413" s="14">
        <v>14</v>
      </c>
      <c r="BC413" s="14">
        <v>23</v>
      </c>
      <c r="BD413" s="14">
        <v>27</v>
      </c>
      <c r="BE413" s="14">
        <v>17</v>
      </c>
      <c r="BF413" s="14">
        <v>31</v>
      </c>
      <c r="BG413" s="14">
        <v>18</v>
      </c>
      <c r="BH413" s="14">
        <v>7</v>
      </c>
      <c r="BI413" s="14">
        <v>14</v>
      </c>
      <c r="BJ413" s="14">
        <v>23</v>
      </c>
      <c r="BK413" s="14">
        <v>30</v>
      </c>
      <c r="BL413" s="14">
        <v>34</v>
      </c>
      <c r="BM413" s="14">
        <v>48</v>
      </c>
      <c r="BN413" s="14">
        <v>0</v>
      </c>
      <c r="BO413" s="14">
        <v>4</v>
      </c>
      <c r="BP413" s="14">
        <v>0</v>
      </c>
      <c r="BQ413" s="14">
        <v>0</v>
      </c>
      <c r="BR413" s="14">
        <v>0</v>
      </c>
      <c r="BS413" s="14">
        <v>0</v>
      </c>
      <c r="BT413" s="14">
        <v>40</v>
      </c>
      <c r="BU413" s="14">
        <v>6</v>
      </c>
      <c r="BV413" s="14">
        <v>8</v>
      </c>
      <c r="BW413" s="14">
        <v>15</v>
      </c>
      <c r="BX413" s="14">
        <v>11</v>
      </c>
      <c r="BY413" s="14">
        <v>27</v>
      </c>
      <c r="BZ413" s="14">
        <v>56</v>
      </c>
      <c r="CA413" s="14">
        <v>31</v>
      </c>
      <c r="CB413" s="14">
        <v>40</v>
      </c>
      <c r="CC413" s="14">
        <v>13</v>
      </c>
      <c r="CD413" s="14">
        <v>33</v>
      </c>
      <c r="CE413" s="14">
        <v>2</v>
      </c>
      <c r="CF413" s="14">
        <v>36</v>
      </c>
      <c r="CG413" s="14">
        <v>51</v>
      </c>
      <c r="CH413" s="14">
        <v>77</v>
      </c>
      <c r="CI413" s="14">
        <v>0</v>
      </c>
      <c r="CJ413" s="14">
        <v>0</v>
      </c>
      <c r="CK413" s="14">
        <v>33</v>
      </c>
      <c r="CL413" s="14">
        <v>13</v>
      </c>
      <c r="CM413" s="14">
        <v>0</v>
      </c>
      <c r="CN413" s="14">
        <v>74</v>
      </c>
      <c r="CO413" s="14">
        <v>14</v>
      </c>
      <c r="CP413" s="14">
        <v>66</v>
      </c>
      <c r="CQ413" s="14">
        <v>0</v>
      </c>
      <c r="CR413" s="14">
        <v>18</v>
      </c>
      <c r="CS413" s="14">
        <v>0</v>
      </c>
      <c r="CT413" s="14">
        <v>12</v>
      </c>
      <c r="CU413" s="14">
        <v>14</v>
      </c>
      <c r="CV413" s="14">
        <v>17</v>
      </c>
      <c r="CW413" s="14">
        <v>40</v>
      </c>
      <c r="CX413" s="14">
        <v>5</v>
      </c>
      <c r="CY413" s="14">
        <v>26</v>
      </c>
      <c r="CZ413" s="14">
        <v>13</v>
      </c>
      <c r="DA413" s="14">
        <v>36</v>
      </c>
      <c r="DB413" s="14">
        <v>11</v>
      </c>
      <c r="DC413" s="14">
        <v>0</v>
      </c>
      <c r="DD413" s="14">
        <v>29</v>
      </c>
      <c r="DE413" s="14">
        <v>16</v>
      </c>
      <c r="DF413" s="14">
        <v>6</v>
      </c>
      <c r="DG413" s="14">
        <v>0</v>
      </c>
      <c r="DH413" s="14">
        <v>10</v>
      </c>
      <c r="DI413" s="14">
        <v>4</v>
      </c>
      <c r="DJ413" s="14">
        <v>5</v>
      </c>
      <c r="DK413" s="14">
        <v>6</v>
      </c>
      <c r="DL413" s="14">
        <v>17</v>
      </c>
      <c r="DM413" s="14">
        <v>7</v>
      </c>
      <c r="DN413" s="14">
        <v>8</v>
      </c>
      <c r="DO413" s="14">
        <v>43</v>
      </c>
      <c r="DP413" s="14">
        <v>0</v>
      </c>
      <c r="DQ413" s="14">
        <v>19</v>
      </c>
      <c r="DR413" s="14">
        <v>10</v>
      </c>
      <c r="DS413" s="14">
        <v>10</v>
      </c>
      <c r="DT413" s="14">
        <v>6</v>
      </c>
      <c r="DU413" s="14">
        <v>0</v>
      </c>
      <c r="DV413" s="14">
        <v>0</v>
      </c>
      <c r="DW413" s="14">
        <v>0</v>
      </c>
      <c r="DX413" s="14">
        <v>18</v>
      </c>
      <c r="DY413" s="14">
        <v>0</v>
      </c>
      <c r="DZ413" s="14">
        <v>9</v>
      </c>
      <c r="EA413" s="14">
        <v>0</v>
      </c>
      <c r="EB413" s="14">
        <v>30</v>
      </c>
      <c r="EC413" s="14">
        <v>46</v>
      </c>
      <c r="ED413" s="14">
        <v>0</v>
      </c>
      <c r="EE413" s="14">
        <v>0</v>
      </c>
      <c r="EF413" s="14">
        <v>0</v>
      </c>
      <c r="EG413" s="14">
        <v>46</v>
      </c>
      <c r="EH413" s="14">
        <v>58</v>
      </c>
      <c r="EI413" s="14">
        <v>37</v>
      </c>
      <c r="EJ413" s="14">
        <v>0</v>
      </c>
      <c r="EK413" s="14">
        <v>13</v>
      </c>
      <c r="EL413" s="14">
        <v>19</v>
      </c>
      <c r="EM413" s="14">
        <v>9</v>
      </c>
      <c r="EN413" s="14">
        <v>16</v>
      </c>
      <c r="EO413" s="14">
        <v>0</v>
      </c>
      <c r="EP413" s="14">
        <v>9</v>
      </c>
      <c r="EQ413" s="14">
        <v>22</v>
      </c>
      <c r="ER413" s="14">
        <v>49</v>
      </c>
      <c r="ES413" s="14">
        <v>22</v>
      </c>
      <c r="ET413" s="14">
        <v>19</v>
      </c>
      <c r="EU413" s="14">
        <v>22</v>
      </c>
      <c r="EV413" s="14">
        <v>5</v>
      </c>
      <c r="EW413" s="14">
        <v>6</v>
      </c>
      <c r="EX413" s="14">
        <v>11</v>
      </c>
      <c r="EY413" s="14">
        <v>31</v>
      </c>
      <c r="EZ413" s="14">
        <v>10</v>
      </c>
      <c r="FA413" s="14">
        <v>0</v>
      </c>
    </row>
    <row r="414" spans="1:157" x14ac:dyDescent="0.3">
      <c r="A414" s="8">
        <v>413</v>
      </c>
      <c r="B414" s="8" t="s">
        <v>154</v>
      </c>
      <c r="C414" s="8" t="s">
        <v>160</v>
      </c>
      <c r="D414" s="8" t="s">
        <v>211</v>
      </c>
      <c r="E414" s="8" t="s">
        <v>212</v>
      </c>
      <c r="F414" s="8" t="s">
        <v>433</v>
      </c>
      <c r="G414" s="8" t="s">
        <v>434</v>
      </c>
      <c r="H414" s="8" t="str">
        <f t="shared" si="6"/>
        <v>Lactobacillus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  <c r="AL414" s="14">
        <v>0</v>
      </c>
      <c r="AM414" s="14">
        <v>0</v>
      </c>
      <c r="AN414" s="14">
        <v>0</v>
      </c>
      <c r="AO414" s="14">
        <v>0</v>
      </c>
      <c r="AP414" s="14">
        <v>0</v>
      </c>
      <c r="AQ414" s="14">
        <v>0</v>
      </c>
      <c r="AR414" s="14">
        <v>0</v>
      </c>
      <c r="AS414" s="14">
        <v>0</v>
      </c>
      <c r="AT414" s="14">
        <v>0</v>
      </c>
      <c r="AU414" s="14">
        <v>0</v>
      </c>
      <c r="AV414" s="14">
        <v>0</v>
      </c>
      <c r="AW414" s="14">
        <v>0</v>
      </c>
      <c r="AX414" s="14">
        <v>0</v>
      </c>
      <c r="AY414" s="14">
        <v>0</v>
      </c>
      <c r="AZ414" s="14">
        <v>0</v>
      </c>
      <c r="BA414" s="14">
        <v>0</v>
      </c>
      <c r="BB414" s="14">
        <v>0</v>
      </c>
      <c r="BC414" s="14">
        <v>0</v>
      </c>
      <c r="BD414" s="14">
        <v>0</v>
      </c>
      <c r="BE414" s="14">
        <v>0</v>
      </c>
      <c r="BF414" s="14">
        <v>0</v>
      </c>
      <c r="BG414" s="14">
        <v>0</v>
      </c>
      <c r="BH414" s="14">
        <v>0</v>
      </c>
      <c r="BI414" s="14">
        <v>0</v>
      </c>
      <c r="BJ414" s="14">
        <v>0</v>
      </c>
      <c r="BK414" s="14">
        <v>0</v>
      </c>
      <c r="BL414" s="14">
        <v>0</v>
      </c>
      <c r="BM414" s="14">
        <v>0</v>
      </c>
      <c r="BN414" s="14">
        <v>0</v>
      </c>
      <c r="BO414" s="14">
        <v>0</v>
      </c>
      <c r="BP414" s="14">
        <v>0</v>
      </c>
      <c r="BQ414" s="14">
        <v>0</v>
      </c>
      <c r="BR414" s="14">
        <v>0</v>
      </c>
      <c r="BS414" s="14">
        <v>0</v>
      </c>
      <c r="BT414" s="14">
        <v>0</v>
      </c>
      <c r="BU414" s="14">
        <v>0</v>
      </c>
      <c r="BV414" s="14">
        <v>0</v>
      </c>
      <c r="BW414" s="14">
        <v>0</v>
      </c>
      <c r="BX414" s="14">
        <v>0</v>
      </c>
      <c r="BY414" s="14">
        <v>0</v>
      </c>
      <c r="BZ414" s="14">
        <v>0</v>
      </c>
      <c r="CA414" s="14">
        <v>0</v>
      </c>
      <c r="CB414" s="14">
        <v>0</v>
      </c>
      <c r="CC414" s="14">
        <v>0</v>
      </c>
      <c r="CD414" s="14">
        <v>0</v>
      </c>
      <c r="CE414" s="14">
        <v>0</v>
      </c>
      <c r="CF414" s="14">
        <v>0</v>
      </c>
      <c r="CG414" s="14">
        <v>0</v>
      </c>
      <c r="CH414" s="14">
        <v>0</v>
      </c>
      <c r="CI414" s="14">
        <v>0</v>
      </c>
      <c r="CJ414" s="14">
        <v>0</v>
      </c>
      <c r="CK414" s="14">
        <v>0</v>
      </c>
      <c r="CL414" s="14">
        <v>0</v>
      </c>
      <c r="CM414" s="14">
        <v>0</v>
      </c>
      <c r="CN414" s="14">
        <v>0</v>
      </c>
      <c r="CO414" s="14">
        <v>0</v>
      </c>
      <c r="CP414" s="14">
        <v>0</v>
      </c>
      <c r="CQ414" s="14">
        <v>0</v>
      </c>
      <c r="CR414" s="14">
        <v>0</v>
      </c>
      <c r="CS414" s="14">
        <v>0</v>
      </c>
      <c r="CT414" s="14">
        <v>0</v>
      </c>
      <c r="CU414" s="14">
        <v>0</v>
      </c>
      <c r="CV414" s="14">
        <v>0</v>
      </c>
      <c r="CW414" s="14">
        <v>0</v>
      </c>
      <c r="CX414" s="14">
        <v>0</v>
      </c>
      <c r="CY414" s="14">
        <v>0</v>
      </c>
      <c r="CZ414" s="14">
        <v>0</v>
      </c>
      <c r="DA414" s="14">
        <v>0</v>
      </c>
      <c r="DB414" s="14">
        <v>0</v>
      </c>
      <c r="DC414" s="14">
        <v>0</v>
      </c>
      <c r="DD414" s="14">
        <v>0</v>
      </c>
      <c r="DE414" s="14">
        <v>0</v>
      </c>
      <c r="DF414" s="14">
        <v>0</v>
      </c>
      <c r="DG414" s="14">
        <v>0</v>
      </c>
      <c r="DH414" s="14">
        <v>0</v>
      </c>
      <c r="DI414" s="14">
        <v>0</v>
      </c>
      <c r="DJ414" s="14">
        <v>0</v>
      </c>
      <c r="DK414" s="14">
        <v>0</v>
      </c>
      <c r="DL414" s="14">
        <v>0</v>
      </c>
      <c r="DM414" s="14">
        <v>0</v>
      </c>
      <c r="DN414" s="14">
        <v>0</v>
      </c>
      <c r="DO414" s="14">
        <v>0</v>
      </c>
      <c r="DP414" s="14">
        <v>0</v>
      </c>
      <c r="DQ414" s="14">
        <v>0</v>
      </c>
      <c r="DR414" s="14">
        <v>0</v>
      </c>
      <c r="DS414" s="14">
        <v>0</v>
      </c>
      <c r="DT414" s="14">
        <v>0</v>
      </c>
      <c r="DU414" s="14">
        <v>0</v>
      </c>
      <c r="DV414" s="14">
        <v>0</v>
      </c>
      <c r="DW414" s="14">
        <v>0</v>
      </c>
      <c r="DX414" s="14">
        <v>0</v>
      </c>
      <c r="DY414" s="14">
        <v>0</v>
      </c>
      <c r="DZ414" s="14">
        <v>0</v>
      </c>
      <c r="EA414" s="14">
        <v>0</v>
      </c>
      <c r="EB414" s="14">
        <v>6</v>
      </c>
      <c r="EC414" s="14">
        <v>0</v>
      </c>
      <c r="ED414" s="14">
        <v>0</v>
      </c>
      <c r="EE414" s="14">
        <v>0</v>
      </c>
      <c r="EF414" s="14">
        <v>0</v>
      </c>
      <c r="EG414" s="14">
        <v>0</v>
      </c>
      <c r="EH414" s="14">
        <v>0</v>
      </c>
      <c r="EI414" s="14">
        <v>0</v>
      </c>
      <c r="EJ414" s="14">
        <v>0</v>
      </c>
      <c r="EK414" s="14">
        <v>0</v>
      </c>
      <c r="EL414" s="14">
        <v>0</v>
      </c>
      <c r="EM414" s="14">
        <v>0</v>
      </c>
      <c r="EN414" s="14">
        <v>0</v>
      </c>
      <c r="EO414" s="14">
        <v>0</v>
      </c>
      <c r="EP414" s="14">
        <v>0</v>
      </c>
      <c r="EQ414" s="14">
        <v>0</v>
      </c>
      <c r="ER414" s="14">
        <v>0</v>
      </c>
      <c r="ES414" s="14">
        <v>0</v>
      </c>
      <c r="ET414" s="14">
        <v>0</v>
      </c>
      <c r="EU414" s="14">
        <v>0</v>
      </c>
      <c r="EV414" s="14">
        <v>0</v>
      </c>
      <c r="EW414" s="14">
        <v>0</v>
      </c>
      <c r="EX414" s="14">
        <v>0</v>
      </c>
      <c r="EY414" s="14">
        <v>0</v>
      </c>
      <c r="EZ414" s="14">
        <v>0</v>
      </c>
      <c r="FA414" s="14">
        <v>0</v>
      </c>
    </row>
    <row r="415" spans="1:157" x14ac:dyDescent="0.3">
      <c r="A415" s="8">
        <v>414</v>
      </c>
      <c r="B415" s="8" t="s">
        <v>154</v>
      </c>
      <c r="C415" s="8" t="s">
        <v>160</v>
      </c>
      <c r="D415" s="8" t="s">
        <v>805</v>
      </c>
      <c r="E415" s="8" t="s">
        <v>503</v>
      </c>
      <c r="F415" s="8" t="s">
        <v>503</v>
      </c>
      <c r="G415" s="8" t="s">
        <v>503</v>
      </c>
      <c r="H415" s="8" t="str">
        <f t="shared" si="6"/>
        <v>BRH-c20a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2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  <c r="AL415" s="14">
        <v>0</v>
      </c>
      <c r="AM415" s="14">
        <v>0</v>
      </c>
      <c r="AN415" s="14">
        <v>0</v>
      </c>
      <c r="AO415" s="14">
        <v>0</v>
      </c>
      <c r="AP415" s="14">
        <v>0</v>
      </c>
      <c r="AQ415" s="14">
        <v>0</v>
      </c>
      <c r="AR415" s="14">
        <v>0</v>
      </c>
      <c r="AS415" s="14">
        <v>0</v>
      </c>
      <c r="AT415" s="14">
        <v>0</v>
      </c>
      <c r="AU415" s="14">
        <v>0</v>
      </c>
      <c r="AV415" s="14">
        <v>0</v>
      </c>
      <c r="AW415" s="14">
        <v>0</v>
      </c>
      <c r="AX415" s="14">
        <v>0</v>
      </c>
      <c r="AY415" s="14">
        <v>0</v>
      </c>
      <c r="AZ415" s="14">
        <v>3</v>
      </c>
      <c r="BA415" s="14">
        <v>0</v>
      </c>
      <c r="BB415" s="14">
        <v>0</v>
      </c>
      <c r="BC415" s="14">
        <v>0</v>
      </c>
      <c r="BD415" s="14">
        <v>0</v>
      </c>
      <c r="BE415" s="14">
        <v>0</v>
      </c>
      <c r="BF415" s="14">
        <v>0</v>
      </c>
      <c r="BG415" s="14">
        <v>0</v>
      </c>
      <c r="BH415" s="14">
        <v>0</v>
      </c>
      <c r="BI415" s="14">
        <v>0</v>
      </c>
      <c r="BJ415" s="14">
        <v>0</v>
      </c>
      <c r="BK415" s="14">
        <v>0</v>
      </c>
      <c r="BL415" s="14">
        <v>0</v>
      </c>
      <c r="BM415" s="14">
        <v>0</v>
      </c>
      <c r="BN415" s="14">
        <v>4</v>
      </c>
      <c r="BO415" s="14">
        <v>7</v>
      </c>
      <c r="BP415" s="14">
        <v>0</v>
      </c>
      <c r="BQ415" s="14">
        <v>0</v>
      </c>
      <c r="BR415" s="14">
        <v>0</v>
      </c>
      <c r="BS415" s="14">
        <v>0</v>
      </c>
      <c r="BT415" s="14">
        <v>0</v>
      </c>
      <c r="BU415" s="14">
        <v>0</v>
      </c>
      <c r="BV415" s="14">
        <v>0</v>
      </c>
      <c r="BW415" s="14">
        <v>2</v>
      </c>
      <c r="BX415" s="14">
        <v>0</v>
      </c>
      <c r="BY415" s="14">
        <v>0</v>
      </c>
      <c r="BZ415" s="14">
        <v>0</v>
      </c>
      <c r="CA415" s="14">
        <v>0</v>
      </c>
      <c r="CB415" s="14">
        <v>0</v>
      </c>
      <c r="CC415" s="14">
        <v>0</v>
      </c>
      <c r="CD415" s="14">
        <v>0</v>
      </c>
      <c r="CE415" s="14">
        <v>0</v>
      </c>
      <c r="CF415" s="14">
        <v>0</v>
      </c>
      <c r="CG415" s="14">
        <v>0</v>
      </c>
      <c r="CH415" s="14">
        <v>0</v>
      </c>
      <c r="CI415" s="14">
        <v>0</v>
      </c>
      <c r="CJ415" s="14">
        <v>0</v>
      </c>
      <c r="CK415" s="14">
        <v>0</v>
      </c>
      <c r="CL415" s="14">
        <v>0</v>
      </c>
      <c r="CM415" s="14">
        <v>0</v>
      </c>
      <c r="CN415" s="14">
        <v>0</v>
      </c>
      <c r="CO415" s="14">
        <v>0</v>
      </c>
      <c r="CP415" s="14">
        <v>0</v>
      </c>
      <c r="CQ415" s="14">
        <v>4</v>
      </c>
      <c r="CR415" s="14">
        <v>5</v>
      </c>
      <c r="CS415" s="14">
        <v>0</v>
      </c>
      <c r="CT415" s="14">
        <v>0</v>
      </c>
      <c r="CU415" s="14">
        <v>0</v>
      </c>
      <c r="CV415" s="14">
        <v>0</v>
      </c>
      <c r="CW415" s="14">
        <v>0</v>
      </c>
      <c r="CX415" s="14">
        <v>0</v>
      </c>
      <c r="CY415" s="14">
        <v>0</v>
      </c>
      <c r="CZ415" s="14">
        <v>8</v>
      </c>
      <c r="DA415" s="14">
        <v>0</v>
      </c>
      <c r="DB415" s="14">
        <v>3</v>
      </c>
      <c r="DC415" s="14">
        <v>0</v>
      </c>
      <c r="DD415" s="14">
        <v>0</v>
      </c>
      <c r="DE415" s="14">
        <v>4</v>
      </c>
      <c r="DF415" s="14">
        <v>0</v>
      </c>
      <c r="DG415" s="14">
        <v>0</v>
      </c>
      <c r="DH415" s="14">
        <v>0</v>
      </c>
      <c r="DI415" s="14">
        <v>0</v>
      </c>
      <c r="DJ415" s="14">
        <v>0</v>
      </c>
      <c r="DK415" s="14">
        <v>0</v>
      </c>
      <c r="DL415" s="14">
        <v>0</v>
      </c>
      <c r="DM415" s="14">
        <v>0</v>
      </c>
      <c r="DN415" s="14">
        <v>0</v>
      </c>
      <c r="DO415" s="14">
        <v>0</v>
      </c>
      <c r="DP415" s="14">
        <v>0</v>
      </c>
      <c r="DQ415" s="14">
        <v>0</v>
      </c>
      <c r="DR415" s="14">
        <v>0</v>
      </c>
      <c r="DS415" s="14">
        <v>0</v>
      </c>
      <c r="DT415" s="14">
        <v>0</v>
      </c>
      <c r="DU415" s="14">
        <v>0</v>
      </c>
      <c r="DV415" s="14">
        <v>0</v>
      </c>
      <c r="DW415" s="14">
        <v>0</v>
      </c>
      <c r="DX415" s="14">
        <v>0</v>
      </c>
      <c r="DY415" s="14">
        <v>0</v>
      </c>
      <c r="DZ415" s="14">
        <v>0</v>
      </c>
      <c r="EA415" s="14">
        <v>0</v>
      </c>
      <c r="EB415" s="14">
        <v>0</v>
      </c>
      <c r="EC415" s="14">
        <v>0</v>
      </c>
      <c r="ED415" s="14">
        <v>0</v>
      </c>
      <c r="EE415" s="14">
        <v>0</v>
      </c>
      <c r="EF415" s="14">
        <v>0</v>
      </c>
      <c r="EG415" s="14">
        <v>0</v>
      </c>
      <c r="EH415" s="14">
        <v>0</v>
      </c>
      <c r="EI415" s="14">
        <v>4</v>
      </c>
      <c r="EJ415" s="14">
        <v>5</v>
      </c>
      <c r="EK415" s="14">
        <v>4</v>
      </c>
      <c r="EL415" s="14">
        <v>10</v>
      </c>
      <c r="EM415" s="14">
        <v>0</v>
      </c>
      <c r="EN415" s="14">
        <v>0</v>
      </c>
      <c r="EO415" s="14">
        <v>0</v>
      </c>
      <c r="EP415" s="14">
        <v>0</v>
      </c>
      <c r="EQ415" s="14">
        <v>0</v>
      </c>
      <c r="ER415" s="14">
        <v>0</v>
      </c>
      <c r="ES415" s="14">
        <v>0</v>
      </c>
      <c r="ET415" s="14">
        <v>0</v>
      </c>
      <c r="EU415" s="14">
        <v>0</v>
      </c>
      <c r="EV415" s="14">
        <v>0</v>
      </c>
      <c r="EW415" s="14">
        <v>0</v>
      </c>
      <c r="EX415" s="14">
        <v>0</v>
      </c>
      <c r="EY415" s="14">
        <v>0</v>
      </c>
      <c r="EZ415" s="14">
        <v>0</v>
      </c>
      <c r="FA415" s="14">
        <v>0</v>
      </c>
    </row>
    <row r="416" spans="1:157" x14ac:dyDescent="0.3">
      <c r="A416" s="8">
        <v>415</v>
      </c>
      <c r="B416" s="8" t="s">
        <v>154</v>
      </c>
      <c r="C416" s="8" t="s">
        <v>160</v>
      </c>
      <c r="D416" s="8" t="s">
        <v>161</v>
      </c>
      <c r="E416" s="8" t="s">
        <v>162</v>
      </c>
      <c r="F416" s="8" t="s">
        <v>356</v>
      </c>
      <c r="G416" s="8" t="s">
        <v>806</v>
      </c>
      <c r="H416" s="8" t="str">
        <f t="shared" si="6"/>
        <v>Fonticella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2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  <c r="AL416" s="14">
        <v>0</v>
      </c>
      <c r="AM416" s="14">
        <v>0</v>
      </c>
      <c r="AN416" s="14">
        <v>0</v>
      </c>
      <c r="AO416" s="14">
        <v>0</v>
      </c>
      <c r="AP416" s="14">
        <v>0</v>
      </c>
      <c r="AQ416" s="14">
        <v>0</v>
      </c>
      <c r="AR416" s="14">
        <v>0</v>
      </c>
      <c r="AS416" s="14">
        <v>0</v>
      </c>
      <c r="AT416" s="14">
        <v>0</v>
      </c>
      <c r="AU416" s="14">
        <v>0</v>
      </c>
      <c r="AV416" s="14">
        <v>0</v>
      </c>
      <c r="AW416" s="14">
        <v>0</v>
      </c>
      <c r="AX416" s="14">
        <v>0</v>
      </c>
      <c r="AY416" s="14">
        <v>0</v>
      </c>
      <c r="AZ416" s="14">
        <v>0</v>
      </c>
      <c r="BA416" s="14">
        <v>0</v>
      </c>
      <c r="BB416" s="14">
        <v>0</v>
      </c>
      <c r="BC416" s="14">
        <v>0</v>
      </c>
      <c r="BD416" s="14">
        <v>0</v>
      </c>
      <c r="BE416" s="14">
        <v>0</v>
      </c>
      <c r="BF416" s="14">
        <v>0</v>
      </c>
      <c r="BG416" s="14">
        <v>0</v>
      </c>
      <c r="BH416" s="14">
        <v>0</v>
      </c>
      <c r="BI416" s="14">
        <v>0</v>
      </c>
      <c r="BJ416" s="14">
        <v>0</v>
      </c>
      <c r="BK416" s="14">
        <v>0</v>
      </c>
      <c r="BL416" s="14">
        <v>0</v>
      </c>
      <c r="BM416" s="14">
        <v>0</v>
      </c>
      <c r="BN416" s="14">
        <v>0</v>
      </c>
      <c r="BO416" s="14">
        <v>0</v>
      </c>
      <c r="BP416" s="14">
        <v>0</v>
      </c>
      <c r="BQ416" s="14">
        <v>0</v>
      </c>
      <c r="BR416" s="14">
        <v>0</v>
      </c>
      <c r="BS416" s="14">
        <v>0</v>
      </c>
      <c r="BT416" s="14">
        <v>0</v>
      </c>
      <c r="BU416" s="14">
        <v>0</v>
      </c>
      <c r="BV416" s="14">
        <v>0</v>
      </c>
      <c r="BW416" s="14">
        <v>0</v>
      </c>
      <c r="BX416" s="14">
        <v>0</v>
      </c>
      <c r="BY416" s="14">
        <v>0</v>
      </c>
      <c r="BZ416" s="14">
        <v>0</v>
      </c>
      <c r="CA416" s="14">
        <v>0</v>
      </c>
      <c r="CB416" s="14">
        <v>0</v>
      </c>
      <c r="CC416" s="14">
        <v>0</v>
      </c>
      <c r="CD416" s="14">
        <v>0</v>
      </c>
      <c r="CE416" s="14">
        <v>0</v>
      </c>
      <c r="CF416" s="14">
        <v>0</v>
      </c>
      <c r="CG416" s="14">
        <v>0</v>
      </c>
      <c r="CH416" s="14">
        <v>0</v>
      </c>
      <c r="CI416" s="14">
        <v>0</v>
      </c>
      <c r="CJ416" s="14">
        <v>0</v>
      </c>
      <c r="CK416" s="14">
        <v>0</v>
      </c>
      <c r="CL416" s="14">
        <v>0</v>
      </c>
      <c r="CM416" s="14">
        <v>0</v>
      </c>
      <c r="CN416" s="14">
        <v>0</v>
      </c>
      <c r="CO416" s="14">
        <v>0</v>
      </c>
      <c r="CP416" s="14">
        <v>0</v>
      </c>
      <c r="CQ416" s="14">
        <v>0</v>
      </c>
      <c r="CR416" s="14">
        <v>0</v>
      </c>
      <c r="CS416" s="14">
        <v>0</v>
      </c>
      <c r="CT416" s="14">
        <v>0</v>
      </c>
      <c r="CU416" s="14">
        <v>0</v>
      </c>
      <c r="CV416" s="14">
        <v>0</v>
      </c>
      <c r="CW416" s="14">
        <v>0</v>
      </c>
      <c r="CX416" s="14">
        <v>0</v>
      </c>
      <c r="CY416" s="14">
        <v>0</v>
      </c>
      <c r="CZ416" s="14">
        <v>0</v>
      </c>
      <c r="DA416" s="14">
        <v>0</v>
      </c>
      <c r="DB416" s="14">
        <v>0</v>
      </c>
      <c r="DC416" s="14">
        <v>0</v>
      </c>
      <c r="DD416" s="14">
        <v>0</v>
      </c>
      <c r="DE416" s="14">
        <v>0</v>
      </c>
      <c r="DF416" s="14">
        <v>0</v>
      </c>
      <c r="DG416" s="14">
        <v>0</v>
      </c>
      <c r="DH416" s="14">
        <v>0</v>
      </c>
      <c r="DI416" s="14">
        <v>0</v>
      </c>
      <c r="DJ416" s="14">
        <v>0</v>
      </c>
      <c r="DK416" s="14">
        <v>0</v>
      </c>
      <c r="DL416" s="14">
        <v>0</v>
      </c>
      <c r="DM416" s="14">
        <v>0</v>
      </c>
      <c r="DN416" s="14">
        <v>0</v>
      </c>
      <c r="DO416" s="14">
        <v>0</v>
      </c>
      <c r="DP416" s="14">
        <v>0</v>
      </c>
      <c r="DQ416" s="14">
        <v>0</v>
      </c>
      <c r="DR416" s="14">
        <v>0</v>
      </c>
      <c r="DS416" s="14">
        <v>0</v>
      </c>
      <c r="DT416" s="14">
        <v>0</v>
      </c>
      <c r="DU416" s="14">
        <v>0</v>
      </c>
      <c r="DV416" s="14">
        <v>0</v>
      </c>
      <c r="DW416" s="14">
        <v>0</v>
      </c>
      <c r="DX416" s="14">
        <v>0</v>
      </c>
      <c r="DY416" s="14">
        <v>0</v>
      </c>
      <c r="DZ416" s="14">
        <v>0</v>
      </c>
      <c r="EA416" s="14">
        <v>0</v>
      </c>
      <c r="EB416" s="14">
        <v>0</v>
      </c>
      <c r="EC416" s="14">
        <v>0</v>
      </c>
      <c r="ED416" s="14">
        <v>0</v>
      </c>
      <c r="EE416" s="14">
        <v>0</v>
      </c>
      <c r="EF416" s="14">
        <v>0</v>
      </c>
      <c r="EG416" s="14">
        <v>0</v>
      </c>
      <c r="EH416" s="14">
        <v>0</v>
      </c>
      <c r="EI416" s="14">
        <v>0</v>
      </c>
      <c r="EJ416" s="14">
        <v>0</v>
      </c>
      <c r="EK416" s="14">
        <v>0</v>
      </c>
      <c r="EL416" s="14">
        <v>0</v>
      </c>
      <c r="EM416" s="14">
        <v>0</v>
      </c>
      <c r="EN416" s="14">
        <v>0</v>
      </c>
      <c r="EO416" s="14">
        <v>0</v>
      </c>
      <c r="EP416" s="14">
        <v>0</v>
      </c>
      <c r="EQ416" s="14">
        <v>0</v>
      </c>
      <c r="ER416" s="14">
        <v>0</v>
      </c>
      <c r="ES416" s="14">
        <v>0</v>
      </c>
      <c r="ET416" s="14">
        <v>0</v>
      </c>
      <c r="EU416" s="14">
        <v>0</v>
      </c>
      <c r="EV416" s="14">
        <v>0</v>
      </c>
      <c r="EW416" s="14">
        <v>0</v>
      </c>
      <c r="EX416" s="14">
        <v>0</v>
      </c>
      <c r="EY416" s="14">
        <v>0</v>
      </c>
      <c r="EZ416" s="14">
        <v>0</v>
      </c>
      <c r="FA416" s="14">
        <v>0</v>
      </c>
    </row>
    <row r="417" spans="1:157" x14ac:dyDescent="0.3">
      <c r="A417" s="8">
        <v>416</v>
      </c>
      <c r="B417" s="8" t="s">
        <v>154</v>
      </c>
      <c r="C417" s="8" t="s">
        <v>166</v>
      </c>
      <c r="D417" s="8" t="s">
        <v>167</v>
      </c>
      <c r="E417" s="8" t="s">
        <v>168</v>
      </c>
      <c r="F417" s="8" t="s">
        <v>169</v>
      </c>
      <c r="G417" s="8" t="s">
        <v>243</v>
      </c>
      <c r="H417" s="8" t="str">
        <f t="shared" si="6"/>
        <v>Synergistes</v>
      </c>
      <c r="I417" s="14">
        <v>61</v>
      </c>
      <c r="J417" s="14">
        <v>48</v>
      </c>
      <c r="K417" s="14">
        <v>78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4</v>
      </c>
      <c r="Y417" s="14">
        <v>0</v>
      </c>
      <c r="Z417" s="14">
        <v>0</v>
      </c>
      <c r="AA417" s="14">
        <v>8</v>
      </c>
      <c r="AB417" s="14">
        <v>70</v>
      </c>
      <c r="AC417" s="14">
        <v>95</v>
      </c>
      <c r="AD417" s="14">
        <v>0</v>
      </c>
      <c r="AE417" s="14">
        <v>13</v>
      </c>
      <c r="AF417" s="14">
        <v>40</v>
      </c>
      <c r="AG417" s="14">
        <v>0</v>
      </c>
      <c r="AH417" s="14">
        <v>0</v>
      </c>
      <c r="AI417" s="14">
        <v>0</v>
      </c>
      <c r="AJ417" s="14">
        <v>209</v>
      </c>
      <c r="AK417" s="14">
        <v>297</v>
      </c>
      <c r="AL417" s="14">
        <v>218</v>
      </c>
      <c r="AM417" s="14">
        <v>0</v>
      </c>
      <c r="AN417" s="14">
        <v>0</v>
      </c>
      <c r="AO417" s="14">
        <v>0</v>
      </c>
      <c r="AP417" s="14">
        <v>0</v>
      </c>
      <c r="AQ417" s="14">
        <v>0</v>
      </c>
      <c r="AR417" s="14">
        <v>0</v>
      </c>
      <c r="AS417" s="14">
        <v>0</v>
      </c>
      <c r="AT417" s="14">
        <v>0</v>
      </c>
      <c r="AU417" s="14">
        <v>0</v>
      </c>
      <c r="AV417" s="14">
        <v>0</v>
      </c>
      <c r="AW417" s="14">
        <v>0</v>
      </c>
      <c r="AX417" s="14">
        <v>0</v>
      </c>
      <c r="AY417" s="14">
        <v>0</v>
      </c>
      <c r="AZ417" s="14">
        <v>0</v>
      </c>
      <c r="BA417" s="14">
        <v>17</v>
      </c>
      <c r="BB417" s="14">
        <v>0</v>
      </c>
      <c r="BC417" s="14">
        <v>0</v>
      </c>
      <c r="BD417" s="14">
        <v>7</v>
      </c>
      <c r="BE417" s="14">
        <v>86</v>
      </c>
      <c r="BF417" s="14">
        <v>29</v>
      </c>
      <c r="BG417" s="14">
        <v>21</v>
      </c>
      <c r="BH417" s="14">
        <v>172</v>
      </c>
      <c r="BI417" s="14">
        <v>703</v>
      </c>
      <c r="BJ417" s="14">
        <v>368</v>
      </c>
      <c r="BK417" s="14">
        <v>463</v>
      </c>
      <c r="BL417" s="14">
        <v>568</v>
      </c>
      <c r="BM417" s="14">
        <v>481</v>
      </c>
      <c r="BN417" s="14">
        <v>0</v>
      </c>
      <c r="BO417" s="14">
        <v>42</v>
      </c>
      <c r="BP417" s="14">
        <v>0</v>
      </c>
      <c r="BQ417" s="14">
        <v>0</v>
      </c>
      <c r="BR417" s="14">
        <v>0</v>
      </c>
      <c r="BS417" s="14">
        <v>0</v>
      </c>
      <c r="BT417" s="14">
        <v>0</v>
      </c>
      <c r="BU417" s="14">
        <v>0</v>
      </c>
      <c r="BV417" s="14">
        <v>0</v>
      </c>
      <c r="BW417" s="14">
        <v>0</v>
      </c>
      <c r="BX417" s="14">
        <v>0</v>
      </c>
      <c r="BY417" s="14">
        <v>0</v>
      </c>
      <c r="BZ417" s="14">
        <v>513</v>
      </c>
      <c r="CA417" s="14">
        <v>381</v>
      </c>
      <c r="CB417" s="14">
        <v>651</v>
      </c>
      <c r="CC417" s="14">
        <v>2</v>
      </c>
      <c r="CD417" s="14">
        <v>0</v>
      </c>
      <c r="CE417" s="14">
        <v>0</v>
      </c>
      <c r="CF417" s="14">
        <v>10</v>
      </c>
      <c r="CG417" s="14">
        <v>12</v>
      </c>
      <c r="CH417" s="14">
        <v>61</v>
      </c>
      <c r="CI417" s="14">
        <v>111</v>
      </c>
      <c r="CJ417" s="14">
        <v>260</v>
      </c>
      <c r="CK417" s="14">
        <v>101</v>
      </c>
      <c r="CL417" s="14">
        <v>0</v>
      </c>
      <c r="CM417" s="14">
        <v>0</v>
      </c>
      <c r="CN417" s="14">
        <v>1744</v>
      </c>
      <c r="CO417" s="14">
        <v>1426</v>
      </c>
      <c r="CP417" s="14">
        <v>1734</v>
      </c>
      <c r="CQ417" s="14">
        <v>5</v>
      </c>
      <c r="CR417" s="14">
        <v>15</v>
      </c>
      <c r="CS417" s="14">
        <v>0</v>
      </c>
      <c r="CT417" s="14">
        <v>0</v>
      </c>
      <c r="CU417" s="14">
        <v>17</v>
      </c>
      <c r="CV417" s="14">
        <v>21</v>
      </c>
      <c r="CW417" s="14">
        <v>99</v>
      </c>
      <c r="CX417" s="14">
        <v>76</v>
      </c>
      <c r="CY417" s="14">
        <v>134</v>
      </c>
      <c r="CZ417" s="14">
        <v>0</v>
      </c>
      <c r="DA417" s="14">
        <v>7</v>
      </c>
      <c r="DB417" s="14">
        <v>0</v>
      </c>
      <c r="DC417" s="14">
        <v>0</v>
      </c>
      <c r="DD417" s="14">
        <v>0</v>
      </c>
      <c r="DE417" s="14">
        <v>0</v>
      </c>
      <c r="DF417" s="14">
        <v>0</v>
      </c>
      <c r="DG417" s="14">
        <v>0</v>
      </c>
      <c r="DH417" s="14">
        <v>0</v>
      </c>
      <c r="DI417" s="14">
        <v>0</v>
      </c>
      <c r="DJ417" s="14">
        <v>0</v>
      </c>
      <c r="DK417" s="14">
        <v>0</v>
      </c>
      <c r="DL417" s="14">
        <v>3</v>
      </c>
      <c r="DM417" s="14">
        <v>0</v>
      </c>
      <c r="DN417" s="14">
        <v>0</v>
      </c>
      <c r="DO417" s="14">
        <v>0</v>
      </c>
      <c r="DP417" s="14">
        <v>0</v>
      </c>
      <c r="DQ417" s="14">
        <v>0</v>
      </c>
      <c r="DR417" s="14">
        <v>0</v>
      </c>
      <c r="DS417" s="14">
        <v>0</v>
      </c>
      <c r="DT417" s="14">
        <v>0</v>
      </c>
      <c r="DU417" s="14">
        <v>827</v>
      </c>
      <c r="DV417" s="14">
        <v>397</v>
      </c>
      <c r="DW417" s="14">
        <v>1632</v>
      </c>
      <c r="DX417" s="14">
        <v>0</v>
      </c>
      <c r="DY417" s="14">
        <v>0</v>
      </c>
      <c r="DZ417" s="14">
        <v>0</v>
      </c>
      <c r="EA417" s="14">
        <v>293</v>
      </c>
      <c r="EB417" s="14">
        <v>35</v>
      </c>
      <c r="EC417" s="14">
        <v>145</v>
      </c>
      <c r="ED417" s="14">
        <v>0</v>
      </c>
      <c r="EE417" s="14">
        <v>0</v>
      </c>
      <c r="EF417" s="14">
        <v>0</v>
      </c>
      <c r="EG417" s="14">
        <v>53</v>
      </c>
      <c r="EH417" s="14">
        <v>152</v>
      </c>
      <c r="EI417" s="14">
        <v>31</v>
      </c>
      <c r="EJ417" s="14">
        <v>0</v>
      </c>
      <c r="EK417" s="14">
        <v>5</v>
      </c>
      <c r="EL417" s="14">
        <v>2</v>
      </c>
      <c r="EM417" s="14">
        <v>14</v>
      </c>
      <c r="EN417" s="14">
        <v>19</v>
      </c>
      <c r="EO417" s="14">
        <v>20</v>
      </c>
      <c r="EP417" s="14">
        <v>0</v>
      </c>
      <c r="EQ417" s="14">
        <v>0</v>
      </c>
      <c r="ER417" s="14">
        <v>6</v>
      </c>
      <c r="ES417" s="14">
        <v>18</v>
      </c>
      <c r="ET417" s="14">
        <v>0</v>
      </c>
      <c r="EU417" s="14">
        <v>11</v>
      </c>
      <c r="EV417" s="14">
        <v>0</v>
      </c>
      <c r="EW417" s="14">
        <v>0</v>
      </c>
      <c r="EX417" s="14">
        <v>0</v>
      </c>
      <c r="EY417" s="14">
        <v>15</v>
      </c>
      <c r="EZ417" s="14">
        <v>0</v>
      </c>
      <c r="FA417" s="14">
        <v>0</v>
      </c>
    </row>
    <row r="418" spans="1:157" x14ac:dyDescent="0.3">
      <c r="A418" s="8">
        <v>417</v>
      </c>
      <c r="B418" s="8" t="s">
        <v>154</v>
      </c>
      <c r="C418" s="8" t="s">
        <v>160</v>
      </c>
      <c r="D418" s="8" t="s">
        <v>161</v>
      </c>
      <c r="E418" s="8" t="s">
        <v>162</v>
      </c>
      <c r="F418" s="8" t="s">
        <v>175</v>
      </c>
      <c r="G418" s="8" t="s">
        <v>807</v>
      </c>
      <c r="H418" s="8" t="str">
        <f t="shared" si="6"/>
        <v>Harryflintia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235</v>
      </c>
      <c r="V418" s="14">
        <v>118</v>
      </c>
      <c r="W418" s="14">
        <v>117</v>
      </c>
      <c r="X418" s="14">
        <v>173</v>
      </c>
      <c r="Y418" s="14">
        <v>32</v>
      </c>
      <c r="Z418" s="14">
        <v>117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  <c r="AL418" s="14">
        <v>0</v>
      </c>
      <c r="AM418" s="14">
        <v>0</v>
      </c>
      <c r="AN418" s="14">
        <v>0</v>
      </c>
      <c r="AO418" s="14">
        <v>0</v>
      </c>
      <c r="AP418" s="14">
        <v>0</v>
      </c>
      <c r="AQ418" s="14">
        <v>0</v>
      </c>
      <c r="AR418" s="14">
        <v>0</v>
      </c>
      <c r="AS418" s="14">
        <v>126</v>
      </c>
      <c r="AT418" s="14">
        <v>44</v>
      </c>
      <c r="AU418" s="14">
        <v>93</v>
      </c>
      <c r="AV418" s="14">
        <v>0</v>
      </c>
      <c r="AW418" s="14">
        <v>0</v>
      </c>
      <c r="AX418" s="14">
        <v>0</v>
      </c>
      <c r="AY418" s="14">
        <v>0</v>
      </c>
      <c r="AZ418" s="14">
        <v>0</v>
      </c>
      <c r="BA418" s="14">
        <v>0</v>
      </c>
      <c r="BB418" s="14">
        <v>0</v>
      </c>
      <c r="BC418" s="14">
        <v>0</v>
      </c>
      <c r="BD418" s="14">
        <v>93</v>
      </c>
      <c r="BE418" s="14">
        <v>0</v>
      </c>
      <c r="BF418" s="14">
        <v>0</v>
      </c>
      <c r="BG418" s="14">
        <v>0</v>
      </c>
      <c r="BH418" s="14">
        <v>24</v>
      </c>
      <c r="BI418" s="14">
        <v>35</v>
      </c>
      <c r="BJ418" s="14">
        <v>0</v>
      </c>
      <c r="BK418" s="14">
        <v>0</v>
      </c>
      <c r="BL418" s="14">
        <v>0</v>
      </c>
      <c r="BM418" s="14">
        <v>0</v>
      </c>
      <c r="BN418" s="14">
        <v>0</v>
      </c>
      <c r="BO418" s="14">
        <v>0</v>
      </c>
      <c r="BP418" s="14">
        <v>0</v>
      </c>
      <c r="BQ418" s="14">
        <v>0</v>
      </c>
      <c r="BR418" s="14">
        <v>0</v>
      </c>
      <c r="BS418" s="14">
        <v>0</v>
      </c>
      <c r="BT418" s="14">
        <v>0</v>
      </c>
      <c r="BU418" s="14">
        <v>0</v>
      </c>
      <c r="BV418" s="14">
        <v>0</v>
      </c>
      <c r="BW418" s="14">
        <v>0</v>
      </c>
      <c r="BX418" s="14">
        <v>0</v>
      </c>
      <c r="BY418" s="14">
        <v>0</v>
      </c>
      <c r="BZ418" s="14">
        <v>18</v>
      </c>
      <c r="CA418" s="14">
        <v>0</v>
      </c>
      <c r="CB418" s="14">
        <v>0</v>
      </c>
      <c r="CC418" s="14">
        <v>0</v>
      </c>
      <c r="CD418" s="14">
        <v>0</v>
      </c>
      <c r="CE418" s="14">
        <v>0</v>
      </c>
      <c r="CF418" s="14">
        <v>9</v>
      </c>
      <c r="CG418" s="14">
        <v>0</v>
      </c>
      <c r="CH418" s="14">
        <v>66</v>
      </c>
      <c r="CI418" s="14">
        <v>131</v>
      </c>
      <c r="CJ418" s="14">
        <v>58</v>
      </c>
      <c r="CK418" s="14">
        <v>85</v>
      </c>
      <c r="CL418" s="14">
        <v>15</v>
      </c>
      <c r="CM418" s="14">
        <v>27</v>
      </c>
      <c r="CN418" s="14">
        <v>39</v>
      </c>
      <c r="CO418" s="14">
        <v>56</v>
      </c>
      <c r="CP418" s="14">
        <v>89</v>
      </c>
      <c r="CQ418" s="14">
        <v>0</v>
      </c>
      <c r="CR418" s="14">
        <v>10</v>
      </c>
      <c r="CS418" s="14">
        <v>0</v>
      </c>
      <c r="CT418" s="14">
        <v>0</v>
      </c>
      <c r="CU418" s="14">
        <v>0</v>
      </c>
      <c r="CV418" s="14">
        <v>0</v>
      </c>
      <c r="CW418" s="14">
        <v>21</v>
      </c>
      <c r="CX418" s="14">
        <v>8</v>
      </c>
      <c r="CY418" s="14">
        <v>9</v>
      </c>
      <c r="CZ418" s="14">
        <v>0</v>
      </c>
      <c r="DA418" s="14">
        <v>0</v>
      </c>
      <c r="DB418" s="14">
        <v>0</v>
      </c>
      <c r="DC418" s="14">
        <v>0</v>
      </c>
      <c r="DD418" s="14">
        <v>0</v>
      </c>
      <c r="DE418" s="14">
        <v>0</v>
      </c>
      <c r="DF418" s="14">
        <v>46</v>
      </c>
      <c r="DG418" s="14">
        <v>26</v>
      </c>
      <c r="DH418" s="14">
        <v>59</v>
      </c>
      <c r="DI418" s="14">
        <v>77</v>
      </c>
      <c r="DJ418" s="14">
        <v>19</v>
      </c>
      <c r="DK418" s="14">
        <v>24</v>
      </c>
      <c r="DL418" s="14">
        <v>0</v>
      </c>
      <c r="DM418" s="14">
        <v>0</v>
      </c>
      <c r="DN418" s="14">
        <v>0</v>
      </c>
      <c r="DO418" s="14">
        <v>74</v>
      </c>
      <c r="DP418" s="14">
        <v>25</v>
      </c>
      <c r="DQ418" s="14">
        <v>68</v>
      </c>
      <c r="DR418" s="14">
        <v>191</v>
      </c>
      <c r="DS418" s="14">
        <v>22</v>
      </c>
      <c r="DT418" s="14">
        <v>79</v>
      </c>
      <c r="DU418" s="14">
        <v>0</v>
      </c>
      <c r="DV418" s="14">
        <v>0</v>
      </c>
      <c r="DW418" s="14">
        <v>0</v>
      </c>
      <c r="DX418" s="14">
        <v>19</v>
      </c>
      <c r="DY418" s="14">
        <v>99</v>
      </c>
      <c r="DZ418" s="14">
        <v>164</v>
      </c>
      <c r="EA418" s="14">
        <v>9</v>
      </c>
      <c r="EB418" s="14">
        <v>49</v>
      </c>
      <c r="EC418" s="14">
        <v>39</v>
      </c>
      <c r="ED418" s="14">
        <v>0</v>
      </c>
      <c r="EE418" s="14">
        <v>0</v>
      </c>
      <c r="EF418" s="14">
        <v>0</v>
      </c>
      <c r="EG418" s="14">
        <v>20</v>
      </c>
      <c r="EH418" s="14">
        <v>7</v>
      </c>
      <c r="EI418" s="14">
        <v>70</v>
      </c>
      <c r="EJ418" s="14">
        <v>0</v>
      </c>
      <c r="EK418" s="14">
        <v>0</v>
      </c>
      <c r="EL418" s="14">
        <v>0</v>
      </c>
      <c r="EM418" s="14">
        <v>5</v>
      </c>
      <c r="EN418" s="14">
        <v>0</v>
      </c>
      <c r="EO418" s="14">
        <v>0</v>
      </c>
      <c r="EP418" s="14">
        <v>17</v>
      </c>
      <c r="EQ418" s="14">
        <v>0</v>
      </c>
      <c r="ER418" s="14">
        <v>73</v>
      </c>
      <c r="ES418" s="14">
        <v>0</v>
      </c>
      <c r="ET418" s="14">
        <v>0</v>
      </c>
      <c r="EU418" s="14">
        <v>0</v>
      </c>
      <c r="EV418" s="14">
        <v>0</v>
      </c>
      <c r="EW418" s="14">
        <v>0</v>
      </c>
      <c r="EX418" s="14">
        <v>0</v>
      </c>
      <c r="EY418" s="14">
        <v>0</v>
      </c>
      <c r="EZ418" s="14">
        <v>0</v>
      </c>
      <c r="FA418" s="14">
        <v>0</v>
      </c>
    </row>
    <row r="419" spans="1:157" x14ac:dyDescent="0.3">
      <c r="A419" s="8">
        <v>418</v>
      </c>
      <c r="B419" s="8" t="s">
        <v>154</v>
      </c>
      <c r="C419" s="8" t="s">
        <v>160</v>
      </c>
      <c r="D419" s="8" t="s">
        <v>161</v>
      </c>
      <c r="E419" s="8" t="s">
        <v>162</v>
      </c>
      <c r="F419" s="8" t="s">
        <v>175</v>
      </c>
      <c r="G419" s="8" t="s">
        <v>808</v>
      </c>
      <c r="H419" s="8" t="str">
        <f t="shared" si="6"/>
        <v>Ruminiclostridium</v>
      </c>
      <c r="I419" s="14">
        <v>22</v>
      </c>
      <c r="J419" s="14">
        <v>31</v>
      </c>
      <c r="K419" s="14">
        <v>36</v>
      </c>
      <c r="L419" s="14">
        <v>0</v>
      </c>
      <c r="M419" s="14">
        <v>2</v>
      </c>
      <c r="N419" s="14">
        <v>0</v>
      </c>
      <c r="O419" s="14">
        <v>0</v>
      </c>
      <c r="P419" s="14">
        <v>0</v>
      </c>
      <c r="Q419" s="14">
        <v>0</v>
      </c>
      <c r="R419" s="14">
        <v>19</v>
      </c>
      <c r="S419" s="14">
        <v>63</v>
      </c>
      <c r="T419" s="14">
        <v>39</v>
      </c>
      <c r="U419" s="14">
        <v>217</v>
      </c>
      <c r="V419" s="14">
        <v>38</v>
      </c>
      <c r="W419" s="14">
        <v>20</v>
      </c>
      <c r="X419" s="14">
        <v>0</v>
      </c>
      <c r="Y419" s="14">
        <v>88</v>
      </c>
      <c r="Z419" s="14">
        <v>61</v>
      </c>
      <c r="AA419" s="14">
        <v>10</v>
      </c>
      <c r="AB419" s="14">
        <v>7</v>
      </c>
      <c r="AC419" s="14">
        <v>8</v>
      </c>
      <c r="AD419" s="14">
        <v>0</v>
      </c>
      <c r="AE419" s="14">
        <v>0</v>
      </c>
      <c r="AF419" s="14">
        <v>0</v>
      </c>
      <c r="AG419" s="14">
        <v>32</v>
      </c>
      <c r="AH419" s="14">
        <v>30</v>
      </c>
      <c r="AI419" s="14">
        <v>16</v>
      </c>
      <c r="AJ419" s="14">
        <v>20</v>
      </c>
      <c r="AK419" s="14">
        <v>0</v>
      </c>
      <c r="AL419" s="14">
        <v>9</v>
      </c>
      <c r="AM419" s="14">
        <v>93</v>
      </c>
      <c r="AN419" s="14">
        <v>109</v>
      </c>
      <c r="AO419" s="14">
        <v>44</v>
      </c>
      <c r="AP419" s="14">
        <v>0</v>
      </c>
      <c r="AQ419" s="14">
        <v>0</v>
      </c>
      <c r="AR419" s="14">
        <v>0</v>
      </c>
      <c r="AS419" s="14">
        <v>2</v>
      </c>
      <c r="AT419" s="14">
        <v>0</v>
      </c>
      <c r="AU419" s="14">
        <v>0</v>
      </c>
      <c r="AV419" s="14">
        <v>10</v>
      </c>
      <c r="AW419" s="14">
        <v>9</v>
      </c>
      <c r="AX419" s="14">
        <v>9</v>
      </c>
      <c r="AY419" s="14">
        <v>0</v>
      </c>
      <c r="AZ419" s="14">
        <v>0</v>
      </c>
      <c r="BA419" s="14">
        <v>0</v>
      </c>
      <c r="BB419" s="14">
        <v>6</v>
      </c>
      <c r="BC419" s="14">
        <v>24</v>
      </c>
      <c r="BD419" s="14">
        <v>23</v>
      </c>
      <c r="BE419" s="14">
        <v>0</v>
      </c>
      <c r="BF419" s="14">
        <v>0</v>
      </c>
      <c r="BG419" s="14">
        <v>0</v>
      </c>
      <c r="BH419" s="14">
        <v>145</v>
      </c>
      <c r="BI419" s="14">
        <v>36</v>
      </c>
      <c r="BJ419" s="14">
        <v>24</v>
      </c>
      <c r="BK419" s="14">
        <v>0</v>
      </c>
      <c r="BL419" s="14">
        <v>0</v>
      </c>
      <c r="BM419" s="14">
        <v>0</v>
      </c>
      <c r="BN419" s="14">
        <v>0</v>
      </c>
      <c r="BO419" s="14">
        <v>0</v>
      </c>
      <c r="BP419" s="14">
        <v>0</v>
      </c>
      <c r="BQ419" s="14">
        <v>0</v>
      </c>
      <c r="BR419" s="14">
        <v>0</v>
      </c>
      <c r="BS419" s="14">
        <v>0</v>
      </c>
      <c r="BT419" s="14">
        <v>0</v>
      </c>
      <c r="BU419" s="14">
        <v>0</v>
      </c>
      <c r="BV419" s="14">
        <v>0</v>
      </c>
      <c r="BW419" s="14">
        <v>0</v>
      </c>
      <c r="BX419" s="14">
        <v>0</v>
      </c>
      <c r="BY419" s="14">
        <v>0</v>
      </c>
      <c r="BZ419" s="14">
        <v>0</v>
      </c>
      <c r="CA419" s="14">
        <v>0</v>
      </c>
      <c r="CB419" s="14">
        <v>127</v>
      </c>
      <c r="CC419" s="14">
        <v>0</v>
      </c>
      <c r="CD419" s="14">
        <v>0</v>
      </c>
      <c r="CE419" s="14">
        <v>16</v>
      </c>
      <c r="CF419" s="14">
        <v>16</v>
      </c>
      <c r="CG419" s="14">
        <v>27</v>
      </c>
      <c r="CH419" s="14">
        <v>25</v>
      </c>
      <c r="CI419" s="14">
        <v>38</v>
      </c>
      <c r="CJ419" s="14">
        <v>45</v>
      </c>
      <c r="CK419" s="14">
        <v>22</v>
      </c>
      <c r="CL419" s="14">
        <v>11</v>
      </c>
      <c r="CM419" s="14">
        <v>5</v>
      </c>
      <c r="CN419" s="14">
        <v>0</v>
      </c>
      <c r="CO419" s="14">
        <v>0</v>
      </c>
      <c r="CP419" s="14">
        <v>0</v>
      </c>
      <c r="CQ419" s="14">
        <v>0</v>
      </c>
      <c r="CR419" s="14">
        <v>0</v>
      </c>
      <c r="CS419" s="14">
        <v>0</v>
      </c>
      <c r="CT419" s="14">
        <v>0</v>
      </c>
      <c r="CU419" s="14">
        <v>0</v>
      </c>
      <c r="CV419" s="14">
        <v>0</v>
      </c>
      <c r="CW419" s="14">
        <v>16</v>
      </c>
      <c r="CX419" s="14">
        <v>0</v>
      </c>
      <c r="CY419" s="14">
        <v>18</v>
      </c>
      <c r="CZ419" s="14">
        <v>0</v>
      </c>
      <c r="DA419" s="14">
        <v>0</v>
      </c>
      <c r="DB419" s="14">
        <v>0</v>
      </c>
      <c r="DC419" s="14">
        <v>17</v>
      </c>
      <c r="DD419" s="14">
        <v>0</v>
      </c>
      <c r="DE419" s="14">
        <v>17</v>
      </c>
      <c r="DF419" s="14">
        <v>0</v>
      </c>
      <c r="DG419" s="14">
        <v>0</v>
      </c>
      <c r="DH419" s="14">
        <v>0</v>
      </c>
      <c r="DI419" s="14">
        <v>0</v>
      </c>
      <c r="DJ419" s="14">
        <v>21</v>
      </c>
      <c r="DK419" s="14">
        <v>24</v>
      </c>
      <c r="DL419" s="14">
        <v>79</v>
      </c>
      <c r="DM419" s="14">
        <v>100</v>
      </c>
      <c r="DN419" s="14">
        <v>123</v>
      </c>
      <c r="DO419" s="14">
        <v>195</v>
      </c>
      <c r="DP419" s="14">
        <v>8</v>
      </c>
      <c r="DQ419" s="14">
        <v>13</v>
      </c>
      <c r="DR419" s="14">
        <v>13</v>
      </c>
      <c r="DS419" s="14">
        <v>4</v>
      </c>
      <c r="DT419" s="14">
        <v>11</v>
      </c>
      <c r="DU419" s="14">
        <v>0</v>
      </c>
      <c r="DV419" s="14">
        <v>0</v>
      </c>
      <c r="DW419" s="14">
        <v>0</v>
      </c>
      <c r="DX419" s="14">
        <v>0</v>
      </c>
      <c r="DY419" s="14">
        <v>0</v>
      </c>
      <c r="DZ419" s="14">
        <v>52</v>
      </c>
      <c r="EA419" s="14">
        <v>0</v>
      </c>
      <c r="EB419" s="14">
        <v>4</v>
      </c>
      <c r="EC419" s="14">
        <v>20</v>
      </c>
      <c r="ED419" s="14">
        <v>0</v>
      </c>
      <c r="EE419" s="14">
        <v>3</v>
      </c>
      <c r="EF419" s="14">
        <v>5</v>
      </c>
      <c r="EG419" s="14">
        <v>0</v>
      </c>
      <c r="EH419" s="14">
        <v>0</v>
      </c>
      <c r="EI419" s="14">
        <v>0</v>
      </c>
      <c r="EJ419" s="14">
        <v>43</v>
      </c>
      <c r="EK419" s="14">
        <v>41</v>
      </c>
      <c r="EL419" s="14">
        <v>64</v>
      </c>
      <c r="EM419" s="14">
        <v>6</v>
      </c>
      <c r="EN419" s="14">
        <v>0</v>
      </c>
      <c r="EO419" s="14">
        <v>0</v>
      </c>
      <c r="EP419" s="14">
        <v>16</v>
      </c>
      <c r="EQ419" s="14">
        <v>0</v>
      </c>
      <c r="ER419" s="14">
        <v>65</v>
      </c>
      <c r="ES419" s="14">
        <v>0</v>
      </c>
      <c r="ET419" s="14">
        <v>16</v>
      </c>
      <c r="EU419" s="14">
        <v>38</v>
      </c>
      <c r="EV419" s="14">
        <v>0</v>
      </c>
      <c r="EW419" s="14">
        <v>0</v>
      </c>
      <c r="EX419" s="14">
        <v>0</v>
      </c>
      <c r="EY419" s="14">
        <v>0</v>
      </c>
      <c r="EZ419" s="14">
        <v>0</v>
      </c>
      <c r="FA419" s="14">
        <v>0</v>
      </c>
    </row>
    <row r="420" spans="1:157" x14ac:dyDescent="0.3">
      <c r="A420" s="8">
        <v>419</v>
      </c>
      <c r="B420" s="8" t="s">
        <v>154</v>
      </c>
      <c r="C420" s="8" t="s">
        <v>160</v>
      </c>
      <c r="D420" s="8" t="s">
        <v>161</v>
      </c>
      <c r="E420" s="8" t="s">
        <v>162</v>
      </c>
      <c r="F420" s="8" t="s">
        <v>175</v>
      </c>
      <c r="G420" s="8" t="s">
        <v>418</v>
      </c>
      <c r="H420" s="8" t="str">
        <f t="shared" si="6"/>
        <v>Acetivibrio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  <c r="AL420" s="14">
        <v>0</v>
      </c>
      <c r="AM420" s="14">
        <v>0</v>
      </c>
      <c r="AN420" s="14">
        <v>0</v>
      </c>
      <c r="AO420" s="14">
        <v>0</v>
      </c>
      <c r="AP420" s="14">
        <v>0</v>
      </c>
      <c r="AQ420" s="14">
        <v>0</v>
      </c>
      <c r="AR420" s="14">
        <v>0</v>
      </c>
      <c r="AS420" s="14">
        <v>0</v>
      </c>
      <c r="AT420" s="14">
        <v>0</v>
      </c>
      <c r="AU420" s="14">
        <v>0</v>
      </c>
      <c r="AV420" s="14">
        <v>0</v>
      </c>
      <c r="AW420" s="14">
        <v>0</v>
      </c>
      <c r="AX420" s="14">
        <v>0</v>
      </c>
      <c r="AY420" s="14">
        <v>0</v>
      </c>
      <c r="AZ420" s="14">
        <v>0</v>
      </c>
      <c r="BA420" s="14">
        <v>0</v>
      </c>
      <c r="BB420" s="14">
        <v>0</v>
      </c>
      <c r="BC420" s="14">
        <v>0</v>
      </c>
      <c r="BD420" s="14">
        <v>0</v>
      </c>
      <c r="BE420" s="14">
        <v>0</v>
      </c>
      <c r="BF420" s="14">
        <v>0</v>
      </c>
      <c r="BG420" s="14">
        <v>0</v>
      </c>
      <c r="BH420" s="14">
        <v>0</v>
      </c>
      <c r="BI420" s="14">
        <v>0</v>
      </c>
      <c r="BJ420" s="14">
        <v>0</v>
      </c>
      <c r="BK420" s="14">
        <v>0</v>
      </c>
      <c r="BL420" s="14">
        <v>0</v>
      </c>
      <c r="BM420" s="14">
        <v>0</v>
      </c>
      <c r="BN420" s="14">
        <v>0</v>
      </c>
      <c r="BO420" s="14">
        <v>0</v>
      </c>
      <c r="BP420" s="14">
        <v>0</v>
      </c>
      <c r="BQ420" s="14">
        <v>0</v>
      </c>
      <c r="BR420" s="14">
        <v>0</v>
      </c>
      <c r="BS420" s="14">
        <v>0</v>
      </c>
      <c r="BT420" s="14">
        <v>0</v>
      </c>
      <c r="BU420" s="14">
        <v>0</v>
      </c>
      <c r="BV420" s="14">
        <v>0</v>
      </c>
      <c r="BW420" s="14">
        <v>0</v>
      </c>
      <c r="BX420" s="14">
        <v>0</v>
      </c>
      <c r="BY420" s="14">
        <v>0</v>
      </c>
      <c r="BZ420" s="14">
        <v>0</v>
      </c>
      <c r="CA420" s="14">
        <v>0</v>
      </c>
      <c r="CB420" s="14">
        <v>0</v>
      </c>
      <c r="CC420" s="14">
        <v>0</v>
      </c>
      <c r="CD420" s="14">
        <v>0</v>
      </c>
      <c r="CE420" s="14">
        <v>0</v>
      </c>
      <c r="CF420" s="14">
        <v>0</v>
      </c>
      <c r="CG420" s="14">
        <v>0</v>
      </c>
      <c r="CH420" s="14">
        <v>0</v>
      </c>
      <c r="CI420" s="14">
        <v>0</v>
      </c>
      <c r="CJ420" s="14">
        <v>0</v>
      </c>
      <c r="CK420" s="14">
        <v>0</v>
      </c>
      <c r="CL420" s="14">
        <v>0</v>
      </c>
      <c r="CM420" s="14">
        <v>0</v>
      </c>
      <c r="CN420" s="14">
        <v>0</v>
      </c>
      <c r="CO420" s="14">
        <v>0</v>
      </c>
      <c r="CP420" s="14">
        <v>0</v>
      </c>
      <c r="CQ420" s="14">
        <v>0</v>
      </c>
      <c r="CR420" s="14">
        <v>0</v>
      </c>
      <c r="CS420" s="14">
        <v>0</v>
      </c>
      <c r="CT420" s="14">
        <v>0</v>
      </c>
      <c r="CU420" s="14">
        <v>0</v>
      </c>
      <c r="CV420" s="14">
        <v>0</v>
      </c>
      <c r="CW420" s="14">
        <v>0</v>
      </c>
      <c r="CX420" s="14">
        <v>0</v>
      </c>
      <c r="CY420" s="14">
        <v>0</v>
      </c>
      <c r="CZ420" s="14">
        <v>0</v>
      </c>
      <c r="DA420" s="14">
        <v>0</v>
      </c>
      <c r="DB420" s="14">
        <v>0</v>
      </c>
      <c r="DC420" s="14">
        <v>0</v>
      </c>
      <c r="DD420" s="14">
        <v>0</v>
      </c>
      <c r="DE420" s="14">
        <v>0</v>
      </c>
      <c r="DF420" s="14">
        <v>0</v>
      </c>
      <c r="DG420" s="14">
        <v>0</v>
      </c>
      <c r="DH420" s="14">
        <v>0</v>
      </c>
      <c r="DI420" s="14">
        <v>0</v>
      </c>
      <c r="DJ420" s="14">
        <v>0</v>
      </c>
      <c r="DK420" s="14">
        <v>0</v>
      </c>
      <c r="DL420" s="14">
        <v>0</v>
      </c>
      <c r="DM420" s="14">
        <v>0</v>
      </c>
      <c r="DN420" s="14">
        <v>0</v>
      </c>
      <c r="DO420" s="14">
        <v>0</v>
      </c>
      <c r="DP420" s="14">
        <v>0</v>
      </c>
      <c r="DQ420" s="14">
        <v>0</v>
      </c>
      <c r="DR420" s="14">
        <v>0</v>
      </c>
      <c r="DS420" s="14">
        <v>0</v>
      </c>
      <c r="DT420" s="14">
        <v>0</v>
      </c>
      <c r="DU420" s="14">
        <v>0</v>
      </c>
      <c r="DV420" s="14">
        <v>0</v>
      </c>
      <c r="DW420" s="14">
        <v>0</v>
      </c>
      <c r="DX420" s="14">
        <v>0</v>
      </c>
      <c r="DY420" s="14">
        <v>0</v>
      </c>
      <c r="DZ420" s="14">
        <v>0</v>
      </c>
      <c r="EA420" s="14">
        <v>0</v>
      </c>
      <c r="EB420" s="14">
        <v>0</v>
      </c>
      <c r="EC420" s="14">
        <v>8</v>
      </c>
      <c r="ED420" s="14">
        <v>0</v>
      </c>
      <c r="EE420" s="14">
        <v>0</v>
      </c>
      <c r="EF420" s="14">
        <v>0</v>
      </c>
      <c r="EG420" s="14">
        <v>0</v>
      </c>
      <c r="EH420" s="14">
        <v>0</v>
      </c>
      <c r="EI420" s="14">
        <v>0</v>
      </c>
      <c r="EJ420" s="14">
        <v>0</v>
      </c>
      <c r="EK420" s="14">
        <v>0</v>
      </c>
      <c r="EL420" s="14">
        <v>0</v>
      </c>
      <c r="EM420" s="14">
        <v>0</v>
      </c>
      <c r="EN420" s="14">
        <v>0</v>
      </c>
      <c r="EO420" s="14">
        <v>0</v>
      </c>
      <c r="EP420" s="14">
        <v>0</v>
      </c>
      <c r="EQ420" s="14">
        <v>0</v>
      </c>
      <c r="ER420" s="14">
        <v>0</v>
      </c>
      <c r="ES420" s="14">
        <v>0</v>
      </c>
      <c r="ET420" s="14">
        <v>0</v>
      </c>
      <c r="EU420" s="14">
        <v>0</v>
      </c>
      <c r="EV420" s="14">
        <v>0</v>
      </c>
      <c r="EW420" s="14">
        <v>0</v>
      </c>
      <c r="EX420" s="14">
        <v>0</v>
      </c>
      <c r="EY420" s="14">
        <v>0</v>
      </c>
      <c r="EZ420" s="14">
        <v>0</v>
      </c>
      <c r="FA420" s="14">
        <v>0</v>
      </c>
    </row>
    <row r="421" spans="1:157" x14ac:dyDescent="0.3">
      <c r="A421" s="8">
        <v>420</v>
      </c>
      <c r="B421" s="8" t="s">
        <v>154</v>
      </c>
      <c r="C421" s="8" t="s">
        <v>160</v>
      </c>
      <c r="D421" s="8" t="s">
        <v>208</v>
      </c>
      <c r="E421" s="8" t="s">
        <v>209</v>
      </c>
      <c r="F421" s="8" t="s">
        <v>210</v>
      </c>
      <c r="G421" s="8" t="s">
        <v>503</v>
      </c>
      <c r="H421" s="8" t="str">
        <f t="shared" si="6"/>
        <v>Acidaminococcaceae</v>
      </c>
      <c r="I421" s="14">
        <v>208</v>
      </c>
      <c r="J421" s="14">
        <v>125</v>
      </c>
      <c r="K421" s="14">
        <v>135</v>
      </c>
      <c r="L421" s="14">
        <v>22</v>
      </c>
      <c r="M421" s="14">
        <v>8</v>
      </c>
      <c r="N421" s="14">
        <v>9</v>
      </c>
      <c r="O421" s="14">
        <v>40</v>
      </c>
      <c r="P421" s="14">
        <v>42</v>
      </c>
      <c r="Q421" s="14">
        <v>27</v>
      </c>
      <c r="R421" s="14">
        <v>23</v>
      </c>
      <c r="S421" s="14">
        <v>24</v>
      </c>
      <c r="T421" s="14">
        <v>27</v>
      </c>
      <c r="U421" s="14">
        <v>414</v>
      </c>
      <c r="V421" s="14">
        <v>217</v>
      </c>
      <c r="W421" s="14">
        <v>206</v>
      </c>
      <c r="X421" s="14">
        <v>445</v>
      </c>
      <c r="Y421" s="14">
        <v>203</v>
      </c>
      <c r="Z421" s="14">
        <v>208</v>
      </c>
      <c r="AA421" s="14">
        <v>185</v>
      </c>
      <c r="AB421" s="14">
        <v>130</v>
      </c>
      <c r="AC421" s="14">
        <v>289</v>
      </c>
      <c r="AD421" s="14">
        <v>5</v>
      </c>
      <c r="AE421" s="14">
        <v>0</v>
      </c>
      <c r="AF421" s="14">
        <v>4</v>
      </c>
      <c r="AG421" s="14">
        <v>8</v>
      </c>
      <c r="AH421" s="14">
        <v>17</v>
      </c>
      <c r="AI421" s="14">
        <v>23</v>
      </c>
      <c r="AJ421" s="14">
        <v>16</v>
      </c>
      <c r="AK421" s="14">
        <v>65</v>
      </c>
      <c r="AL421" s="14">
        <v>47</v>
      </c>
      <c r="AM421" s="14">
        <v>0</v>
      </c>
      <c r="AN421" s="14">
        <v>6</v>
      </c>
      <c r="AO421" s="14">
        <v>23</v>
      </c>
      <c r="AP421" s="14">
        <v>0</v>
      </c>
      <c r="AQ421" s="14">
        <v>0</v>
      </c>
      <c r="AR421" s="14">
        <v>2</v>
      </c>
      <c r="AS421" s="14">
        <v>8</v>
      </c>
      <c r="AT421" s="14">
        <v>0</v>
      </c>
      <c r="AU421" s="14">
        <v>0</v>
      </c>
      <c r="AV421" s="14">
        <v>0</v>
      </c>
      <c r="AW421" s="14">
        <v>0</v>
      </c>
      <c r="AX421" s="14">
        <v>0</v>
      </c>
      <c r="AY421" s="14">
        <v>58</v>
      </c>
      <c r="AZ421" s="14">
        <v>62</v>
      </c>
      <c r="BA421" s="14">
        <v>46</v>
      </c>
      <c r="BB421" s="14">
        <v>25</v>
      </c>
      <c r="BC421" s="14">
        <v>35</v>
      </c>
      <c r="BD421" s="14">
        <v>34</v>
      </c>
      <c r="BE421" s="14">
        <v>0</v>
      </c>
      <c r="BF421" s="14">
        <v>0</v>
      </c>
      <c r="BG421" s="14">
        <v>0</v>
      </c>
      <c r="BH421" s="14">
        <v>50</v>
      </c>
      <c r="BI421" s="14">
        <v>51</v>
      </c>
      <c r="BJ421" s="14">
        <v>56</v>
      </c>
      <c r="BK421" s="14">
        <v>49</v>
      </c>
      <c r="BL421" s="14">
        <v>16</v>
      </c>
      <c r="BM421" s="14">
        <v>81</v>
      </c>
      <c r="BN421" s="14">
        <v>0</v>
      </c>
      <c r="BO421" s="14">
        <v>0</v>
      </c>
      <c r="BP421" s="14">
        <v>0</v>
      </c>
      <c r="BQ421" s="14">
        <v>446</v>
      </c>
      <c r="BR421" s="14">
        <v>257</v>
      </c>
      <c r="BS421" s="14">
        <v>186</v>
      </c>
      <c r="BT421" s="14">
        <v>5</v>
      </c>
      <c r="BU421" s="14">
        <v>9</v>
      </c>
      <c r="BV421" s="14">
        <v>6</v>
      </c>
      <c r="BW421" s="14">
        <v>31</v>
      </c>
      <c r="BX421" s="14">
        <v>23</v>
      </c>
      <c r="BY421" s="14">
        <v>19</v>
      </c>
      <c r="BZ421" s="14">
        <v>126</v>
      </c>
      <c r="CA421" s="14">
        <v>67</v>
      </c>
      <c r="CB421" s="14">
        <v>78</v>
      </c>
      <c r="CC421" s="14">
        <v>10</v>
      </c>
      <c r="CD421" s="14">
        <v>45</v>
      </c>
      <c r="CE421" s="14">
        <v>36</v>
      </c>
      <c r="CF421" s="14">
        <v>26</v>
      </c>
      <c r="CG421" s="14">
        <v>97</v>
      </c>
      <c r="CH421" s="14">
        <v>80</v>
      </c>
      <c r="CI421" s="14">
        <v>132</v>
      </c>
      <c r="CJ421" s="14">
        <v>143</v>
      </c>
      <c r="CK421" s="14">
        <v>71</v>
      </c>
      <c r="CL421" s="14">
        <v>0</v>
      </c>
      <c r="CM421" s="14">
        <v>7</v>
      </c>
      <c r="CN421" s="14">
        <v>224</v>
      </c>
      <c r="CO421" s="14">
        <v>153</v>
      </c>
      <c r="CP421" s="14">
        <v>197</v>
      </c>
      <c r="CQ421" s="14">
        <v>107</v>
      </c>
      <c r="CR421" s="14">
        <v>149</v>
      </c>
      <c r="CS421" s="14">
        <v>133</v>
      </c>
      <c r="CT421" s="14">
        <v>89</v>
      </c>
      <c r="CU421" s="14">
        <v>50</v>
      </c>
      <c r="CV421" s="14">
        <v>91</v>
      </c>
      <c r="CW421" s="14">
        <v>3</v>
      </c>
      <c r="CX421" s="14">
        <v>0</v>
      </c>
      <c r="CY421" s="14">
        <v>0</v>
      </c>
      <c r="CZ421" s="14">
        <v>33</v>
      </c>
      <c r="DA421" s="14">
        <v>46</v>
      </c>
      <c r="DB421" s="14">
        <v>36</v>
      </c>
      <c r="DC421" s="14">
        <v>20</v>
      </c>
      <c r="DD421" s="14">
        <v>19</v>
      </c>
      <c r="DE421" s="14">
        <v>20</v>
      </c>
      <c r="DF421" s="14">
        <v>5</v>
      </c>
      <c r="DG421" s="14">
        <v>5</v>
      </c>
      <c r="DH421" s="14">
        <v>13</v>
      </c>
      <c r="DI421" s="14">
        <v>20</v>
      </c>
      <c r="DJ421" s="14">
        <v>11</v>
      </c>
      <c r="DK421" s="14">
        <v>69</v>
      </c>
      <c r="DL421" s="14">
        <v>38</v>
      </c>
      <c r="DM421" s="14">
        <v>56</v>
      </c>
      <c r="DN421" s="14">
        <v>86</v>
      </c>
      <c r="DO421" s="14">
        <v>126</v>
      </c>
      <c r="DP421" s="14">
        <v>39</v>
      </c>
      <c r="DQ421" s="14">
        <v>73</v>
      </c>
      <c r="DR421" s="14">
        <v>19</v>
      </c>
      <c r="DS421" s="14">
        <v>25</v>
      </c>
      <c r="DT421" s="14">
        <v>0</v>
      </c>
      <c r="DU421" s="14">
        <v>0</v>
      </c>
      <c r="DV421" s="14">
        <v>0</v>
      </c>
      <c r="DW421" s="14">
        <v>0</v>
      </c>
      <c r="DX421" s="14">
        <v>90</v>
      </c>
      <c r="DY421" s="14">
        <v>243</v>
      </c>
      <c r="DZ421" s="14">
        <v>124</v>
      </c>
      <c r="EA421" s="14">
        <v>72</v>
      </c>
      <c r="EB421" s="14">
        <v>111</v>
      </c>
      <c r="EC421" s="14">
        <v>85</v>
      </c>
      <c r="ED421" s="14">
        <v>28</v>
      </c>
      <c r="EE421" s="14">
        <v>23</v>
      </c>
      <c r="EF421" s="14">
        <v>15</v>
      </c>
      <c r="EG421" s="14">
        <v>9</v>
      </c>
      <c r="EH421" s="14">
        <v>52</v>
      </c>
      <c r="EI421" s="14">
        <v>52</v>
      </c>
      <c r="EJ421" s="14">
        <v>4</v>
      </c>
      <c r="EK421" s="14">
        <v>0</v>
      </c>
      <c r="EL421" s="14">
        <v>0</v>
      </c>
      <c r="EM421" s="14">
        <v>19</v>
      </c>
      <c r="EN421" s="14">
        <v>7</v>
      </c>
      <c r="EO421" s="14">
        <v>25</v>
      </c>
      <c r="EP421" s="14">
        <v>60</v>
      </c>
      <c r="EQ421" s="14">
        <v>129</v>
      </c>
      <c r="ER421" s="14">
        <v>38</v>
      </c>
      <c r="ES421" s="14">
        <v>21</v>
      </c>
      <c r="ET421" s="14">
        <v>0</v>
      </c>
      <c r="EU421" s="14">
        <v>0</v>
      </c>
      <c r="EV421" s="14">
        <v>9</v>
      </c>
      <c r="EW421" s="14">
        <v>10</v>
      </c>
      <c r="EX421" s="14">
        <v>33</v>
      </c>
      <c r="EY421" s="14">
        <v>80</v>
      </c>
      <c r="EZ421" s="14">
        <v>69</v>
      </c>
      <c r="FA421" s="14">
        <v>210</v>
      </c>
    </row>
    <row r="422" spans="1:157" x14ac:dyDescent="0.3">
      <c r="A422" s="8">
        <v>421</v>
      </c>
      <c r="B422" s="8" t="s">
        <v>154</v>
      </c>
      <c r="C422" s="8" t="s">
        <v>160</v>
      </c>
      <c r="D422" s="8" t="s">
        <v>208</v>
      </c>
      <c r="E422" s="8" t="s">
        <v>209</v>
      </c>
      <c r="F422" s="8" t="s">
        <v>210</v>
      </c>
      <c r="G422" s="8" t="s">
        <v>406</v>
      </c>
      <c r="H422" s="8" t="str">
        <f t="shared" si="6"/>
        <v>Acidaminococcus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2</v>
      </c>
      <c r="AK422" s="14">
        <v>0</v>
      </c>
      <c r="AL422" s="14">
        <v>0</v>
      </c>
      <c r="AM422" s="14">
        <v>0</v>
      </c>
      <c r="AN422" s="14">
        <v>0</v>
      </c>
      <c r="AO422" s="14">
        <v>0</v>
      </c>
      <c r="AP422" s="14">
        <v>0</v>
      </c>
      <c r="AQ422" s="14">
        <v>0</v>
      </c>
      <c r="AR422" s="14">
        <v>0</v>
      </c>
      <c r="AS422" s="14">
        <v>0</v>
      </c>
      <c r="AT422" s="14">
        <v>0</v>
      </c>
      <c r="AU422" s="14">
        <v>0</v>
      </c>
      <c r="AV422" s="14">
        <v>0</v>
      </c>
      <c r="AW422" s="14">
        <v>0</v>
      </c>
      <c r="AX422" s="14">
        <v>0</v>
      </c>
      <c r="AY422" s="14">
        <v>0</v>
      </c>
      <c r="AZ422" s="14">
        <v>0</v>
      </c>
      <c r="BA422" s="14">
        <v>0</v>
      </c>
      <c r="BB422" s="14">
        <v>0</v>
      </c>
      <c r="BC422" s="14">
        <v>0</v>
      </c>
      <c r="BD422" s="14">
        <v>0</v>
      </c>
      <c r="BE422" s="14">
        <v>0</v>
      </c>
      <c r="BF422" s="14">
        <v>0</v>
      </c>
      <c r="BG422" s="14">
        <v>0</v>
      </c>
      <c r="BH422" s="14">
        <v>0</v>
      </c>
      <c r="BI422" s="14">
        <v>0</v>
      </c>
      <c r="BJ422" s="14">
        <v>0</v>
      </c>
      <c r="BK422" s="14">
        <v>0</v>
      </c>
      <c r="BL422" s="14">
        <v>0</v>
      </c>
      <c r="BM422" s="14">
        <v>0</v>
      </c>
      <c r="BN422" s="14">
        <v>0</v>
      </c>
      <c r="BO422" s="14">
        <v>0</v>
      </c>
      <c r="BP422" s="14">
        <v>0</v>
      </c>
      <c r="BQ422" s="14">
        <v>0</v>
      </c>
      <c r="BR422" s="14">
        <v>0</v>
      </c>
      <c r="BS422" s="14">
        <v>0</v>
      </c>
      <c r="BT422" s="14">
        <v>0</v>
      </c>
      <c r="BU422" s="14">
        <v>0</v>
      </c>
      <c r="BV422" s="14">
        <v>0</v>
      </c>
      <c r="BW422" s="14">
        <v>0</v>
      </c>
      <c r="BX422" s="14">
        <v>0</v>
      </c>
      <c r="BY422" s="14">
        <v>0</v>
      </c>
      <c r="BZ422" s="14">
        <v>0</v>
      </c>
      <c r="CA422" s="14">
        <v>0</v>
      </c>
      <c r="CB422" s="14">
        <v>0</v>
      </c>
      <c r="CC422" s="14">
        <v>0</v>
      </c>
      <c r="CD422" s="14">
        <v>0</v>
      </c>
      <c r="CE422" s="14">
        <v>0</v>
      </c>
      <c r="CF422" s="14">
        <v>0</v>
      </c>
      <c r="CG422" s="14">
        <v>0</v>
      </c>
      <c r="CH422" s="14">
        <v>0</v>
      </c>
      <c r="CI422" s="14">
        <v>0</v>
      </c>
      <c r="CJ422" s="14">
        <v>0</v>
      </c>
      <c r="CK422" s="14">
        <v>0</v>
      </c>
      <c r="CL422" s="14">
        <v>0</v>
      </c>
      <c r="CM422" s="14">
        <v>0</v>
      </c>
      <c r="CN422" s="14">
        <v>0</v>
      </c>
      <c r="CO422" s="14">
        <v>0</v>
      </c>
      <c r="CP422" s="14">
        <v>0</v>
      </c>
      <c r="CQ422" s="14">
        <v>0</v>
      </c>
      <c r="CR422" s="14">
        <v>0</v>
      </c>
      <c r="CS422" s="14">
        <v>0</v>
      </c>
      <c r="CT422" s="14">
        <v>0</v>
      </c>
      <c r="CU422" s="14">
        <v>0</v>
      </c>
      <c r="CV422" s="14">
        <v>0</v>
      </c>
      <c r="CW422" s="14">
        <v>0</v>
      </c>
      <c r="CX422" s="14">
        <v>0</v>
      </c>
      <c r="CY422" s="14">
        <v>0</v>
      </c>
      <c r="CZ422" s="14">
        <v>0</v>
      </c>
      <c r="DA422" s="14">
        <v>0</v>
      </c>
      <c r="DB422" s="14">
        <v>0</v>
      </c>
      <c r="DC422" s="14">
        <v>0</v>
      </c>
      <c r="DD422" s="14">
        <v>0</v>
      </c>
      <c r="DE422" s="14">
        <v>0</v>
      </c>
      <c r="DF422" s="14">
        <v>0</v>
      </c>
      <c r="DG422" s="14">
        <v>0</v>
      </c>
      <c r="DH422" s="14">
        <v>0</v>
      </c>
      <c r="DI422" s="14">
        <v>0</v>
      </c>
      <c r="DJ422" s="14">
        <v>0</v>
      </c>
      <c r="DK422" s="14">
        <v>0</v>
      </c>
      <c r="DL422" s="14">
        <v>0</v>
      </c>
      <c r="DM422" s="14">
        <v>0</v>
      </c>
      <c r="DN422" s="14">
        <v>0</v>
      </c>
      <c r="DO422" s="14">
        <v>0</v>
      </c>
      <c r="DP422" s="14">
        <v>0</v>
      </c>
      <c r="DQ422" s="14">
        <v>0</v>
      </c>
      <c r="DR422" s="14">
        <v>0</v>
      </c>
      <c r="DS422" s="14">
        <v>0</v>
      </c>
      <c r="DT422" s="14">
        <v>0</v>
      </c>
      <c r="DU422" s="14">
        <v>0</v>
      </c>
      <c r="DV422" s="14">
        <v>0</v>
      </c>
      <c r="DW422" s="14">
        <v>0</v>
      </c>
      <c r="DX422" s="14">
        <v>0</v>
      </c>
      <c r="DY422" s="14">
        <v>0</v>
      </c>
      <c r="DZ422" s="14">
        <v>0</v>
      </c>
      <c r="EA422" s="14">
        <v>0</v>
      </c>
      <c r="EB422" s="14">
        <v>0</v>
      </c>
      <c r="EC422" s="14">
        <v>0</v>
      </c>
      <c r="ED422" s="14">
        <v>56</v>
      </c>
      <c r="EE422" s="14">
        <v>190</v>
      </c>
      <c r="EF422" s="14">
        <v>60</v>
      </c>
      <c r="EG422" s="14">
        <v>0</v>
      </c>
      <c r="EH422" s="14">
        <v>0</v>
      </c>
      <c r="EI422" s="14">
        <v>0</v>
      </c>
      <c r="EJ422" s="14">
        <v>0</v>
      </c>
      <c r="EK422" s="14">
        <v>0</v>
      </c>
      <c r="EL422" s="14">
        <v>0</v>
      </c>
      <c r="EM422" s="14">
        <v>0</v>
      </c>
      <c r="EN422" s="14">
        <v>0</v>
      </c>
      <c r="EO422" s="14">
        <v>0</v>
      </c>
      <c r="EP422" s="14">
        <v>0</v>
      </c>
      <c r="EQ422" s="14">
        <v>0</v>
      </c>
      <c r="ER422" s="14">
        <v>0</v>
      </c>
      <c r="ES422" s="14">
        <v>0</v>
      </c>
      <c r="ET422" s="14">
        <v>0</v>
      </c>
      <c r="EU422" s="14">
        <v>0</v>
      </c>
      <c r="EV422" s="14">
        <v>0</v>
      </c>
      <c r="EW422" s="14">
        <v>0</v>
      </c>
      <c r="EX422" s="14">
        <v>0</v>
      </c>
      <c r="EY422" s="14">
        <v>0</v>
      </c>
      <c r="EZ422" s="14">
        <v>0</v>
      </c>
      <c r="FA422" s="14">
        <v>0</v>
      </c>
    </row>
    <row r="423" spans="1:157" x14ac:dyDescent="0.3">
      <c r="A423" s="8">
        <v>422</v>
      </c>
      <c r="B423" s="8" t="s">
        <v>154</v>
      </c>
      <c r="C423" s="8" t="s">
        <v>160</v>
      </c>
      <c r="D423" s="8" t="s">
        <v>208</v>
      </c>
      <c r="E423" s="8" t="s">
        <v>209</v>
      </c>
      <c r="F423" s="8" t="s">
        <v>210</v>
      </c>
      <c r="G423" s="8" t="s">
        <v>282</v>
      </c>
      <c r="H423" s="8" t="str">
        <f t="shared" si="6"/>
        <v>Succiniclasticum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  <c r="AL423" s="14">
        <v>0</v>
      </c>
      <c r="AM423" s="14">
        <v>0</v>
      </c>
      <c r="AN423" s="14">
        <v>0</v>
      </c>
      <c r="AO423" s="14">
        <v>0</v>
      </c>
      <c r="AP423" s="14">
        <v>0</v>
      </c>
      <c r="AQ423" s="14">
        <v>0</v>
      </c>
      <c r="AR423" s="14">
        <v>0</v>
      </c>
      <c r="AS423" s="14">
        <v>0</v>
      </c>
      <c r="AT423" s="14">
        <v>0</v>
      </c>
      <c r="AU423" s="14">
        <v>0</v>
      </c>
      <c r="AV423" s="14">
        <v>0</v>
      </c>
      <c r="AW423" s="14">
        <v>0</v>
      </c>
      <c r="AX423" s="14">
        <v>0</v>
      </c>
      <c r="AY423" s="14">
        <v>0</v>
      </c>
      <c r="AZ423" s="14">
        <v>0</v>
      </c>
      <c r="BA423" s="14">
        <v>0</v>
      </c>
      <c r="BB423" s="14">
        <v>0</v>
      </c>
      <c r="BC423" s="14">
        <v>0</v>
      </c>
      <c r="BD423" s="14">
        <v>0</v>
      </c>
      <c r="BE423" s="14">
        <v>0</v>
      </c>
      <c r="BF423" s="14">
        <v>0</v>
      </c>
      <c r="BG423" s="14">
        <v>0</v>
      </c>
      <c r="BH423" s="14">
        <v>0</v>
      </c>
      <c r="BI423" s="14">
        <v>0</v>
      </c>
      <c r="BJ423" s="14">
        <v>0</v>
      </c>
      <c r="BK423" s="14">
        <v>9</v>
      </c>
      <c r="BL423" s="14">
        <v>4</v>
      </c>
      <c r="BM423" s="14">
        <v>6</v>
      </c>
      <c r="BN423" s="14">
        <v>0</v>
      </c>
      <c r="BO423" s="14">
        <v>0</v>
      </c>
      <c r="BP423" s="14">
        <v>0</v>
      </c>
      <c r="BQ423" s="14">
        <v>47</v>
      </c>
      <c r="BR423" s="14">
        <v>35</v>
      </c>
      <c r="BS423" s="14">
        <v>59</v>
      </c>
      <c r="BT423" s="14">
        <v>0</v>
      </c>
      <c r="BU423" s="14">
        <v>0</v>
      </c>
      <c r="BV423" s="14">
        <v>0</v>
      </c>
      <c r="BW423" s="14">
        <v>0</v>
      </c>
      <c r="BX423" s="14">
        <v>0</v>
      </c>
      <c r="BY423" s="14">
        <v>0</v>
      </c>
      <c r="BZ423" s="14">
        <v>0</v>
      </c>
      <c r="CA423" s="14">
        <v>0</v>
      </c>
      <c r="CB423" s="14">
        <v>0</v>
      </c>
      <c r="CC423" s="14">
        <v>0</v>
      </c>
      <c r="CD423" s="14">
        <v>0</v>
      </c>
      <c r="CE423" s="14">
        <v>0</v>
      </c>
      <c r="CF423" s="14">
        <v>0</v>
      </c>
      <c r="CG423" s="14">
        <v>0</v>
      </c>
      <c r="CH423" s="14">
        <v>0</v>
      </c>
      <c r="CI423" s="14">
        <v>0</v>
      </c>
      <c r="CJ423" s="14">
        <v>6</v>
      </c>
      <c r="CK423" s="14">
        <v>0</v>
      </c>
      <c r="CL423" s="14">
        <v>0</v>
      </c>
      <c r="CM423" s="14">
        <v>0</v>
      </c>
      <c r="CN423" s="14">
        <v>31</v>
      </c>
      <c r="CO423" s="14">
        <v>2</v>
      </c>
      <c r="CP423" s="14">
        <v>0</v>
      </c>
      <c r="CQ423" s="14">
        <v>0</v>
      </c>
      <c r="CR423" s="14">
        <v>0</v>
      </c>
      <c r="CS423" s="14">
        <v>0</v>
      </c>
      <c r="CT423" s="14">
        <v>0</v>
      </c>
      <c r="CU423" s="14">
        <v>0</v>
      </c>
      <c r="CV423" s="14">
        <v>0</v>
      </c>
      <c r="CW423" s="14">
        <v>0</v>
      </c>
      <c r="CX423" s="14">
        <v>0</v>
      </c>
      <c r="CY423" s="14">
        <v>0</v>
      </c>
      <c r="CZ423" s="14">
        <v>7</v>
      </c>
      <c r="DA423" s="14">
        <v>3</v>
      </c>
      <c r="DB423" s="14">
        <v>4</v>
      </c>
      <c r="DC423" s="14">
        <v>0</v>
      </c>
      <c r="DD423" s="14">
        <v>0</v>
      </c>
      <c r="DE423" s="14">
        <v>0</v>
      </c>
      <c r="DF423" s="14">
        <v>0</v>
      </c>
      <c r="DG423" s="14">
        <v>0</v>
      </c>
      <c r="DH423" s="14">
        <v>0</v>
      </c>
      <c r="DI423" s="14">
        <v>0</v>
      </c>
      <c r="DJ423" s="14">
        <v>0</v>
      </c>
      <c r="DK423" s="14">
        <v>0</v>
      </c>
      <c r="DL423" s="14">
        <v>0</v>
      </c>
      <c r="DM423" s="14">
        <v>0</v>
      </c>
      <c r="DN423" s="14">
        <v>0</v>
      </c>
      <c r="DO423" s="14">
        <v>0</v>
      </c>
      <c r="DP423" s="14">
        <v>0</v>
      </c>
      <c r="DQ423" s="14">
        <v>0</v>
      </c>
      <c r="DR423" s="14">
        <v>0</v>
      </c>
      <c r="DS423" s="14">
        <v>0</v>
      </c>
      <c r="DT423" s="14">
        <v>0</v>
      </c>
      <c r="DU423" s="14">
        <v>154</v>
      </c>
      <c r="DV423" s="14">
        <v>35</v>
      </c>
      <c r="DW423" s="14">
        <v>276</v>
      </c>
      <c r="DX423" s="14">
        <v>0</v>
      </c>
      <c r="DY423" s="14">
        <v>0</v>
      </c>
      <c r="DZ423" s="14">
        <v>0</v>
      </c>
      <c r="EA423" s="14">
        <v>0</v>
      </c>
      <c r="EB423" s="14">
        <v>0</v>
      </c>
      <c r="EC423" s="14">
        <v>0</v>
      </c>
      <c r="ED423" s="14">
        <v>329</v>
      </c>
      <c r="EE423" s="14">
        <v>271</v>
      </c>
      <c r="EF423" s="14">
        <v>287</v>
      </c>
      <c r="EG423" s="14">
        <v>6</v>
      </c>
      <c r="EH423" s="14">
        <v>45</v>
      </c>
      <c r="EI423" s="14">
        <v>5</v>
      </c>
      <c r="EJ423" s="14">
        <v>0</v>
      </c>
      <c r="EK423" s="14">
        <v>0</v>
      </c>
      <c r="EL423" s="14">
        <v>4</v>
      </c>
      <c r="EM423" s="14">
        <v>0</v>
      </c>
      <c r="EN423" s="14">
        <v>0</v>
      </c>
      <c r="EO423" s="14">
        <v>0</v>
      </c>
      <c r="EP423" s="14">
        <v>0</v>
      </c>
      <c r="EQ423" s="14">
        <v>0</v>
      </c>
      <c r="ER423" s="14">
        <v>0</v>
      </c>
      <c r="ES423" s="14">
        <v>0</v>
      </c>
      <c r="ET423" s="14">
        <v>0</v>
      </c>
      <c r="EU423" s="14">
        <v>0</v>
      </c>
      <c r="EV423" s="14">
        <v>0</v>
      </c>
      <c r="EW423" s="14">
        <v>0</v>
      </c>
      <c r="EX423" s="14">
        <v>10</v>
      </c>
      <c r="EY423" s="14">
        <v>0</v>
      </c>
      <c r="EZ423" s="14">
        <v>0</v>
      </c>
      <c r="FA423" s="14">
        <v>0</v>
      </c>
    </row>
    <row r="424" spans="1:157" x14ac:dyDescent="0.3">
      <c r="A424" s="8">
        <v>423</v>
      </c>
      <c r="B424" s="8" t="s">
        <v>154</v>
      </c>
      <c r="C424" s="8" t="s">
        <v>160</v>
      </c>
      <c r="D424" s="8" t="s">
        <v>211</v>
      </c>
      <c r="E424" s="8" t="s">
        <v>364</v>
      </c>
      <c r="F424" s="8" t="s">
        <v>365</v>
      </c>
      <c r="G424" s="8" t="s">
        <v>366</v>
      </c>
      <c r="H424" s="8" t="str">
        <f t="shared" si="6"/>
        <v>Rummeliibacillus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74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  <c r="AL424" s="14">
        <v>0</v>
      </c>
      <c r="AM424" s="14">
        <v>0</v>
      </c>
      <c r="AN424" s="14">
        <v>0</v>
      </c>
      <c r="AO424" s="14">
        <v>0</v>
      </c>
      <c r="AP424" s="14">
        <v>0</v>
      </c>
      <c r="AQ424" s="14">
        <v>0</v>
      </c>
      <c r="AR424" s="14">
        <v>0</v>
      </c>
      <c r="AS424" s="14">
        <v>0</v>
      </c>
      <c r="AT424" s="14">
        <v>0</v>
      </c>
      <c r="AU424" s="14">
        <v>0</v>
      </c>
      <c r="AV424" s="14">
        <v>0</v>
      </c>
      <c r="AW424" s="14">
        <v>0</v>
      </c>
      <c r="AX424" s="14">
        <v>0</v>
      </c>
      <c r="AY424" s="14">
        <v>0</v>
      </c>
      <c r="AZ424" s="14">
        <v>0</v>
      </c>
      <c r="BA424" s="14">
        <v>0</v>
      </c>
      <c r="BB424" s="14">
        <v>0</v>
      </c>
      <c r="BC424" s="14">
        <v>0</v>
      </c>
      <c r="BD424" s="14">
        <v>0</v>
      </c>
      <c r="BE424" s="14">
        <v>0</v>
      </c>
      <c r="BF424" s="14">
        <v>0</v>
      </c>
      <c r="BG424" s="14">
        <v>0</v>
      </c>
      <c r="BH424" s="14">
        <v>0</v>
      </c>
      <c r="BI424" s="14">
        <v>0</v>
      </c>
      <c r="BJ424" s="14">
        <v>0</v>
      </c>
      <c r="BK424" s="14">
        <v>0</v>
      </c>
      <c r="BL424" s="14">
        <v>0</v>
      </c>
      <c r="BM424" s="14">
        <v>0</v>
      </c>
      <c r="BN424" s="14">
        <v>0</v>
      </c>
      <c r="BO424" s="14">
        <v>0</v>
      </c>
      <c r="BP424" s="14">
        <v>0</v>
      </c>
      <c r="BQ424" s="14">
        <v>0</v>
      </c>
      <c r="BR424" s="14">
        <v>0</v>
      </c>
      <c r="BS424" s="14">
        <v>0</v>
      </c>
      <c r="BT424" s="14">
        <v>28</v>
      </c>
      <c r="BU424" s="14">
        <v>0</v>
      </c>
      <c r="BV424" s="14">
        <v>0</v>
      </c>
      <c r="BW424" s="14">
        <v>0</v>
      </c>
      <c r="BX424" s="14">
        <v>0</v>
      </c>
      <c r="BY424" s="14">
        <v>0</v>
      </c>
      <c r="BZ424" s="14">
        <v>0</v>
      </c>
      <c r="CA424" s="14">
        <v>0</v>
      </c>
      <c r="CB424" s="14">
        <v>0</v>
      </c>
      <c r="CC424" s="14">
        <v>0</v>
      </c>
      <c r="CD424" s="14">
        <v>0</v>
      </c>
      <c r="CE424" s="14">
        <v>0</v>
      </c>
      <c r="CF424" s="14">
        <v>0</v>
      </c>
      <c r="CG424" s="14">
        <v>0</v>
      </c>
      <c r="CH424" s="14">
        <v>68</v>
      </c>
      <c r="CI424" s="14">
        <v>0</v>
      </c>
      <c r="CJ424" s="14">
        <v>0</v>
      </c>
      <c r="CK424" s="14">
        <v>0</v>
      </c>
      <c r="CL424" s="14">
        <v>0</v>
      </c>
      <c r="CM424" s="14">
        <v>0</v>
      </c>
      <c r="CN424" s="14">
        <v>0</v>
      </c>
      <c r="CO424" s="14">
        <v>0</v>
      </c>
      <c r="CP424" s="14">
        <v>0</v>
      </c>
      <c r="CQ424" s="14">
        <v>0</v>
      </c>
      <c r="CR424" s="14">
        <v>0</v>
      </c>
      <c r="CS424" s="14">
        <v>0</v>
      </c>
      <c r="CT424" s="14">
        <v>0</v>
      </c>
      <c r="CU424" s="14">
        <v>0</v>
      </c>
      <c r="CV424" s="14">
        <v>0</v>
      </c>
      <c r="CW424" s="14">
        <v>0</v>
      </c>
      <c r="CX424" s="14">
        <v>0</v>
      </c>
      <c r="CY424" s="14">
        <v>0</v>
      </c>
      <c r="CZ424" s="14">
        <v>0</v>
      </c>
      <c r="DA424" s="14">
        <v>0</v>
      </c>
      <c r="DB424" s="14">
        <v>0</v>
      </c>
      <c r="DC424" s="14">
        <v>0</v>
      </c>
      <c r="DD424" s="14">
        <v>0</v>
      </c>
      <c r="DE424" s="14">
        <v>0</v>
      </c>
      <c r="DF424" s="14">
        <v>0</v>
      </c>
      <c r="DG424" s="14">
        <v>0</v>
      </c>
      <c r="DH424" s="14">
        <v>0</v>
      </c>
      <c r="DI424" s="14">
        <v>0</v>
      </c>
      <c r="DJ424" s="14">
        <v>0</v>
      </c>
      <c r="DK424" s="14">
        <v>0</v>
      </c>
      <c r="DL424" s="14">
        <v>0</v>
      </c>
      <c r="DM424" s="14">
        <v>0</v>
      </c>
      <c r="DN424" s="14">
        <v>0</v>
      </c>
      <c r="DO424" s="14">
        <v>0</v>
      </c>
      <c r="DP424" s="14">
        <v>0</v>
      </c>
      <c r="DQ424" s="14">
        <v>0</v>
      </c>
      <c r="DR424" s="14">
        <v>0</v>
      </c>
      <c r="DS424" s="14">
        <v>0</v>
      </c>
      <c r="DT424" s="14">
        <v>0</v>
      </c>
      <c r="DU424" s="14">
        <v>0</v>
      </c>
      <c r="DV424" s="14">
        <v>0</v>
      </c>
      <c r="DW424" s="14">
        <v>0</v>
      </c>
      <c r="DX424" s="14">
        <v>0</v>
      </c>
      <c r="DY424" s="14">
        <v>33</v>
      </c>
      <c r="DZ424" s="14">
        <v>0</v>
      </c>
      <c r="EA424" s="14">
        <v>0</v>
      </c>
      <c r="EB424" s="14">
        <v>0</v>
      </c>
      <c r="EC424" s="14">
        <v>8</v>
      </c>
      <c r="ED424" s="14">
        <v>0</v>
      </c>
      <c r="EE424" s="14">
        <v>0</v>
      </c>
      <c r="EF424" s="14">
        <v>0</v>
      </c>
      <c r="EG424" s="14">
        <v>0</v>
      </c>
      <c r="EH424" s="14">
        <v>0</v>
      </c>
      <c r="EI424" s="14">
        <v>0</v>
      </c>
      <c r="EJ424" s="14">
        <v>0</v>
      </c>
      <c r="EK424" s="14">
        <v>0</v>
      </c>
      <c r="EL424" s="14">
        <v>0</v>
      </c>
      <c r="EM424" s="14">
        <v>0</v>
      </c>
      <c r="EN424" s="14">
        <v>0</v>
      </c>
      <c r="EO424" s="14">
        <v>0</v>
      </c>
      <c r="EP424" s="14">
        <v>0</v>
      </c>
      <c r="EQ424" s="14">
        <v>0</v>
      </c>
      <c r="ER424" s="14">
        <v>0</v>
      </c>
      <c r="ES424" s="14">
        <v>0</v>
      </c>
      <c r="ET424" s="14">
        <v>0</v>
      </c>
      <c r="EU424" s="14">
        <v>0</v>
      </c>
      <c r="EV424" s="14">
        <v>0</v>
      </c>
      <c r="EW424" s="14">
        <v>0</v>
      </c>
      <c r="EX424" s="14">
        <v>0</v>
      </c>
      <c r="EY424" s="14">
        <v>0</v>
      </c>
      <c r="EZ424" s="14">
        <v>0</v>
      </c>
      <c r="FA424" s="14">
        <v>0</v>
      </c>
    </row>
    <row r="425" spans="1:157" x14ac:dyDescent="0.3">
      <c r="A425" s="8">
        <v>424</v>
      </c>
      <c r="B425" s="8" t="s">
        <v>154</v>
      </c>
      <c r="C425" s="8" t="s">
        <v>160</v>
      </c>
      <c r="D425" s="8" t="s">
        <v>161</v>
      </c>
      <c r="E425" s="8" t="s">
        <v>240</v>
      </c>
      <c r="F425" s="8" t="s">
        <v>289</v>
      </c>
      <c r="G425" s="8" t="s">
        <v>503</v>
      </c>
      <c r="H425" s="8" t="str">
        <f t="shared" si="6"/>
        <v>SRB2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0</v>
      </c>
      <c r="AC425" s="14">
        <v>4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  <c r="AL425" s="14">
        <v>0</v>
      </c>
      <c r="AM425" s="14">
        <v>9</v>
      </c>
      <c r="AN425" s="14">
        <v>0</v>
      </c>
      <c r="AO425" s="14">
        <v>3</v>
      </c>
      <c r="AP425" s="14">
        <v>0</v>
      </c>
      <c r="AQ425" s="14">
        <v>0</v>
      </c>
      <c r="AR425" s="14">
        <v>0</v>
      </c>
      <c r="AS425" s="14">
        <v>0</v>
      </c>
      <c r="AT425" s="14">
        <v>0</v>
      </c>
      <c r="AU425" s="14">
        <v>0</v>
      </c>
      <c r="AV425" s="14">
        <v>13</v>
      </c>
      <c r="AW425" s="14">
        <v>11</v>
      </c>
      <c r="AX425" s="14">
        <v>11</v>
      </c>
      <c r="AY425" s="14">
        <v>0</v>
      </c>
      <c r="AZ425" s="14">
        <v>0</v>
      </c>
      <c r="BA425" s="14">
        <v>0</v>
      </c>
      <c r="BB425" s="14">
        <v>0</v>
      </c>
      <c r="BC425" s="14">
        <v>19</v>
      </c>
      <c r="BD425" s="14">
        <v>0</v>
      </c>
      <c r="BE425" s="14">
        <v>0</v>
      </c>
      <c r="BF425" s="14">
        <v>0</v>
      </c>
      <c r="BG425" s="14">
        <v>0</v>
      </c>
      <c r="BH425" s="14">
        <v>0</v>
      </c>
      <c r="BI425" s="14">
        <v>0</v>
      </c>
      <c r="BJ425" s="14">
        <v>0</v>
      </c>
      <c r="BK425" s="14">
        <v>0</v>
      </c>
      <c r="BL425" s="14">
        <v>0</v>
      </c>
      <c r="BM425" s="14">
        <v>0</v>
      </c>
      <c r="BN425" s="14">
        <v>0</v>
      </c>
      <c r="BO425" s="14">
        <v>0</v>
      </c>
      <c r="BP425" s="14">
        <v>0</v>
      </c>
      <c r="BQ425" s="14">
        <v>0</v>
      </c>
      <c r="BR425" s="14">
        <v>12</v>
      </c>
      <c r="BS425" s="14">
        <v>14</v>
      </c>
      <c r="BT425" s="14">
        <v>0</v>
      </c>
      <c r="BU425" s="14">
        <v>0</v>
      </c>
      <c r="BV425" s="14">
        <v>0</v>
      </c>
      <c r="BW425" s="14">
        <v>0</v>
      </c>
      <c r="BX425" s="14">
        <v>0</v>
      </c>
      <c r="BY425" s="14">
        <v>0</v>
      </c>
      <c r="BZ425" s="14">
        <v>0</v>
      </c>
      <c r="CA425" s="14">
        <v>0</v>
      </c>
      <c r="CB425" s="14">
        <v>0</v>
      </c>
      <c r="CC425" s="14">
        <v>0</v>
      </c>
      <c r="CD425" s="14">
        <v>0</v>
      </c>
      <c r="CE425" s="14">
        <v>0</v>
      </c>
      <c r="CF425" s="14">
        <v>0</v>
      </c>
      <c r="CG425" s="14">
        <v>0</v>
      </c>
      <c r="CH425" s="14">
        <v>15</v>
      </c>
      <c r="CI425" s="14">
        <v>0</v>
      </c>
      <c r="CJ425" s="14">
        <v>0</v>
      </c>
      <c r="CK425" s="14">
        <v>0</v>
      </c>
      <c r="CL425" s="14">
        <v>3</v>
      </c>
      <c r="CM425" s="14">
        <v>5</v>
      </c>
      <c r="CN425" s="14">
        <v>0</v>
      </c>
      <c r="CO425" s="14">
        <v>0</v>
      </c>
      <c r="CP425" s="14">
        <v>0</v>
      </c>
      <c r="CQ425" s="14">
        <v>0</v>
      </c>
      <c r="CR425" s="14">
        <v>0</v>
      </c>
      <c r="CS425" s="14">
        <v>0</v>
      </c>
      <c r="CT425" s="14">
        <v>0</v>
      </c>
      <c r="CU425" s="14">
        <v>0</v>
      </c>
      <c r="CV425" s="14">
        <v>0</v>
      </c>
      <c r="CW425" s="14">
        <v>0</v>
      </c>
      <c r="CX425" s="14">
        <v>0</v>
      </c>
      <c r="CY425" s="14">
        <v>0</v>
      </c>
      <c r="CZ425" s="14">
        <v>0</v>
      </c>
      <c r="DA425" s="14">
        <v>0</v>
      </c>
      <c r="DB425" s="14">
        <v>0</v>
      </c>
      <c r="DC425" s="14">
        <v>0</v>
      </c>
      <c r="DD425" s="14">
        <v>0</v>
      </c>
      <c r="DE425" s="14">
        <v>0</v>
      </c>
      <c r="DF425" s="14">
        <v>0</v>
      </c>
      <c r="DG425" s="14">
        <v>0</v>
      </c>
      <c r="DH425" s="14">
        <v>0</v>
      </c>
      <c r="DI425" s="14">
        <v>0</v>
      </c>
      <c r="DJ425" s="14">
        <v>0</v>
      </c>
      <c r="DK425" s="14">
        <v>0</v>
      </c>
      <c r="DL425" s="14">
        <v>0</v>
      </c>
      <c r="DM425" s="14">
        <v>0</v>
      </c>
      <c r="DN425" s="14">
        <v>0</v>
      </c>
      <c r="DO425" s="14">
        <v>0</v>
      </c>
      <c r="DP425" s="14">
        <v>0</v>
      </c>
      <c r="DQ425" s="14">
        <v>0</v>
      </c>
      <c r="DR425" s="14">
        <v>0</v>
      </c>
      <c r="DS425" s="14">
        <v>0</v>
      </c>
      <c r="DT425" s="14">
        <v>0</v>
      </c>
      <c r="DU425" s="14">
        <v>0</v>
      </c>
      <c r="DV425" s="14">
        <v>0</v>
      </c>
      <c r="DW425" s="14">
        <v>0</v>
      </c>
      <c r="DX425" s="14">
        <v>5</v>
      </c>
      <c r="DY425" s="14">
        <v>0</v>
      </c>
      <c r="DZ425" s="14">
        <v>0</v>
      </c>
      <c r="EA425" s="14">
        <v>4</v>
      </c>
      <c r="EB425" s="14">
        <v>0</v>
      </c>
      <c r="EC425" s="14">
        <v>15</v>
      </c>
      <c r="ED425" s="14">
        <v>0</v>
      </c>
      <c r="EE425" s="14">
        <v>0</v>
      </c>
      <c r="EF425" s="14">
        <v>0</v>
      </c>
      <c r="EG425" s="14">
        <v>0</v>
      </c>
      <c r="EH425" s="14">
        <v>0</v>
      </c>
      <c r="EI425" s="14">
        <v>0</v>
      </c>
      <c r="EJ425" s="14">
        <v>0</v>
      </c>
      <c r="EK425" s="14">
        <v>0</v>
      </c>
      <c r="EL425" s="14">
        <v>0</v>
      </c>
      <c r="EM425" s="14">
        <v>0</v>
      </c>
      <c r="EN425" s="14">
        <v>0</v>
      </c>
      <c r="EO425" s="14">
        <v>0</v>
      </c>
      <c r="EP425" s="14">
        <v>0</v>
      </c>
      <c r="EQ425" s="14">
        <v>0</v>
      </c>
      <c r="ER425" s="14">
        <v>0</v>
      </c>
      <c r="ES425" s="14">
        <v>0</v>
      </c>
      <c r="ET425" s="14">
        <v>4</v>
      </c>
      <c r="EU425" s="14">
        <v>0</v>
      </c>
      <c r="EV425" s="14">
        <v>0</v>
      </c>
      <c r="EW425" s="14">
        <v>0</v>
      </c>
      <c r="EX425" s="14">
        <v>0</v>
      </c>
      <c r="EY425" s="14">
        <v>0</v>
      </c>
      <c r="EZ425" s="14">
        <v>0</v>
      </c>
      <c r="FA425" s="14">
        <v>0</v>
      </c>
    </row>
    <row r="426" spans="1:157" x14ac:dyDescent="0.3">
      <c r="A426" s="8">
        <v>425</v>
      </c>
      <c r="B426" s="8" t="s">
        <v>154</v>
      </c>
      <c r="C426" s="8" t="s">
        <v>160</v>
      </c>
      <c r="D426" s="8" t="s">
        <v>208</v>
      </c>
      <c r="E426" s="8" t="s">
        <v>209</v>
      </c>
      <c r="F426" s="8" t="s">
        <v>371</v>
      </c>
      <c r="G426" s="8" t="s">
        <v>372</v>
      </c>
      <c r="H426" s="8" t="str">
        <f t="shared" si="6"/>
        <v>Megasphaera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42</v>
      </c>
      <c r="V426" s="14">
        <v>0</v>
      </c>
      <c r="W426" s="14">
        <v>59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  <c r="AL426" s="14">
        <v>0</v>
      </c>
      <c r="AM426" s="14">
        <v>0</v>
      </c>
      <c r="AN426" s="14">
        <v>0</v>
      </c>
      <c r="AO426" s="14">
        <v>0</v>
      </c>
      <c r="AP426" s="14">
        <v>0</v>
      </c>
      <c r="AQ426" s="14">
        <v>0</v>
      </c>
      <c r="AR426" s="14">
        <v>0</v>
      </c>
      <c r="AS426" s="14">
        <v>0</v>
      </c>
      <c r="AT426" s="14">
        <v>0</v>
      </c>
      <c r="AU426" s="14">
        <v>0</v>
      </c>
      <c r="AV426" s="14">
        <v>0</v>
      </c>
      <c r="AW426" s="14">
        <v>0</v>
      </c>
      <c r="AX426" s="14">
        <v>0</v>
      </c>
      <c r="AY426" s="14">
        <v>0</v>
      </c>
      <c r="AZ426" s="14">
        <v>0</v>
      </c>
      <c r="BA426" s="14">
        <v>0</v>
      </c>
      <c r="BB426" s="14">
        <v>0</v>
      </c>
      <c r="BC426" s="14">
        <v>0</v>
      </c>
      <c r="BD426" s="14">
        <v>0</v>
      </c>
      <c r="BE426" s="14">
        <v>0</v>
      </c>
      <c r="BF426" s="14">
        <v>0</v>
      </c>
      <c r="BG426" s="14">
        <v>0</v>
      </c>
      <c r="BH426" s="14">
        <v>0</v>
      </c>
      <c r="BI426" s="14">
        <v>0</v>
      </c>
      <c r="BJ426" s="14">
        <v>0</v>
      </c>
      <c r="BK426" s="14">
        <v>0</v>
      </c>
      <c r="BL426" s="14">
        <v>0</v>
      </c>
      <c r="BM426" s="14">
        <v>0</v>
      </c>
      <c r="BN426" s="14">
        <v>0</v>
      </c>
      <c r="BO426" s="14">
        <v>0</v>
      </c>
      <c r="BP426" s="14">
        <v>0</v>
      </c>
      <c r="BQ426" s="14">
        <v>0</v>
      </c>
      <c r="BR426" s="14">
        <v>0</v>
      </c>
      <c r="BS426" s="14">
        <v>0</v>
      </c>
      <c r="BT426" s="14">
        <v>0</v>
      </c>
      <c r="BU426" s="14">
        <v>0</v>
      </c>
      <c r="BV426" s="14">
        <v>0</v>
      </c>
      <c r="BW426" s="14">
        <v>0</v>
      </c>
      <c r="BX426" s="14">
        <v>0</v>
      </c>
      <c r="BY426" s="14">
        <v>0</v>
      </c>
      <c r="BZ426" s="14">
        <v>0</v>
      </c>
      <c r="CA426" s="14">
        <v>0</v>
      </c>
      <c r="CB426" s="14">
        <v>0</v>
      </c>
      <c r="CC426" s="14">
        <v>0</v>
      </c>
      <c r="CD426" s="14">
        <v>0</v>
      </c>
      <c r="CE426" s="14">
        <v>0</v>
      </c>
      <c r="CF426" s="14">
        <v>0</v>
      </c>
      <c r="CG426" s="14">
        <v>0</v>
      </c>
      <c r="CH426" s="14">
        <v>0</v>
      </c>
      <c r="CI426" s="14">
        <v>0</v>
      </c>
      <c r="CJ426" s="14">
        <v>0</v>
      </c>
      <c r="CK426" s="14">
        <v>0</v>
      </c>
      <c r="CL426" s="14">
        <v>0</v>
      </c>
      <c r="CM426" s="14">
        <v>0</v>
      </c>
      <c r="CN426" s="14">
        <v>0</v>
      </c>
      <c r="CO426" s="14">
        <v>0</v>
      </c>
      <c r="CP426" s="14">
        <v>0</v>
      </c>
      <c r="CQ426" s="14">
        <v>0</v>
      </c>
      <c r="CR426" s="14">
        <v>0</v>
      </c>
      <c r="CS426" s="14">
        <v>0</v>
      </c>
      <c r="CT426" s="14">
        <v>0</v>
      </c>
      <c r="CU426" s="14">
        <v>0</v>
      </c>
      <c r="CV426" s="14">
        <v>0</v>
      </c>
      <c r="CW426" s="14">
        <v>0</v>
      </c>
      <c r="CX426" s="14">
        <v>0</v>
      </c>
      <c r="CY426" s="14">
        <v>0</v>
      </c>
      <c r="CZ426" s="14">
        <v>0</v>
      </c>
      <c r="DA426" s="14">
        <v>0</v>
      </c>
      <c r="DB426" s="14">
        <v>0</v>
      </c>
      <c r="DC426" s="14">
        <v>0</v>
      </c>
      <c r="DD426" s="14">
        <v>0</v>
      </c>
      <c r="DE426" s="14">
        <v>0</v>
      </c>
      <c r="DF426" s="14">
        <v>0</v>
      </c>
      <c r="DG426" s="14">
        <v>0</v>
      </c>
      <c r="DH426" s="14">
        <v>0</v>
      </c>
      <c r="DI426" s="14">
        <v>0</v>
      </c>
      <c r="DJ426" s="14">
        <v>0</v>
      </c>
      <c r="DK426" s="14">
        <v>0</v>
      </c>
      <c r="DL426" s="14">
        <v>0</v>
      </c>
      <c r="DM426" s="14">
        <v>0</v>
      </c>
      <c r="DN426" s="14">
        <v>0</v>
      </c>
      <c r="DO426" s="14">
        <v>0</v>
      </c>
      <c r="DP426" s="14">
        <v>0</v>
      </c>
      <c r="DQ426" s="14">
        <v>0</v>
      </c>
      <c r="DR426" s="14">
        <v>0</v>
      </c>
      <c r="DS426" s="14">
        <v>0</v>
      </c>
      <c r="DT426" s="14">
        <v>0</v>
      </c>
      <c r="DU426" s="14">
        <v>0</v>
      </c>
      <c r="DV426" s="14">
        <v>0</v>
      </c>
      <c r="DW426" s="14">
        <v>0</v>
      </c>
      <c r="DX426" s="14">
        <v>0</v>
      </c>
      <c r="DY426" s="14">
        <v>0</v>
      </c>
      <c r="DZ426" s="14">
        <v>0</v>
      </c>
      <c r="EA426" s="14">
        <v>0</v>
      </c>
      <c r="EB426" s="14">
        <v>0</v>
      </c>
      <c r="EC426" s="14">
        <v>0</v>
      </c>
      <c r="ED426" s="14">
        <v>0</v>
      </c>
      <c r="EE426" s="14">
        <v>0</v>
      </c>
      <c r="EF426" s="14">
        <v>0</v>
      </c>
      <c r="EG426" s="14">
        <v>0</v>
      </c>
      <c r="EH426" s="14">
        <v>0</v>
      </c>
      <c r="EI426" s="14">
        <v>0</v>
      </c>
      <c r="EJ426" s="14">
        <v>0</v>
      </c>
      <c r="EK426" s="14">
        <v>0</v>
      </c>
      <c r="EL426" s="14">
        <v>0</v>
      </c>
      <c r="EM426" s="14">
        <v>0</v>
      </c>
      <c r="EN426" s="14">
        <v>0</v>
      </c>
      <c r="EO426" s="14">
        <v>0</v>
      </c>
      <c r="EP426" s="14">
        <v>30</v>
      </c>
      <c r="EQ426" s="14">
        <v>0</v>
      </c>
      <c r="ER426" s="14">
        <v>47</v>
      </c>
      <c r="ES426" s="14">
        <v>0</v>
      </c>
      <c r="ET426" s="14">
        <v>0</v>
      </c>
      <c r="EU426" s="14">
        <v>0</v>
      </c>
      <c r="EV426" s="14">
        <v>0</v>
      </c>
      <c r="EW426" s="14">
        <v>0</v>
      </c>
      <c r="EX426" s="14">
        <v>0</v>
      </c>
      <c r="EY426" s="14">
        <v>0</v>
      </c>
      <c r="EZ426" s="14">
        <v>0</v>
      </c>
      <c r="FA426" s="14">
        <v>0</v>
      </c>
    </row>
    <row r="427" spans="1:157" x14ac:dyDescent="0.3">
      <c r="A427" s="8">
        <v>426</v>
      </c>
      <c r="B427" s="8" t="s">
        <v>154</v>
      </c>
      <c r="C427" s="8" t="s">
        <v>160</v>
      </c>
      <c r="D427" s="8" t="s">
        <v>211</v>
      </c>
      <c r="E427" s="8" t="s">
        <v>364</v>
      </c>
      <c r="F427" s="8" t="s">
        <v>462</v>
      </c>
      <c r="G427" s="8" t="s">
        <v>498</v>
      </c>
      <c r="H427" s="8" t="str">
        <f t="shared" si="6"/>
        <v>Bacillus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  <c r="AL427" s="14">
        <v>0</v>
      </c>
      <c r="AM427" s="14">
        <v>0</v>
      </c>
      <c r="AN427" s="14">
        <v>0</v>
      </c>
      <c r="AO427" s="14">
        <v>0</v>
      </c>
      <c r="AP427" s="14">
        <v>0</v>
      </c>
      <c r="AQ427" s="14">
        <v>0</v>
      </c>
      <c r="AR427" s="14">
        <v>0</v>
      </c>
      <c r="AS427" s="14">
        <v>0</v>
      </c>
      <c r="AT427" s="14">
        <v>0</v>
      </c>
      <c r="AU427" s="14">
        <v>0</v>
      </c>
      <c r="AV427" s="14">
        <v>0</v>
      </c>
      <c r="AW427" s="14">
        <v>0</v>
      </c>
      <c r="AX427" s="14">
        <v>0</v>
      </c>
      <c r="AY427" s="14">
        <v>0</v>
      </c>
      <c r="AZ427" s="14">
        <v>0</v>
      </c>
      <c r="BA427" s="14">
        <v>0</v>
      </c>
      <c r="BB427" s="14">
        <v>0</v>
      </c>
      <c r="BC427" s="14">
        <v>0</v>
      </c>
      <c r="BD427" s="14">
        <v>0</v>
      </c>
      <c r="BE427" s="14">
        <v>0</v>
      </c>
      <c r="BF427" s="14">
        <v>0</v>
      </c>
      <c r="BG427" s="14">
        <v>0</v>
      </c>
      <c r="BH427" s="14">
        <v>0</v>
      </c>
      <c r="BI427" s="14">
        <v>0</v>
      </c>
      <c r="BJ427" s="14">
        <v>0</v>
      </c>
      <c r="BK427" s="14">
        <v>0</v>
      </c>
      <c r="BL427" s="14">
        <v>0</v>
      </c>
      <c r="BM427" s="14">
        <v>0</v>
      </c>
      <c r="BN427" s="14">
        <v>0</v>
      </c>
      <c r="BO427" s="14">
        <v>0</v>
      </c>
      <c r="BP427" s="14">
        <v>0</v>
      </c>
      <c r="BQ427" s="14">
        <v>0</v>
      </c>
      <c r="BR427" s="14">
        <v>0</v>
      </c>
      <c r="BS427" s="14">
        <v>0</v>
      </c>
      <c r="BT427" s="14">
        <v>0</v>
      </c>
      <c r="BU427" s="14">
        <v>0</v>
      </c>
      <c r="BV427" s="14">
        <v>0</v>
      </c>
      <c r="BW427" s="14">
        <v>0</v>
      </c>
      <c r="BX427" s="14">
        <v>0</v>
      </c>
      <c r="BY427" s="14">
        <v>0</v>
      </c>
      <c r="BZ427" s="14">
        <v>0</v>
      </c>
      <c r="CA427" s="14">
        <v>0</v>
      </c>
      <c r="CB427" s="14">
        <v>0</v>
      </c>
      <c r="CC427" s="14">
        <v>0</v>
      </c>
      <c r="CD427" s="14">
        <v>0</v>
      </c>
      <c r="CE427" s="14">
        <v>0</v>
      </c>
      <c r="CF427" s="14">
        <v>3</v>
      </c>
      <c r="CG427" s="14">
        <v>0</v>
      </c>
      <c r="CH427" s="14">
        <v>0</v>
      </c>
      <c r="CI427" s="14">
        <v>0</v>
      </c>
      <c r="CJ427" s="14">
        <v>0</v>
      </c>
      <c r="CK427" s="14">
        <v>0</v>
      </c>
      <c r="CL427" s="14">
        <v>0</v>
      </c>
      <c r="CM427" s="14">
        <v>0</v>
      </c>
      <c r="CN427" s="14">
        <v>0</v>
      </c>
      <c r="CO427" s="14">
        <v>0</v>
      </c>
      <c r="CP427" s="14">
        <v>0</v>
      </c>
      <c r="CQ427" s="14">
        <v>0</v>
      </c>
      <c r="CR427" s="14">
        <v>0</v>
      </c>
      <c r="CS427" s="14">
        <v>0</v>
      </c>
      <c r="CT427" s="14">
        <v>0</v>
      </c>
      <c r="CU427" s="14">
        <v>0</v>
      </c>
      <c r="CV427" s="14">
        <v>0</v>
      </c>
      <c r="CW427" s="14">
        <v>0</v>
      </c>
      <c r="CX427" s="14">
        <v>0</v>
      </c>
      <c r="CY427" s="14">
        <v>0</v>
      </c>
      <c r="CZ427" s="14">
        <v>0</v>
      </c>
      <c r="DA427" s="14">
        <v>0</v>
      </c>
      <c r="DB427" s="14">
        <v>0</v>
      </c>
      <c r="DC427" s="14">
        <v>0</v>
      </c>
      <c r="DD427" s="14">
        <v>0</v>
      </c>
      <c r="DE427" s="14">
        <v>0</v>
      </c>
      <c r="DF427" s="14">
        <v>0</v>
      </c>
      <c r="DG427" s="14">
        <v>0</v>
      </c>
      <c r="DH427" s="14">
        <v>0</v>
      </c>
      <c r="DI427" s="14">
        <v>0</v>
      </c>
      <c r="DJ427" s="14">
        <v>0</v>
      </c>
      <c r="DK427" s="14">
        <v>0</v>
      </c>
      <c r="DL427" s="14">
        <v>0</v>
      </c>
      <c r="DM427" s="14">
        <v>0</v>
      </c>
      <c r="DN427" s="14">
        <v>0</v>
      </c>
      <c r="DO427" s="14">
        <v>0</v>
      </c>
      <c r="DP427" s="14">
        <v>0</v>
      </c>
      <c r="DQ427" s="14">
        <v>0</v>
      </c>
      <c r="DR427" s="14">
        <v>0</v>
      </c>
      <c r="DS427" s="14">
        <v>0</v>
      </c>
      <c r="DT427" s="14">
        <v>0</v>
      </c>
      <c r="DU427" s="14">
        <v>0</v>
      </c>
      <c r="DV427" s="14">
        <v>0</v>
      </c>
      <c r="DW427" s="14">
        <v>0</v>
      </c>
      <c r="DX427" s="14">
        <v>0</v>
      </c>
      <c r="DY427" s="14">
        <v>0</v>
      </c>
      <c r="DZ427" s="14">
        <v>0</v>
      </c>
      <c r="EA427" s="14">
        <v>0</v>
      </c>
      <c r="EB427" s="14">
        <v>0</v>
      </c>
      <c r="EC427" s="14">
        <v>0</v>
      </c>
      <c r="ED427" s="14">
        <v>0</v>
      </c>
      <c r="EE427" s="14">
        <v>0</v>
      </c>
      <c r="EF427" s="14">
        <v>0</v>
      </c>
      <c r="EG427" s="14">
        <v>0</v>
      </c>
      <c r="EH427" s="14">
        <v>0</v>
      </c>
      <c r="EI427" s="14">
        <v>0</v>
      </c>
      <c r="EJ427" s="14">
        <v>0</v>
      </c>
      <c r="EK427" s="14">
        <v>0</v>
      </c>
      <c r="EL427" s="14">
        <v>0</v>
      </c>
      <c r="EM427" s="14">
        <v>0</v>
      </c>
      <c r="EN427" s="14">
        <v>0</v>
      </c>
      <c r="EO427" s="14">
        <v>0</v>
      </c>
      <c r="EP427" s="14">
        <v>0</v>
      </c>
      <c r="EQ427" s="14">
        <v>0</v>
      </c>
      <c r="ER427" s="14">
        <v>0</v>
      </c>
      <c r="ES427" s="14">
        <v>0</v>
      </c>
      <c r="ET427" s="14">
        <v>0</v>
      </c>
      <c r="EU427" s="14">
        <v>0</v>
      </c>
      <c r="EV427" s="14">
        <v>0</v>
      </c>
      <c r="EW427" s="14">
        <v>0</v>
      </c>
      <c r="EX427" s="14">
        <v>0</v>
      </c>
      <c r="EY427" s="14">
        <v>0</v>
      </c>
      <c r="EZ427" s="14">
        <v>0</v>
      </c>
      <c r="FA427" s="14">
        <v>0</v>
      </c>
    </row>
    <row r="428" spans="1:157" x14ac:dyDescent="0.3">
      <c r="A428" s="8">
        <v>427</v>
      </c>
      <c r="B428" s="8" t="s">
        <v>154</v>
      </c>
      <c r="C428" s="8" t="s">
        <v>160</v>
      </c>
      <c r="D428" s="8" t="s">
        <v>161</v>
      </c>
      <c r="E428" s="8" t="s">
        <v>162</v>
      </c>
      <c r="F428" s="8" t="s">
        <v>356</v>
      </c>
      <c r="G428" s="8" t="s">
        <v>424</v>
      </c>
      <c r="H428" s="8" t="str">
        <f t="shared" si="6"/>
        <v>Clostridium_sensu_stricto_7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7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  <c r="AL428" s="14">
        <v>0</v>
      </c>
      <c r="AM428" s="14">
        <v>0</v>
      </c>
      <c r="AN428" s="14">
        <v>0</v>
      </c>
      <c r="AO428" s="14">
        <v>0</v>
      </c>
      <c r="AP428" s="14">
        <v>0</v>
      </c>
      <c r="AQ428" s="14">
        <v>0</v>
      </c>
      <c r="AR428" s="14">
        <v>0</v>
      </c>
      <c r="AS428" s="14">
        <v>0</v>
      </c>
      <c r="AT428" s="14">
        <v>0</v>
      </c>
      <c r="AU428" s="14">
        <v>0</v>
      </c>
      <c r="AV428" s="14">
        <v>0</v>
      </c>
      <c r="AW428" s="14">
        <v>0</v>
      </c>
      <c r="AX428" s="14">
        <v>0</v>
      </c>
      <c r="AY428" s="14">
        <v>0</v>
      </c>
      <c r="AZ428" s="14">
        <v>0</v>
      </c>
      <c r="BA428" s="14">
        <v>0</v>
      </c>
      <c r="BB428" s="14">
        <v>0</v>
      </c>
      <c r="BC428" s="14">
        <v>0</v>
      </c>
      <c r="BD428" s="14">
        <v>0</v>
      </c>
      <c r="BE428" s="14">
        <v>0</v>
      </c>
      <c r="BF428" s="14">
        <v>0</v>
      </c>
      <c r="BG428" s="14">
        <v>0</v>
      </c>
      <c r="BH428" s="14">
        <v>0</v>
      </c>
      <c r="BI428" s="14">
        <v>0</v>
      </c>
      <c r="BJ428" s="14">
        <v>0</v>
      </c>
      <c r="BK428" s="14">
        <v>0</v>
      </c>
      <c r="BL428" s="14">
        <v>0</v>
      </c>
      <c r="BM428" s="14">
        <v>0</v>
      </c>
      <c r="BN428" s="14">
        <v>0</v>
      </c>
      <c r="BO428" s="14">
        <v>0</v>
      </c>
      <c r="BP428" s="14">
        <v>0</v>
      </c>
      <c r="BQ428" s="14">
        <v>0</v>
      </c>
      <c r="BR428" s="14">
        <v>0</v>
      </c>
      <c r="BS428" s="14">
        <v>0</v>
      </c>
      <c r="BT428" s="14">
        <v>0</v>
      </c>
      <c r="BU428" s="14">
        <v>0</v>
      </c>
      <c r="BV428" s="14">
        <v>0</v>
      </c>
      <c r="BW428" s="14">
        <v>0</v>
      </c>
      <c r="BX428" s="14">
        <v>0</v>
      </c>
      <c r="BY428" s="14">
        <v>0</v>
      </c>
      <c r="BZ428" s="14">
        <v>0</v>
      </c>
      <c r="CA428" s="14">
        <v>0</v>
      </c>
      <c r="CB428" s="14">
        <v>0</v>
      </c>
      <c r="CC428" s="14">
        <v>0</v>
      </c>
      <c r="CD428" s="14">
        <v>0</v>
      </c>
      <c r="CE428" s="14">
        <v>0</v>
      </c>
      <c r="CF428" s="14">
        <v>0</v>
      </c>
      <c r="CG428" s="14">
        <v>0</v>
      </c>
      <c r="CH428" s="14">
        <v>3</v>
      </c>
      <c r="CI428" s="14">
        <v>0</v>
      </c>
      <c r="CJ428" s="14">
        <v>0</v>
      </c>
      <c r="CK428" s="14">
        <v>0</v>
      </c>
      <c r="CL428" s="14">
        <v>0</v>
      </c>
      <c r="CM428" s="14">
        <v>0</v>
      </c>
      <c r="CN428" s="14">
        <v>0</v>
      </c>
      <c r="CO428" s="14">
        <v>0</v>
      </c>
      <c r="CP428" s="14">
        <v>0</v>
      </c>
      <c r="CQ428" s="14">
        <v>0</v>
      </c>
      <c r="CR428" s="14">
        <v>0</v>
      </c>
      <c r="CS428" s="14">
        <v>0</v>
      </c>
      <c r="CT428" s="14">
        <v>0</v>
      </c>
      <c r="CU428" s="14">
        <v>0</v>
      </c>
      <c r="CV428" s="14">
        <v>0</v>
      </c>
      <c r="CW428" s="14">
        <v>0</v>
      </c>
      <c r="CX428" s="14">
        <v>0</v>
      </c>
      <c r="CY428" s="14">
        <v>0</v>
      </c>
      <c r="CZ428" s="14">
        <v>0</v>
      </c>
      <c r="DA428" s="14">
        <v>0</v>
      </c>
      <c r="DB428" s="14">
        <v>0</v>
      </c>
      <c r="DC428" s="14">
        <v>0</v>
      </c>
      <c r="DD428" s="14">
        <v>0</v>
      </c>
      <c r="DE428" s="14">
        <v>0</v>
      </c>
      <c r="DF428" s="14">
        <v>0</v>
      </c>
      <c r="DG428" s="14">
        <v>0</v>
      </c>
      <c r="DH428" s="14">
        <v>0</v>
      </c>
      <c r="DI428" s="14">
        <v>0</v>
      </c>
      <c r="DJ428" s="14">
        <v>0</v>
      </c>
      <c r="DK428" s="14">
        <v>0</v>
      </c>
      <c r="DL428" s="14">
        <v>0</v>
      </c>
      <c r="DM428" s="14">
        <v>0</v>
      </c>
      <c r="DN428" s="14">
        <v>0</v>
      </c>
      <c r="DO428" s="14">
        <v>0</v>
      </c>
      <c r="DP428" s="14">
        <v>0</v>
      </c>
      <c r="DQ428" s="14">
        <v>0</v>
      </c>
      <c r="DR428" s="14">
        <v>0</v>
      </c>
      <c r="DS428" s="14">
        <v>0</v>
      </c>
      <c r="DT428" s="14">
        <v>0</v>
      </c>
      <c r="DU428" s="14">
        <v>0</v>
      </c>
      <c r="DV428" s="14">
        <v>0</v>
      </c>
      <c r="DW428" s="14">
        <v>7</v>
      </c>
      <c r="DX428" s="14">
        <v>0</v>
      </c>
      <c r="DY428" s="14">
        <v>0</v>
      </c>
      <c r="DZ428" s="14">
        <v>0</v>
      </c>
      <c r="EA428" s="14">
        <v>0</v>
      </c>
      <c r="EB428" s="14">
        <v>0</v>
      </c>
      <c r="EC428" s="14">
        <v>0</v>
      </c>
      <c r="ED428" s="14">
        <v>0</v>
      </c>
      <c r="EE428" s="14">
        <v>0</v>
      </c>
      <c r="EF428" s="14">
        <v>0</v>
      </c>
      <c r="EG428" s="14">
        <v>0</v>
      </c>
      <c r="EH428" s="14">
        <v>0</v>
      </c>
      <c r="EI428" s="14">
        <v>0</v>
      </c>
      <c r="EJ428" s="14">
        <v>0</v>
      </c>
      <c r="EK428" s="14">
        <v>0</v>
      </c>
      <c r="EL428" s="14">
        <v>0</v>
      </c>
      <c r="EM428" s="14">
        <v>0</v>
      </c>
      <c r="EN428" s="14">
        <v>0</v>
      </c>
      <c r="EO428" s="14">
        <v>0</v>
      </c>
      <c r="EP428" s="14">
        <v>0</v>
      </c>
      <c r="EQ428" s="14">
        <v>0</v>
      </c>
      <c r="ER428" s="14">
        <v>0</v>
      </c>
      <c r="ES428" s="14">
        <v>0</v>
      </c>
      <c r="ET428" s="14">
        <v>0</v>
      </c>
      <c r="EU428" s="14">
        <v>0</v>
      </c>
      <c r="EV428" s="14">
        <v>0</v>
      </c>
      <c r="EW428" s="14">
        <v>0</v>
      </c>
      <c r="EX428" s="14">
        <v>0</v>
      </c>
      <c r="EY428" s="14">
        <v>0</v>
      </c>
      <c r="EZ428" s="14">
        <v>0</v>
      </c>
      <c r="FA428" s="14">
        <v>0</v>
      </c>
    </row>
    <row r="429" spans="1:157" x14ac:dyDescent="0.3">
      <c r="A429" s="8">
        <v>428</v>
      </c>
      <c r="B429" s="8" t="s">
        <v>154</v>
      </c>
      <c r="C429" s="8" t="s">
        <v>160</v>
      </c>
      <c r="D429" s="8" t="s">
        <v>161</v>
      </c>
      <c r="E429" s="8" t="s">
        <v>162</v>
      </c>
      <c r="F429" s="8" t="s">
        <v>356</v>
      </c>
      <c r="G429" s="8" t="s">
        <v>400</v>
      </c>
      <c r="H429" s="8" t="str">
        <f t="shared" si="6"/>
        <v>Clostridium_sensu_stricto_12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3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  <c r="AL429" s="14">
        <v>0</v>
      </c>
      <c r="AM429" s="14">
        <v>0</v>
      </c>
      <c r="AN429" s="14">
        <v>0</v>
      </c>
      <c r="AO429" s="14">
        <v>0</v>
      </c>
      <c r="AP429" s="14">
        <v>0</v>
      </c>
      <c r="AQ429" s="14">
        <v>0</v>
      </c>
      <c r="AR429" s="14">
        <v>0</v>
      </c>
      <c r="AS429" s="14">
        <v>0</v>
      </c>
      <c r="AT429" s="14">
        <v>0</v>
      </c>
      <c r="AU429" s="14">
        <v>0</v>
      </c>
      <c r="AV429" s="14">
        <v>0</v>
      </c>
      <c r="AW429" s="14">
        <v>0</v>
      </c>
      <c r="AX429" s="14">
        <v>0</v>
      </c>
      <c r="AY429" s="14">
        <v>0</v>
      </c>
      <c r="AZ429" s="14">
        <v>0</v>
      </c>
      <c r="BA429" s="14">
        <v>0</v>
      </c>
      <c r="BB429" s="14">
        <v>0</v>
      </c>
      <c r="BC429" s="14">
        <v>0</v>
      </c>
      <c r="BD429" s="14">
        <v>0</v>
      </c>
      <c r="BE429" s="14">
        <v>0</v>
      </c>
      <c r="BF429" s="14">
        <v>0</v>
      </c>
      <c r="BG429" s="14">
        <v>0</v>
      </c>
      <c r="BH429" s="14">
        <v>0</v>
      </c>
      <c r="BI429" s="14">
        <v>0</v>
      </c>
      <c r="BJ429" s="14">
        <v>0</v>
      </c>
      <c r="BK429" s="14">
        <v>0</v>
      </c>
      <c r="BL429" s="14">
        <v>0</v>
      </c>
      <c r="BM429" s="14">
        <v>0</v>
      </c>
      <c r="BN429" s="14">
        <v>0</v>
      </c>
      <c r="BO429" s="14">
        <v>0</v>
      </c>
      <c r="BP429" s="14">
        <v>0</v>
      </c>
      <c r="BQ429" s="14">
        <v>0</v>
      </c>
      <c r="BR429" s="14">
        <v>0</v>
      </c>
      <c r="BS429" s="14">
        <v>0</v>
      </c>
      <c r="BT429" s="14">
        <v>0</v>
      </c>
      <c r="BU429" s="14">
        <v>0</v>
      </c>
      <c r="BV429" s="14">
        <v>0</v>
      </c>
      <c r="BW429" s="14">
        <v>0</v>
      </c>
      <c r="BX429" s="14">
        <v>0</v>
      </c>
      <c r="BY429" s="14">
        <v>0</v>
      </c>
      <c r="BZ429" s="14">
        <v>0</v>
      </c>
      <c r="CA429" s="14">
        <v>0</v>
      </c>
      <c r="CB429" s="14">
        <v>0</v>
      </c>
      <c r="CC429" s="14">
        <v>0</v>
      </c>
      <c r="CD429" s="14">
        <v>0</v>
      </c>
      <c r="CE429" s="14">
        <v>0</v>
      </c>
      <c r="CF429" s="14">
        <v>0</v>
      </c>
      <c r="CG429" s="14">
        <v>0</v>
      </c>
      <c r="CH429" s="14">
        <v>12</v>
      </c>
      <c r="CI429" s="14">
        <v>0</v>
      </c>
      <c r="CJ429" s="14">
        <v>0</v>
      </c>
      <c r="CK429" s="14">
        <v>0</v>
      </c>
      <c r="CL429" s="14">
        <v>0</v>
      </c>
      <c r="CM429" s="14">
        <v>0</v>
      </c>
      <c r="CN429" s="14">
        <v>0</v>
      </c>
      <c r="CO429" s="14">
        <v>0</v>
      </c>
      <c r="CP429" s="14">
        <v>0</v>
      </c>
      <c r="CQ429" s="14">
        <v>0</v>
      </c>
      <c r="CR429" s="14">
        <v>0</v>
      </c>
      <c r="CS429" s="14">
        <v>0</v>
      </c>
      <c r="CT429" s="14">
        <v>0</v>
      </c>
      <c r="CU429" s="14">
        <v>0</v>
      </c>
      <c r="CV429" s="14">
        <v>0</v>
      </c>
      <c r="CW429" s="14">
        <v>0</v>
      </c>
      <c r="CX429" s="14">
        <v>0</v>
      </c>
      <c r="CY429" s="14">
        <v>0</v>
      </c>
      <c r="CZ429" s="14">
        <v>0</v>
      </c>
      <c r="DA429" s="14">
        <v>0</v>
      </c>
      <c r="DB429" s="14">
        <v>0</v>
      </c>
      <c r="DC429" s="14">
        <v>0</v>
      </c>
      <c r="DD429" s="14">
        <v>0</v>
      </c>
      <c r="DE429" s="14">
        <v>0</v>
      </c>
      <c r="DF429" s="14">
        <v>0</v>
      </c>
      <c r="DG429" s="14">
        <v>0</v>
      </c>
      <c r="DH429" s="14">
        <v>0</v>
      </c>
      <c r="DI429" s="14">
        <v>0</v>
      </c>
      <c r="DJ429" s="14">
        <v>0</v>
      </c>
      <c r="DK429" s="14">
        <v>0</v>
      </c>
      <c r="DL429" s="14">
        <v>0</v>
      </c>
      <c r="DM429" s="14">
        <v>0</v>
      </c>
      <c r="DN429" s="14">
        <v>0</v>
      </c>
      <c r="DO429" s="14">
        <v>0</v>
      </c>
      <c r="DP429" s="14">
        <v>0</v>
      </c>
      <c r="DQ429" s="14">
        <v>0</v>
      </c>
      <c r="DR429" s="14">
        <v>0</v>
      </c>
      <c r="DS429" s="14">
        <v>0</v>
      </c>
      <c r="DT429" s="14">
        <v>0</v>
      </c>
      <c r="DU429" s="14">
        <v>0</v>
      </c>
      <c r="DV429" s="14">
        <v>0</v>
      </c>
      <c r="DW429" s="14">
        <v>2</v>
      </c>
      <c r="DX429" s="14">
        <v>0</v>
      </c>
      <c r="DY429" s="14">
        <v>0</v>
      </c>
      <c r="DZ429" s="14">
        <v>0</v>
      </c>
      <c r="EA429" s="14">
        <v>0</v>
      </c>
      <c r="EB429" s="14">
        <v>0</v>
      </c>
      <c r="EC429" s="14">
        <v>13</v>
      </c>
      <c r="ED429" s="14">
        <v>0</v>
      </c>
      <c r="EE429" s="14">
        <v>0</v>
      </c>
      <c r="EF429" s="14">
        <v>0</v>
      </c>
      <c r="EG429" s="14">
        <v>0</v>
      </c>
      <c r="EH429" s="14">
        <v>0</v>
      </c>
      <c r="EI429" s="14">
        <v>0</v>
      </c>
      <c r="EJ429" s="14">
        <v>0</v>
      </c>
      <c r="EK429" s="14">
        <v>0</v>
      </c>
      <c r="EL429" s="14">
        <v>0</v>
      </c>
      <c r="EM429" s="14">
        <v>0</v>
      </c>
      <c r="EN429" s="14">
        <v>0</v>
      </c>
      <c r="EO429" s="14">
        <v>0</v>
      </c>
      <c r="EP429" s="14">
        <v>0</v>
      </c>
      <c r="EQ429" s="14">
        <v>0</v>
      </c>
      <c r="ER429" s="14">
        <v>0</v>
      </c>
      <c r="ES429" s="14">
        <v>0</v>
      </c>
      <c r="ET429" s="14">
        <v>0</v>
      </c>
      <c r="EU429" s="14">
        <v>0</v>
      </c>
      <c r="EV429" s="14">
        <v>0</v>
      </c>
      <c r="EW429" s="14">
        <v>0</v>
      </c>
      <c r="EX429" s="14">
        <v>0</v>
      </c>
      <c r="EY429" s="14">
        <v>0</v>
      </c>
      <c r="EZ429" s="14">
        <v>0</v>
      </c>
      <c r="FA429" s="14">
        <v>0</v>
      </c>
    </row>
    <row r="430" spans="1:157" x14ac:dyDescent="0.3">
      <c r="A430" s="8">
        <v>429</v>
      </c>
      <c r="B430" s="8" t="s">
        <v>154</v>
      </c>
      <c r="C430" s="8" t="s">
        <v>160</v>
      </c>
      <c r="D430" s="8" t="s">
        <v>161</v>
      </c>
      <c r="E430" s="8" t="s">
        <v>162</v>
      </c>
      <c r="F430" s="8" t="s">
        <v>356</v>
      </c>
      <c r="G430" s="8" t="s">
        <v>422</v>
      </c>
      <c r="H430" s="8" t="str">
        <f t="shared" si="6"/>
        <v>Clostridium_sensu_stricto_3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  <c r="AL430" s="14">
        <v>0</v>
      </c>
      <c r="AM430" s="14">
        <v>0</v>
      </c>
      <c r="AN430" s="14">
        <v>0</v>
      </c>
      <c r="AO430" s="14">
        <v>0</v>
      </c>
      <c r="AP430" s="14">
        <v>0</v>
      </c>
      <c r="AQ430" s="14">
        <v>0</v>
      </c>
      <c r="AR430" s="14">
        <v>0</v>
      </c>
      <c r="AS430" s="14">
        <v>0</v>
      </c>
      <c r="AT430" s="14">
        <v>0</v>
      </c>
      <c r="AU430" s="14">
        <v>0</v>
      </c>
      <c r="AV430" s="14">
        <v>0</v>
      </c>
      <c r="AW430" s="14">
        <v>0</v>
      </c>
      <c r="AX430" s="14">
        <v>0</v>
      </c>
      <c r="AY430" s="14">
        <v>0</v>
      </c>
      <c r="AZ430" s="14">
        <v>0</v>
      </c>
      <c r="BA430" s="14">
        <v>0</v>
      </c>
      <c r="BB430" s="14">
        <v>0</v>
      </c>
      <c r="BC430" s="14">
        <v>0</v>
      </c>
      <c r="BD430" s="14">
        <v>0</v>
      </c>
      <c r="BE430" s="14">
        <v>0</v>
      </c>
      <c r="BF430" s="14">
        <v>0</v>
      </c>
      <c r="BG430" s="14">
        <v>0</v>
      </c>
      <c r="BH430" s="14">
        <v>0</v>
      </c>
      <c r="BI430" s="14">
        <v>0</v>
      </c>
      <c r="BJ430" s="14">
        <v>0</v>
      </c>
      <c r="BK430" s="14">
        <v>0</v>
      </c>
      <c r="BL430" s="14">
        <v>0</v>
      </c>
      <c r="BM430" s="14">
        <v>0</v>
      </c>
      <c r="BN430" s="14">
        <v>0</v>
      </c>
      <c r="BO430" s="14">
        <v>0</v>
      </c>
      <c r="BP430" s="14">
        <v>0</v>
      </c>
      <c r="BQ430" s="14">
        <v>0</v>
      </c>
      <c r="BR430" s="14">
        <v>0</v>
      </c>
      <c r="BS430" s="14">
        <v>0</v>
      </c>
      <c r="BT430" s="14">
        <v>11</v>
      </c>
      <c r="BU430" s="14">
        <v>0</v>
      </c>
      <c r="BV430" s="14">
        <v>0</v>
      </c>
      <c r="BW430" s="14">
        <v>0</v>
      </c>
      <c r="BX430" s="14">
        <v>0</v>
      </c>
      <c r="BY430" s="14">
        <v>0</v>
      </c>
      <c r="BZ430" s="14">
        <v>0</v>
      </c>
      <c r="CA430" s="14">
        <v>0</v>
      </c>
      <c r="CB430" s="14">
        <v>0</v>
      </c>
      <c r="CC430" s="14">
        <v>0</v>
      </c>
      <c r="CD430" s="14">
        <v>0</v>
      </c>
      <c r="CE430" s="14">
        <v>0</v>
      </c>
      <c r="CF430" s="14">
        <v>0</v>
      </c>
      <c r="CG430" s="14">
        <v>0</v>
      </c>
      <c r="CH430" s="14">
        <v>0</v>
      </c>
      <c r="CI430" s="14">
        <v>0</v>
      </c>
      <c r="CJ430" s="14">
        <v>0</v>
      </c>
      <c r="CK430" s="14">
        <v>0</v>
      </c>
      <c r="CL430" s="14">
        <v>0</v>
      </c>
      <c r="CM430" s="14">
        <v>0</v>
      </c>
      <c r="CN430" s="14">
        <v>0</v>
      </c>
      <c r="CO430" s="14">
        <v>0</v>
      </c>
      <c r="CP430" s="14">
        <v>0</v>
      </c>
      <c r="CQ430" s="14">
        <v>0</v>
      </c>
      <c r="CR430" s="14">
        <v>0</v>
      </c>
      <c r="CS430" s="14">
        <v>0</v>
      </c>
      <c r="CT430" s="14">
        <v>0</v>
      </c>
      <c r="CU430" s="14">
        <v>0</v>
      </c>
      <c r="CV430" s="14">
        <v>0</v>
      </c>
      <c r="CW430" s="14">
        <v>0</v>
      </c>
      <c r="CX430" s="14">
        <v>0</v>
      </c>
      <c r="CY430" s="14">
        <v>0</v>
      </c>
      <c r="CZ430" s="14">
        <v>0</v>
      </c>
      <c r="DA430" s="14">
        <v>0</v>
      </c>
      <c r="DB430" s="14">
        <v>0</v>
      </c>
      <c r="DC430" s="14">
        <v>0</v>
      </c>
      <c r="DD430" s="14">
        <v>0</v>
      </c>
      <c r="DE430" s="14">
        <v>0</v>
      </c>
      <c r="DF430" s="14">
        <v>0</v>
      </c>
      <c r="DG430" s="14">
        <v>0</v>
      </c>
      <c r="DH430" s="14">
        <v>0</v>
      </c>
      <c r="DI430" s="14">
        <v>0</v>
      </c>
      <c r="DJ430" s="14">
        <v>0</v>
      </c>
      <c r="DK430" s="14">
        <v>0</v>
      </c>
      <c r="DL430" s="14">
        <v>0</v>
      </c>
      <c r="DM430" s="14">
        <v>0</v>
      </c>
      <c r="DN430" s="14">
        <v>0</v>
      </c>
      <c r="DO430" s="14">
        <v>0</v>
      </c>
      <c r="DP430" s="14">
        <v>0</v>
      </c>
      <c r="DQ430" s="14">
        <v>0</v>
      </c>
      <c r="DR430" s="14">
        <v>0</v>
      </c>
      <c r="DS430" s="14">
        <v>0</v>
      </c>
      <c r="DT430" s="14">
        <v>0</v>
      </c>
      <c r="DU430" s="14">
        <v>0</v>
      </c>
      <c r="DV430" s="14">
        <v>0</v>
      </c>
      <c r="DW430" s="14">
        <v>0</v>
      </c>
      <c r="DX430" s="14">
        <v>0</v>
      </c>
      <c r="DY430" s="14">
        <v>0</v>
      </c>
      <c r="DZ430" s="14">
        <v>0</v>
      </c>
      <c r="EA430" s="14">
        <v>0</v>
      </c>
      <c r="EB430" s="14">
        <v>0</v>
      </c>
      <c r="EC430" s="14">
        <v>0</v>
      </c>
      <c r="ED430" s="14">
        <v>0</v>
      </c>
      <c r="EE430" s="14">
        <v>0</v>
      </c>
      <c r="EF430" s="14">
        <v>0</v>
      </c>
      <c r="EG430" s="14">
        <v>0</v>
      </c>
      <c r="EH430" s="14">
        <v>0</v>
      </c>
      <c r="EI430" s="14">
        <v>0</v>
      </c>
      <c r="EJ430" s="14">
        <v>0</v>
      </c>
      <c r="EK430" s="14">
        <v>0</v>
      </c>
      <c r="EL430" s="14">
        <v>0</v>
      </c>
      <c r="EM430" s="14">
        <v>0</v>
      </c>
      <c r="EN430" s="14">
        <v>0</v>
      </c>
      <c r="EO430" s="14">
        <v>0</v>
      </c>
      <c r="EP430" s="14">
        <v>0</v>
      </c>
      <c r="EQ430" s="14">
        <v>0</v>
      </c>
      <c r="ER430" s="14">
        <v>0</v>
      </c>
      <c r="ES430" s="14">
        <v>0</v>
      </c>
      <c r="ET430" s="14">
        <v>0</v>
      </c>
      <c r="EU430" s="14">
        <v>0</v>
      </c>
      <c r="EV430" s="14">
        <v>0</v>
      </c>
      <c r="EW430" s="14">
        <v>0</v>
      </c>
      <c r="EX430" s="14">
        <v>0</v>
      </c>
      <c r="EY430" s="14">
        <v>0</v>
      </c>
      <c r="EZ430" s="14">
        <v>0</v>
      </c>
      <c r="FA430" s="14">
        <v>0</v>
      </c>
    </row>
    <row r="431" spans="1:157" x14ac:dyDescent="0.3">
      <c r="A431" s="8">
        <v>430</v>
      </c>
      <c r="B431" s="8" t="s">
        <v>154</v>
      </c>
      <c r="C431" s="8" t="s">
        <v>160</v>
      </c>
      <c r="D431" s="8" t="s">
        <v>161</v>
      </c>
      <c r="E431" s="8" t="s">
        <v>162</v>
      </c>
      <c r="F431" s="8" t="s">
        <v>356</v>
      </c>
      <c r="G431" s="8" t="s">
        <v>405</v>
      </c>
      <c r="H431" s="8" t="str">
        <f t="shared" si="6"/>
        <v>Clostridium_sensu_stricto_1</v>
      </c>
      <c r="I431" s="14">
        <v>0</v>
      </c>
      <c r="J431" s="14">
        <v>0</v>
      </c>
      <c r="K431" s="14">
        <v>0</v>
      </c>
      <c r="L431" s="14">
        <v>3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  <c r="AL431" s="14">
        <v>0</v>
      </c>
      <c r="AM431" s="14">
        <v>0</v>
      </c>
      <c r="AN431" s="14">
        <v>0</v>
      </c>
      <c r="AO431" s="14">
        <v>0</v>
      </c>
      <c r="AP431" s="14">
        <v>0</v>
      </c>
      <c r="AQ431" s="14">
        <v>0</v>
      </c>
      <c r="AR431" s="14">
        <v>0</v>
      </c>
      <c r="AS431" s="14">
        <v>0</v>
      </c>
      <c r="AT431" s="14">
        <v>0</v>
      </c>
      <c r="AU431" s="14">
        <v>0</v>
      </c>
      <c r="AV431" s="14">
        <v>0</v>
      </c>
      <c r="AW431" s="14">
        <v>0</v>
      </c>
      <c r="AX431" s="14">
        <v>0</v>
      </c>
      <c r="AY431" s="14">
        <v>0</v>
      </c>
      <c r="AZ431" s="14">
        <v>0</v>
      </c>
      <c r="BA431" s="14">
        <v>0</v>
      </c>
      <c r="BB431" s="14">
        <v>0</v>
      </c>
      <c r="BC431" s="14">
        <v>0</v>
      </c>
      <c r="BD431" s="14">
        <v>0</v>
      </c>
      <c r="BE431" s="14">
        <v>0</v>
      </c>
      <c r="BF431" s="14">
        <v>0</v>
      </c>
      <c r="BG431" s="14">
        <v>0</v>
      </c>
      <c r="BH431" s="14">
        <v>0</v>
      </c>
      <c r="BI431" s="14">
        <v>0</v>
      </c>
      <c r="BJ431" s="14">
        <v>0</v>
      </c>
      <c r="BK431" s="14">
        <v>0</v>
      </c>
      <c r="BL431" s="14">
        <v>0</v>
      </c>
      <c r="BM431" s="14">
        <v>0</v>
      </c>
      <c r="BN431" s="14">
        <v>0</v>
      </c>
      <c r="BO431" s="14">
        <v>0</v>
      </c>
      <c r="BP431" s="14">
        <v>0</v>
      </c>
      <c r="BQ431" s="14">
        <v>0</v>
      </c>
      <c r="BR431" s="14">
        <v>0</v>
      </c>
      <c r="BS431" s="14">
        <v>0</v>
      </c>
      <c r="BT431" s="14">
        <v>58</v>
      </c>
      <c r="BU431" s="14">
        <v>0</v>
      </c>
      <c r="BV431" s="14">
        <v>0</v>
      </c>
      <c r="BW431" s="14">
        <v>0</v>
      </c>
      <c r="BX431" s="14">
        <v>0</v>
      </c>
      <c r="BY431" s="14">
        <v>0</v>
      </c>
      <c r="BZ431" s="14">
        <v>0</v>
      </c>
      <c r="CA431" s="14">
        <v>0</v>
      </c>
      <c r="CB431" s="14">
        <v>0</v>
      </c>
      <c r="CC431" s="14">
        <v>0</v>
      </c>
      <c r="CD431" s="14">
        <v>0</v>
      </c>
      <c r="CE431" s="14">
        <v>0</v>
      </c>
      <c r="CF431" s="14">
        <v>0</v>
      </c>
      <c r="CG431" s="14">
        <v>0</v>
      </c>
      <c r="CH431" s="14">
        <v>0</v>
      </c>
      <c r="CI431" s="14">
        <v>0</v>
      </c>
      <c r="CJ431" s="14">
        <v>0</v>
      </c>
      <c r="CK431" s="14">
        <v>0</v>
      </c>
      <c r="CL431" s="14">
        <v>0</v>
      </c>
      <c r="CM431" s="14">
        <v>0</v>
      </c>
      <c r="CN431" s="14">
        <v>0</v>
      </c>
      <c r="CO431" s="14">
        <v>0</v>
      </c>
      <c r="CP431" s="14">
        <v>0</v>
      </c>
      <c r="CQ431" s="14">
        <v>0</v>
      </c>
      <c r="CR431" s="14">
        <v>0</v>
      </c>
      <c r="CS431" s="14">
        <v>0</v>
      </c>
      <c r="CT431" s="14">
        <v>0</v>
      </c>
      <c r="CU431" s="14">
        <v>0</v>
      </c>
      <c r="CV431" s="14">
        <v>0</v>
      </c>
      <c r="CW431" s="14">
        <v>0</v>
      </c>
      <c r="CX431" s="14">
        <v>0</v>
      </c>
      <c r="CY431" s="14">
        <v>0</v>
      </c>
      <c r="CZ431" s="14">
        <v>0</v>
      </c>
      <c r="DA431" s="14">
        <v>0</v>
      </c>
      <c r="DB431" s="14">
        <v>0</v>
      </c>
      <c r="DC431" s="14">
        <v>0</v>
      </c>
      <c r="DD431" s="14">
        <v>0</v>
      </c>
      <c r="DE431" s="14">
        <v>0</v>
      </c>
      <c r="DF431" s="14">
        <v>0</v>
      </c>
      <c r="DG431" s="14">
        <v>0</v>
      </c>
      <c r="DH431" s="14">
        <v>0</v>
      </c>
      <c r="DI431" s="14">
        <v>0</v>
      </c>
      <c r="DJ431" s="14">
        <v>0</v>
      </c>
      <c r="DK431" s="14">
        <v>0</v>
      </c>
      <c r="DL431" s="14">
        <v>3</v>
      </c>
      <c r="DM431" s="14">
        <v>0</v>
      </c>
      <c r="DN431" s="14">
        <v>0</v>
      </c>
      <c r="DO431" s="14">
        <v>0</v>
      </c>
      <c r="DP431" s="14">
        <v>0</v>
      </c>
      <c r="DQ431" s="14">
        <v>0</v>
      </c>
      <c r="DR431" s="14">
        <v>0</v>
      </c>
      <c r="DS431" s="14">
        <v>0</v>
      </c>
      <c r="DT431" s="14">
        <v>0</v>
      </c>
      <c r="DU431" s="14">
        <v>0</v>
      </c>
      <c r="DV431" s="14">
        <v>0</v>
      </c>
      <c r="DW431" s="14">
        <v>0</v>
      </c>
      <c r="DX431" s="14">
        <v>0</v>
      </c>
      <c r="DY431" s="14">
        <v>0</v>
      </c>
      <c r="DZ431" s="14">
        <v>0</v>
      </c>
      <c r="EA431" s="14">
        <v>0</v>
      </c>
      <c r="EB431" s="14">
        <v>0</v>
      </c>
      <c r="EC431" s="14">
        <v>17</v>
      </c>
      <c r="ED431" s="14">
        <v>0</v>
      </c>
      <c r="EE431" s="14">
        <v>0</v>
      </c>
      <c r="EF431" s="14">
        <v>0</v>
      </c>
      <c r="EG431" s="14">
        <v>0</v>
      </c>
      <c r="EH431" s="14">
        <v>0</v>
      </c>
      <c r="EI431" s="14">
        <v>0</v>
      </c>
      <c r="EJ431" s="14">
        <v>0</v>
      </c>
      <c r="EK431" s="14">
        <v>0</v>
      </c>
      <c r="EL431" s="14">
        <v>0</v>
      </c>
      <c r="EM431" s="14">
        <v>0</v>
      </c>
      <c r="EN431" s="14">
        <v>0</v>
      </c>
      <c r="EO431" s="14">
        <v>0</v>
      </c>
      <c r="EP431" s="14">
        <v>0</v>
      </c>
      <c r="EQ431" s="14">
        <v>0</v>
      </c>
      <c r="ER431" s="14">
        <v>0</v>
      </c>
      <c r="ES431" s="14">
        <v>0</v>
      </c>
      <c r="ET431" s="14">
        <v>0</v>
      </c>
      <c r="EU431" s="14">
        <v>0</v>
      </c>
      <c r="EV431" s="14">
        <v>0</v>
      </c>
      <c r="EW431" s="14">
        <v>0</v>
      </c>
      <c r="EX431" s="14">
        <v>0</v>
      </c>
      <c r="EY431" s="14">
        <v>0</v>
      </c>
      <c r="EZ431" s="14">
        <v>0</v>
      </c>
      <c r="FA431" s="14">
        <v>0</v>
      </c>
    </row>
    <row r="432" spans="1:157" x14ac:dyDescent="0.3">
      <c r="A432" s="8">
        <v>431</v>
      </c>
      <c r="B432" s="8" t="s">
        <v>154</v>
      </c>
      <c r="C432" s="8" t="s">
        <v>160</v>
      </c>
      <c r="D432" s="8" t="s">
        <v>161</v>
      </c>
      <c r="E432" s="8" t="s">
        <v>162</v>
      </c>
      <c r="F432" s="8" t="s">
        <v>356</v>
      </c>
      <c r="G432" s="8" t="s">
        <v>455</v>
      </c>
      <c r="H432" s="8" t="str">
        <f t="shared" si="6"/>
        <v>Clostridium_sensu_stricto_15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  <c r="AL432" s="14">
        <v>0</v>
      </c>
      <c r="AM432" s="14">
        <v>0</v>
      </c>
      <c r="AN432" s="14">
        <v>0</v>
      </c>
      <c r="AO432" s="14">
        <v>0</v>
      </c>
      <c r="AP432" s="14">
        <v>0</v>
      </c>
      <c r="AQ432" s="14">
        <v>0</v>
      </c>
      <c r="AR432" s="14">
        <v>0</v>
      </c>
      <c r="AS432" s="14">
        <v>0</v>
      </c>
      <c r="AT432" s="14">
        <v>0</v>
      </c>
      <c r="AU432" s="14">
        <v>0</v>
      </c>
      <c r="AV432" s="14">
        <v>0</v>
      </c>
      <c r="AW432" s="14">
        <v>0</v>
      </c>
      <c r="AX432" s="14">
        <v>0</v>
      </c>
      <c r="AY432" s="14">
        <v>0</v>
      </c>
      <c r="AZ432" s="14">
        <v>0</v>
      </c>
      <c r="BA432" s="14">
        <v>0</v>
      </c>
      <c r="BB432" s="14">
        <v>0</v>
      </c>
      <c r="BC432" s="14">
        <v>0</v>
      </c>
      <c r="BD432" s="14">
        <v>0</v>
      </c>
      <c r="BE432" s="14">
        <v>0</v>
      </c>
      <c r="BF432" s="14">
        <v>0</v>
      </c>
      <c r="BG432" s="14">
        <v>0</v>
      </c>
      <c r="BH432" s="14">
        <v>0</v>
      </c>
      <c r="BI432" s="14">
        <v>0</v>
      </c>
      <c r="BJ432" s="14">
        <v>0</v>
      </c>
      <c r="BK432" s="14">
        <v>0</v>
      </c>
      <c r="BL432" s="14">
        <v>0</v>
      </c>
      <c r="BM432" s="14">
        <v>0</v>
      </c>
      <c r="BN432" s="14">
        <v>0</v>
      </c>
      <c r="BO432" s="14">
        <v>0</v>
      </c>
      <c r="BP432" s="14">
        <v>0</v>
      </c>
      <c r="BQ432" s="14">
        <v>0</v>
      </c>
      <c r="BR432" s="14">
        <v>0</v>
      </c>
      <c r="BS432" s="14">
        <v>0</v>
      </c>
      <c r="BT432" s="14">
        <v>0</v>
      </c>
      <c r="BU432" s="14">
        <v>0</v>
      </c>
      <c r="BV432" s="14">
        <v>0</v>
      </c>
      <c r="BW432" s="14">
        <v>0</v>
      </c>
      <c r="BX432" s="14">
        <v>0</v>
      </c>
      <c r="BY432" s="14">
        <v>0</v>
      </c>
      <c r="BZ432" s="14">
        <v>0</v>
      </c>
      <c r="CA432" s="14">
        <v>0</v>
      </c>
      <c r="CB432" s="14">
        <v>0</v>
      </c>
      <c r="CC432" s="14">
        <v>0</v>
      </c>
      <c r="CD432" s="14">
        <v>0</v>
      </c>
      <c r="CE432" s="14">
        <v>0</v>
      </c>
      <c r="CF432" s="14">
        <v>0</v>
      </c>
      <c r="CG432" s="14">
        <v>0</v>
      </c>
      <c r="CH432" s="14">
        <v>0</v>
      </c>
      <c r="CI432" s="14">
        <v>0</v>
      </c>
      <c r="CJ432" s="14">
        <v>0</v>
      </c>
      <c r="CK432" s="14">
        <v>0</v>
      </c>
      <c r="CL432" s="14">
        <v>2</v>
      </c>
      <c r="CM432" s="14">
        <v>0</v>
      </c>
      <c r="CN432" s="14">
        <v>0</v>
      </c>
      <c r="CO432" s="14">
        <v>0</v>
      </c>
      <c r="CP432" s="14">
        <v>0</v>
      </c>
      <c r="CQ432" s="14">
        <v>0</v>
      </c>
      <c r="CR432" s="14">
        <v>0</v>
      </c>
      <c r="CS432" s="14">
        <v>0</v>
      </c>
      <c r="CT432" s="14">
        <v>0</v>
      </c>
      <c r="CU432" s="14">
        <v>0</v>
      </c>
      <c r="CV432" s="14">
        <v>0</v>
      </c>
      <c r="CW432" s="14">
        <v>0</v>
      </c>
      <c r="CX432" s="14">
        <v>0</v>
      </c>
      <c r="CY432" s="14">
        <v>0</v>
      </c>
      <c r="CZ432" s="14">
        <v>0</v>
      </c>
      <c r="DA432" s="14">
        <v>0</v>
      </c>
      <c r="DB432" s="14">
        <v>0</v>
      </c>
      <c r="DC432" s="14">
        <v>0</v>
      </c>
      <c r="DD432" s="14">
        <v>0</v>
      </c>
      <c r="DE432" s="14">
        <v>0</v>
      </c>
      <c r="DF432" s="14">
        <v>0</v>
      </c>
      <c r="DG432" s="14">
        <v>0</v>
      </c>
      <c r="DH432" s="14">
        <v>0</v>
      </c>
      <c r="DI432" s="14">
        <v>0</v>
      </c>
      <c r="DJ432" s="14">
        <v>0</v>
      </c>
      <c r="DK432" s="14">
        <v>0</v>
      </c>
      <c r="DL432" s="14">
        <v>0</v>
      </c>
      <c r="DM432" s="14">
        <v>0</v>
      </c>
      <c r="DN432" s="14">
        <v>0</v>
      </c>
      <c r="DO432" s="14">
        <v>0</v>
      </c>
      <c r="DP432" s="14">
        <v>0</v>
      </c>
      <c r="DQ432" s="14">
        <v>0</v>
      </c>
      <c r="DR432" s="14">
        <v>0</v>
      </c>
      <c r="DS432" s="14">
        <v>0</v>
      </c>
      <c r="DT432" s="14">
        <v>0</v>
      </c>
      <c r="DU432" s="14">
        <v>0</v>
      </c>
      <c r="DV432" s="14">
        <v>0</v>
      </c>
      <c r="DW432" s="14">
        <v>0</v>
      </c>
      <c r="DX432" s="14">
        <v>0</v>
      </c>
      <c r="DY432" s="14">
        <v>0</v>
      </c>
      <c r="DZ432" s="14">
        <v>0</v>
      </c>
      <c r="EA432" s="14">
        <v>0</v>
      </c>
      <c r="EB432" s="14">
        <v>0</v>
      </c>
      <c r="EC432" s="14">
        <v>0</v>
      </c>
      <c r="ED432" s="14">
        <v>0</v>
      </c>
      <c r="EE432" s="14">
        <v>0</v>
      </c>
      <c r="EF432" s="14">
        <v>0</v>
      </c>
      <c r="EG432" s="14">
        <v>0</v>
      </c>
      <c r="EH432" s="14">
        <v>0</v>
      </c>
      <c r="EI432" s="14">
        <v>0</v>
      </c>
      <c r="EJ432" s="14">
        <v>0</v>
      </c>
      <c r="EK432" s="14">
        <v>0</v>
      </c>
      <c r="EL432" s="14">
        <v>0</v>
      </c>
      <c r="EM432" s="14">
        <v>0</v>
      </c>
      <c r="EN432" s="14">
        <v>0</v>
      </c>
      <c r="EO432" s="14">
        <v>0</v>
      </c>
      <c r="EP432" s="14">
        <v>0</v>
      </c>
      <c r="EQ432" s="14">
        <v>0</v>
      </c>
      <c r="ER432" s="14">
        <v>0</v>
      </c>
      <c r="ES432" s="14">
        <v>0</v>
      </c>
      <c r="ET432" s="14">
        <v>0</v>
      </c>
      <c r="EU432" s="14">
        <v>0</v>
      </c>
      <c r="EV432" s="14">
        <v>0</v>
      </c>
      <c r="EW432" s="14">
        <v>0</v>
      </c>
      <c r="EX432" s="14">
        <v>0</v>
      </c>
      <c r="EY432" s="14">
        <v>0</v>
      </c>
      <c r="EZ432" s="14">
        <v>0</v>
      </c>
      <c r="FA432" s="14">
        <v>0</v>
      </c>
    </row>
    <row r="433" spans="1:157" x14ac:dyDescent="0.3">
      <c r="A433" s="8">
        <v>432</v>
      </c>
      <c r="B433" s="8" t="s">
        <v>154</v>
      </c>
      <c r="C433" s="8" t="s">
        <v>160</v>
      </c>
      <c r="D433" s="8" t="s">
        <v>161</v>
      </c>
      <c r="E433" s="8" t="s">
        <v>162</v>
      </c>
      <c r="F433" s="8" t="s">
        <v>175</v>
      </c>
      <c r="G433" s="8" t="s">
        <v>503</v>
      </c>
      <c r="H433" s="8" t="str">
        <f t="shared" si="6"/>
        <v>Ruminococcaceae</v>
      </c>
      <c r="I433" s="14">
        <v>403</v>
      </c>
      <c r="J433" s="14">
        <v>257</v>
      </c>
      <c r="K433" s="14">
        <v>360</v>
      </c>
      <c r="L433" s="14">
        <v>790</v>
      </c>
      <c r="M433" s="14">
        <v>1049</v>
      </c>
      <c r="N433" s="14">
        <v>1231</v>
      </c>
      <c r="O433" s="14">
        <v>417</v>
      </c>
      <c r="P433" s="14">
        <v>782</v>
      </c>
      <c r="Q433" s="14">
        <v>934</v>
      </c>
      <c r="R433" s="14">
        <v>518</v>
      </c>
      <c r="S433" s="14">
        <v>1189</v>
      </c>
      <c r="T433" s="14">
        <v>1399</v>
      </c>
      <c r="U433" s="14">
        <v>424</v>
      </c>
      <c r="V433" s="14">
        <v>667</v>
      </c>
      <c r="W433" s="14">
        <v>151</v>
      </c>
      <c r="X433" s="14">
        <v>259</v>
      </c>
      <c r="Y433" s="14">
        <v>376</v>
      </c>
      <c r="Z433" s="14">
        <v>200</v>
      </c>
      <c r="AA433" s="14">
        <v>173</v>
      </c>
      <c r="AB433" s="14">
        <v>175</v>
      </c>
      <c r="AC433" s="14">
        <v>165</v>
      </c>
      <c r="AD433" s="14">
        <v>322</v>
      </c>
      <c r="AE433" s="14">
        <v>205</v>
      </c>
      <c r="AF433" s="14">
        <v>279</v>
      </c>
      <c r="AG433" s="14">
        <v>883</v>
      </c>
      <c r="AH433" s="14">
        <v>694</v>
      </c>
      <c r="AI433" s="14">
        <v>794</v>
      </c>
      <c r="AJ433" s="14">
        <v>127</v>
      </c>
      <c r="AK433" s="14">
        <v>91</v>
      </c>
      <c r="AL433" s="14">
        <v>84</v>
      </c>
      <c r="AM433" s="14">
        <v>505</v>
      </c>
      <c r="AN433" s="14">
        <v>284</v>
      </c>
      <c r="AO433" s="14">
        <v>240</v>
      </c>
      <c r="AP433" s="14">
        <v>866</v>
      </c>
      <c r="AQ433" s="14">
        <v>941</v>
      </c>
      <c r="AR433" s="14">
        <v>571</v>
      </c>
      <c r="AS433" s="14">
        <v>602</v>
      </c>
      <c r="AT433" s="14">
        <v>585</v>
      </c>
      <c r="AU433" s="14">
        <v>379</v>
      </c>
      <c r="AV433" s="14">
        <v>3776</v>
      </c>
      <c r="AW433" s="14">
        <v>1378</v>
      </c>
      <c r="AX433" s="14">
        <v>1378</v>
      </c>
      <c r="AY433" s="14">
        <v>736</v>
      </c>
      <c r="AZ433" s="14">
        <v>1620</v>
      </c>
      <c r="BA433" s="14">
        <v>822</v>
      </c>
      <c r="BB433" s="14">
        <v>310</v>
      </c>
      <c r="BC433" s="14">
        <v>470</v>
      </c>
      <c r="BD433" s="14">
        <v>302</v>
      </c>
      <c r="BE433" s="14">
        <v>528</v>
      </c>
      <c r="BF433" s="14">
        <v>473</v>
      </c>
      <c r="BG433" s="14">
        <v>408</v>
      </c>
      <c r="BH433" s="14">
        <v>52</v>
      </c>
      <c r="BI433" s="14">
        <v>89</v>
      </c>
      <c r="BJ433" s="14">
        <v>129</v>
      </c>
      <c r="BK433" s="14">
        <v>81</v>
      </c>
      <c r="BL433" s="14">
        <v>97</v>
      </c>
      <c r="BM433" s="14">
        <v>71</v>
      </c>
      <c r="BN433" s="14">
        <v>767</v>
      </c>
      <c r="BO433" s="14">
        <v>411</v>
      </c>
      <c r="BP433" s="14">
        <v>587</v>
      </c>
      <c r="BQ433" s="14">
        <v>383</v>
      </c>
      <c r="BR433" s="14">
        <v>934</v>
      </c>
      <c r="BS433" s="14">
        <v>1233</v>
      </c>
      <c r="BT433" s="14">
        <v>875</v>
      </c>
      <c r="BU433" s="14">
        <v>397</v>
      </c>
      <c r="BV433" s="14">
        <v>359</v>
      </c>
      <c r="BW433" s="14">
        <v>570</v>
      </c>
      <c r="BX433" s="14">
        <v>361</v>
      </c>
      <c r="BY433" s="14">
        <v>472</v>
      </c>
      <c r="BZ433" s="14">
        <v>132</v>
      </c>
      <c r="CA433" s="14">
        <v>187</v>
      </c>
      <c r="CB433" s="14">
        <v>127</v>
      </c>
      <c r="CC433" s="14">
        <v>375</v>
      </c>
      <c r="CD433" s="14">
        <v>223</v>
      </c>
      <c r="CE433" s="14">
        <v>225</v>
      </c>
      <c r="CF433" s="14">
        <v>100</v>
      </c>
      <c r="CG433" s="14">
        <v>1118</v>
      </c>
      <c r="CH433" s="14">
        <v>355</v>
      </c>
      <c r="CI433" s="14">
        <v>336</v>
      </c>
      <c r="CJ433" s="14">
        <v>117</v>
      </c>
      <c r="CK433" s="14">
        <v>561</v>
      </c>
      <c r="CL433" s="14">
        <v>250</v>
      </c>
      <c r="CM433" s="14">
        <v>182</v>
      </c>
      <c r="CN433" s="14">
        <v>273</v>
      </c>
      <c r="CO433" s="14">
        <v>122</v>
      </c>
      <c r="CP433" s="14">
        <v>172</v>
      </c>
      <c r="CQ433" s="14">
        <v>736</v>
      </c>
      <c r="CR433" s="14">
        <v>619</v>
      </c>
      <c r="CS433" s="14">
        <v>1149</v>
      </c>
      <c r="CT433" s="14">
        <v>388</v>
      </c>
      <c r="CU433" s="14">
        <v>217</v>
      </c>
      <c r="CV433" s="14">
        <v>627</v>
      </c>
      <c r="CW433" s="14">
        <v>504</v>
      </c>
      <c r="CX433" s="14">
        <v>276</v>
      </c>
      <c r="CY433" s="14">
        <v>343</v>
      </c>
      <c r="CZ433" s="14">
        <v>730</v>
      </c>
      <c r="DA433" s="14">
        <v>568</v>
      </c>
      <c r="DB433" s="14">
        <v>367</v>
      </c>
      <c r="DC433" s="14">
        <v>1023</v>
      </c>
      <c r="DD433" s="14">
        <v>755</v>
      </c>
      <c r="DE433" s="14">
        <v>840</v>
      </c>
      <c r="DF433" s="14">
        <v>107</v>
      </c>
      <c r="DG433" s="14">
        <v>99</v>
      </c>
      <c r="DH433" s="14">
        <v>250</v>
      </c>
      <c r="DI433" s="14">
        <v>493</v>
      </c>
      <c r="DJ433" s="14">
        <v>315</v>
      </c>
      <c r="DK433" s="14">
        <v>482</v>
      </c>
      <c r="DL433" s="14">
        <v>274</v>
      </c>
      <c r="DM433" s="14">
        <v>155</v>
      </c>
      <c r="DN433" s="14">
        <v>132</v>
      </c>
      <c r="DO433" s="14">
        <v>525</v>
      </c>
      <c r="DP433" s="14">
        <v>415</v>
      </c>
      <c r="DQ433" s="14">
        <v>293</v>
      </c>
      <c r="DR433" s="14">
        <v>453</v>
      </c>
      <c r="DS433" s="14">
        <v>382</v>
      </c>
      <c r="DT433" s="14">
        <v>291</v>
      </c>
      <c r="DU433" s="14">
        <v>14</v>
      </c>
      <c r="DV433" s="14">
        <v>11</v>
      </c>
      <c r="DW433" s="14">
        <v>7</v>
      </c>
      <c r="DX433" s="14">
        <v>312</v>
      </c>
      <c r="DY433" s="14">
        <v>831</v>
      </c>
      <c r="DZ433" s="14">
        <v>389</v>
      </c>
      <c r="EA433" s="14">
        <v>278</v>
      </c>
      <c r="EB433" s="14">
        <v>329</v>
      </c>
      <c r="EC433" s="14">
        <v>767</v>
      </c>
      <c r="ED433" s="14">
        <v>688</v>
      </c>
      <c r="EE433" s="14">
        <v>509</v>
      </c>
      <c r="EF433" s="14">
        <v>648</v>
      </c>
      <c r="EG433" s="14">
        <v>525</v>
      </c>
      <c r="EH433" s="14">
        <v>182</v>
      </c>
      <c r="EI433" s="14">
        <v>311</v>
      </c>
      <c r="EJ433" s="14">
        <v>868</v>
      </c>
      <c r="EK433" s="14">
        <v>917</v>
      </c>
      <c r="EL433" s="14">
        <v>841</v>
      </c>
      <c r="EM433" s="14">
        <v>380</v>
      </c>
      <c r="EN433" s="14">
        <v>326</v>
      </c>
      <c r="EO433" s="14">
        <v>157</v>
      </c>
      <c r="EP433" s="14">
        <v>180</v>
      </c>
      <c r="EQ433" s="14">
        <v>282</v>
      </c>
      <c r="ER433" s="14">
        <v>416</v>
      </c>
      <c r="ES433" s="14">
        <v>1560</v>
      </c>
      <c r="ET433" s="14">
        <v>2109</v>
      </c>
      <c r="EU433" s="14">
        <v>957</v>
      </c>
      <c r="EV433" s="14">
        <v>308</v>
      </c>
      <c r="EW433" s="14">
        <v>249</v>
      </c>
      <c r="EX433" s="14">
        <v>200</v>
      </c>
      <c r="EY433" s="14">
        <v>643</v>
      </c>
      <c r="EZ433" s="14">
        <v>321</v>
      </c>
      <c r="FA433" s="14">
        <v>243</v>
      </c>
    </row>
    <row r="434" spans="1:157" x14ac:dyDescent="0.3">
      <c r="A434" s="8">
        <v>433</v>
      </c>
      <c r="B434" s="8" t="s">
        <v>154</v>
      </c>
      <c r="C434" s="8" t="s">
        <v>160</v>
      </c>
      <c r="D434" s="8" t="s">
        <v>161</v>
      </c>
      <c r="E434" s="8" t="s">
        <v>162</v>
      </c>
      <c r="F434" s="8" t="s">
        <v>175</v>
      </c>
      <c r="G434" s="8" t="s">
        <v>809</v>
      </c>
      <c r="H434" s="8" t="str">
        <f t="shared" si="6"/>
        <v>Ruminococcaceae_V9D2013_group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4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  <c r="AL434" s="14">
        <v>0</v>
      </c>
      <c r="AM434" s="14">
        <v>0</v>
      </c>
      <c r="AN434" s="14">
        <v>0</v>
      </c>
      <c r="AO434" s="14">
        <v>0</v>
      </c>
      <c r="AP434" s="14">
        <v>0</v>
      </c>
      <c r="AQ434" s="14">
        <v>0</v>
      </c>
      <c r="AR434" s="14">
        <v>0</v>
      </c>
      <c r="AS434" s="14">
        <v>0</v>
      </c>
      <c r="AT434" s="14">
        <v>0</v>
      </c>
      <c r="AU434" s="14">
        <v>0</v>
      </c>
      <c r="AV434" s="14">
        <v>0</v>
      </c>
      <c r="AW434" s="14">
        <v>0</v>
      </c>
      <c r="AX434" s="14">
        <v>0</v>
      </c>
      <c r="AY434" s="14">
        <v>0</v>
      </c>
      <c r="AZ434" s="14">
        <v>0</v>
      </c>
      <c r="BA434" s="14">
        <v>0</v>
      </c>
      <c r="BB434" s="14">
        <v>0</v>
      </c>
      <c r="BC434" s="14">
        <v>0</v>
      </c>
      <c r="BD434" s="14">
        <v>0</v>
      </c>
      <c r="BE434" s="14">
        <v>0</v>
      </c>
      <c r="BF434" s="14">
        <v>0</v>
      </c>
      <c r="BG434" s="14">
        <v>0</v>
      </c>
      <c r="BH434" s="14">
        <v>0</v>
      </c>
      <c r="BI434" s="14">
        <v>0</v>
      </c>
      <c r="BJ434" s="14">
        <v>0</v>
      </c>
      <c r="BK434" s="14">
        <v>0</v>
      </c>
      <c r="BL434" s="14">
        <v>0</v>
      </c>
      <c r="BM434" s="14">
        <v>0</v>
      </c>
      <c r="BN434" s="14">
        <v>0</v>
      </c>
      <c r="BO434" s="14">
        <v>0</v>
      </c>
      <c r="BP434" s="14">
        <v>0</v>
      </c>
      <c r="BQ434" s="14">
        <v>0</v>
      </c>
      <c r="BR434" s="14">
        <v>0</v>
      </c>
      <c r="BS434" s="14">
        <v>0</v>
      </c>
      <c r="BT434" s="14">
        <v>0</v>
      </c>
      <c r="BU434" s="14">
        <v>0</v>
      </c>
      <c r="BV434" s="14">
        <v>0</v>
      </c>
      <c r="BW434" s="14">
        <v>0</v>
      </c>
      <c r="BX434" s="14">
        <v>0</v>
      </c>
      <c r="BY434" s="14">
        <v>0</v>
      </c>
      <c r="BZ434" s="14">
        <v>0</v>
      </c>
      <c r="CA434" s="14">
        <v>0</v>
      </c>
      <c r="CB434" s="14">
        <v>0</v>
      </c>
      <c r="CC434" s="14">
        <v>0</v>
      </c>
      <c r="CD434" s="14">
        <v>0</v>
      </c>
      <c r="CE434" s="14">
        <v>0</v>
      </c>
      <c r="CF434" s="14">
        <v>0</v>
      </c>
      <c r="CG434" s="14">
        <v>0</v>
      </c>
      <c r="CH434" s="14">
        <v>0</v>
      </c>
      <c r="CI434" s="14">
        <v>0</v>
      </c>
      <c r="CJ434" s="14">
        <v>0</v>
      </c>
      <c r="CK434" s="14">
        <v>0</v>
      </c>
      <c r="CL434" s="14">
        <v>0</v>
      </c>
      <c r="CM434" s="14">
        <v>0</v>
      </c>
      <c r="CN434" s="14">
        <v>0</v>
      </c>
      <c r="CO434" s="14">
        <v>0</v>
      </c>
      <c r="CP434" s="14">
        <v>0</v>
      </c>
      <c r="CQ434" s="14">
        <v>0</v>
      </c>
      <c r="CR434" s="14">
        <v>0</v>
      </c>
      <c r="CS434" s="14">
        <v>0</v>
      </c>
      <c r="CT434" s="14">
        <v>0</v>
      </c>
      <c r="CU434" s="14">
        <v>0</v>
      </c>
      <c r="CV434" s="14">
        <v>0</v>
      </c>
      <c r="CW434" s="14">
        <v>0</v>
      </c>
      <c r="CX434" s="14">
        <v>0</v>
      </c>
      <c r="CY434" s="14">
        <v>0</v>
      </c>
      <c r="CZ434" s="14">
        <v>0</v>
      </c>
      <c r="DA434" s="14">
        <v>0</v>
      </c>
      <c r="DB434" s="14">
        <v>0</v>
      </c>
      <c r="DC434" s="14">
        <v>0</v>
      </c>
      <c r="DD434" s="14">
        <v>0</v>
      </c>
      <c r="DE434" s="14">
        <v>0</v>
      </c>
      <c r="DF434" s="14">
        <v>0</v>
      </c>
      <c r="DG434" s="14">
        <v>0</v>
      </c>
      <c r="DH434" s="14">
        <v>0</v>
      </c>
      <c r="DI434" s="14">
        <v>0</v>
      </c>
      <c r="DJ434" s="14">
        <v>0</v>
      </c>
      <c r="DK434" s="14">
        <v>0</v>
      </c>
      <c r="DL434" s="14">
        <v>0</v>
      </c>
      <c r="DM434" s="14">
        <v>0</v>
      </c>
      <c r="DN434" s="14">
        <v>0</v>
      </c>
      <c r="DO434" s="14">
        <v>0</v>
      </c>
      <c r="DP434" s="14">
        <v>0</v>
      </c>
      <c r="DQ434" s="14">
        <v>0</v>
      </c>
      <c r="DR434" s="14">
        <v>0</v>
      </c>
      <c r="DS434" s="14">
        <v>0</v>
      </c>
      <c r="DT434" s="14">
        <v>0</v>
      </c>
      <c r="DU434" s="14">
        <v>0</v>
      </c>
      <c r="DV434" s="14">
        <v>0</v>
      </c>
      <c r="DW434" s="14">
        <v>0</v>
      </c>
      <c r="DX434" s="14">
        <v>0</v>
      </c>
      <c r="DY434" s="14">
        <v>0</v>
      </c>
      <c r="DZ434" s="14">
        <v>0</v>
      </c>
      <c r="EA434" s="14">
        <v>0</v>
      </c>
      <c r="EB434" s="14">
        <v>0</v>
      </c>
      <c r="EC434" s="14">
        <v>0</v>
      </c>
      <c r="ED434" s="14">
        <v>0</v>
      </c>
      <c r="EE434" s="14">
        <v>0</v>
      </c>
      <c r="EF434" s="14">
        <v>0</v>
      </c>
      <c r="EG434" s="14">
        <v>0</v>
      </c>
      <c r="EH434" s="14">
        <v>0</v>
      </c>
      <c r="EI434" s="14">
        <v>0</v>
      </c>
      <c r="EJ434" s="14">
        <v>0</v>
      </c>
      <c r="EK434" s="14">
        <v>0</v>
      </c>
      <c r="EL434" s="14">
        <v>0</v>
      </c>
      <c r="EM434" s="14">
        <v>0</v>
      </c>
      <c r="EN434" s="14">
        <v>0</v>
      </c>
      <c r="EO434" s="14">
        <v>0</v>
      </c>
      <c r="EP434" s="14">
        <v>0</v>
      </c>
      <c r="EQ434" s="14">
        <v>0</v>
      </c>
      <c r="ER434" s="14">
        <v>0</v>
      </c>
      <c r="ES434" s="14">
        <v>0</v>
      </c>
      <c r="ET434" s="14">
        <v>0</v>
      </c>
      <c r="EU434" s="14">
        <v>0</v>
      </c>
      <c r="EV434" s="14">
        <v>0</v>
      </c>
      <c r="EW434" s="14">
        <v>0</v>
      </c>
      <c r="EX434" s="14">
        <v>0</v>
      </c>
      <c r="EY434" s="14">
        <v>0</v>
      </c>
      <c r="EZ434" s="14">
        <v>0</v>
      </c>
      <c r="FA434" s="14">
        <v>0</v>
      </c>
    </row>
    <row r="435" spans="1:157" x14ac:dyDescent="0.3">
      <c r="A435" s="8">
        <v>434</v>
      </c>
      <c r="B435" s="8" t="s">
        <v>154</v>
      </c>
      <c r="C435" s="8" t="s">
        <v>160</v>
      </c>
      <c r="D435" s="8" t="s">
        <v>161</v>
      </c>
      <c r="E435" s="8" t="s">
        <v>162</v>
      </c>
      <c r="F435" s="8" t="s">
        <v>175</v>
      </c>
      <c r="G435" s="8" t="s">
        <v>456</v>
      </c>
      <c r="H435" s="8" t="str">
        <f t="shared" si="6"/>
        <v>Oscillibacter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8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  <c r="AL435" s="14">
        <v>0</v>
      </c>
      <c r="AM435" s="14">
        <v>0</v>
      </c>
      <c r="AN435" s="14">
        <v>0</v>
      </c>
      <c r="AO435" s="14">
        <v>0</v>
      </c>
      <c r="AP435" s="14">
        <v>0</v>
      </c>
      <c r="AQ435" s="14">
        <v>0</v>
      </c>
      <c r="AR435" s="14">
        <v>0</v>
      </c>
      <c r="AS435" s="14">
        <v>0</v>
      </c>
      <c r="AT435" s="14">
        <v>0</v>
      </c>
      <c r="AU435" s="14">
        <v>0</v>
      </c>
      <c r="AV435" s="14">
        <v>0</v>
      </c>
      <c r="AW435" s="14">
        <v>0</v>
      </c>
      <c r="AX435" s="14">
        <v>0</v>
      </c>
      <c r="AY435" s="14">
        <v>0</v>
      </c>
      <c r="AZ435" s="14">
        <v>0</v>
      </c>
      <c r="BA435" s="14">
        <v>0</v>
      </c>
      <c r="BB435" s="14">
        <v>0</v>
      </c>
      <c r="BC435" s="14">
        <v>0</v>
      </c>
      <c r="BD435" s="14">
        <v>0</v>
      </c>
      <c r="BE435" s="14">
        <v>0</v>
      </c>
      <c r="BF435" s="14">
        <v>0</v>
      </c>
      <c r="BG435" s="14">
        <v>0</v>
      </c>
      <c r="BH435" s="14">
        <v>0</v>
      </c>
      <c r="BI435" s="14">
        <v>0</v>
      </c>
      <c r="BJ435" s="14">
        <v>0</v>
      </c>
      <c r="BK435" s="14">
        <v>0</v>
      </c>
      <c r="BL435" s="14">
        <v>0</v>
      </c>
      <c r="BM435" s="14">
        <v>0</v>
      </c>
      <c r="BN435" s="14">
        <v>0</v>
      </c>
      <c r="BO435" s="14">
        <v>0</v>
      </c>
      <c r="BP435" s="14">
        <v>0</v>
      </c>
      <c r="BQ435" s="14">
        <v>0</v>
      </c>
      <c r="BR435" s="14">
        <v>0</v>
      </c>
      <c r="BS435" s="14">
        <v>0</v>
      </c>
      <c r="BT435" s="14">
        <v>0</v>
      </c>
      <c r="BU435" s="14">
        <v>0</v>
      </c>
      <c r="BV435" s="14">
        <v>0</v>
      </c>
      <c r="BW435" s="14">
        <v>0</v>
      </c>
      <c r="BX435" s="14">
        <v>0</v>
      </c>
      <c r="BY435" s="14">
        <v>0</v>
      </c>
      <c r="BZ435" s="14">
        <v>0</v>
      </c>
      <c r="CA435" s="14">
        <v>0</v>
      </c>
      <c r="CB435" s="14">
        <v>0</v>
      </c>
      <c r="CC435" s="14">
        <v>0</v>
      </c>
      <c r="CD435" s="14">
        <v>0</v>
      </c>
      <c r="CE435" s="14">
        <v>0</v>
      </c>
      <c r="CF435" s="14">
        <v>0</v>
      </c>
      <c r="CG435" s="14">
        <v>0</v>
      </c>
      <c r="CH435" s="14">
        <v>0</v>
      </c>
      <c r="CI435" s="14">
        <v>0</v>
      </c>
      <c r="CJ435" s="14">
        <v>0</v>
      </c>
      <c r="CK435" s="14">
        <v>0</v>
      </c>
      <c r="CL435" s="14">
        <v>0</v>
      </c>
      <c r="CM435" s="14">
        <v>0</v>
      </c>
      <c r="CN435" s="14">
        <v>0</v>
      </c>
      <c r="CO435" s="14">
        <v>0</v>
      </c>
      <c r="CP435" s="14">
        <v>0</v>
      </c>
      <c r="CQ435" s="14">
        <v>0</v>
      </c>
      <c r="CR435" s="14">
        <v>0</v>
      </c>
      <c r="CS435" s="14">
        <v>0</v>
      </c>
      <c r="CT435" s="14">
        <v>0</v>
      </c>
      <c r="CU435" s="14">
        <v>0</v>
      </c>
      <c r="CV435" s="14">
        <v>0</v>
      </c>
      <c r="CW435" s="14">
        <v>0</v>
      </c>
      <c r="CX435" s="14">
        <v>0</v>
      </c>
      <c r="CY435" s="14">
        <v>0</v>
      </c>
      <c r="CZ435" s="14">
        <v>0</v>
      </c>
      <c r="DA435" s="14">
        <v>0</v>
      </c>
      <c r="DB435" s="14">
        <v>0</v>
      </c>
      <c r="DC435" s="14">
        <v>0</v>
      </c>
      <c r="DD435" s="14">
        <v>0</v>
      </c>
      <c r="DE435" s="14">
        <v>0</v>
      </c>
      <c r="DF435" s="14">
        <v>0</v>
      </c>
      <c r="DG435" s="14">
        <v>0</v>
      </c>
      <c r="DH435" s="14">
        <v>0</v>
      </c>
      <c r="DI435" s="14">
        <v>0</v>
      </c>
      <c r="DJ435" s="14">
        <v>0</v>
      </c>
      <c r="DK435" s="14">
        <v>0</v>
      </c>
      <c r="DL435" s="14">
        <v>0</v>
      </c>
      <c r="DM435" s="14">
        <v>0</v>
      </c>
      <c r="DN435" s="14">
        <v>0</v>
      </c>
      <c r="DO435" s="14">
        <v>0</v>
      </c>
      <c r="DP435" s="14">
        <v>0</v>
      </c>
      <c r="DQ435" s="14">
        <v>0</v>
      </c>
      <c r="DR435" s="14">
        <v>0</v>
      </c>
      <c r="DS435" s="14">
        <v>0</v>
      </c>
      <c r="DT435" s="14">
        <v>0</v>
      </c>
      <c r="DU435" s="14">
        <v>0</v>
      </c>
      <c r="DV435" s="14">
        <v>0</v>
      </c>
      <c r="DW435" s="14">
        <v>0</v>
      </c>
      <c r="DX435" s="14">
        <v>0</v>
      </c>
      <c r="DY435" s="14">
        <v>5</v>
      </c>
      <c r="DZ435" s="14">
        <v>0</v>
      </c>
      <c r="EA435" s="14">
        <v>0</v>
      </c>
      <c r="EB435" s="14">
        <v>0</v>
      </c>
      <c r="EC435" s="14">
        <v>0</v>
      </c>
      <c r="ED435" s="14">
        <v>0</v>
      </c>
      <c r="EE435" s="14">
        <v>32</v>
      </c>
      <c r="EF435" s="14">
        <v>0</v>
      </c>
      <c r="EG435" s="14">
        <v>0</v>
      </c>
      <c r="EH435" s="14">
        <v>0</v>
      </c>
      <c r="EI435" s="14">
        <v>0</v>
      </c>
      <c r="EJ435" s="14">
        <v>0</v>
      </c>
      <c r="EK435" s="14">
        <v>0</v>
      </c>
      <c r="EL435" s="14">
        <v>0</v>
      </c>
      <c r="EM435" s="14">
        <v>0</v>
      </c>
      <c r="EN435" s="14">
        <v>0</v>
      </c>
      <c r="EO435" s="14">
        <v>0</v>
      </c>
      <c r="EP435" s="14">
        <v>0</v>
      </c>
      <c r="EQ435" s="14">
        <v>0</v>
      </c>
      <c r="ER435" s="14">
        <v>0</v>
      </c>
      <c r="ES435" s="14">
        <v>0</v>
      </c>
      <c r="ET435" s="14">
        <v>0</v>
      </c>
      <c r="EU435" s="14">
        <v>0</v>
      </c>
      <c r="EV435" s="14">
        <v>0</v>
      </c>
      <c r="EW435" s="14">
        <v>0</v>
      </c>
      <c r="EX435" s="14">
        <v>0</v>
      </c>
      <c r="EY435" s="14">
        <v>0</v>
      </c>
      <c r="EZ435" s="14">
        <v>0</v>
      </c>
      <c r="FA435" s="14">
        <v>0</v>
      </c>
    </row>
    <row r="436" spans="1:157" x14ac:dyDescent="0.3">
      <c r="A436" s="8">
        <v>435</v>
      </c>
      <c r="B436" s="8" t="s">
        <v>154</v>
      </c>
      <c r="C436" s="8" t="s">
        <v>160</v>
      </c>
      <c r="D436" s="8" t="s">
        <v>230</v>
      </c>
      <c r="E436" s="8" t="s">
        <v>231</v>
      </c>
      <c r="F436" s="8" t="s">
        <v>232</v>
      </c>
      <c r="G436" s="8" t="s">
        <v>810</v>
      </c>
      <c r="H436" s="8" t="str">
        <f t="shared" si="6"/>
        <v>Dielma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  <c r="AL436" s="14">
        <v>0</v>
      </c>
      <c r="AM436" s="14">
        <v>0</v>
      </c>
      <c r="AN436" s="14">
        <v>0</v>
      </c>
      <c r="AO436" s="14">
        <v>0</v>
      </c>
      <c r="AP436" s="14">
        <v>0</v>
      </c>
      <c r="AQ436" s="14">
        <v>0</v>
      </c>
      <c r="AR436" s="14">
        <v>0</v>
      </c>
      <c r="AS436" s="14">
        <v>0</v>
      </c>
      <c r="AT436" s="14">
        <v>0</v>
      </c>
      <c r="AU436" s="14">
        <v>0</v>
      </c>
      <c r="AV436" s="14">
        <v>0</v>
      </c>
      <c r="AW436" s="14">
        <v>0</v>
      </c>
      <c r="AX436" s="14">
        <v>0</v>
      </c>
      <c r="AY436" s="14">
        <v>0</v>
      </c>
      <c r="AZ436" s="14">
        <v>0</v>
      </c>
      <c r="BA436" s="14">
        <v>0</v>
      </c>
      <c r="BB436" s="14">
        <v>0</v>
      </c>
      <c r="BC436" s="14">
        <v>0</v>
      </c>
      <c r="BD436" s="14">
        <v>0</v>
      </c>
      <c r="BE436" s="14">
        <v>0</v>
      </c>
      <c r="BF436" s="14">
        <v>0</v>
      </c>
      <c r="BG436" s="14">
        <v>0</v>
      </c>
      <c r="BH436" s="14">
        <v>0</v>
      </c>
      <c r="BI436" s="14">
        <v>0</v>
      </c>
      <c r="BJ436" s="14">
        <v>0</v>
      </c>
      <c r="BK436" s="14">
        <v>0</v>
      </c>
      <c r="BL436" s="14">
        <v>0</v>
      </c>
      <c r="BM436" s="14">
        <v>0</v>
      </c>
      <c r="BN436" s="14">
        <v>0</v>
      </c>
      <c r="BO436" s="14">
        <v>0</v>
      </c>
      <c r="BP436" s="14">
        <v>0</v>
      </c>
      <c r="BQ436" s="14">
        <v>0</v>
      </c>
      <c r="BR436" s="14">
        <v>0</v>
      </c>
      <c r="BS436" s="14">
        <v>0</v>
      </c>
      <c r="BT436" s="14">
        <v>0</v>
      </c>
      <c r="BU436" s="14">
        <v>0</v>
      </c>
      <c r="BV436" s="14">
        <v>0</v>
      </c>
      <c r="BW436" s="14">
        <v>0</v>
      </c>
      <c r="BX436" s="14">
        <v>0</v>
      </c>
      <c r="BY436" s="14">
        <v>0</v>
      </c>
      <c r="BZ436" s="14">
        <v>0</v>
      </c>
      <c r="CA436" s="14">
        <v>0</v>
      </c>
      <c r="CB436" s="14">
        <v>0</v>
      </c>
      <c r="CC436" s="14">
        <v>5</v>
      </c>
      <c r="CD436" s="14">
        <v>0</v>
      </c>
      <c r="CE436" s="14">
        <v>0</v>
      </c>
      <c r="CF436" s="14">
        <v>0</v>
      </c>
      <c r="CG436" s="14">
        <v>0</v>
      </c>
      <c r="CH436" s="14">
        <v>0</v>
      </c>
      <c r="CI436" s="14">
        <v>0</v>
      </c>
      <c r="CJ436" s="14">
        <v>0</v>
      </c>
      <c r="CK436" s="14">
        <v>0</v>
      </c>
      <c r="CL436" s="14">
        <v>0</v>
      </c>
      <c r="CM436" s="14">
        <v>0</v>
      </c>
      <c r="CN436" s="14">
        <v>0</v>
      </c>
      <c r="CO436" s="14">
        <v>0</v>
      </c>
      <c r="CP436" s="14">
        <v>0</v>
      </c>
      <c r="CQ436" s="14">
        <v>0</v>
      </c>
      <c r="CR436" s="14">
        <v>0</v>
      </c>
      <c r="CS436" s="14">
        <v>0</v>
      </c>
      <c r="CT436" s="14">
        <v>0</v>
      </c>
      <c r="CU436" s="14">
        <v>0</v>
      </c>
      <c r="CV436" s="14">
        <v>0</v>
      </c>
      <c r="CW436" s="14">
        <v>0</v>
      </c>
      <c r="CX436" s="14">
        <v>0</v>
      </c>
      <c r="CY436" s="14">
        <v>0</v>
      </c>
      <c r="CZ436" s="14">
        <v>0</v>
      </c>
      <c r="DA436" s="14">
        <v>0</v>
      </c>
      <c r="DB436" s="14">
        <v>0</v>
      </c>
      <c r="DC436" s="14">
        <v>0</v>
      </c>
      <c r="DD436" s="14">
        <v>0</v>
      </c>
      <c r="DE436" s="14">
        <v>0</v>
      </c>
      <c r="DF436" s="14">
        <v>0</v>
      </c>
      <c r="DG436" s="14">
        <v>0</v>
      </c>
      <c r="DH436" s="14">
        <v>0</v>
      </c>
      <c r="DI436" s="14">
        <v>0</v>
      </c>
      <c r="DJ436" s="14">
        <v>0</v>
      </c>
      <c r="DK436" s="14">
        <v>0</v>
      </c>
      <c r="DL436" s="14">
        <v>0</v>
      </c>
      <c r="DM436" s="14">
        <v>0</v>
      </c>
      <c r="DN436" s="14">
        <v>0</v>
      </c>
      <c r="DO436" s="14">
        <v>0</v>
      </c>
      <c r="DP436" s="14">
        <v>0</v>
      </c>
      <c r="DQ436" s="14">
        <v>0</v>
      </c>
      <c r="DR436" s="14">
        <v>0</v>
      </c>
      <c r="DS436" s="14">
        <v>0</v>
      </c>
      <c r="DT436" s="14">
        <v>0</v>
      </c>
      <c r="DU436" s="14">
        <v>0</v>
      </c>
      <c r="DV436" s="14">
        <v>0</v>
      </c>
      <c r="DW436" s="14">
        <v>0</v>
      </c>
      <c r="DX436" s="14">
        <v>0</v>
      </c>
      <c r="DY436" s="14">
        <v>0</v>
      </c>
      <c r="DZ436" s="14">
        <v>0</v>
      </c>
      <c r="EA436" s="14">
        <v>0</v>
      </c>
      <c r="EB436" s="14">
        <v>0</v>
      </c>
      <c r="EC436" s="14">
        <v>0</v>
      </c>
      <c r="ED436" s="14">
        <v>0</v>
      </c>
      <c r="EE436" s="14">
        <v>0</v>
      </c>
      <c r="EF436" s="14">
        <v>0</v>
      </c>
      <c r="EG436" s="14">
        <v>0</v>
      </c>
      <c r="EH436" s="14">
        <v>0</v>
      </c>
      <c r="EI436" s="14">
        <v>0</v>
      </c>
      <c r="EJ436" s="14">
        <v>0</v>
      </c>
      <c r="EK436" s="14">
        <v>0</v>
      </c>
      <c r="EL436" s="14">
        <v>0</v>
      </c>
      <c r="EM436" s="14">
        <v>0</v>
      </c>
      <c r="EN436" s="14">
        <v>0</v>
      </c>
      <c r="EO436" s="14">
        <v>0</v>
      </c>
      <c r="EP436" s="14">
        <v>0</v>
      </c>
      <c r="EQ436" s="14">
        <v>0</v>
      </c>
      <c r="ER436" s="14">
        <v>0</v>
      </c>
      <c r="ES436" s="14">
        <v>0</v>
      </c>
      <c r="ET436" s="14">
        <v>0</v>
      </c>
      <c r="EU436" s="14">
        <v>0</v>
      </c>
      <c r="EV436" s="14">
        <v>0</v>
      </c>
      <c r="EW436" s="14">
        <v>0</v>
      </c>
      <c r="EX436" s="14">
        <v>0</v>
      </c>
      <c r="EY436" s="14">
        <v>0</v>
      </c>
      <c r="EZ436" s="14">
        <v>0</v>
      </c>
      <c r="FA436" s="14">
        <v>0</v>
      </c>
    </row>
    <row r="437" spans="1:157" x14ac:dyDescent="0.3">
      <c r="A437" s="8">
        <v>436</v>
      </c>
      <c r="B437" s="8" t="s">
        <v>154</v>
      </c>
      <c r="C437" s="8" t="s">
        <v>160</v>
      </c>
      <c r="D437" s="8" t="s">
        <v>211</v>
      </c>
      <c r="E437" s="8" t="s">
        <v>212</v>
      </c>
      <c r="F437" s="8" t="s">
        <v>213</v>
      </c>
      <c r="G437" s="8" t="s">
        <v>503</v>
      </c>
      <c r="H437" s="8" t="str">
        <f t="shared" si="6"/>
        <v>Carnobacteriaceae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3</v>
      </c>
      <c r="Q437" s="14">
        <v>2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4</v>
      </c>
      <c r="AE437" s="14">
        <v>3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  <c r="AL437" s="14">
        <v>0</v>
      </c>
      <c r="AM437" s="14">
        <v>0</v>
      </c>
      <c r="AN437" s="14">
        <v>0</v>
      </c>
      <c r="AO437" s="14">
        <v>0</v>
      </c>
      <c r="AP437" s="14">
        <v>0</v>
      </c>
      <c r="AQ437" s="14">
        <v>0</v>
      </c>
      <c r="AR437" s="14">
        <v>2</v>
      </c>
      <c r="AS437" s="14">
        <v>0</v>
      </c>
      <c r="AT437" s="14">
        <v>0</v>
      </c>
      <c r="AU437" s="14">
        <v>0</v>
      </c>
      <c r="AV437" s="14">
        <v>14</v>
      </c>
      <c r="AW437" s="14">
        <v>4</v>
      </c>
      <c r="AX437" s="14">
        <v>4</v>
      </c>
      <c r="AY437" s="14">
        <v>0</v>
      </c>
      <c r="AZ437" s="14">
        <v>0</v>
      </c>
      <c r="BA437" s="14">
        <v>0</v>
      </c>
      <c r="BB437" s="14">
        <v>0</v>
      </c>
      <c r="BC437" s="14">
        <v>0</v>
      </c>
      <c r="BD437" s="14">
        <v>0</v>
      </c>
      <c r="BE437" s="14">
        <v>0</v>
      </c>
      <c r="BF437" s="14">
        <v>0</v>
      </c>
      <c r="BG437" s="14">
        <v>0</v>
      </c>
      <c r="BH437" s="14">
        <v>0</v>
      </c>
      <c r="BI437" s="14">
        <v>0</v>
      </c>
      <c r="BJ437" s="14">
        <v>0</v>
      </c>
      <c r="BK437" s="14">
        <v>0</v>
      </c>
      <c r="BL437" s="14">
        <v>0</v>
      </c>
      <c r="BM437" s="14">
        <v>0</v>
      </c>
      <c r="BN437" s="14">
        <v>0</v>
      </c>
      <c r="BO437" s="14">
        <v>0</v>
      </c>
      <c r="BP437" s="14">
        <v>3</v>
      </c>
      <c r="BQ437" s="14">
        <v>0</v>
      </c>
      <c r="BR437" s="14">
        <v>0</v>
      </c>
      <c r="BS437" s="14">
        <v>0</v>
      </c>
      <c r="BT437" s="14">
        <v>0</v>
      </c>
      <c r="BU437" s="14">
        <v>0</v>
      </c>
      <c r="BV437" s="14">
        <v>0</v>
      </c>
      <c r="BW437" s="14">
        <v>0</v>
      </c>
      <c r="BX437" s="14">
        <v>3</v>
      </c>
      <c r="BY437" s="14">
        <v>0</v>
      </c>
      <c r="BZ437" s="14">
        <v>0</v>
      </c>
      <c r="CA437" s="14">
        <v>0</v>
      </c>
      <c r="CB437" s="14">
        <v>0</v>
      </c>
      <c r="CC437" s="14">
        <v>0</v>
      </c>
      <c r="CD437" s="14">
        <v>0</v>
      </c>
      <c r="CE437" s="14">
        <v>0</v>
      </c>
      <c r="CF437" s="14">
        <v>0</v>
      </c>
      <c r="CG437" s="14">
        <v>0</v>
      </c>
      <c r="CH437" s="14">
        <v>0</v>
      </c>
      <c r="CI437" s="14">
        <v>0</v>
      </c>
      <c r="CJ437" s="14">
        <v>0</v>
      </c>
      <c r="CK437" s="14">
        <v>0</v>
      </c>
      <c r="CL437" s="14">
        <v>0</v>
      </c>
      <c r="CM437" s="14">
        <v>0</v>
      </c>
      <c r="CN437" s="14">
        <v>0</v>
      </c>
      <c r="CO437" s="14">
        <v>0</v>
      </c>
      <c r="CP437" s="14">
        <v>0</v>
      </c>
      <c r="CQ437" s="14">
        <v>0</v>
      </c>
      <c r="CR437" s="14">
        <v>3</v>
      </c>
      <c r="CS437" s="14">
        <v>0</v>
      </c>
      <c r="CT437" s="14">
        <v>0</v>
      </c>
      <c r="CU437" s="14">
        <v>0</v>
      </c>
      <c r="CV437" s="14">
        <v>0</v>
      </c>
      <c r="CW437" s="14">
        <v>0</v>
      </c>
      <c r="CX437" s="14">
        <v>0</v>
      </c>
      <c r="CY437" s="14">
        <v>0</v>
      </c>
      <c r="CZ437" s="14">
        <v>0</v>
      </c>
      <c r="DA437" s="14">
        <v>0</v>
      </c>
      <c r="DB437" s="14">
        <v>0</v>
      </c>
      <c r="DC437" s="14">
        <v>0</v>
      </c>
      <c r="DD437" s="14">
        <v>0</v>
      </c>
      <c r="DE437" s="14">
        <v>0</v>
      </c>
      <c r="DF437" s="14">
        <v>0</v>
      </c>
      <c r="DG437" s="14">
        <v>0</v>
      </c>
      <c r="DH437" s="14">
        <v>0</v>
      </c>
      <c r="DI437" s="14">
        <v>0</v>
      </c>
      <c r="DJ437" s="14">
        <v>0</v>
      </c>
      <c r="DK437" s="14">
        <v>0</v>
      </c>
      <c r="DL437" s="14">
        <v>0</v>
      </c>
      <c r="DM437" s="14">
        <v>0</v>
      </c>
      <c r="DN437" s="14">
        <v>0</v>
      </c>
      <c r="DO437" s="14">
        <v>0</v>
      </c>
      <c r="DP437" s="14">
        <v>0</v>
      </c>
      <c r="DQ437" s="14">
        <v>0</v>
      </c>
      <c r="DR437" s="14">
        <v>0</v>
      </c>
      <c r="DS437" s="14">
        <v>0</v>
      </c>
      <c r="DT437" s="14">
        <v>0</v>
      </c>
      <c r="DU437" s="14">
        <v>0</v>
      </c>
      <c r="DV437" s="14">
        <v>0</v>
      </c>
      <c r="DW437" s="14">
        <v>0</v>
      </c>
      <c r="DX437" s="14">
        <v>0</v>
      </c>
      <c r="DY437" s="14">
        <v>0</v>
      </c>
      <c r="DZ437" s="14">
        <v>0</v>
      </c>
      <c r="EA437" s="14">
        <v>0</v>
      </c>
      <c r="EB437" s="14">
        <v>0</v>
      </c>
      <c r="EC437" s="14">
        <v>0</v>
      </c>
      <c r="ED437" s="14">
        <v>2</v>
      </c>
      <c r="EE437" s="14">
        <v>0</v>
      </c>
      <c r="EF437" s="14">
        <v>0</v>
      </c>
      <c r="EG437" s="14">
        <v>0</v>
      </c>
      <c r="EH437" s="14">
        <v>0</v>
      </c>
      <c r="EI437" s="14">
        <v>0</v>
      </c>
      <c r="EJ437" s="14">
        <v>0</v>
      </c>
      <c r="EK437" s="14">
        <v>0</v>
      </c>
      <c r="EL437" s="14">
        <v>0</v>
      </c>
      <c r="EM437" s="14">
        <v>0</v>
      </c>
      <c r="EN437" s="14">
        <v>0</v>
      </c>
      <c r="EO437" s="14">
        <v>0</v>
      </c>
      <c r="EP437" s="14">
        <v>0</v>
      </c>
      <c r="EQ437" s="14">
        <v>0</v>
      </c>
      <c r="ER437" s="14">
        <v>0</v>
      </c>
      <c r="ES437" s="14">
        <v>0</v>
      </c>
      <c r="ET437" s="14">
        <v>0</v>
      </c>
      <c r="EU437" s="14">
        <v>0</v>
      </c>
      <c r="EV437" s="14">
        <v>0</v>
      </c>
      <c r="EW437" s="14">
        <v>0</v>
      </c>
      <c r="EX437" s="14">
        <v>0</v>
      </c>
      <c r="EY437" s="14">
        <v>0</v>
      </c>
      <c r="EZ437" s="14">
        <v>0</v>
      </c>
      <c r="FA437" s="14">
        <v>2</v>
      </c>
    </row>
    <row r="438" spans="1:157" x14ac:dyDescent="0.3">
      <c r="A438" s="8">
        <v>437</v>
      </c>
      <c r="B438" s="8" t="s">
        <v>154</v>
      </c>
      <c r="C438" s="8" t="s">
        <v>160</v>
      </c>
      <c r="D438" s="8" t="s">
        <v>211</v>
      </c>
      <c r="E438" s="8" t="s">
        <v>212</v>
      </c>
      <c r="F438" s="8" t="s">
        <v>213</v>
      </c>
      <c r="G438" s="8" t="s">
        <v>214</v>
      </c>
      <c r="H438" s="8" t="str">
        <f t="shared" si="6"/>
        <v>Trichococcus</v>
      </c>
      <c r="I438" s="14">
        <v>0</v>
      </c>
      <c r="J438" s="14">
        <v>6</v>
      </c>
      <c r="K438" s="14">
        <v>0</v>
      </c>
      <c r="L438" s="14">
        <v>768</v>
      </c>
      <c r="M438" s="14">
        <v>1161</v>
      </c>
      <c r="N438" s="14">
        <v>1048</v>
      </c>
      <c r="O438" s="14">
        <v>2114</v>
      </c>
      <c r="P438" s="14">
        <v>1107</v>
      </c>
      <c r="Q438" s="14">
        <v>1827</v>
      </c>
      <c r="R438" s="14">
        <v>200</v>
      </c>
      <c r="S438" s="14">
        <v>106</v>
      </c>
      <c r="T438" s="14">
        <v>139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836</v>
      </c>
      <c r="AE438" s="14">
        <v>516</v>
      </c>
      <c r="AF438" s="14">
        <v>506</v>
      </c>
      <c r="AG438" s="14">
        <v>6</v>
      </c>
      <c r="AH438" s="14">
        <v>0</v>
      </c>
      <c r="AI438" s="14">
        <v>0</v>
      </c>
      <c r="AJ438" s="14">
        <v>26</v>
      </c>
      <c r="AK438" s="14">
        <v>29</v>
      </c>
      <c r="AL438" s="14">
        <v>14</v>
      </c>
      <c r="AM438" s="14">
        <v>603</v>
      </c>
      <c r="AN438" s="14">
        <v>119</v>
      </c>
      <c r="AO438" s="14">
        <v>100</v>
      </c>
      <c r="AP438" s="14">
        <v>1744</v>
      </c>
      <c r="AQ438" s="14">
        <v>775</v>
      </c>
      <c r="AR438" s="14">
        <v>691</v>
      </c>
      <c r="AS438" s="14">
        <v>354</v>
      </c>
      <c r="AT438" s="14">
        <v>114</v>
      </c>
      <c r="AU438" s="14">
        <v>65</v>
      </c>
      <c r="AV438" s="14">
        <v>6459</v>
      </c>
      <c r="AW438" s="14">
        <v>9576</v>
      </c>
      <c r="AX438" s="14">
        <v>9576</v>
      </c>
      <c r="AY438" s="14">
        <v>85</v>
      </c>
      <c r="AZ438" s="14">
        <v>58</v>
      </c>
      <c r="BA438" s="14">
        <v>50</v>
      </c>
      <c r="BB438" s="14">
        <v>0</v>
      </c>
      <c r="BC438" s="14">
        <v>0</v>
      </c>
      <c r="BD438" s="14">
        <v>0</v>
      </c>
      <c r="BE438" s="14">
        <v>0</v>
      </c>
      <c r="BF438" s="14">
        <v>0</v>
      </c>
      <c r="BG438" s="14">
        <v>0</v>
      </c>
      <c r="BH438" s="14">
        <v>37</v>
      </c>
      <c r="BI438" s="14">
        <v>39</v>
      </c>
      <c r="BJ438" s="14">
        <v>45</v>
      </c>
      <c r="BK438" s="14">
        <v>0</v>
      </c>
      <c r="BL438" s="14">
        <v>17</v>
      </c>
      <c r="BM438" s="14">
        <v>24</v>
      </c>
      <c r="BN438" s="14">
        <v>277</v>
      </c>
      <c r="BO438" s="14">
        <v>405</v>
      </c>
      <c r="BP438" s="14">
        <v>560</v>
      </c>
      <c r="BQ438" s="14">
        <v>146</v>
      </c>
      <c r="BR438" s="14">
        <v>133</v>
      </c>
      <c r="BS438" s="14">
        <v>50</v>
      </c>
      <c r="BT438" s="14">
        <v>1033</v>
      </c>
      <c r="BU438" s="14">
        <v>646</v>
      </c>
      <c r="BV438" s="14">
        <v>596</v>
      </c>
      <c r="BW438" s="14">
        <v>370</v>
      </c>
      <c r="BX438" s="14">
        <v>128</v>
      </c>
      <c r="BY438" s="14">
        <v>259</v>
      </c>
      <c r="BZ438" s="14">
        <v>13</v>
      </c>
      <c r="CA438" s="14">
        <v>142</v>
      </c>
      <c r="CB438" s="14">
        <v>46</v>
      </c>
      <c r="CC438" s="14">
        <v>1030</v>
      </c>
      <c r="CD438" s="14">
        <v>932</v>
      </c>
      <c r="CE438" s="14">
        <v>184</v>
      </c>
      <c r="CF438" s="14">
        <v>0</v>
      </c>
      <c r="CG438" s="14">
        <v>0</v>
      </c>
      <c r="CH438" s="14">
        <v>0</v>
      </c>
      <c r="CI438" s="14">
        <v>0</v>
      </c>
      <c r="CJ438" s="14">
        <v>0</v>
      </c>
      <c r="CK438" s="14">
        <v>0</v>
      </c>
      <c r="CL438" s="14">
        <v>15</v>
      </c>
      <c r="CM438" s="14">
        <v>0</v>
      </c>
      <c r="CN438" s="14">
        <v>36</v>
      </c>
      <c r="CO438" s="14">
        <v>30</v>
      </c>
      <c r="CP438" s="14">
        <v>37</v>
      </c>
      <c r="CQ438" s="14">
        <v>79</v>
      </c>
      <c r="CR438" s="14">
        <v>736</v>
      </c>
      <c r="CS438" s="14">
        <v>126</v>
      </c>
      <c r="CT438" s="14">
        <v>69</v>
      </c>
      <c r="CU438" s="14">
        <v>55</v>
      </c>
      <c r="CV438" s="14">
        <v>110</v>
      </c>
      <c r="CW438" s="14">
        <v>0</v>
      </c>
      <c r="CX438" s="14">
        <v>0</v>
      </c>
      <c r="CY438" s="14">
        <v>0</v>
      </c>
      <c r="CZ438" s="14">
        <v>9</v>
      </c>
      <c r="DA438" s="14">
        <v>0</v>
      </c>
      <c r="DB438" s="14">
        <v>0</v>
      </c>
      <c r="DC438" s="14">
        <v>50</v>
      </c>
      <c r="DD438" s="14">
        <v>70</v>
      </c>
      <c r="DE438" s="14">
        <v>53</v>
      </c>
      <c r="DF438" s="14">
        <v>0</v>
      </c>
      <c r="DG438" s="14">
        <v>0</v>
      </c>
      <c r="DH438" s="14">
        <v>0</v>
      </c>
      <c r="DI438" s="14">
        <v>0</v>
      </c>
      <c r="DJ438" s="14">
        <v>0</v>
      </c>
      <c r="DK438" s="14">
        <v>0</v>
      </c>
      <c r="DL438" s="14">
        <v>480</v>
      </c>
      <c r="DM438" s="14">
        <v>932</v>
      </c>
      <c r="DN438" s="14">
        <v>266</v>
      </c>
      <c r="DO438" s="14">
        <v>0</v>
      </c>
      <c r="DP438" s="14">
        <v>9</v>
      </c>
      <c r="DQ438" s="14">
        <v>78</v>
      </c>
      <c r="DR438" s="14">
        <v>71</v>
      </c>
      <c r="DS438" s="14">
        <v>17</v>
      </c>
      <c r="DT438" s="14">
        <v>0</v>
      </c>
      <c r="DU438" s="14">
        <v>0</v>
      </c>
      <c r="DV438" s="14">
        <v>30</v>
      </c>
      <c r="DW438" s="14">
        <v>0</v>
      </c>
      <c r="DX438" s="14">
        <v>3</v>
      </c>
      <c r="DY438" s="14">
        <v>0</v>
      </c>
      <c r="DZ438" s="14">
        <v>7</v>
      </c>
      <c r="EA438" s="14">
        <v>0</v>
      </c>
      <c r="EB438" s="14">
        <v>0</v>
      </c>
      <c r="EC438" s="14">
        <v>0</v>
      </c>
      <c r="ED438" s="14">
        <v>1138</v>
      </c>
      <c r="EE438" s="14">
        <v>484</v>
      </c>
      <c r="EF438" s="14">
        <v>1046</v>
      </c>
      <c r="EG438" s="14">
        <v>17</v>
      </c>
      <c r="EH438" s="14">
        <v>21</v>
      </c>
      <c r="EI438" s="14">
        <v>21</v>
      </c>
      <c r="EJ438" s="14">
        <v>116</v>
      </c>
      <c r="EK438" s="14">
        <v>116</v>
      </c>
      <c r="EL438" s="14">
        <v>212</v>
      </c>
      <c r="EM438" s="14">
        <v>16</v>
      </c>
      <c r="EN438" s="14">
        <v>0</v>
      </c>
      <c r="EO438" s="14">
        <v>0</v>
      </c>
      <c r="EP438" s="14">
        <v>0</v>
      </c>
      <c r="EQ438" s="14">
        <v>5</v>
      </c>
      <c r="ER438" s="14">
        <v>8</v>
      </c>
      <c r="ES438" s="14">
        <v>14</v>
      </c>
      <c r="ET438" s="14">
        <v>10</v>
      </c>
      <c r="EU438" s="14">
        <v>0</v>
      </c>
      <c r="EV438" s="14">
        <v>276</v>
      </c>
      <c r="EW438" s="14">
        <v>326</v>
      </c>
      <c r="EX438" s="14">
        <v>392</v>
      </c>
      <c r="EY438" s="14">
        <v>503</v>
      </c>
      <c r="EZ438" s="14">
        <v>300</v>
      </c>
      <c r="FA438" s="14">
        <v>869</v>
      </c>
    </row>
    <row r="439" spans="1:157" x14ac:dyDescent="0.3">
      <c r="A439" s="8">
        <v>438</v>
      </c>
      <c r="B439" s="8" t="s">
        <v>154</v>
      </c>
      <c r="C439" s="8" t="s">
        <v>160</v>
      </c>
      <c r="D439" s="8" t="s">
        <v>211</v>
      </c>
      <c r="E439" s="8" t="s">
        <v>212</v>
      </c>
      <c r="F439" s="8" t="s">
        <v>451</v>
      </c>
      <c r="G439" s="8" t="s">
        <v>452</v>
      </c>
      <c r="H439" s="8" t="str">
        <f t="shared" si="6"/>
        <v>Enterococcus</v>
      </c>
      <c r="I439" s="14">
        <v>16</v>
      </c>
      <c r="J439" s="14">
        <v>0</v>
      </c>
      <c r="K439" s="14">
        <v>7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51</v>
      </c>
      <c r="S439" s="14">
        <v>139</v>
      </c>
      <c r="T439" s="14">
        <v>173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20</v>
      </c>
      <c r="AB439" s="14">
        <v>28</v>
      </c>
      <c r="AC439" s="14">
        <v>34</v>
      </c>
      <c r="AD439" s="14">
        <v>9560</v>
      </c>
      <c r="AE439" s="14">
        <v>5664</v>
      </c>
      <c r="AF439" s="14">
        <v>7145</v>
      </c>
      <c r="AG439" s="14">
        <v>0</v>
      </c>
      <c r="AH439" s="14">
        <v>0</v>
      </c>
      <c r="AI439" s="14">
        <v>0</v>
      </c>
      <c r="AJ439" s="14">
        <v>104</v>
      </c>
      <c r="AK439" s="14">
        <v>35</v>
      </c>
      <c r="AL439" s="14">
        <v>29</v>
      </c>
      <c r="AM439" s="14">
        <v>0</v>
      </c>
      <c r="AN439" s="14">
        <v>0</v>
      </c>
      <c r="AO439" s="14">
        <v>0</v>
      </c>
      <c r="AP439" s="14">
        <v>0</v>
      </c>
      <c r="AQ439" s="14">
        <v>0</v>
      </c>
      <c r="AR439" s="14">
        <v>0</v>
      </c>
      <c r="AS439" s="14">
        <v>6</v>
      </c>
      <c r="AT439" s="14">
        <v>0</v>
      </c>
      <c r="AU439" s="14">
        <v>0</v>
      </c>
      <c r="AV439" s="14">
        <v>0</v>
      </c>
      <c r="AW439" s="14">
        <v>0</v>
      </c>
      <c r="AX439" s="14">
        <v>0</v>
      </c>
      <c r="AY439" s="14">
        <v>0</v>
      </c>
      <c r="AZ439" s="14">
        <v>0</v>
      </c>
      <c r="BA439" s="14">
        <v>0</v>
      </c>
      <c r="BB439" s="14">
        <v>0</v>
      </c>
      <c r="BC439" s="14">
        <v>0</v>
      </c>
      <c r="BD439" s="14">
        <v>0</v>
      </c>
      <c r="BE439" s="14">
        <v>0</v>
      </c>
      <c r="BF439" s="14">
        <v>0</v>
      </c>
      <c r="BG439" s="14">
        <v>0</v>
      </c>
      <c r="BH439" s="14">
        <v>87</v>
      </c>
      <c r="BI439" s="14">
        <v>185</v>
      </c>
      <c r="BJ439" s="14">
        <v>158</v>
      </c>
      <c r="BK439" s="14">
        <v>22</v>
      </c>
      <c r="BL439" s="14">
        <v>21</v>
      </c>
      <c r="BM439" s="14">
        <v>53</v>
      </c>
      <c r="BN439" s="14">
        <v>0</v>
      </c>
      <c r="BO439" s="14">
        <v>0</v>
      </c>
      <c r="BP439" s="14">
        <v>0</v>
      </c>
      <c r="BQ439" s="14">
        <v>48</v>
      </c>
      <c r="BR439" s="14">
        <v>40</v>
      </c>
      <c r="BS439" s="14">
        <v>21</v>
      </c>
      <c r="BT439" s="14">
        <v>0</v>
      </c>
      <c r="BU439" s="14">
        <v>0</v>
      </c>
      <c r="BV439" s="14">
        <v>0</v>
      </c>
      <c r="BW439" s="14">
        <v>0</v>
      </c>
      <c r="BX439" s="14">
        <v>0</v>
      </c>
      <c r="BY439" s="14">
        <v>0</v>
      </c>
      <c r="BZ439" s="14">
        <v>0</v>
      </c>
      <c r="CA439" s="14">
        <v>0</v>
      </c>
      <c r="CB439" s="14">
        <v>0</v>
      </c>
      <c r="CC439" s="14">
        <v>22</v>
      </c>
      <c r="CD439" s="14">
        <v>61</v>
      </c>
      <c r="CE439" s="14">
        <v>13</v>
      </c>
      <c r="CF439" s="14">
        <v>0</v>
      </c>
      <c r="CG439" s="14">
        <v>0</v>
      </c>
      <c r="CH439" s="14">
        <v>0</v>
      </c>
      <c r="CI439" s="14">
        <v>0</v>
      </c>
      <c r="CJ439" s="14">
        <v>0</v>
      </c>
      <c r="CK439" s="14">
        <v>0</v>
      </c>
      <c r="CL439" s="14">
        <v>17</v>
      </c>
      <c r="CM439" s="14">
        <v>0</v>
      </c>
      <c r="CN439" s="14">
        <v>50</v>
      </c>
      <c r="CO439" s="14">
        <v>110</v>
      </c>
      <c r="CP439" s="14">
        <v>50</v>
      </c>
      <c r="CQ439" s="14">
        <v>0</v>
      </c>
      <c r="CR439" s="14">
        <v>0</v>
      </c>
      <c r="CS439" s="14">
        <v>75</v>
      </c>
      <c r="CT439" s="14">
        <v>0</v>
      </c>
      <c r="CU439" s="14">
        <v>0</v>
      </c>
      <c r="CV439" s="14">
        <v>0</v>
      </c>
      <c r="CW439" s="14">
        <v>10</v>
      </c>
      <c r="CX439" s="14">
        <v>0</v>
      </c>
      <c r="CY439" s="14">
        <v>0</v>
      </c>
      <c r="CZ439" s="14">
        <v>88</v>
      </c>
      <c r="DA439" s="14">
        <v>66</v>
      </c>
      <c r="DB439" s="14">
        <v>43</v>
      </c>
      <c r="DC439" s="14">
        <v>0</v>
      </c>
      <c r="DD439" s="14">
        <v>0</v>
      </c>
      <c r="DE439" s="14">
        <v>0</v>
      </c>
      <c r="DF439" s="14">
        <v>0</v>
      </c>
      <c r="DG439" s="14">
        <v>0</v>
      </c>
      <c r="DH439" s="14">
        <v>0</v>
      </c>
      <c r="DI439" s="14">
        <v>16</v>
      </c>
      <c r="DJ439" s="14">
        <v>0</v>
      </c>
      <c r="DK439" s="14">
        <v>0</v>
      </c>
      <c r="DL439" s="14">
        <v>108</v>
      </c>
      <c r="DM439" s="14">
        <v>124</v>
      </c>
      <c r="DN439" s="14">
        <v>63</v>
      </c>
      <c r="DO439" s="14">
        <v>0</v>
      </c>
      <c r="DP439" s="14">
        <v>0</v>
      </c>
      <c r="DQ439" s="14">
        <v>0</v>
      </c>
      <c r="DR439" s="14">
        <v>0</v>
      </c>
      <c r="DS439" s="14">
        <v>0</v>
      </c>
      <c r="DT439" s="14">
        <v>0</v>
      </c>
      <c r="DU439" s="14">
        <v>20</v>
      </c>
      <c r="DV439" s="14">
        <v>20</v>
      </c>
      <c r="DW439" s="14">
        <v>35</v>
      </c>
      <c r="DX439" s="14">
        <v>0</v>
      </c>
      <c r="DY439" s="14">
        <v>0</v>
      </c>
      <c r="DZ439" s="14">
        <v>0</v>
      </c>
      <c r="EA439" s="14">
        <v>0</v>
      </c>
      <c r="EB439" s="14">
        <v>0</v>
      </c>
      <c r="EC439" s="14">
        <v>0</v>
      </c>
      <c r="ED439" s="14">
        <v>162</v>
      </c>
      <c r="EE439" s="14">
        <v>102</v>
      </c>
      <c r="EF439" s="14">
        <v>118</v>
      </c>
      <c r="EG439" s="14">
        <v>89</v>
      </c>
      <c r="EH439" s="14">
        <v>51</v>
      </c>
      <c r="EI439" s="14">
        <v>57</v>
      </c>
      <c r="EJ439" s="14">
        <v>14</v>
      </c>
      <c r="EK439" s="14">
        <v>31</v>
      </c>
      <c r="EL439" s="14">
        <v>103</v>
      </c>
      <c r="EM439" s="14">
        <v>0</v>
      </c>
      <c r="EN439" s="14">
        <v>0</v>
      </c>
      <c r="EO439" s="14">
        <v>0</v>
      </c>
      <c r="EP439" s="14">
        <v>0</v>
      </c>
      <c r="EQ439" s="14">
        <v>0</v>
      </c>
      <c r="ER439" s="14">
        <v>0</v>
      </c>
      <c r="ES439" s="14">
        <v>11</v>
      </c>
      <c r="ET439" s="14">
        <v>0</v>
      </c>
      <c r="EU439" s="14">
        <v>0</v>
      </c>
      <c r="EV439" s="14">
        <v>262</v>
      </c>
      <c r="EW439" s="14">
        <v>216</v>
      </c>
      <c r="EX439" s="14">
        <v>296</v>
      </c>
      <c r="EY439" s="14">
        <v>128</v>
      </c>
      <c r="EZ439" s="14">
        <v>92</v>
      </c>
      <c r="FA439" s="14">
        <v>104</v>
      </c>
    </row>
    <row r="440" spans="1:157" x14ac:dyDescent="0.3">
      <c r="A440" s="8">
        <v>439</v>
      </c>
      <c r="B440" s="8" t="s">
        <v>154</v>
      </c>
      <c r="C440" s="8" t="s">
        <v>160</v>
      </c>
      <c r="D440" s="8" t="s">
        <v>211</v>
      </c>
      <c r="E440" s="8" t="s">
        <v>212</v>
      </c>
      <c r="F440" s="8" t="s">
        <v>213</v>
      </c>
      <c r="G440" s="8" t="s">
        <v>811</v>
      </c>
      <c r="H440" s="8" t="str">
        <f t="shared" si="6"/>
        <v>Isobaculum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18</v>
      </c>
      <c r="AE440" s="14">
        <v>12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  <c r="AL440" s="14">
        <v>0</v>
      </c>
      <c r="AM440" s="14">
        <v>0</v>
      </c>
      <c r="AN440" s="14">
        <v>0</v>
      </c>
      <c r="AO440" s="14">
        <v>0</v>
      </c>
      <c r="AP440" s="14">
        <v>0</v>
      </c>
      <c r="AQ440" s="14">
        <v>0</v>
      </c>
      <c r="AR440" s="14">
        <v>0</v>
      </c>
      <c r="AS440" s="14">
        <v>0</v>
      </c>
      <c r="AT440" s="14">
        <v>0</v>
      </c>
      <c r="AU440" s="14">
        <v>0</v>
      </c>
      <c r="AV440" s="14">
        <v>0</v>
      </c>
      <c r="AW440" s="14">
        <v>0</v>
      </c>
      <c r="AX440" s="14">
        <v>0</v>
      </c>
      <c r="AY440" s="14">
        <v>0</v>
      </c>
      <c r="AZ440" s="14">
        <v>0</v>
      </c>
      <c r="BA440" s="14">
        <v>0</v>
      </c>
      <c r="BB440" s="14">
        <v>0</v>
      </c>
      <c r="BC440" s="14">
        <v>0</v>
      </c>
      <c r="BD440" s="14">
        <v>0</v>
      </c>
      <c r="BE440" s="14">
        <v>0</v>
      </c>
      <c r="BF440" s="14">
        <v>0</v>
      </c>
      <c r="BG440" s="14">
        <v>0</v>
      </c>
      <c r="BH440" s="14">
        <v>0</v>
      </c>
      <c r="BI440" s="14">
        <v>0</v>
      </c>
      <c r="BJ440" s="14">
        <v>0</v>
      </c>
      <c r="BK440" s="14">
        <v>0</v>
      </c>
      <c r="BL440" s="14">
        <v>0</v>
      </c>
      <c r="BM440" s="14">
        <v>0</v>
      </c>
      <c r="BN440" s="14">
        <v>0</v>
      </c>
      <c r="BO440" s="14">
        <v>0</v>
      </c>
      <c r="BP440" s="14">
        <v>0</v>
      </c>
      <c r="BQ440" s="14">
        <v>0</v>
      </c>
      <c r="BR440" s="14">
        <v>0</v>
      </c>
      <c r="BS440" s="14">
        <v>0</v>
      </c>
      <c r="BT440" s="14">
        <v>0</v>
      </c>
      <c r="BU440" s="14">
        <v>0</v>
      </c>
      <c r="BV440" s="14">
        <v>0</v>
      </c>
      <c r="BW440" s="14">
        <v>0</v>
      </c>
      <c r="BX440" s="14">
        <v>0</v>
      </c>
      <c r="BY440" s="14">
        <v>3</v>
      </c>
      <c r="BZ440" s="14">
        <v>0</v>
      </c>
      <c r="CA440" s="14">
        <v>0</v>
      </c>
      <c r="CB440" s="14">
        <v>0</v>
      </c>
      <c r="CC440" s="14">
        <v>0</v>
      </c>
      <c r="CD440" s="14">
        <v>0</v>
      </c>
      <c r="CE440" s="14">
        <v>0</v>
      </c>
      <c r="CF440" s="14">
        <v>0</v>
      </c>
      <c r="CG440" s="14">
        <v>0</v>
      </c>
      <c r="CH440" s="14">
        <v>0</v>
      </c>
      <c r="CI440" s="14">
        <v>0</v>
      </c>
      <c r="CJ440" s="14">
        <v>0</v>
      </c>
      <c r="CK440" s="14">
        <v>0</v>
      </c>
      <c r="CL440" s="14">
        <v>0</v>
      </c>
      <c r="CM440" s="14">
        <v>0</v>
      </c>
      <c r="CN440" s="14">
        <v>0</v>
      </c>
      <c r="CO440" s="14">
        <v>0</v>
      </c>
      <c r="CP440" s="14">
        <v>0</v>
      </c>
      <c r="CQ440" s="14">
        <v>0</v>
      </c>
      <c r="CR440" s="14">
        <v>0</v>
      </c>
      <c r="CS440" s="14">
        <v>2</v>
      </c>
      <c r="CT440" s="14">
        <v>0</v>
      </c>
      <c r="CU440" s="14">
        <v>0</v>
      </c>
      <c r="CV440" s="14">
        <v>0</v>
      </c>
      <c r="CW440" s="14">
        <v>0</v>
      </c>
      <c r="CX440" s="14">
        <v>0</v>
      </c>
      <c r="CY440" s="14">
        <v>0</v>
      </c>
      <c r="CZ440" s="14">
        <v>3</v>
      </c>
      <c r="DA440" s="14">
        <v>0</v>
      </c>
      <c r="DB440" s="14">
        <v>0</v>
      </c>
      <c r="DC440" s="14">
        <v>0</v>
      </c>
      <c r="DD440" s="14">
        <v>0</v>
      </c>
      <c r="DE440" s="14">
        <v>0</v>
      </c>
      <c r="DF440" s="14">
        <v>0</v>
      </c>
      <c r="DG440" s="14">
        <v>0</v>
      </c>
      <c r="DH440" s="14">
        <v>0</v>
      </c>
      <c r="DI440" s="14">
        <v>0</v>
      </c>
      <c r="DJ440" s="14">
        <v>0</v>
      </c>
      <c r="DK440" s="14">
        <v>0</v>
      </c>
      <c r="DL440" s="14">
        <v>0</v>
      </c>
      <c r="DM440" s="14">
        <v>0</v>
      </c>
      <c r="DN440" s="14">
        <v>0</v>
      </c>
      <c r="DO440" s="14">
        <v>0</v>
      </c>
      <c r="DP440" s="14">
        <v>0</v>
      </c>
      <c r="DQ440" s="14">
        <v>0</v>
      </c>
      <c r="DR440" s="14">
        <v>0</v>
      </c>
      <c r="DS440" s="14">
        <v>0</v>
      </c>
      <c r="DT440" s="14">
        <v>0</v>
      </c>
      <c r="DU440" s="14">
        <v>0</v>
      </c>
      <c r="DV440" s="14">
        <v>0</v>
      </c>
      <c r="DW440" s="14">
        <v>0</v>
      </c>
      <c r="DX440" s="14">
        <v>0</v>
      </c>
      <c r="DY440" s="14">
        <v>0</v>
      </c>
      <c r="DZ440" s="14">
        <v>0</v>
      </c>
      <c r="EA440" s="14">
        <v>0</v>
      </c>
      <c r="EB440" s="14">
        <v>0</v>
      </c>
      <c r="EC440" s="14">
        <v>0</v>
      </c>
      <c r="ED440" s="14">
        <v>0</v>
      </c>
      <c r="EE440" s="14">
        <v>0</v>
      </c>
      <c r="EF440" s="14">
        <v>0</v>
      </c>
      <c r="EG440" s="14">
        <v>0</v>
      </c>
      <c r="EH440" s="14">
        <v>0</v>
      </c>
      <c r="EI440" s="14">
        <v>0</v>
      </c>
      <c r="EJ440" s="14">
        <v>0</v>
      </c>
      <c r="EK440" s="14">
        <v>0</v>
      </c>
      <c r="EL440" s="14">
        <v>0</v>
      </c>
      <c r="EM440" s="14">
        <v>0</v>
      </c>
      <c r="EN440" s="14">
        <v>0</v>
      </c>
      <c r="EO440" s="14">
        <v>0</v>
      </c>
      <c r="EP440" s="14">
        <v>0</v>
      </c>
      <c r="EQ440" s="14">
        <v>0</v>
      </c>
      <c r="ER440" s="14">
        <v>0</v>
      </c>
      <c r="ES440" s="14">
        <v>0</v>
      </c>
      <c r="ET440" s="14">
        <v>0</v>
      </c>
      <c r="EU440" s="14">
        <v>0</v>
      </c>
      <c r="EV440" s="14">
        <v>0</v>
      </c>
      <c r="EW440" s="14">
        <v>0</v>
      </c>
      <c r="EX440" s="14">
        <v>0</v>
      </c>
      <c r="EY440" s="14">
        <v>0</v>
      </c>
      <c r="EZ440" s="14">
        <v>0</v>
      </c>
      <c r="FA440" s="14">
        <v>0</v>
      </c>
    </row>
    <row r="441" spans="1:157" x14ac:dyDescent="0.3">
      <c r="A441" s="8">
        <v>440</v>
      </c>
      <c r="B441" s="8" t="s">
        <v>154</v>
      </c>
      <c r="C441" s="8" t="s">
        <v>160</v>
      </c>
      <c r="D441" s="8" t="s">
        <v>211</v>
      </c>
      <c r="E441" s="8" t="s">
        <v>212</v>
      </c>
      <c r="F441" s="8" t="s">
        <v>213</v>
      </c>
      <c r="G441" s="8" t="s">
        <v>812</v>
      </c>
      <c r="H441" s="8" t="str">
        <f t="shared" si="6"/>
        <v>Jeotgalibaca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20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  <c r="AL441" s="14">
        <v>0</v>
      </c>
      <c r="AM441" s="14">
        <v>0</v>
      </c>
      <c r="AN441" s="14">
        <v>0</v>
      </c>
      <c r="AO441" s="14">
        <v>0</v>
      </c>
      <c r="AP441" s="14">
        <v>0</v>
      </c>
      <c r="AQ441" s="14">
        <v>0</v>
      </c>
      <c r="AR441" s="14">
        <v>0</v>
      </c>
      <c r="AS441" s="14">
        <v>0</v>
      </c>
      <c r="AT441" s="14">
        <v>0</v>
      </c>
      <c r="AU441" s="14">
        <v>0</v>
      </c>
      <c r="AV441" s="14">
        <v>0</v>
      </c>
      <c r="AW441" s="14">
        <v>0</v>
      </c>
      <c r="AX441" s="14">
        <v>0</v>
      </c>
      <c r="AY441" s="14">
        <v>0</v>
      </c>
      <c r="AZ441" s="14">
        <v>0</v>
      </c>
      <c r="BA441" s="14">
        <v>0</v>
      </c>
      <c r="BB441" s="14">
        <v>0</v>
      </c>
      <c r="BC441" s="14">
        <v>0</v>
      </c>
      <c r="BD441" s="14">
        <v>0</v>
      </c>
      <c r="BE441" s="14">
        <v>0</v>
      </c>
      <c r="BF441" s="14">
        <v>0</v>
      </c>
      <c r="BG441" s="14">
        <v>0</v>
      </c>
      <c r="BH441" s="14">
        <v>0</v>
      </c>
      <c r="BI441" s="14">
        <v>0</v>
      </c>
      <c r="BJ441" s="14">
        <v>0</v>
      </c>
      <c r="BK441" s="14">
        <v>0</v>
      </c>
      <c r="BL441" s="14">
        <v>0</v>
      </c>
      <c r="BM441" s="14">
        <v>0</v>
      </c>
      <c r="BN441" s="14">
        <v>0</v>
      </c>
      <c r="BO441" s="14">
        <v>0</v>
      </c>
      <c r="BP441" s="14">
        <v>0</v>
      </c>
      <c r="BQ441" s="14">
        <v>0</v>
      </c>
      <c r="BR441" s="14">
        <v>0</v>
      </c>
      <c r="BS441" s="14">
        <v>0</v>
      </c>
      <c r="BT441" s="14">
        <v>0</v>
      </c>
      <c r="BU441" s="14">
        <v>0</v>
      </c>
      <c r="BV441" s="14">
        <v>0</v>
      </c>
      <c r="BW441" s="14">
        <v>0</v>
      </c>
      <c r="BX441" s="14">
        <v>0</v>
      </c>
      <c r="BY441" s="14">
        <v>0</v>
      </c>
      <c r="BZ441" s="14">
        <v>0</v>
      </c>
      <c r="CA441" s="14">
        <v>0</v>
      </c>
      <c r="CB441" s="14">
        <v>0</v>
      </c>
      <c r="CC441" s="14">
        <v>0</v>
      </c>
      <c r="CD441" s="14">
        <v>0</v>
      </c>
      <c r="CE441" s="14">
        <v>0</v>
      </c>
      <c r="CF441" s="14">
        <v>0</v>
      </c>
      <c r="CG441" s="14">
        <v>0</v>
      </c>
      <c r="CH441" s="14">
        <v>0</v>
      </c>
      <c r="CI441" s="14">
        <v>0</v>
      </c>
      <c r="CJ441" s="14">
        <v>0</v>
      </c>
      <c r="CK441" s="14">
        <v>0</v>
      </c>
      <c r="CL441" s="14">
        <v>0</v>
      </c>
      <c r="CM441" s="14">
        <v>0</v>
      </c>
      <c r="CN441" s="14">
        <v>0</v>
      </c>
      <c r="CO441" s="14">
        <v>0</v>
      </c>
      <c r="CP441" s="14">
        <v>0</v>
      </c>
      <c r="CQ441" s="14">
        <v>0</v>
      </c>
      <c r="CR441" s="14">
        <v>0</v>
      </c>
      <c r="CS441" s="14">
        <v>0</v>
      </c>
      <c r="CT441" s="14">
        <v>0</v>
      </c>
      <c r="CU441" s="14">
        <v>0</v>
      </c>
      <c r="CV441" s="14">
        <v>0</v>
      </c>
      <c r="CW441" s="14">
        <v>0</v>
      </c>
      <c r="CX441" s="14">
        <v>0</v>
      </c>
      <c r="CY441" s="14">
        <v>0</v>
      </c>
      <c r="CZ441" s="14">
        <v>0</v>
      </c>
      <c r="DA441" s="14">
        <v>0</v>
      </c>
      <c r="DB441" s="14">
        <v>0</v>
      </c>
      <c r="DC441" s="14">
        <v>0</v>
      </c>
      <c r="DD441" s="14">
        <v>0</v>
      </c>
      <c r="DE441" s="14">
        <v>0</v>
      </c>
      <c r="DF441" s="14">
        <v>0</v>
      </c>
      <c r="DG441" s="14">
        <v>0</v>
      </c>
      <c r="DH441" s="14">
        <v>0</v>
      </c>
      <c r="DI441" s="14">
        <v>0</v>
      </c>
      <c r="DJ441" s="14">
        <v>0</v>
      </c>
      <c r="DK441" s="14">
        <v>0</v>
      </c>
      <c r="DL441" s="14">
        <v>0</v>
      </c>
      <c r="DM441" s="14">
        <v>0</v>
      </c>
      <c r="DN441" s="14">
        <v>0</v>
      </c>
      <c r="DO441" s="14">
        <v>0</v>
      </c>
      <c r="DP441" s="14">
        <v>0</v>
      </c>
      <c r="DQ441" s="14">
        <v>0</v>
      </c>
      <c r="DR441" s="14">
        <v>0</v>
      </c>
      <c r="DS441" s="14">
        <v>0</v>
      </c>
      <c r="DT441" s="14">
        <v>0</v>
      </c>
      <c r="DU441" s="14">
        <v>0</v>
      </c>
      <c r="DV441" s="14">
        <v>0</v>
      </c>
      <c r="DW441" s="14">
        <v>0</v>
      </c>
      <c r="DX441" s="14">
        <v>0</v>
      </c>
      <c r="DY441" s="14">
        <v>0</v>
      </c>
      <c r="DZ441" s="14">
        <v>0</v>
      </c>
      <c r="EA441" s="14">
        <v>0</v>
      </c>
      <c r="EB441" s="14">
        <v>0</v>
      </c>
      <c r="EC441" s="14">
        <v>0</v>
      </c>
      <c r="ED441" s="14">
        <v>0</v>
      </c>
      <c r="EE441" s="14">
        <v>0</v>
      </c>
      <c r="EF441" s="14">
        <v>0</v>
      </c>
      <c r="EG441" s="14">
        <v>0</v>
      </c>
      <c r="EH441" s="14">
        <v>0</v>
      </c>
      <c r="EI441" s="14">
        <v>0</v>
      </c>
      <c r="EJ441" s="14">
        <v>0</v>
      </c>
      <c r="EK441" s="14">
        <v>0</v>
      </c>
      <c r="EL441" s="14">
        <v>0</v>
      </c>
      <c r="EM441" s="14">
        <v>0</v>
      </c>
      <c r="EN441" s="14">
        <v>0</v>
      </c>
      <c r="EO441" s="14">
        <v>0</v>
      </c>
      <c r="EP441" s="14">
        <v>0</v>
      </c>
      <c r="EQ441" s="14">
        <v>0</v>
      </c>
      <c r="ER441" s="14">
        <v>0</v>
      </c>
      <c r="ES441" s="14">
        <v>0</v>
      </c>
      <c r="ET441" s="14">
        <v>0</v>
      </c>
      <c r="EU441" s="14">
        <v>0</v>
      </c>
      <c r="EV441" s="14">
        <v>0</v>
      </c>
      <c r="EW441" s="14">
        <v>0</v>
      </c>
      <c r="EX441" s="14">
        <v>0</v>
      </c>
      <c r="EY441" s="14">
        <v>0</v>
      </c>
      <c r="EZ441" s="14">
        <v>0</v>
      </c>
      <c r="FA441" s="14">
        <v>0</v>
      </c>
    </row>
    <row r="442" spans="1:157" x14ac:dyDescent="0.3">
      <c r="A442" s="8">
        <v>441</v>
      </c>
      <c r="B442" s="8" t="s">
        <v>154</v>
      </c>
      <c r="C442" s="8" t="s">
        <v>155</v>
      </c>
      <c r="D442" s="8" t="s">
        <v>156</v>
      </c>
      <c r="E442" s="8" t="s">
        <v>383</v>
      </c>
      <c r="F442" s="8" t="s">
        <v>813</v>
      </c>
      <c r="G442" s="8" t="s">
        <v>503</v>
      </c>
      <c r="H442" s="8" t="str">
        <f t="shared" si="6"/>
        <v>Microscillaceae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  <c r="AL442" s="14">
        <v>0</v>
      </c>
      <c r="AM442" s="14">
        <v>0</v>
      </c>
      <c r="AN442" s="14">
        <v>0</v>
      </c>
      <c r="AO442" s="14">
        <v>0</v>
      </c>
      <c r="AP442" s="14">
        <v>0</v>
      </c>
      <c r="AQ442" s="14">
        <v>0</v>
      </c>
      <c r="AR442" s="14">
        <v>0</v>
      </c>
      <c r="AS442" s="14">
        <v>0</v>
      </c>
      <c r="AT442" s="14">
        <v>0</v>
      </c>
      <c r="AU442" s="14">
        <v>0</v>
      </c>
      <c r="AV442" s="14">
        <v>0</v>
      </c>
      <c r="AW442" s="14">
        <v>0</v>
      </c>
      <c r="AX442" s="14">
        <v>0</v>
      </c>
      <c r="AY442" s="14">
        <v>0</v>
      </c>
      <c r="AZ442" s="14">
        <v>0</v>
      </c>
      <c r="BA442" s="14">
        <v>0</v>
      </c>
      <c r="BB442" s="14">
        <v>0</v>
      </c>
      <c r="BC442" s="14">
        <v>0</v>
      </c>
      <c r="BD442" s="14">
        <v>0</v>
      </c>
      <c r="BE442" s="14">
        <v>0</v>
      </c>
      <c r="BF442" s="14">
        <v>0</v>
      </c>
      <c r="BG442" s="14">
        <v>0</v>
      </c>
      <c r="BH442" s="14">
        <v>0</v>
      </c>
      <c r="BI442" s="14">
        <v>0</v>
      </c>
      <c r="BJ442" s="14">
        <v>0</v>
      </c>
      <c r="BK442" s="14">
        <v>0</v>
      </c>
      <c r="BL442" s="14">
        <v>0</v>
      </c>
      <c r="BM442" s="14">
        <v>0</v>
      </c>
      <c r="BN442" s="14">
        <v>0</v>
      </c>
      <c r="BO442" s="14">
        <v>0</v>
      </c>
      <c r="BP442" s="14">
        <v>0</v>
      </c>
      <c r="BQ442" s="14">
        <v>0</v>
      </c>
      <c r="BR442" s="14">
        <v>0</v>
      </c>
      <c r="BS442" s="14">
        <v>0</v>
      </c>
      <c r="BT442" s="14">
        <v>0</v>
      </c>
      <c r="BU442" s="14">
        <v>0</v>
      </c>
      <c r="BV442" s="14">
        <v>0</v>
      </c>
      <c r="BW442" s="14">
        <v>0</v>
      </c>
      <c r="BX442" s="14">
        <v>0</v>
      </c>
      <c r="BY442" s="14">
        <v>0</v>
      </c>
      <c r="BZ442" s="14">
        <v>0</v>
      </c>
      <c r="CA442" s="14">
        <v>0</v>
      </c>
      <c r="CB442" s="14">
        <v>0</v>
      </c>
      <c r="CC442" s="14">
        <v>0</v>
      </c>
      <c r="CD442" s="14">
        <v>0</v>
      </c>
      <c r="CE442" s="14">
        <v>0</v>
      </c>
      <c r="CF442" s="14">
        <v>0</v>
      </c>
      <c r="CG442" s="14">
        <v>0</v>
      </c>
      <c r="CH442" s="14">
        <v>20</v>
      </c>
      <c r="CI442" s="14">
        <v>0</v>
      </c>
      <c r="CJ442" s="14">
        <v>0</v>
      </c>
      <c r="CK442" s="14">
        <v>0</v>
      </c>
      <c r="CL442" s="14">
        <v>0</v>
      </c>
      <c r="CM442" s="14">
        <v>0</v>
      </c>
      <c r="CN442" s="14">
        <v>0</v>
      </c>
      <c r="CO442" s="14">
        <v>0</v>
      </c>
      <c r="CP442" s="14">
        <v>0</v>
      </c>
      <c r="CQ442" s="14">
        <v>0</v>
      </c>
      <c r="CR442" s="14">
        <v>0</v>
      </c>
      <c r="CS442" s="14">
        <v>0</v>
      </c>
      <c r="CT442" s="14">
        <v>0</v>
      </c>
      <c r="CU442" s="14">
        <v>0</v>
      </c>
      <c r="CV442" s="14">
        <v>0</v>
      </c>
      <c r="CW442" s="14">
        <v>0</v>
      </c>
      <c r="CX442" s="14">
        <v>0</v>
      </c>
      <c r="CY442" s="14">
        <v>0</v>
      </c>
      <c r="CZ442" s="14">
        <v>0</v>
      </c>
      <c r="DA442" s="14">
        <v>0</v>
      </c>
      <c r="DB442" s="14">
        <v>0</v>
      </c>
      <c r="DC442" s="14">
        <v>0</v>
      </c>
      <c r="DD442" s="14">
        <v>0</v>
      </c>
      <c r="DE442" s="14">
        <v>0</v>
      </c>
      <c r="DF442" s="14">
        <v>0</v>
      </c>
      <c r="DG442" s="14">
        <v>0</v>
      </c>
      <c r="DH442" s="14">
        <v>0</v>
      </c>
      <c r="DI442" s="14">
        <v>0</v>
      </c>
      <c r="DJ442" s="14">
        <v>0</v>
      </c>
      <c r="DK442" s="14">
        <v>0</v>
      </c>
      <c r="DL442" s="14">
        <v>0</v>
      </c>
      <c r="DM442" s="14">
        <v>0</v>
      </c>
      <c r="DN442" s="14">
        <v>0</v>
      </c>
      <c r="DO442" s="14">
        <v>0</v>
      </c>
      <c r="DP442" s="14">
        <v>0</v>
      </c>
      <c r="DQ442" s="14">
        <v>0</v>
      </c>
      <c r="DR442" s="14">
        <v>0</v>
      </c>
      <c r="DS442" s="14">
        <v>0</v>
      </c>
      <c r="DT442" s="14">
        <v>0</v>
      </c>
      <c r="DU442" s="14">
        <v>0</v>
      </c>
      <c r="DV442" s="14">
        <v>0</v>
      </c>
      <c r="DW442" s="14">
        <v>0</v>
      </c>
      <c r="DX442" s="14">
        <v>0</v>
      </c>
      <c r="DY442" s="14">
        <v>0</v>
      </c>
      <c r="DZ442" s="14">
        <v>0</v>
      </c>
      <c r="EA442" s="14">
        <v>0</v>
      </c>
      <c r="EB442" s="14">
        <v>0</v>
      </c>
      <c r="EC442" s="14">
        <v>0</v>
      </c>
      <c r="ED442" s="14">
        <v>0</v>
      </c>
      <c r="EE442" s="14">
        <v>0</v>
      </c>
      <c r="EF442" s="14">
        <v>0</v>
      </c>
      <c r="EG442" s="14">
        <v>0</v>
      </c>
      <c r="EH442" s="14">
        <v>0</v>
      </c>
      <c r="EI442" s="14">
        <v>0</v>
      </c>
      <c r="EJ442" s="14">
        <v>0</v>
      </c>
      <c r="EK442" s="14">
        <v>0</v>
      </c>
      <c r="EL442" s="14">
        <v>0</v>
      </c>
      <c r="EM442" s="14">
        <v>0</v>
      </c>
      <c r="EN442" s="14">
        <v>0</v>
      </c>
      <c r="EO442" s="14">
        <v>0</v>
      </c>
      <c r="EP442" s="14">
        <v>0</v>
      </c>
      <c r="EQ442" s="14">
        <v>0</v>
      </c>
      <c r="ER442" s="14">
        <v>0</v>
      </c>
      <c r="ES442" s="14">
        <v>0</v>
      </c>
      <c r="ET442" s="14">
        <v>0</v>
      </c>
      <c r="EU442" s="14">
        <v>0</v>
      </c>
      <c r="EV442" s="14">
        <v>0</v>
      </c>
      <c r="EW442" s="14">
        <v>0</v>
      </c>
      <c r="EX442" s="14">
        <v>0</v>
      </c>
      <c r="EY442" s="14">
        <v>0</v>
      </c>
      <c r="EZ442" s="14">
        <v>0</v>
      </c>
      <c r="FA442" s="14">
        <v>0</v>
      </c>
    </row>
    <row r="443" spans="1:157" x14ac:dyDescent="0.3">
      <c r="A443" s="8">
        <v>442</v>
      </c>
      <c r="B443" s="8" t="s">
        <v>154</v>
      </c>
      <c r="C443" s="8" t="s">
        <v>185</v>
      </c>
      <c r="D443" s="8" t="s">
        <v>527</v>
      </c>
      <c r="E443" s="8" t="s">
        <v>186</v>
      </c>
      <c r="F443" s="8" t="s">
        <v>187</v>
      </c>
      <c r="G443" s="8" t="s">
        <v>465</v>
      </c>
      <c r="H443" s="8" t="str">
        <f t="shared" si="6"/>
        <v>M2PT2-76_termite_group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2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  <c r="AL443" s="14">
        <v>0</v>
      </c>
      <c r="AM443" s="14">
        <v>0</v>
      </c>
      <c r="AN443" s="14">
        <v>0</v>
      </c>
      <c r="AO443" s="14">
        <v>0</v>
      </c>
      <c r="AP443" s="14">
        <v>0</v>
      </c>
      <c r="AQ443" s="14">
        <v>0</v>
      </c>
      <c r="AR443" s="14">
        <v>0</v>
      </c>
      <c r="AS443" s="14">
        <v>0</v>
      </c>
      <c r="AT443" s="14">
        <v>0</v>
      </c>
      <c r="AU443" s="14">
        <v>0</v>
      </c>
      <c r="AV443" s="14">
        <v>0</v>
      </c>
      <c r="AW443" s="14">
        <v>0</v>
      </c>
      <c r="AX443" s="14">
        <v>0</v>
      </c>
      <c r="AY443" s="14">
        <v>0</v>
      </c>
      <c r="AZ443" s="14">
        <v>0</v>
      </c>
      <c r="BA443" s="14">
        <v>0</v>
      </c>
      <c r="BB443" s="14">
        <v>0</v>
      </c>
      <c r="BC443" s="14">
        <v>0</v>
      </c>
      <c r="BD443" s="14">
        <v>0</v>
      </c>
      <c r="BE443" s="14">
        <v>0</v>
      </c>
      <c r="BF443" s="14">
        <v>0</v>
      </c>
      <c r="BG443" s="14">
        <v>0</v>
      </c>
      <c r="BH443" s="14">
        <v>0</v>
      </c>
      <c r="BI443" s="14">
        <v>0</v>
      </c>
      <c r="BJ443" s="14">
        <v>0</v>
      </c>
      <c r="BK443" s="14">
        <v>0</v>
      </c>
      <c r="BL443" s="14">
        <v>0</v>
      </c>
      <c r="BM443" s="14">
        <v>0</v>
      </c>
      <c r="BN443" s="14">
        <v>0</v>
      </c>
      <c r="BO443" s="14">
        <v>0</v>
      </c>
      <c r="BP443" s="14">
        <v>0</v>
      </c>
      <c r="BQ443" s="14">
        <v>0</v>
      </c>
      <c r="BR443" s="14">
        <v>0</v>
      </c>
      <c r="BS443" s="14">
        <v>0</v>
      </c>
      <c r="BT443" s="14">
        <v>0</v>
      </c>
      <c r="BU443" s="14">
        <v>0</v>
      </c>
      <c r="BV443" s="14">
        <v>0</v>
      </c>
      <c r="BW443" s="14">
        <v>0</v>
      </c>
      <c r="BX443" s="14">
        <v>0</v>
      </c>
      <c r="BY443" s="14">
        <v>0</v>
      </c>
      <c r="BZ443" s="14">
        <v>0</v>
      </c>
      <c r="CA443" s="14">
        <v>0</v>
      </c>
      <c r="CB443" s="14">
        <v>0</v>
      </c>
      <c r="CC443" s="14">
        <v>0</v>
      </c>
      <c r="CD443" s="14">
        <v>0</v>
      </c>
      <c r="CE443" s="14">
        <v>0</v>
      </c>
      <c r="CF443" s="14">
        <v>0</v>
      </c>
      <c r="CG443" s="14">
        <v>0</v>
      </c>
      <c r="CH443" s="14">
        <v>0</v>
      </c>
      <c r="CI443" s="14">
        <v>0</v>
      </c>
      <c r="CJ443" s="14">
        <v>0</v>
      </c>
      <c r="CK443" s="14">
        <v>0</v>
      </c>
      <c r="CL443" s="14">
        <v>0</v>
      </c>
      <c r="CM443" s="14">
        <v>0</v>
      </c>
      <c r="CN443" s="14">
        <v>0</v>
      </c>
      <c r="CO443" s="14">
        <v>0</v>
      </c>
      <c r="CP443" s="14">
        <v>0</v>
      </c>
      <c r="CQ443" s="14">
        <v>0</v>
      </c>
      <c r="CR443" s="14">
        <v>0</v>
      </c>
      <c r="CS443" s="14">
        <v>0</v>
      </c>
      <c r="CT443" s="14">
        <v>0</v>
      </c>
      <c r="CU443" s="14">
        <v>0</v>
      </c>
      <c r="CV443" s="14">
        <v>0</v>
      </c>
      <c r="CW443" s="14">
        <v>0</v>
      </c>
      <c r="CX443" s="14">
        <v>0</v>
      </c>
      <c r="CY443" s="14">
        <v>0</v>
      </c>
      <c r="CZ443" s="14">
        <v>0</v>
      </c>
      <c r="DA443" s="14">
        <v>3</v>
      </c>
      <c r="DB443" s="14">
        <v>0</v>
      </c>
      <c r="DC443" s="14">
        <v>0</v>
      </c>
      <c r="DD443" s="14">
        <v>0</v>
      </c>
      <c r="DE443" s="14">
        <v>0</v>
      </c>
      <c r="DF443" s="14">
        <v>0</v>
      </c>
      <c r="DG443" s="14">
        <v>0</v>
      </c>
      <c r="DH443" s="14">
        <v>0</v>
      </c>
      <c r="DI443" s="14">
        <v>0</v>
      </c>
      <c r="DJ443" s="14">
        <v>0</v>
      </c>
      <c r="DK443" s="14">
        <v>0</v>
      </c>
      <c r="DL443" s="14">
        <v>0</v>
      </c>
      <c r="DM443" s="14">
        <v>0</v>
      </c>
      <c r="DN443" s="14">
        <v>0</v>
      </c>
      <c r="DO443" s="14">
        <v>0</v>
      </c>
      <c r="DP443" s="14">
        <v>0</v>
      </c>
      <c r="DQ443" s="14">
        <v>0</v>
      </c>
      <c r="DR443" s="14">
        <v>0</v>
      </c>
      <c r="DS443" s="14">
        <v>0</v>
      </c>
      <c r="DT443" s="14">
        <v>0</v>
      </c>
      <c r="DU443" s="14">
        <v>0</v>
      </c>
      <c r="DV443" s="14">
        <v>0</v>
      </c>
      <c r="DW443" s="14">
        <v>0</v>
      </c>
      <c r="DX443" s="14">
        <v>0</v>
      </c>
      <c r="DY443" s="14">
        <v>0</v>
      </c>
      <c r="DZ443" s="14">
        <v>0</v>
      </c>
      <c r="EA443" s="14">
        <v>0</v>
      </c>
      <c r="EB443" s="14">
        <v>0</v>
      </c>
      <c r="EC443" s="14">
        <v>0</v>
      </c>
      <c r="ED443" s="14">
        <v>0</v>
      </c>
      <c r="EE443" s="14">
        <v>0</v>
      </c>
      <c r="EF443" s="14">
        <v>0</v>
      </c>
      <c r="EG443" s="14">
        <v>0</v>
      </c>
      <c r="EH443" s="14">
        <v>0</v>
      </c>
      <c r="EI443" s="14">
        <v>0</v>
      </c>
      <c r="EJ443" s="14">
        <v>0</v>
      </c>
      <c r="EK443" s="14">
        <v>0</v>
      </c>
      <c r="EL443" s="14">
        <v>0</v>
      </c>
      <c r="EM443" s="14">
        <v>0</v>
      </c>
      <c r="EN443" s="14">
        <v>0</v>
      </c>
      <c r="EO443" s="14">
        <v>0</v>
      </c>
      <c r="EP443" s="14">
        <v>0</v>
      </c>
      <c r="EQ443" s="14">
        <v>0</v>
      </c>
      <c r="ER443" s="14">
        <v>0</v>
      </c>
      <c r="ES443" s="14">
        <v>0</v>
      </c>
      <c r="ET443" s="14">
        <v>0</v>
      </c>
      <c r="EU443" s="14">
        <v>0</v>
      </c>
      <c r="EV443" s="14">
        <v>0</v>
      </c>
      <c r="EW443" s="14">
        <v>0</v>
      </c>
      <c r="EX443" s="14">
        <v>0</v>
      </c>
      <c r="EY443" s="14">
        <v>0</v>
      </c>
      <c r="EZ443" s="14">
        <v>0</v>
      </c>
      <c r="FA443" s="14">
        <v>0</v>
      </c>
    </row>
    <row r="444" spans="1:157" x14ac:dyDescent="0.3">
      <c r="A444" s="8">
        <v>443</v>
      </c>
      <c r="B444" s="8" t="s">
        <v>154</v>
      </c>
      <c r="C444" s="8" t="s">
        <v>207</v>
      </c>
      <c r="D444" s="8" t="s">
        <v>814</v>
      </c>
      <c r="E444" s="8" t="s">
        <v>815</v>
      </c>
      <c r="F444" s="8" t="s">
        <v>816</v>
      </c>
      <c r="G444" s="8" t="s">
        <v>817</v>
      </c>
      <c r="H444" s="8" t="str">
        <f t="shared" si="6"/>
        <v>Candidatus_Endomicrobium</v>
      </c>
      <c r="I444" s="14">
        <v>812</v>
      </c>
      <c r="J444" s="14">
        <v>675</v>
      </c>
      <c r="K444" s="14">
        <v>929</v>
      </c>
      <c r="L444" s="14">
        <v>6</v>
      </c>
      <c r="M444" s="14">
        <v>14</v>
      </c>
      <c r="N444" s="14">
        <v>22</v>
      </c>
      <c r="O444" s="14">
        <v>0</v>
      </c>
      <c r="P444" s="14">
        <v>6</v>
      </c>
      <c r="Q444" s="14">
        <v>11</v>
      </c>
      <c r="R444" s="14">
        <v>1013</v>
      </c>
      <c r="S444" s="14">
        <v>146</v>
      </c>
      <c r="T444" s="14">
        <v>118</v>
      </c>
      <c r="U444" s="14">
        <v>16</v>
      </c>
      <c r="V444" s="14">
        <v>296</v>
      </c>
      <c r="W444" s="14">
        <v>7</v>
      </c>
      <c r="X444" s="14">
        <v>37</v>
      </c>
      <c r="Y444" s="14">
        <v>0</v>
      </c>
      <c r="Z444" s="14">
        <v>46</v>
      </c>
      <c r="AA444" s="14">
        <v>70</v>
      </c>
      <c r="AB444" s="14">
        <v>149</v>
      </c>
      <c r="AC444" s="14">
        <v>214</v>
      </c>
      <c r="AD444" s="14">
        <v>91</v>
      </c>
      <c r="AE444" s="14">
        <v>39</v>
      </c>
      <c r="AF444" s="14">
        <v>0</v>
      </c>
      <c r="AG444" s="14">
        <v>585</v>
      </c>
      <c r="AH444" s="14">
        <v>350</v>
      </c>
      <c r="AI444" s="14">
        <v>746</v>
      </c>
      <c r="AJ444" s="14">
        <v>481</v>
      </c>
      <c r="AK444" s="14">
        <v>392</v>
      </c>
      <c r="AL444" s="14">
        <v>524</v>
      </c>
      <c r="AM444" s="14">
        <v>0</v>
      </c>
      <c r="AN444" s="14">
        <v>3</v>
      </c>
      <c r="AO444" s="14">
        <v>8</v>
      </c>
      <c r="AP444" s="14">
        <v>0</v>
      </c>
      <c r="AQ444" s="14">
        <v>6</v>
      </c>
      <c r="AR444" s="14">
        <v>4</v>
      </c>
      <c r="AS444" s="14">
        <v>9</v>
      </c>
      <c r="AT444" s="14">
        <v>0</v>
      </c>
      <c r="AU444" s="14">
        <v>5</v>
      </c>
      <c r="AV444" s="14">
        <v>0</v>
      </c>
      <c r="AW444" s="14">
        <v>12</v>
      </c>
      <c r="AX444" s="14">
        <v>12</v>
      </c>
      <c r="AY444" s="14">
        <v>5</v>
      </c>
      <c r="AZ444" s="14">
        <v>0</v>
      </c>
      <c r="BA444" s="14">
        <v>0</v>
      </c>
      <c r="BB444" s="14">
        <v>319</v>
      </c>
      <c r="BC444" s="14">
        <v>864</v>
      </c>
      <c r="BD444" s="14">
        <v>401</v>
      </c>
      <c r="BE444" s="14">
        <v>518</v>
      </c>
      <c r="BF444" s="14">
        <v>716</v>
      </c>
      <c r="BG444" s="14">
        <v>872</v>
      </c>
      <c r="BH444" s="14">
        <v>77</v>
      </c>
      <c r="BI444" s="14">
        <v>160</v>
      </c>
      <c r="BJ444" s="14">
        <v>598</v>
      </c>
      <c r="BK444" s="14">
        <v>174</v>
      </c>
      <c r="BL444" s="14">
        <v>360</v>
      </c>
      <c r="BM444" s="14">
        <v>238</v>
      </c>
      <c r="BN444" s="14">
        <v>790</v>
      </c>
      <c r="BO444" s="14">
        <v>1602</v>
      </c>
      <c r="BP444" s="14">
        <v>2098</v>
      </c>
      <c r="BQ444" s="14">
        <v>0</v>
      </c>
      <c r="BR444" s="14">
        <v>0</v>
      </c>
      <c r="BS444" s="14">
        <v>0</v>
      </c>
      <c r="BT444" s="14">
        <v>3</v>
      </c>
      <c r="BU444" s="14">
        <v>0</v>
      </c>
      <c r="BV444" s="14">
        <v>0</v>
      </c>
      <c r="BW444" s="14">
        <v>0</v>
      </c>
      <c r="BX444" s="14">
        <v>0</v>
      </c>
      <c r="BY444" s="14">
        <v>7</v>
      </c>
      <c r="BZ444" s="14">
        <v>7</v>
      </c>
      <c r="CA444" s="14">
        <v>41</v>
      </c>
      <c r="CB444" s="14">
        <v>22</v>
      </c>
      <c r="CC444" s="14">
        <v>0</v>
      </c>
      <c r="CD444" s="14">
        <v>9</v>
      </c>
      <c r="CE444" s="14">
        <v>0</v>
      </c>
      <c r="CF444" s="14">
        <v>51</v>
      </c>
      <c r="CG444" s="14">
        <v>10597</v>
      </c>
      <c r="CH444" s="14">
        <v>144</v>
      </c>
      <c r="CI444" s="14">
        <v>173</v>
      </c>
      <c r="CJ444" s="14">
        <v>10</v>
      </c>
      <c r="CK444" s="14">
        <v>344</v>
      </c>
      <c r="CL444" s="14">
        <v>650</v>
      </c>
      <c r="CM444" s="14">
        <v>537</v>
      </c>
      <c r="CN444" s="14">
        <v>7</v>
      </c>
      <c r="CO444" s="14">
        <v>0</v>
      </c>
      <c r="CP444" s="14">
        <v>9</v>
      </c>
      <c r="CQ444" s="14">
        <v>3632</v>
      </c>
      <c r="CR444" s="14">
        <v>4394</v>
      </c>
      <c r="CS444" s="14">
        <v>5267</v>
      </c>
      <c r="CT444" s="14">
        <v>14</v>
      </c>
      <c r="CU444" s="14">
        <v>3</v>
      </c>
      <c r="CV444" s="14">
        <v>0</v>
      </c>
      <c r="CW444" s="14">
        <v>1274</v>
      </c>
      <c r="CX444" s="14">
        <v>751</v>
      </c>
      <c r="CY444" s="14">
        <v>3100</v>
      </c>
      <c r="CZ444" s="14">
        <v>273</v>
      </c>
      <c r="DA444" s="14">
        <v>338</v>
      </c>
      <c r="DB444" s="14">
        <v>253</v>
      </c>
      <c r="DC444" s="14">
        <v>287</v>
      </c>
      <c r="DD444" s="14">
        <v>334</v>
      </c>
      <c r="DE444" s="14">
        <v>275</v>
      </c>
      <c r="DF444" s="14">
        <v>436</v>
      </c>
      <c r="DG444" s="14">
        <v>531</v>
      </c>
      <c r="DH444" s="14">
        <v>1103</v>
      </c>
      <c r="DI444" s="14">
        <v>1393</v>
      </c>
      <c r="DJ444" s="14">
        <v>725</v>
      </c>
      <c r="DK444" s="14">
        <v>243</v>
      </c>
      <c r="DL444" s="14">
        <v>7</v>
      </c>
      <c r="DM444" s="14">
        <v>0</v>
      </c>
      <c r="DN444" s="14">
        <v>25</v>
      </c>
      <c r="DO444" s="14">
        <v>12</v>
      </c>
      <c r="DP444" s="14">
        <v>2677</v>
      </c>
      <c r="DQ444" s="14">
        <v>226</v>
      </c>
      <c r="DR444" s="14">
        <v>4334</v>
      </c>
      <c r="DS444" s="14">
        <v>3852</v>
      </c>
      <c r="DT444" s="14">
        <v>2592</v>
      </c>
      <c r="DU444" s="14">
        <v>0</v>
      </c>
      <c r="DV444" s="14">
        <v>0</v>
      </c>
      <c r="DW444" s="14">
        <v>0</v>
      </c>
      <c r="DX444" s="14">
        <v>3093</v>
      </c>
      <c r="DY444" s="14">
        <v>2927</v>
      </c>
      <c r="DZ444" s="14">
        <v>1350</v>
      </c>
      <c r="EA444" s="14">
        <v>21</v>
      </c>
      <c r="EB444" s="14">
        <v>155</v>
      </c>
      <c r="EC444" s="14">
        <v>73</v>
      </c>
      <c r="ED444" s="14">
        <v>21</v>
      </c>
      <c r="EE444" s="14">
        <v>4</v>
      </c>
      <c r="EF444" s="14">
        <v>18</v>
      </c>
      <c r="EG444" s="14">
        <v>428</v>
      </c>
      <c r="EH444" s="14">
        <v>528</v>
      </c>
      <c r="EI444" s="14">
        <v>233</v>
      </c>
      <c r="EJ444" s="14">
        <v>664</v>
      </c>
      <c r="EK444" s="14">
        <v>661</v>
      </c>
      <c r="EL444" s="14">
        <v>1112</v>
      </c>
      <c r="EM444" s="14">
        <v>79</v>
      </c>
      <c r="EN444" s="14">
        <v>153</v>
      </c>
      <c r="EO444" s="14">
        <v>39</v>
      </c>
      <c r="EP444" s="14">
        <v>1867</v>
      </c>
      <c r="EQ444" s="14">
        <v>1934</v>
      </c>
      <c r="ER444" s="14">
        <v>2339</v>
      </c>
      <c r="ES444" s="14">
        <v>1379</v>
      </c>
      <c r="ET444" s="14">
        <v>1341</v>
      </c>
      <c r="EU444" s="14">
        <v>418</v>
      </c>
      <c r="EV444" s="14">
        <v>42</v>
      </c>
      <c r="EW444" s="14">
        <v>0</v>
      </c>
      <c r="EX444" s="14">
        <v>0</v>
      </c>
      <c r="EY444" s="14">
        <v>0</v>
      </c>
      <c r="EZ444" s="14">
        <v>0</v>
      </c>
      <c r="FA444" s="14">
        <v>0</v>
      </c>
    </row>
    <row r="445" spans="1:157" x14ac:dyDescent="0.3">
      <c r="A445" s="8">
        <v>444</v>
      </c>
      <c r="B445" s="8" t="s">
        <v>154</v>
      </c>
      <c r="C445" s="8" t="s">
        <v>253</v>
      </c>
      <c r="D445" s="8" t="s">
        <v>254</v>
      </c>
      <c r="E445" s="8" t="s">
        <v>429</v>
      </c>
      <c r="F445" s="8" t="s">
        <v>430</v>
      </c>
      <c r="G445" s="8" t="s">
        <v>503</v>
      </c>
      <c r="H445" s="8" t="str">
        <f t="shared" si="6"/>
        <v>Caldilineaceae</v>
      </c>
      <c r="I445" s="14">
        <v>0</v>
      </c>
      <c r="J445" s="14">
        <v>0</v>
      </c>
      <c r="K445" s="14">
        <v>0</v>
      </c>
      <c r="L445" s="14">
        <v>0</v>
      </c>
      <c r="M445" s="14">
        <v>2</v>
      </c>
      <c r="N445" s="14">
        <v>0</v>
      </c>
      <c r="O445" s="14">
        <v>0</v>
      </c>
      <c r="P445" s="14">
        <v>0</v>
      </c>
      <c r="Q445" s="14">
        <v>5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  <c r="AL445" s="14">
        <v>0</v>
      </c>
      <c r="AM445" s="14">
        <v>0</v>
      </c>
      <c r="AN445" s="14">
        <v>0</v>
      </c>
      <c r="AO445" s="14">
        <v>0</v>
      </c>
      <c r="AP445" s="14">
        <v>0</v>
      </c>
      <c r="AQ445" s="14">
        <v>0</v>
      </c>
      <c r="AR445" s="14">
        <v>0</v>
      </c>
      <c r="AS445" s="14">
        <v>0</v>
      </c>
      <c r="AT445" s="14">
        <v>0</v>
      </c>
      <c r="AU445" s="14">
        <v>0</v>
      </c>
      <c r="AV445" s="14">
        <v>0</v>
      </c>
      <c r="AW445" s="14">
        <v>3</v>
      </c>
      <c r="AX445" s="14">
        <v>3</v>
      </c>
      <c r="AY445" s="14">
        <v>0</v>
      </c>
      <c r="AZ445" s="14">
        <v>0</v>
      </c>
      <c r="BA445" s="14">
        <v>2</v>
      </c>
      <c r="BB445" s="14">
        <v>0</v>
      </c>
      <c r="BC445" s="14">
        <v>0</v>
      </c>
      <c r="BD445" s="14">
        <v>0</v>
      </c>
      <c r="BE445" s="14">
        <v>0</v>
      </c>
      <c r="BF445" s="14">
        <v>0</v>
      </c>
      <c r="BG445" s="14">
        <v>3</v>
      </c>
      <c r="BH445" s="14">
        <v>0</v>
      </c>
      <c r="BI445" s="14">
        <v>0</v>
      </c>
      <c r="BJ445" s="14">
        <v>0</v>
      </c>
      <c r="BK445" s="14">
        <v>0</v>
      </c>
      <c r="BL445" s="14">
        <v>0</v>
      </c>
      <c r="BM445" s="14">
        <v>0</v>
      </c>
      <c r="BN445" s="14">
        <v>0</v>
      </c>
      <c r="BO445" s="14">
        <v>0</v>
      </c>
      <c r="BP445" s="14">
        <v>0</v>
      </c>
      <c r="BQ445" s="14">
        <v>0</v>
      </c>
      <c r="BR445" s="14">
        <v>0</v>
      </c>
      <c r="BS445" s="14">
        <v>0</v>
      </c>
      <c r="BT445" s="14">
        <v>0</v>
      </c>
      <c r="BU445" s="14">
        <v>0</v>
      </c>
      <c r="BV445" s="14">
        <v>0</v>
      </c>
      <c r="BW445" s="14">
        <v>0</v>
      </c>
      <c r="BX445" s="14">
        <v>0</v>
      </c>
      <c r="BY445" s="14">
        <v>0</v>
      </c>
      <c r="BZ445" s="14">
        <v>0</v>
      </c>
      <c r="CA445" s="14">
        <v>0</v>
      </c>
      <c r="CB445" s="14">
        <v>2</v>
      </c>
      <c r="CC445" s="14">
        <v>0</v>
      </c>
      <c r="CD445" s="14">
        <v>0</v>
      </c>
      <c r="CE445" s="14">
        <v>0</v>
      </c>
      <c r="CF445" s="14">
        <v>0</v>
      </c>
      <c r="CG445" s="14">
        <v>0</v>
      </c>
      <c r="CH445" s="14">
        <v>0</v>
      </c>
      <c r="CI445" s="14">
        <v>0</v>
      </c>
      <c r="CJ445" s="14">
        <v>0</v>
      </c>
      <c r="CK445" s="14">
        <v>0</v>
      </c>
      <c r="CL445" s="14">
        <v>0</v>
      </c>
      <c r="CM445" s="14">
        <v>0</v>
      </c>
      <c r="CN445" s="14">
        <v>0</v>
      </c>
      <c r="CO445" s="14">
        <v>0</v>
      </c>
      <c r="CP445" s="14">
        <v>0</v>
      </c>
      <c r="CQ445" s="14">
        <v>0</v>
      </c>
      <c r="CR445" s="14">
        <v>0</v>
      </c>
      <c r="CS445" s="14">
        <v>0</v>
      </c>
      <c r="CT445" s="14">
        <v>0</v>
      </c>
      <c r="CU445" s="14">
        <v>0</v>
      </c>
      <c r="CV445" s="14">
        <v>0</v>
      </c>
      <c r="CW445" s="14">
        <v>0</v>
      </c>
      <c r="CX445" s="14">
        <v>0</v>
      </c>
      <c r="CY445" s="14">
        <v>0</v>
      </c>
      <c r="CZ445" s="14">
        <v>0</v>
      </c>
      <c r="DA445" s="14">
        <v>0</v>
      </c>
      <c r="DB445" s="14">
        <v>0</v>
      </c>
      <c r="DC445" s="14">
        <v>0</v>
      </c>
      <c r="DD445" s="14">
        <v>0</v>
      </c>
      <c r="DE445" s="14">
        <v>0</v>
      </c>
      <c r="DF445" s="14">
        <v>0</v>
      </c>
      <c r="DG445" s="14">
        <v>0</v>
      </c>
      <c r="DH445" s="14">
        <v>0</v>
      </c>
      <c r="DI445" s="14">
        <v>0</v>
      </c>
      <c r="DJ445" s="14">
        <v>0</v>
      </c>
      <c r="DK445" s="14">
        <v>0</v>
      </c>
      <c r="DL445" s="14">
        <v>0</v>
      </c>
      <c r="DM445" s="14">
        <v>0</v>
      </c>
      <c r="DN445" s="14">
        <v>0</v>
      </c>
      <c r="DO445" s="14">
        <v>0</v>
      </c>
      <c r="DP445" s="14">
        <v>0</v>
      </c>
      <c r="DQ445" s="14">
        <v>0</v>
      </c>
      <c r="DR445" s="14">
        <v>0</v>
      </c>
      <c r="DS445" s="14">
        <v>0</v>
      </c>
      <c r="DT445" s="14">
        <v>0</v>
      </c>
      <c r="DU445" s="14">
        <v>0</v>
      </c>
      <c r="DV445" s="14">
        <v>0</v>
      </c>
      <c r="DW445" s="14">
        <v>0</v>
      </c>
      <c r="DX445" s="14">
        <v>0</v>
      </c>
      <c r="DY445" s="14">
        <v>0</v>
      </c>
      <c r="DZ445" s="14">
        <v>0</v>
      </c>
      <c r="EA445" s="14">
        <v>0</v>
      </c>
      <c r="EB445" s="14">
        <v>0</v>
      </c>
      <c r="EC445" s="14">
        <v>0</v>
      </c>
      <c r="ED445" s="14">
        <v>0</v>
      </c>
      <c r="EE445" s="14">
        <v>0</v>
      </c>
      <c r="EF445" s="14">
        <v>0</v>
      </c>
      <c r="EG445" s="14">
        <v>0</v>
      </c>
      <c r="EH445" s="14">
        <v>0</v>
      </c>
      <c r="EI445" s="14">
        <v>0</v>
      </c>
      <c r="EJ445" s="14">
        <v>0</v>
      </c>
      <c r="EK445" s="14">
        <v>0</v>
      </c>
      <c r="EL445" s="14">
        <v>0</v>
      </c>
      <c r="EM445" s="14">
        <v>0</v>
      </c>
      <c r="EN445" s="14">
        <v>0</v>
      </c>
      <c r="EO445" s="14">
        <v>0</v>
      </c>
      <c r="EP445" s="14">
        <v>0</v>
      </c>
      <c r="EQ445" s="14">
        <v>0</v>
      </c>
      <c r="ER445" s="14">
        <v>0</v>
      </c>
      <c r="ES445" s="14">
        <v>0</v>
      </c>
      <c r="ET445" s="14">
        <v>0</v>
      </c>
      <c r="EU445" s="14">
        <v>0</v>
      </c>
      <c r="EV445" s="14">
        <v>0</v>
      </c>
      <c r="EW445" s="14">
        <v>0</v>
      </c>
      <c r="EX445" s="14">
        <v>0</v>
      </c>
      <c r="EY445" s="14">
        <v>0</v>
      </c>
      <c r="EZ445" s="14">
        <v>0</v>
      </c>
      <c r="FA445" s="14">
        <v>0</v>
      </c>
    </row>
    <row r="446" spans="1:157" x14ac:dyDescent="0.3">
      <c r="A446" s="8">
        <v>445</v>
      </c>
      <c r="B446" s="8" t="s">
        <v>154</v>
      </c>
      <c r="C446" s="8" t="s">
        <v>160</v>
      </c>
      <c r="D446" s="8" t="s">
        <v>230</v>
      </c>
      <c r="E446" s="8" t="s">
        <v>231</v>
      </c>
      <c r="F446" s="8" t="s">
        <v>232</v>
      </c>
      <c r="G446" s="8" t="s">
        <v>818</v>
      </c>
      <c r="H446" s="8" t="str">
        <f t="shared" si="6"/>
        <v>Erysipelotrichaceae_UCG-006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0</v>
      </c>
      <c r="U446" s="14">
        <v>5</v>
      </c>
      <c r="V446" s="14">
        <v>0</v>
      </c>
      <c r="W446" s="14">
        <v>3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3</v>
      </c>
      <c r="AH446" s="14">
        <v>0</v>
      </c>
      <c r="AI446" s="14">
        <v>23</v>
      </c>
      <c r="AJ446" s="14">
        <v>0</v>
      </c>
      <c r="AK446" s="14">
        <v>0</v>
      </c>
      <c r="AL446" s="14">
        <v>0</v>
      </c>
      <c r="AM446" s="14">
        <v>0</v>
      </c>
      <c r="AN446" s="14">
        <v>0</v>
      </c>
      <c r="AO446" s="14">
        <v>0</v>
      </c>
      <c r="AP446" s="14">
        <v>0</v>
      </c>
      <c r="AQ446" s="14">
        <v>0</v>
      </c>
      <c r="AR446" s="14">
        <v>0</v>
      </c>
      <c r="AS446" s="14">
        <v>0</v>
      </c>
      <c r="AT446" s="14">
        <v>0</v>
      </c>
      <c r="AU446" s="14">
        <v>0</v>
      </c>
      <c r="AV446" s="14">
        <v>0</v>
      </c>
      <c r="AW446" s="14">
        <v>0</v>
      </c>
      <c r="AX446" s="14">
        <v>0</v>
      </c>
      <c r="AY446" s="14">
        <v>0</v>
      </c>
      <c r="AZ446" s="14">
        <v>0</v>
      </c>
      <c r="BA446" s="14">
        <v>0</v>
      </c>
      <c r="BB446" s="14">
        <v>64</v>
      </c>
      <c r="BC446" s="14">
        <v>63</v>
      </c>
      <c r="BD446" s="14">
        <v>6</v>
      </c>
      <c r="BE446" s="14">
        <v>59</v>
      </c>
      <c r="BF446" s="14">
        <v>41</v>
      </c>
      <c r="BG446" s="14">
        <v>0</v>
      </c>
      <c r="BH446" s="14">
        <v>0</v>
      </c>
      <c r="BI446" s="14">
        <v>0</v>
      </c>
      <c r="BJ446" s="14">
        <v>0</v>
      </c>
      <c r="BK446" s="14">
        <v>0</v>
      </c>
      <c r="BL446" s="14">
        <v>0</v>
      </c>
      <c r="BM446" s="14">
        <v>0</v>
      </c>
      <c r="BN446" s="14">
        <v>0</v>
      </c>
      <c r="BO446" s="14">
        <v>0</v>
      </c>
      <c r="BP446" s="14">
        <v>0</v>
      </c>
      <c r="BQ446" s="14">
        <v>0</v>
      </c>
      <c r="BR446" s="14">
        <v>0</v>
      </c>
      <c r="BS446" s="14">
        <v>0</v>
      </c>
      <c r="BT446" s="14">
        <v>0</v>
      </c>
      <c r="BU446" s="14">
        <v>0</v>
      </c>
      <c r="BV446" s="14">
        <v>0</v>
      </c>
      <c r="BW446" s="14">
        <v>0</v>
      </c>
      <c r="BX446" s="14">
        <v>0</v>
      </c>
      <c r="BY446" s="14">
        <v>0</v>
      </c>
      <c r="BZ446" s="14">
        <v>0</v>
      </c>
      <c r="CA446" s="14">
        <v>0</v>
      </c>
      <c r="CB446" s="14">
        <v>0</v>
      </c>
      <c r="CC446" s="14">
        <v>0</v>
      </c>
      <c r="CD446" s="14">
        <v>0</v>
      </c>
      <c r="CE446" s="14">
        <v>0</v>
      </c>
      <c r="CF446" s="14">
        <v>0</v>
      </c>
      <c r="CG446" s="14">
        <v>0</v>
      </c>
      <c r="CH446" s="14">
        <v>0</v>
      </c>
      <c r="CI446" s="14">
        <v>0</v>
      </c>
      <c r="CJ446" s="14">
        <v>0</v>
      </c>
      <c r="CK446" s="14">
        <v>0</v>
      </c>
      <c r="CL446" s="14">
        <v>0</v>
      </c>
      <c r="CM446" s="14">
        <v>0</v>
      </c>
      <c r="CN446" s="14">
        <v>0</v>
      </c>
      <c r="CO446" s="14">
        <v>0</v>
      </c>
      <c r="CP446" s="14">
        <v>0</v>
      </c>
      <c r="CQ446" s="14">
        <v>0</v>
      </c>
      <c r="CR446" s="14">
        <v>0</v>
      </c>
      <c r="CS446" s="14">
        <v>0</v>
      </c>
      <c r="CT446" s="14">
        <v>0</v>
      </c>
      <c r="CU446" s="14">
        <v>0</v>
      </c>
      <c r="CV446" s="14">
        <v>0</v>
      </c>
      <c r="CW446" s="14">
        <v>0</v>
      </c>
      <c r="CX446" s="14">
        <v>0</v>
      </c>
      <c r="CY446" s="14">
        <v>0</v>
      </c>
      <c r="CZ446" s="14">
        <v>0</v>
      </c>
      <c r="DA446" s="14">
        <v>3</v>
      </c>
      <c r="DB446" s="14">
        <v>0</v>
      </c>
      <c r="DC446" s="14">
        <v>0</v>
      </c>
      <c r="DD446" s="14">
        <v>0</v>
      </c>
      <c r="DE446" s="14">
        <v>0</v>
      </c>
      <c r="DF446" s="14">
        <v>0</v>
      </c>
      <c r="DG446" s="14">
        <v>14</v>
      </c>
      <c r="DH446" s="14">
        <v>0</v>
      </c>
      <c r="DI446" s="14">
        <v>0</v>
      </c>
      <c r="DJ446" s="14">
        <v>28</v>
      </c>
      <c r="DK446" s="14">
        <v>0</v>
      </c>
      <c r="DL446" s="14">
        <v>26</v>
      </c>
      <c r="DM446" s="14">
        <v>0</v>
      </c>
      <c r="DN446" s="14">
        <v>0</v>
      </c>
      <c r="DO446" s="14">
        <v>0</v>
      </c>
      <c r="DP446" s="14">
        <v>0</v>
      </c>
      <c r="DQ446" s="14">
        <v>0</v>
      </c>
      <c r="DR446" s="14">
        <v>9</v>
      </c>
      <c r="DS446" s="14">
        <v>0</v>
      </c>
      <c r="DT446" s="14">
        <v>0</v>
      </c>
      <c r="DU446" s="14">
        <v>0</v>
      </c>
      <c r="DV446" s="14">
        <v>0</v>
      </c>
      <c r="DW446" s="14">
        <v>0</v>
      </c>
      <c r="DX446" s="14">
        <v>2</v>
      </c>
      <c r="DY446" s="14">
        <v>0</v>
      </c>
      <c r="DZ446" s="14">
        <v>0</v>
      </c>
      <c r="EA446" s="14">
        <v>0</v>
      </c>
      <c r="EB446" s="14">
        <v>0</v>
      </c>
      <c r="EC446" s="14">
        <v>42</v>
      </c>
      <c r="ED446" s="14">
        <v>0</v>
      </c>
      <c r="EE446" s="14">
        <v>0</v>
      </c>
      <c r="EF446" s="14">
        <v>0</v>
      </c>
      <c r="EG446" s="14">
        <v>0</v>
      </c>
      <c r="EH446" s="14">
        <v>0</v>
      </c>
      <c r="EI446" s="14">
        <v>0</v>
      </c>
      <c r="EJ446" s="14">
        <v>0</v>
      </c>
      <c r="EK446" s="14">
        <v>0</v>
      </c>
      <c r="EL446" s="14">
        <v>0</v>
      </c>
      <c r="EM446" s="14">
        <v>0</v>
      </c>
      <c r="EN446" s="14">
        <v>0</v>
      </c>
      <c r="EO446" s="14">
        <v>0</v>
      </c>
      <c r="EP446" s="14">
        <v>0</v>
      </c>
      <c r="EQ446" s="14">
        <v>14</v>
      </c>
      <c r="ER446" s="14">
        <v>0</v>
      </c>
      <c r="ES446" s="14">
        <v>0</v>
      </c>
      <c r="ET446" s="14">
        <v>6</v>
      </c>
      <c r="EU446" s="14">
        <v>0</v>
      </c>
      <c r="EV446" s="14">
        <v>0</v>
      </c>
      <c r="EW446" s="14">
        <v>0</v>
      </c>
      <c r="EX446" s="14">
        <v>0</v>
      </c>
      <c r="EY446" s="14">
        <v>0</v>
      </c>
      <c r="EZ446" s="14">
        <v>0</v>
      </c>
      <c r="FA446" s="14">
        <v>0</v>
      </c>
    </row>
    <row r="447" spans="1:157" x14ac:dyDescent="0.3">
      <c r="A447" s="8">
        <v>446</v>
      </c>
      <c r="B447" s="8" t="s">
        <v>154</v>
      </c>
      <c r="C447" s="8" t="s">
        <v>160</v>
      </c>
      <c r="D447" s="8" t="s">
        <v>230</v>
      </c>
      <c r="E447" s="8" t="s">
        <v>231</v>
      </c>
      <c r="F447" s="8" t="s">
        <v>232</v>
      </c>
      <c r="G447" s="8" t="s">
        <v>503</v>
      </c>
      <c r="H447" s="8" t="str">
        <f t="shared" si="6"/>
        <v>Erysipelotrichaceae</v>
      </c>
      <c r="I447" s="14">
        <v>5</v>
      </c>
      <c r="J447" s="14">
        <v>0</v>
      </c>
      <c r="K447" s="14">
        <v>6</v>
      </c>
      <c r="L447" s="14">
        <v>4</v>
      </c>
      <c r="M447" s="14">
        <v>8</v>
      </c>
      <c r="N447" s="14">
        <v>0</v>
      </c>
      <c r="O447" s="14">
        <v>0</v>
      </c>
      <c r="P447" s="14">
        <v>0</v>
      </c>
      <c r="Q447" s="14">
        <v>4</v>
      </c>
      <c r="R447" s="14">
        <v>0</v>
      </c>
      <c r="S447" s="14">
        <v>0</v>
      </c>
      <c r="T447" s="14">
        <v>0</v>
      </c>
      <c r="U447" s="14">
        <v>25</v>
      </c>
      <c r="V447" s="14">
        <v>16</v>
      </c>
      <c r="W447" s="14">
        <v>0</v>
      </c>
      <c r="X447" s="14">
        <v>0</v>
      </c>
      <c r="Y447" s="14">
        <v>39</v>
      </c>
      <c r="Z447" s="14">
        <v>9</v>
      </c>
      <c r="AA447" s="14">
        <v>25</v>
      </c>
      <c r="AB447" s="14">
        <v>28</v>
      </c>
      <c r="AC447" s="14">
        <v>26</v>
      </c>
      <c r="AD447" s="14">
        <v>36</v>
      </c>
      <c r="AE447" s="14">
        <v>21</v>
      </c>
      <c r="AF447" s="14">
        <v>27</v>
      </c>
      <c r="AG447" s="14">
        <v>0</v>
      </c>
      <c r="AH447" s="14">
        <v>6</v>
      </c>
      <c r="AI447" s="14">
        <v>4</v>
      </c>
      <c r="AJ447" s="14">
        <v>0</v>
      </c>
      <c r="AK447" s="14">
        <v>2</v>
      </c>
      <c r="AL447" s="14">
        <v>8</v>
      </c>
      <c r="AM447" s="14">
        <v>9</v>
      </c>
      <c r="AN447" s="14">
        <v>47</v>
      </c>
      <c r="AO447" s="14">
        <v>45</v>
      </c>
      <c r="AP447" s="14">
        <v>0</v>
      </c>
      <c r="AQ447" s="14">
        <v>5</v>
      </c>
      <c r="AR447" s="14">
        <v>2</v>
      </c>
      <c r="AS447" s="14">
        <v>23</v>
      </c>
      <c r="AT447" s="14">
        <v>7</v>
      </c>
      <c r="AU447" s="14">
        <v>16</v>
      </c>
      <c r="AV447" s="14">
        <v>0</v>
      </c>
      <c r="AW447" s="14">
        <v>0</v>
      </c>
      <c r="AX447" s="14">
        <v>0</v>
      </c>
      <c r="AY447" s="14">
        <v>10</v>
      </c>
      <c r="AZ447" s="14">
        <v>8</v>
      </c>
      <c r="BA447" s="14">
        <v>5</v>
      </c>
      <c r="BB447" s="14">
        <v>85</v>
      </c>
      <c r="BC447" s="14">
        <v>102</v>
      </c>
      <c r="BD447" s="14">
        <v>18</v>
      </c>
      <c r="BE447" s="14">
        <v>130</v>
      </c>
      <c r="BF447" s="14">
        <v>86</v>
      </c>
      <c r="BG447" s="14">
        <v>16</v>
      </c>
      <c r="BH447" s="14">
        <v>0</v>
      </c>
      <c r="BI447" s="14">
        <v>0</v>
      </c>
      <c r="BJ447" s="14">
        <v>6</v>
      </c>
      <c r="BK447" s="14">
        <v>2</v>
      </c>
      <c r="BL447" s="14">
        <v>0</v>
      </c>
      <c r="BM447" s="14">
        <v>0</v>
      </c>
      <c r="BN447" s="14">
        <v>22</v>
      </c>
      <c r="BO447" s="14">
        <v>16</v>
      </c>
      <c r="BP447" s="14">
        <v>21</v>
      </c>
      <c r="BQ447" s="14">
        <v>5</v>
      </c>
      <c r="BR447" s="14">
        <v>7</v>
      </c>
      <c r="BS447" s="14">
        <v>4</v>
      </c>
      <c r="BT447" s="14">
        <v>0</v>
      </c>
      <c r="BU447" s="14">
        <v>0</v>
      </c>
      <c r="BV447" s="14">
        <v>0</v>
      </c>
      <c r="BW447" s="14">
        <v>6</v>
      </c>
      <c r="BX447" s="14">
        <v>0</v>
      </c>
      <c r="BY447" s="14">
        <v>3</v>
      </c>
      <c r="BZ447" s="14">
        <v>0</v>
      </c>
      <c r="CA447" s="14">
        <v>8</v>
      </c>
      <c r="CB447" s="14">
        <v>7</v>
      </c>
      <c r="CC447" s="14">
        <v>2</v>
      </c>
      <c r="CD447" s="14">
        <v>10</v>
      </c>
      <c r="CE447" s="14">
        <v>28</v>
      </c>
      <c r="CF447" s="14">
        <v>14</v>
      </c>
      <c r="CG447" s="14">
        <v>0</v>
      </c>
      <c r="CH447" s="14">
        <v>16</v>
      </c>
      <c r="CI447" s="14">
        <v>9</v>
      </c>
      <c r="CJ447" s="14">
        <v>0</v>
      </c>
      <c r="CK447" s="14">
        <v>9</v>
      </c>
      <c r="CL447" s="14">
        <v>0</v>
      </c>
      <c r="CM447" s="14">
        <v>14</v>
      </c>
      <c r="CN447" s="14">
        <v>14</v>
      </c>
      <c r="CO447" s="14">
        <v>12</v>
      </c>
      <c r="CP447" s="14">
        <v>6</v>
      </c>
      <c r="CQ447" s="14">
        <v>0</v>
      </c>
      <c r="CR447" s="14">
        <v>5</v>
      </c>
      <c r="CS447" s="14">
        <v>0</v>
      </c>
      <c r="CT447" s="14">
        <v>14</v>
      </c>
      <c r="CU447" s="14">
        <v>29</v>
      </c>
      <c r="CV447" s="14">
        <v>21</v>
      </c>
      <c r="CW447" s="14">
        <v>0</v>
      </c>
      <c r="CX447" s="14">
        <v>0</v>
      </c>
      <c r="CY447" s="14">
        <v>0</v>
      </c>
      <c r="CZ447" s="14">
        <v>11</v>
      </c>
      <c r="DA447" s="14">
        <v>11</v>
      </c>
      <c r="DB447" s="14">
        <v>3</v>
      </c>
      <c r="DC447" s="14">
        <v>0</v>
      </c>
      <c r="DD447" s="14">
        <v>4</v>
      </c>
      <c r="DE447" s="14">
        <v>0</v>
      </c>
      <c r="DF447" s="14">
        <v>32</v>
      </c>
      <c r="DG447" s="14">
        <v>0</v>
      </c>
      <c r="DH447" s="14">
        <v>9</v>
      </c>
      <c r="DI447" s="14">
        <v>8</v>
      </c>
      <c r="DJ447" s="14">
        <v>14</v>
      </c>
      <c r="DK447" s="14">
        <v>114</v>
      </c>
      <c r="DL447" s="14">
        <v>64</v>
      </c>
      <c r="DM447" s="14">
        <v>59</v>
      </c>
      <c r="DN447" s="14">
        <v>67</v>
      </c>
      <c r="DO447" s="14">
        <v>14</v>
      </c>
      <c r="DP447" s="14">
        <v>24</v>
      </c>
      <c r="DQ447" s="14">
        <v>19</v>
      </c>
      <c r="DR447" s="14">
        <v>0</v>
      </c>
      <c r="DS447" s="14">
        <v>0</v>
      </c>
      <c r="DT447" s="14">
        <v>0</v>
      </c>
      <c r="DU447" s="14">
        <v>13</v>
      </c>
      <c r="DV447" s="14">
        <v>4</v>
      </c>
      <c r="DW447" s="14">
        <v>5</v>
      </c>
      <c r="DX447" s="14">
        <v>0</v>
      </c>
      <c r="DY447" s="14">
        <v>5</v>
      </c>
      <c r="DZ447" s="14">
        <v>8</v>
      </c>
      <c r="EA447" s="14">
        <v>25</v>
      </c>
      <c r="EB447" s="14">
        <v>29</v>
      </c>
      <c r="EC447" s="14">
        <v>48</v>
      </c>
      <c r="ED447" s="14">
        <v>0</v>
      </c>
      <c r="EE447" s="14">
        <v>0</v>
      </c>
      <c r="EF447" s="14">
        <v>0</v>
      </c>
      <c r="EG447" s="14">
        <v>0</v>
      </c>
      <c r="EH447" s="14">
        <v>4</v>
      </c>
      <c r="EI447" s="14">
        <v>0</v>
      </c>
      <c r="EJ447" s="14">
        <v>0</v>
      </c>
      <c r="EK447" s="14">
        <v>0</v>
      </c>
      <c r="EL447" s="14">
        <v>0</v>
      </c>
      <c r="EM447" s="14">
        <v>514</v>
      </c>
      <c r="EN447" s="14">
        <v>650</v>
      </c>
      <c r="EO447" s="14">
        <v>533</v>
      </c>
      <c r="EP447" s="14">
        <v>5</v>
      </c>
      <c r="EQ447" s="14">
        <v>28</v>
      </c>
      <c r="ER447" s="14">
        <v>11</v>
      </c>
      <c r="ES447" s="14">
        <v>5</v>
      </c>
      <c r="ET447" s="14">
        <v>0</v>
      </c>
      <c r="EU447" s="14">
        <v>16</v>
      </c>
      <c r="EV447" s="14">
        <v>7</v>
      </c>
      <c r="EW447" s="14">
        <v>9</v>
      </c>
      <c r="EX447" s="14">
        <v>4</v>
      </c>
      <c r="EY447" s="14">
        <v>9</v>
      </c>
      <c r="EZ447" s="14">
        <v>11</v>
      </c>
      <c r="FA447" s="14">
        <v>8</v>
      </c>
    </row>
    <row r="448" spans="1:157" x14ac:dyDescent="0.3">
      <c r="A448" s="8">
        <v>447</v>
      </c>
      <c r="B448" s="8" t="s">
        <v>154</v>
      </c>
      <c r="C448" s="8" t="s">
        <v>160</v>
      </c>
      <c r="D448" s="8" t="s">
        <v>161</v>
      </c>
      <c r="E448" s="8" t="s">
        <v>162</v>
      </c>
      <c r="F448" s="8" t="s">
        <v>356</v>
      </c>
      <c r="G448" s="8" t="s">
        <v>447</v>
      </c>
      <c r="H448" s="8" t="str">
        <f t="shared" si="6"/>
        <v>Clostridium_sensu_stricto_2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4">
        <v>0</v>
      </c>
      <c r="AL448" s="14">
        <v>0</v>
      </c>
      <c r="AM448" s="14">
        <v>0</v>
      </c>
      <c r="AN448" s="14">
        <v>0</v>
      </c>
      <c r="AO448" s="14">
        <v>0</v>
      </c>
      <c r="AP448" s="14">
        <v>0</v>
      </c>
      <c r="AQ448" s="14">
        <v>0</v>
      </c>
      <c r="AR448" s="14">
        <v>0</v>
      </c>
      <c r="AS448" s="14">
        <v>0</v>
      </c>
      <c r="AT448" s="14">
        <v>0</v>
      </c>
      <c r="AU448" s="14">
        <v>0</v>
      </c>
      <c r="AV448" s="14">
        <v>0</v>
      </c>
      <c r="AW448" s="14">
        <v>0</v>
      </c>
      <c r="AX448" s="14">
        <v>0</v>
      </c>
      <c r="AY448" s="14">
        <v>0</v>
      </c>
      <c r="AZ448" s="14">
        <v>0</v>
      </c>
      <c r="BA448" s="14">
        <v>0</v>
      </c>
      <c r="BB448" s="14">
        <v>0</v>
      </c>
      <c r="BC448" s="14">
        <v>0</v>
      </c>
      <c r="BD448" s="14">
        <v>0</v>
      </c>
      <c r="BE448" s="14">
        <v>0</v>
      </c>
      <c r="BF448" s="14">
        <v>0</v>
      </c>
      <c r="BG448" s="14">
        <v>0</v>
      </c>
      <c r="BH448" s="14">
        <v>0</v>
      </c>
      <c r="BI448" s="14">
        <v>0</v>
      </c>
      <c r="BJ448" s="14">
        <v>0</v>
      </c>
      <c r="BK448" s="14">
        <v>0</v>
      </c>
      <c r="BL448" s="14">
        <v>0</v>
      </c>
      <c r="BM448" s="14">
        <v>0</v>
      </c>
      <c r="BN448" s="14">
        <v>0</v>
      </c>
      <c r="BO448" s="14">
        <v>0</v>
      </c>
      <c r="BP448" s="14">
        <v>0</v>
      </c>
      <c r="BQ448" s="14">
        <v>0</v>
      </c>
      <c r="BR448" s="14">
        <v>0</v>
      </c>
      <c r="BS448" s="14">
        <v>0</v>
      </c>
      <c r="BT448" s="14">
        <v>0</v>
      </c>
      <c r="BU448" s="14">
        <v>0</v>
      </c>
      <c r="BV448" s="14">
        <v>0</v>
      </c>
      <c r="BW448" s="14">
        <v>0</v>
      </c>
      <c r="BX448" s="14">
        <v>0</v>
      </c>
      <c r="BY448" s="14">
        <v>0</v>
      </c>
      <c r="BZ448" s="14">
        <v>0</v>
      </c>
      <c r="CA448" s="14">
        <v>0</v>
      </c>
      <c r="CB448" s="14">
        <v>0</v>
      </c>
      <c r="CC448" s="14">
        <v>0</v>
      </c>
      <c r="CD448" s="14">
        <v>0</v>
      </c>
      <c r="CE448" s="14">
        <v>0</v>
      </c>
      <c r="CF448" s="14">
        <v>0</v>
      </c>
      <c r="CG448" s="14">
        <v>0</v>
      </c>
      <c r="CH448" s="14">
        <v>0</v>
      </c>
      <c r="CI448" s="14">
        <v>0</v>
      </c>
      <c r="CJ448" s="14">
        <v>0</v>
      </c>
      <c r="CK448" s="14">
        <v>0</v>
      </c>
      <c r="CL448" s="14">
        <v>0</v>
      </c>
      <c r="CM448" s="14">
        <v>0</v>
      </c>
      <c r="CN448" s="14">
        <v>0</v>
      </c>
      <c r="CO448" s="14">
        <v>0</v>
      </c>
      <c r="CP448" s="14">
        <v>0</v>
      </c>
      <c r="CQ448" s="14">
        <v>0</v>
      </c>
      <c r="CR448" s="14">
        <v>0</v>
      </c>
      <c r="CS448" s="14">
        <v>0</v>
      </c>
      <c r="CT448" s="14">
        <v>0</v>
      </c>
      <c r="CU448" s="14">
        <v>0</v>
      </c>
      <c r="CV448" s="14">
        <v>0</v>
      </c>
      <c r="CW448" s="14">
        <v>0</v>
      </c>
      <c r="CX448" s="14">
        <v>0</v>
      </c>
      <c r="CY448" s="14">
        <v>0</v>
      </c>
      <c r="CZ448" s="14">
        <v>0</v>
      </c>
      <c r="DA448" s="14">
        <v>0</v>
      </c>
      <c r="DB448" s="14">
        <v>0</v>
      </c>
      <c r="DC448" s="14">
        <v>0</v>
      </c>
      <c r="DD448" s="14">
        <v>0</v>
      </c>
      <c r="DE448" s="14">
        <v>0</v>
      </c>
      <c r="DF448" s="14">
        <v>0</v>
      </c>
      <c r="DG448" s="14">
        <v>0</v>
      </c>
      <c r="DH448" s="14">
        <v>0</v>
      </c>
      <c r="DI448" s="14">
        <v>0</v>
      </c>
      <c r="DJ448" s="14">
        <v>0</v>
      </c>
      <c r="DK448" s="14">
        <v>0</v>
      </c>
      <c r="DL448" s="14">
        <v>0</v>
      </c>
      <c r="DM448" s="14">
        <v>0</v>
      </c>
      <c r="DN448" s="14">
        <v>0</v>
      </c>
      <c r="DO448" s="14">
        <v>0</v>
      </c>
      <c r="DP448" s="14">
        <v>0</v>
      </c>
      <c r="DQ448" s="14">
        <v>0</v>
      </c>
      <c r="DR448" s="14">
        <v>0</v>
      </c>
      <c r="DS448" s="14">
        <v>0</v>
      </c>
      <c r="DT448" s="14">
        <v>0</v>
      </c>
      <c r="DU448" s="14">
        <v>3</v>
      </c>
      <c r="DV448" s="14">
        <v>0</v>
      </c>
      <c r="DW448" s="14">
        <v>6</v>
      </c>
      <c r="DX448" s="14">
        <v>0</v>
      </c>
      <c r="DY448" s="14">
        <v>0</v>
      </c>
      <c r="DZ448" s="14">
        <v>0</v>
      </c>
      <c r="EA448" s="14">
        <v>0</v>
      </c>
      <c r="EB448" s="14">
        <v>0</v>
      </c>
      <c r="EC448" s="14">
        <v>0</v>
      </c>
      <c r="ED448" s="14">
        <v>0</v>
      </c>
      <c r="EE448" s="14">
        <v>0</v>
      </c>
      <c r="EF448" s="14">
        <v>0</v>
      </c>
      <c r="EG448" s="14">
        <v>0</v>
      </c>
      <c r="EH448" s="14">
        <v>0</v>
      </c>
      <c r="EI448" s="14">
        <v>0</v>
      </c>
      <c r="EJ448" s="14">
        <v>0</v>
      </c>
      <c r="EK448" s="14">
        <v>0</v>
      </c>
      <c r="EL448" s="14">
        <v>0</v>
      </c>
      <c r="EM448" s="14">
        <v>0</v>
      </c>
      <c r="EN448" s="14">
        <v>0</v>
      </c>
      <c r="EO448" s="14">
        <v>0</v>
      </c>
      <c r="EP448" s="14">
        <v>0</v>
      </c>
      <c r="EQ448" s="14">
        <v>0</v>
      </c>
      <c r="ER448" s="14">
        <v>0</v>
      </c>
      <c r="ES448" s="14">
        <v>0</v>
      </c>
      <c r="ET448" s="14">
        <v>0</v>
      </c>
      <c r="EU448" s="14">
        <v>0</v>
      </c>
      <c r="EV448" s="14">
        <v>0</v>
      </c>
      <c r="EW448" s="14">
        <v>0</v>
      </c>
      <c r="EX448" s="14">
        <v>0</v>
      </c>
      <c r="EY448" s="14">
        <v>0</v>
      </c>
      <c r="EZ448" s="14">
        <v>0</v>
      </c>
      <c r="FA448" s="14">
        <v>0</v>
      </c>
    </row>
    <row r="449" spans="1:157" x14ac:dyDescent="0.3">
      <c r="A449" s="8">
        <v>448</v>
      </c>
      <c r="B449" s="8" t="s">
        <v>154</v>
      </c>
      <c r="C449" s="8" t="s">
        <v>160</v>
      </c>
      <c r="D449" s="8" t="s">
        <v>161</v>
      </c>
      <c r="E449" s="8" t="s">
        <v>162</v>
      </c>
      <c r="F449" s="8" t="s">
        <v>175</v>
      </c>
      <c r="G449" s="8" t="s">
        <v>819</v>
      </c>
      <c r="H449" s="8" t="str">
        <f t="shared" si="6"/>
        <v>Ruminococcaceae_NK4A214_group</v>
      </c>
      <c r="I449" s="14">
        <v>0</v>
      </c>
      <c r="J449" s="14">
        <v>0</v>
      </c>
      <c r="K449" s="14">
        <v>0</v>
      </c>
      <c r="L449" s="14">
        <v>9</v>
      </c>
      <c r="M449" s="14">
        <v>13</v>
      </c>
      <c r="N449" s="14">
        <v>16</v>
      </c>
      <c r="O449" s="14">
        <v>0</v>
      </c>
      <c r="P449" s="14">
        <v>0</v>
      </c>
      <c r="Q449" s="14">
        <v>0</v>
      </c>
      <c r="R449" s="14">
        <v>12</v>
      </c>
      <c r="S449" s="14">
        <v>31</v>
      </c>
      <c r="T449" s="14">
        <v>59</v>
      </c>
      <c r="U449" s="14">
        <v>0</v>
      </c>
      <c r="V449" s="14">
        <v>0</v>
      </c>
      <c r="W449" s="14">
        <v>3</v>
      </c>
      <c r="X449" s="14">
        <v>0</v>
      </c>
      <c r="Y449" s="14">
        <v>0</v>
      </c>
      <c r="Z449" s="14">
        <v>17</v>
      </c>
      <c r="AA449" s="14">
        <v>22</v>
      </c>
      <c r="AB449" s="14">
        <v>24</v>
      </c>
      <c r="AC449" s="14">
        <v>16</v>
      </c>
      <c r="AD449" s="14">
        <v>976</v>
      </c>
      <c r="AE449" s="14">
        <v>562</v>
      </c>
      <c r="AF449" s="14">
        <v>393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  <c r="AL449" s="14">
        <v>0</v>
      </c>
      <c r="AM449" s="14">
        <v>0</v>
      </c>
      <c r="AN449" s="14">
        <v>8</v>
      </c>
      <c r="AO449" s="14">
        <v>14</v>
      </c>
      <c r="AP449" s="14">
        <v>0</v>
      </c>
      <c r="AQ449" s="14">
        <v>0</v>
      </c>
      <c r="AR449" s="14">
        <v>0</v>
      </c>
      <c r="AS449" s="14">
        <v>6</v>
      </c>
      <c r="AT449" s="14">
        <v>0</v>
      </c>
      <c r="AU449" s="14">
        <v>5</v>
      </c>
      <c r="AV449" s="14">
        <v>0</v>
      </c>
      <c r="AW449" s="14">
        <v>0</v>
      </c>
      <c r="AX449" s="14">
        <v>0</v>
      </c>
      <c r="AY449" s="14">
        <v>8</v>
      </c>
      <c r="AZ449" s="14">
        <v>6</v>
      </c>
      <c r="BA449" s="14">
        <v>8</v>
      </c>
      <c r="BB449" s="14">
        <v>0</v>
      </c>
      <c r="BC449" s="14">
        <v>0</v>
      </c>
      <c r="BD449" s="14">
        <v>4</v>
      </c>
      <c r="BE449" s="14">
        <v>0</v>
      </c>
      <c r="BF449" s="14">
        <v>0</v>
      </c>
      <c r="BG449" s="14">
        <v>5</v>
      </c>
      <c r="BH449" s="14">
        <v>0</v>
      </c>
      <c r="BI449" s="14">
        <v>0</v>
      </c>
      <c r="BJ449" s="14">
        <v>0</v>
      </c>
      <c r="BK449" s="14">
        <v>21</v>
      </c>
      <c r="BL449" s="14">
        <v>41</v>
      </c>
      <c r="BM449" s="14">
        <v>23</v>
      </c>
      <c r="BN449" s="14">
        <v>0</v>
      </c>
      <c r="BO449" s="14">
        <v>0</v>
      </c>
      <c r="BP449" s="14">
        <v>0</v>
      </c>
      <c r="BQ449" s="14">
        <v>0</v>
      </c>
      <c r="BR449" s="14">
        <v>0</v>
      </c>
      <c r="BS449" s="14">
        <v>0</v>
      </c>
      <c r="BT449" s="14">
        <v>5</v>
      </c>
      <c r="BU449" s="14">
        <v>5</v>
      </c>
      <c r="BV449" s="14">
        <v>0</v>
      </c>
      <c r="BW449" s="14">
        <v>0</v>
      </c>
      <c r="BX449" s="14">
        <v>0</v>
      </c>
      <c r="BY449" s="14">
        <v>8</v>
      </c>
      <c r="BZ449" s="14">
        <v>26</v>
      </c>
      <c r="CA449" s="14">
        <v>29</v>
      </c>
      <c r="CB449" s="14">
        <v>12</v>
      </c>
      <c r="CC449" s="14">
        <v>0</v>
      </c>
      <c r="CD449" s="14">
        <v>18</v>
      </c>
      <c r="CE449" s="14">
        <v>0</v>
      </c>
      <c r="CF449" s="14">
        <v>0</v>
      </c>
      <c r="CG449" s="14">
        <v>0</v>
      </c>
      <c r="CH449" s="14">
        <v>9</v>
      </c>
      <c r="CI449" s="14">
        <v>0</v>
      </c>
      <c r="CJ449" s="14">
        <v>10</v>
      </c>
      <c r="CK449" s="14">
        <v>8</v>
      </c>
      <c r="CL449" s="14">
        <v>12</v>
      </c>
      <c r="CM449" s="14">
        <v>0</v>
      </c>
      <c r="CN449" s="14">
        <v>0</v>
      </c>
      <c r="CO449" s="14">
        <v>0</v>
      </c>
      <c r="CP449" s="14">
        <v>0</v>
      </c>
      <c r="CQ449" s="14">
        <v>9</v>
      </c>
      <c r="CR449" s="14">
        <v>0</v>
      </c>
      <c r="CS449" s="14">
        <v>21</v>
      </c>
      <c r="CT449" s="14">
        <v>25</v>
      </c>
      <c r="CU449" s="14">
        <v>17</v>
      </c>
      <c r="CV449" s="14">
        <v>27</v>
      </c>
      <c r="CW449" s="14">
        <v>0</v>
      </c>
      <c r="CX449" s="14">
        <v>0</v>
      </c>
      <c r="CY449" s="14">
        <v>0</v>
      </c>
      <c r="CZ449" s="14">
        <v>0</v>
      </c>
      <c r="DA449" s="14">
        <v>11</v>
      </c>
      <c r="DB449" s="14">
        <v>12</v>
      </c>
      <c r="DC449" s="14">
        <v>13</v>
      </c>
      <c r="DD449" s="14">
        <v>9</v>
      </c>
      <c r="DE449" s="14">
        <v>0</v>
      </c>
      <c r="DF449" s="14">
        <v>0</v>
      </c>
      <c r="DG449" s="14">
        <v>0</v>
      </c>
      <c r="DH449" s="14">
        <v>4</v>
      </c>
      <c r="DI449" s="14">
        <v>0</v>
      </c>
      <c r="DJ449" s="14">
        <v>0</v>
      </c>
      <c r="DK449" s="14">
        <v>0</v>
      </c>
      <c r="DL449" s="14">
        <v>18</v>
      </c>
      <c r="DM449" s="14">
        <v>20</v>
      </c>
      <c r="DN449" s="14">
        <v>0</v>
      </c>
      <c r="DO449" s="14">
        <v>7</v>
      </c>
      <c r="DP449" s="14">
        <v>12</v>
      </c>
      <c r="DQ449" s="14">
        <v>43</v>
      </c>
      <c r="DR449" s="14">
        <v>0</v>
      </c>
      <c r="DS449" s="14">
        <v>7</v>
      </c>
      <c r="DT449" s="14">
        <v>0</v>
      </c>
      <c r="DU449" s="14">
        <v>6</v>
      </c>
      <c r="DV449" s="14">
        <v>8</v>
      </c>
      <c r="DW449" s="14">
        <v>6</v>
      </c>
      <c r="DX449" s="14">
        <v>0</v>
      </c>
      <c r="DY449" s="14">
        <v>13</v>
      </c>
      <c r="DZ449" s="14">
        <v>0</v>
      </c>
      <c r="EA449" s="14">
        <v>0</v>
      </c>
      <c r="EB449" s="14">
        <v>0</v>
      </c>
      <c r="EC449" s="14">
        <v>0</v>
      </c>
      <c r="ED449" s="14">
        <v>17</v>
      </c>
      <c r="EE449" s="14">
        <v>0</v>
      </c>
      <c r="EF449" s="14">
        <v>5</v>
      </c>
      <c r="EG449" s="14">
        <v>24</v>
      </c>
      <c r="EH449" s="14">
        <v>0</v>
      </c>
      <c r="EI449" s="14">
        <v>13</v>
      </c>
      <c r="EJ449" s="14">
        <v>6</v>
      </c>
      <c r="EK449" s="14">
        <v>0</v>
      </c>
      <c r="EL449" s="14">
        <v>17</v>
      </c>
      <c r="EM449" s="14">
        <v>0</v>
      </c>
      <c r="EN449" s="14">
        <v>0</v>
      </c>
      <c r="EO449" s="14">
        <v>0</v>
      </c>
      <c r="EP449" s="14">
        <v>13</v>
      </c>
      <c r="EQ449" s="14">
        <v>0</v>
      </c>
      <c r="ER449" s="14">
        <v>0</v>
      </c>
      <c r="ES449" s="14">
        <v>4</v>
      </c>
      <c r="ET449" s="14">
        <v>0</v>
      </c>
      <c r="EU449" s="14">
        <v>4</v>
      </c>
      <c r="EV449" s="14">
        <v>4</v>
      </c>
      <c r="EW449" s="14">
        <v>14</v>
      </c>
      <c r="EX449" s="14">
        <v>18</v>
      </c>
      <c r="EY449" s="14">
        <v>11</v>
      </c>
      <c r="EZ449" s="14">
        <v>8</v>
      </c>
      <c r="FA449" s="14">
        <v>0</v>
      </c>
    </row>
    <row r="450" spans="1:157" x14ac:dyDescent="0.3">
      <c r="A450" s="8">
        <v>449</v>
      </c>
      <c r="B450" s="8" t="s">
        <v>154</v>
      </c>
      <c r="C450" s="8" t="s">
        <v>160</v>
      </c>
      <c r="D450" s="8" t="s">
        <v>161</v>
      </c>
      <c r="E450" s="8" t="s">
        <v>162</v>
      </c>
      <c r="F450" s="8" t="s">
        <v>175</v>
      </c>
      <c r="G450" s="8" t="s">
        <v>176</v>
      </c>
      <c r="H450" s="8" t="str">
        <f t="shared" si="6"/>
        <v>Fastidiosipila</v>
      </c>
      <c r="I450" s="14">
        <v>187</v>
      </c>
      <c r="J450" s="14">
        <v>32</v>
      </c>
      <c r="K450" s="14">
        <v>73</v>
      </c>
      <c r="L450" s="14">
        <v>680</v>
      </c>
      <c r="M450" s="14">
        <v>638</v>
      </c>
      <c r="N450" s="14">
        <v>419</v>
      </c>
      <c r="O450" s="14">
        <v>76</v>
      </c>
      <c r="P450" s="14">
        <v>101</v>
      </c>
      <c r="Q450" s="14">
        <v>137</v>
      </c>
      <c r="R450" s="14">
        <v>85</v>
      </c>
      <c r="S450" s="14">
        <v>178</v>
      </c>
      <c r="T450" s="14">
        <v>189</v>
      </c>
      <c r="U450" s="14">
        <v>123</v>
      </c>
      <c r="V450" s="14">
        <v>218</v>
      </c>
      <c r="W450" s="14">
        <v>124</v>
      </c>
      <c r="X450" s="14">
        <v>346</v>
      </c>
      <c r="Y450" s="14">
        <v>326</v>
      </c>
      <c r="Z450" s="14">
        <v>238</v>
      </c>
      <c r="AA450" s="14">
        <v>136</v>
      </c>
      <c r="AB450" s="14">
        <v>175</v>
      </c>
      <c r="AC450" s="14">
        <v>191</v>
      </c>
      <c r="AD450" s="14">
        <v>682</v>
      </c>
      <c r="AE450" s="14">
        <v>451</v>
      </c>
      <c r="AF450" s="14">
        <v>397</v>
      </c>
      <c r="AG450" s="14">
        <v>34</v>
      </c>
      <c r="AH450" s="14">
        <v>47</v>
      </c>
      <c r="AI450" s="14">
        <v>42</v>
      </c>
      <c r="AJ450" s="14">
        <v>213</v>
      </c>
      <c r="AK450" s="14">
        <v>262</v>
      </c>
      <c r="AL450" s="14">
        <v>264</v>
      </c>
      <c r="AM450" s="14">
        <v>846</v>
      </c>
      <c r="AN450" s="14">
        <v>542</v>
      </c>
      <c r="AO450" s="14">
        <v>614</v>
      </c>
      <c r="AP450" s="14">
        <v>26</v>
      </c>
      <c r="AQ450" s="14">
        <v>65</v>
      </c>
      <c r="AR450" s="14">
        <v>33</v>
      </c>
      <c r="AS450" s="14">
        <v>49</v>
      </c>
      <c r="AT450" s="14">
        <v>58</v>
      </c>
      <c r="AU450" s="14">
        <v>22</v>
      </c>
      <c r="AV450" s="14">
        <v>50</v>
      </c>
      <c r="AW450" s="14">
        <v>37</v>
      </c>
      <c r="AX450" s="14">
        <v>37</v>
      </c>
      <c r="AY450" s="14">
        <v>3698</v>
      </c>
      <c r="AZ450" s="14">
        <v>3089</v>
      </c>
      <c r="BA450" s="14">
        <v>975</v>
      </c>
      <c r="BB450" s="14">
        <v>182</v>
      </c>
      <c r="BC450" s="14">
        <v>496</v>
      </c>
      <c r="BD450" s="14">
        <v>420</v>
      </c>
      <c r="BE450" s="14">
        <v>236</v>
      </c>
      <c r="BF450" s="14">
        <v>142</v>
      </c>
      <c r="BG450" s="14">
        <v>105</v>
      </c>
      <c r="BH450" s="14">
        <v>283</v>
      </c>
      <c r="BI450" s="14">
        <v>444</v>
      </c>
      <c r="BJ450" s="14">
        <v>320</v>
      </c>
      <c r="BK450" s="14">
        <v>220</v>
      </c>
      <c r="BL450" s="14">
        <v>131</v>
      </c>
      <c r="BM450" s="14">
        <v>257</v>
      </c>
      <c r="BN450" s="14">
        <v>19</v>
      </c>
      <c r="BO450" s="14">
        <v>12</v>
      </c>
      <c r="BP450" s="14">
        <v>25</v>
      </c>
      <c r="BQ450" s="14">
        <v>326</v>
      </c>
      <c r="BR450" s="14">
        <v>310</v>
      </c>
      <c r="BS450" s="14">
        <v>137</v>
      </c>
      <c r="BT450" s="14">
        <v>90</v>
      </c>
      <c r="BU450" s="14">
        <v>119</v>
      </c>
      <c r="BV450" s="14">
        <v>66</v>
      </c>
      <c r="BW450" s="14">
        <v>120</v>
      </c>
      <c r="BX450" s="14">
        <v>45</v>
      </c>
      <c r="BY450" s="14">
        <v>92</v>
      </c>
      <c r="BZ450" s="14">
        <v>127</v>
      </c>
      <c r="CA450" s="14">
        <v>769</v>
      </c>
      <c r="CB450" s="14">
        <v>134</v>
      </c>
      <c r="CC450" s="14">
        <v>381</v>
      </c>
      <c r="CD450" s="14">
        <v>2644</v>
      </c>
      <c r="CE450" s="14">
        <v>1449</v>
      </c>
      <c r="CF450" s="14">
        <v>168</v>
      </c>
      <c r="CG450" s="14">
        <v>287</v>
      </c>
      <c r="CH450" s="14">
        <v>291</v>
      </c>
      <c r="CI450" s="14">
        <v>48</v>
      </c>
      <c r="CJ450" s="14">
        <v>356</v>
      </c>
      <c r="CK450" s="14">
        <v>108</v>
      </c>
      <c r="CL450" s="14">
        <v>244</v>
      </c>
      <c r="CM450" s="14">
        <v>156</v>
      </c>
      <c r="CN450" s="14">
        <v>1028</v>
      </c>
      <c r="CO450" s="14">
        <v>528</v>
      </c>
      <c r="CP450" s="14">
        <v>562</v>
      </c>
      <c r="CQ450" s="14">
        <v>122</v>
      </c>
      <c r="CR450" s="14">
        <v>190</v>
      </c>
      <c r="CS450" s="14">
        <v>169</v>
      </c>
      <c r="CT450" s="14">
        <v>143</v>
      </c>
      <c r="CU450" s="14">
        <v>117</v>
      </c>
      <c r="CV450" s="14">
        <v>375</v>
      </c>
      <c r="CW450" s="14">
        <v>31</v>
      </c>
      <c r="CX450" s="14">
        <v>30</v>
      </c>
      <c r="CY450" s="14">
        <v>23</v>
      </c>
      <c r="CZ450" s="14">
        <v>69</v>
      </c>
      <c r="DA450" s="14">
        <v>65</v>
      </c>
      <c r="DB450" s="14">
        <v>15</v>
      </c>
      <c r="DC450" s="14">
        <v>505</v>
      </c>
      <c r="DD450" s="14">
        <v>608</v>
      </c>
      <c r="DE450" s="14">
        <v>360</v>
      </c>
      <c r="DF450" s="14">
        <v>138</v>
      </c>
      <c r="DG450" s="14">
        <v>54</v>
      </c>
      <c r="DH450" s="14">
        <v>153</v>
      </c>
      <c r="DI450" s="14">
        <v>77</v>
      </c>
      <c r="DJ450" s="14">
        <v>206</v>
      </c>
      <c r="DK450" s="14">
        <v>338</v>
      </c>
      <c r="DL450" s="14">
        <v>436</v>
      </c>
      <c r="DM450" s="14">
        <v>840</v>
      </c>
      <c r="DN450" s="14">
        <v>652</v>
      </c>
      <c r="DO450" s="14">
        <v>262</v>
      </c>
      <c r="DP450" s="14">
        <v>267</v>
      </c>
      <c r="DQ450" s="14">
        <v>314</v>
      </c>
      <c r="DR450" s="14">
        <v>323</v>
      </c>
      <c r="DS450" s="14">
        <v>276</v>
      </c>
      <c r="DT450" s="14">
        <v>261</v>
      </c>
      <c r="DU450" s="14">
        <v>126</v>
      </c>
      <c r="DV450" s="14">
        <v>9</v>
      </c>
      <c r="DW450" s="14">
        <v>24</v>
      </c>
      <c r="DX450" s="14">
        <v>34</v>
      </c>
      <c r="DY450" s="14">
        <v>68</v>
      </c>
      <c r="DZ450" s="14">
        <v>57</v>
      </c>
      <c r="EA450" s="14">
        <v>444</v>
      </c>
      <c r="EB450" s="14">
        <v>320</v>
      </c>
      <c r="EC450" s="14">
        <v>638</v>
      </c>
      <c r="ED450" s="14">
        <v>24</v>
      </c>
      <c r="EE450" s="14">
        <v>7</v>
      </c>
      <c r="EF450" s="14">
        <v>33</v>
      </c>
      <c r="EG450" s="14">
        <v>856</v>
      </c>
      <c r="EH450" s="14">
        <v>758</v>
      </c>
      <c r="EI450" s="14">
        <v>794</v>
      </c>
      <c r="EJ450" s="14">
        <v>113</v>
      </c>
      <c r="EK450" s="14">
        <v>112</v>
      </c>
      <c r="EL450" s="14">
        <v>117</v>
      </c>
      <c r="EM450" s="14">
        <v>319</v>
      </c>
      <c r="EN450" s="14">
        <v>455</v>
      </c>
      <c r="EO450" s="14">
        <v>554</v>
      </c>
      <c r="EP450" s="14">
        <v>29</v>
      </c>
      <c r="EQ450" s="14">
        <v>92</v>
      </c>
      <c r="ER450" s="14">
        <v>116</v>
      </c>
      <c r="ES450" s="14">
        <v>35</v>
      </c>
      <c r="ET450" s="14">
        <v>59</v>
      </c>
      <c r="EU450" s="14">
        <v>21</v>
      </c>
      <c r="EV450" s="14">
        <v>41</v>
      </c>
      <c r="EW450" s="14">
        <v>52</v>
      </c>
      <c r="EX450" s="14">
        <v>106</v>
      </c>
      <c r="EY450" s="14">
        <v>22</v>
      </c>
      <c r="EZ450" s="14">
        <v>31</v>
      </c>
      <c r="FA450" s="14">
        <v>45</v>
      </c>
    </row>
    <row r="451" spans="1:157" x14ac:dyDescent="0.3">
      <c r="A451" s="8">
        <v>450</v>
      </c>
      <c r="B451" s="8" t="s">
        <v>154</v>
      </c>
      <c r="C451" s="8" t="s">
        <v>155</v>
      </c>
      <c r="D451" s="8" t="s">
        <v>156</v>
      </c>
      <c r="E451" s="8" t="s">
        <v>383</v>
      </c>
      <c r="F451" s="8" t="s">
        <v>673</v>
      </c>
      <c r="G451" s="8" t="s">
        <v>485</v>
      </c>
      <c r="H451" s="8" t="str">
        <f t="shared" ref="H451:H490" si="7">IF(G451="NA",IF(F451="NA",IF(E451="NA",IF(D451="NA",IF(C451="NA",B451, C451),D451),E451),F451),G451)</f>
        <v>Emticicia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  <c r="AL451" s="14">
        <v>0</v>
      </c>
      <c r="AM451" s="14">
        <v>0</v>
      </c>
      <c r="AN451" s="14">
        <v>0</v>
      </c>
      <c r="AO451" s="14">
        <v>0</v>
      </c>
      <c r="AP451" s="14">
        <v>0</v>
      </c>
      <c r="AQ451" s="14">
        <v>0</v>
      </c>
      <c r="AR451" s="14">
        <v>0</v>
      </c>
      <c r="AS451" s="14">
        <v>0</v>
      </c>
      <c r="AT451" s="14">
        <v>0</v>
      </c>
      <c r="AU451" s="14">
        <v>0</v>
      </c>
      <c r="AV451" s="14">
        <v>0</v>
      </c>
      <c r="AW451" s="14">
        <v>0</v>
      </c>
      <c r="AX451" s="14">
        <v>0</v>
      </c>
      <c r="AY451" s="14">
        <v>0</v>
      </c>
      <c r="AZ451" s="14">
        <v>0</v>
      </c>
      <c r="BA451" s="14">
        <v>0</v>
      </c>
      <c r="BB451" s="14">
        <v>0</v>
      </c>
      <c r="BC451" s="14">
        <v>0</v>
      </c>
      <c r="BD451" s="14">
        <v>0</v>
      </c>
      <c r="BE451" s="14">
        <v>0</v>
      </c>
      <c r="BF451" s="14">
        <v>0</v>
      </c>
      <c r="BG451" s="14">
        <v>0</v>
      </c>
      <c r="BH451" s="14">
        <v>0</v>
      </c>
      <c r="BI451" s="14">
        <v>0</v>
      </c>
      <c r="BJ451" s="14">
        <v>0</v>
      </c>
      <c r="BK451" s="14">
        <v>0</v>
      </c>
      <c r="BL451" s="14">
        <v>0</v>
      </c>
      <c r="BM451" s="14">
        <v>0</v>
      </c>
      <c r="BN451" s="14">
        <v>0</v>
      </c>
      <c r="BO451" s="14">
        <v>0</v>
      </c>
      <c r="BP451" s="14">
        <v>0</v>
      </c>
      <c r="BQ451" s="14">
        <v>0</v>
      </c>
      <c r="BR451" s="14">
        <v>0</v>
      </c>
      <c r="BS451" s="14">
        <v>0</v>
      </c>
      <c r="BT451" s="14">
        <v>0</v>
      </c>
      <c r="BU451" s="14">
        <v>0</v>
      </c>
      <c r="BV451" s="14">
        <v>0</v>
      </c>
      <c r="BW451" s="14">
        <v>0</v>
      </c>
      <c r="BX451" s="14">
        <v>0</v>
      </c>
      <c r="BY451" s="14">
        <v>0</v>
      </c>
      <c r="BZ451" s="14">
        <v>0</v>
      </c>
      <c r="CA451" s="14">
        <v>0</v>
      </c>
      <c r="CB451" s="14">
        <v>0</v>
      </c>
      <c r="CC451" s="14">
        <v>0</v>
      </c>
      <c r="CD451" s="14">
        <v>0</v>
      </c>
      <c r="CE451" s="14">
        <v>0</v>
      </c>
      <c r="CF451" s="14">
        <v>0</v>
      </c>
      <c r="CG451" s="14">
        <v>0</v>
      </c>
      <c r="CH451" s="14">
        <v>12</v>
      </c>
      <c r="CI451" s="14">
        <v>0</v>
      </c>
      <c r="CJ451" s="14">
        <v>0</v>
      </c>
      <c r="CK451" s="14">
        <v>0</v>
      </c>
      <c r="CL451" s="14">
        <v>0</v>
      </c>
      <c r="CM451" s="14">
        <v>0</v>
      </c>
      <c r="CN451" s="14">
        <v>0</v>
      </c>
      <c r="CO451" s="14">
        <v>0</v>
      </c>
      <c r="CP451" s="14">
        <v>0</v>
      </c>
      <c r="CQ451" s="14">
        <v>0</v>
      </c>
      <c r="CR451" s="14">
        <v>0</v>
      </c>
      <c r="CS451" s="14">
        <v>0</v>
      </c>
      <c r="CT451" s="14">
        <v>0</v>
      </c>
      <c r="CU451" s="14">
        <v>0</v>
      </c>
      <c r="CV451" s="14">
        <v>0</v>
      </c>
      <c r="CW451" s="14">
        <v>0</v>
      </c>
      <c r="CX451" s="14">
        <v>0</v>
      </c>
      <c r="CY451" s="14">
        <v>0</v>
      </c>
      <c r="CZ451" s="14">
        <v>0</v>
      </c>
      <c r="DA451" s="14">
        <v>0</v>
      </c>
      <c r="DB451" s="14">
        <v>0</v>
      </c>
      <c r="DC451" s="14">
        <v>0</v>
      </c>
      <c r="DD451" s="14">
        <v>0</v>
      </c>
      <c r="DE451" s="14">
        <v>0</v>
      </c>
      <c r="DF451" s="14">
        <v>0</v>
      </c>
      <c r="DG451" s="14">
        <v>0</v>
      </c>
      <c r="DH451" s="14">
        <v>0</v>
      </c>
      <c r="DI451" s="14">
        <v>0</v>
      </c>
      <c r="DJ451" s="14">
        <v>0</v>
      </c>
      <c r="DK451" s="14">
        <v>0</v>
      </c>
      <c r="DL451" s="14">
        <v>0</v>
      </c>
      <c r="DM451" s="14">
        <v>0</v>
      </c>
      <c r="DN451" s="14">
        <v>0</v>
      </c>
      <c r="DO451" s="14">
        <v>0</v>
      </c>
      <c r="DP451" s="14">
        <v>0</v>
      </c>
      <c r="DQ451" s="14">
        <v>0</v>
      </c>
      <c r="DR451" s="14">
        <v>0</v>
      </c>
      <c r="DS451" s="14">
        <v>0</v>
      </c>
      <c r="DT451" s="14">
        <v>0</v>
      </c>
      <c r="DU451" s="14">
        <v>0</v>
      </c>
      <c r="DV451" s="14">
        <v>0</v>
      </c>
      <c r="DW451" s="14">
        <v>0</v>
      </c>
      <c r="DX451" s="14">
        <v>0</v>
      </c>
      <c r="DY451" s="14">
        <v>0</v>
      </c>
      <c r="DZ451" s="14">
        <v>0</v>
      </c>
      <c r="EA451" s="14">
        <v>0</v>
      </c>
      <c r="EB451" s="14">
        <v>0</v>
      </c>
      <c r="EC451" s="14">
        <v>0</v>
      </c>
      <c r="ED451" s="14">
        <v>0</v>
      </c>
      <c r="EE451" s="14">
        <v>0</v>
      </c>
      <c r="EF451" s="14">
        <v>0</v>
      </c>
      <c r="EG451" s="14">
        <v>0</v>
      </c>
      <c r="EH451" s="14">
        <v>0</v>
      </c>
      <c r="EI451" s="14">
        <v>0</v>
      </c>
      <c r="EJ451" s="14">
        <v>0</v>
      </c>
      <c r="EK451" s="14">
        <v>0</v>
      </c>
      <c r="EL451" s="14">
        <v>0</v>
      </c>
      <c r="EM451" s="14">
        <v>0</v>
      </c>
      <c r="EN451" s="14">
        <v>0</v>
      </c>
      <c r="EO451" s="14">
        <v>0</v>
      </c>
      <c r="EP451" s="14">
        <v>0</v>
      </c>
      <c r="EQ451" s="14">
        <v>0</v>
      </c>
      <c r="ER451" s="14">
        <v>0</v>
      </c>
      <c r="ES451" s="14">
        <v>0</v>
      </c>
      <c r="ET451" s="14">
        <v>0</v>
      </c>
      <c r="EU451" s="14">
        <v>0</v>
      </c>
      <c r="EV451" s="14">
        <v>0</v>
      </c>
      <c r="EW451" s="14">
        <v>0</v>
      </c>
      <c r="EX451" s="14">
        <v>0</v>
      </c>
      <c r="EY451" s="14">
        <v>0</v>
      </c>
      <c r="EZ451" s="14">
        <v>0</v>
      </c>
      <c r="FA451" s="14">
        <v>0</v>
      </c>
    </row>
    <row r="452" spans="1:157" x14ac:dyDescent="0.3">
      <c r="A452" s="8">
        <v>451</v>
      </c>
      <c r="B452" s="8" t="s">
        <v>154</v>
      </c>
      <c r="C452" s="8" t="s">
        <v>160</v>
      </c>
      <c r="D452" s="8" t="s">
        <v>161</v>
      </c>
      <c r="E452" s="8" t="s">
        <v>820</v>
      </c>
      <c r="F452" s="8" t="s">
        <v>503</v>
      </c>
      <c r="G452" s="8" t="s">
        <v>503</v>
      </c>
      <c r="H452" s="8" t="str">
        <f t="shared" si="7"/>
        <v>DTU014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8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12</v>
      </c>
      <c r="AF452" s="14">
        <v>6</v>
      </c>
      <c r="AG452" s="14">
        <v>0</v>
      </c>
      <c r="AH452" s="14">
        <v>0</v>
      </c>
      <c r="AI452" s="14">
        <v>7</v>
      </c>
      <c r="AJ452" s="14">
        <v>0</v>
      </c>
      <c r="AK452" s="14">
        <v>0</v>
      </c>
      <c r="AL452" s="14">
        <v>0</v>
      </c>
      <c r="AM452" s="14">
        <v>0</v>
      </c>
      <c r="AN452" s="14">
        <v>0</v>
      </c>
      <c r="AO452" s="14">
        <v>0</v>
      </c>
      <c r="AP452" s="14">
        <v>0</v>
      </c>
      <c r="AQ452" s="14">
        <v>0</v>
      </c>
      <c r="AR452" s="14">
        <v>0</v>
      </c>
      <c r="AS452" s="14">
        <v>0</v>
      </c>
      <c r="AT452" s="14">
        <v>0</v>
      </c>
      <c r="AU452" s="14">
        <v>0</v>
      </c>
      <c r="AV452" s="14">
        <v>0</v>
      </c>
      <c r="AW452" s="14">
        <v>0</v>
      </c>
      <c r="AX452" s="14">
        <v>0</v>
      </c>
      <c r="AY452" s="14">
        <v>0</v>
      </c>
      <c r="AZ452" s="14">
        <v>0</v>
      </c>
      <c r="BA452" s="14">
        <v>0</v>
      </c>
      <c r="BB452" s="14">
        <v>0</v>
      </c>
      <c r="BC452" s="14">
        <v>0</v>
      </c>
      <c r="BD452" s="14">
        <v>0</v>
      </c>
      <c r="BE452" s="14">
        <v>0</v>
      </c>
      <c r="BF452" s="14">
        <v>0</v>
      </c>
      <c r="BG452" s="14">
        <v>0</v>
      </c>
      <c r="BH452" s="14">
        <v>0</v>
      </c>
      <c r="BI452" s="14">
        <v>0</v>
      </c>
      <c r="BJ452" s="14">
        <v>0</v>
      </c>
      <c r="BK452" s="14">
        <v>0</v>
      </c>
      <c r="BL452" s="14">
        <v>0</v>
      </c>
      <c r="BM452" s="14">
        <v>0</v>
      </c>
      <c r="BN452" s="14">
        <v>0</v>
      </c>
      <c r="BO452" s="14">
        <v>0</v>
      </c>
      <c r="BP452" s="14">
        <v>0</v>
      </c>
      <c r="BQ452" s="14">
        <v>17</v>
      </c>
      <c r="BR452" s="14">
        <v>24</v>
      </c>
      <c r="BS452" s="14">
        <v>11</v>
      </c>
      <c r="BT452" s="14">
        <v>0</v>
      </c>
      <c r="BU452" s="14">
        <v>0</v>
      </c>
      <c r="BV452" s="14">
        <v>0</v>
      </c>
      <c r="BW452" s="14">
        <v>0</v>
      </c>
      <c r="BX452" s="14">
        <v>0</v>
      </c>
      <c r="BY452" s="14">
        <v>0</v>
      </c>
      <c r="BZ452" s="14">
        <v>0</v>
      </c>
      <c r="CA452" s="14">
        <v>0</v>
      </c>
      <c r="CB452" s="14">
        <v>0</v>
      </c>
      <c r="CC452" s="14">
        <v>0</v>
      </c>
      <c r="CD452" s="14">
        <v>0</v>
      </c>
      <c r="CE452" s="14">
        <v>0</v>
      </c>
      <c r="CF452" s="14">
        <v>0</v>
      </c>
      <c r="CG452" s="14">
        <v>0</v>
      </c>
      <c r="CH452" s="14">
        <v>0</v>
      </c>
      <c r="CI452" s="14">
        <v>0</v>
      </c>
      <c r="CJ452" s="14">
        <v>0</v>
      </c>
      <c r="CK452" s="14">
        <v>0</v>
      </c>
      <c r="CL452" s="14">
        <v>0</v>
      </c>
      <c r="CM452" s="14">
        <v>0</v>
      </c>
      <c r="CN452" s="14">
        <v>0</v>
      </c>
      <c r="CO452" s="14">
        <v>0</v>
      </c>
      <c r="CP452" s="14">
        <v>0</v>
      </c>
      <c r="CQ452" s="14">
        <v>0</v>
      </c>
      <c r="CR452" s="14">
        <v>0</v>
      </c>
      <c r="CS452" s="14">
        <v>0</v>
      </c>
      <c r="CT452" s="14">
        <v>0</v>
      </c>
      <c r="CU452" s="14">
        <v>0</v>
      </c>
      <c r="CV452" s="14">
        <v>0</v>
      </c>
      <c r="CW452" s="14">
        <v>0</v>
      </c>
      <c r="CX452" s="14">
        <v>0</v>
      </c>
      <c r="CY452" s="14">
        <v>0</v>
      </c>
      <c r="CZ452" s="14">
        <v>0</v>
      </c>
      <c r="DA452" s="14">
        <v>0</v>
      </c>
      <c r="DB452" s="14">
        <v>0</v>
      </c>
      <c r="DC452" s="14">
        <v>0</v>
      </c>
      <c r="DD452" s="14">
        <v>0</v>
      </c>
      <c r="DE452" s="14">
        <v>0</v>
      </c>
      <c r="DF452" s="14">
        <v>0</v>
      </c>
      <c r="DG452" s="14">
        <v>0</v>
      </c>
      <c r="DH452" s="14">
        <v>0</v>
      </c>
      <c r="DI452" s="14">
        <v>0</v>
      </c>
      <c r="DJ452" s="14">
        <v>0</v>
      </c>
      <c r="DK452" s="14">
        <v>0</v>
      </c>
      <c r="DL452" s="14">
        <v>0</v>
      </c>
      <c r="DM452" s="14">
        <v>0</v>
      </c>
      <c r="DN452" s="14">
        <v>0</v>
      </c>
      <c r="DO452" s="14">
        <v>0</v>
      </c>
      <c r="DP452" s="14">
        <v>0</v>
      </c>
      <c r="DQ452" s="14">
        <v>0</v>
      </c>
      <c r="DR452" s="14">
        <v>0</v>
      </c>
      <c r="DS452" s="14">
        <v>0</v>
      </c>
      <c r="DT452" s="14">
        <v>0</v>
      </c>
      <c r="DU452" s="14">
        <v>0</v>
      </c>
      <c r="DV452" s="14">
        <v>0</v>
      </c>
      <c r="DW452" s="14">
        <v>0</v>
      </c>
      <c r="DX452" s="14">
        <v>0</v>
      </c>
      <c r="DY452" s="14">
        <v>0</v>
      </c>
      <c r="DZ452" s="14">
        <v>0</v>
      </c>
      <c r="EA452" s="14">
        <v>0</v>
      </c>
      <c r="EB452" s="14">
        <v>0</v>
      </c>
      <c r="EC452" s="14">
        <v>0</v>
      </c>
      <c r="ED452" s="14">
        <v>0</v>
      </c>
      <c r="EE452" s="14">
        <v>4</v>
      </c>
      <c r="EF452" s="14">
        <v>0</v>
      </c>
      <c r="EG452" s="14">
        <v>0</v>
      </c>
      <c r="EH452" s="14">
        <v>0</v>
      </c>
      <c r="EI452" s="14">
        <v>0</v>
      </c>
      <c r="EJ452" s="14">
        <v>0</v>
      </c>
      <c r="EK452" s="14">
        <v>0</v>
      </c>
      <c r="EL452" s="14">
        <v>0</v>
      </c>
      <c r="EM452" s="14">
        <v>0</v>
      </c>
      <c r="EN452" s="14">
        <v>0</v>
      </c>
      <c r="EO452" s="14">
        <v>0</v>
      </c>
      <c r="EP452" s="14">
        <v>0</v>
      </c>
      <c r="EQ452" s="14">
        <v>0</v>
      </c>
      <c r="ER452" s="14">
        <v>0</v>
      </c>
      <c r="ES452" s="14">
        <v>6</v>
      </c>
      <c r="ET452" s="14">
        <v>37</v>
      </c>
      <c r="EU452" s="14">
        <v>18</v>
      </c>
      <c r="EV452" s="14">
        <v>0</v>
      </c>
      <c r="EW452" s="14">
        <v>0</v>
      </c>
      <c r="EX452" s="14">
        <v>0</v>
      </c>
      <c r="EY452" s="14">
        <v>0</v>
      </c>
      <c r="EZ452" s="14">
        <v>0</v>
      </c>
      <c r="FA452" s="14">
        <v>0</v>
      </c>
    </row>
    <row r="453" spans="1:157" x14ac:dyDescent="0.3">
      <c r="A453" s="8">
        <v>452</v>
      </c>
      <c r="B453" s="8" t="s">
        <v>154</v>
      </c>
      <c r="C453" s="8" t="s">
        <v>160</v>
      </c>
      <c r="D453" s="8" t="s">
        <v>161</v>
      </c>
      <c r="E453" s="8" t="s">
        <v>162</v>
      </c>
      <c r="F453" s="8" t="s">
        <v>215</v>
      </c>
      <c r="G453" s="8" t="s">
        <v>361</v>
      </c>
      <c r="H453" s="8" t="str">
        <f t="shared" si="7"/>
        <v>Gracilibacter</v>
      </c>
      <c r="I453" s="14">
        <v>0</v>
      </c>
      <c r="J453" s="14">
        <v>12</v>
      </c>
      <c r="K453" s="14">
        <v>5</v>
      </c>
      <c r="L453" s="14">
        <v>0</v>
      </c>
      <c r="M453" s="14">
        <v>19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61</v>
      </c>
      <c r="V453" s="14">
        <v>9</v>
      </c>
      <c r="W453" s="14">
        <v>48</v>
      </c>
      <c r="X453" s="14">
        <v>3239</v>
      </c>
      <c r="Y453" s="14">
        <v>214</v>
      </c>
      <c r="Z453" s="14">
        <v>2701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187</v>
      </c>
      <c r="AH453" s="14">
        <v>321</v>
      </c>
      <c r="AI453" s="14">
        <v>240</v>
      </c>
      <c r="AJ453" s="14">
        <v>0</v>
      </c>
      <c r="AK453" s="14">
        <v>0</v>
      </c>
      <c r="AL453" s="14">
        <v>0</v>
      </c>
      <c r="AM453" s="14">
        <v>34</v>
      </c>
      <c r="AN453" s="14">
        <v>119</v>
      </c>
      <c r="AO453" s="14">
        <v>63</v>
      </c>
      <c r="AP453" s="14">
        <v>173</v>
      </c>
      <c r="AQ453" s="14">
        <v>135</v>
      </c>
      <c r="AR453" s="14">
        <v>145</v>
      </c>
      <c r="AS453" s="14">
        <v>79</v>
      </c>
      <c r="AT453" s="14">
        <v>66</v>
      </c>
      <c r="AU453" s="14">
        <v>46</v>
      </c>
      <c r="AV453" s="14">
        <v>19</v>
      </c>
      <c r="AW453" s="14">
        <v>0</v>
      </c>
      <c r="AX453" s="14">
        <v>0</v>
      </c>
      <c r="AY453" s="14">
        <v>28</v>
      </c>
      <c r="AZ453" s="14">
        <v>0</v>
      </c>
      <c r="BA453" s="14">
        <v>0</v>
      </c>
      <c r="BB453" s="14">
        <v>575</v>
      </c>
      <c r="BC453" s="14">
        <v>254</v>
      </c>
      <c r="BD453" s="14">
        <v>18</v>
      </c>
      <c r="BE453" s="14">
        <v>252</v>
      </c>
      <c r="BF453" s="14">
        <v>93</v>
      </c>
      <c r="BG453" s="14">
        <v>39</v>
      </c>
      <c r="BH453" s="14">
        <v>0</v>
      </c>
      <c r="BI453" s="14">
        <v>0</v>
      </c>
      <c r="BJ453" s="14">
        <v>0</v>
      </c>
      <c r="BK453" s="14">
        <v>0</v>
      </c>
      <c r="BL453" s="14">
        <v>0</v>
      </c>
      <c r="BM453" s="14">
        <v>0</v>
      </c>
      <c r="BN453" s="14">
        <v>0</v>
      </c>
      <c r="BO453" s="14">
        <v>0</v>
      </c>
      <c r="BP453" s="14">
        <v>0</v>
      </c>
      <c r="BQ453" s="14">
        <v>18</v>
      </c>
      <c r="BR453" s="14">
        <v>16</v>
      </c>
      <c r="BS453" s="14">
        <v>0</v>
      </c>
      <c r="BT453" s="14">
        <v>126</v>
      </c>
      <c r="BU453" s="14">
        <v>0</v>
      </c>
      <c r="BV453" s="14">
        <v>152</v>
      </c>
      <c r="BW453" s="14">
        <v>0</v>
      </c>
      <c r="BX453" s="14">
        <v>0</v>
      </c>
      <c r="BY453" s="14">
        <v>0</v>
      </c>
      <c r="BZ453" s="14">
        <v>0</v>
      </c>
      <c r="CA453" s="14">
        <v>0</v>
      </c>
      <c r="CB453" s="14">
        <v>0</v>
      </c>
      <c r="CC453" s="14">
        <v>0</v>
      </c>
      <c r="CD453" s="14">
        <v>0</v>
      </c>
      <c r="CE453" s="14">
        <v>0</v>
      </c>
      <c r="CF453" s="14">
        <v>20</v>
      </c>
      <c r="CG453" s="14">
        <v>37</v>
      </c>
      <c r="CH453" s="14">
        <v>21</v>
      </c>
      <c r="CI453" s="14">
        <v>0</v>
      </c>
      <c r="CJ453" s="14">
        <v>0</v>
      </c>
      <c r="CK453" s="14">
        <v>4</v>
      </c>
      <c r="CL453" s="14">
        <v>97</v>
      </c>
      <c r="CM453" s="14">
        <v>36</v>
      </c>
      <c r="CN453" s="14">
        <v>0</v>
      </c>
      <c r="CO453" s="14">
        <v>0</v>
      </c>
      <c r="CP453" s="14">
        <v>0</v>
      </c>
      <c r="CQ453" s="14">
        <v>19</v>
      </c>
      <c r="CR453" s="14">
        <v>127</v>
      </c>
      <c r="CS453" s="14">
        <v>0</v>
      </c>
      <c r="CT453" s="14">
        <v>0</v>
      </c>
      <c r="CU453" s="14">
        <v>0</v>
      </c>
      <c r="CV453" s="14">
        <v>0</v>
      </c>
      <c r="CW453" s="14">
        <v>43</v>
      </c>
      <c r="CX453" s="14">
        <v>34</v>
      </c>
      <c r="CY453" s="14">
        <v>42</v>
      </c>
      <c r="CZ453" s="14">
        <v>0</v>
      </c>
      <c r="DA453" s="14">
        <v>0</v>
      </c>
      <c r="DB453" s="14">
        <v>0</v>
      </c>
      <c r="DC453" s="14">
        <v>0</v>
      </c>
      <c r="DD453" s="14">
        <v>5</v>
      </c>
      <c r="DE453" s="14">
        <v>0</v>
      </c>
      <c r="DF453" s="14">
        <v>0</v>
      </c>
      <c r="DG453" s="14">
        <v>0</v>
      </c>
      <c r="DH453" s="14">
        <v>15</v>
      </c>
      <c r="DI453" s="14">
        <v>15</v>
      </c>
      <c r="DJ453" s="14">
        <v>63</v>
      </c>
      <c r="DK453" s="14">
        <v>40</v>
      </c>
      <c r="DL453" s="14">
        <v>113</v>
      </c>
      <c r="DM453" s="14">
        <v>52</v>
      </c>
      <c r="DN453" s="14">
        <v>150</v>
      </c>
      <c r="DO453" s="14">
        <v>0</v>
      </c>
      <c r="DP453" s="14">
        <v>0</v>
      </c>
      <c r="DQ453" s="14">
        <v>0</v>
      </c>
      <c r="DR453" s="14">
        <v>29</v>
      </c>
      <c r="DS453" s="14">
        <v>22</v>
      </c>
      <c r="DT453" s="14">
        <v>16</v>
      </c>
      <c r="DU453" s="14">
        <v>0</v>
      </c>
      <c r="DV453" s="14">
        <v>0</v>
      </c>
      <c r="DW453" s="14">
        <v>0</v>
      </c>
      <c r="DX453" s="14">
        <v>0</v>
      </c>
      <c r="DY453" s="14">
        <v>0</v>
      </c>
      <c r="DZ453" s="14">
        <v>0</v>
      </c>
      <c r="EA453" s="14">
        <v>216</v>
      </c>
      <c r="EB453" s="14">
        <v>300</v>
      </c>
      <c r="EC453" s="14">
        <v>1021</v>
      </c>
      <c r="ED453" s="14">
        <v>0</v>
      </c>
      <c r="EE453" s="14">
        <v>0</v>
      </c>
      <c r="EF453" s="14">
        <v>0</v>
      </c>
      <c r="EG453" s="14">
        <v>0</v>
      </c>
      <c r="EH453" s="14">
        <v>0</v>
      </c>
      <c r="EI453" s="14">
        <v>0</v>
      </c>
      <c r="EJ453" s="14">
        <v>0</v>
      </c>
      <c r="EK453" s="14">
        <v>0</v>
      </c>
      <c r="EL453" s="14">
        <v>10</v>
      </c>
      <c r="EM453" s="14">
        <v>827</v>
      </c>
      <c r="EN453" s="14">
        <v>324</v>
      </c>
      <c r="EO453" s="14">
        <v>2209</v>
      </c>
      <c r="EP453" s="14">
        <v>0</v>
      </c>
      <c r="EQ453" s="14">
        <v>0</v>
      </c>
      <c r="ER453" s="14">
        <v>14</v>
      </c>
      <c r="ES453" s="14">
        <v>167</v>
      </c>
      <c r="ET453" s="14">
        <v>1187</v>
      </c>
      <c r="EU453" s="14">
        <v>647</v>
      </c>
      <c r="EV453" s="14">
        <v>0</v>
      </c>
      <c r="EW453" s="14">
        <v>0</v>
      </c>
      <c r="EX453" s="14">
        <v>0</v>
      </c>
      <c r="EY453" s="14">
        <v>0</v>
      </c>
      <c r="EZ453" s="14">
        <v>0</v>
      </c>
      <c r="FA453" s="14">
        <v>0</v>
      </c>
    </row>
    <row r="454" spans="1:157" x14ac:dyDescent="0.3">
      <c r="A454" s="8">
        <v>453</v>
      </c>
      <c r="B454" s="8" t="s">
        <v>154</v>
      </c>
      <c r="C454" s="8" t="s">
        <v>160</v>
      </c>
      <c r="D454" s="8" t="s">
        <v>161</v>
      </c>
      <c r="E454" s="8" t="s">
        <v>162</v>
      </c>
      <c r="F454" s="8" t="s">
        <v>215</v>
      </c>
      <c r="G454" s="8" t="s">
        <v>216</v>
      </c>
      <c r="H454" s="8" t="str">
        <f t="shared" si="7"/>
        <v>Lutispora</v>
      </c>
      <c r="I454" s="14">
        <v>100</v>
      </c>
      <c r="J454" s="14">
        <v>56</v>
      </c>
      <c r="K454" s="14">
        <v>124</v>
      </c>
      <c r="L454" s="14">
        <v>39</v>
      </c>
      <c r="M454" s="14">
        <v>160</v>
      </c>
      <c r="N454" s="14">
        <v>90</v>
      </c>
      <c r="O454" s="14">
        <v>4</v>
      </c>
      <c r="P454" s="14">
        <v>0</v>
      </c>
      <c r="Q454" s="14">
        <v>0</v>
      </c>
      <c r="R454" s="14">
        <v>0</v>
      </c>
      <c r="S454" s="14">
        <v>14</v>
      </c>
      <c r="T454" s="14">
        <v>22</v>
      </c>
      <c r="U454" s="14">
        <v>163</v>
      </c>
      <c r="V454" s="14">
        <v>104</v>
      </c>
      <c r="W454" s="14">
        <v>64</v>
      </c>
      <c r="X454" s="14">
        <v>276</v>
      </c>
      <c r="Y454" s="14">
        <v>56</v>
      </c>
      <c r="Z454" s="14">
        <v>214</v>
      </c>
      <c r="AA454" s="14">
        <v>91</v>
      </c>
      <c r="AB454" s="14">
        <v>74</v>
      </c>
      <c r="AC454" s="14">
        <v>0</v>
      </c>
      <c r="AD454" s="14">
        <v>194</v>
      </c>
      <c r="AE454" s="14">
        <v>196</v>
      </c>
      <c r="AF454" s="14">
        <v>87</v>
      </c>
      <c r="AG454" s="14">
        <v>63</v>
      </c>
      <c r="AH454" s="14">
        <v>239</v>
      </c>
      <c r="AI454" s="14">
        <v>499</v>
      </c>
      <c r="AJ454" s="14">
        <v>164</v>
      </c>
      <c r="AK454" s="14">
        <v>101</v>
      </c>
      <c r="AL454" s="14">
        <v>66</v>
      </c>
      <c r="AM454" s="14">
        <v>153</v>
      </c>
      <c r="AN454" s="14">
        <v>114</v>
      </c>
      <c r="AO454" s="14">
        <v>103</v>
      </c>
      <c r="AP454" s="14">
        <v>297</v>
      </c>
      <c r="AQ454" s="14">
        <v>683</v>
      </c>
      <c r="AR454" s="14">
        <v>756</v>
      </c>
      <c r="AS454" s="14">
        <v>363</v>
      </c>
      <c r="AT454" s="14">
        <v>113</v>
      </c>
      <c r="AU454" s="14">
        <v>170</v>
      </c>
      <c r="AV454" s="14">
        <v>147</v>
      </c>
      <c r="AW454" s="14">
        <v>122</v>
      </c>
      <c r="AX454" s="14">
        <v>122</v>
      </c>
      <c r="AY454" s="14">
        <v>96</v>
      </c>
      <c r="AZ454" s="14">
        <v>80</v>
      </c>
      <c r="BA454" s="14">
        <v>20</v>
      </c>
      <c r="BB454" s="14">
        <v>19</v>
      </c>
      <c r="BC454" s="14">
        <v>63</v>
      </c>
      <c r="BD454" s="14">
        <v>187</v>
      </c>
      <c r="BE454" s="14">
        <v>20</v>
      </c>
      <c r="BF454" s="14">
        <v>41</v>
      </c>
      <c r="BG454" s="14">
        <v>302</v>
      </c>
      <c r="BH454" s="14">
        <v>30</v>
      </c>
      <c r="BI454" s="14">
        <v>37</v>
      </c>
      <c r="BJ454" s="14">
        <v>198</v>
      </c>
      <c r="BK454" s="14">
        <v>0</v>
      </c>
      <c r="BL454" s="14">
        <v>15</v>
      </c>
      <c r="BM454" s="14">
        <v>18</v>
      </c>
      <c r="BN454" s="14">
        <v>7</v>
      </c>
      <c r="BO454" s="14">
        <v>17</v>
      </c>
      <c r="BP454" s="14">
        <v>9</v>
      </c>
      <c r="BQ454" s="14">
        <v>460</v>
      </c>
      <c r="BR454" s="14">
        <v>817</v>
      </c>
      <c r="BS454" s="14">
        <v>560</v>
      </c>
      <c r="BT454" s="14">
        <v>134</v>
      </c>
      <c r="BU454" s="14">
        <v>98</v>
      </c>
      <c r="BV454" s="14">
        <v>91</v>
      </c>
      <c r="BW454" s="14">
        <v>17</v>
      </c>
      <c r="BX454" s="14">
        <v>72</v>
      </c>
      <c r="BY454" s="14">
        <v>13</v>
      </c>
      <c r="BZ454" s="14">
        <v>33</v>
      </c>
      <c r="CA454" s="14">
        <v>243</v>
      </c>
      <c r="CB454" s="14">
        <v>222</v>
      </c>
      <c r="CC454" s="14">
        <v>9</v>
      </c>
      <c r="CD454" s="14">
        <v>41</v>
      </c>
      <c r="CE454" s="14">
        <v>23</v>
      </c>
      <c r="CF454" s="14">
        <v>43</v>
      </c>
      <c r="CG454" s="14">
        <v>37</v>
      </c>
      <c r="CH454" s="14">
        <v>135</v>
      </c>
      <c r="CI454" s="14">
        <v>38</v>
      </c>
      <c r="CJ454" s="14">
        <v>26</v>
      </c>
      <c r="CK454" s="14">
        <v>64</v>
      </c>
      <c r="CL454" s="14">
        <v>38</v>
      </c>
      <c r="CM454" s="14">
        <v>100</v>
      </c>
      <c r="CN454" s="14">
        <v>114</v>
      </c>
      <c r="CO454" s="14">
        <v>78</v>
      </c>
      <c r="CP454" s="14">
        <v>66</v>
      </c>
      <c r="CQ454" s="14">
        <v>0</v>
      </c>
      <c r="CR454" s="14">
        <v>70</v>
      </c>
      <c r="CS454" s="14">
        <v>60</v>
      </c>
      <c r="CT454" s="14">
        <v>24</v>
      </c>
      <c r="CU454" s="14">
        <v>39</v>
      </c>
      <c r="CV454" s="14">
        <v>38</v>
      </c>
      <c r="CW454" s="14">
        <v>133</v>
      </c>
      <c r="CX454" s="14">
        <v>1017</v>
      </c>
      <c r="CY454" s="14">
        <v>1553</v>
      </c>
      <c r="CZ454" s="14">
        <v>13</v>
      </c>
      <c r="DA454" s="14">
        <v>37</v>
      </c>
      <c r="DB454" s="14">
        <v>21</v>
      </c>
      <c r="DC454" s="14">
        <v>14</v>
      </c>
      <c r="DD454" s="14">
        <v>16</v>
      </c>
      <c r="DE454" s="14">
        <v>15</v>
      </c>
      <c r="DF454" s="14">
        <v>172</v>
      </c>
      <c r="DG454" s="14">
        <v>121</v>
      </c>
      <c r="DH454" s="14">
        <v>485</v>
      </c>
      <c r="DI454" s="14">
        <v>71</v>
      </c>
      <c r="DJ454" s="14">
        <v>768</v>
      </c>
      <c r="DK454" s="14">
        <v>1251</v>
      </c>
      <c r="DL454" s="14">
        <v>0</v>
      </c>
      <c r="DM454" s="14">
        <v>0</v>
      </c>
      <c r="DN454" s="14">
        <v>9</v>
      </c>
      <c r="DO454" s="14">
        <v>36</v>
      </c>
      <c r="DP454" s="14">
        <v>10</v>
      </c>
      <c r="DQ454" s="14">
        <v>55</v>
      </c>
      <c r="DR454" s="14">
        <v>626</v>
      </c>
      <c r="DS454" s="14">
        <v>388</v>
      </c>
      <c r="DT454" s="14">
        <v>236</v>
      </c>
      <c r="DU454" s="14">
        <v>0</v>
      </c>
      <c r="DV454" s="14">
        <v>0</v>
      </c>
      <c r="DW454" s="14">
        <v>0</v>
      </c>
      <c r="DX454" s="14">
        <v>15</v>
      </c>
      <c r="DY454" s="14">
        <v>39</v>
      </c>
      <c r="DZ454" s="14">
        <v>1590</v>
      </c>
      <c r="EA454" s="14">
        <v>82</v>
      </c>
      <c r="EB454" s="14">
        <v>0</v>
      </c>
      <c r="EC454" s="14">
        <v>168</v>
      </c>
      <c r="ED454" s="14">
        <v>5</v>
      </c>
      <c r="EE454" s="14">
        <v>0</v>
      </c>
      <c r="EF454" s="14">
        <v>0</v>
      </c>
      <c r="EG454" s="14">
        <v>134</v>
      </c>
      <c r="EH454" s="14">
        <v>270</v>
      </c>
      <c r="EI454" s="14">
        <v>9</v>
      </c>
      <c r="EJ454" s="14">
        <v>23</v>
      </c>
      <c r="EK454" s="14">
        <v>87</v>
      </c>
      <c r="EL454" s="14">
        <v>149</v>
      </c>
      <c r="EM454" s="14">
        <v>102</v>
      </c>
      <c r="EN454" s="14">
        <v>538</v>
      </c>
      <c r="EO454" s="14">
        <v>129</v>
      </c>
      <c r="EP454" s="14">
        <v>8</v>
      </c>
      <c r="EQ454" s="14">
        <v>0</v>
      </c>
      <c r="ER454" s="14">
        <v>18</v>
      </c>
      <c r="ES454" s="14">
        <v>294</v>
      </c>
      <c r="ET454" s="14">
        <v>536</v>
      </c>
      <c r="EU454" s="14">
        <v>529</v>
      </c>
      <c r="EV454" s="14">
        <v>77</v>
      </c>
      <c r="EW454" s="14">
        <v>225</v>
      </c>
      <c r="EX454" s="14">
        <v>139</v>
      </c>
      <c r="EY454" s="14">
        <v>395</v>
      </c>
      <c r="EZ454" s="14">
        <v>84</v>
      </c>
      <c r="FA454" s="14">
        <v>476</v>
      </c>
    </row>
    <row r="455" spans="1:157" x14ac:dyDescent="0.3">
      <c r="A455" s="8">
        <v>454</v>
      </c>
      <c r="B455" s="8" t="s">
        <v>154</v>
      </c>
      <c r="C455" s="8" t="s">
        <v>160</v>
      </c>
      <c r="D455" s="8" t="s">
        <v>161</v>
      </c>
      <c r="E455" s="8" t="s">
        <v>162</v>
      </c>
      <c r="F455" s="8" t="s">
        <v>215</v>
      </c>
      <c r="G455" s="8" t="s">
        <v>503</v>
      </c>
      <c r="H455" s="8" t="str">
        <f t="shared" si="7"/>
        <v>Gracilibacteraceae</v>
      </c>
      <c r="I455" s="14">
        <v>0</v>
      </c>
      <c r="J455" s="14">
        <v>0</v>
      </c>
      <c r="K455" s="14">
        <v>16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9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40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  <c r="AL455" s="14">
        <v>0</v>
      </c>
      <c r="AM455" s="14">
        <v>0</v>
      </c>
      <c r="AN455" s="14">
        <v>0</v>
      </c>
      <c r="AO455" s="14">
        <v>0</v>
      </c>
      <c r="AP455" s="14">
        <v>0</v>
      </c>
      <c r="AQ455" s="14">
        <v>0</v>
      </c>
      <c r="AR455" s="14">
        <v>0</v>
      </c>
      <c r="AS455" s="14">
        <v>0</v>
      </c>
      <c r="AT455" s="14">
        <v>0</v>
      </c>
      <c r="AU455" s="14">
        <v>0</v>
      </c>
      <c r="AV455" s="14">
        <v>0</v>
      </c>
      <c r="AW455" s="14">
        <v>0</v>
      </c>
      <c r="AX455" s="14">
        <v>0</v>
      </c>
      <c r="AY455" s="14">
        <v>0</v>
      </c>
      <c r="AZ455" s="14">
        <v>2</v>
      </c>
      <c r="BA455" s="14">
        <v>0</v>
      </c>
      <c r="BB455" s="14">
        <v>0</v>
      </c>
      <c r="BC455" s="14">
        <v>0</v>
      </c>
      <c r="BD455" s="14">
        <v>0</v>
      </c>
      <c r="BE455" s="14">
        <v>9</v>
      </c>
      <c r="BF455" s="14">
        <v>0</v>
      </c>
      <c r="BG455" s="14">
        <v>0</v>
      </c>
      <c r="BH455" s="14">
        <v>0</v>
      </c>
      <c r="BI455" s="14">
        <v>0</v>
      </c>
      <c r="BJ455" s="14">
        <v>0</v>
      </c>
      <c r="BK455" s="14">
        <v>0</v>
      </c>
      <c r="BL455" s="14">
        <v>0</v>
      </c>
      <c r="BM455" s="14">
        <v>0</v>
      </c>
      <c r="BN455" s="14">
        <v>0</v>
      </c>
      <c r="BO455" s="14">
        <v>0</v>
      </c>
      <c r="BP455" s="14">
        <v>0</v>
      </c>
      <c r="BQ455" s="14">
        <v>43</v>
      </c>
      <c r="BR455" s="14">
        <v>45</v>
      </c>
      <c r="BS455" s="14">
        <v>27</v>
      </c>
      <c r="BT455" s="14">
        <v>7</v>
      </c>
      <c r="BU455" s="14">
        <v>6</v>
      </c>
      <c r="BV455" s="14">
        <v>10</v>
      </c>
      <c r="BW455" s="14">
        <v>0</v>
      </c>
      <c r="BX455" s="14">
        <v>0</v>
      </c>
      <c r="BY455" s="14">
        <v>0</v>
      </c>
      <c r="BZ455" s="14">
        <v>0</v>
      </c>
      <c r="CA455" s="14">
        <v>0</v>
      </c>
      <c r="CB455" s="14">
        <v>0</v>
      </c>
      <c r="CC455" s="14">
        <v>0</v>
      </c>
      <c r="CD455" s="14">
        <v>0</v>
      </c>
      <c r="CE455" s="14">
        <v>0</v>
      </c>
      <c r="CF455" s="14">
        <v>0</v>
      </c>
      <c r="CG455" s="14">
        <v>0</v>
      </c>
      <c r="CH455" s="14">
        <v>0</v>
      </c>
      <c r="CI455" s="14">
        <v>0</v>
      </c>
      <c r="CJ455" s="14">
        <v>0</v>
      </c>
      <c r="CK455" s="14">
        <v>0</v>
      </c>
      <c r="CL455" s="14">
        <v>0</v>
      </c>
      <c r="CM455" s="14">
        <v>0</v>
      </c>
      <c r="CN455" s="14">
        <v>0</v>
      </c>
      <c r="CO455" s="14">
        <v>0</v>
      </c>
      <c r="CP455" s="14">
        <v>0</v>
      </c>
      <c r="CQ455" s="14">
        <v>0</v>
      </c>
      <c r="CR455" s="14">
        <v>8</v>
      </c>
      <c r="CS455" s="14">
        <v>0</v>
      </c>
      <c r="CT455" s="14">
        <v>4</v>
      </c>
      <c r="CU455" s="14">
        <v>0</v>
      </c>
      <c r="CV455" s="14">
        <v>0</v>
      </c>
      <c r="CW455" s="14">
        <v>0</v>
      </c>
      <c r="CX455" s="14">
        <v>0</v>
      </c>
      <c r="CY455" s="14">
        <v>0</v>
      </c>
      <c r="CZ455" s="14">
        <v>0</v>
      </c>
      <c r="DA455" s="14">
        <v>0</v>
      </c>
      <c r="DB455" s="14">
        <v>0</v>
      </c>
      <c r="DC455" s="14">
        <v>4</v>
      </c>
      <c r="DD455" s="14">
        <v>8</v>
      </c>
      <c r="DE455" s="14">
        <v>7</v>
      </c>
      <c r="DF455" s="14">
        <v>0</v>
      </c>
      <c r="DG455" s="14">
        <v>0</v>
      </c>
      <c r="DH455" s="14">
        <v>0</v>
      </c>
      <c r="DI455" s="14">
        <v>0</v>
      </c>
      <c r="DJ455" s="14">
        <v>22</v>
      </c>
      <c r="DK455" s="14">
        <v>44</v>
      </c>
      <c r="DL455" s="14">
        <v>0</v>
      </c>
      <c r="DM455" s="14">
        <v>0</v>
      </c>
      <c r="DN455" s="14">
        <v>19</v>
      </c>
      <c r="DO455" s="14">
        <v>0</v>
      </c>
      <c r="DP455" s="14">
        <v>0</v>
      </c>
      <c r="DQ455" s="14">
        <v>0</v>
      </c>
      <c r="DR455" s="14">
        <v>0</v>
      </c>
      <c r="DS455" s="14">
        <v>1</v>
      </c>
      <c r="DT455" s="14">
        <v>0</v>
      </c>
      <c r="DU455" s="14">
        <v>0</v>
      </c>
      <c r="DV455" s="14">
        <v>0</v>
      </c>
      <c r="DW455" s="14">
        <v>0</v>
      </c>
      <c r="DX455" s="14">
        <v>3</v>
      </c>
      <c r="DY455" s="14">
        <v>0</v>
      </c>
      <c r="DZ455" s="14">
        <v>3</v>
      </c>
      <c r="EA455" s="14">
        <v>10</v>
      </c>
      <c r="EB455" s="14">
        <v>0</v>
      </c>
      <c r="EC455" s="14">
        <v>9</v>
      </c>
      <c r="ED455" s="14">
        <v>0</v>
      </c>
      <c r="EE455" s="14">
        <v>0</v>
      </c>
      <c r="EF455" s="14">
        <v>0</v>
      </c>
      <c r="EG455" s="14">
        <v>0</v>
      </c>
      <c r="EH455" s="14">
        <v>2</v>
      </c>
      <c r="EI455" s="14">
        <v>0</v>
      </c>
      <c r="EJ455" s="14">
        <v>0</v>
      </c>
      <c r="EK455" s="14">
        <v>0</v>
      </c>
      <c r="EL455" s="14">
        <v>0</v>
      </c>
      <c r="EM455" s="14">
        <v>14</v>
      </c>
      <c r="EN455" s="14">
        <v>4</v>
      </c>
      <c r="EO455" s="14">
        <v>26</v>
      </c>
      <c r="EP455" s="14">
        <v>5</v>
      </c>
      <c r="EQ455" s="14">
        <v>0</v>
      </c>
      <c r="ER455" s="14">
        <v>0</v>
      </c>
      <c r="ES455" s="14">
        <v>0</v>
      </c>
      <c r="ET455" s="14">
        <v>0</v>
      </c>
      <c r="EU455" s="14">
        <v>0</v>
      </c>
      <c r="EV455" s="14">
        <v>0</v>
      </c>
      <c r="EW455" s="14">
        <v>0</v>
      </c>
      <c r="EX455" s="14">
        <v>0</v>
      </c>
      <c r="EY455" s="14">
        <v>0</v>
      </c>
      <c r="EZ455" s="14">
        <v>0</v>
      </c>
      <c r="FA455" s="14">
        <v>0</v>
      </c>
    </row>
    <row r="456" spans="1:157" x14ac:dyDescent="0.3">
      <c r="A456" s="8">
        <v>455</v>
      </c>
      <c r="B456" s="8" t="s">
        <v>154</v>
      </c>
      <c r="C456" s="8" t="s">
        <v>160</v>
      </c>
      <c r="D456" s="8" t="s">
        <v>161</v>
      </c>
      <c r="E456" s="8" t="s">
        <v>162</v>
      </c>
      <c r="F456" s="8" t="s">
        <v>356</v>
      </c>
      <c r="G456" s="8" t="s">
        <v>360</v>
      </c>
      <c r="H456" s="8" t="str">
        <f t="shared" si="7"/>
        <v>Oxobacter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  <c r="AL456" s="14">
        <v>0</v>
      </c>
      <c r="AM456" s="14">
        <v>0</v>
      </c>
      <c r="AN456" s="14">
        <v>0</v>
      </c>
      <c r="AO456" s="14">
        <v>0</v>
      </c>
      <c r="AP456" s="14">
        <v>0</v>
      </c>
      <c r="AQ456" s="14">
        <v>0</v>
      </c>
      <c r="AR456" s="14">
        <v>0</v>
      </c>
      <c r="AS456" s="14">
        <v>0</v>
      </c>
      <c r="AT456" s="14">
        <v>0</v>
      </c>
      <c r="AU456" s="14">
        <v>0</v>
      </c>
      <c r="AV456" s="14">
        <v>0</v>
      </c>
      <c r="AW456" s="14">
        <v>0</v>
      </c>
      <c r="AX456" s="14">
        <v>0</v>
      </c>
      <c r="AY456" s="14">
        <v>0</v>
      </c>
      <c r="AZ456" s="14">
        <v>0</v>
      </c>
      <c r="BA456" s="14">
        <v>0</v>
      </c>
      <c r="BB456" s="14">
        <v>0</v>
      </c>
      <c r="BC456" s="14">
        <v>0</v>
      </c>
      <c r="BD456" s="14">
        <v>0</v>
      </c>
      <c r="BE456" s="14">
        <v>0</v>
      </c>
      <c r="BF456" s="14">
        <v>0</v>
      </c>
      <c r="BG456" s="14">
        <v>0</v>
      </c>
      <c r="BH456" s="14">
        <v>0</v>
      </c>
      <c r="BI456" s="14">
        <v>0</v>
      </c>
      <c r="BJ456" s="14">
        <v>0</v>
      </c>
      <c r="BK456" s="14">
        <v>0</v>
      </c>
      <c r="BL456" s="14">
        <v>0</v>
      </c>
      <c r="BM456" s="14">
        <v>0</v>
      </c>
      <c r="BN456" s="14">
        <v>0</v>
      </c>
      <c r="BO456" s="14">
        <v>0</v>
      </c>
      <c r="BP456" s="14">
        <v>0</v>
      </c>
      <c r="BQ456" s="14">
        <v>5</v>
      </c>
      <c r="BR456" s="14">
        <v>3</v>
      </c>
      <c r="BS456" s="14">
        <v>0</v>
      </c>
      <c r="BT456" s="14">
        <v>0</v>
      </c>
      <c r="BU456" s="14">
        <v>0</v>
      </c>
      <c r="BV456" s="14">
        <v>0</v>
      </c>
      <c r="BW456" s="14">
        <v>0</v>
      </c>
      <c r="BX456" s="14">
        <v>0</v>
      </c>
      <c r="BY456" s="14">
        <v>0</v>
      </c>
      <c r="BZ456" s="14">
        <v>0</v>
      </c>
      <c r="CA456" s="14">
        <v>0</v>
      </c>
      <c r="CB456" s="14">
        <v>0</v>
      </c>
      <c r="CC456" s="14">
        <v>5</v>
      </c>
      <c r="CD456" s="14">
        <v>0</v>
      </c>
      <c r="CE456" s="14">
        <v>0</v>
      </c>
      <c r="CF456" s="14">
        <v>0</v>
      </c>
      <c r="CG456" s="14">
        <v>0</v>
      </c>
      <c r="CH456" s="14">
        <v>0</v>
      </c>
      <c r="CI456" s="14">
        <v>0</v>
      </c>
      <c r="CJ456" s="14">
        <v>0</v>
      </c>
      <c r="CK456" s="14">
        <v>0</v>
      </c>
      <c r="CL456" s="14">
        <v>0</v>
      </c>
      <c r="CM456" s="14">
        <v>0</v>
      </c>
      <c r="CN456" s="14">
        <v>0</v>
      </c>
      <c r="CO456" s="14">
        <v>0</v>
      </c>
      <c r="CP456" s="14">
        <v>0</v>
      </c>
      <c r="CQ456" s="14">
        <v>0</v>
      </c>
      <c r="CR456" s="14">
        <v>0</v>
      </c>
      <c r="CS456" s="14">
        <v>0</v>
      </c>
      <c r="CT456" s="14">
        <v>0</v>
      </c>
      <c r="CU456" s="14">
        <v>0</v>
      </c>
      <c r="CV456" s="14">
        <v>0</v>
      </c>
      <c r="CW456" s="14">
        <v>0</v>
      </c>
      <c r="CX456" s="14">
        <v>0</v>
      </c>
      <c r="CY456" s="14">
        <v>0</v>
      </c>
      <c r="CZ456" s="14">
        <v>0</v>
      </c>
      <c r="DA456" s="14">
        <v>0</v>
      </c>
      <c r="DB456" s="14">
        <v>0</v>
      </c>
      <c r="DC456" s="14">
        <v>0</v>
      </c>
      <c r="DD456" s="14">
        <v>0</v>
      </c>
      <c r="DE456" s="14">
        <v>0</v>
      </c>
      <c r="DF456" s="14">
        <v>0</v>
      </c>
      <c r="DG456" s="14">
        <v>0</v>
      </c>
      <c r="DH456" s="14">
        <v>0</v>
      </c>
      <c r="DI456" s="14">
        <v>0</v>
      </c>
      <c r="DJ456" s="14">
        <v>0</v>
      </c>
      <c r="DK456" s="14">
        <v>0</v>
      </c>
      <c r="DL456" s="14">
        <v>0</v>
      </c>
      <c r="DM456" s="14">
        <v>0</v>
      </c>
      <c r="DN456" s="14">
        <v>0</v>
      </c>
      <c r="DO456" s="14">
        <v>0</v>
      </c>
      <c r="DP456" s="14">
        <v>0</v>
      </c>
      <c r="DQ456" s="14">
        <v>0</v>
      </c>
      <c r="DR456" s="14">
        <v>5</v>
      </c>
      <c r="DS456" s="14">
        <v>0</v>
      </c>
      <c r="DT456" s="14">
        <v>0</v>
      </c>
      <c r="DU456" s="14">
        <v>0</v>
      </c>
      <c r="DV456" s="14">
        <v>0</v>
      </c>
      <c r="DW456" s="14">
        <v>0</v>
      </c>
      <c r="DX456" s="14">
        <v>0</v>
      </c>
      <c r="DY456" s="14">
        <v>0</v>
      </c>
      <c r="DZ456" s="14">
        <v>0</v>
      </c>
      <c r="EA456" s="14">
        <v>0</v>
      </c>
      <c r="EB456" s="14">
        <v>0</v>
      </c>
      <c r="EC456" s="14">
        <v>0</v>
      </c>
      <c r="ED456" s="14">
        <v>0</v>
      </c>
      <c r="EE456" s="14">
        <v>0</v>
      </c>
      <c r="EF456" s="14">
        <v>0</v>
      </c>
      <c r="EG456" s="14">
        <v>0</v>
      </c>
      <c r="EH456" s="14">
        <v>0</v>
      </c>
      <c r="EI456" s="14">
        <v>0</v>
      </c>
      <c r="EJ456" s="14">
        <v>0</v>
      </c>
      <c r="EK456" s="14">
        <v>0</v>
      </c>
      <c r="EL456" s="14">
        <v>0</v>
      </c>
      <c r="EM456" s="14">
        <v>0</v>
      </c>
      <c r="EN456" s="14">
        <v>0</v>
      </c>
      <c r="EO456" s="14">
        <v>0</v>
      </c>
      <c r="EP456" s="14">
        <v>0</v>
      </c>
      <c r="EQ456" s="14">
        <v>0</v>
      </c>
      <c r="ER456" s="14">
        <v>0</v>
      </c>
      <c r="ES456" s="14">
        <v>0</v>
      </c>
      <c r="ET456" s="14">
        <v>0</v>
      </c>
      <c r="EU456" s="14">
        <v>0</v>
      </c>
      <c r="EV456" s="14">
        <v>0</v>
      </c>
      <c r="EW456" s="14">
        <v>0</v>
      </c>
      <c r="EX456" s="14">
        <v>0</v>
      </c>
      <c r="EY456" s="14">
        <v>0</v>
      </c>
      <c r="EZ456" s="14">
        <v>0</v>
      </c>
      <c r="FA456" s="14">
        <v>0</v>
      </c>
    </row>
    <row r="457" spans="1:157" x14ac:dyDescent="0.3">
      <c r="A457" s="8">
        <v>456</v>
      </c>
      <c r="B457" s="8" t="s">
        <v>154</v>
      </c>
      <c r="C457" s="8" t="s">
        <v>160</v>
      </c>
      <c r="D457" s="8" t="s">
        <v>763</v>
      </c>
      <c r="E457" s="8" t="s">
        <v>764</v>
      </c>
      <c r="F457" s="8" t="s">
        <v>821</v>
      </c>
      <c r="G457" s="8" t="s">
        <v>503</v>
      </c>
      <c r="H457" s="8" t="str">
        <f t="shared" si="7"/>
        <v>Limnochordaceae</v>
      </c>
      <c r="I457" s="14">
        <v>0</v>
      </c>
      <c r="J457" s="14">
        <v>0</v>
      </c>
      <c r="K457" s="14">
        <v>0</v>
      </c>
      <c r="L457" s="14">
        <v>3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92</v>
      </c>
      <c r="V457" s="14">
        <v>14</v>
      </c>
      <c r="W457" s="14">
        <v>16</v>
      </c>
      <c r="X457" s="14">
        <v>21</v>
      </c>
      <c r="Y457" s="14">
        <v>0</v>
      </c>
      <c r="Z457" s="14">
        <v>7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94</v>
      </c>
      <c r="AH457" s="14">
        <v>75</v>
      </c>
      <c r="AI457" s="14">
        <v>68</v>
      </c>
      <c r="AJ457" s="14">
        <v>0</v>
      </c>
      <c r="AK457" s="14">
        <v>0</v>
      </c>
      <c r="AL457" s="14">
        <v>0</v>
      </c>
      <c r="AM457" s="14">
        <v>40</v>
      </c>
      <c r="AN457" s="14">
        <v>44</v>
      </c>
      <c r="AO457" s="14">
        <v>48</v>
      </c>
      <c r="AP457" s="14">
        <v>0</v>
      </c>
      <c r="AQ457" s="14">
        <v>0</v>
      </c>
      <c r="AR457" s="14">
        <v>0</v>
      </c>
      <c r="AS457" s="14">
        <v>0</v>
      </c>
      <c r="AT457" s="14">
        <v>0</v>
      </c>
      <c r="AU457" s="14">
        <v>3</v>
      </c>
      <c r="AV457" s="14">
        <v>0</v>
      </c>
      <c r="AW457" s="14">
        <v>0</v>
      </c>
      <c r="AX457" s="14">
        <v>0</v>
      </c>
      <c r="AY457" s="14">
        <v>0</v>
      </c>
      <c r="AZ457" s="14">
        <v>0</v>
      </c>
      <c r="BA457" s="14">
        <v>0</v>
      </c>
      <c r="BB457" s="14">
        <v>3</v>
      </c>
      <c r="BC457" s="14">
        <v>6</v>
      </c>
      <c r="BD457" s="14">
        <v>7</v>
      </c>
      <c r="BE457" s="14">
        <v>139</v>
      </c>
      <c r="BF457" s="14">
        <v>169</v>
      </c>
      <c r="BG457" s="14">
        <v>58</v>
      </c>
      <c r="BH457" s="14">
        <v>0</v>
      </c>
      <c r="BI457" s="14">
        <v>0</v>
      </c>
      <c r="BJ457" s="14">
        <v>0</v>
      </c>
      <c r="BK457" s="14">
        <v>0</v>
      </c>
      <c r="BL457" s="14">
        <v>0</v>
      </c>
      <c r="BM457" s="14">
        <v>0</v>
      </c>
      <c r="BN457" s="14">
        <v>0</v>
      </c>
      <c r="BO457" s="14">
        <v>0</v>
      </c>
      <c r="BP457" s="14">
        <v>0</v>
      </c>
      <c r="BQ457" s="14">
        <v>0</v>
      </c>
      <c r="BR457" s="14">
        <v>0</v>
      </c>
      <c r="BS457" s="14">
        <v>0</v>
      </c>
      <c r="BT457" s="14">
        <v>0</v>
      </c>
      <c r="BU457" s="14">
        <v>0</v>
      </c>
      <c r="BV457" s="14">
        <v>0</v>
      </c>
      <c r="BW457" s="14">
        <v>0</v>
      </c>
      <c r="BX457" s="14">
        <v>0</v>
      </c>
      <c r="BY457" s="14">
        <v>0</v>
      </c>
      <c r="BZ457" s="14">
        <v>0</v>
      </c>
      <c r="CA457" s="14">
        <v>0</v>
      </c>
      <c r="CB457" s="14">
        <v>0</v>
      </c>
      <c r="CC457" s="14">
        <v>0</v>
      </c>
      <c r="CD457" s="14">
        <v>0</v>
      </c>
      <c r="CE457" s="14">
        <v>0</v>
      </c>
      <c r="CF457" s="14">
        <v>13</v>
      </c>
      <c r="CG457" s="14">
        <v>47</v>
      </c>
      <c r="CH457" s="14">
        <v>33</v>
      </c>
      <c r="CI457" s="14">
        <v>14</v>
      </c>
      <c r="CJ457" s="14">
        <v>18</v>
      </c>
      <c r="CK457" s="14">
        <v>13</v>
      </c>
      <c r="CL457" s="14">
        <v>10</v>
      </c>
      <c r="CM457" s="14">
        <v>0</v>
      </c>
      <c r="CN457" s="14">
        <v>0</v>
      </c>
      <c r="CO457" s="14">
        <v>0</v>
      </c>
      <c r="CP457" s="14">
        <v>0</v>
      </c>
      <c r="CQ457" s="14">
        <v>0</v>
      </c>
      <c r="CR457" s="14">
        <v>15</v>
      </c>
      <c r="CS457" s="14">
        <v>0</v>
      </c>
      <c r="CT457" s="14">
        <v>0</v>
      </c>
      <c r="CU457" s="14">
        <v>0</v>
      </c>
      <c r="CV457" s="14">
        <v>0</v>
      </c>
      <c r="CW457" s="14">
        <v>107</v>
      </c>
      <c r="CX457" s="14">
        <v>21</v>
      </c>
      <c r="CY457" s="14">
        <v>37</v>
      </c>
      <c r="CZ457" s="14">
        <v>0</v>
      </c>
      <c r="DA457" s="14">
        <v>0</v>
      </c>
      <c r="DB457" s="14">
        <v>0</v>
      </c>
      <c r="DC457" s="14">
        <v>0</v>
      </c>
      <c r="DD457" s="14">
        <v>0</v>
      </c>
      <c r="DE457" s="14">
        <v>0</v>
      </c>
      <c r="DF457" s="14">
        <v>3</v>
      </c>
      <c r="DG457" s="14">
        <v>0</v>
      </c>
      <c r="DH457" s="14">
        <v>9</v>
      </c>
      <c r="DI457" s="14">
        <v>5</v>
      </c>
      <c r="DJ457" s="14">
        <v>7</v>
      </c>
      <c r="DK457" s="14">
        <v>0</v>
      </c>
      <c r="DL457" s="14">
        <v>0</v>
      </c>
      <c r="DM457" s="14">
        <v>0</v>
      </c>
      <c r="DN457" s="14">
        <v>0</v>
      </c>
      <c r="DO457" s="14">
        <v>6</v>
      </c>
      <c r="DP457" s="14">
        <v>4</v>
      </c>
      <c r="DQ457" s="14">
        <v>6</v>
      </c>
      <c r="DR457" s="14">
        <v>36</v>
      </c>
      <c r="DS457" s="14">
        <v>45</v>
      </c>
      <c r="DT457" s="14">
        <v>16</v>
      </c>
      <c r="DU457" s="14">
        <v>0</v>
      </c>
      <c r="DV457" s="14">
        <v>0</v>
      </c>
      <c r="DW457" s="14">
        <v>0</v>
      </c>
      <c r="DX457" s="14">
        <v>0</v>
      </c>
      <c r="DY457" s="14">
        <v>24</v>
      </c>
      <c r="DZ457" s="14">
        <v>12</v>
      </c>
      <c r="EA457" s="14">
        <v>6</v>
      </c>
      <c r="EB457" s="14">
        <v>26</v>
      </c>
      <c r="EC457" s="14">
        <v>38</v>
      </c>
      <c r="ED457" s="14">
        <v>0</v>
      </c>
      <c r="EE457" s="14">
        <v>0</v>
      </c>
      <c r="EF457" s="14">
        <v>0</v>
      </c>
      <c r="EG457" s="14">
        <v>0</v>
      </c>
      <c r="EH457" s="14">
        <v>0</v>
      </c>
      <c r="EI457" s="14">
        <v>0</v>
      </c>
      <c r="EJ457" s="14">
        <v>0</v>
      </c>
      <c r="EK457" s="14">
        <v>0</v>
      </c>
      <c r="EL457" s="14">
        <v>0</v>
      </c>
      <c r="EM457" s="14">
        <v>0</v>
      </c>
      <c r="EN457" s="14">
        <v>12</v>
      </c>
      <c r="EO457" s="14">
        <v>34</v>
      </c>
      <c r="EP457" s="14">
        <v>0</v>
      </c>
      <c r="EQ457" s="14">
        <v>6</v>
      </c>
      <c r="ER457" s="14">
        <v>0</v>
      </c>
      <c r="ES457" s="14">
        <v>35</v>
      </c>
      <c r="ET457" s="14">
        <v>51</v>
      </c>
      <c r="EU457" s="14">
        <v>53</v>
      </c>
      <c r="EV457" s="14">
        <v>0</v>
      </c>
      <c r="EW457" s="14">
        <v>0</v>
      </c>
      <c r="EX457" s="14">
        <v>0</v>
      </c>
      <c r="EY457" s="14">
        <v>0</v>
      </c>
      <c r="EZ457" s="14">
        <v>0</v>
      </c>
      <c r="FA457" s="14">
        <v>0</v>
      </c>
    </row>
    <row r="458" spans="1:157" x14ac:dyDescent="0.3">
      <c r="A458" s="8">
        <v>457</v>
      </c>
      <c r="B458" s="8" t="s">
        <v>154</v>
      </c>
      <c r="C458" s="8" t="s">
        <v>160</v>
      </c>
      <c r="D458" s="8" t="s">
        <v>161</v>
      </c>
      <c r="E458" s="8" t="s">
        <v>162</v>
      </c>
      <c r="F458" s="8" t="s">
        <v>175</v>
      </c>
      <c r="G458" s="8" t="s">
        <v>822</v>
      </c>
      <c r="H458" s="8" t="str">
        <f t="shared" si="7"/>
        <v>Candidatus_Soleaferrea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1</v>
      </c>
      <c r="U458" s="14">
        <v>0</v>
      </c>
      <c r="V458" s="14">
        <v>8</v>
      </c>
      <c r="W458" s="14">
        <v>0</v>
      </c>
      <c r="X458" s="14">
        <v>3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5</v>
      </c>
      <c r="AI458" s="14">
        <v>0</v>
      </c>
      <c r="AJ458" s="14">
        <v>0</v>
      </c>
      <c r="AK458" s="14">
        <v>0</v>
      </c>
      <c r="AL458" s="14">
        <v>0</v>
      </c>
      <c r="AM458" s="14">
        <v>0</v>
      </c>
      <c r="AN458" s="14">
        <v>0</v>
      </c>
      <c r="AO458" s="14">
        <v>6</v>
      </c>
      <c r="AP458" s="14">
        <v>0</v>
      </c>
      <c r="AQ458" s="14">
        <v>0</v>
      </c>
      <c r="AR458" s="14">
        <v>0</v>
      </c>
      <c r="AS458" s="14">
        <v>0</v>
      </c>
      <c r="AT458" s="14">
        <v>0</v>
      </c>
      <c r="AU458" s="14">
        <v>0</v>
      </c>
      <c r="AV458" s="14">
        <v>7</v>
      </c>
      <c r="AW458" s="14">
        <v>1</v>
      </c>
      <c r="AX458" s="14">
        <v>1</v>
      </c>
      <c r="AY458" s="14">
        <v>0</v>
      </c>
      <c r="AZ458" s="14">
        <v>0</v>
      </c>
      <c r="BA458" s="14">
        <v>0</v>
      </c>
      <c r="BB458" s="14">
        <v>0</v>
      </c>
      <c r="BC458" s="14">
        <v>22</v>
      </c>
      <c r="BD458" s="14">
        <v>0</v>
      </c>
      <c r="BE458" s="14">
        <v>0</v>
      </c>
      <c r="BF458" s="14">
        <v>0</v>
      </c>
      <c r="BG458" s="14">
        <v>0</v>
      </c>
      <c r="BH458" s="14">
        <v>0</v>
      </c>
      <c r="BI458" s="14">
        <v>0</v>
      </c>
      <c r="BJ458" s="14">
        <v>0</v>
      </c>
      <c r="BK458" s="14">
        <v>0</v>
      </c>
      <c r="BL458" s="14">
        <v>0</v>
      </c>
      <c r="BM458" s="14">
        <v>0</v>
      </c>
      <c r="BN458" s="14">
        <v>0</v>
      </c>
      <c r="BO458" s="14">
        <v>0</v>
      </c>
      <c r="BP458" s="14">
        <v>0</v>
      </c>
      <c r="BQ458" s="14">
        <v>0</v>
      </c>
      <c r="BR458" s="14">
        <v>0</v>
      </c>
      <c r="BS458" s="14">
        <v>0</v>
      </c>
      <c r="BT458" s="14">
        <v>0</v>
      </c>
      <c r="BU458" s="14">
        <v>0</v>
      </c>
      <c r="BV458" s="14">
        <v>3</v>
      </c>
      <c r="BW458" s="14">
        <v>0</v>
      </c>
      <c r="BX458" s="14">
        <v>0</v>
      </c>
      <c r="BY458" s="14">
        <v>0</v>
      </c>
      <c r="BZ458" s="14">
        <v>0</v>
      </c>
      <c r="CA458" s="14">
        <v>0</v>
      </c>
      <c r="CB458" s="14">
        <v>0</v>
      </c>
      <c r="CC458" s="14">
        <v>0</v>
      </c>
      <c r="CD458" s="14">
        <v>0</v>
      </c>
      <c r="CE458" s="14">
        <v>0</v>
      </c>
      <c r="CF458" s="14">
        <v>0</v>
      </c>
      <c r="CG458" s="14">
        <v>0</v>
      </c>
      <c r="CH458" s="14">
        <v>0</v>
      </c>
      <c r="CI458" s="14">
        <v>0</v>
      </c>
      <c r="CJ458" s="14">
        <v>0</v>
      </c>
      <c r="CK458" s="14">
        <v>0</v>
      </c>
      <c r="CL458" s="14">
        <v>0</v>
      </c>
      <c r="CM458" s="14">
        <v>0</v>
      </c>
      <c r="CN458" s="14">
        <v>0</v>
      </c>
      <c r="CO458" s="14">
        <v>0</v>
      </c>
      <c r="CP458" s="14">
        <v>0</v>
      </c>
      <c r="CQ458" s="14">
        <v>0</v>
      </c>
      <c r="CR458" s="14">
        <v>0</v>
      </c>
      <c r="CS458" s="14">
        <v>0</v>
      </c>
      <c r="CT458" s="14">
        <v>13</v>
      </c>
      <c r="CU458" s="14">
        <v>14</v>
      </c>
      <c r="CV458" s="14">
        <v>19</v>
      </c>
      <c r="CW458" s="14">
        <v>0</v>
      </c>
      <c r="CX458" s="14">
        <v>0</v>
      </c>
      <c r="CY458" s="14">
        <v>0</v>
      </c>
      <c r="CZ458" s="14">
        <v>0</v>
      </c>
      <c r="DA458" s="14">
        <v>0</v>
      </c>
      <c r="DB458" s="14">
        <v>0</v>
      </c>
      <c r="DC458" s="14">
        <v>2</v>
      </c>
      <c r="DD458" s="14">
        <v>0</v>
      </c>
      <c r="DE458" s="14">
        <v>0</v>
      </c>
      <c r="DF458" s="14">
        <v>0</v>
      </c>
      <c r="DG458" s="14">
        <v>0</v>
      </c>
      <c r="DH458" s="14">
        <v>0</v>
      </c>
      <c r="DI458" s="14">
        <v>0</v>
      </c>
      <c r="DJ458" s="14">
        <v>0</v>
      </c>
      <c r="DK458" s="14">
        <v>0</v>
      </c>
      <c r="DL458" s="14">
        <v>0</v>
      </c>
      <c r="DM458" s="14">
        <v>0</v>
      </c>
      <c r="DN458" s="14">
        <v>0</v>
      </c>
      <c r="DO458" s="14">
        <v>2</v>
      </c>
      <c r="DP458" s="14">
        <v>0</v>
      </c>
      <c r="DQ458" s="14">
        <v>0</v>
      </c>
      <c r="DR458" s="14">
        <v>0</v>
      </c>
      <c r="DS458" s="14">
        <v>0</v>
      </c>
      <c r="DT458" s="14">
        <v>0</v>
      </c>
      <c r="DU458" s="14">
        <v>0</v>
      </c>
      <c r="DV458" s="14">
        <v>0</v>
      </c>
      <c r="DW458" s="14">
        <v>0</v>
      </c>
      <c r="DX458" s="14">
        <v>0</v>
      </c>
      <c r="DY458" s="14">
        <v>0</v>
      </c>
      <c r="DZ458" s="14">
        <v>6</v>
      </c>
      <c r="EA458" s="14">
        <v>12</v>
      </c>
      <c r="EB458" s="14">
        <v>0</v>
      </c>
      <c r="EC458" s="14">
        <v>0</v>
      </c>
      <c r="ED458" s="14">
        <v>0</v>
      </c>
      <c r="EE458" s="14">
        <v>0</v>
      </c>
      <c r="EF458" s="14">
        <v>0</v>
      </c>
      <c r="EG458" s="14">
        <v>0</v>
      </c>
      <c r="EH458" s="14">
        <v>0</v>
      </c>
      <c r="EI458" s="14">
        <v>2</v>
      </c>
      <c r="EJ458" s="14">
        <v>0</v>
      </c>
      <c r="EK458" s="14">
        <v>0</v>
      </c>
      <c r="EL458" s="14">
        <v>0</v>
      </c>
      <c r="EM458" s="14">
        <v>0</v>
      </c>
      <c r="EN458" s="14">
        <v>0</v>
      </c>
      <c r="EO458" s="14">
        <v>0</v>
      </c>
      <c r="EP458" s="14">
        <v>0</v>
      </c>
      <c r="EQ458" s="14">
        <v>7</v>
      </c>
      <c r="ER458" s="14">
        <v>0</v>
      </c>
      <c r="ES458" s="14">
        <v>0</v>
      </c>
      <c r="ET458" s="14">
        <v>11</v>
      </c>
      <c r="EU458" s="14">
        <v>14</v>
      </c>
      <c r="EV458" s="14">
        <v>0</v>
      </c>
      <c r="EW458" s="14">
        <v>0</v>
      </c>
      <c r="EX458" s="14">
        <v>0</v>
      </c>
      <c r="EY458" s="14">
        <v>0</v>
      </c>
      <c r="EZ458" s="14">
        <v>0</v>
      </c>
      <c r="FA458" s="14">
        <v>0</v>
      </c>
    </row>
    <row r="459" spans="1:157" x14ac:dyDescent="0.3">
      <c r="A459" s="8">
        <v>458</v>
      </c>
      <c r="B459" s="8" t="s">
        <v>154</v>
      </c>
      <c r="C459" s="8" t="s">
        <v>160</v>
      </c>
      <c r="D459" s="8" t="s">
        <v>161</v>
      </c>
      <c r="E459" s="8" t="s">
        <v>162</v>
      </c>
      <c r="F459" s="8" t="s">
        <v>175</v>
      </c>
      <c r="G459" s="8" t="s">
        <v>823</v>
      </c>
      <c r="H459" s="8" t="str">
        <f t="shared" si="7"/>
        <v>Ruminiclostridium_1</v>
      </c>
      <c r="I459" s="14">
        <v>21</v>
      </c>
      <c r="J459" s="14">
        <v>19</v>
      </c>
      <c r="K459" s="14">
        <v>32</v>
      </c>
      <c r="L459" s="14">
        <v>0</v>
      </c>
      <c r="M459" s="14">
        <v>0</v>
      </c>
      <c r="N459" s="14">
        <v>3</v>
      </c>
      <c r="O459" s="14">
        <v>5</v>
      </c>
      <c r="P459" s="14">
        <v>0</v>
      </c>
      <c r="Q459" s="14">
        <v>8</v>
      </c>
      <c r="R459" s="14">
        <v>0</v>
      </c>
      <c r="S459" s="14">
        <v>5</v>
      </c>
      <c r="T459" s="14">
        <v>0</v>
      </c>
      <c r="U459" s="14">
        <v>0</v>
      </c>
      <c r="V459" s="14">
        <v>12</v>
      </c>
      <c r="W459" s="14">
        <v>0</v>
      </c>
      <c r="X459" s="14">
        <v>31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120</v>
      </c>
      <c r="AH459" s="14">
        <v>105</v>
      </c>
      <c r="AI459" s="14">
        <v>117</v>
      </c>
      <c r="AJ459" s="14">
        <v>0</v>
      </c>
      <c r="AK459" s="14">
        <v>0</v>
      </c>
      <c r="AL459" s="14">
        <v>0</v>
      </c>
      <c r="AM459" s="14">
        <v>0</v>
      </c>
      <c r="AN459" s="14">
        <v>0</v>
      </c>
      <c r="AO459" s="14">
        <v>0</v>
      </c>
      <c r="AP459" s="14">
        <v>8</v>
      </c>
      <c r="AQ459" s="14">
        <v>0</v>
      </c>
      <c r="AR459" s="14">
        <v>0</v>
      </c>
      <c r="AS459" s="14">
        <v>33</v>
      </c>
      <c r="AT459" s="14">
        <v>28</v>
      </c>
      <c r="AU459" s="14">
        <v>28</v>
      </c>
      <c r="AV459" s="14">
        <v>15</v>
      </c>
      <c r="AW459" s="14">
        <v>0</v>
      </c>
      <c r="AX459" s="14">
        <v>0</v>
      </c>
      <c r="AY459" s="14">
        <v>12</v>
      </c>
      <c r="AZ459" s="14">
        <v>13</v>
      </c>
      <c r="BA459" s="14">
        <v>19</v>
      </c>
      <c r="BB459" s="14">
        <v>0</v>
      </c>
      <c r="BC459" s="14">
        <v>19</v>
      </c>
      <c r="BD459" s="14">
        <v>0</v>
      </c>
      <c r="BE459" s="14">
        <v>26</v>
      </c>
      <c r="BF459" s="14">
        <v>10</v>
      </c>
      <c r="BG459" s="14">
        <v>6</v>
      </c>
      <c r="BH459" s="14">
        <v>0</v>
      </c>
      <c r="BI459" s="14">
        <v>2</v>
      </c>
      <c r="BJ459" s="14">
        <v>0</v>
      </c>
      <c r="BK459" s="14">
        <v>0</v>
      </c>
      <c r="BL459" s="14">
        <v>0</v>
      </c>
      <c r="BM459" s="14">
        <v>1</v>
      </c>
      <c r="BN459" s="14">
        <v>0</v>
      </c>
      <c r="BO459" s="14">
        <v>0</v>
      </c>
      <c r="BP459" s="14">
        <v>0</v>
      </c>
      <c r="BQ459" s="14">
        <v>19</v>
      </c>
      <c r="BR459" s="14">
        <v>50</v>
      </c>
      <c r="BS459" s="14">
        <v>21</v>
      </c>
      <c r="BT459" s="14">
        <v>0</v>
      </c>
      <c r="BU459" s="14">
        <v>13</v>
      </c>
      <c r="BV459" s="14">
        <v>0</v>
      </c>
      <c r="BW459" s="14">
        <v>10</v>
      </c>
      <c r="BX459" s="14">
        <v>0</v>
      </c>
      <c r="BY459" s="14">
        <v>34</v>
      </c>
      <c r="BZ459" s="14">
        <v>0</v>
      </c>
      <c r="CA459" s="14">
        <v>0</v>
      </c>
      <c r="CB459" s="14">
        <v>0</v>
      </c>
      <c r="CC459" s="14">
        <v>0</v>
      </c>
      <c r="CD459" s="14">
        <v>9</v>
      </c>
      <c r="CE459" s="14">
        <v>17</v>
      </c>
      <c r="CF459" s="14">
        <v>69</v>
      </c>
      <c r="CG459" s="14">
        <v>146</v>
      </c>
      <c r="CH459" s="14">
        <v>250</v>
      </c>
      <c r="CI459" s="14">
        <v>8</v>
      </c>
      <c r="CJ459" s="14">
        <v>34</v>
      </c>
      <c r="CK459" s="14">
        <v>0</v>
      </c>
      <c r="CL459" s="14">
        <v>52</v>
      </c>
      <c r="CM459" s="14">
        <v>17</v>
      </c>
      <c r="CN459" s="14">
        <v>0</v>
      </c>
      <c r="CO459" s="14">
        <v>18</v>
      </c>
      <c r="CP459" s="14">
        <v>12</v>
      </c>
      <c r="CQ459" s="14">
        <v>46</v>
      </c>
      <c r="CR459" s="14">
        <v>30</v>
      </c>
      <c r="CS459" s="14">
        <v>78</v>
      </c>
      <c r="CT459" s="14">
        <v>8</v>
      </c>
      <c r="CU459" s="14">
        <v>3</v>
      </c>
      <c r="CV459" s="14">
        <v>9</v>
      </c>
      <c r="CW459" s="14">
        <v>27</v>
      </c>
      <c r="CX459" s="14">
        <v>0</v>
      </c>
      <c r="CY459" s="14">
        <v>17</v>
      </c>
      <c r="CZ459" s="14">
        <v>46</v>
      </c>
      <c r="DA459" s="14">
        <v>7</v>
      </c>
      <c r="DB459" s="14">
        <v>14</v>
      </c>
      <c r="DC459" s="14">
        <v>0</v>
      </c>
      <c r="DD459" s="14">
        <v>0</v>
      </c>
      <c r="DE459" s="14">
        <v>0</v>
      </c>
      <c r="DF459" s="14">
        <v>0</v>
      </c>
      <c r="DG459" s="14">
        <v>0</v>
      </c>
      <c r="DH459" s="14">
        <v>18</v>
      </c>
      <c r="DI459" s="14">
        <v>28</v>
      </c>
      <c r="DJ459" s="14">
        <v>29</v>
      </c>
      <c r="DK459" s="14">
        <v>17</v>
      </c>
      <c r="DL459" s="14">
        <v>37</v>
      </c>
      <c r="DM459" s="14">
        <v>45</v>
      </c>
      <c r="DN459" s="14">
        <v>51</v>
      </c>
      <c r="DO459" s="14">
        <v>41</v>
      </c>
      <c r="DP459" s="14">
        <v>0</v>
      </c>
      <c r="DQ459" s="14">
        <v>13</v>
      </c>
      <c r="DR459" s="14">
        <v>28</v>
      </c>
      <c r="DS459" s="14">
        <v>22</v>
      </c>
      <c r="DT459" s="14">
        <v>32</v>
      </c>
      <c r="DU459" s="14">
        <v>0</v>
      </c>
      <c r="DV459" s="14">
        <v>0</v>
      </c>
      <c r="DW459" s="14">
        <v>0</v>
      </c>
      <c r="DX459" s="14">
        <v>5</v>
      </c>
      <c r="DY459" s="14">
        <v>38</v>
      </c>
      <c r="DZ459" s="14">
        <v>17</v>
      </c>
      <c r="EA459" s="14">
        <v>31</v>
      </c>
      <c r="EB459" s="14">
        <v>0</v>
      </c>
      <c r="EC459" s="14">
        <v>28</v>
      </c>
      <c r="ED459" s="14">
        <v>0</v>
      </c>
      <c r="EE459" s="14">
        <v>0</v>
      </c>
      <c r="EF459" s="14">
        <v>0</v>
      </c>
      <c r="EG459" s="14">
        <v>5</v>
      </c>
      <c r="EH459" s="14">
        <v>8</v>
      </c>
      <c r="EI459" s="14">
        <v>14</v>
      </c>
      <c r="EJ459" s="14">
        <v>0</v>
      </c>
      <c r="EK459" s="14">
        <v>0</v>
      </c>
      <c r="EL459" s="14">
        <v>9</v>
      </c>
      <c r="EM459" s="14">
        <v>0</v>
      </c>
      <c r="EN459" s="14">
        <v>22</v>
      </c>
      <c r="EO459" s="14">
        <v>11</v>
      </c>
      <c r="EP459" s="14">
        <v>0</v>
      </c>
      <c r="EQ459" s="14">
        <v>0</v>
      </c>
      <c r="ER459" s="14">
        <v>0</v>
      </c>
      <c r="ES459" s="14">
        <v>97</v>
      </c>
      <c r="ET459" s="14">
        <v>114</v>
      </c>
      <c r="EU459" s="14">
        <v>106</v>
      </c>
      <c r="EV459" s="14">
        <v>0</v>
      </c>
      <c r="EW459" s="14">
        <v>0</v>
      </c>
      <c r="EX459" s="14">
        <v>0</v>
      </c>
      <c r="EY459" s="14">
        <v>0</v>
      </c>
      <c r="EZ459" s="14">
        <v>0</v>
      </c>
      <c r="FA459" s="14">
        <v>0</v>
      </c>
    </row>
    <row r="460" spans="1:157" x14ac:dyDescent="0.3">
      <c r="A460" s="8">
        <v>459</v>
      </c>
      <c r="B460" s="8" t="s">
        <v>154</v>
      </c>
      <c r="C460" s="8" t="s">
        <v>160</v>
      </c>
      <c r="D460" s="8" t="s">
        <v>161</v>
      </c>
      <c r="E460" s="8" t="s">
        <v>162</v>
      </c>
      <c r="F460" s="8" t="s">
        <v>175</v>
      </c>
      <c r="G460" s="8" t="s">
        <v>824</v>
      </c>
      <c r="H460" s="8" t="str">
        <f t="shared" si="7"/>
        <v>Ruminococcaceae_UCG-012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6</v>
      </c>
      <c r="Q460" s="14">
        <v>0</v>
      </c>
      <c r="R460" s="14">
        <v>7</v>
      </c>
      <c r="S460" s="14">
        <v>0</v>
      </c>
      <c r="T460" s="14">
        <v>5</v>
      </c>
      <c r="U460" s="14">
        <v>21</v>
      </c>
      <c r="V460" s="14">
        <v>12</v>
      </c>
      <c r="W460" s="14">
        <v>15</v>
      </c>
      <c r="X460" s="14">
        <v>5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19</v>
      </c>
      <c r="AH460" s="14">
        <v>42</v>
      </c>
      <c r="AI460" s="14">
        <v>23</v>
      </c>
      <c r="AJ460" s="14">
        <v>17</v>
      </c>
      <c r="AK460" s="14">
        <v>11</v>
      </c>
      <c r="AL460" s="14">
        <v>9</v>
      </c>
      <c r="AM460" s="14">
        <v>22</v>
      </c>
      <c r="AN460" s="14">
        <v>16</v>
      </c>
      <c r="AO460" s="14">
        <v>7</v>
      </c>
      <c r="AP460" s="14">
        <v>0</v>
      </c>
      <c r="AQ460" s="14">
        <v>0</v>
      </c>
      <c r="AR460" s="14">
        <v>0</v>
      </c>
      <c r="AS460" s="14">
        <v>0</v>
      </c>
      <c r="AT460" s="14">
        <v>0</v>
      </c>
      <c r="AU460" s="14">
        <v>0</v>
      </c>
      <c r="AV460" s="14">
        <v>0</v>
      </c>
      <c r="AW460" s="14">
        <v>0</v>
      </c>
      <c r="AX460" s="14">
        <v>0</v>
      </c>
      <c r="AY460" s="14">
        <v>0</v>
      </c>
      <c r="AZ460" s="14">
        <v>0</v>
      </c>
      <c r="BA460" s="14">
        <v>0</v>
      </c>
      <c r="BB460" s="14">
        <v>14</v>
      </c>
      <c r="BC460" s="14">
        <v>3</v>
      </c>
      <c r="BD460" s="14">
        <v>0</v>
      </c>
      <c r="BE460" s="14">
        <v>22</v>
      </c>
      <c r="BF460" s="14">
        <v>40</v>
      </c>
      <c r="BG460" s="14">
        <v>7</v>
      </c>
      <c r="BH460" s="14">
        <v>0</v>
      </c>
      <c r="BI460" s="14">
        <v>6</v>
      </c>
      <c r="BJ460" s="14">
        <v>13</v>
      </c>
      <c r="BK460" s="14">
        <v>0</v>
      </c>
      <c r="BL460" s="14">
        <v>0</v>
      </c>
      <c r="BM460" s="14">
        <v>0</v>
      </c>
      <c r="BN460" s="14">
        <v>0</v>
      </c>
      <c r="BO460" s="14">
        <v>0</v>
      </c>
      <c r="BP460" s="14">
        <v>0</v>
      </c>
      <c r="BQ460" s="14">
        <v>0</v>
      </c>
      <c r="BR460" s="14">
        <v>0</v>
      </c>
      <c r="BS460" s="14">
        <v>0</v>
      </c>
      <c r="BT460" s="14">
        <v>5</v>
      </c>
      <c r="BU460" s="14">
        <v>0</v>
      </c>
      <c r="BV460" s="14">
        <v>0</v>
      </c>
      <c r="BW460" s="14">
        <v>0</v>
      </c>
      <c r="BX460" s="14">
        <v>6</v>
      </c>
      <c r="BY460" s="14">
        <v>0</v>
      </c>
      <c r="BZ460" s="14">
        <v>14</v>
      </c>
      <c r="CA460" s="14">
        <v>0</v>
      </c>
      <c r="CB460" s="14">
        <v>0</v>
      </c>
      <c r="CC460" s="14">
        <v>5</v>
      </c>
      <c r="CD460" s="14">
        <v>0</v>
      </c>
      <c r="CE460" s="14">
        <v>0</v>
      </c>
      <c r="CF460" s="14">
        <v>57</v>
      </c>
      <c r="CG460" s="14">
        <v>22</v>
      </c>
      <c r="CH460" s="14">
        <v>115</v>
      </c>
      <c r="CI460" s="14">
        <v>0</v>
      </c>
      <c r="CJ460" s="14">
        <v>25</v>
      </c>
      <c r="CK460" s="14">
        <v>15</v>
      </c>
      <c r="CL460" s="14">
        <v>4</v>
      </c>
      <c r="CM460" s="14">
        <v>0</v>
      </c>
      <c r="CN460" s="14">
        <v>0</v>
      </c>
      <c r="CO460" s="14">
        <v>25</v>
      </c>
      <c r="CP460" s="14">
        <v>20</v>
      </c>
      <c r="CQ460" s="14">
        <v>80</v>
      </c>
      <c r="CR460" s="14">
        <v>72</v>
      </c>
      <c r="CS460" s="14">
        <v>56</v>
      </c>
      <c r="CT460" s="14">
        <v>0</v>
      </c>
      <c r="CU460" s="14">
        <v>0</v>
      </c>
      <c r="CV460" s="14">
        <v>0</v>
      </c>
      <c r="CW460" s="14">
        <v>0</v>
      </c>
      <c r="CX460" s="14">
        <v>12</v>
      </c>
      <c r="CY460" s="14">
        <v>30</v>
      </c>
      <c r="CZ460" s="14">
        <v>0</v>
      </c>
      <c r="DA460" s="14">
        <v>4</v>
      </c>
      <c r="DB460" s="14">
        <v>7</v>
      </c>
      <c r="DC460" s="14">
        <v>0</v>
      </c>
      <c r="DD460" s="14">
        <v>0</v>
      </c>
      <c r="DE460" s="14">
        <v>0</v>
      </c>
      <c r="DF460" s="14">
        <v>11</v>
      </c>
      <c r="DG460" s="14">
        <v>15</v>
      </c>
      <c r="DH460" s="14">
        <v>38</v>
      </c>
      <c r="DI460" s="14">
        <v>10</v>
      </c>
      <c r="DJ460" s="14">
        <v>11</v>
      </c>
      <c r="DK460" s="14">
        <v>13</v>
      </c>
      <c r="DL460" s="14">
        <v>0</v>
      </c>
      <c r="DM460" s="14">
        <v>13</v>
      </c>
      <c r="DN460" s="14">
        <v>13</v>
      </c>
      <c r="DO460" s="14">
        <v>13</v>
      </c>
      <c r="DP460" s="14">
        <v>7</v>
      </c>
      <c r="DQ460" s="14">
        <v>0</v>
      </c>
      <c r="DR460" s="14">
        <v>17</v>
      </c>
      <c r="DS460" s="14">
        <v>18</v>
      </c>
      <c r="DT460" s="14">
        <v>0</v>
      </c>
      <c r="DU460" s="14">
        <v>0</v>
      </c>
      <c r="DV460" s="14">
        <v>0</v>
      </c>
      <c r="DW460" s="14">
        <v>0</v>
      </c>
      <c r="DX460" s="14">
        <v>11</v>
      </c>
      <c r="DY460" s="14">
        <v>44</v>
      </c>
      <c r="DZ460" s="14">
        <v>51</v>
      </c>
      <c r="EA460" s="14">
        <v>19</v>
      </c>
      <c r="EB460" s="14">
        <v>13</v>
      </c>
      <c r="EC460" s="14">
        <v>51</v>
      </c>
      <c r="ED460" s="14">
        <v>0</v>
      </c>
      <c r="EE460" s="14">
        <v>0</v>
      </c>
      <c r="EF460" s="14">
        <v>0</v>
      </c>
      <c r="EG460" s="14">
        <v>7</v>
      </c>
      <c r="EH460" s="14">
        <v>0</v>
      </c>
      <c r="EI460" s="14">
        <v>0</v>
      </c>
      <c r="EJ460" s="14">
        <v>0</v>
      </c>
      <c r="EK460" s="14">
        <v>0</v>
      </c>
      <c r="EL460" s="14">
        <v>0</v>
      </c>
      <c r="EM460" s="14">
        <v>0</v>
      </c>
      <c r="EN460" s="14">
        <v>13</v>
      </c>
      <c r="EO460" s="14">
        <v>17</v>
      </c>
      <c r="EP460" s="14">
        <v>8</v>
      </c>
      <c r="EQ460" s="14">
        <v>0</v>
      </c>
      <c r="ER460" s="14">
        <v>17</v>
      </c>
      <c r="ES460" s="14">
        <v>14</v>
      </c>
      <c r="ET460" s="14">
        <v>23</v>
      </c>
      <c r="EU460" s="14">
        <v>32</v>
      </c>
      <c r="EV460" s="14">
        <v>0</v>
      </c>
      <c r="EW460" s="14">
        <v>0</v>
      </c>
      <c r="EX460" s="14">
        <v>0</v>
      </c>
      <c r="EY460" s="14">
        <v>0</v>
      </c>
      <c r="EZ460" s="14">
        <v>0</v>
      </c>
      <c r="FA460" s="14">
        <v>0</v>
      </c>
    </row>
    <row r="461" spans="1:157" x14ac:dyDescent="0.3">
      <c r="A461" s="8">
        <v>460</v>
      </c>
      <c r="B461" s="8" t="s">
        <v>154</v>
      </c>
      <c r="C461" s="8" t="s">
        <v>160</v>
      </c>
      <c r="D461" s="8" t="s">
        <v>208</v>
      </c>
      <c r="E461" s="8" t="s">
        <v>209</v>
      </c>
      <c r="F461" s="8" t="s">
        <v>210</v>
      </c>
      <c r="G461" s="8" t="s">
        <v>269</v>
      </c>
      <c r="H461" s="8" t="str">
        <f t="shared" si="7"/>
        <v>Phascolarctobacterium</v>
      </c>
      <c r="I461" s="14">
        <v>3</v>
      </c>
      <c r="J461" s="14">
        <v>5</v>
      </c>
      <c r="K461" s="14">
        <v>5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2</v>
      </c>
      <c r="W461" s="14">
        <v>0</v>
      </c>
      <c r="X461" s="14">
        <v>86</v>
      </c>
      <c r="Y461" s="14">
        <v>5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28</v>
      </c>
      <c r="AF461" s="14">
        <v>25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  <c r="AL461" s="14">
        <v>0</v>
      </c>
      <c r="AM461" s="14">
        <v>0</v>
      </c>
      <c r="AN461" s="14">
        <v>0</v>
      </c>
      <c r="AO461" s="14">
        <v>0</v>
      </c>
      <c r="AP461" s="14">
        <v>0</v>
      </c>
      <c r="AQ461" s="14">
        <v>3</v>
      </c>
      <c r="AR461" s="14">
        <v>0</v>
      </c>
      <c r="AS461" s="14">
        <v>0</v>
      </c>
      <c r="AT461" s="14">
        <v>0</v>
      </c>
      <c r="AU461" s="14">
        <v>0</v>
      </c>
      <c r="AV461" s="14">
        <v>0</v>
      </c>
      <c r="AW461" s="14">
        <v>0</v>
      </c>
      <c r="AX461" s="14">
        <v>0</v>
      </c>
      <c r="AY461" s="14">
        <v>0</v>
      </c>
      <c r="AZ461" s="14">
        <v>0</v>
      </c>
      <c r="BA461" s="14">
        <v>0</v>
      </c>
      <c r="BB461" s="14">
        <v>0</v>
      </c>
      <c r="BC461" s="14">
        <v>0</v>
      </c>
      <c r="BD461" s="14">
        <v>0</v>
      </c>
      <c r="BE461" s="14">
        <v>0</v>
      </c>
      <c r="BF461" s="14">
        <v>0</v>
      </c>
      <c r="BG461" s="14">
        <v>0</v>
      </c>
      <c r="BH461" s="14">
        <v>0</v>
      </c>
      <c r="BI461" s="14">
        <v>0</v>
      </c>
      <c r="BJ461" s="14">
        <v>0</v>
      </c>
      <c r="BK461" s="14">
        <v>0</v>
      </c>
      <c r="BL461" s="14">
        <v>59</v>
      </c>
      <c r="BM461" s="14">
        <v>0</v>
      </c>
      <c r="BN461" s="14">
        <v>0</v>
      </c>
      <c r="BO461" s="14">
        <v>0</v>
      </c>
      <c r="BP461" s="14">
        <v>0</v>
      </c>
      <c r="BQ461" s="14">
        <v>2</v>
      </c>
      <c r="BR461" s="14">
        <v>413</v>
      </c>
      <c r="BS461" s="14">
        <v>107</v>
      </c>
      <c r="BT461" s="14">
        <v>37</v>
      </c>
      <c r="BU461" s="14">
        <v>0</v>
      </c>
      <c r="BV461" s="14">
        <v>0</v>
      </c>
      <c r="BW461" s="14">
        <v>0</v>
      </c>
      <c r="BX461" s="14">
        <v>0</v>
      </c>
      <c r="BY461" s="14">
        <v>0</v>
      </c>
      <c r="BZ461" s="14">
        <v>0</v>
      </c>
      <c r="CA461" s="14">
        <v>0</v>
      </c>
      <c r="CB461" s="14">
        <v>0</v>
      </c>
      <c r="CC461" s="14">
        <v>0</v>
      </c>
      <c r="CD461" s="14">
        <v>0</v>
      </c>
      <c r="CE461" s="14">
        <v>0</v>
      </c>
      <c r="CF461" s="14">
        <v>14</v>
      </c>
      <c r="CG461" s="14">
        <v>0</v>
      </c>
      <c r="CH461" s="14">
        <v>8</v>
      </c>
      <c r="CI461" s="14">
        <v>0</v>
      </c>
      <c r="CJ461" s="14">
        <v>24</v>
      </c>
      <c r="CK461" s="14">
        <v>0</v>
      </c>
      <c r="CL461" s="14">
        <v>0</v>
      </c>
      <c r="CM461" s="14">
        <v>0</v>
      </c>
      <c r="CN461" s="14">
        <v>0</v>
      </c>
      <c r="CO461" s="14">
        <v>0</v>
      </c>
      <c r="CP461" s="14">
        <v>3</v>
      </c>
      <c r="CQ461" s="14">
        <v>0</v>
      </c>
      <c r="CR461" s="14">
        <v>9</v>
      </c>
      <c r="CS461" s="14">
        <v>0</v>
      </c>
      <c r="CT461" s="14">
        <v>0</v>
      </c>
      <c r="CU461" s="14">
        <v>0</v>
      </c>
      <c r="CV461" s="14">
        <v>0</v>
      </c>
      <c r="CW461" s="14">
        <v>0</v>
      </c>
      <c r="CX461" s="14">
        <v>0</v>
      </c>
      <c r="CY461" s="14">
        <v>0</v>
      </c>
      <c r="CZ461" s="14">
        <v>58</v>
      </c>
      <c r="DA461" s="14">
        <v>34</v>
      </c>
      <c r="DB461" s="14">
        <v>26</v>
      </c>
      <c r="DC461" s="14">
        <v>0</v>
      </c>
      <c r="DD461" s="14">
        <v>0</v>
      </c>
      <c r="DE461" s="14">
        <v>0</v>
      </c>
      <c r="DF461" s="14">
        <v>0</v>
      </c>
      <c r="DG461" s="14">
        <v>0</v>
      </c>
      <c r="DH461" s="14">
        <v>0</v>
      </c>
      <c r="DI461" s="14">
        <v>0</v>
      </c>
      <c r="DJ461" s="14">
        <v>0</v>
      </c>
      <c r="DK461" s="14">
        <v>0</v>
      </c>
      <c r="DL461" s="14">
        <v>0</v>
      </c>
      <c r="DM461" s="14">
        <v>0</v>
      </c>
      <c r="DN461" s="14">
        <v>0</v>
      </c>
      <c r="DO461" s="14">
        <v>60</v>
      </c>
      <c r="DP461" s="14">
        <v>0</v>
      </c>
      <c r="DQ461" s="14">
        <v>0</v>
      </c>
      <c r="DR461" s="14">
        <v>43</v>
      </c>
      <c r="DS461" s="14">
        <v>99</v>
      </c>
      <c r="DT461" s="14">
        <v>13</v>
      </c>
      <c r="DU461" s="14">
        <v>0</v>
      </c>
      <c r="DV461" s="14">
        <v>0</v>
      </c>
      <c r="DW461" s="14">
        <v>0</v>
      </c>
      <c r="DX461" s="14">
        <v>56</v>
      </c>
      <c r="DY461" s="14">
        <v>147</v>
      </c>
      <c r="DZ461" s="14">
        <v>475</v>
      </c>
      <c r="EA461" s="14">
        <v>132</v>
      </c>
      <c r="EB461" s="14">
        <v>40</v>
      </c>
      <c r="EC461" s="14">
        <v>134</v>
      </c>
      <c r="ED461" s="14">
        <v>45</v>
      </c>
      <c r="EE461" s="14">
        <v>0</v>
      </c>
      <c r="EF461" s="14">
        <v>49</v>
      </c>
      <c r="EG461" s="14">
        <v>109</v>
      </c>
      <c r="EH461" s="14">
        <v>3</v>
      </c>
      <c r="EI461" s="14">
        <v>0</v>
      </c>
      <c r="EJ461" s="14">
        <v>0</v>
      </c>
      <c r="EK461" s="14">
        <v>0</v>
      </c>
      <c r="EL461" s="14">
        <v>0</v>
      </c>
      <c r="EM461" s="14">
        <v>0</v>
      </c>
      <c r="EN461" s="14">
        <v>0</v>
      </c>
      <c r="EO461" s="14">
        <v>0</v>
      </c>
      <c r="EP461" s="14">
        <v>0</v>
      </c>
      <c r="EQ461" s="14">
        <v>0</v>
      </c>
      <c r="ER461" s="14">
        <v>4</v>
      </c>
      <c r="ES461" s="14">
        <v>0</v>
      </c>
      <c r="ET461" s="14">
        <v>0</v>
      </c>
      <c r="EU461" s="14">
        <v>0</v>
      </c>
      <c r="EV461" s="14">
        <v>0</v>
      </c>
      <c r="EW461" s="14">
        <v>0</v>
      </c>
      <c r="EX461" s="14">
        <v>0</v>
      </c>
      <c r="EY461" s="14">
        <v>0</v>
      </c>
      <c r="EZ461" s="14">
        <v>0</v>
      </c>
      <c r="FA461" s="14">
        <v>0</v>
      </c>
    </row>
    <row r="462" spans="1:157" x14ac:dyDescent="0.3">
      <c r="A462" s="8">
        <v>461</v>
      </c>
      <c r="B462" s="8" t="s">
        <v>154</v>
      </c>
      <c r="C462" s="8" t="s">
        <v>160</v>
      </c>
      <c r="D462" s="8" t="s">
        <v>208</v>
      </c>
      <c r="E462" s="8" t="s">
        <v>209</v>
      </c>
      <c r="F462" s="8" t="s">
        <v>371</v>
      </c>
      <c r="G462" s="8" t="s">
        <v>503</v>
      </c>
      <c r="H462" s="8" t="str">
        <f t="shared" si="7"/>
        <v>Veillonellaceae</v>
      </c>
      <c r="I462" s="14">
        <v>3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  <c r="AL462" s="14">
        <v>0</v>
      </c>
      <c r="AM462" s="14">
        <v>0</v>
      </c>
      <c r="AN462" s="14">
        <v>0</v>
      </c>
      <c r="AO462" s="14">
        <v>0</v>
      </c>
      <c r="AP462" s="14">
        <v>0</v>
      </c>
      <c r="AQ462" s="14">
        <v>0</v>
      </c>
      <c r="AR462" s="14">
        <v>0</v>
      </c>
      <c r="AS462" s="14">
        <v>4</v>
      </c>
      <c r="AT462" s="14">
        <v>0</v>
      </c>
      <c r="AU462" s="14">
        <v>0</v>
      </c>
      <c r="AV462" s="14">
        <v>0</v>
      </c>
      <c r="AW462" s="14">
        <v>0</v>
      </c>
      <c r="AX462" s="14">
        <v>0</v>
      </c>
      <c r="AY462" s="14">
        <v>0</v>
      </c>
      <c r="AZ462" s="14">
        <v>0</v>
      </c>
      <c r="BA462" s="14">
        <v>0</v>
      </c>
      <c r="BB462" s="14">
        <v>0</v>
      </c>
      <c r="BC462" s="14">
        <v>0</v>
      </c>
      <c r="BD462" s="14">
        <v>0</v>
      </c>
      <c r="BE462" s="14">
        <v>0</v>
      </c>
      <c r="BF462" s="14">
        <v>0</v>
      </c>
      <c r="BG462" s="14">
        <v>0</v>
      </c>
      <c r="BH462" s="14">
        <v>0</v>
      </c>
      <c r="BI462" s="14">
        <v>0</v>
      </c>
      <c r="BJ462" s="14">
        <v>0</v>
      </c>
      <c r="BK462" s="14">
        <v>0</v>
      </c>
      <c r="BL462" s="14">
        <v>0</v>
      </c>
      <c r="BM462" s="14">
        <v>0</v>
      </c>
      <c r="BN462" s="14">
        <v>0</v>
      </c>
      <c r="BO462" s="14">
        <v>0</v>
      </c>
      <c r="BP462" s="14">
        <v>0</v>
      </c>
      <c r="BQ462" s="14">
        <v>0</v>
      </c>
      <c r="BR462" s="14">
        <v>0</v>
      </c>
      <c r="BS462" s="14">
        <v>0</v>
      </c>
      <c r="BT462" s="14">
        <v>0</v>
      </c>
      <c r="BU462" s="14">
        <v>0</v>
      </c>
      <c r="BV462" s="14">
        <v>0</v>
      </c>
      <c r="BW462" s="14">
        <v>0</v>
      </c>
      <c r="BX462" s="14">
        <v>0</v>
      </c>
      <c r="BY462" s="14">
        <v>0</v>
      </c>
      <c r="BZ462" s="14">
        <v>0</v>
      </c>
      <c r="CA462" s="14">
        <v>0</v>
      </c>
      <c r="CB462" s="14">
        <v>0</v>
      </c>
      <c r="CC462" s="14">
        <v>0</v>
      </c>
      <c r="CD462" s="14">
        <v>0</v>
      </c>
      <c r="CE462" s="14">
        <v>0</v>
      </c>
      <c r="CF462" s="14">
        <v>0</v>
      </c>
      <c r="CG462" s="14">
        <v>0</v>
      </c>
      <c r="CH462" s="14">
        <v>0</v>
      </c>
      <c r="CI462" s="14">
        <v>0</v>
      </c>
      <c r="CJ462" s="14">
        <v>0</v>
      </c>
      <c r="CK462" s="14">
        <v>0</v>
      </c>
      <c r="CL462" s="14">
        <v>0</v>
      </c>
      <c r="CM462" s="14">
        <v>0</v>
      </c>
      <c r="CN462" s="14">
        <v>0</v>
      </c>
      <c r="CO462" s="14">
        <v>0</v>
      </c>
      <c r="CP462" s="14">
        <v>0</v>
      </c>
      <c r="CQ462" s="14">
        <v>0</v>
      </c>
      <c r="CR462" s="14">
        <v>0</v>
      </c>
      <c r="CS462" s="14">
        <v>0</v>
      </c>
      <c r="CT462" s="14">
        <v>0</v>
      </c>
      <c r="CU462" s="14">
        <v>0</v>
      </c>
      <c r="CV462" s="14">
        <v>0</v>
      </c>
      <c r="CW462" s="14">
        <v>0</v>
      </c>
      <c r="CX462" s="14">
        <v>0</v>
      </c>
      <c r="CY462" s="14">
        <v>0</v>
      </c>
      <c r="CZ462" s="14">
        <v>0</v>
      </c>
      <c r="DA462" s="14">
        <v>0</v>
      </c>
      <c r="DB462" s="14">
        <v>0</v>
      </c>
      <c r="DC462" s="14">
        <v>0</v>
      </c>
      <c r="DD462" s="14">
        <v>0</v>
      </c>
      <c r="DE462" s="14">
        <v>0</v>
      </c>
      <c r="DF462" s="14">
        <v>0</v>
      </c>
      <c r="DG462" s="14">
        <v>0</v>
      </c>
      <c r="DH462" s="14">
        <v>0</v>
      </c>
      <c r="DI462" s="14">
        <v>0</v>
      </c>
      <c r="DJ462" s="14">
        <v>0</v>
      </c>
      <c r="DK462" s="14">
        <v>0</v>
      </c>
      <c r="DL462" s="14">
        <v>0</v>
      </c>
      <c r="DM462" s="14">
        <v>0</v>
      </c>
      <c r="DN462" s="14">
        <v>0</v>
      </c>
      <c r="DO462" s="14">
        <v>0</v>
      </c>
      <c r="DP462" s="14">
        <v>0</v>
      </c>
      <c r="DQ462" s="14">
        <v>0</v>
      </c>
      <c r="DR462" s="14">
        <v>0</v>
      </c>
      <c r="DS462" s="14">
        <v>0</v>
      </c>
      <c r="DT462" s="14">
        <v>0</v>
      </c>
      <c r="DU462" s="14">
        <v>0</v>
      </c>
      <c r="DV462" s="14">
        <v>0</v>
      </c>
      <c r="DW462" s="14">
        <v>0</v>
      </c>
      <c r="DX462" s="14">
        <v>0</v>
      </c>
      <c r="DY462" s="14">
        <v>0</v>
      </c>
      <c r="DZ462" s="14">
        <v>0</v>
      </c>
      <c r="EA462" s="14">
        <v>0</v>
      </c>
      <c r="EB462" s="14">
        <v>0</v>
      </c>
      <c r="EC462" s="14">
        <v>0</v>
      </c>
      <c r="ED462" s="14">
        <v>0</v>
      </c>
      <c r="EE462" s="14">
        <v>0</v>
      </c>
      <c r="EF462" s="14">
        <v>0</v>
      </c>
      <c r="EG462" s="14">
        <v>0</v>
      </c>
      <c r="EH462" s="14">
        <v>0</v>
      </c>
      <c r="EI462" s="14">
        <v>0</v>
      </c>
      <c r="EJ462" s="14">
        <v>0</v>
      </c>
      <c r="EK462" s="14">
        <v>0</v>
      </c>
      <c r="EL462" s="14">
        <v>0</v>
      </c>
      <c r="EM462" s="14">
        <v>0</v>
      </c>
      <c r="EN462" s="14">
        <v>0</v>
      </c>
      <c r="EO462" s="14">
        <v>0</v>
      </c>
      <c r="EP462" s="14">
        <v>0</v>
      </c>
      <c r="EQ462" s="14">
        <v>0</v>
      </c>
      <c r="ER462" s="14">
        <v>0</v>
      </c>
      <c r="ES462" s="14">
        <v>0</v>
      </c>
      <c r="ET462" s="14">
        <v>0</v>
      </c>
      <c r="EU462" s="14">
        <v>0</v>
      </c>
      <c r="EV462" s="14">
        <v>0</v>
      </c>
      <c r="EW462" s="14">
        <v>0</v>
      </c>
      <c r="EX462" s="14">
        <v>0</v>
      </c>
      <c r="EY462" s="14">
        <v>0</v>
      </c>
      <c r="EZ462" s="14">
        <v>0</v>
      </c>
      <c r="FA462" s="14">
        <v>0</v>
      </c>
    </row>
    <row r="463" spans="1:157" x14ac:dyDescent="0.3">
      <c r="A463" s="8">
        <v>462</v>
      </c>
      <c r="B463" s="8" t="s">
        <v>154</v>
      </c>
      <c r="C463" s="8" t="s">
        <v>160</v>
      </c>
      <c r="D463" s="8" t="s">
        <v>208</v>
      </c>
      <c r="E463" s="8" t="s">
        <v>209</v>
      </c>
      <c r="F463" s="8" t="s">
        <v>371</v>
      </c>
      <c r="G463" s="8" t="s">
        <v>453</v>
      </c>
      <c r="H463" s="8" t="str">
        <f t="shared" si="7"/>
        <v>Anaerovibrio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  <c r="AL463" s="14">
        <v>0</v>
      </c>
      <c r="AM463" s="14">
        <v>0</v>
      </c>
      <c r="AN463" s="14">
        <v>0</v>
      </c>
      <c r="AO463" s="14">
        <v>0</v>
      </c>
      <c r="AP463" s="14">
        <v>0</v>
      </c>
      <c r="AQ463" s="14">
        <v>0</v>
      </c>
      <c r="AR463" s="14">
        <v>0</v>
      </c>
      <c r="AS463" s="14">
        <v>0</v>
      </c>
      <c r="AT463" s="14">
        <v>0</v>
      </c>
      <c r="AU463" s="14">
        <v>0</v>
      </c>
      <c r="AV463" s="14">
        <v>0</v>
      </c>
      <c r="AW463" s="14">
        <v>0</v>
      </c>
      <c r="AX463" s="14">
        <v>0</v>
      </c>
      <c r="AY463" s="14">
        <v>0</v>
      </c>
      <c r="AZ463" s="14">
        <v>0</v>
      </c>
      <c r="BA463" s="14">
        <v>0</v>
      </c>
      <c r="BB463" s="14">
        <v>0</v>
      </c>
      <c r="BC463" s="14">
        <v>0</v>
      </c>
      <c r="BD463" s="14">
        <v>0</v>
      </c>
      <c r="BE463" s="14">
        <v>0</v>
      </c>
      <c r="BF463" s="14">
        <v>0</v>
      </c>
      <c r="BG463" s="14">
        <v>0</v>
      </c>
      <c r="BH463" s="14">
        <v>0</v>
      </c>
      <c r="BI463" s="14">
        <v>0</v>
      </c>
      <c r="BJ463" s="14">
        <v>0</v>
      </c>
      <c r="BK463" s="14">
        <v>0</v>
      </c>
      <c r="BL463" s="14">
        <v>0</v>
      </c>
      <c r="BM463" s="14">
        <v>0</v>
      </c>
      <c r="BN463" s="14">
        <v>0</v>
      </c>
      <c r="BO463" s="14">
        <v>0</v>
      </c>
      <c r="BP463" s="14">
        <v>0</v>
      </c>
      <c r="BQ463" s="14">
        <v>0</v>
      </c>
      <c r="BR463" s="14">
        <v>0</v>
      </c>
      <c r="BS463" s="14">
        <v>0</v>
      </c>
      <c r="BT463" s="14">
        <v>70</v>
      </c>
      <c r="BU463" s="14">
        <v>0</v>
      </c>
      <c r="BV463" s="14">
        <v>0</v>
      </c>
      <c r="BW463" s="14">
        <v>0</v>
      </c>
      <c r="BX463" s="14">
        <v>0</v>
      </c>
      <c r="BY463" s="14">
        <v>0</v>
      </c>
      <c r="BZ463" s="14">
        <v>0</v>
      </c>
      <c r="CA463" s="14">
        <v>0</v>
      </c>
      <c r="CB463" s="14">
        <v>0</v>
      </c>
      <c r="CC463" s="14">
        <v>0</v>
      </c>
      <c r="CD463" s="14">
        <v>0</v>
      </c>
      <c r="CE463" s="14">
        <v>0</v>
      </c>
      <c r="CF463" s="14">
        <v>0</v>
      </c>
      <c r="CG463" s="14">
        <v>0</v>
      </c>
      <c r="CH463" s="14">
        <v>0</v>
      </c>
      <c r="CI463" s="14">
        <v>0</v>
      </c>
      <c r="CJ463" s="14">
        <v>0</v>
      </c>
      <c r="CK463" s="14">
        <v>0</v>
      </c>
      <c r="CL463" s="14">
        <v>0</v>
      </c>
      <c r="CM463" s="14">
        <v>0</v>
      </c>
      <c r="CN463" s="14">
        <v>0</v>
      </c>
      <c r="CO463" s="14">
        <v>0</v>
      </c>
      <c r="CP463" s="14">
        <v>0</v>
      </c>
      <c r="CQ463" s="14">
        <v>0</v>
      </c>
      <c r="CR463" s="14">
        <v>0</v>
      </c>
      <c r="CS463" s="14">
        <v>0</v>
      </c>
      <c r="CT463" s="14">
        <v>0</v>
      </c>
      <c r="CU463" s="14">
        <v>0</v>
      </c>
      <c r="CV463" s="14">
        <v>0</v>
      </c>
      <c r="CW463" s="14">
        <v>0</v>
      </c>
      <c r="CX463" s="14">
        <v>0</v>
      </c>
      <c r="CY463" s="14">
        <v>0</v>
      </c>
      <c r="CZ463" s="14">
        <v>0</v>
      </c>
      <c r="DA463" s="14">
        <v>0</v>
      </c>
      <c r="DB463" s="14">
        <v>0</v>
      </c>
      <c r="DC463" s="14">
        <v>0</v>
      </c>
      <c r="DD463" s="14">
        <v>0</v>
      </c>
      <c r="DE463" s="14">
        <v>0</v>
      </c>
      <c r="DF463" s="14">
        <v>0</v>
      </c>
      <c r="DG463" s="14">
        <v>0</v>
      </c>
      <c r="DH463" s="14">
        <v>0</v>
      </c>
      <c r="DI463" s="14">
        <v>0</v>
      </c>
      <c r="DJ463" s="14">
        <v>0</v>
      </c>
      <c r="DK463" s="14">
        <v>0</v>
      </c>
      <c r="DL463" s="14">
        <v>0</v>
      </c>
      <c r="DM463" s="14">
        <v>0</v>
      </c>
      <c r="DN463" s="14">
        <v>0</v>
      </c>
      <c r="DO463" s="14">
        <v>0</v>
      </c>
      <c r="DP463" s="14">
        <v>0</v>
      </c>
      <c r="DQ463" s="14">
        <v>0</v>
      </c>
      <c r="DR463" s="14">
        <v>0</v>
      </c>
      <c r="DS463" s="14">
        <v>0</v>
      </c>
      <c r="DT463" s="14">
        <v>0</v>
      </c>
      <c r="DU463" s="14">
        <v>0</v>
      </c>
      <c r="DV463" s="14">
        <v>0</v>
      </c>
      <c r="DW463" s="14">
        <v>0</v>
      </c>
      <c r="DX463" s="14">
        <v>0</v>
      </c>
      <c r="DY463" s="14">
        <v>0</v>
      </c>
      <c r="DZ463" s="14">
        <v>0</v>
      </c>
      <c r="EA463" s="14">
        <v>0</v>
      </c>
      <c r="EB463" s="14">
        <v>0</v>
      </c>
      <c r="EC463" s="14">
        <v>0</v>
      </c>
      <c r="ED463" s="14">
        <v>0</v>
      </c>
      <c r="EE463" s="14">
        <v>0</v>
      </c>
      <c r="EF463" s="14">
        <v>0</v>
      </c>
      <c r="EG463" s="14">
        <v>0</v>
      </c>
      <c r="EH463" s="14">
        <v>0</v>
      </c>
      <c r="EI463" s="14">
        <v>0</v>
      </c>
      <c r="EJ463" s="14">
        <v>0</v>
      </c>
      <c r="EK463" s="14">
        <v>0</v>
      </c>
      <c r="EL463" s="14">
        <v>0</v>
      </c>
      <c r="EM463" s="14">
        <v>0</v>
      </c>
      <c r="EN463" s="14">
        <v>0</v>
      </c>
      <c r="EO463" s="14">
        <v>0</v>
      </c>
      <c r="EP463" s="14">
        <v>0</v>
      </c>
      <c r="EQ463" s="14">
        <v>0</v>
      </c>
      <c r="ER463" s="14">
        <v>0</v>
      </c>
      <c r="ES463" s="14">
        <v>0</v>
      </c>
      <c r="ET463" s="14">
        <v>0</v>
      </c>
      <c r="EU463" s="14">
        <v>0</v>
      </c>
      <c r="EV463" s="14">
        <v>0</v>
      </c>
      <c r="EW463" s="14">
        <v>0</v>
      </c>
      <c r="EX463" s="14">
        <v>0</v>
      </c>
      <c r="EY463" s="14">
        <v>0</v>
      </c>
      <c r="EZ463" s="14">
        <v>0</v>
      </c>
      <c r="FA463" s="14">
        <v>0</v>
      </c>
    </row>
    <row r="464" spans="1:157" x14ac:dyDescent="0.3">
      <c r="A464" s="8">
        <v>463</v>
      </c>
      <c r="B464" s="8" t="s">
        <v>154</v>
      </c>
      <c r="C464" s="8" t="s">
        <v>160</v>
      </c>
      <c r="D464" s="8" t="s">
        <v>211</v>
      </c>
      <c r="E464" s="8" t="s">
        <v>364</v>
      </c>
      <c r="F464" s="8" t="s">
        <v>365</v>
      </c>
      <c r="G464" s="8" t="s">
        <v>503</v>
      </c>
      <c r="H464" s="8" t="str">
        <f t="shared" si="7"/>
        <v>Planococcaceae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  <c r="AL464" s="14">
        <v>0</v>
      </c>
      <c r="AM464" s="14">
        <v>0</v>
      </c>
      <c r="AN464" s="14">
        <v>0</v>
      </c>
      <c r="AO464" s="14">
        <v>0</v>
      </c>
      <c r="AP464" s="14">
        <v>0</v>
      </c>
      <c r="AQ464" s="14">
        <v>0</v>
      </c>
      <c r="AR464" s="14">
        <v>0</v>
      </c>
      <c r="AS464" s="14">
        <v>0</v>
      </c>
      <c r="AT464" s="14">
        <v>0</v>
      </c>
      <c r="AU464" s="14">
        <v>0</v>
      </c>
      <c r="AV464" s="14">
        <v>0</v>
      </c>
      <c r="AW464" s="14">
        <v>0</v>
      </c>
      <c r="AX464" s="14">
        <v>0</v>
      </c>
      <c r="AY464" s="14">
        <v>0</v>
      </c>
      <c r="AZ464" s="14">
        <v>0</v>
      </c>
      <c r="BA464" s="14">
        <v>0</v>
      </c>
      <c r="BB464" s="14">
        <v>0</v>
      </c>
      <c r="BC464" s="14">
        <v>0</v>
      </c>
      <c r="BD464" s="14">
        <v>0</v>
      </c>
      <c r="BE464" s="14">
        <v>0</v>
      </c>
      <c r="BF464" s="14">
        <v>0</v>
      </c>
      <c r="BG464" s="14">
        <v>0</v>
      </c>
      <c r="BH464" s="14">
        <v>0</v>
      </c>
      <c r="BI464" s="14">
        <v>0</v>
      </c>
      <c r="BJ464" s="14">
        <v>0</v>
      </c>
      <c r="BK464" s="14">
        <v>0</v>
      </c>
      <c r="BL464" s="14">
        <v>0</v>
      </c>
      <c r="BM464" s="14">
        <v>0</v>
      </c>
      <c r="BN464" s="14">
        <v>0</v>
      </c>
      <c r="BO464" s="14">
        <v>0</v>
      </c>
      <c r="BP464" s="14">
        <v>0</v>
      </c>
      <c r="BQ464" s="14">
        <v>0</v>
      </c>
      <c r="BR464" s="14">
        <v>0</v>
      </c>
      <c r="BS464" s="14">
        <v>0</v>
      </c>
      <c r="BT464" s="14">
        <v>0</v>
      </c>
      <c r="BU464" s="14">
        <v>0</v>
      </c>
      <c r="BV464" s="14">
        <v>0</v>
      </c>
      <c r="BW464" s="14">
        <v>0</v>
      </c>
      <c r="BX464" s="14">
        <v>0</v>
      </c>
      <c r="BY464" s="14">
        <v>0</v>
      </c>
      <c r="BZ464" s="14">
        <v>0</v>
      </c>
      <c r="CA464" s="14">
        <v>0</v>
      </c>
      <c r="CB464" s="14">
        <v>0</v>
      </c>
      <c r="CC464" s="14">
        <v>0</v>
      </c>
      <c r="CD464" s="14">
        <v>0</v>
      </c>
      <c r="CE464" s="14">
        <v>0</v>
      </c>
      <c r="CF464" s="14">
        <v>0</v>
      </c>
      <c r="CG464" s="14">
        <v>0</v>
      </c>
      <c r="CH464" s="14">
        <v>0</v>
      </c>
      <c r="CI464" s="14">
        <v>0</v>
      </c>
      <c r="CJ464" s="14">
        <v>0</v>
      </c>
      <c r="CK464" s="14">
        <v>0</v>
      </c>
      <c r="CL464" s="14">
        <v>0</v>
      </c>
      <c r="CM464" s="14">
        <v>0</v>
      </c>
      <c r="CN464" s="14">
        <v>0</v>
      </c>
      <c r="CO464" s="14">
        <v>0</v>
      </c>
      <c r="CP464" s="14">
        <v>0</v>
      </c>
      <c r="CQ464" s="14">
        <v>0</v>
      </c>
      <c r="CR464" s="14">
        <v>0</v>
      </c>
      <c r="CS464" s="14">
        <v>0</v>
      </c>
      <c r="CT464" s="14">
        <v>0</v>
      </c>
      <c r="CU464" s="14">
        <v>0</v>
      </c>
      <c r="CV464" s="14">
        <v>0</v>
      </c>
      <c r="CW464" s="14">
        <v>0</v>
      </c>
      <c r="CX464" s="14">
        <v>0</v>
      </c>
      <c r="CY464" s="14">
        <v>0</v>
      </c>
      <c r="CZ464" s="14">
        <v>0</v>
      </c>
      <c r="DA464" s="14">
        <v>0</v>
      </c>
      <c r="DB464" s="14">
        <v>0</v>
      </c>
      <c r="DC464" s="14">
        <v>0</v>
      </c>
      <c r="DD464" s="14">
        <v>0</v>
      </c>
      <c r="DE464" s="14">
        <v>0</v>
      </c>
      <c r="DF464" s="14">
        <v>0</v>
      </c>
      <c r="DG464" s="14">
        <v>0</v>
      </c>
      <c r="DH464" s="14">
        <v>0</v>
      </c>
      <c r="DI464" s="14">
        <v>0</v>
      </c>
      <c r="DJ464" s="14">
        <v>0</v>
      </c>
      <c r="DK464" s="14">
        <v>0</v>
      </c>
      <c r="DL464" s="14">
        <v>0</v>
      </c>
      <c r="DM464" s="14">
        <v>0</v>
      </c>
      <c r="DN464" s="14">
        <v>0</v>
      </c>
      <c r="DO464" s="14">
        <v>0</v>
      </c>
      <c r="DP464" s="14">
        <v>0</v>
      </c>
      <c r="DQ464" s="14">
        <v>0</v>
      </c>
      <c r="DR464" s="14">
        <v>0</v>
      </c>
      <c r="DS464" s="14">
        <v>0</v>
      </c>
      <c r="DT464" s="14">
        <v>0</v>
      </c>
      <c r="DU464" s="14">
        <v>0</v>
      </c>
      <c r="DV464" s="14">
        <v>0</v>
      </c>
      <c r="DW464" s="14">
        <v>0</v>
      </c>
      <c r="DX464" s="14">
        <v>0</v>
      </c>
      <c r="DY464" s="14">
        <v>2</v>
      </c>
      <c r="DZ464" s="14">
        <v>0</v>
      </c>
      <c r="EA464" s="14">
        <v>0</v>
      </c>
      <c r="EB464" s="14">
        <v>0</v>
      </c>
      <c r="EC464" s="14">
        <v>0</v>
      </c>
      <c r="ED464" s="14">
        <v>0</v>
      </c>
      <c r="EE464" s="14">
        <v>0</v>
      </c>
      <c r="EF464" s="14">
        <v>0</v>
      </c>
      <c r="EG464" s="14">
        <v>0</v>
      </c>
      <c r="EH464" s="14">
        <v>0</v>
      </c>
      <c r="EI464" s="14">
        <v>0</v>
      </c>
      <c r="EJ464" s="14">
        <v>0</v>
      </c>
      <c r="EK464" s="14">
        <v>0</v>
      </c>
      <c r="EL464" s="14">
        <v>0</v>
      </c>
      <c r="EM464" s="14">
        <v>0</v>
      </c>
      <c r="EN464" s="14">
        <v>0</v>
      </c>
      <c r="EO464" s="14">
        <v>0</v>
      </c>
      <c r="EP464" s="14">
        <v>0</v>
      </c>
      <c r="EQ464" s="14">
        <v>0</v>
      </c>
      <c r="ER464" s="14">
        <v>0</v>
      </c>
      <c r="ES464" s="14">
        <v>0</v>
      </c>
      <c r="ET464" s="14">
        <v>0</v>
      </c>
      <c r="EU464" s="14">
        <v>0</v>
      </c>
      <c r="EV464" s="14">
        <v>0</v>
      </c>
      <c r="EW464" s="14">
        <v>0</v>
      </c>
      <c r="EX464" s="14">
        <v>0</v>
      </c>
      <c r="EY464" s="14">
        <v>0</v>
      </c>
      <c r="EZ464" s="14">
        <v>0</v>
      </c>
      <c r="FA464" s="14">
        <v>0</v>
      </c>
    </row>
    <row r="465" spans="1:157" x14ac:dyDescent="0.3">
      <c r="A465" s="8">
        <v>464</v>
      </c>
      <c r="B465" s="8" t="s">
        <v>154</v>
      </c>
      <c r="C465" s="8" t="s">
        <v>160</v>
      </c>
      <c r="D465" s="8" t="s">
        <v>161</v>
      </c>
      <c r="E465" s="8" t="s">
        <v>162</v>
      </c>
      <c r="F465" s="8" t="s">
        <v>356</v>
      </c>
      <c r="G465" s="8" t="s">
        <v>357</v>
      </c>
      <c r="H465" s="8" t="str">
        <f t="shared" si="7"/>
        <v>Proteiniclasticum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40</v>
      </c>
      <c r="AE465" s="14">
        <v>5</v>
      </c>
      <c r="AF465" s="14">
        <v>17</v>
      </c>
      <c r="AG465" s="14">
        <v>0</v>
      </c>
      <c r="AH465" s="14">
        <v>0</v>
      </c>
      <c r="AI465" s="14">
        <v>0</v>
      </c>
      <c r="AJ465" s="14">
        <v>3</v>
      </c>
      <c r="AK465" s="14">
        <v>0</v>
      </c>
      <c r="AL465" s="14">
        <v>0</v>
      </c>
      <c r="AM465" s="14">
        <v>0</v>
      </c>
      <c r="AN465" s="14">
        <v>0</v>
      </c>
      <c r="AO465" s="14">
        <v>0</v>
      </c>
      <c r="AP465" s="14">
        <v>0</v>
      </c>
      <c r="AQ465" s="14">
        <v>0</v>
      </c>
      <c r="AR465" s="14">
        <v>0</v>
      </c>
      <c r="AS465" s="14">
        <v>0</v>
      </c>
      <c r="AT465" s="14">
        <v>0</v>
      </c>
      <c r="AU465" s="14">
        <v>0</v>
      </c>
      <c r="AV465" s="14">
        <v>0</v>
      </c>
      <c r="AW465" s="14">
        <v>0</v>
      </c>
      <c r="AX465" s="14">
        <v>0</v>
      </c>
      <c r="AY465" s="14">
        <v>0</v>
      </c>
      <c r="AZ465" s="14">
        <v>0</v>
      </c>
      <c r="BA465" s="14">
        <v>0</v>
      </c>
      <c r="BB465" s="14">
        <v>0</v>
      </c>
      <c r="BC465" s="14">
        <v>0</v>
      </c>
      <c r="BD465" s="14">
        <v>0</v>
      </c>
      <c r="BE465" s="14">
        <v>0</v>
      </c>
      <c r="BF465" s="14">
        <v>0</v>
      </c>
      <c r="BG465" s="14">
        <v>0</v>
      </c>
      <c r="BH465" s="14">
        <v>0</v>
      </c>
      <c r="BI465" s="14">
        <v>0</v>
      </c>
      <c r="BJ465" s="14">
        <v>0</v>
      </c>
      <c r="BK465" s="14">
        <v>0</v>
      </c>
      <c r="BL465" s="14">
        <v>0</v>
      </c>
      <c r="BM465" s="14">
        <v>0</v>
      </c>
      <c r="BN465" s="14">
        <v>0</v>
      </c>
      <c r="BO465" s="14">
        <v>0</v>
      </c>
      <c r="BP465" s="14">
        <v>0</v>
      </c>
      <c r="BQ465" s="14">
        <v>0</v>
      </c>
      <c r="BR465" s="14">
        <v>0</v>
      </c>
      <c r="BS465" s="14">
        <v>0</v>
      </c>
      <c r="BT465" s="14">
        <v>0</v>
      </c>
      <c r="BU465" s="14">
        <v>0</v>
      </c>
      <c r="BV465" s="14">
        <v>0</v>
      </c>
      <c r="BW465" s="14">
        <v>0</v>
      </c>
      <c r="BX465" s="14">
        <v>0</v>
      </c>
      <c r="BY465" s="14">
        <v>0</v>
      </c>
      <c r="BZ465" s="14">
        <v>0</v>
      </c>
      <c r="CA465" s="14">
        <v>6</v>
      </c>
      <c r="CB465" s="14">
        <v>6</v>
      </c>
      <c r="CC465" s="14">
        <v>0</v>
      </c>
      <c r="CD465" s="14">
        <v>0</v>
      </c>
      <c r="CE465" s="14">
        <v>0</v>
      </c>
      <c r="CF465" s="14">
        <v>0</v>
      </c>
      <c r="CG465" s="14">
        <v>0</v>
      </c>
      <c r="CH465" s="14">
        <v>0</v>
      </c>
      <c r="CI465" s="14">
        <v>0</v>
      </c>
      <c r="CJ465" s="14">
        <v>0</v>
      </c>
      <c r="CK465" s="14">
        <v>0</v>
      </c>
      <c r="CL465" s="14">
        <v>0</v>
      </c>
      <c r="CM465" s="14">
        <v>0</v>
      </c>
      <c r="CN465" s="14">
        <v>0</v>
      </c>
      <c r="CO465" s="14">
        <v>0</v>
      </c>
      <c r="CP465" s="14">
        <v>0</v>
      </c>
      <c r="CQ465" s="14">
        <v>0</v>
      </c>
      <c r="CR465" s="14">
        <v>0</v>
      </c>
      <c r="CS465" s="14">
        <v>0</v>
      </c>
      <c r="CT465" s="14">
        <v>0</v>
      </c>
      <c r="CU465" s="14">
        <v>0</v>
      </c>
      <c r="CV465" s="14">
        <v>0</v>
      </c>
      <c r="CW465" s="14">
        <v>0</v>
      </c>
      <c r="CX465" s="14">
        <v>0</v>
      </c>
      <c r="CY465" s="14">
        <v>0</v>
      </c>
      <c r="CZ465" s="14">
        <v>0</v>
      </c>
      <c r="DA465" s="14">
        <v>0</v>
      </c>
      <c r="DB465" s="14">
        <v>0</v>
      </c>
      <c r="DC465" s="14">
        <v>0</v>
      </c>
      <c r="DD465" s="14">
        <v>0</v>
      </c>
      <c r="DE465" s="14">
        <v>0</v>
      </c>
      <c r="DF465" s="14">
        <v>0</v>
      </c>
      <c r="DG465" s="14">
        <v>0</v>
      </c>
      <c r="DH465" s="14">
        <v>0</v>
      </c>
      <c r="DI465" s="14">
        <v>0</v>
      </c>
      <c r="DJ465" s="14">
        <v>0</v>
      </c>
      <c r="DK465" s="14">
        <v>0</v>
      </c>
      <c r="DL465" s="14">
        <v>0</v>
      </c>
      <c r="DM465" s="14">
        <v>0</v>
      </c>
      <c r="DN465" s="14">
        <v>0</v>
      </c>
      <c r="DO465" s="14">
        <v>0</v>
      </c>
      <c r="DP465" s="14">
        <v>0</v>
      </c>
      <c r="DQ465" s="14">
        <v>0</v>
      </c>
      <c r="DR465" s="14">
        <v>0</v>
      </c>
      <c r="DS465" s="14">
        <v>0</v>
      </c>
      <c r="DT465" s="14">
        <v>0</v>
      </c>
      <c r="DU465" s="14">
        <v>0</v>
      </c>
      <c r="DV465" s="14">
        <v>0</v>
      </c>
      <c r="DW465" s="14">
        <v>0</v>
      </c>
      <c r="DX465" s="14">
        <v>0</v>
      </c>
      <c r="DY465" s="14">
        <v>0</v>
      </c>
      <c r="DZ465" s="14">
        <v>0</v>
      </c>
      <c r="EA465" s="14">
        <v>0</v>
      </c>
      <c r="EB465" s="14">
        <v>0</v>
      </c>
      <c r="EC465" s="14">
        <v>0</v>
      </c>
      <c r="ED465" s="14">
        <v>19</v>
      </c>
      <c r="EE465" s="14">
        <v>0</v>
      </c>
      <c r="EF465" s="14">
        <v>18</v>
      </c>
      <c r="EG465" s="14">
        <v>0</v>
      </c>
      <c r="EH465" s="14">
        <v>0</v>
      </c>
      <c r="EI465" s="14">
        <v>0</v>
      </c>
      <c r="EJ465" s="14">
        <v>0</v>
      </c>
      <c r="EK465" s="14">
        <v>0</v>
      </c>
      <c r="EL465" s="14">
        <v>0</v>
      </c>
      <c r="EM465" s="14">
        <v>0</v>
      </c>
      <c r="EN465" s="14">
        <v>0</v>
      </c>
      <c r="EO465" s="14">
        <v>0</v>
      </c>
      <c r="EP465" s="14">
        <v>0</v>
      </c>
      <c r="EQ465" s="14">
        <v>0</v>
      </c>
      <c r="ER465" s="14">
        <v>0</v>
      </c>
      <c r="ES465" s="14">
        <v>0</v>
      </c>
      <c r="ET465" s="14">
        <v>0</v>
      </c>
      <c r="EU465" s="14">
        <v>0</v>
      </c>
      <c r="EV465" s="14">
        <v>0</v>
      </c>
      <c r="EW465" s="14">
        <v>0</v>
      </c>
      <c r="EX465" s="14">
        <v>0</v>
      </c>
      <c r="EY465" s="14">
        <v>0</v>
      </c>
      <c r="EZ465" s="14">
        <v>0</v>
      </c>
      <c r="FA465" s="14">
        <v>0</v>
      </c>
    </row>
    <row r="466" spans="1:157" x14ac:dyDescent="0.3">
      <c r="A466" s="8">
        <v>465</v>
      </c>
      <c r="B466" s="8" t="s">
        <v>154</v>
      </c>
      <c r="C466" s="8" t="s">
        <v>160</v>
      </c>
      <c r="D466" s="8" t="s">
        <v>161</v>
      </c>
      <c r="E466" s="8" t="s">
        <v>162</v>
      </c>
      <c r="F466" s="8" t="s">
        <v>175</v>
      </c>
      <c r="G466" s="8" t="s">
        <v>825</v>
      </c>
      <c r="H466" s="8" t="str">
        <f t="shared" si="7"/>
        <v>Ruminococcaceae_UCG-013</v>
      </c>
      <c r="I466" s="14">
        <v>123</v>
      </c>
      <c r="J466" s="14">
        <v>59</v>
      </c>
      <c r="K466" s="14">
        <v>75</v>
      </c>
      <c r="L466" s="14">
        <v>133</v>
      </c>
      <c r="M466" s="14">
        <v>157</v>
      </c>
      <c r="N466" s="14">
        <v>227</v>
      </c>
      <c r="O466" s="14">
        <v>6</v>
      </c>
      <c r="P466" s="14">
        <v>0</v>
      </c>
      <c r="Q466" s="14">
        <v>13</v>
      </c>
      <c r="R466" s="14">
        <v>230</v>
      </c>
      <c r="S466" s="14">
        <v>172</v>
      </c>
      <c r="T466" s="14">
        <v>197</v>
      </c>
      <c r="U466" s="14">
        <v>2791</v>
      </c>
      <c r="V466" s="14">
        <v>802</v>
      </c>
      <c r="W466" s="14">
        <v>1236</v>
      </c>
      <c r="X466" s="14">
        <v>247</v>
      </c>
      <c r="Y466" s="14">
        <v>19</v>
      </c>
      <c r="Z466" s="14">
        <v>35</v>
      </c>
      <c r="AA466" s="14">
        <v>5</v>
      </c>
      <c r="AB466" s="14">
        <v>14</v>
      </c>
      <c r="AC466" s="14">
        <v>3</v>
      </c>
      <c r="AD466" s="14">
        <v>45</v>
      </c>
      <c r="AE466" s="14">
        <v>0</v>
      </c>
      <c r="AF466" s="14">
        <v>0</v>
      </c>
      <c r="AG466" s="14">
        <v>620</v>
      </c>
      <c r="AH466" s="14">
        <v>1174</v>
      </c>
      <c r="AI466" s="14">
        <v>985</v>
      </c>
      <c r="AJ466" s="14">
        <v>13</v>
      </c>
      <c r="AK466" s="14">
        <v>8</v>
      </c>
      <c r="AL466" s="14">
        <v>7</v>
      </c>
      <c r="AM466" s="14">
        <v>26</v>
      </c>
      <c r="AN466" s="14">
        <v>35</v>
      </c>
      <c r="AO466" s="14">
        <v>33</v>
      </c>
      <c r="AP466" s="14">
        <v>219</v>
      </c>
      <c r="AQ466" s="14">
        <v>249</v>
      </c>
      <c r="AR466" s="14">
        <v>213</v>
      </c>
      <c r="AS466" s="14">
        <v>214</v>
      </c>
      <c r="AT466" s="14">
        <v>148</v>
      </c>
      <c r="AU466" s="14">
        <v>252</v>
      </c>
      <c r="AV466" s="14">
        <v>0</v>
      </c>
      <c r="AW466" s="14">
        <v>0</v>
      </c>
      <c r="AX466" s="14">
        <v>0</v>
      </c>
      <c r="AY466" s="14">
        <v>735</v>
      </c>
      <c r="AZ466" s="14">
        <v>409</v>
      </c>
      <c r="BA466" s="14">
        <v>111</v>
      </c>
      <c r="BB466" s="14">
        <v>12</v>
      </c>
      <c r="BC466" s="14">
        <v>184</v>
      </c>
      <c r="BD466" s="14">
        <v>72</v>
      </c>
      <c r="BE466" s="14">
        <v>35</v>
      </c>
      <c r="BF466" s="14">
        <v>6</v>
      </c>
      <c r="BG466" s="14">
        <v>51</v>
      </c>
      <c r="BH466" s="14">
        <v>19</v>
      </c>
      <c r="BI466" s="14">
        <v>24</v>
      </c>
      <c r="BJ466" s="14">
        <v>31</v>
      </c>
      <c r="BK466" s="14">
        <v>5</v>
      </c>
      <c r="BL466" s="14">
        <v>0</v>
      </c>
      <c r="BM466" s="14">
        <v>4</v>
      </c>
      <c r="BN466" s="14">
        <v>88</v>
      </c>
      <c r="BO466" s="14">
        <v>26</v>
      </c>
      <c r="BP466" s="14">
        <v>37</v>
      </c>
      <c r="BQ466" s="14">
        <v>0</v>
      </c>
      <c r="BR466" s="14">
        <v>13</v>
      </c>
      <c r="BS466" s="14">
        <v>0</v>
      </c>
      <c r="BT466" s="14">
        <v>28</v>
      </c>
      <c r="BU466" s="14">
        <v>21</v>
      </c>
      <c r="BV466" s="14">
        <v>33</v>
      </c>
      <c r="BW466" s="14">
        <v>278</v>
      </c>
      <c r="BX466" s="14">
        <v>312</v>
      </c>
      <c r="BY466" s="14">
        <v>490</v>
      </c>
      <c r="BZ466" s="14">
        <v>0</v>
      </c>
      <c r="CA466" s="14">
        <v>0</v>
      </c>
      <c r="CB466" s="14">
        <v>12</v>
      </c>
      <c r="CC466" s="14">
        <v>0</v>
      </c>
      <c r="CD466" s="14">
        <v>13</v>
      </c>
      <c r="CE466" s="14">
        <v>0</v>
      </c>
      <c r="CF466" s="14">
        <v>960</v>
      </c>
      <c r="CG466" s="14">
        <v>2148</v>
      </c>
      <c r="CH466" s="14">
        <v>1783</v>
      </c>
      <c r="CI466" s="14">
        <v>51</v>
      </c>
      <c r="CJ466" s="14">
        <v>18</v>
      </c>
      <c r="CK466" s="14">
        <v>119</v>
      </c>
      <c r="CL466" s="14">
        <v>145</v>
      </c>
      <c r="CM466" s="14">
        <v>117</v>
      </c>
      <c r="CN466" s="14">
        <v>0</v>
      </c>
      <c r="CO466" s="14">
        <v>0</v>
      </c>
      <c r="CP466" s="14">
        <v>0</v>
      </c>
      <c r="CQ466" s="14">
        <v>31</v>
      </c>
      <c r="CR466" s="14">
        <v>191</v>
      </c>
      <c r="CS466" s="14">
        <v>60</v>
      </c>
      <c r="CT466" s="14">
        <v>26</v>
      </c>
      <c r="CU466" s="14">
        <v>39</v>
      </c>
      <c r="CV466" s="14">
        <v>61</v>
      </c>
      <c r="CW466" s="14">
        <v>185</v>
      </c>
      <c r="CX466" s="14">
        <v>33</v>
      </c>
      <c r="CY466" s="14">
        <v>17</v>
      </c>
      <c r="CZ466" s="14">
        <v>138</v>
      </c>
      <c r="DA466" s="14">
        <v>35</v>
      </c>
      <c r="DB466" s="14">
        <v>48</v>
      </c>
      <c r="DC466" s="14">
        <v>16</v>
      </c>
      <c r="DD466" s="14">
        <v>31</v>
      </c>
      <c r="DE466" s="14">
        <v>14</v>
      </c>
      <c r="DF466" s="14">
        <v>22</v>
      </c>
      <c r="DG466" s="14">
        <v>13</v>
      </c>
      <c r="DH466" s="14">
        <v>19</v>
      </c>
      <c r="DI466" s="14">
        <v>43</v>
      </c>
      <c r="DJ466" s="14">
        <v>22</v>
      </c>
      <c r="DK466" s="14">
        <v>54</v>
      </c>
      <c r="DL466" s="14">
        <v>0</v>
      </c>
      <c r="DM466" s="14">
        <v>0</v>
      </c>
      <c r="DN466" s="14">
        <v>0</v>
      </c>
      <c r="DO466" s="14">
        <v>149</v>
      </c>
      <c r="DP466" s="14">
        <v>39</v>
      </c>
      <c r="DQ466" s="14">
        <v>97</v>
      </c>
      <c r="DR466" s="14">
        <v>211</v>
      </c>
      <c r="DS466" s="14">
        <v>143</v>
      </c>
      <c r="DT466" s="14">
        <v>180</v>
      </c>
      <c r="DU466" s="14">
        <v>0</v>
      </c>
      <c r="DV466" s="14">
        <v>3</v>
      </c>
      <c r="DW466" s="14">
        <v>0</v>
      </c>
      <c r="DX466" s="14">
        <v>29</v>
      </c>
      <c r="DY466" s="14">
        <v>0</v>
      </c>
      <c r="DZ466" s="14">
        <v>9</v>
      </c>
      <c r="EA466" s="14">
        <v>158</v>
      </c>
      <c r="EB466" s="14">
        <v>35</v>
      </c>
      <c r="EC466" s="14">
        <v>187</v>
      </c>
      <c r="ED466" s="14">
        <v>86</v>
      </c>
      <c r="EE466" s="14">
        <v>44</v>
      </c>
      <c r="EF466" s="14">
        <v>46</v>
      </c>
      <c r="EG466" s="14">
        <v>60</v>
      </c>
      <c r="EH466" s="14">
        <v>88</v>
      </c>
      <c r="EI466" s="14">
        <v>8</v>
      </c>
      <c r="EJ466" s="14">
        <v>245</v>
      </c>
      <c r="EK466" s="14">
        <v>240</v>
      </c>
      <c r="EL466" s="14">
        <v>65</v>
      </c>
      <c r="EM466" s="14">
        <v>20</v>
      </c>
      <c r="EN466" s="14">
        <v>0</v>
      </c>
      <c r="EO466" s="14">
        <v>0</v>
      </c>
      <c r="EP466" s="14">
        <v>0</v>
      </c>
      <c r="EQ466" s="14">
        <v>10</v>
      </c>
      <c r="ER466" s="14">
        <v>2</v>
      </c>
      <c r="ES466" s="14">
        <v>406</v>
      </c>
      <c r="ET466" s="14">
        <v>901</v>
      </c>
      <c r="EU466" s="14">
        <v>499</v>
      </c>
      <c r="EV466" s="14">
        <v>15</v>
      </c>
      <c r="EW466" s="14">
        <v>0</v>
      </c>
      <c r="EX466" s="14">
        <v>0</v>
      </c>
      <c r="EY466" s="14">
        <v>0</v>
      </c>
      <c r="EZ466" s="14">
        <v>0</v>
      </c>
      <c r="FA466" s="14">
        <v>0</v>
      </c>
    </row>
    <row r="467" spans="1:157" x14ac:dyDescent="0.3">
      <c r="A467" s="8">
        <v>466</v>
      </c>
      <c r="B467" s="8" t="s">
        <v>154</v>
      </c>
      <c r="C467" s="8" t="s">
        <v>223</v>
      </c>
      <c r="D467" s="8" t="s">
        <v>333</v>
      </c>
      <c r="E467" s="8" t="s">
        <v>334</v>
      </c>
      <c r="F467" s="8" t="s">
        <v>826</v>
      </c>
      <c r="G467" s="8" t="s">
        <v>503</v>
      </c>
      <c r="H467" s="8" t="str">
        <f t="shared" si="7"/>
        <v>vadinBE97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4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  <c r="AL467" s="14">
        <v>0</v>
      </c>
      <c r="AM467" s="14">
        <v>0</v>
      </c>
      <c r="AN467" s="14">
        <v>0</v>
      </c>
      <c r="AO467" s="14">
        <v>0</v>
      </c>
      <c r="AP467" s="14">
        <v>0</v>
      </c>
      <c r="AQ467" s="14">
        <v>0</v>
      </c>
      <c r="AR467" s="14">
        <v>0</v>
      </c>
      <c r="AS467" s="14">
        <v>0</v>
      </c>
      <c r="AT467" s="14">
        <v>2</v>
      </c>
      <c r="AU467" s="14">
        <v>0</v>
      </c>
      <c r="AV467" s="14">
        <v>0</v>
      </c>
      <c r="AW467" s="14">
        <v>0</v>
      </c>
      <c r="AX467" s="14">
        <v>0</v>
      </c>
      <c r="AY467" s="14">
        <v>0</v>
      </c>
      <c r="AZ467" s="14">
        <v>0</v>
      </c>
      <c r="BA467" s="14">
        <v>0</v>
      </c>
      <c r="BB467" s="14">
        <v>0</v>
      </c>
      <c r="BC467" s="14">
        <v>0</v>
      </c>
      <c r="BD467" s="14">
        <v>0</v>
      </c>
      <c r="BE467" s="14">
        <v>0</v>
      </c>
      <c r="BF467" s="14">
        <v>0</v>
      </c>
      <c r="BG467" s="14">
        <v>0</v>
      </c>
      <c r="BH467" s="14">
        <v>0</v>
      </c>
      <c r="BI467" s="14">
        <v>0</v>
      </c>
      <c r="BJ467" s="14">
        <v>0</v>
      </c>
      <c r="BK467" s="14">
        <v>0</v>
      </c>
      <c r="BL467" s="14">
        <v>0</v>
      </c>
      <c r="BM467" s="14">
        <v>0</v>
      </c>
      <c r="BN467" s="14">
        <v>0</v>
      </c>
      <c r="BO467" s="14">
        <v>0</v>
      </c>
      <c r="BP467" s="14">
        <v>0</v>
      </c>
      <c r="BQ467" s="14">
        <v>0</v>
      </c>
      <c r="BR467" s="14">
        <v>0</v>
      </c>
      <c r="BS467" s="14">
        <v>0</v>
      </c>
      <c r="BT467" s="14">
        <v>6</v>
      </c>
      <c r="BU467" s="14">
        <v>0</v>
      </c>
      <c r="BV467" s="14">
        <v>5</v>
      </c>
      <c r="BW467" s="14">
        <v>0</v>
      </c>
      <c r="BX467" s="14">
        <v>0</v>
      </c>
      <c r="BY467" s="14">
        <v>14</v>
      </c>
      <c r="BZ467" s="14">
        <v>0</v>
      </c>
      <c r="CA467" s="14">
        <v>0</v>
      </c>
      <c r="CB467" s="14">
        <v>0</v>
      </c>
      <c r="CC467" s="14">
        <v>0</v>
      </c>
      <c r="CD467" s="14">
        <v>0</v>
      </c>
      <c r="CE467" s="14">
        <v>0</v>
      </c>
      <c r="CF467" s="14">
        <v>0</v>
      </c>
      <c r="CG467" s="14">
        <v>0</v>
      </c>
      <c r="CH467" s="14">
        <v>0</v>
      </c>
      <c r="CI467" s="14">
        <v>0</v>
      </c>
      <c r="CJ467" s="14">
        <v>0</v>
      </c>
      <c r="CK467" s="14">
        <v>0</v>
      </c>
      <c r="CL467" s="14">
        <v>0</v>
      </c>
      <c r="CM467" s="14">
        <v>0</v>
      </c>
      <c r="CN467" s="14">
        <v>0</v>
      </c>
      <c r="CO467" s="14">
        <v>0</v>
      </c>
      <c r="CP467" s="14">
        <v>0</v>
      </c>
      <c r="CQ467" s="14">
        <v>0</v>
      </c>
      <c r="CR467" s="14">
        <v>5</v>
      </c>
      <c r="CS467" s="14">
        <v>7</v>
      </c>
      <c r="CT467" s="14">
        <v>0</v>
      </c>
      <c r="CU467" s="14">
        <v>0</v>
      </c>
      <c r="CV467" s="14">
        <v>0</v>
      </c>
      <c r="CW467" s="14">
        <v>10</v>
      </c>
      <c r="CX467" s="14">
        <v>0</v>
      </c>
      <c r="CY467" s="14">
        <v>0</v>
      </c>
      <c r="CZ467" s="14">
        <v>0</v>
      </c>
      <c r="DA467" s="14">
        <v>0</v>
      </c>
      <c r="DB467" s="14">
        <v>0</v>
      </c>
      <c r="DC467" s="14">
        <v>0</v>
      </c>
      <c r="DD467" s="14">
        <v>0</v>
      </c>
      <c r="DE467" s="14">
        <v>0</v>
      </c>
      <c r="DF467" s="14">
        <v>2</v>
      </c>
      <c r="DG467" s="14">
        <v>0</v>
      </c>
      <c r="DH467" s="14">
        <v>0</v>
      </c>
      <c r="DI467" s="14">
        <v>0</v>
      </c>
      <c r="DJ467" s="14">
        <v>0</v>
      </c>
      <c r="DK467" s="14">
        <v>0</v>
      </c>
      <c r="DL467" s="14">
        <v>0</v>
      </c>
      <c r="DM467" s="14">
        <v>0</v>
      </c>
      <c r="DN467" s="14">
        <v>0</v>
      </c>
      <c r="DO467" s="14">
        <v>0</v>
      </c>
      <c r="DP467" s="14">
        <v>0</v>
      </c>
      <c r="DQ467" s="14">
        <v>0</v>
      </c>
      <c r="DR467" s="14">
        <v>0</v>
      </c>
      <c r="DS467" s="14">
        <v>0</v>
      </c>
      <c r="DT467" s="14">
        <v>0</v>
      </c>
      <c r="DU467" s="14">
        <v>0</v>
      </c>
      <c r="DV467" s="14">
        <v>0</v>
      </c>
      <c r="DW467" s="14">
        <v>0</v>
      </c>
      <c r="DX467" s="14">
        <v>0</v>
      </c>
      <c r="DY467" s="14">
        <v>0</v>
      </c>
      <c r="DZ467" s="14">
        <v>0</v>
      </c>
      <c r="EA467" s="14">
        <v>0</v>
      </c>
      <c r="EB467" s="14">
        <v>0</v>
      </c>
      <c r="EC467" s="14">
        <v>0</v>
      </c>
      <c r="ED467" s="14">
        <v>0</v>
      </c>
      <c r="EE467" s="14">
        <v>0</v>
      </c>
      <c r="EF467" s="14">
        <v>0</v>
      </c>
      <c r="EG467" s="14">
        <v>0</v>
      </c>
      <c r="EH467" s="14">
        <v>0</v>
      </c>
      <c r="EI467" s="14">
        <v>0</v>
      </c>
      <c r="EJ467" s="14">
        <v>0</v>
      </c>
      <c r="EK467" s="14">
        <v>0</v>
      </c>
      <c r="EL467" s="14">
        <v>0</v>
      </c>
      <c r="EM467" s="14">
        <v>0</v>
      </c>
      <c r="EN467" s="14">
        <v>0</v>
      </c>
      <c r="EO467" s="14">
        <v>0</v>
      </c>
      <c r="EP467" s="14">
        <v>0</v>
      </c>
      <c r="EQ467" s="14">
        <v>0</v>
      </c>
      <c r="ER467" s="14">
        <v>0</v>
      </c>
      <c r="ES467" s="14">
        <v>14</v>
      </c>
      <c r="ET467" s="14">
        <v>11</v>
      </c>
      <c r="EU467" s="14">
        <v>0</v>
      </c>
      <c r="EV467" s="14">
        <v>0</v>
      </c>
      <c r="EW467" s="14">
        <v>0</v>
      </c>
      <c r="EX467" s="14">
        <v>0</v>
      </c>
      <c r="EY467" s="14">
        <v>0</v>
      </c>
      <c r="EZ467" s="14">
        <v>0</v>
      </c>
      <c r="FA467" s="14">
        <v>0</v>
      </c>
    </row>
    <row r="468" spans="1:157" x14ac:dyDescent="0.3">
      <c r="A468" s="8">
        <v>467</v>
      </c>
      <c r="B468" s="8" t="s">
        <v>154</v>
      </c>
      <c r="C468" s="8" t="s">
        <v>223</v>
      </c>
      <c r="D468" s="8" t="s">
        <v>333</v>
      </c>
      <c r="E468" s="8" t="s">
        <v>334</v>
      </c>
      <c r="F468" s="8" t="s">
        <v>335</v>
      </c>
      <c r="G468" s="8" t="s">
        <v>336</v>
      </c>
      <c r="H468" s="8" t="str">
        <f t="shared" si="7"/>
        <v>Victivallis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3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  <c r="AL468" s="14">
        <v>0</v>
      </c>
      <c r="AM468" s="14">
        <v>0</v>
      </c>
      <c r="AN468" s="14">
        <v>0</v>
      </c>
      <c r="AO468" s="14">
        <v>0</v>
      </c>
      <c r="AP468" s="14">
        <v>0</v>
      </c>
      <c r="AQ468" s="14">
        <v>0</v>
      </c>
      <c r="AR468" s="14">
        <v>0</v>
      </c>
      <c r="AS468" s="14">
        <v>0</v>
      </c>
      <c r="AT468" s="14">
        <v>0</v>
      </c>
      <c r="AU468" s="14">
        <v>0</v>
      </c>
      <c r="AV468" s="14">
        <v>0</v>
      </c>
      <c r="AW468" s="14">
        <v>0</v>
      </c>
      <c r="AX468" s="14">
        <v>0</v>
      </c>
      <c r="AY468" s="14">
        <v>0</v>
      </c>
      <c r="AZ468" s="14">
        <v>0</v>
      </c>
      <c r="BA468" s="14">
        <v>0</v>
      </c>
      <c r="BB468" s="14">
        <v>0</v>
      </c>
      <c r="BC468" s="14">
        <v>0</v>
      </c>
      <c r="BD468" s="14">
        <v>0</v>
      </c>
      <c r="BE468" s="14">
        <v>0</v>
      </c>
      <c r="BF468" s="14">
        <v>0</v>
      </c>
      <c r="BG468" s="14">
        <v>0</v>
      </c>
      <c r="BH468" s="14">
        <v>0</v>
      </c>
      <c r="BI468" s="14">
        <v>0</v>
      </c>
      <c r="BJ468" s="14">
        <v>0</v>
      </c>
      <c r="BK468" s="14">
        <v>0</v>
      </c>
      <c r="BL468" s="14">
        <v>0</v>
      </c>
      <c r="BM468" s="14">
        <v>0</v>
      </c>
      <c r="BN468" s="14">
        <v>0</v>
      </c>
      <c r="BO468" s="14">
        <v>0</v>
      </c>
      <c r="BP468" s="14">
        <v>0</v>
      </c>
      <c r="BQ468" s="14">
        <v>0</v>
      </c>
      <c r="BR468" s="14">
        <v>0</v>
      </c>
      <c r="BS468" s="14">
        <v>0</v>
      </c>
      <c r="BT468" s="14">
        <v>0</v>
      </c>
      <c r="BU468" s="14">
        <v>0</v>
      </c>
      <c r="BV468" s="14">
        <v>0</v>
      </c>
      <c r="BW468" s="14">
        <v>0</v>
      </c>
      <c r="BX468" s="14">
        <v>0</v>
      </c>
      <c r="BY468" s="14">
        <v>0</v>
      </c>
      <c r="BZ468" s="14">
        <v>0</v>
      </c>
      <c r="CA468" s="14">
        <v>0</v>
      </c>
      <c r="CB468" s="14">
        <v>0</v>
      </c>
      <c r="CC468" s="14">
        <v>0</v>
      </c>
      <c r="CD468" s="14">
        <v>0</v>
      </c>
      <c r="CE468" s="14">
        <v>0</v>
      </c>
      <c r="CF468" s="14">
        <v>0</v>
      </c>
      <c r="CG468" s="14">
        <v>0</v>
      </c>
      <c r="CH468" s="14">
        <v>0</v>
      </c>
      <c r="CI468" s="14">
        <v>0</v>
      </c>
      <c r="CJ468" s="14">
        <v>0</v>
      </c>
      <c r="CK468" s="14">
        <v>0</v>
      </c>
      <c r="CL468" s="14">
        <v>0</v>
      </c>
      <c r="CM468" s="14">
        <v>0</v>
      </c>
      <c r="CN468" s="14">
        <v>0</v>
      </c>
      <c r="CO468" s="14">
        <v>0</v>
      </c>
      <c r="CP468" s="14">
        <v>0</v>
      </c>
      <c r="CQ468" s="14">
        <v>0</v>
      </c>
      <c r="CR468" s="14">
        <v>0</v>
      </c>
      <c r="CS468" s="14">
        <v>0</v>
      </c>
      <c r="CT468" s="14">
        <v>0</v>
      </c>
      <c r="CU468" s="14">
        <v>0</v>
      </c>
      <c r="CV468" s="14">
        <v>0</v>
      </c>
      <c r="CW468" s="14">
        <v>0</v>
      </c>
      <c r="CX468" s="14">
        <v>0</v>
      </c>
      <c r="CY468" s="14">
        <v>0</v>
      </c>
      <c r="CZ468" s="14">
        <v>0</v>
      </c>
      <c r="DA468" s="14">
        <v>0</v>
      </c>
      <c r="DB468" s="14">
        <v>0</v>
      </c>
      <c r="DC468" s="14">
        <v>0</v>
      </c>
      <c r="DD468" s="14">
        <v>0</v>
      </c>
      <c r="DE468" s="14">
        <v>0</v>
      </c>
      <c r="DF468" s="14">
        <v>0</v>
      </c>
      <c r="DG468" s="14">
        <v>0</v>
      </c>
      <c r="DH468" s="14">
        <v>0</v>
      </c>
      <c r="DI468" s="14">
        <v>0</v>
      </c>
      <c r="DJ468" s="14">
        <v>0</v>
      </c>
      <c r="DK468" s="14">
        <v>0</v>
      </c>
      <c r="DL468" s="14">
        <v>0</v>
      </c>
      <c r="DM468" s="14">
        <v>0</v>
      </c>
      <c r="DN468" s="14">
        <v>0</v>
      </c>
      <c r="DO468" s="14">
        <v>0</v>
      </c>
      <c r="DP468" s="14">
        <v>0</v>
      </c>
      <c r="DQ468" s="14">
        <v>0</v>
      </c>
      <c r="DR468" s="14">
        <v>0</v>
      </c>
      <c r="DS468" s="14">
        <v>0</v>
      </c>
      <c r="DT468" s="14">
        <v>0</v>
      </c>
      <c r="DU468" s="14">
        <v>0</v>
      </c>
      <c r="DV468" s="14">
        <v>0</v>
      </c>
      <c r="DW468" s="14">
        <v>0</v>
      </c>
      <c r="DX468" s="14">
        <v>0</v>
      </c>
      <c r="DY468" s="14">
        <v>0</v>
      </c>
      <c r="DZ468" s="14">
        <v>0</v>
      </c>
      <c r="EA468" s="14">
        <v>0</v>
      </c>
      <c r="EB468" s="14">
        <v>0</v>
      </c>
      <c r="EC468" s="14">
        <v>0</v>
      </c>
      <c r="ED468" s="14">
        <v>0</v>
      </c>
      <c r="EE468" s="14">
        <v>0</v>
      </c>
      <c r="EF468" s="14">
        <v>0</v>
      </c>
      <c r="EG468" s="14">
        <v>0</v>
      </c>
      <c r="EH468" s="14">
        <v>0</v>
      </c>
      <c r="EI468" s="14">
        <v>0</v>
      </c>
      <c r="EJ468" s="14">
        <v>0</v>
      </c>
      <c r="EK468" s="14">
        <v>0</v>
      </c>
      <c r="EL468" s="14">
        <v>0</v>
      </c>
      <c r="EM468" s="14">
        <v>0</v>
      </c>
      <c r="EN468" s="14">
        <v>0</v>
      </c>
      <c r="EO468" s="14">
        <v>0</v>
      </c>
      <c r="EP468" s="14">
        <v>0</v>
      </c>
      <c r="EQ468" s="14">
        <v>0</v>
      </c>
      <c r="ER468" s="14">
        <v>0</v>
      </c>
      <c r="ES468" s="14">
        <v>0</v>
      </c>
      <c r="ET468" s="14">
        <v>0</v>
      </c>
      <c r="EU468" s="14">
        <v>0</v>
      </c>
      <c r="EV468" s="14">
        <v>0</v>
      </c>
      <c r="EW468" s="14">
        <v>0</v>
      </c>
      <c r="EX468" s="14">
        <v>0</v>
      </c>
      <c r="EY468" s="14">
        <v>0</v>
      </c>
      <c r="EZ468" s="14">
        <v>0</v>
      </c>
      <c r="FA468" s="14">
        <v>0</v>
      </c>
    </row>
    <row r="469" spans="1:157" x14ac:dyDescent="0.3">
      <c r="A469" s="8">
        <v>468</v>
      </c>
      <c r="B469" s="8" t="s">
        <v>154</v>
      </c>
      <c r="C469" s="8" t="s">
        <v>223</v>
      </c>
      <c r="D469" s="8" t="s">
        <v>333</v>
      </c>
      <c r="E469" s="8" t="s">
        <v>334</v>
      </c>
      <c r="F469" s="8" t="s">
        <v>335</v>
      </c>
      <c r="G469" s="8" t="s">
        <v>503</v>
      </c>
      <c r="H469" s="8" t="str">
        <f t="shared" si="7"/>
        <v>Victivallaceae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6</v>
      </c>
      <c r="AI469" s="14">
        <v>0</v>
      </c>
      <c r="AJ469" s="14">
        <v>0</v>
      </c>
      <c r="AK469" s="14">
        <v>0</v>
      </c>
      <c r="AL469" s="14">
        <v>0</v>
      </c>
      <c r="AM469" s="14">
        <v>0</v>
      </c>
      <c r="AN469" s="14">
        <v>0</v>
      </c>
      <c r="AO469" s="14">
        <v>0</v>
      </c>
      <c r="AP469" s="14">
        <v>0</v>
      </c>
      <c r="AQ469" s="14">
        <v>0</v>
      </c>
      <c r="AR469" s="14">
        <v>0</v>
      </c>
      <c r="AS469" s="14">
        <v>0</v>
      </c>
      <c r="AT469" s="14">
        <v>0</v>
      </c>
      <c r="AU469" s="14">
        <v>0</v>
      </c>
      <c r="AV469" s="14">
        <v>0</v>
      </c>
      <c r="AW469" s="14">
        <v>0</v>
      </c>
      <c r="AX469" s="14">
        <v>0</v>
      </c>
      <c r="AY469" s="14">
        <v>0</v>
      </c>
      <c r="AZ469" s="14">
        <v>0</v>
      </c>
      <c r="BA469" s="14">
        <v>0</v>
      </c>
      <c r="BB469" s="14">
        <v>0</v>
      </c>
      <c r="BC469" s="14">
        <v>0</v>
      </c>
      <c r="BD469" s="14">
        <v>0</v>
      </c>
      <c r="BE469" s="14">
        <v>0</v>
      </c>
      <c r="BF469" s="14">
        <v>0</v>
      </c>
      <c r="BG469" s="14">
        <v>6</v>
      </c>
      <c r="BH469" s="14">
        <v>0</v>
      </c>
      <c r="BI469" s="14">
        <v>0</v>
      </c>
      <c r="BJ469" s="14">
        <v>0</v>
      </c>
      <c r="BK469" s="14">
        <v>0</v>
      </c>
      <c r="BL469" s="14">
        <v>0</v>
      </c>
      <c r="BM469" s="14">
        <v>0</v>
      </c>
      <c r="BN469" s="14">
        <v>0</v>
      </c>
      <c r="BO469" s="14">
        <v>0</v>
      </c>
      <c r="BP469" s="14">
        <v>0</v>
      </c>
      <c r="BQ469" s="14">
        <v>0</v>
      </c>
      <c r="BR469" s="14">
        <v>0</v>
      </c>
      <c r="BS469" s="14">
        <v>0</v>
      </c>
      <c r="BT469" s="14">
        <v>0</v>
      </c>
      <c r="BU469" s="14">
        <v>0</v>
      </c>
      <c r="BV469" s="14">
        <v>0</v>
      </c>
      <c r="BW469" s="14">
        <v>0</v>
      </c>
      <c r="BX469" s="14">
        <v>0</v>
      </c>
      <c r="BY469" s="14">
        <v>0</v>
      </c>
      <c r="BZ469" s="14">
        <v>0</v>
      </c>
      <c r="CA469" s="14">
        <v>0</v>
      </c>
      <c r="CB469" s="14">
        <v>0</v>
      </c>
      <c r="CC469" s="14">
        <v>0</v>
      </c>
      <c r="CD469" s="14">
        <v>0</v>
      </c>
      <c r="CE469" s="14">
        <v>0</v>
      </c>
      <c r="CF469" s="14">
        <v>0</v>
      </c>
      <c r="CG469" s="14">
        <v>0</v>
      </c>
      <c r="CH469" s="14">
        <v>0</v>
      </c>
      <c r="CI469" s="14">
        <v>0</v>
      </c>
      <c r="CJ469" s="14">
        <v>0</v>
      </c>
      <c r="CK469" s="14">
        <v>0</v>
      </c>
      <c r="CL469" s="14">
        <v>0</v>
      </c>
      <c r="CM469" s="14">
        <v>0</v>
      </c>
      <c r="CN469" s="14">
        <v>0</v>
      </c>
      <c r="CO469" s="14">
        <v>0</v>
      </c>
      <c r="CP469" s="14">
        <v>0</v>
      </c>
      <c r="CQ469" s="14">
        <v>0</v>
      </c>
      <c r="CR469" s="14">
        <v>0</v>
      </c>
      <c r="CS469" s="14">
        <v>0</v>
      </c>
      <c r="CT469" s="14">
        <v>0</v>
      </c>
      <c r="CU469" s="14">
        <v>0</v>
      </c>
      <c r="CV469" s="14">
        <v>0</v>
      </c>
      <c r="CW469" s="14">
        <v>0</v>
      </c>
      <c r="CX469" s="14">
        <v>0</v>
      </c>
      <c r="CY469" s="14">
        <v>0</v>
      </c>
      <c r="CZ469" s="14">
        <v>0</v>
      </c>
      <c r="DA469" s="14">
        <v>0</v>
      </c>
      <c r="DB469" s="14">
        <v>0</v>
      </c>
      <c r="DC469" s="14">
        <v>0</v>
      </c>
      <c r="DD469" s="14">
        <v>0</v>
      </c>
      <c r="DE469" s="14">
        <v>0</v>
      </c>
      <c r="DF469" s="14">
        <v>0</v>
      </c>
      <c r="DG469" s="14">
        <v>0</v>
      </c>
      <c r="DH469" s="14">
        <v>0</v>
      </c>
      <c r="DI469" s="14">
        <v>0</v>
      </c>
      <c r="DJ469" s="14">
        <v>0</v>
      </c>
      <c r="DK469" s="14">
        <v>0</v>
      </c>
      <c r="DL469" s="14">
        <v>0</v>
      </c>
      <c r="DM469" s="14">
        <v>0</v>
      </c>
      <c r="DN469" s="14">
        <v>0</v>
      </c>
      <c r="DO469" s="14">
        <v>0</v>
      </c>
      <c r="DP469" s="14">
        <v>0</v>
      </c>
      <c r="DQ469" s="14">
        <v>0</v>
      </c>
      <c r="DR469" s="14">
        <v>2</v>
      </c>
      <c r="DS469" s="14">
        <v>0</v>
      </c>
      <c r="DT469" s="14">
        <v>0</v>
      </c>
      <c r="DU469" s="14">
        <v>0</v>
      </c>
      <c r="DV469" s="14">
        <v>0</v>
      </c>
      <c r="DW469" s="14">
        <v>0</v>
      </c>
      <c r="DX469" s="14">
        <v>0</v>
      </c>
      <c r="DY469" s="14">
        <v>0</v>
      </c>
      <c r="DZ469" s="14">
        <v>0</v>
      </c>
      <c r="EA469" s="14">
        <v>0</v>
      </c>
      <c r="EB469" s="14">
        <v>0</v>
      </c>
      <c r="EC469" s="14">
        <v>0</v>
      </c>
      <c r="ED469" s="14">
        <v>0</v>
      </c>
      <c r="EE469" s="14">
        <v>0</v>
      </c>
      <c r="EF469" s="14">
        <v>0</v>
      </c>
      <c r="EG469" s="14">
        <v>0</v>
      </c>
      <c r="EH469" s="14">
        <v>0</v>
      </c>
      <c r="EI469" s="14">
        <v>0</v>
      </c>
      <c r="EJ469" s="14">
        <v>0</v>
      </c>
      <c r="EK469" s="14">
        <v>0</v>
      </c>
      <c r="EL469" s="14">
        <v>0</v>
      </c>
      <c r="EM469" s="14">
        <v>0</v>
      </c>
      <c r="EN469" s="14">
        <v>0</v>
      </c>
      <c r="EO469" s="14">
        <v>0</v>
      </c>
      <c r="EP469" s="14">
        <v>0</v>
      </c>
      <c r="EQ469" s="14">
        <v>0</v>
      </c>
      <c r="ER469" s="14">
        <v>0</v>
      </c>
      <c r="ES469" s="14">
        <v>0</v>
      </c>
      <c r="ET469" s="14">
        <v>0</v>
      </c>
      <c r="EU469" s="14">
        <v>0</v>
      </c>
      <c r="EV469" s="14">
        <v>0</v>
      </c>
      <c r="EW469" s="14">
        <v>0</v>
      </c>
      <c r="EX469" s="14">
        <v>0</v>
      </c>
      <c r="EY469" s="14">
        <v>0</v>
      </c>
      <c r="EZ469" s="14">
        <v>0</v>
      </c>
      <c r="FA469" s="14">
        <v>0</v>
      </c>
    </row>
    <row r="470" spans="1:157" x14ac:dyDescent="0.3">
      <c r="A470" s="8">
        <v>469</v>
      </c>
      <c r="B470" s="8" t="s">
        <v>154</v>
      </c>
      <c r="C470" s="8" t="s">
        <v>171</v>
      </c>
      <c r="D470" s="8" t="s">
        <v>172</v>
      </c>
      <c r="E470" s="8" t="s">
        <v>173</v>
      </c>
      <c r="F470" s="8" t="s">
        <v>827</v>
      </c>
      <c r="G470" s="8" t="s">
        <v>503</v>
      </c>
      <c r="H470" s="8" t="str">
        <f t="shared" si="7"/>
        <v>Coriobacteriales_Incertae_Sedis</v>
      </c>
      <c r="I470" s="14">
        <v>0</v>
      </c>
      <c r="J470" s="14">
        <v>0</v>
      </c>
      <c r="K470" s="14">
        <v>0</v>
      </c>
      <c r="L470" s="14">
        <v>0</v>
      </c>
      <c r="M470" s="14">
        <v>4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5</v>
      </c>
      <c r="AB470" s="14">
        <v>4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  <c r="AL470" s="14">
        <v>6</v>
      </c>
      <c r="AM470" s="14">
        <v>0</v>
      </c>
      <c r="AN470" s="14">
        <v>0</v>
      </c>
      <c r="AO470" s="14">
        <v>0</v>
      </c>
      <c r="AP470" s="14">
        <v>0</v>
      </c>
      <c r="AQ470" s="14">
        <v>0</v>
      </c>
      <c r="AR470" s="14">
        <v>0</v>
      </c>
      <c r="AS470" s="14">
        <v>0</v>
      </c>
      <c r="AT470" s="14">
        <v>0</v>
      </c>
      <c r="AU470" s="14">
        <v>0</v>
      </c>
      <c r="AV470" s="14">
        <v>0</v>
      </c>
      <c r="AW470" s="14">
        <v>0</v>
      </c>
      <c r="AX470" s="14">
        <v>0</v>
      </c>
      <c r="AY470" s="14">
        <v>0</v>
      </c>
      <c r="AZ470" s="14">
        <v>0</v>
      </c>
      <c r="BA470" s="14">
        <v>0</v>
      </c>
      <c r="BB470" s="14">
        <v>0</v>
      </c>
      <c r="BC470" s="14">
        <v>0</v>
      </c>
      <c r="BD470" s="14">
        <v>0</v>
      </c>
      <c r="BE470" s="14">
        <v>0</v>
      </c>
      <c r="BF470" s="14">
        <v>0</v>
      </c>
      <c r="BG470" s="14">
        <v>0</v>
      </c>
      <c r="BH470" s="14">
        <v>13</v>
      </c>
      <c r="BI470" s="14">
        <v>15</v>
      </c>
      <c r="BJ470" s="14">
        <v>16</v>
      </c>
      <c r="BK470" s="14">
        <v>4</v>
      </c>
      <c r="BL470" s="14">
        <v>0</v>
      </c>
      <c r="BM470" s="14">
        <v>9</v>
      </c>
      <c r="BN470" s="14">
        <v>0</v>
      </c>
      <c r="BO470" s="14">
        <v>0</v>
      </c>
      <c r="BP470" s="14">
        <v>0</v>
      </c>
      <c r="BQ470" s="14">
        <v>0</v>
      </c>
      <c r="BR470" s="14">
        <v>0</v>
      </c>
      <c r="BS470" s="14">
        <v>0</v>
      </c>
      <c r="BT470" s="14">
        <v>0</v>
      </c>
      <c r="BU470" s="14">
        <v>0</v>
      </c>
      <c r="BV470" s="14">
        <v>0</v>
      </c>
      <c r="BW470" s="14">
        <v>0</v>
      </c>
      <c r="BX470" s="14">
        <v>0</v>
      </c>
      <c r="BY470" s="14">
        <v>0</v>
      </c>
      <c r="BZ470" s="14">
        <v>0</v>
      </c>
      <c r="CA470" s="14">
        <v>0</v>
      </c>
      <c r="CB470" s="14">
        <v>0</v>
      </c>
      <c r="CC470" s="14">
        <v>0</v>
      </c>
      <c r="CD470" s="14">
        <v>0</v>
      </c>
      <c r="CE470" s="14">
        <v>0</v>
      </c>
      <c r="CF470" s="14">
        <v>0</v>
      </c>
      <c r="CG470" s="14">
        <v>0</v>
      </c>
      <c r="CH470" s="14">
        <v>4</v>
      </c>
      <c r="CI470" s="14">
        <v>0</v>
      </c>
      <c r="CJ470" s="14">
        <v>0</v>
      </c>
      <c r="CK470" s="14">
        <v>3</v>
      </c>
      <c r="CL470" s="14">
        <v>0</v>
      </c>
      <c r="CM470" s="14">
        <v>0</v>
      </c>
      <c r="CN470" s="14">
        <v>11</v>
      </c>
      <c r="CO470" s="14">
        <v>20</v>
      </c>
      <c r="CP470" s="14">
        <v>7</v>
      </c>
      <c r="CQ470" s="14">
        <v>0</v>
      </c>
      <c r="CR470" s="14">
        <v>6</v>
      </c>
      <c r="CS470" s="14">
        <v>0</v>
      </c>
      <c r="CT470" s="14">
        <v>0</v>
      </c>
      <c r="CU470" s="14">
        <v>0</v>
      </c>
      <c r="CV470" s="14">
        <v>0</v>
      </c>
      <c r="CW470" s="14">
        <v>0</v>
      </c>
      <c r="CX470" s="14">
        <v>0</v>
      </c>
      <c r="CY470" s="14">
        <v>0</v>
      </c>
      <c r="CZ470" s="14">
        <v>0</v>
      </c>
      <c r="DA470" s="14">
        <v>0</v>
      </c>
      <c r="DB470" s="14">
        <v>0</v>
      </c>
      <c r="DC470" s="14">
        <v>12</v>
      </c>
      <c r="DD470" s="14">
        <v>8</v>
      </c>
      <c r="DE470" s="14">
        <v>10</v>
      </c>
      <c r="DF470" s="14">
        <v>0</v>
      </c>
      <c r="DG470" s="14">
        <v>0</v>
      </c>
      <c r="DH470" s="14">
        <v>0</v>
      </c>
      <c r="DI470" s="14">
        <v>0</v>
      </c>
      <c r="DJ470" s="14">
        <v>0</v>
      </c>
      <c r="DK470" s="14">
        <v>0</v>
      </c>
      <c r="DL470" s="14">
        <v>0</v>
      </c>
      <c r="DM470" s="14">
        <v>0</v>
      </c>
      <c r="DN470" s="14">
        <v>0</v>
      </c>
      <c r="DO470" s="14">
        <v>0</v>
      </c>
      <c r="DP470" s="14">
        <v>0</v>
      </c>
      <c r="DQ470" s="14">
        <v>0</v>
      </c>
      <c r="DR470" s="14">
        <v>0</v>
      </c>
      <c r="DS470" s="14">
        <v>0</v>
      </c>
      <c r="DT470" s="14">
        <v>0</v>
      </c>
      <c r="DU470" s="14">
        <v>0</v>
      </c>
      <c r="DV470" s="14">
        <v>0</v>
      </c>
      <c r="DW470" s="14">
        <v>4</v>
      </c>
      <c r="DX470" s="14">
        <v>0</v>
      </c>
      <c r="DY470" s="14">
        <v>0</v>
      </c>
      <c r="DZ470" s="14">
        <v>0</v>
      </c>
      <c r="EA470" s="14">
        <v>0</v>
      </c>
      <c r="EB470" s="14">
        <v>0</v>
      </c>
      <c r="EC470" s="14">
        <v>0</v>
      </c>
      <c r="ED470" s="14">
        <v>6</v>
      </c>
      <c r="EE470" s="14">
        <v>0</v>
      </c>
      <c r="EF470" s="14">
        <v>0</v>
      </c>
      <c r="EG470" s="14">
        <v>6</v>
      </c>
      <c r="EH470" s="14">
        <v>0</v>
      </c>
      <c r="EI470" s="14">
        <v>0</v>
      </c>
      <c r="EJ470" s="14">
        <v>0</v>
      </c>
      <c r="EK470" s="14">
        <v>0</v>
      </c>
      <c r="EL470" s="14">
        <v>0</v>
      </c>
      <c r="EM470" s="14">
        <v>0</v>
      </c>
      <c r="EN470" s="14">
        <v>0</v>
      </c>
      <c r="EO470" s="14">
        <v>0</v>
      </c>
      <c r="EP470" s="14">
        <v>0</v>
      </c>
      <c r="EQ470" s="14">
        <v>0</v>
      </c>
      <c r="ER470" s="14">
        <v>0</v>
      </c>
      <c r="ES470" s="14">
        <v>0</v>
      </c>
      <c r="ET470" s="14">
        <v>0</v>
      </c>
      <c r="EU470" s="14">
        <v>0</v>
      </c>
      <c r="EV470" s="14">
        <v>0</v>
      </c>
      <c r="EW470" s="14">
        <v>0</v>
      </c>
      <c r="EX470" s="14">
        <v>0</v>
      </c>
      <c r="EY470" s="14">
        <v>0</v>
      </c>
      <c r="EZ470" s="14">
        <v>0</v>
      </c>
      <c r="FA470" s="14">
        <v>0</v>
      </c>
    </row>
    <row r="471" spans="1:157" x14ac:dyDescent="0.3">
      <c r="A471" s="8">
        <v>470</v>
      </c>
      <c r="B471" s="8" t="s">
        <v>154</v>
      </c>
      <c r="C471" s="8" t="s">
        <v>160</v>
      </c>
      <c r="D471" s="8" t="s">
        <v>161</v>
      </c>
      <c r="E471" s="8" t="s">
        <v>162</v>
      </c>
      <c r="F471" s="8" t="s">
        <v>163</v>
      </c>
      <c r="G471" s="8" t="s">
        <v>450</v>
      </c>
      <c r="H471" s="8" t="str">
        <f t="shared" si="7"/>
        <v>Helcococcus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  <c r="AL471" s="14">
        <v>0</v>
      </c>
      <c r="AM471" s="14">
        <v>0</v>
      </c>
      <c r="AN471" s="14">
        <v>0</v>
      </c>
      <c r="AO471" s="14">
        <v>0</v>
      </c>
      <c r="AP471" s="14">
        <v>0</v>
      </c>
      <c r="AQ471" s="14">
        <v>0</v>
      </c>
      <c r="AR471" s="14">
        <v>0</v>
      </c>
      <c r="AS471" s="14">
        <v>0</v>
      </c>
      <c r="AT471" s="14">
        <v>0</v>
      </c>
      <c r="AU471" s="14">
        <v>0</v>
      </c>
      <c r="AV471" s="14">
        <v>0</v>
      </c>
      <c r="AW471" s="14">
        <v>0</v>
      </c>
      <c r="AX471" s="14">
        <v>0</v>
      </c>
      <c r="AY471" s="14">
        <v>0</v>
      </c>
      <c r="AZ471" s="14">
        <v>0</v>
      </c>
      <c r="BA471" s="14">
        <v>0</v>
      </c>
      <c r="BB471" s="14">
        <v>0</v>
      </c>
      <c r="BC471" s="14">
        <v>0</v>
      </c>
      <c r="BD471" s="14">
        <v>0</v>
      </c>
      <c r="BE471" s="14">
        <v>0</v>
      </c>
      <c r="BF471" s="14">
        <v>0</v>
      </c>
      <c r="BG471" s="14">
        <v>0</v>
      </c>
      <c r="BH471" s="14">
        <v>0</v>
      </c>
      <c r="BI471" s="14">
        <v>0</v>
      </c>
      <c r="BJ471" s="14">
        <v>0</v>
      </c>
      <c r="BK471" s="14">
        <v>0</v>
      </c>
      <c r="BL471" s="14">
        <v>0</v>
      </c>
      <c r="BM471" s="14">
        <v>0</v>
      </c>
      <c r="BN471" s="14">
        <v>0</v>
      </c>
      <c r="BO471" s="14">
        <v>0</v>
      </c>
      <c r="BP471" s="14">
        <v>0</v>
      </c>
      <c r="BQ471" s="14">
        <v>0</v>
      </c>
      <c r="BR471" s="14">
        <v>0</v>
      </c>
      <c r="BS471" s="14">
        <v>0</v>
      </c>
      <c r="BT471" s="14">
        <v>0</v>
      </c>
      <c r="BU471" s="14">
        <v>0</v>
      </c>
      <c r="BV471" s="14">
        <v>0</v>
      </c>
      <c r="BW471" s="14">
        <v>0</v>
      </c>
      <c r="BX471" s="14">
        <v>0</v>
      </c>
      <c r="BY471" s="14">
        <v>0</v>
      </c>
      <c r="BZ471" s="14">
        <v>0</v>
      </c>
      <c r="CA471" s="14">
        <v>0</v>
      </c>
      <c r="CB471" s="14">
        <v>0</v>
      </c>
      <c r="CC471" s="14">
        <v>0</v>
      </c>
      <c r="CD471" s="14">
        <v>0</v>
      </c>
      <c r="CE471" s="14">
        <v>0</v>
      </c>
      <c r="CF471" s="14">
        <v>0</v>
      </c>
      <c r="CG471" s="14">
        <v>0</v>
      </c>
      <c r="CH471" s="14">
        <v>0</v>
      </c>
      <c r="CI471" s="14">
        <v>0</v>
      </c>
      <c r="CJ471" s="14">
        <v>0</v>
      </c>
      <c r="CK471" s="14">
        <v>0</v>
      </c>
      <c r="CL471" s="14">
        <v>0</v>
      </c>
      <c r="CM471" s="14">
        <v>0</v>
      </c>
      <c r="CN471" s="14">
        <v>0</v>
      </c>
      <c r="CO471" s="14">
        <v>0</v>
      </c>
      <c r="CP471" s="14">
        <v>0</v>
      </c>
      <c r="CQ471" s="14">
        <v>0</v>
      </c>
      <c r="CR471" s="14">
        <v>0</v>
      </c>
      <c r="CS471" s="14">
        <v>0</v>
      </c>
      <c r="CT471" s="14">
        <v>0</v>
      </c>
      <c r="CU471" s="14">
        <v>0</v>
      </c>
      <c r="CV471" s="14">
        <v>0</v>
      </c>
      <c r="CW471" s="14">
        <v>0</v>
      </c>
      <c r="CX471" s="14">
        <v>0</v>
      </c>
      <c r="CY471" s="14">
        <v>0</v>
      </c>
      <c r="CZ471" s="14">
        <v>0</v>
      </c>
      <c r="DA471" s="14">
        <v>0</v>
      </c>
      <c r="DB471" s="14">
        <v>0</v>
      </c>
      <c r="DC471" s="14">
        <v>0</v>
      </c>
      <c r="DD471" s="14">
        <v>0</v>
      </c>
      <c r="DE471" s="14">
        <v>0</v>
      </c>
      <c r="DF471" s="14">
        <v>0</v>
      </c>
      <c r="DG471" s="14">
        <v>0</v>
      </c>
      <c r="DH471" s="14">
        <v>0</v>
      </c>
      <c r="DI471" s="14">
        <v>0</v>
      </c>
      <c r="DJ471" s="14">
        <v>0</v>
      </c>
      <c r="DK471" s="14">
        <v>0</v>
      </c>
      <c r="DL471" s="14">
        <v>0</v>
      </c>
      <c r="DM471" s="14">
        <v>3</v>
      </c>
      <c r="DN471" s="14">
        <v>3</v>
      </c>
      <c r="DO471" s="14">
        <v>0</v>
      </c>
      <c r="DP471" s="14">
        <v>0</v>
      </c>
      <c r="DQ471" s="14">
        <v>0</v>
      </c>
      <c r="DR471" s="14">
        <v>0</v>
      </c>
      <c r="DS471" s="14">
        <v>0</v>
      </c>
      <c r="DT471" s="14">
        <v>0</v>
      </c>
      <c r="DU471" s="14">
        <v>0</v>
      </c>
      <c r="DV471" s="14">
        <v>0</v>
      </c>
      <c r="DW471" s="14">
        <v>0</v>
      </c>
      <c r="DX471" s="14">
        <v>0</v>
      </c>
      <c r="DY471" s="14">
        <v>0</v>
      </c>
      <c r="DZ471" s="14">
        <v>0</v>
      </c>
      <c r="EA471" s="14">
        <v>0</v>
      </c>
      <c r="EB471" s="14">
        <v>0</v>
      </c>
      <c r="EC471" s="14">
        <v>0</v>
      </c>
      <c r="ED471" s="14">
        <v>0</v>
      </c>
      <c r="EE471" s="14">
        <v>0</v>
      </c>
      <c r="EF471" s="14">
        <v>0</v>
      </c>
      <c r="EG471" s="14">
        <v>0</v>
      </c>
      <c r="EH471" s="14">
        <v>0</v>
      </c>
      <c r="EI471" s="14">
        <v>0</v>
      </c>
      <c r="EJ471" s="14">
        <v>0</v>
      </c>
      <c r="EK471" s="14">
        <v>0</v>
      </c>
      <c r="EL471" s="14">
        <v>0</v>
      </c>
      <c r="EM471" s="14">
        <v>0</v>
      </c>
      <c r="EN471" s="14">
        <v>0</v>
      </c>
      <c r="EO471" s="14">
        <v>0</v>
      </c>
      <c r="EP471" s="14">
        <v>0</v>
      </c>
      <c r="EQ471" s="14">
        <v>0</v>
      </c>
      <c r="ER471" s="14">
        <v>0</v>
      </c>
      <c r="ES471" s="14">
        <v>0</v>
      </c>
      <c r="ET471" s="14">
        <v>0</v>
      </c>
      <c r="EU471" s="14">
        <v>0</v>
      </c>
      <c r="EV471" s="14">
        <v>0</v>
      </c>
      <c r="EW471" s="14">
        <v>0</v>
      </c>
      <c r="EX471" s="14">
        <v>0</v>
      </c>
      <c r="EY471" s="14">
        <v>0</v>
      </c>
      <c r="EZ471" s="14">
        <v>0</v>
      </c>
      <c r="FA471" s="14">
        <v>0</v>
      </c>
    </row>
    <row r="472" spans="1:157" x14ac:dyDescent="0.3">
      <c r="A472" s="8">
        <v>471</v>
      </c>
      <c r="B472" s="8" t="s">
        <v>154</v>
      </c>
      <c r="C472" s="8" t="s">
        <v>160</v>
      </c>
      <c r="D472" s="8" t="s">
        <v>161</v>
      </c>
      <c r="E472" s="8" t="s">
        <v>162</v>
      </c>
      <c r="F472" s="8" t="s">
        <v>178</v>
      </c>
      <c r="G472" s="8" t="s">
        <v>828</v>
      </c>
      <c r="H472" s="8" t="str">
        <f t="shared" si="7"/>
        <v>Family_XIII_AD3011_group</v>
      </c>
      <c r="I472" s="14">
        <v>438</v>
      </c>
      <c r="J472" s="14">
        <v>83</v>
      </c>
      <c r="K472" s="14">
        <v>297</v>
      </c>
      <c r="L472" s="14">
        <v>69</v>
      </c>
      <c r="M472" s="14">
        <v>11</v>
      </c>
      <c r="N472" s="14">
        <v>6</v>
      </c>
      <c r="O472" s="14">
        <v>0</v>
      </c>
      <c r="P472" s="14">
        <v>10</v>
      </c>
      <c r="Q472" s="14">
        <v>7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19</v>
      </c>
      <c r="X472" s="14">
        <v>0</v>
      </c>
      <c r="Y472" s="14">
        <v>0</v>
      </c>
      <c r="Z472" s="14">
        <v>19</v>
      </c>
      <c r="AA472" s="14">
        <v>270</v>
      </c>
      <c r="AB472" s="14">
        <v>184</v>
      </c>
      <c r="AC472" s="14">
        <v>492</v>
      </c>
      <c r="AD472" s="14">
        <v>0</v>
      </c>
      <c r="AE472" s="14">
        <v>0</v>
      </c>
      <c r="AF472" s="14">
        <v>4</v>
      </c>
      <c r="AG472" s="14">
        <v>25</v>
      </c>
      <c r="AH472" s="14">
        <v>23</v>
      </c>
      <c r="AI472" s="14">
        <v>15</v>
      </c>
      <c r="AJ472" s="14">
        <v>55</v>
      </c>
      <c r="AK472" s="14">
        <v>29</v>
      </c>
      <c r="AL472" s="14">
        <v>7</v>
      </c>
      <c r="AM472" s="14">
        <v>5</v>
      </c>
      <c r="AN472" s="14">
        <v>0</v>
      </c>
      <c r="AO472" s="14">
        <v>0</v>
      </c>
      <c r="AP472" s="14">
        <v>0</v>
      </c>
      <c r="AQ472" s="14">
        <v>0</v>
      </c>
      <c r="AR472" s="14">
        <v>0</v>
      </c>
      <c r="AS472" s="14">
        <v>0</v>
      </c>
      <c r="AT472" s="14">
        <v>8</v>
      </c>
      <c r="AU472" s="14">
        <v>0</v>
      </c>
      <c r="AV472" s="14">
        <v>0</v>
      </c>
      <c r="AW472" s="14">
        <v>0</v>
      </c>
      <c r="AX472" s="14">
        <v>0</v>
      </c>
      <c r="AY472" s="14">
        <v>20</v>
      </c>
      <c r="AZ472" s="14">
        <v>0</v>
      </c>
      <c r="BA472" s="14">
        <v>0</v>
      </c>
      <c r="BB472" s="14">
        <v>0</v>
      </c>
      <c r="BC472" s="14">
        <v>0</v>
      </c>
      <c r="BD472" s="14">
        <v>0</v>
      </c>
      <c r="BE472" s="14">
        <v>0</v>
      </c>
      <c r="BF472" s="14">
        <v>0</v>
      </c>
      <c r="BG472" s="14">
        <v>0</v>
      </c>
      <c r="BH472" s="14">
        <v>110</v>
      </c>
      <c r="BI472" s="14">
        <v>122</v>
      </c>
      <c r="BJ472" s="14">
        <v>166</v>
      </c>
      <c r="BK472" s="14">
        <v>13</v>
      </c>
      <c r="BL472" s="14">
        <v>7</v>
      </c>
      <c r="BM472" s="14">
        <v>14</v>
      </c>
      <c r="BN472" s="14">
        <v>0</v>
      </c>
      <c r="BO472" s="14">
        <v>0</v>
      </c>
      <c r="BP472" s="14">
        <v>0</v>
      </c>
      <c r="BQ472" s="14">
        <v>0</v>
      </c>
      <c r="BR472" s="14">
        <v>0</v>
      </c>
      <c r="BS472" s="14">
        <v>0</v>
      </c>
      <c r="BT472" s="14">
        <v>11</v>
      </c>
      <c r="BU472" s="14">
        <v>6</v>
      </c>
      <c r="BV472" s="14">
        <v>18</v>
      </c>
      <c r="BW472" s="14">
        <v>36</v>
      </c>
      <c r="BX472" s="14">
        <v>15</v>
      </c>
      <c r="BY472" s="14">
        <v>38</v>
      </c>
      <c r="BZ472" s="14">
        <v>68</v>
      </c>
      <c r="CA472" s="14">
        <v>279</v>
      </c>
      <c r="CB472" s="14">
        <v>141</v>
      </c>
      <c r="CC472" s="14">
        <v>0</v>
      </c>
      <c r="CD472" s="14">
        <v>0</v>
      </c>
      <c r="CE472" s="14">
        <v>0</v>
      </c>
      <c r="CF472" s="14">
        <v>0</v>
      </c>
      <c r="CG472" s="14">
        <v>0</v>
      </c>
      <c r="CH472" s="14">
        <v>0</v>
      </c>
      <c r="CI472" s="14">
        <v>0</v>
      </c>
      <c r="CJ472" s="14">
        <v>10</v>
      </c>
      <c r="CK472" s="14">
        <v>0</v>
      </c>
      <c r="CL472" s="14">
        <v>0</v>
      </c>
      <c r="CM472" s="14">
        <v>0</v>
      </c>
      <c r="CN472" s="14">
        <v>400</v>
      </c>
      <c r="CO472" s="14">
        <v>425</v>
      </c>
      <c r="CP472" s="14">
        <v>91</v>
      </c>
      <c r="CQ472" s="14">
        <v>41</v>
      </c>
      <c r="CR472" s="14">
        <v>10</v>
      </c>
      <c r="CS472" s="14">
        <v>111</v>
      </c>
      <c r="CT472" s="14">
        <v>2073</v>
      </c>
      <c r="CU472" s="14">
        <v>1955</v>
      </c>
      <c r="CV472" s="14">
        <v>3182</v>
      </c>
      <c r="CW472" s="14">
        <v>0</v>
      </c>
      <c r="CX472" s="14">
        <v>0</v>
      </c>
      <c r="CY472" s="14">
        <v>0</v>
      </c>
      <c r="CZ472" s="14">
        <v>17</v>
      </c>
      <c r="DA472" s="14">
        <v>30</v>
      </c>
      <c r="DB472" s="14">
        <v>10</v>
      </c>
      <c r="DC472" s="14">
        <v>35</v>
      </c>
      <c r="DD472" s="14">
        <v>32</v>
      </c>
      <c r="DE472" s="14">
        <v>18</v>
      </c>
      <c r="DF472" s="14">
        <v>0</v>
      </c>
      <c r="DG472" s="14">
        <v>0</v>
      </c>
      <c r="DH472" s="14">
        <v>0</v>
      </c>
      <c r="DI472" s="14">
        <v>0</v>
      </c>
      <c r="DJ472" s="14">
        <v>5</v>
      </c>
      <c r="DK472" s="14">
        <v>9</v>
      </c>
      <c r="DL472" s="14">
        <v>14</v>
      </c>
      <c r="DM472" s="14">
        <v>16</v>
      </c>
      <c r="DN472" s="14">
        <v>12</v>
      </c>
      <c r="DO472" s="14">
        <v>0</v>
      </c>
      <c r="DP472" s="14">
        <v>0</v>
      </c>
      <c r="DQ472" s="14">
        <v>0</v>
      </c>
      <c r="DR472" s="14">
        <v>0</v>
      </c>
      <c r="DS472" s="14">
        <v>0</v>
      </c>
      <c r="DT472" s="14">
        <v>0</v>
      </c>
      <c r="DU472" s="14">
        <v>29</v>
      </c>
      <c r="DV472" s="14">
        <v>14</v>
      </c>
      <c r="DW472" s="14">
        <v>38</v>
      </c>
      <c r="DX472" s="14">
        <v>0</v>
      </c>
      <c r="DY472" s="14">
        <v>0</v>
      </c>
      <c r="DZ472" s="14">
        <v>3</v>
      </c>
      <c r="EA472" s="14">
        <v>0</v>
      </c>
      <c r="EB472" s="14">
        <v>0</v>
      </c>
      <c r="EC472" s="14">
        <v>7</v>
      </c>
      <c r="ED472" s="14">
        <v>234</v>
      </c>
      <c r="EE472" s="14">
        <v>33</v>
      </c>
      <c r="EF472" s="14">
        <v>27</v>
      </c>
      <c r="EG472" s="14">
        <v>323</v>
      </c>
      <c r="EH472" s="14">
        <v>221</v>
      </c>
      <c r="EI472" s="14">
        <v>147</v>
      </c>
      <c r="EJ472" s="14">
        <v>217</v>
      </c>
      <c r="EK472" s="14">
        <v>59</v>
      </c>
      <c r="EL472" s="14">
        <v>241</v>
      </c>
      <c r="EM472" s="14">
        <v>0</v>
      </c>
      <c r="EN472" s="14">
        <v>4</v>
      </c>
      <c r="EO472" s="14">
        <v>0</v>
      </c>
      <c r="EP472" s="14">
        <v>7</v>
      </c>
      <c r="EQ472" s="14">
        <v>0</v>
      </c>
      <c r="ER472" s="14">
        <v>0</v>
      </c>
      <c r="ES472" s="14">
        <v>44</v>
      </c>
      <c r="ET472" s="14">
        <v>33</v>
      </c>
      <c r="EU472" s="14">
        <v>50</v>
      </c>
      <c r="EV472" s="14">
        <v>0</v>
      </c>
      <c r="EW472" s="14">
        <v>0</v>
      </c>
      <c r="EX472" s="14">
        <v>4</v>
      </c>
      <c r="EY472" s="14">
        <v>14</v>
      </c>
      <c r="EZ472" s="14">
        <v>29</v>
      </c>
      <c r="FA472" s="14">
        <v>0</v>
      </c>
    </row>
    <row r="473" spans="1:157" x14ac:dyDescent="0.3">
      <c r="A473" s="8">
        <v>472</v>
      </c>
      <c r="B473" s="8" t="s">
        <v>154</v>
      </c>
      <c r="C473" s="8" t="s">
        <v>320</v>
      </c>
      <c r="D473" s="8" t="s">
        <v>321</v>
      </c>
      <c r="E473" s="8" t="s">
        <v>322</v>
      </c>
      <c r="F473" s="8" t="s">
        <v>323</v>
      </c>
      <c r="G473" s="8" t="s">
        <v>503</v>
      </c>
      <c r="H473" s="8" t="str">
        <f t="shared" si="7"/>
        <v>Fusobacteriaceae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  <c r="AL473" s="14">
        <v>0</v>
      </c>
      <c r="AM473" s="14">
        <v>0</v>
      </c>
      <c r="AN473" s="14">
        <v>0</v>
      </c>
      <c r="AO473" s="14">
        <v>0</v>
      </c>
      <c r="AP473" s="14">
        <v>0</v>
      </c>
      <c r="AQ473" s="14">
        <v>0</v>
      </c>
      <c r="AR473" s="14">
        <v>0</v>
      </c>
      <c r="AS473" s="14">
        <v>0</v>
      </c>
      <c r="AT473" s="14">
        <v>0</v>
      </c>
      <c r="AU473" s="14">
        <v>2</v>
      </c>
      <c r="AV473" s="14">
        <v>0</v>
      </c>
      <c r="AW473" s="14">
        <v>0</v>
      </c>
      <c r="AX473" s="14">
        <v>0</v>
      </c>
      <c r="AY473" s="14">
        <v>0</v>
      </c>
      <c r="AZ473" s="14">
        <v>0</v>
      </c>
      <c r="BA473" s="14">
        <v>0</v>
      </c>
      <c r="BB473" s="14">
        <v>0</v>
      </c>
      <c r="BC473" s="14">
        <v>0</v>
      </c>
      <c r="BD473" s="14">
        <v>0</v>
      </c>
      <c r="BE473" s="14">
        <v>0</v>
      </c>
      <c r="BF473" s="14">
        <v>0</v>
      </c>
      <c r="BG473" s="14">
        <v>0</v>
      </c>
      <c r="BH473" s="14">
        <v>0</v>
      </c>
      <c r="BI473" s="14">
        <v>0</v>
      </c>
      <c r="BJ473" s="14">
        <v>0</v>
      </c>
      <c r="BK473" s="14">
        <v>0</v>
      </c>
      <c r="BL473" s="14">
        <v>0</v>
      </c>
      <c r="BM473" s="14">
        <v>0</v>
      </c>
      <c r="BN473" s="14">
        <v>0</v>
      </c>
      <c r="BO473" s="14">
        <v>0</v>
      </c>
      <c r="BP473" s="14">
        <v>0</v>
      </c>
      <c r="BQ473" s="14">
        <v>0</v>
      </c>
      <c r="BR473" s="14">
        <v>0</v>
      </c>
      <c r="BS473" s="14">
        <v>0</v>
      </c>
      <c r="BT473" s="14">
        <v>0</v>
      </c>
      <c r="BU473" s="14">
        <v>0</v>
      </c>
      <c r="BV473" s="14">
        <v>0</v>
      </c>
      <c r="BW473" s="14">
        <v>0</v>
      </c>
      <c r="BX473" s="14">
        <v>0</v>
      </c>
      <c r="BY473" s="14">
        <v>0</v>
      </c>
      <c r="BZ473" s="14">
        <v>0</v>
      </c>
      <c r="CA473" s="14">
        <v>0</v>
      </c>
      <c r="CB473" s="14">
        <v>0</v>
      </c>
      <c r="CC473" s="14">
        <v>0</v>
      </c>
      <c r="CD473" s="14">
        <v>0</v>
      </c>
      <c r="CE473" s="14">
        <v>0</v>
      </c>
      <c r="CF473" s="14">
        <v>0</v>
      </c>
      <c r="CG473" s="14">
        <v>0</v>
      </c>
      <c r="CH473" s="14">
        <v>0</v>
      </c>
      <c r="CI473" s="14">
        <v>0</v>
      </c>
      <c r="CJ473" s="14">
        <v>0</v>
      </c>
      <c r="CK473" s="14">
        <v>0</v>
      </c>
      <c r="CL473" s="14">
        <v>0</v>
      </c>
      <c r="CM473" s="14">
        <v>0</v>
      </c>
      <c r="CN473" s="14">
        <v>0</v>
      </c>
      <c r="CO473" s="14">
        <v>0</v>
      </c>
      <c r="CP473" s="14">
        <v>0</v>
      </c>
      <c r="CQ473" s="14">
        <v>0</v>
      </c>
      <c r="CR473" s="14">
        <v>0</v>
      </c>
      <c r="CS473" s="14">
        <v>0</v>
      </c>
      <c r="CT473" s="14">
        <v>0</v>
      </c>
      <c r="CU473" s="14">
        <v>0</v>
      </c>
      <c r="CV473" s="14">
        <v>0</v>
      </c>
      <c r="CW473" s="14">
        <v>0</v>
      </c>
      <c r="CX473" s="14">
        <v>0</v>
      </c>
      <c r="CY473" s="14">
        <v>0</v>
      </c>
      <c r="CZ473" s="14">
        <v>0</v>
      </c>
      <c r="DA473" s="14">
        <v>0</v>
      </c>
      <c r="DB473" s="14">
        <v>0</v>
      </c>
      <c r="DC473" s="14">
        <v>0</v>
      </c>
      <c r="DD473" s="14">
        <v>0</v>
      </c>
      <c r="DE473" s="14">
        <v>0</v>
      </c>
      <c r="DF473" s="14">
        <v>0</v>
      </c>
      <c r="DG473" s="14">
        <v>0</v>
      </c>
      <c r="DH473" s="14">
        <v>0</v>
      </c>
      <c r="DI473" s="14">
        <v>0</v>
      </c>
      <c r="DJ473" s="14">
        <v>0</v>
      </c>
      <c r="DK473" s="14">
        <v>0</v>
      </c>
      <c r="DL473" s="14">
        <v>0</v>
      </c>
      <c r="DM473" s="14">
        <v>0</v>
      </c>
      <c r="DN473" s="14">
        <v>0</v>
      </c>
      <c r="DO473" s="14">
        <v>0</v>
      </c>
      <c r="DP473" s="14">
        <v>0</v>
      </c>
      <c r="DQ473" s="14">
        <v>0</v>
      </c>
      <c r="DR473" s="14">
        <v>0</v>
      </c>
      <c r="DS473" s="14">
        <v>0</v>
      </c>
      <c r="DT473" s="14">
        <v>0</v>
      </c>
      <c r="DU473" s="14">
        <v>0</v>
      </c>
      <c r="DV473" s="14">
        <v>0</v>
      </c>
      <c r="DW473" s="14">
        <v>0</v>
      </c>
      <c r="DX473" s="14">
        <v>0</v>
      </c>
      <c r="DY473" s="14">
        <v>0</v>
      </c>
      <c r="DZ473" s="14">
        <v>0</v>
      </c>
      <c r="EA473" s="14">
        <v>0</v>
      </c>
      <c r="EB473" s="14">
        <v>0</v>
      </c>
      <c r="EC473" s="14">
        <v>0</v>
      </c>
      <c r="ED473" s="14">
        <v>0</v>
      </c>
      <c r="EE473" s="14">
        <v>0</v>
      </c>
      <c r="EF473" s="14">
        <v>0</v>
      </c>
      <c r="EG473" s="14">
        <v>0</v>
      </c>
      <c r="EH473" s="14">
        <v>0</v>
      </c>
      <c r="EI473" s="14">
        <v>0</v>
      </c>
      <c r="EJ473" s="14">
        <v>0</v>
      </c>
      <c r="EK473" s="14">
        <v>0</v>
      </c>
      <c r="EL473" s="14">
        <v>0</v>
      </c>
      <c r="EM473" s="14">
        <v>0</v>
      </c>
      <c r="EN473" s="14">
        <v>0</v>
      </c>
      <c r="EO473" s="14">
        <v>0</v>
      </c>
      <c r="EP473" s="14">
        <v>0</v>
      </c>
      <c r="EQ473" s="14">
        <v>0</v>
      </c>
      <c r="ER473" s="14">
        <v>0</v>
      </c>
      <c r="ES473" s="14">
        <v>0</v>
      </c>
      <c r="ET473" s="14">
        <v>0</v>
      </c>
      <c r="EU473" s="14">
        <v>0</v>
      </c>
      <c r="EV473" s="14">
        <v>0</v>
      </c>
      <c r="EW473" s="14">
        <v>0</v>
      </c>
      <c r="EX473" s="14">
        <v>0</v>
      </c>
      <c r="EY473" s="14">
        <v>0</v>
      </c>
      <c r="EZ473" s="14">
        <v>0</v>
      </c>
      <c r="FA473" s="14">
        <v>0</v>
      </c>
    </row>
    <row r="474" spans="1:157" x14ac:dyDescent="0.3">
      <c r="A474" s="8">
        <v>473</v>
      </c>
      <c r="B474" s="8" t="s">
        <v>154</v>
      </c>
      <c r="C474" s="8" t="s">
        <v>320</v>
      </c>
      <c r="D474" s="8" t="s">
        <v>321</v>
      </c>
      <c r="E474" s="8" t="s">
        <v>322</v>
      </c>
      <c r="F474" s="8" t="s">
        <v>323</v>
      </c>
      <c r="G474" s="8" t="s">
        <v>324</v>
      </c>
      <c r="H474" s="8" t="str">
        <f t="shared" si="7"/>
        <v>Fusobacterium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17</v>
      </c>
      <c r="P474" s="14">
        <v>0</v>
      </c>
      <c r="Q474" s="14">
        <v>2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  <c r="AL474" s="14">
        <v>0</v>
      </c>
      <c r="AM474" s="14">
        <v>3</v>
      </c>
      <c r="AN474" s="14">
        <v>12</v>
      </c>
      <c r="AO474" s="14">
        <v>2</v>
      </c>
      <c r="AP474" s="14">
        <v>0</v>
      </c>
      <c r="AQ474" s="14">
        <v>0</v>
      </c>
      <c r="AR474" s="14">
        <v>0</v>
      </c>
      <c r="AS474" s="14">
        <v>0</v>
      </c>
      <c r="AT474" s="14">
        <v>0</v>
      </c>
      <c r="AU474" s="14">
        <v>0</v>
      </c>
      <c r="AV474" s="14">
        <v>0</v>
      </c>
      <c r="AW474" s="14">
        <v>0</v>
      </c>
      <c r="AX474" s="14">
        <v>0</v>
      </c>
      <c r="AY474" s="14">
        <v>0</v>
      </c>
      <c r="AZ474" s="14">
        <v>0</v>
      </c>
      <c r="BA474" s="14">
        <v>0</v>
      </c>
      <c r="BB474" s="14">
        <v>0</v>
      </c>
      <c r="BC474" s="14">
        <v>0</v>
      </c>
      <c r="BD474" s="14">
        <v>0</v>
      </c>
      <c r="BE474" s="14">
        <v>0</v>
      </c>
      <c r="BF474" s="14">
        <v>0</v>
      </c>
      <c r="BG474" s="14">
        <v>0</v>
      </c>
      <c r="BH474" s="14">
        <v>0</v>
      </c>
      <c r="BI474" s="14">
        <v>0</v>
      </c>
      <c r="BJ474" s="14">
        <v>0</v>
      </c>
      <c r="BK474" s="14">
        <v>0</v>
      </c>
      <c r="BL474" s="14">
        <v>0</v>
      </c>
      <c r="BM474" s="14">
        <v>0</v>
      </c>
      <c r="BN474" s="14">
        <v>0</v>
      </c>
      <c r="BO474" s="14">
        <v>0</v>
      </c>
      <c r="BP474" s="14">
        <v>0</v>
      </c>
      <c r="BQ474" s="14">
        <v>62</v>
      </c>
      <c r="BR474" s="14">
        <v>101</v>
      </c>
      <c r="BS474" s="14">
        <v>59</v>
      </c>
      <c r="BT474" s="14">
        <v>0</v>
      </c>
      <c r="BU474" s="14">
        <v>0</v>
      </c>
      <c r="BV474" s="14">
        <v>0</v>
      </c>
      <c r="BW474" s="14">
        <v>0</v>
      </c>
      <c r="BX474" s="14">
        <v>0</v>
      </c>
      <c r="BY474" s="14">
        <v>0</v>
      </c>
      <c r="BZ474" s="14">
        <v>0</v>
      </c>
      <c r="CA474" s="14">
        <v>0</v>
      </c>
      <c r="CB474" s="14">
        <v>0</v>
      </c>
      <c r="CC474" s="14">
        <v>0</v>
      </c>
      <c r="CD474" s="14">
        <v>0</v>
      </c>
      <c r="CE474" s="14">
        <v>0</v>
      </c>
      <c r="CF474" s="14">
        <v>0</v>
      </c>
      <c r="CG474" s="14">
        <v>0</v>
      </c>
      <c r="CH474" s="14">
        <v>0</v>
      </c>
      <c r="CI474" s="14">
        <v>0</v>
      </c>
      <c r="CJ474" s="14">
        <v>0</v>
      </c>
      <c r="CK474" s="14">
        <v>0</v>
      </c>
      <c r="CL474" s="14">
        <v>0</v>
      </c>
      <c r="CM474" s="14">
        <v>0</v>
      </c>
      <c r="CN474" s="14">
        <v>0</v>
      </c>
      <c r="CO474" s="14">
        <v>0</v>
      </c>
      <c r="CP474" s="14">
        <v>0</v>
      </c>
      <c r="CQ474" s="14">
        <v>4</v>
      </c>
      <c r="CR474" s="14">
        <v>6</v>
      </c>
      <c r="CS474" s="14">
        <v>0</v>
      </c>
      <c r="CT474" s="14">
        <v>0</v>
      </c>
      <c r="CU474" s="14">
        <v>0</v>
      </c>
      <c r="CV474" s="14">
        <v>0</v>
      </c>
      <c r="CW474" s="14">
        <v>0</v>
      </c>
      <c r="CX474" s="14">
        <v>0</v>
      </c>
      <c r="CY474" s="14">
        <v>0</v>
      </c>
      <c r="CZ474" s="14">
        <v>0</v>
      </c>
      <c r="DA474" s="14">
        <v>0</v>
      </c>
      <c r="DB474" s="14">
        <v>0</v>
      </c>
      <c r="DC474" s="14">
        <v>0</v>
      </c>
      <c r="DD474" s="14">
        <v>0</v>
      </c>
      <c r="DE474" s="14">
        <v>0</v>
      </c>
      <c r="DF474" s="14">
        <v>0</v>
      </c>
      <c r="DG474" s="14">
        <v>0</v>
      </c>
      <c r="DH474" s="14">
        <v>0</v>
      </c>
      <c r="DI474" s="14">
        <v>0</v>
      </c>
      <c r="DJ474" s="14">
        <v>0</v>
      </c>
      <c r="DK474" s="14">
        <v>0</v>
      </c>
      <c r="DL474" s="14">
        <v>0</v>
      </c>
      <c r="DM474" s="14">
        <v>0</v>
      </c>
      <c r="DN474" s="14">
        <v>0</v>
      </c>
      <c r="DO474" s="14">
        <v>0</v>
      </c>
      <c r="DP474" s="14">
        <v>0</v>
      </c>
      <c r="DQ474" s="14">
        <v>0</v>
      </c>
      <c r="DR474" s="14">
        <v>0</v>
      </c>
      <c r="DS474" s="14">
        <v>0</v>
      </c>
      <c r="DT474" s="14">
        <v>0</v>
      </c>
      <c r="DU474" s="14">
        <v>0</v>
      </c>
      <c r="DV474" s="14">
        <v>0</v>
      </c>
      <c r="DW474" s="14">
        <v>0</v>
      </c>
      <c r="DX474" s="14">
        <v>0</v>
      </c>
      <c r="DY474" s="14">
        <v>0</v>
      </c>
      <c r="DZ474" s="14">
        <v>0</v>
      </c>
      <c r="EA474" s="14">
        <v>0</v>
      </c>
      <c r="EB474" s="14">
        <v>0</v>
      </c>
      <c r="EC474" s="14">
        <v>0</v>
      </c>
      <c r="ED474" s="14">
        <v>0</v>
      </c>
      <c r="EE474" s="14">
        <v>0</v>
      </c>
      <c r="EF474" s="14">
        <v>0</v>
      </c>
      <c r="EG474" s="14">
        <v>0</v>
      </c>
      <c r="EH474" s="14">
        <v>0</v>
      </c>
      <c r="EI474" s="14">
        <v>0</v>
      </c>
      <c r="EJ474" s="14">
        <v>0</v>
      </c>
      <c r="EK474" s="14">
        <v>0</v>
      </c>
      <c r="EL474" s="14">
        <v>0</v>
      </c>
      <c r="EM474" s="14">
        <v>0</v>
      </c>
      <c r="EN474" s="14">
        <v>0</v>
      </c>
      <c r="EO474" s="14">
        <v>0</v>
      </c>
      <c r="EP474" s="14">
        <v>7</v>
      </c>
      <c r="EQ474" s="14">
        <v>0</v>
      </c>
      <c r="ER474" s="14">
        <v>0</v>
      </c>
      <c r="ES474" s="14">
        <v>0</v>
      </c>
      <c r="ET474" s="14">
        <v>0</v>
      </c>
      <c r="EU474" s="14">
        <v>0</v>
      </c>
      <c r="EV474" s="14">
        <v>0</v>
      </c>
      <c r="EW474" s="14">
        <v>0</v>
      </c>
      <c r="EX474" s="14">
        <v>0</v>
      </c>
      <c r="EY474" s="14">
        <v>0</v>
      </c>
      <c r="EZ474" s="14">
        <v>5</v>
      </c>
      <c r="FA474" s="14">
        <v>0</v>
      </c>
    </row>
    <row r="475" spans="1:157" x14ac:dyDescent="0.3">
      <c r="A475" s="8">
        <v>474</v>
      </c>
      <c r="B475" s="8" t="s">
        <v>154</v>
      </c>
      <c r="C475" s="8" t="s">
        <v>566</v>
      </c>
      <c r="D475" s="8" t="s">
        <v>567</v>
      </c>
      <c r="E475" s="8" t="s">
        <v>829</v>
      </c>
      <c r="F475" s="8" t="s">
        <v>503</v>
      </c>
      <c r="G475" s="8" t="s">
        <v>503</v>
      </c>
      <c r="H475" s="8" t="str">
        <f t="shared" si="7"/>
        <v>LD1-PB3</v>
      </c>
      <c r="I475" s="14">
        <v>0</v>
      </c>
      <c r="J475" s="14">
        <v>0</v>
      </c>
      <c r="K475" s="14">
        <v>4</v>
      </c>
      <c r="L475" s="14">
        <v>12</v>
      </c>
      <c r="M475" s="14">
        <v>21</v>
      </c>
      <c r="N475" s="14">
        <v>24</v>
      </c>
      <c r="O475" s="14">
        <v>6</v>
      </c>
      <c r="P475" s="14">
        <v>7</v>
      </c>
      <c r="Q475" s="14">
        <v>0</v>
      </c>
      <c r="R475" s="14">
        <v>35</v>
      </c>
      <c r="S475" s="14">
        <v>18</v>
      </c>
      <c r="T475" s="14">
        <v>17</v>
      </c>
      <c r="U475" s="14">
        <v>41</v>
      </c>
      <c r="V475" s="14">
        <v>2</v>
      </c>
      <c r="W475" s="14">
        <v>44</v>
      </c>
      <c r="X475" s="14">
        <v>13</v>
      </c>
      <c r="Y475" s="14">
        <v>91</v>
      </c>
      <c r="Z475" s="14">
        <v>27</v>
      </c>
      <c r="AA475" s="14">
        <v>11</v>
      </c>
      <c r="AB475" s="14">
        <v>11</v>
      </c>
      <c r="AC475" s="14">
        <v>20</v>
      </c>
      <c r="AD475" s="14">
        <v>40</v>
      </c>
      <c r="AE475" s="14">
        <v>71</v>
      </c>
      <c r="AF475" s="14">
        <v>114</v>
      </c>
      <c r="AG475" s="14">
        <v>42</v>
      </c>
      <c r="AH475" s="14">
        <v>46</v>
      </c>
      <c r="AI475" s="14">
        <v>50</v>
      </c>
      <c r="AJ475" s="14">
        <v>13</v>
      </c>
      <c r="AK475" s="14">
        <v>0</v>
      </c>
      <c r="AL475" s="14">
        <v>0</v>
      </c>
      <c r="AM475" s="14">
        <v>0</v>
      </c>
      <c r="AN475" s="14">
        <v>0</v>
      </c>
      <c r="AO475" s="14">
        <v>0</v>
      </c>
      <c r="AP475" s="14">
        <v>9</v>
      </c>
      <c r="AQ475" s="14">
        <v>8</v>
      </c>
      <c r="AR475" s="14">
        <v>9</v>
      </c>
      <c r="AS475" s="14">
        <v>65</v>
      </c>
      <c r="AT475" s="14">
        <v>28</v>
      </c>
      <c r="AU475" s="14">
        <v>29</v>
      </c>
      <c r="AV475" s="14">
        <v>16</v>
      </c>
      <c r="AW475" s="14">
        <v>12</v>
      </c>
      <c r="AX475" s="14">
        <v>12</v>
      </c>
      <c r="AY475" s="14">
        <v>88</v>
      </c>
      <c r="AZ475" s="14">
        <v>205</v>
      </c>
      <c r="BA475" s="14">
        <v>22</v>
      </c>
      <c r="BB475" s="14">
        <v>8</v>
      </c>
      <c r="BC475" s="14">
        <v>13</v>
      </c>
      <c r="BD475" s="14">
        <v>5</v>
      </c>
      <c r="BE475" s="14">
        <v>8</v>
      </c>
      <c r="BF475" s="14">
        <v>3</v>
      </c>
      <c r="BG475" s="14">
        <v>6</v>
      </c>
      <c r="BH475" s="14">
        <v>0</v>
      </c>
      <c r="BI475" s="14">
        <v>11</v>
      </c>
      <c r="BJ475" s="14">
        <v>15</v>
      </c>
      <c r="BK475" s="14">
        <v>5</v>
      </c>
      <c r="BL475" s="14">
        <v>2</v>
      </c>
      <c r="BM475" s="14">
        <v>0</v>
      </c>
      <c r="BN475" s="14">
        <v>16</v>
      </c>
      <c r="BO475" s="14">
        <v>10</v>
      </c>
      <c r="BP475" s="14">
        <v>17</v>
      </c>
      <c r="BQ475" s="14">
        <v>0</v>
      </c>
      <c r="BR475" s="14">
        <v>0</v>
      </c>
      <c r="BS475" s="14">
        <v>0</v>
      </c>
      <c r="BT475" s="14">
        <v>6</v>
      </c>
      <c r="BU475" s="14">
        <v>5</v>
      </c>
      <c r="BV475" s="14">
        <v>5</v>
      </c>
      <c r="BW475" s="14">
        <v>18</v>
      </c>
      <c r="BX475" s="14">
        <v>13</v>
      </c>
      <c r="BY475" s="14">
        <v>0</v>
      </c>
      <c r="BZ475" s="14">
        <v>0</v>
      </c>
      <c r="CA475" s="14">
        <v>0</v>
      </c>
      <c r="CB475" s="14">
        <v>0</v>
      </c>
      <c r="CC475" s="14">
        <v>0</v>
      </c>
      <c r="CD475" s="14">
        <v>0</v>
      </c>
      <c r="CE475" s="14">
        <v>0</v>
      </c>
      <c r="CF475" s="14">
        <v>9</v>
      </c>
      <c r="CG475" s="14">
        <v>21</v>
      </c>
      <c r="CH475" s="14">
        <v>29</v>
      </c>
      <c r="CI475" s="14">
        <v>0</v>
      </c>
      <c r="CJ475" s="14">
        <v>0</v>
      </c>
      <c r="CK475" s="14">
        <v>0</v>
      </c>
      <c r="CL475" s="14">
        <v>83</v>
      </c>
      <c r="CM475" s="14">
        <v>116</v>
      </c>
      <c r="CN475" s="14">
        <v>4</v>
      </c>
      <c r="CO475" s="14">
        <v>23</v>
      </c>
      <c r="CP475" s="14">
        <v>30</v>
      </c>
      <c r="CQ475" s="14">
        <v>37</v>
      </c>
      <c r="CR475" s="14">
        <v>32</v>
      </c>
      <c r="CS475" s="14">
        <v>33</v>
      </c>
      <c r="CT475" s="14">
        <v>0</v>
      </c>
      <c r="CU475" s="14">
        <v>0</v>
      </c>
      <c r="CV475" s="14">
        <v>4</v>
      </c>
      <c r="CW475" s="14">
        <v>12</v>
      </c>
      <c r="CX475" s="14">
        <v>0</v>
      </c>
      <c r="CY475" s="14">
        <v>15</v>
      </c>
      <c r="CZ475" s="14">
        <v>57</v>
      </c>
      <c r="DA475" s="14">
        <v>57</v>
      </c>
      <c r="DB475" s="14">
        <v>32</v>
      </c>
      <c r="DC475" s="14">
        <v>9</v>
      </c>
      <c r="DD475" s="14">
        <v>16</v>
      </c>
      <c r="DE475" s="14">
        <v>9</v>
      </c>
      <c r="DF475" s="14">
        <v>66</v>
      </c>
      <c r="DG475" s="14">
        <v>0</v>
      </c>
      <c r="DH475" s="14">
        <v>5</v>
      </c>
      <c r="DI475" s="14">
        <v>2</v>
      </c>
      <c r="DJ475" s="14">
        <v>0</v>
      </c>
      <c r="DK475" s="14">
        <v>0</v>
      </c>
      <c r="DL475" s="14">
        <v>58</v>
      </c>
      <c r="DM475" s="14">
        <v>15</v>
      </c>
      <c r="DN475" s="14">
        <v>23</v>
      </c>
      <c r="DO475" s="14">
        <v>11</v>
      </c>
      <c r="DP475" s="14">
        <v>4</v>
      </c>
      <c r="DQ475" s="14">
        <v>10</v>
      </c>
      <c r="DR475" s="14">
        <v>0</v>
      </c>
      <c r="DS475" s="14">
        <v>0</v>
      </c>
      <c r="DT475" s="14">
        <v>0</v>
      </c>
      <c r="DU475" s="14">
        <v>0</v>
      </c>
      <c r="DV475" s="14">
        <v>0</v>
      </c>
      <c r="DW475" s="14">
        <v>0</v>
      </c>
      <c r="DX475" s="14">
        <v>14</v>
      </c>
      <c r="DY475" s="14">
        <v>38</v>
      </c>
      <c r="DZ475" s="14">
        <v>28</v>
      </c>
      <c r="EA475" s="14">
        <v>79</v>
      </c>
      <c r="EB475" s="14">
        <v>37</v>
      </c>
      <c r="EC475" s="14">
        <v>36</v>
      </c>
      <c r="ED475" s="14">
        <v>0</v>
      </c>
      <c r="EE475" s="14">
        <v>0</v>
      </c>
      <c r="EF475" s="14">
        <v>0</v>
      </c>
      <c r="EG475" s="14">
        <v>34</v>
      </c>
      <c r="EH475" s="14">
        <v>5</v>
      </c>
      <c r="EI475" s="14">
        <v>12</v>
      </c>
      <c r="EJ475" s="14">
        <v>5</v>
      </c>
      <c r="EK475" s="14">
        <v>13</v>
      </c>
      <c r="EL475" s="14">
        <v>7</v>
      </c>
      <c r="EM475" s="14">
        <v>18</v>
      </c>
      <c r="EN475" s="14">
        <v>7</v>
      </c>
      <c r="EO475" s="14">
        <v>21</v>
      </c>
      <c r="EP475" s="14">
        <v>15</v>
      </c>
      <c r="EQ475" s="14">
        <v>23</v>
      </c>
      <c r="ER475" s="14">
        <v>27</v>
      </c>
      <c r="ES475" s="14">
        <v>130</v>
      </c>
      <c r="ET475" s="14">
        <v>112</v>
      </c>
      <c r="EU475" s="14">
        <v>76</v>
      </c>
      <c r="EV475" s="14">
        <v>0</v>
      </c>
      <c r="EW475" s="14">
        <v>0</v>
      </c>
      <c r="EX475" s="14">
        <v>0</v>
      </c>
      <c r="EY475" s="14">
        <v>0</v>
      </c>
      <c r="EZ475" s="14">
        <v>0</v>
      </c>
      <c r="FA475" s="14">
        <v>0</v>
      </c>
    </row>
    <row r="476" spans="1:157" x14ac:dyDescent="0.3">
      <c r="A476" s="8">
        <v>475</v>
      </c>
      <c r="B476" s="8" t="s">
        <v>154</v>
      </c>
      <c r="C476" s="8" t="s">
        <v>160</v>
      </c>
      <c r="D476" s="8" t="s">
        <v>161</v>
      </c>
      <c r="E476" s="8" t="s">
        <v>162</v>
      </c>
      <c r="F476" s="8" t="s">
        <v>196</v>
      </c>
      <c r="G476" s="8" t="s">
        <v>503</v>
      </c>
      <c r="H476" s="8" t="str">
        <f t="shared" si="7"/>
        <v>Peptostreptococcaceae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2</v>
      </c>
      <c r="AK476" s="14">
        <v>0</v>
      </c>
      <c r="AL476" s="14">
        <v>0</v>
      </c>
      <c r="AM476" s="14">
        <v>0</v>
      </c>
      <c r="AN476" s="14">
        <v>0</v>
      </c>
      <c r="AO476" s="14">
        <v>0</v>
      </c>
      <c r="AP476" s="14">
        <v>0</v>
      </c>
      <c r="AQ476" s="14">
        <v>0</v>
      </c>
      <c r="AR476" s="14">
        <v>0</v>
      </c>
      <c r="AS476" s="14">
        <v>0</v>
      </c>
      <c r="AT476" s="14">
        <v>0</v>
      </c>
      <c r="AU476" s="14">
        <v>0</v>
      </c>
      <c r="AV476" s="14">
        <v>0</v>
      </c>
      <c r="AW476" s="14">
        <v>0</v>
      </c>
      <c r="AX476" s="14">
        <v>0</v>
      </c>
      <c r="AY476" s="14">
        <v>2</v>
      </c>
      <c r="AZ476" s="14">
        <v>0</v>
      </c>
      <c r="BA476" s="14">
        <v>0</v>
      </c>
      <c r="BB476" s="14">
        <v>0</v>
      </c>
      <c r="BC476" s="14">
        <v>0</v>
      </c>
      <c r="BD476" s="14">
        <v>0</v>
      </c>
      <c r="BE476" s="14">
        <v>0</v>
      </c>
      <c r="BF476" s="14">
        <v>0</v>
      </c>
      <c r="BG476" s="14">
        <v>0</v>
      </c>
      <c r="BH476" s="14">
        <v>0</v>
      </c>
      <c r="BI476" s="14">
        <v>0</v>
      </c>
      <c r="BJ476" s="14">
        <v>5</v>
      </c>
      <c r="BK476" s="14">
        <v>0</v>
      </c>
      <c r="BL476" s="14">
        <v>0</v>
      </c>
      <c r="BM476" s="14">
        <v>0</v>
      </c>
      <c r="BN476" s="14">
        <v>0</v>
      </c>
      <c r="BO476" s="14">
        <v>0</v>
      </c>
      <c r="BP476" s="14">
        <v>0</v>
      </c>
      <c r="BQ476" s="14">
        <v>0</v>
      </c>
      <c r="BR476" s="14">
        <v>0</v>
      </c>
      <c r="BS476" s="14">
        <v>0</v>
      </c>
      <c r="BT476" s="14">
        <v>0</v>
      </c>
      <c r="BU476" s="14">
        <v>0</v>
      </c>
      <c r="BV476" s="14">
        <v>0</v>
      </c>
      <c r="BW476" s="14">
        <v>0</v>
      </c>
      <c r="BX476" s="14">
        <v>0</v>
      </c>
      <c r="BY476" s="14">
        <v>0</v>
      </c>
      <c r="BZ476" s="14">
        <v>0</v>
      </c>
      <c r="CA476" s="14">
        <v>0</v>
      </c>
      <c r="CB476" s="14">
        <v>0</v>
      </c>
      <c r="CC476" s="14">
        <v>0</v>
      </c>
      <c r="CD476" s="14">
        <v>0</v>
      </c>
      <c r="CE476" s="14">
        <v>0</v>
      </c>
      <c r="CF476" s="14">
        <v>0</v>
      </c>
      <c r="CG476" s="14">
        <v>0</v>
      </c>
      <c r="CH476" s="14">
        <v>0</v>
      </c>
      <c r="CI476" s="14">
        <v>0</v>
      </c>
      <c r="CJ476" s="14">
        <v>0</v>
      </c>
      <c r="CK476" s="14">
        <v>0</v>
      </c>
      <c r="CL476" s="14">
        <v>0</v>
      </c>
      <c r="CM476" s="14">
        <v>0</v>
      </c>
      <c r="CN476" s="14">
        <v>0</v>
      </c>
      <c r="CO476" s="14">
        <v>0</v>
      </c>
      <c r="CP476" s="14">
        <v>0</v>
      </c>
      <c r="CQ476" s="14">
        <v>0</v>
      </c>
      <c r="CR476" s="14">
        <v>0</v>
      </c>
      <c r="CS476" s="14">
        <v>3</v>
      </c>
      <c r="CT476" s="14">
        <v>0</v>
      </c>
      <c r="CU476" s="14">
        <v>0</v>
      </c>
      <c r="CV476" s="14">
        <v>0</v>
      </c>
      <c r="CW476" s="14">
        <v>0</v>
      </c>
      <c r="CX476" s="14">
        <v>0</v>
      </c>
      <c r="CY476" s="14">
        <v>0</v>
      </c>
      <c r="CZ476" s="14">
        <v>0</v>
      </c>
      <c r="DA476" s="14">
        <v>2</v>
      </c>
      <c r="DB476" s="14">
        <v>0</v>
      </c>
      <c r="DC476" s="14">
        <v>2</v>
      </c>
      <c r="DD476" s="14">
        <v>0</v>
      </c>
      <c r="DE476" s="14">
        <v>0</v>
      </c>
      <c r="DF476" s="14">
        <v>0</v>
      </c>
      <c r="DG476" s="14">
        <v>0</v>
      </c>
      <c r="DH476" s="14">
        <v>0</v>
      </c>
      <c r="DI476" s="14">
        <v>0</v>
      </c>
      <c r="DJ476" s="14">
        <v>0</v>
      </c>
      <c r="DK476" s="14">
        <v>0</v>
      </c>
      <c r="DL476" s="14">
        <v>0</v>
      </c>
      <c r="DM476" s="14">
        <v>0</v>
      </c>
      <c r="DN476" s="14">
        <v>0</v>
      </c>
      <c r="DO476" s="14">
        <v>0</v>
      </c>
      <c r="DP476" s="14">
        <v>0</v>
      </c>
      <c r="DQ476" s="14">
        <v>0</v>
      </c>
      <c r="DR476" s="14">
        <v>0</v>
      </c>
      <c r="DS476" s="14">
        <v>0</v>
      </c>
      <c r="DT476" s="14">
        <v>0</v>
      </c>
      <c r="DU476" s="14">
        <v>0</v>
      </c>
      <c r="DV476" s="14">
        <v>0</v>
      </c>
      <c r="DW476" s="14">
        <v>0</v>
      </c>
      <c r="DX476" s="14">
        <v>0</v>
      </c>
      <c r="DY476" s="14">
        <v>0</v>
      </c>
      <c r="DZ476" s="14">
        <v>0</v>
      </c>
      <c r="EA476" s="14">
        <v>0</v>
      </c>
      <c r="EB476" s="14">
        <v>0</v>
      </c>
      <c r="EC476" s="14">
        <v>0</v>
      </c>
      <c r="ED476" s="14">
        <v>0</v>
      </c>
      <c r="EE476" s="14">
        <v>2</v>
      </c>
      <c r="EF476" s="14">
        <v>2</v>
      </c>
      <c r="EG476" s="14">
        <v>0</v>
      </c>
      <c r="EH476" s="14">
        <v>0</v>
      </c>
      <c r="EI476" s="14">
        <v>0</v>
      </c>
      <c r="EJ476" s="14">
        <v>0</v>
      </c>
      <c r="EK476" s="14">
        <v>0</v>
      </c>
      <c r="EL476" s="14">
        <v>0</v>
      </c>
      <c r="EM476" s="14">
        <v>0</v>
      </c>
      <c r="EN476" s="14">
        <v>0</v>
      </c>
      <c r="EO476" s="14">
        <v>0</v>
      </c>
      <c r="EP476" s="14">
        <v>0</v>
      </c>
      <c r="EQ476" s="14">
        <v>0</v>
      </c>
      <c r="ER476" s="14">
        <v>0</v>
      </c>
      <c r="ES476" s="14">
        <v>0</v>
      </c>
      <c r="ET476" s="14">
        <v>0</v>
      </c>
      <c r="EU476" s="14">
        <v>0</v>
      </c>
      <c r="EV476" s="14">
        <v>0</v>
      </c>
      <c r="EW476" s="14">
        <v>0</v>
      </c>
      <c r="EX476" s="14">
        <v>0</v>
      </c>
      <c r="EY476" s="14">
        <v>0</v>
      </c>
      <c r="EZ476" s="14">
        <v>0</v>
      </c>
      <c r="FA476" s="14">
        <v>0</v>
      </c>
    </row>
    <row r="477" spans="1:157" x14ac:dyDescent="0.3">
      <c r="A477" s="8">
        <v>476</v>
      </c>
      <c r="B477" s="8" t="s">
        <v>154</v>
      </c>
      <c r="C477" s="8" t="s">
        <v>778</v>
      </c>
      <c r="D477" s="8" t="s">
        <v>830</v>
      </c>
      <c r="E477" s="8" t="s">
        <v>503</v>
      </c>
      <c r="F477" s="8" t="s">
        <v>503</v>
      </c>
      <c r="G477" s="8" t="s">
        <v>503</v>
      </c>
      <c r="H477" s="8" t="str">
        <f t="shared" si="7"/>
        <v>WWE3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  <c r="AL477" s="14">
        <v>0</v>
      </c>
      <c r="AM477" s="14">
        <v>0</v>
      </c>
      <c r="AN477" s="14">
        <v>0</v>
      </c>
      <c r="AO477" s="14">
        <v>0</v>
      </c>
      <c r="AP477" s="14">
        <v>0</v>
      </c>
      <c r="AQ477" s="14">
        <v>0</v>
      </c>
      <c r="AR477" s="14">
        <v>0</v>
      </c>
      <c r="AS477" s="14">
        <v>0</v>
      </c>
      <c r="AT477" s="14">
        <v>0</v>
      </c>
      <c r="AU477" s="14">
        <v>0</v>
      </c>
      <c r="AV477" s="14">
        <v>0</v>
      </c>
      <c r="AW477" s="14">
        <v>0</v>
      </c>
      <c r="AX477" s="14">
        <v>0</v>
      </c>
      <c r="AY477" s="14">
        <v>0</v>
      </c>
      <c r="AZ477" s="14">
        <v>0</v>
      </c>
      <c r="BA477" s="14">
        <v>0</v>
      </c>
      <c r="BB477" s="14">
        <v>0</v>
      </c>
      <c r="BC477" s="14">
        <v>0</v>
      </c>
      <c r="BD477" s="14">
        <v>0</v>
      </c>
      <c r="BE477" s="14">
        <v>0</v>
      </c>
      <c r="BF477" s="14">
        <v>0</v>
      </c>
      <c r="BG477" s="14">
        <v>0</v>
      </c>
      <c r="BH477" s="14">
        <v>0</v>
      </c>
      <c r="BI477" s="14">
        <v>0</v>
      </c>
      <c r="BJ477" s="14">
        <v>0</v>
      </c>
      <c r="BK477" s="14">
        <v>0</v>
      </c>
      <c r="BL477" s="14">
        <v>0</v>
      </c>
      <c r="BM477" s="14">
        <v>0</v>
      </c>
      <c r="BN477" s="14">
        <v>0</v>
      </c>
      <c r="BO477" s="14">
        <v>0</v>
      </c>
      <c r="BP477" s="14">
        <v>0</v>
      </c>
      <c r="BQ477" s="14">
        <v>0</v>
      </c>
      <c r="BR477" s="14">
        <v>0</v>
      </c>
      <c r="BS477" s="14">
        <v>0</v>
      </c>
      <c r="BT477" s="14">
        <v>0</v>
      </c>
      <c r="BU477" s="14">
        <v>0</v>
      </c>
      <c r="BV477" s="14">
        <v>0</v>
      </c>
      <c r="BW477" s="14">
        <v>0</v>
      </c>
      <c r="BX477" s="14">
        <v>0</v>
      </c>
      <c r="BY477" s="14">
        <v>0</v>
      </c>
      <c r="BZ477" s="14">
        <v>0</v>
      </c>
      <c r="CA477" s="14">
        <v>0</v>
      </c>
      <c r="CB477" s="14">
        <v>0</v>
      </c>
      <c r="CC477" s="14">
        <v>0</v>
      </c>
      <c r="CD477" s="14">
        <v>0</v>
      </c>
      <c r="CE477" s="14">
        <v>0</v>
      </c>
      <c r="CF477" s="14">
        <v>0</v>
      </c>
      <c r="CG477" s="14">
        <v>0</v>
      </c>
      <c r="CH477" s="14">
        <v>0</v>
      </c>
      <c r="CI477" s="14">
        <v>2</v>
      </c>
      <c r="CJ477" s="14">
        <v>0</v>
      </c>
      <c r="CK477" s="14">
        <v>0</v>
      </c>
      <c r="CL477" s="14">
        <v>0</v>
      </c>
      <c r="CM477" s="14">
        <v>0</v>
      </c>
      <c r="CN477" s="14">
        <v>0</v>
      </c>
      <c r="CO477" s="14">
        <v>0</v>
      </c>
      <c r="CP477" s="14">
        <v>0</v>
      </c>
      <c r="CQ477" s="14">
        <v>0</v>
      </c>
      <c r="CR477" s="14">
        <v>0</v>
      </c>
      <c r="CS477" s="14">
        <v>0</v>
      </c>
      <c r="CT477" s="14">
        <v>0</v>
      </c>
      <c r="CU477" s="14">
        <v>0</v>
      </c>
      <c r="CV477" s="14">
        <v>0</v>
      </c>
      <c r="CW477" s="14">
        <v>0</v>
      </c>
      <c r="CX477" s="14">
        <v>0</v>
      </c>
      <c r="CY477" s="14">
        <v>0</v>
      </c>
      <c r="CZ477" s="14">
        <v>0</v>
      </c>
      <c r="DA477" s="14">
        <v>0</v>
      </c>
      <c r="DB477" s="14">
        <v>0</v>
      </c>
      <c r="DC477" s="14">
        <v>0</v>
      </c>
      <c r="DD477" s="14">
        <v>0</v>
      </c>
      <c r="DE477" s="14">
        <v>0</v>
      </c>
      <c r="DF477" s="14">
        <v>0</v>
      </c>
      <c r="DG477" s="14">
        <v>0</v>
      </c>
      <c r="DH477" s="14">
        <v>0</v>
      </c>
      <c r="DI477" s="14">
        <v>0</v>
      </c>
      <c r="DJ477" s="14">
        <v>0</v>
      </c>
      <c r="DK477" s="14">
        <v>0</v>
      </c>
      <c r="DL477" s="14">
        <v>0</v>
      </c>
      <c r="DM477" s="14">
        <v>0</v>
      </c>
      <c r="DN477" s="14">
        <v>0</v>
      </c>
      <c r="DO477" s="14">
        <v>0</v>
      </c>
      <c r="DP477" s="14">
        <v>0</v>
      </c>
      <c r="DQ477" s="14">
        <v>4</v>
      </c>
      <c r="DR477" s="14">
        <v>0</v>
      </c>
      <c r="DS477" s="14">
        <v>0</v>
      </c>
      <c r="DT477" s="14">
        <v>0</v>
      </c>
      <c r="DU477" s="14">
        <v>0</v>
      </c>
      <c r="DV477" s="14">
        <v>0</v>
      </c>
      <c r="DW477" s="14">
        <v>0</v>
      </c>
      <c r="DX477" s="14">
        <v>0</v>
      </c>
      <c r="DY477" s="14">
        <v>0</v>
      </c>
      <c r="DZ477" s="14">
        <v>0</v>
      </c>
      <c r="EA477" s="14">
        <v>0</v>
      </c>
      <c r="EB477" s="14">
        <v>0</v>
      </c>
      <c r="EC477" s="14">
        <v>0</v>
      </c>
      <c r="ED477" s="14">
        <v>0</v>
      </c>
      <c r="EE477" s="14">
        <v>0</v>
      </c>
      <c r="EF477" s="14">
        <v>0</v>
      </c>
      <c r="EG477" s="14">
        <v>0</v>
      </c>
      <c r="EH477" s="14">
        <v>0</v>
      </c>
      <c r="EI477" s="14">
        <v>0</v>
      </c>
      <c r="EJ477" s="14">
        <v>0</v>
      </c>
      <c r="EK477" s="14">
        <v>0</v>
      </c>
      <c r="EL477" s="14">
        <v>0</v>
      </c>
      <c r="EM477" s="14">
        <v>0</v>
      </c>
      <c r="EN477" s="14">
        <v>0</v>
      </c>
      <c r="EO477" s="14">
        <v>0</v>
      </c>
      <c r="EP477" s="14">
        <v>0</v>
      </c>
      <c r="EQ477" s="14">
        <v>0</v>
      </c>
      <c r="ER477" s="14">
        <v>0</v>
      </c>
      <c r="ES477" s="14">
        <v>0</v>
      </c>
      <c r="ET477" s="14">
        <v>0</v>
      </c>
      <c r="EU477" s="14">
        <v>0</v>
      </c>
      <c r="EV477" s="14">
        <v>0</v>
      </c>
      <c r="EW477" s="14">
        <v>0</v>
      </c>
      <c r="EX477" s="14">
        <v>0</v>
      </c>
      <c r="EY477" s="14">
        <v>0</v>
      </c>
      <c r="EZ477" s="14">
        <v>0</v>
      </c>
      <c r="FA477" s="14">
        <v>0</v>
      </c>
    </row>
    <row r="478" spans="1:157" x14ac:dyDescent="0.3">
      <c r="A478" s="8">
        <v>477</v>
      </c>
      <c r="B478" s="8" t="s">
        <v>154</v>
      </c>
      <c r="C478" s="8" t="s">
        <v>778</v>
      </c>
      <c r="D478" s="8" t="s">
        <v>831</v>
      </c>
      <c r="E478" s="8" t="s">
        <v>832</v>
      </c>
      <c r="F478" s="8" t="s">
        <v>503</v>
      </c>
      <c r="G478" s="8" t="s">
        <v>503</v>
      </c>
      <c r="H478" s="8" t="str">
        <f t="shared" si="7"/>
        <v>Saccharimonadales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  <c r="AL478" s="14">
        <v>0</v>
      </c>
      <c r="AM478" s="14">
        <v>0</v>
      </c>
      <c r="AN478" s="14">
        <v>0</v>
      </c>
      <c r="AO478" s="14">
        <v>0</v>
      </c>
      <c r="AP478" s="14">
        <v>0</v>
      </c>
      <c r="AQ478" s="14">
        <v>0</v>
      </c>
      <c r="AR478" s="14">
        <v>0</v>
      </c>
      <c r="AS478" s="14">
        <v>0</v>
      </c>
      <c r="AT478" s="14">
        <v>0</v>
      </c>
      <c r="AU478" s="14">
        <v>0</v>
      </c>
      <c r="AV478" s="14">
        <v>0</v>
      </c>
      <c r="AW478" s="14">
        <v>0</v>
      </c>
      <c r="AX478" s="14">
        <v>0</v>
      </c>
      <c r="AY478" s="14">
        <v>0</v>
      </c>
      <c r="AZ478" s="14">
        <v>0</v>
      </c>
      <c r="BA478" s="14">
        <v>0</v>
      </c>
      <c r="BB478" s="14">
        <v>0</v>
      </c>
      <c r="BC478" s="14">
        <v>0</v>
      </c>
      <c r="BD478" s="14">
        <v>0</v>
      </c>
      <c r="BE478" s="14">
        <v>0</v>
      </c>
      <c r="BF478" s="14">
        <v>0</v>
      </c>
      <c r="BG478" s="14">
        <v>0</v>
      </c>
      <c r="BH478" s="14">
        <v>0</v>
      </c>
      <c r="BI478" s="14">
        <v>0</v>
      </c>
      <c r="BJ478" s="14">
        <v>0</v>
      </c>
      <c r="BK478" s="14">
        <v>0</v>
      </c>
      <c r="BL478" s="14">
        <v>0</v>
      </c>
      <c r="BM478" s="14">
        <v>0</v>
      </c>
      <c r="BN478" s="14">
        <v>0</v>
      </c>
      <c r="BO478" s="14">
        <v>0</v>
      </c>
      <c r="BP478" s="14">
        <v>0</v>
      </c>
      <c r="BQ478" s="14">
        <v>0</v>
      </c>
      <c r="BR478" s="14">
        <v>0</v>
      </c>
      <c r="BS478" s="14">
        <v>0</v>
      </c>
      <c r="BT478" s="14">
        <v>0</v>
      </c>
      <c r="BU478" s="14">
        <v>0</v>
      </c>
      <c r="BV478" s="14">
        <v>0</v>
      </c>
      <c r="BW478" s="14">
        <v>0</v>
      </c>
      <c r="BX478" s="14">
        <v>0</v>
      </c>
      <c r="BY478" s="14">
        <v>0</v>
      </c>
      <c r="BZ478" s="14">
        <v>0</v>
      </c>
      <c r="CA478" s="14">
        <v>0</v>
      </c>
      <c r="CB478" s="14">
        <v>0</v>
      </c>
      <c r="CC478" s="14">
        <v>2</v>
      </c>
      <c r="CD478" s="14">
        <v>0</v>
      </c>
      <c r="CE478" s="14">
        <v>0</v>
      </c>
      <c r="CF478" s="14">
        <v>0</v>
      </c>
      <c r="CG478" s="14">
        <v>0</v>
      </c>
      <c r="CH478" s="14">
        <v>0</v>
      </c>
      <c r="CI478" s="14">
        <v>0</v>
      </c>
      <c r="CJ478" s="14">
        <v>0</v>
      </c>
      <c r="CK478" s="14">
        <v>0</v>
      </c>
      <c r="CL478" s="14">
        <v>0</v>
      </c>
      <c r="CM478" s="14">
        <v>0</v>
      </c>
      <c r="CN478" s="14">
        <v>0</v>
      </c>
      <c r="CO478" s="14">
        <v>0</v>
      </c>
      <c r="CP478" s="14">
        <v>0</v>
      </c>
      <c r="CQ478" s="14">
        <v>0</v>
      </c>
      <c r="CR478" s="14">
        <v>0</v>
      </c>
      <c r="CS478" s="14">
        <v>0</v>
      </c>
      <c r="CT478" s="14">
        <v>0</v>
      </c>
      <c r="CU478" s="14">
        <v>0</v>
      </c>
      <c r="CV478" s="14">
        <v>0</v>
      </c>
      <c r="CW478" s="14">
        <v>0</v>
      </c>
      <c r="CX478" s="14">
        <v>0</v>
      </c>
      <c r="CY478" s="14">
        <v>0</v>
      </c>
      <c r="CZ478" s="14">
        <v>0</v>
      </c>
      <c r="DA478" s="14">
        <v>0</v>
      </c>
      <c r="DB478" s="14">
        <v>0</v>
      </c>
      <c r="DC478" s="14">
        <v>0</v>
      </c>
      <c r="DD478" s="14">
        <v>0</v>
      </c>
      <c r="DE478" s="14">
        <v>0</v>
      </c>
      <c r="DF478" s="14">
        <v>0</v>
      </c>
      <c r="DG478" s="14">
        <v>0</v>
      </c>
      <c r="DH478" s="14">
        <v>0</v>
      </c>
      <c r="DI478" s="14">
        <v>0</v>
      </c>
      <c r="DJ478" s="14">
        <v>0</v>
      </c>
      <c r="DK478" s="14">
        <v>0</v>
      </c>
      <c r="DL478" s="14">
        <v>0</v>
      </c>
      <c r="DM478" s="14">
        <v>0</v>
      </c>
      <c r="DN478" s="14">
        <v>0</v>
      </c>
      <c r="DO478" s="14">
        <v>0</v>
      </c>
      <c r="DP478" s="14">
        <v>0</v>
      </c>
      <c r="DQ478" s="14">
        <v>0</v>
      </c>
      <c r="DR478" s="14">
        <v>0</v>
      </c>
      <c r="DS478" s="14">
        <v>0</v>
      </c>
      <c r="DT478" s="14">
        <v>0</v>
      </c>
      <c r="DU478" s="14">
        <v>0</v>
      </c>
      <c r="DV478" s="14">
        <v>0</v>
      </c>
      <c r="DW478" s="14">
        <v>0</v>
      </c>
      <c r="DX478" s="14">
        <v>0</v>
      </c>
      <c r="DY478" s="14">
        <v>0</v>
      </c>
      <c r="DZ478" s="14">
        <v>0</v>
      </c>
      <c r="EA478" s="14">
        <v>0</v>
      </c>
      <c r="EB478" s="14">
        <v>0</v>
      </c>
      <c r="EC478" s="14">
        <v>0</v>
      </c>
      <c r="ED478" s="14">
        <v>0</v>
      </c>
      <c r="EE478" s="14">
        <v>0</v>
      </c>
      <c r="EF478" s="14">
        <v>0</v>
      </c>
      <c r="EG478" s="14">
        <v>0</v>
      </c>
      <c r="EH478" s="14">
        <v>0</v>
      </c>
      <c r="EI478" s="14">
        <v>0</v>
      </c>
      <c r="EJ478" s="14">
        <v>0</v>
      </c>
      <c r="EK478" s="14">
        <v>0</v>
      </c>
      <c r="EL478" s="14">
        <v>0</v>
      </c>
      <c r="EM478" s="14">
        <v>0</v>
      </c>
      <c r="EN478" s="14">
        <v>0</v>
      </c>
      <c r="EO478" s="14">
        <v>0</v>
      </c>
      <c r="EP478" s="14">
        <v>0</v>
      </c>
      <c r="EQ478" s="14">
        <v>0</v>
      </c>
      <c r="ER478" s="14">
        <v>0</v>
      </c>
      <c r="ES478" s="14">
        <v>0</v>
      </c>
      <c r="ET478" s="14">
        <v>0</v>
      </c>
      <c r="EU478" s="14">
        <v>0</v>
      </c>
      <c r="EV478" s="14">
        <v>0</v>
      </c>
      <c r="EW478" s="14">
        <v>0</v>
      </c>
      <c r="EX478" s="14">
        <v>0</v>
      </c>
      <c r="EY478" s="14">
        <v>0</v>
      </c>
      <c r="EZ478" s="14">
        <v>0</v>
      </c>
      <c r="FA478" s="14">
        <v>0</v>
      </c>
    </row>
    <row r="479" spans="1:157" x14ac:dyDescent="0.3">
      <c r="A479" s="8">
        <v>478</v>
      </c>
      <c r="B479" s="8" t="s">
        <v>154</v>
      </c>
      <c r="C479" s="8" t="s">
        <v>778</v>
      </c>
      <c r="D479" s="8" t="s">
        <v>831</v>
      </c>
      <c r="E479" s="8" t="s">
        <v>832</v>
      </c>
      <c r="F479" s="8" t="s">
        <v>833</v>
      </c>
      <c r="G479" s="8" t="s">
        <v>834</v>
      </c>
      <c r="H479" s="8" t="str">
        <f t="shared" si="7"/>
        <v>Candidatus_Saccharimonas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2</v>
      </c>
      <c r="AE479" s="14">
        <v>9</v>
      </c>
      <c r="AF479" s="14">
        <v>7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  <c r="AL479" s="14">
        <v>0</v>
      </c>
      <c r="AM479" s="14">
        <v>0</v>
      </c>
      <c r="AN479" s="14">
        <v>0</v>
      </c>
      <c r="AO479" s="14">
        <v>0</v>
      </c>
      <c r="AP479" s="14">
        <v>0</v>
      </c>
      <c r="AQ479" s="14">
        <v>0</v>
      </c>
      <c r="AR479" s="14">
        <v>5</v>
      </c>
      <c r="AS479" s="14">
        <v>0</v>
      </c>
      <c r="AT479" s="14">
        <v>0</v>
      </c>
      <c r="AU479" s="14">
        <v>0</v>
      </c>
      <c r="AV479" s="14">
        <v>3</v>
      </c>
      <c r="AW479" s="14">
        <v>0</v>
      </c>
      <c r="AX479" s="14">
        <v>0</v>
      </c>
      <c r="AY479" s="14">
        <v>0</v>
      </c>
      <c r="AZ479" s="14">
        <v>0</v>
      </c>
      <c r="BA479" s="14">
        <v>0</v>
      </c>
      <c r="BB479" s="14">
        <v>0</v>
      </c>
      <c r="BC479" s="14">
        <v>0</v>
      </c>
      <c r="BD479" s="14">
        <v>0</v>
      </c>
      <c r="BE479" s="14">
        <v>0</v>
      </c>
      <c r="BF479" s="14">
        <v>0</v>
      </c>
      <c r="BG479" s="14">
        <v>0</v>
      </c>
      <c r="BH479" s="14">
        <v>0</v>
      </c>
      <c r="BI479" s="14">
        <v>10</v>
      </c>
      <c r="BJ479" s="14">
        <v>0</v>
      </c>
      <c r="BK479" s="14">
        <v>6</v>
      </c>
      <c r="BL479" s="14">
        <v>0</v>
      </c>
      <c r="BM479" s="14">
        <v>0</v>
      </c>
      <c r="BN479" s="14">
        <v>0</v>
      </c>
      <c r="BO479" s="14">
        <v>0</v>
      </c>
      <c r="BP479" s="14">
        <v>0</v>
      </c>
      <c r="BQ479" s="14">
        <v>0</v>
      </c>
      <c r="BR479" s="14">
        <v>0</v>
      </c>
      <c r="BS479" s="14">
        <v>0</v>
      </c>
      <c r="BT479" s="14">
        <v>0</v>
      </c>
      <c r="BU479" s="14">
        <v>0</v>
      </c>
      <c r="BV479" s="14">
        <v>0</v>
      </c>
      <c r="BW479" s="14">
        <v>0</v>
      </c>
      <c r="BX479" s="14">
        <v>0</v>
      </c>
      <c r="BY479" s="14">
        <v>0</v>
      </c>
      <c r="BZ479" s="14">
        <v>0</v>
      </c>
      <c r="CA479" s="14">
        <v>0</v>
      </c>
      <c r="CB479" s="14">
        <v>0</v>
      </c>
      <c r="CC479" s="14">
        <v>0</v>
      </c>
      <c r="CD479" s="14">
        <v>6</v>
      </c>
      <c r="CE479" s="14">
        <v>0</v>
      </c>
      <c r="CF479" s="14">
        <v>0</v>
      </c>
      <c r="CG479" s="14">
        <v>0</v>
      </c>
      <c r="CH479" s="14">
        <v>0</v>
      </c>
      <c r="CI479" s="14">
        <v>0</v>
      </c>
      <c r="CJ479" s="14">
        <v>0</v>
      </c>
      <c r="CK479" s="14">
        <v>0</v>
      </c>
      <c r="CL479" s="14">
        <v>0</v>
      </c>
      <c r="CM479" s="14">
        <v>0</v>
      </c>
      <c r="CN479" s="14">
        <v>6</v>
      </c>
      <c r="CO479" s="14">
        <v>0</v>
      </c>
      <c r="CP479" s="14">
        <v>4</v>
      </c>
      <c r="CQ479" s="14">
        <v>0</v>
      </c>
      <c r="CR479" s="14">
        <v>0</v>
      </c>
      <c r="CS479" s="14">
        <v>0</v>
      </c>
      <c r="CT479" s="14">
        <v>0</v>
      </c>
      <c r="CU479" s="14">
        <v>0</v>
      </c>
      <c r="CV479" s="14">
        <v>0</v>
      </c>
      <c r="CW479" s="14">
        <v>0</v>
      </c>
      <c r="CX479" s="14">
        <v>0</v>
      </c>
      <c r="CY479" s="14">
        <v>0</v>
      </c>
      <c r="CZ479" s="14">
        <v>0</v>
      </c>
      <c r="DA479" s="14">
        <v>12</v>
      </c>
      <c r="DB479" s="14">
        <v>4</v>
      </c>
      <c r="DC479" s="14">
        <v>0</v>
      </c>
      <c r="DD479" s="14">
        <v>0</v>
      </c>
      <c r="DE479" s="14">
        <v>0</v>
      </c>
      <c r="DF479" s="14">
        <v>0</v>
      </c>
      <c r="DG479" s="14">
        <v>0</v>
      </c>
      <c r="DH479" s="14">
        <v>0</v>
      </c>
      <c r="DI479" s="14">
        <v>0</v>
      </c>
      <c r="DJ479" s="14">
        <v>0</v>
      </c>
      <c r="DK479" s="14">
        <v>0</v>
      </c>
      <c r="DL479" s="14">
        <v>3</v>
      </c>
      <c r="DM479" s="14">
        <v>0</v>
      </c>
      <c r="DN479" s="14">
        <v>0</v>
      </c>
      <c r="DO479" s="14">
        <v>0</v>
      </c>
      <c r="DP479" s="14">
        <v>0</v>
      </c>
      <c r="DQ479" s="14">
        <v>0</v>
      </c>
      <c r="DR479" s="14">
        <v>0</v>
      </c>
      <c r="DS479" s="14">
        <v>0</v>
      </c>
      <c r="DT479" s="14">
        <v>0</v>
      </c>
      <c r="DU479" s="14">
        <v>0</v>
      </c>
      <c r="DV479" s="14">
        <v>7</v>
      </c>
      <c r="DW479" s="14">
        <v>0</v>
      </c>
      <c r="DX479" s="14">
        <v>0</v>
      </c>
      <c r="DY479" s="14">
        <v>0</v>
      </c>
      <c r="DZ479" s="14">
        <v>0</v>
      </c>
      <c r="EA479" s="14">
        <v>0</v>
      </c>
      <c r="EB479" s="14">
        <v>0</v>
      </c>
      <c r="EC479" s="14">
        <v>0</v>
      </c>
      <c r="ED479" s="14">
        <v>0</v>
      </c>
      <c r="EE479" s="14">
        <v>0</v>
      </c>
      <c r="EF479" s="14">
        <v>0</v>
      </c>
      <c r="EG479" s="14">
        <v>0</v>
      </c>
      <c r="EH479" s="14">
        <v>0</v>
      </c>
      <c r="EI479" s="14">
        <v>0</v>
      </c>
      <c r="EJ479" s="14">
        <v>0</v>
      </c>
      <c r="EK479" s="14">
        <v>0</v>
      </c>
      <c r="EL479" s="14">
        <v>0</v>
      </c>
      <c r="EM479" s="14">
        <v>0</v>
      </c>
      <c r="EN479" s="14">
        <v>0</v>
      </c>
      <c r="EO479" s="14">
        <v>0</v>
      </c>
      <c r="EP479" s="14">
        <v>0</v>
      </c>
      <c r="EQ479" s="14">
        <v>0</v>
      </c>
      <c r="ER479" s="14">
        <v>0</v>
      </c>
      <c r="ES479" s="14">
        <v>0</v>
      </c>
      <c r="ET479" s="14">
        <v>0</v>
      </c>
      <c r="EU479" s="14">
        <v>0</v>
      </c>
      <c r="EV479" s="14">
        <v>0</v>
      </c>
      <c r="EW479" s="14">
        <v>0</v>
      </c>
      <c r="EX479" s="14">
        <v>2</v>
      </c>
      <c r="EY479" s="14">
        <v>0</v>
      </c>
      <c r="EZ479" s="14">
        <v>0</v>
      </c>
      <c r="FA479" s="14">
        <v>0</v>
      </c>
    </row>
    <row r="480" spans="1:157" x14ac:dyDescent="0.3">
      <c r="A480" s="8">
        <v>479</v>
      </c>
      <c r="B480" s="8" t="s">
        <v>835</v>
      </c>
      <c r="C480" s="8" t="s">
        <v>503</v>
      </c>
      <c r="D480" s="8" t="s">
        <v>503</v>
      </c>
      <c r="E480" s="8" t="s">
        <v>503</v>
      </c>
      <c r="F480" s="8" t="s">
        <v>503</v>
      </c>
      <c r="G480" s="8" t="s">
        <v>503</v>
      </c>
      <c r="H480" s="8" t="str">
        <f t="shared" si="7"/>
        <v>Eukaryota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  <c r="AL480" s="14">
        <v>0</v>
      </c>
      <c r="AM480" s="14">
        <v>0</v>
      </c>
      <c r="AN480" s="14">
        <v>0</v>
      </c>
      <c r="AO480" s="14">
        <v>0</v>
      </c>
      <c r="AP480" s="14">
        <v>0</v>
      </c>
      <c r="AQ480" s="14">
        <v>0</v>
      </c>
      <c r="AR480" s="14">
        <v>0</v>
      </c>
      <c r="AS480" s="14">
        <v>0</v>
      </c>
      <c r="AT480" s="14">
        <v>0</v>
      </c>
      <c r="AU480" s="14">
        <v>0</v>
      </c>
      <c r="AV480" s="14">
        <v>0</v>
      </c>
      <c r="AW480" s="14">
        <v>2</v>
      </c>
      <c r="AX480" s="14">
        <v>2</v>
      </c>
      <c r="AY480" s="14">
        <v>0</v>
      </c>
      <c r="AZ480" s="14">
        <v>0</v>
      </c>
      <c r="BA480" s="14">
        <v>0</v>
      </c>
      <c r="BB480" s="14">
        <v>0</v>
      </c>
      <c r="BC480" s="14">
        <v>0</v>
      </c>
      <c r="BD480" s="14">
        <v>0</v>
      </c>
      <c r="BE480" s="14">
        <v>0</v>
      </c>
      <c r="BF480" s="14">
        <v>0</v>
      </c>
      <c r="BG480" s="14">
        <v>0</v>
      </c>
      <c r="BH480" s="14">
        <v>0</v>
      </c>
      <c r="BI480" s="14">
        <v>0</v>
      </c>
      <c r="BJ480" s="14">
        <v>0</v>
      </c>
      <c r="BK480" s="14">
        <v>0</v>
      </c>
      <c r="BL480" s="14">
        <v>0</v>
      </c>
      <c r="BM480" s="14">
        <v>0</v>
      </c>
      <c r="BN480" s="14">
        <v>0</v>
      </c>
      <c r="BO480" s="14">
        <v>0</v>
      </c>
      <c r="BP480" s="14">
        <v>0</v>
      </c>
      <c r="BQ480" s="14">
        <v>0</v>
      </c>
      <c r="BR480" s="14">
        <v>0</v>
      </c>
      <c r="BS480" s="14">
        <v>0</v>
      </c>
      <c r="BT480" s="14">
        <v>0</v>
      </c>
      <c r="BU480" s="14">
        <v>0</v>
      </c>
      <c r="BV480" s="14">
        <v>0</v>
      </c>
      <c r="BW480" s="14">
        <v>0</v>
      </c>
      <c r="BX480" s="14">
        <v>0</v>
      </c>
      <c r="BY480" s="14">
        <v>0</v>
      </c>
      <c r="BZ480" s="14">
        <v>0</v>
      </c>
      <c r="CA480" s="14">
        <v>0</v>
      </c>
      <c r="CB480" s="14">
        <v>0</v>
      </c>
      <c r="CC480" s="14">
        <v>0</v>
      </c>
      <c r="CD480" s="14">
        <v>0</v>
      </c>
      <c r="CE480" s="14">
        <v>0</v>
      </c>
      <c r="CF480" s="14">
        <v>0</v>
      </c>
      <c r="CG480" s="14">
        <v>0</v>
      </c>
      <c r="CH480" s="14">
        <v>0</v>
      </c>
      <c r="CI480" s="14">
        <v>0</v>
      </c>
      <c r="CJ480" s="14">
        <v>0</v>
      </c>
      <c r="CK480" s="14">
        <v>0</v>
      </c>
      <c r="CL480" s="14">
        <v>0</v>
      </c>
      <c r="CM480" s="14">
        <v>0</v>
      </c>
      <c r="CN480" s="14">
        <v>0</v>
      </c>
      <c r="CO480" s="14">
        <v>0</v>
      </c>
      <c r="CP480" s="14">
        <v>0</v>
      </c>
      <c r="CQ480" s="14">
        <v>0</v>
      </c>
      <c r="CR480" s="14">
        <v>0</v>
      </c>
      <c r="CS480" s="14">
        <v>0</v>
      </c>
      <c r="CT480" s="14">
        <v>0</v>
      </c>
      <c r="CU480" s="14">
        <v>0</v>
      </c>
      <c r="CV480" s="14">
        <v>0</v>
      </c>
      <c r="CW480" s="14">
        <v>0</v>
      </c>
      <c r="CX480" s="14">
        <v>0</v>
      </c>
      <c r="CY480" s="14">
        <v>0</v>
      </c>
      <c r="CZ480" s="14">
        <v>72</v>
      </c>
      <c r="DA480" s="14">
        <v>0</v>
      </c>
      <c r="DB480" s="14">
        <v>0</v>
      </c>
      <c r="DC480" s="14">
        <v>0</v>
      </c>
      <c r="DD480" s="14">
        <v>0</v>
      </c>
      <c r="DE480" s="14">
        <v>0</v>
      </c>
      <c r="DF480" s="14">
        <v>0</v>
      </c>
      <c r="DG480" s="14">
        <v>0</v>
      </c>
      <c r="DH480" s="14">
        <v>0</v>
      </c>
      <c r="DI480" s="14">
        <v>0</v>
      </c>
      <c r="DJ480" s="14">
        <v>0</v>
      </c>
      <c r="DK480" s="14">
        <v>0</v>
      </c>
      <c r="DL480" s="14">
        <v>0</v>
      </c>
      <c r="DM480" s="14">
        <v>0</v>
      </c>
      <c r="DN480" s="14">
        <v>0</v>
      </c>
      <c r="DO480" s="14">
        <v>0</v>
      </c>
      <c r="DP480" s="14">
        <v>0</v>
      </c>
      <c r="DQ480" s="14">
        <v>0</v>
      </c>
      <c r="DR480" s="14">
        <v>0</v>
      </c>
      <c r="DS480" s="14">
        <v>0</v>
      </c>
      <c r="DT480" s="14">
        <v>0</v>
      </c>
      <c r="DU480" s="14">
        <v>0</v>
      </c>
      <c r="DV480" s="14">
        <v>0</v>
      </c>
      <c r="DW480" s="14">
        <v>0</v>
      </c>
      <c r="DX480" s="14">
        <v>0</v>
      </c>
      <c r="DY480" s="14">
        <v>0</v>
      </c>
      <c r="DZ480" s="14">
        <v>0</v>
      </c>
      <c r="EA480" s="14">
        <v>0</v>
      </c>
      <c r="EB480" s="14">
        <v>0</v>
      </c>
      <c r="EC480" s="14">
        <v>0</v>
      </c>
      <c r="ED480" s="14">
        <v>0</v>
      </c>
      <c r="EE480" s="14">
        <v>0</v>
      </c>
      <c r="EF480" s="14">
        <v>11</v>
      </c>
      <c r="EG480" s="14">
        <v>0</v>
      </c>
      <c r="EH480" s="14">
        <v>0</v>
      </c>
      <c r="EI480" s="14">
        <v>0</v>
      </c>
      <c r="EJ480" s="14">
        <v>0</v>
      </c>
      <c r="EK480" s="14">
        <v>0</v>
      </c>
      <c r="EL480" s="14">
        <v>0</v>
      </c>
      <c r="EM480" s="14">
        <v>0</v>
      </c>
      <c r="EN480" s="14">
        <v>0</v>
      </c>
      <c r="EO480" s="14">
        <v>0</v>
      </c>
      <c r="EP480" s="14">
        <v>0</v>
      </c>
      <c r="EQ480" s="14">
        <v>0</v>
      </c>
      <c r="ER480" s="14">
        <v>0</v>
      </c>
      <c r="ES480" s="14">
        <v>0</v>
      </c>
      <c r="ET480" s="14">
        <v>0</v>
      </c>
      <c r="EU480" s="14">
        <v>0</v>
      </c>
      <c r="EV480" s="14">
        <v>0</v>
      </c>
      <c r="EW480" s="14">
        <v>0</v>
      </c>
      <c r="EX480" s="14">
        <v>0</v>
      </c>
      <c r="EY480" s="14">
        <v>0</v>
      </c>
      <c r="EZ480" s="14">
        <v>0</v>
      </c>
      <c r="FA480" s="14">
        <v>0</v>
      </c>
    </row>
    <row r="481" spans="1:157" x14ac:dyDescent="0.3">
      <c r="A481" s="8">
        <v>480</v>
      </c>
      <c r="B481" s="8" t="s">
        <v>154</v>
      </c>
      <c r="C481" s="8" t="s">
        <v>253</v>
      </c>
      <c r="D481" s="8" t="s">
        <v>254</v>
      </c>
      <c r="E481" s="8" t="s">
        <v>836</v>
      </c>
      <c r="F481" s="8" t="s">
        <v>503</v>
      </c>
      <c r="G481" s="8" t="s">
        <v>503</v>
      </c>
      <c r="H481" s="8" t="str">
        <f t="shared" si="7"/>
        <v>RBG-13-54-9</v>
      </c>
      <c r="I481" s="14">
        <v>2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3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3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3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  <c r="AL481" s="14">
        <v>0</v>
      </c>
      <c r="AM481" s="14">
        <v>0</v>
      </c>
      <c r="AN481" s="14">
        <v>0</v>
      </c>
      <c r="AO481" s="14">
        <v>0</v>
      </c>
      <c r="AP481" s="14">
        <v>0</v>
      </c>
      <c r="AQ481" s="14">
        <v>0</v>
      </c>
      <c r="AR481" s="14">
        <v>0</v>
      </c>
      <c r="AS481" s="14">
        <v>0</v>
      </c>
      <c r="AT481" s="14">
        <v>0</v>
      </c>
      <c r="AU481" s="14">
        <v>0</v>
      </c>
      <c r="AV481" s="14">
        <v>0</v>
      </c>
      <c r="AW481" s="14">
        <v>0</v>
      </c>
      <c r="AX481" s="14">
        <v>0</v>
      </c>
      <c r="AY481" s="14">
        <v>0</v>
      </c>
      <c r="AZ481" s="14">
        <v>0</v>
      </c>
      <c r="BA481" s="14">
        <v>0</v>
      </c>
      <c r="BB481" s="14">
        <v>0</v>
      </c>
      <c r="BC481" s="14">
        <v>0</v>
      </c>
      <c r="BD481" s="14">
        <v>0</v>
      </c>
      <c r="BE481" s="14">
        <v>0</v>
      </c>
      <c r="BF481" s="14">
        <v>0</v>
      </c>
      <c r="BG481" s="14">
        <v>0</v>
      </c>
      <c r="BH481" s="14">
        <v>0</v>
      </c>
      <c r="BI481" s="14">
        <v>0</v>
      </c>
      <c r="BJ481" s="14">
        <v>0</v>
      </c>
      <c r="BK481" s="14">
        <v>0</v>
      </c>
      <c r="BL481" s="14">
        <v>0</v>
      </c>
      <c r="BM481" s="14">
        <v>0</v>
      </c>
      <c r="BN481" s="14">
        <v>2</v>
      </c>
      <c r="BO481" s="14">
        <v>0</v>
      </c>
      <c r="BP481" s="14">
        <v>0</v>
      </c>
      <c r="BQ481" s="14">
        <v>12</v>
      </c>
      <c r="BR481" s="14">
        <v>11</v>
      </c>
      <c r="BS481" s="14">
        <v>11</v>
      </c>
      <c r="BT481" s="14">
        <v>0</v>
      </c>
      <c r="BU481" s="14">
        <v>0</v>
      </c>
      <c r="BV481" s="14">
        <v>0</v>
      </c>
      <c r="BW481" s="14">
        <v>0</v>
      </c>
      <c r="BX481" s="14">
        <v>0</v>
      </c>
      <c r="BY481" s="14">
        <v>0</v>
      </c>
      <c r="BZ481" s="14">
        <v>0</v>
      </c>
      <c r="CA481" s="14">
        <v>6</v>
      </c>
      <c r="CB481" s="14">
        <v>0</v>
      </c>
      <c r="CC481" s="14">
        <v>2</v>
      </c>
      <c r="CD481" s="14">
        <v>11</v>
      </c>
      <c r="CE481" s="14">
        <v>10</v>
      </c>
      <c r="CF481" s="14">
        <v>0</v>
      </c>
      <c r="CG481" s="14">
        <v>0</v>
      </c>
      <c r="CH481" s="14">
        <v>6</v>
      </c>
      <c r="CI481" s="14">
        <v>0</v>
      </c>
      <c r="CJ481" s="14">
        <v>0</v>
      </c>
      <c r="CK481" s="14">
        <v>2</v>
      </c>
      <c r="CL481" s="14">
        <v>0</v>
      </c>
      <c r="CM481" s="14">
        <v>0</v>
      </c>
      <c r="CN481" s="14">
        <v>0</v>
      </c>
      <c r="CO481" s="14">
        <v>0</v>
      </c>
      <c r="CP481" s="14">
        <v>0</v>
      </c>
      <c r="CQ481" s="14">
        <v>0</v>
      </c>
      <c r="CR481" s="14">
        <v>0</v>
      </c>
      <c r="CS481" s="14">
        <v>0</v>
      </c>
      <c r="CT481" s="14">
        <v>0</v>
      </c>
      <c r="CU481" s="14">
        <v>0</v>
      </c>
      <c r="CV481" s="14">
        <v>5</v>
      </c>
      <c r="CW481" s="14">
        <v>0</v>
      </c>
      <c r="CX481" s="14">
        <v>0</v>
      </c>
      <c r="CY481" s="14">
        <v>0</v>
      </c>
      <c r="CZ481" s="14">
        <v>0</v>
      </c>
      <c r="DA481" s="14">
        <v>0</v>
      </c>
      <c r="DB481" s="14">
        <v>0</v>
      </c>
      <c r="DC481" s="14">
        <v>0</v>
      </c>
      <c r="DD481" s="14">
        <v>0</v>
      </c>
      <c r="DE481" s="14">
        <v>0</v>
      </c>
      <c r="DF481" s="14">
        <v>0</v>
      </c>
      <c r="DG481" s="14">
        <v>0</v>
      </c>
      <c r="DH481" s="14">
        <v>0</v>
      </c>
      <c r="DI481" s="14">
        <v>0</v>
      </c>
      <c r="DJ481" s="14">
        <v>0</v>
      </c>
      <c r="DK481" s="14">
        <v>0</v>
      </c>
      <c r="DL481" s="14">
        <v>5</v>
      </c>
      <c r="DM481" s="14">
        <v>6</v>
      </c>
      <c r="DN481" s="14">
        <v>0</v>
      </c>
      <c r="DO481" s="14">
        <v>0</v>
      </c>
      <c r="DP481" s="14">
        <v>0</v>
      </c>
      <c r="DQ481" s="14">
        <v>0</v>
      </c>
      <c r="DR481" s="14">
        <v>0</v>
      </c>
      <c r="DS481" s="14">
        <v>0</v>
      </c>
      <c r="DT481" s="14">
        <v>0</v>
      </c>
      <c r="DU481" s="14">
        <v>0</v>
      </c>
      <c r="DV481" s="14">
        <v>0</v>
      </c>
      <c r="DW481" s="14">
        <v>0</v>
      </c>
      <c r="DX481" s="14">
        <v>0</v>
      </c>
      <c r="DY481" s="14">
        <v>0</v>
      </c>
      <c r="DZ481" s="14">
        <v>0</v>
      </c>
      <c r="EA481" s="14">
        <v>0</v>
      </c>
      <c r="EB481" s="14">
        <v>0</v>
      </c>
      <c r="EC481" s="14">
        <v>0</v>
      </c>
      <c r="ED481" s="14">
        <v>0</v>
      </c>
      <c r="EE481" s="14">
        <v>2</v>
      </c>
      <c r="EF481" s="14">
        <v>0</v>
      </c>
      <c r="EG481" s="14">
        <v>2</v>
      </c>
      <c r="EH481" s="14">
        <v>0</v>
      </c>
      <c r="EI481" s="14">
        <v>0</v>
      </c>
      <c r="EJ481" s="14">
        <v>0</v>
      </c>
      <c r="EK481" s="14">
        <v>0</v>
      </c>
      <c r="EL481" s="14">
        <v>0</v>
      </c>
      <c r="EM481" s="14">
        <v>0</v>
      </c>
      <c r="EN481" s="14">
        <v>0</v>
      </c>
      <c r="EO481" s="14">
        <v>0</v>
      </c>
      <c r="EP481" s="14">
        <v>0</v>
      </c>
      <c r="EQ481" s="14">
        <v>0</v>
      </c>
      <c r="ER481" s="14">
        <v>0</v>
      </c>
      <c r="ES481" s="14">
        <v>0</v>
      </c>
      <c r="ET481" s="14">
        <v>0</v>
      </c>
      <c r="EU481" s="14">
        <v>0</v>
      </c>
      <c r="EV481" s="14">
        <v>0</v>
      </c>
      <c r="EW481" s="14">
        <v>0</v>
      </c>
      <c r="EX481" s="14">
        <v>5</v>
      </c>
      <c r="EY481" s="14">
        <v>0</v>
      </c>
      <c r="EZ481" s="14">
        <v>0</v>
      </c>
      <c r="FA481" s="14">
        <v>21</v>
      </c>
    </row>
    <row r="482" spans="1:157" x14ac:dyDescent="0.3">
      <c r="A482" s="8">
        <v>481</v>
      </c>
      <c r="B482" s="8" t="s">
        <v>154</v>
      </c>
      <c r="C482" s="8" t="s">
        <v>389</v>
      </c>
      <c r="D482" s="8" t="s">
        <v>503</v>
      </c>
      <c r="E482" s="8" t="s">
        <v>503</v>
      </c>
      <c r="F482" s="8" t="s">
        <v>503</v>
      </c>
      <c r="G482" s="8" t="s">
        <v>503</v>
      </c>
      <c r="H482" s="8" t="str">
        <f t="shared" si="7"/>
        <v>TA06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3</v>
      </c>
      <c r="P482" s="14">
        <v>2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  <c r="AL482" s="14">
        <v>0</v>
      </c>
      <c r="AM482" s="14">
        <v>0</v>
      </c>
      <c r="AN482" s="14">
        <v>0</v>
      </c>
      <c r="AO482" s="14">
        <v>0</v>
      </c>
      <c r="AP482" s="14">
        <v>0</v>
      </c>
      <c r="AQ482" s="14">
        <v>0</v>
      </c>
      <c r="AR482" s="14">
        <v>0</v>
      </c>
      <c r="AS482" s="14">
        <v>0</v>
      </c>
      <c r="AT482" s="14">
        <v>0</v>
      </c>
      <c r="AU482" s="14">
        <v>0</v>
      </c>
      <c r="AV482" s="14">
        <v>0</v>
      </c>
      <c r="AW482" s="14">
        <v>0</v>
      </c>
      <c r="AX482" s="14">
        <v>0</v>
      </c>
      <c r="AY482" s="14">
        <v>0</v>
      </c>
      <c r="AZ482" s="14">
        <v>0</v>
      </c>
      <c r="BA482" s="14">
        <v>0</v>
      </c>
      <c r="BB482" s="14">
        <v>0</v>
      </c>
      <c r="BC482" s="14">
        <v>0</v>
      </c>
      <c r="BD482" s="14">
        <v>0</v>
      </c>
      <c r="BE482" s="14">
        <v>0</v>
      </c>
      <c r="BF482" s="14">
        <v>0</v>
      </c>
      <c r="BG482" s="14">
        <v>0</v>
      </c>
      <c r="BH482" s="14">
        <v>0</v>
      </c>
      <c r="BI482" s="14">
        <v>0</v>
      </c>
      <c r="BJ482" s="14">
        <v>0</v>
      </c>
      <c r="BK482" s="14">
        <v>0</v>
      </c>
      <c r="BL482" s="14">
        <v>0</v>
      </c>
      <c r="BM482" s="14">
        <v>0</v>
      </c>
      <c r="BN482" s="14">
        <v>0</v>
      </c>
      <c r="BO482" s="14">
        <v>0</v>
      </c>
      <c r="BP482" s="14">
        <v>0</v>
      </c>
      <c r="BQ482" s="14">
        <v>0</v>
      </c>
      <c r="BR482" s="14">
        <v>0</v>
      </c>
      <c r="BS482" s="14">
        <v>0</v>
      </c>
      <c r="BT482" s="14">
        <v>0</v>
      </c>
      <c r="BU482" s="14">
        <v>0</v>
      </c>
      <c r="BV482" s="14">
        <v>0</v>
      </c>
      <c r="BW482" s="14">
        <v>0</v>
      </c>
      <c r="BX482" s="14">
        <v>0</v>
      </c>
      <c r="BY482" s="14">
        <v>0</v>
      </c>
      <c r="BZ482" s="14">
        <v>0</v>
      </c>
      <c r="CA482" s="14">
        <v>0</v>
      </c>
      <c r="CB482" s="14">
        <v>0</v>
      </c>
      <c r="CC482" s="14">
        <v>0</v>
      </c>
      <c r="CD482" s="14">
        <v>0</v>
      </c>
      <c r="CE482" s="14">
        <v>0</v>
      </c>
      <c r="CF482" s="14">
        <v>0</v>
      </c>
      <c r="CG482" s="14">
        <v>0</v>
      </c>
      <c r="CH482" s="14">
        <v>0</v>
      </c>
      <c r="CI482" s="14">
        <v>0</v>
      </c>
      <c r="CJ482" s="14">
        <v>0</v>
      </c>
      <c r="CK482" s="14">
        <v>0</v>
      </c>
      <c r="CL482" s="14">
        <v>0</v>
      </c>
      <c r="CM482" s="14">
        <v>0</v>
      </c>
      <c r="CN482" s="14">
        <v>0</v>
      </c>
      <c r="CO482" s="14">
        <v>0</v>
      </c>
      <c r="CP482" s="14">
        <v>0</v>
      </c>
      <c r="CQ482" s="14">
        <v>0</v>
      </c>
      <c r="CR482" s="14">
        <v>0</v>
      </c>
      <c r="CS482" s="14">
        <v>0</v>
      </c>
      <c r="CT482" s="14">
        <v>0</v>
      </c>
      <c r="CU482" s="14">
        <v>0</v>
      </c>
      <c r="CV482" s="14">
        <v>0</v>
      </c>
      <c r="CW482" s="14">
        <v>0</v>
      </c>
      <c r="CX482" s="14">
        <v>0</v>
      </c>
      <c r="CY482" s="14">
        <v>0</v>
      </c>
      <c r="CZ482" s="14">
        <v>0</v>
      </c>
      <c r="DA482" s="14">
        <v>0</v>
      </c>
      <c r="DB482" s="14">
        <v>0</v>
      </c>
      <c r="DC482" s="14">
        <v>0</v>
      </c>
      <c r="DD482" s="14">
        <v>0</v>
      </c>
      <c r="DE482" s="14">
        <v>0</v>
      </c>
      <c r="DF482" s="14">
        <v>0</v>
      </c>
      <c r="DG482" s="14">
        <v>0</v>
      </c>
      <c r="DH482" s="14">
        <v>0</v>
      </c>
      <c r="DI482" s="14">
        <v>0</v>
      </c>
      <c r="DJ482" s="14">
        <v>0</v>
      </c>
      <c r="DK482" s="14">
        <v>0</v>
      </c>
      <c r="DL482" s="14">
        <v>0</v>
      </c>
      <c r="DM482" s="14">
        <v>0</v>
      </c>
      <c r="DN482" s="14">
        <v>0</v>
      </c>
      <c r="DO482" s="14">
        <v>0</v>
      </c>
      <c r="DP482" s="14">
        <v>0</v>
      </c>
      <c r="DQ482" s="14">
        <v>0</v>
      </c>
      <c r="DR482" s="14">
        <v>0</v>
      </c>
      <c r="DS482" s="14">
        <v>0</v>
      </c>
      <c r="DT482" s="14">
        <v>0</v>
      </c>
      <c r="DU482" s="14">
        <v>0</v>
      </c>
      <c r="DV482" s="14">
        <v>0</v>
      </c>
      <c r="DW482" s="14">
        <v>0</v>
      </c>
      <c r="DX482" s="14">
        <v>0</v>
      </c>
      <c r="DY482" s="14">
        <v>0</v>
      </c>
      <c r="DZ482" s="14">
        <v>0</v>
      </c>
      <c r="EA482" s="14">
        <v>0</v>
      </c>
      <c r="EB482" s="14">
        <v>0</v>
      </c>
      <c r="EC482" s="14">
        <v>0</v>
      </c>
      <c r="ED482" s="14">
        <v>0</v>
      </c>
      <c r="EE482" s="14">
        <v>0</v>
      </c>
      <c r="EF482" s="14">
        <v>0</v>
      </c>
      <c r="EG482" s="14">
        <v>0</v>
      </c>
      <c r="EH482" s="14">
        <v>0</v>
      </c>
      <c r="EI482" s="14">
        <v>0</v>
      </c>
      <c r="EJ482" s="14">
        <v>0</v>
      </c>
      <c r="EK482" s="14">
        <v>0</v>
      </c>
      <c r="EL482" s="14">
        <v>0</v>
      </c>
      <c r="EM482" s="14">
        <v>0</v>
      </c>
      <c r="EN482" s="14">
        <v>0</v>
      </c>
      <c r="EO482" s="14">
        <v>0</v>
      </c>
      <c r="EP482" s="14">
        <v>0</v>
      </c>
      <c r="EQ482" s="14">
        <v>0</v>
      </c>
      <c r="ER482" s="14">
        <v>0</v>
      </c>
      <c r="ES482" s="14">
        <v>0</v>
      </c>
      <c r="ET482" s="14">
        <v>0</v>
      </c>
      <c r="EU482" s="14">
        <v>0</v>
      </c>
      <c r="EV482" s="14">
        <v>0</v>
      </c>
      <c r="EW482" s="14">
        <v>0</v>
      </c>
      <c r="EX482" s="14">
        <v>0</v>
      </c>
      <c r="EY482" s="14">
        <v>0</v>
      </c>
      <c r="EZ482" s="14">
        <v>0</v>
      </c>
      <c r="FA482" s="14">
        <v>0</v>
      </c>
    </row>
    <row r="483" spans="1:157" x14ac:dyDescent="0.3">
      <c r="A483" s="8">
        <v>482</v>
      </c>
      <c r="B483" s="8" t="s">
        <v>154</v>
      </c>
      <c r="C483" s="8" t="s">
        <v>171</v>
      </c>
      <c r="D483" s="8" t="s">
        <v>171</v>
      </c>
      <c r="E483" s="8" t="s">
        <v>349</v>
      </c>
      <c r="F483" s="8" t="s">
        <v>350</v>
      </c>
      <c r="G483" s="8" t="s">
        <v>837</v>
      </c>
      <c r="H483" s="8" t="str">
        <f t="shared" si="7"/>
        <v>Propionicicella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  <c r="AL483" s="14">
        <v>0</v>
      </c>
      <c r="AM483" s="14">
        <v>0</v>
      </c>
      <c r="AN483" s="14">
        <v>0</v>
      </c>
      <c r="AO483" s="14">
        <v>0</v>
      </c>
      <c r="AP483" s="14">
        <v>0</v>
      </c>
      <c r="AQ483" s="14">
        <v>0</v>
      </c>
      <c r="AR483" s="14">
        <v>0</v>
      </c>
      <c r="AS483" s="14">
        <v>0</v>
      </c>
      <c r="AT483" s="14">
        <v>0</v>
      </c>
      <c r="AU483" s="14">
        <v>0</v>
      </c>
      <c r="AV483" s="14">
        <v>0</v>
      </c>
      <c r="AW483" s="14">
        <v>0</v>
      </c>
      <c r="AX483" s="14">
        <v>0</v>
      </c>
      <c r="AY483" s="14">
        <v>0</v>
      </c>
      <c r="AZ483" s="14">
        <v>6</v>
      </c>
      <c r="BA483" s="14">
        <v>0</v>
      </c>
      <c r="BB483" s="14">
        <v>0</v>
      </c>
      <c r="BC483" s="14">
        <v>0</v>
      </c>
      <c r="BD483" s="14">
        <v>0</v>
      </c>
      <c r="BE483" s="14">
        <v>0</v>
      </c>
      <c r="BF483" s="14">
        <v>0</v>
      </c>
      <c r="BG483" s="14">
        <v>0</v>
      </c>
      <c r="BH483" s="14">
        <v>0</v>
      </c>
      <c r="BI483" s="14">
        <v>0</v>
      </c>
      <c r="BJ483" s="14">
        <v>0</v>
      </c>
      <c r="BK483" s="14">
        <v>0</v>
      </c>
      <c r="BL483" s="14">
        <v>0</v>
      </c>
      <c r="BM483" s="14">
        <v>0</v>
      </c>
      <c r="BN483" s="14">
        <v>0</v>
      </c>
      <c r="BO483" s="14">
        <v>0</v>
      </c>
      <c r="BP483" s="14">
        <v>0</v>
      </c>
      <c r="BQ483" s="14">
        <v>0</v>
      </c>
      <c r="BR483" s="14">
        <v>0</v>
      </c>
      <c r="BS483" s="14">
        <v>0</v>
      </c>
      <c r="BT483" s="14">
        <v>0</v>
      </c>
      <c r="BU483" s="14">
        <v>0</v>
      </c>
      <c r="BV483" s="14">
        <v>0</v>
      </c>
      <c r="BW483" s="14">
        <v>0</v>
      </c>
      <c r="BX483" s="14">
        <v>0</v>
      </c>
      <c r="BY483" s="14">
        <v>0</v>
      </c>
      <c r="BZ483" s="14">
        <v>0</v>
      </c>
      <c r="CA483" s="14">
        <v>0</v>
      </c>
      <c r="CB483" s="14">
        <v>0</v>
      </c>
      <c r="CC483" s="14">
        <v>0</v>
      </c>
      <c r="CD483" s="14">
        <v>0</v>
      </c>
      <c r="CE483" s="14">
        <v>0</v>
      </c>
      <c r="CF483" s="14">
        <v>0</v>
      </c>
      <c r="CG483" s="14">
        <v>0</v>
      </c>
      <c r="CH483" s="14">
        <v>0</v>
      </c>
      <c r="CI483" s="14">
        <v>0</v>
      </c>
      <c r="CJ483" s="14">
        <v>0</v>
      </c>
      <c r="CK483" s="14">
        <v>0</v>
      </c>
      <c r="CL483" s="14">
        <v>0</v>
      </c>
      <c r="CM483" s="14">
        <v>0</v>
      </c>
      <c r="CN483" s="14">
        <v>0</v>
      </c>
      <c r="CO483" s="14">
        <v>0</v>
      </c>
      <c r="CP483" s="14">
        <v>0</v>
      </c>
      <c r="CQ483" s="14">
        <v>0</v>
      </c>
      <c r="CR483" s="14">
        <v>0</v>
      </c>
      <c r="CS483" s="14">
        <v>0</v>
      </c>
      <c r="CT483" s="14">
        <v>0</v>
      </c>
      <c r="CU483" s="14">
        <v>0</v>
      </c>
      <c r="CV483" s="14">
        <v>0</v>
      </c>
      <c r="CW483" s="14">
        <v>0</v>
      </c>
      <c r="CX483" s="14">
        <v>0</v>
      </c>
      <c r="CY483" s="14">
        <v>0</v>
      </c>
      <c r="CZ483" s="14">
        <v>0</v>
      </c>
      <c r="DA483" s="14">
        <v>0</v>
      </c>
      <c r="DB483" s="14">
        <v>0</v>
      </c>
      <c r="DC483" s="14">
        <v>0</v>
      </c>
      <c r="DD483" s="14">
        <v>0</v>
      </c>
      <c r="DE483" s="14">
        <v>0</v>
      </c>
      <c r="DF483" s="14">
        <v>0</v>
      </c>
      <c r="DG483" s="14">
        <v>0</v>
      </c>
      <c r="DH483" s="14">
        <v>0</v>
      </c>
      <c r="DI483" s="14">
        <v>0</v>
      </c>
      <c r="DJ483" s="14">
        <v>0</v>
      </c>
      <c r="DK483" s="14">
        <v>0</v>
      </c>
      <c r="DL483" s="14">
        <v>0</v>
      </c>
      <c r="DM483" s="14">
        <v>0</v>
      </c>
      <c r="DN483" s="14">
        <v>0</v>
      </c>
      <c r="DO483" s="14">
        <v>0</v>
      </c>
      <c r="DP483" s="14">
        <v>0</v>
      </c>
      <c r="DQ483" s="14">
        <v>0</v>
      </c>
      <c r="DR483" s="14">
        <v>0</v>
      </c>
      <c r="DS483" s="14">
        <v>0</v>
      </c>
      <c r="DT483" s="14">
        <v>0</v>
      </c>
      <c r="DU483" s="14">
        <v>0</v>
      </c>
      <c r="DV483" s="14">
        <v>0</v>
      </c>
      <c r="DW483" s="14">
        <v>0</v>
      </c>
      <c r="DX483" s="14">
        <v>0</v>
      </c>
      <c r="DY483" s="14">
        <v>0</v>
      </c>
      <c r="DZ483" s="14">
        <v>0</v>
      </c>
      <c r="EA483" s="14">
        <v>0</v>
      </c>
      <c r="EB483" s="14">
        <v>0</v>
      </c>
      <c r="EC483" s="14">
        <v>0</v>
      </c>
      <c r="ED483" s="14">
        <v>0</v>
      </c>
      <c r="EE483" s="14">
        <v>0</v>
      </c>
      <c r="EF483" s="14">
        <v>0</v>
      </c>
      <c r="EG483" s="14">
        <v>0</v>
      </c>
      <c r="EH483" s="14">
        <v>0</v>
      </c>
      <c r="EI483" s="14">
        <v>0</v>
      </c>
      <c r="EJ483" s="14">
        <v>0</v>
      </c>
      <c r="EK483" s="14">
        <v>0</v>
      </c>
      <c r="EL483" s="14">
        <v>0</v>
      </c>
      <c r="EM483" s="14">
        <v>0</v>
      </c>
      <c r="EN483" s="14">
        <v>0</v>
      </c>
      <c r="EO483" s="14">
        <v>0</v>
      </c>
      <c r="EP483" s="14">
        <v>0</v>
      </c>
      <c r="EQ483" s="14">
        <v>0</v>
      </c>
      <c r="ER483" s="14">
        <v>0</v>
      </c>
      <c r="ES483" s="14">
        <v>0</v>
      </c>
      <c r="ET483" s="14">
        <v>0</v>
      </c>
      <c r="EU483" s="14">
        <v>0</v>
      </c>
      <c r="EV483" s="14">
        <v>0</v>
      </c>
      <c r="EW483" s="14">
        <v>0</v>
      </c>
      <c r="EX483" s="14">
        <v>0</v>
      </c>
      <c r="EY483" s="14">
        <v>0</v>
      </c>
      <c r="EZ483" s="14">
        <v>0</v>
      </c>
      <c r="FA483" s="14">
        <v>0</v>
      </c>
    </row>
    <row r="484" spans="1:157" x14ac:dyDescent="0.3">
      <c r="A484" s="8">
        <v>483</v>
      </c>
      <c r="B484" s="8" t="s">
        <v>154</v>
      </c>
      <c r="C484" s="8" t="s">
        <v>171</v>
      </c>
      <c r="D484" s="8" t="s">
        <v>171</v>
      </c>
      <c r="E484" s="8" t="s">
        <v>349</v>
      </c>
      <c r="F484" s="8" t="s">
        <v>350</v>
      </c>
      <c r="G484" s="8" t="s">
        <v>351</v>
      </c>
      <c r="H484" s="8" t="str">
        <f t="shared" si="7"/>
        <v>Brooklawnia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226</v>
      </c>
      <c r="S484" s="14">
        <v>7</v>
      </c>
      <c r="T484" s="14">
        <v>6</v>
      </c>
      <c r="U484" s="14">
        <v>89</v>
      </c>
      <c r="V484" s="14">
        <v>99</v>
      </c>
      <c r="W484" s="14">
        <v>43</v>
      </c>
      <c r="X484" s="14">
        <v>0</v>
      </c>
      <c r="Y484" s="14">
        <v>0</v>
      </c>
      <c r="Z484" s="14">
        <v>2</v>
      </c>
      <c r="AA484" s="14">
        <v>7</v>
      </c>
      <c r="AB484" s="14">
        <v>6</v>
      </c>
      <c r="AC484" s="14">
        <v>4</v>
      </c>
      <c r="AD484" s="14">
        <v>11</v>
      </c>
      <c r="AE484" s="14">
        <v>0</v>
      </c>
      <c r="AF484" s="14">
        <v>0</v>
      </c>
      <c r="AG484" s="14">
        <v>6</v>
      </c>
      <c r="AH484" s="14">
        <v>10</v>
      </c>
      <c r="AI484" s="14">
        <v>6</v>
      </c>
      <c r="AJ484" s="14">
        <v>0</v>
      </c>
      <c r="AK484" s="14">
        <v>0</v>
      </c>
      <c r="AL484" s="14">
        <v>0</v>
      </c>
      <c r="AM484" s="14">
        <v>0</v>
      </c>
      <c r="AN484" s="14">
        <v>0</v>
      </c>
      <c r="AO484" s="14">
        <v>6</v>
      </c>
      <c r="AP484" s="14">
        <v>0</v>
      </c>
      <c r="AQ484" s="14">
        <v>0</v>
      </c>
      <c r="AR484" s="14">
        <v>0</v>
      </c>
      <c r="AS484" s="14">
        <v>0</v>
      </c>
      <c r="AT484" s="14">
        <v>0</v>
      </c>
      <c r="AU484" s="14">
        <v>0</v>
      </c>
      <c r="AV484" s="14">
        <v>0</v>
      </c>
      <c r="AW484" s="14">
        <v>0</v>
      </c>
      <c r="AX484" s="14">
        <v>0</v>
      </c>
      <c r="AY484" s="14">
        <v>0</v>
      </c>
      <c r="AZ484" s="14">
        <v>0</v>
      </c>
      <c r="BA484" s="14">
        <v>0</v>
      </c>
      <c r="BB484" s="14">
        <v>0</v>
      </c>
      <c r="BC484" s="14">
        <v>0</v>
      </c>
      <c r="BD484" s="14">
        <v>0</v>
      </c>
      <c r="BE484" s="14">
        <v>0</v>
      </c>
      <c r="BF484" s="14">
        <v>0</v>
      </c>
      <c r="BG484" s="14">
        <v>0</v>
      </c>
      <c r="BH484" s="14">
        <v>2</v>
      </c>
      <c r="BI484" s="14">
        <v>0</v>
      </c>
      <c r="BJ484" s="14">
        <v>0</v>
      </c>
      <c r="BK484" s="14">
        <v>0</v>
      </c>
      <c r="BL484" s="14">
        <v>0</v>
      </c>
      <c r="BM484" s="14">
        <v>0</v>
      </c>
      <c r="BN484" s="14">
        <v>0</v>
      </c>
      <c r="BO484" s="14">
        <v>0</v>
      </c>
      <c r="BP484" s="14">
        <v>0</v>
      </c>
      <c r="BQ484" s="14">
        <v>42</v>
      </c>
      <c r="BR484" s="14">
        <v>130</v>
      </c>
      <c r="BS484" s="14">
        <v>43</v>
      </c>
      <c r="BT484" s="14">
        <v>0</v>
      </c>
      <c r="BU484" s="14">
        <v>0</v>
      </c>
      <c r="BV484" s="14">
        <v>0</v>
      </c>
      <c r="BW484" s="14">
        <v>0</v>
      </c>
      <c r="BX484" s="14">
        <v>0</v>
      </c>
      <c r="BY484" s="14">
        <v>0</v>
      </c>
      <c r="BZ484" s="14">
        <v>0</v>
      </c>
      <c r="CA484" s="14">
        <v>0</v>
      </c>
      <c r="CB484" s="14">
        <v>0</v>
      </c>
      <c r="CC484" s="14">
        <v>9</v>
      </c>
      <c r="CD484" s="14">
        <v>0</v>
      </c>
      <c r="CE484" s="14">
        <v>0</v>
      </c>
      <c r="CF484" s="14">
        <v>6</v>
      </c>
      <c r="CG484" s="14">
        <v>14</v>
      </c>
      <c r="CH484" s="14">
        <v>10</v>
      </c>
      <c r="CI484" s="14">
        <v>21</v>
      </c>
      <c r="CJ484" s="14">
        <v>9</v>
      </c>
      <c r="CK484" s="14">
        <v>27</v>
      </c>
      <c r="CL484" s="14">
        <v>0</v>
      </c>
      <c r="CM484" s="14">
        <v>0</v>
      </c>
      <c r="CN484" s="14">
        <v>0</v>
      </c>
      <c r="CO484" s="14">
        <v>0</v>
      </c>
      <c r="CP484" s="14">
        <v>0</v>
      </c>
      <c r="CQ484" s="14">
        <v>343</v>
      </c>
      <c r="CR484" s="14">
        <v>264</v>
      </c>
      <c r="CS484" s="14">
        <v>383</v>
      </c>
      <c r="CT484" s="14">
        <v>0</v>
      </c>
      <c r="CU484" s="14">
        <v>2</v>
      </c>
      <c r="CV484" s="14">
        <v>0</v>
      </c>
      <c r="CW484" s="14">
        <v>23</v>
      </c>
      <c r="CX484" s="14">
        <v>5</v>
      </c>
      <c r="CY484" s="14">
        <v>19</v>
      </c>
      <c r="CZ484" s="14">
        <v>54</v>
      </c>
      <c r="DA484" s="14">
        <v>44</v>
      </c>
      <c r="DB484" s="14">
        <v>34</v>
      </c>
      <c r="DC484" s="14">
        <v>0</v>
      </c>
      <c r="DD484" s="14">
        <v>0</v>
      </c>
      <c r="DE484" s="14">
        <v>0</v>
      </c>
      <c r="DF484" s="14">
        <v>15</v>
      </c>
      <c r="DG484" s="14">
        <v>0</v>
      </c>
      <c r="DH484" s="14">
        <v>14</v>
      </c>
      <c r="DI484" s="14">
        <v>0</v>
      </c>
      <c r="DJ484" s="14">
        <v>0</v>
      </c>
      <c r="DK484" s="14">
        <v>0</v>
      </c>
      <c r="DL484" s="14">
        <v>0</v>
      </c>
      <c r="DM484" s="14">
        <v>3</v>
      </c>
      <c r="DN484" s="14">
        <v>0</v>
      </c>
      <c r="DO484" s="14">
        <v>3</v>
      </c>
      <c r="DP484" s="14">
        <v>0</v>
      </c>
      <c r="DQ484" s="14">
        <v>9</v>
      </c>
      <c r="DR484" s="14">
        <v>0</v>
      </c>
      <c r="DS484" s="14">
        <v>0</v>
      </c>
      <c r="DT484" s="14">
        <v>6</v>
      </c>
      <c r="DU484" s="14">
        <v>0</v>
      </c>
      <c r="DV484" s="14">
        <v>0</v>
      </c>
      <c r="DW484" s="14">
        <v>0</v>
      </c>
      <c r="DX484" s="14">
        <v>23</v>
      </c>
      <c r="DY484" s="14">
        <v>55</v>
      </c>
      <c r="DZ484" s="14">
        <v>41</v>
      </c>
      <c r="EA484" s="14">
        <v>8</v>
      </c>
      <c r="EB484" s="14">
        <v>4</v>
      </c>
      <c r="EC484" s="14">
        <v>7</v>
      </c>
      <c r="ED484" s="14">
        <v>189</v>
      </c>
      <c r="EE484" s="14">
        <v>87</v>
      </c>
      <c r="EF484" s="14">
        <v>142</v>
      </c>
      <c r="EG484" s="14">
        <v>229</v>
      </c>
      <c r="EH484" s="14">
        <v>50</v>
      </c>
      <c r="EI484" s="14">
        <v>140</v>
      </c>
      <c r="EJ484" s="14">
        <v>0</v>
      </c>
      <c r="EK484" s="14">
        <v>0</v>
      </c>
      <c r="EL484" s="14">
        <v>0</v>
      </c>
      <c r="EM484" s="14">
        <v>0</v>
      </c>
      <c r="EN484" s="14">
        <v>0</v>
      </c>
      <c r="EO484" s="14">
        <v>0</v>
      </c>
      <c r="EP484" s="14">
        <v>25</v>
      </c>
      <c r="EQ484" s="14">
        <v>46</v>
      </c>
      <c r="ER484" s="14">
        <v>25</v>
      </c>
      <c r="ES484" s="14">
        <v>119</v>
      </c>
      <c r="ET484" s="14">
        <v>66</v>
      </c>
      <c r="EU484" s="14">
        <v>22</v>
      </c>
      <c r="EV484" s="14">
        <v>0</v>
      </c>
      <c r="EW484" s="14">
        <v>0</v>
      </c>
      <c r="EX484" s="14">
        <v>0</v>
      </c>
      <c r="EY484" s="14">
        <v>0</v>
      </c>
      <c r="EZ484" s="14">
        <v>0</v>
      </c>
      <c r="FA484" s="14">
        <v>0</v>
      </c>
    </row>
    <row r="485" spans="1:157" x14ac:dyDescent="0.3">
      <c r="A485" s="8">
        <v>484</v>
      </c>
      <c r="B485" s="8" t="s">
        <v>154</v>
      </c>
      <c r="C485" s="8" t="s">
        <v>171</v>
      </c>
      <c r="D485" s="8" t="s">
        <v>171</v>
      </c>
      <c r="E485" s="8" t="s">
        <v>349</v>
      </c>
      <c r="F485" s="8" t="s">
        <v>350</v>
      </c>
      <c r="G485" s="8" t="s">
        <v>503</v>
      </c>
      <c r="H485" s="8" t="str">
        <f t="shared" si="7"/>
        <v>Propionibacteriaceae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  <c r="AL485" s="14">
        <v>0</v>
      </c>
      <c r="AM485" s="14">
        <v>0</v>
      </c>
      <c r="AN485" s="14">
        <v>0</v>
      </c>
      <c r="AO485" s="14">
        <v>0</v>
      </c>
      <c r="AP485" s="14">
        <v>0</v>
      </c>
      <c r="AQ485" s="14">
        <v>0</v>
      </c>
      <c r="AR485" s="14">
        <v>0</v>
      </c>
      <c r="AS485" s="14">
        <v>0</v>
      </c>
      <c r="AT485" s="14">
        <v>0</v>
      </c>
      <c r="AU485" s="14">
        <v>0</v>
      </c>
      <c r="AV485" s="14">
        <v>0</v>
      </c>
      <c r="AW485" s="14">
        <v>0</v>
      </c>
      <c r="AX485" s="14">
        <v>0</v>
      </c>
      <c r="AY485" s="14">
        <v>0</v>
      </c>
      <c r="AZ485" s="14">
        <v>0</v>
      </c>
      <c r="BA485" s="14">
        <v>0</v>
      </c>
      <c r="BB485" s="14">
        <v>0</v>
      </c>
      <c r="BC485" s="14">
        <v>0</v>
      </c>
      <c r="BD485" s="14">
        <v>0</v>
      </c>
      <c r="BE485" s="14">
        <v>0</v>
      </c>
      <c r="BF485" s="14">
        <v>0</v>
      </c>
      <c r="BG485" s="14">
        <v>0</v>
      </c>
      <c r="BH485" s="14">
        <v>0</v>
      </c>
      <c r="BI485" s="14">
        <v>0</v>
      </c>
      <c r="BJ485" s="14">
        <v>0</v>
      </c>
      <c r="BK485" s="14">
        <v>0</v>
      </c>
      <c r="BL485" s="14">
        <v>0</v>
      </c>
      <c r="BM485" s="14">
        <v>0</v>
      </c>
      <c r="BN485" s="14">
        <v>0</v>
      </c>
      <c r="BO485" s="14">
        <v>0</v>
      </c>
      <c r="BP485" s="14">
        <v>0</v>
      </c>
      <c r="BQ485" s="14">
        <v>0</v>
      </c>
      <c r="BR485" s="14">
        <v>0</v>
      </c>
      <c r="BS485" s="14">
        <v>0</v>
      </c>
      <c r="BT485" s="14">
        <v>0</v>
      </c>
      <c r="BU485" s="14">
        <v>0</v>
      </c>
      <c r="BV485" s="14">
        <v>0</v>
      </c>
      <c r="BW485" s="14">
        <v>0</v>
      </c>
      <c r="BX485" s="14">
        <v>0</v>
      </c>
      <c r="BY485" s="14">
        <v>0</v>
      </c>
      <c r="BZ485" s="14">
        <v>0</v>
      </c>
      <c r="CA485" s="14">
        <v>0</v>
      </c>
      <c r="CB485" s="14">
        <v>0</v>
      </c>
      <c r="CC485" s="14">
        <v>0</v>
      </c>
      <c r="CD485" s="14">
        <v>4</v>
      </c>
      <c r="CE485" s="14">
        <v>0</v>
      </c>
      <c r="CF485" s="14">
        <v>0</v>
      </c>
      <c r="CG485" s="14">
        <v>0</v>
      </c>
      <c r="CH485" s="14">
        <v>0</v>
      </c>
      <c r="CI485" s="14">
        <v>0</v>
      </c>
      <c r="CJ485" s="14">
        <v>0</v>
      </c>
      <c r="CK485" s="14">
        <v>0</v>
      </c>
      <c r="CL485" s="14">
        <v>0</v>
      </c>
      <c r="CM485" s="14">
        <v>0</v>
      </c>
      <c r="CN485" s="14">
        <v>0</v>
      </c>
      <c r="CO485" s="14">
        <v>0</v>
      </c>
      <c r="CP485" s="14">
        <v>0</v>
      </c>
      <c r="CQ485" s="14">
        <v>0</v>
      </c>
      <c r="CR485" s="14">
        <v>0</v>
      </c>
      <c r="CS485" s="14">
        <v>0</v>
      </c>
      <c r="CT485" s="14">
        <v>0</v>
      </c>
      <c r="CU485" s="14">
        <v>0</v>
      </c>
      <c r="CV485" s="14">
        <v>0</v>
      </c>
      <c r="CW485" s="14">
        <v>0</v>
      </c>
      <c r="CX485" s="14">
        <v>0</v>
      </c>
      <c r="CY485" s="14">
        <v>0</v>
      </c>
      <c r="CZ485" s="14">
        <v>0</v>
      </c>
      <c r="DA485" s="14">
        <v>0</v>
      </c>
      <c r="DB485" s="14">
        <v>0</v>
      </c>
      <c r="DC485" s="14">
        <v>22</v>
      </c>
      <c r="DD485" s="14">
        <v>21</v>
      </c>
      <c r="DE485" s="14">
        <v>11</v>
      </c>
      <c r="DF485" s="14">
        <v>0</v>
      </c>
      <c r="DG485" s="14">
        <v>0</v>
      </c>
      <c r="DH485" s="14">
        <v>0</v>
      </c>
      <c r="DI485" s="14">
        <v>0</v>
      </c>
      <c r="DJ485" s="14">
        <v>0</v>
      </c>
      <c r="DK485" s="14">
        <v>0</v>
      </c>
      <c r="DL485" s="14">
        <v>0</v>
      </c>
      <c r="DM485" s="14">
        <v>0</v>
      </c>
      <c r="DN485" s="14">
        <v>0</v>
      </c>
      <c r="DO485" s="14">
        <v>0</v>
      </c>
      <c r="DP485" s="14">
        <v>0</v>
      </c>
      <c r="DQ485" s="14">
        <v>0</v>
      </c>
      <c r="DR485" s="14">
        <v>0</v>
      </c>
      <c r="DS485" s="14">
        <v>0</v>
      </c>
      <c r="DT485" s="14">
        <v>0</v>
      </c>
      <c r="DU485" s="14">
        <v>0</v>
      </c>
      <c r="DV485" s="14">
        <v>0</v>
      </c>
      <c r="DW485" s="14">
        <v>0</v>
      </c>
      <c r="DX485" s="14">
        <v>0</v>
      </c>
      <c r="DY485" s="14">
        <v>0</v>
      </c>
      <c r="DZ485" s="14">
        <v>0</v>
      </c>
      <c r="EA485" s="14">
        <v>0</v>
      </c>
      <c r="EB485" s="14">
        <v>0</v>
      </c>
      <c r="EC485" s="14">
        <v>0</v>
      </c>
      <c r="ED485" s="14">
        <v>0</v>
      </c>
      <c r="EE485" s="14">
        <v>0</v>
      </c>
      <c r="EF485" s="14">
        <v>0</v>
      </c>
      <c r="EG485" s="14">
        <v>0</v>
      </c>
      <c r="EH485" s="14">
        <v>0</v>
      </c>
      <c r="EI485" s="14">
        <v>0</v>
      </c>
      <c r="EJ485" s="14">
        <v>0</v>
      </c>
      <c r="EK485" s="14">
        <v>0</v>
      </c>
      <c r="EL485" s="14">
        <v>0</v>
      </c>
      <c r="EM485" s="14">
        <v>0</v>
      </c>
      <c r="EN485" s="14">
        <v>0</v>
      </c>
      <c r="EO485" s="14">
        <v>0</v>
      </c>
      <c r="EP485" s="14">
        <v>0</v>
      </c>
      <c r="EQ485" s="14">
        <v>0</v>
      </c>
      <c r="ER485" s="14">
        <v>0</v>
      </c>
      <c r="ES485" s="14">
        <v>0</v>
      </c>
      <c r="ET485" s="14">
        <v>0</v>
      </c>
      <c r="EU485" s="14">
        <v>0</v>
      </c>
      <c r="EV485" s="14">
        <v>0</v>
      </c>
      <c r="EW485" s="14">
        <v>0</v>
      </c>
      <c r="EX485" s="14">
        <v>0</v>
      </c>
      <c r="EY485" s="14">
        <v>10</v>
      </c>
      <c r="EZ485" s="14">
        <v>0</v>
      </c>
      <c r="FA485" s="14">
        <v>4</v>
      </c>
    </row>
    <row r="486" spans="1:157" x14ac:dyDescent="0.3">
      <c r="A486" s="8">
        <v>485</v>
      </c>
      <c r="B486" s="8" t="s">
        <v>154</v>
      </c>
      <c r="C486" s="8" t="s">
        <v>171</v>
      </c>
      <c r="D486" s="8" t="s">
        <v>171</v>
      </c>
      <c r="E486" s="8" t="s">
        <v>349</v>
      </c>
      <c r="F486" s="8" t="s">
        <v>350</v>
      </c>
      <c r="G486" s="8" t="s">
        <v>838</v>
      </c>
      <c r="H486" s="8" t="str">
        <f t="shared" si="7"/>
        <v>Acidipropionibacterium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8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  <c r="AL486" s="14">
        <v>0</v>
      </c>
      <c r="AM486" s="14">
        <v>0</v>
      </c>
      <c r="AN486" s="14">
        <v>0</v>
      </c>
      <c r="AO486" s="14">
        <v>0</v>
      </c>
      <c r="AP486" s="14">
        <v>0</v>
      </c>
      <c r="AQ486" s="14">
        <v>0</v>
      </c>
      <c r="AR486" s="14">
        <v>0</v>
      </c>
      <c r="AS486" s="14">
        <v>0</v>
      </c>
      <c r="AT486" s="14">
        <v>0</v>
      </c>
      <c r="AU486" s="14">
        <v>0</v>
      </c>
      <c r="AV486" s="14">
        <v>0</v>
      </c>
      <c r="AW486" s="14">
        <v>0</v>
      </c>
      <c r="AX486" s="14">
        <v>0</v>
      </c>
      <c r="AY486" s="14">
        <v>0</v>
      </c>
      <c r="AZ486" s="14">
        <v>0</v>
      </c>
      <c r="BA486" s="14">
        <v>0</v>
      </c>
      <c r="BB486" s="14">
        <v>0</v>
      </c>
      <c r="BC486" s="14">
        <v>0</v>
      </c>
      <c r="BD486" s="14">
        <v>0</v>
      </c>
      <c r="BE486" s="14">
        <v>0</v>
      </c>
      <c r="BF486" s="14">
        <v>0</v>
      </c>
      <c r="BG486" s="14">
        <v>0</v>
      </c>
      <c r="BH486" s="14">
        <v>0</v>
      </c>
      <c r="BI486" s="14">
        <v>0</v>
      </c>
      <c r="BJ486" s="14">
        <v>0</v>
      </c>
      <c r="BK486" s="14">
        <v>0</v>
      </c>
      <c r="BL486" s="14">
        <v>0</v>
      </c>
      <c r="BM486" s="14">
        <v>0</v>
      </c>
      <c r="BN486" s="14">
        <v>0</v>
      </c>
      <c r="BO486" s="14">
        <v>0</v>
      </c>
      <c r="BP486" s="14">
        <v>0</v>
      </c>
      <c r="BQ486" s="14">
        <v>0</v>
      </c>
      <c r="BR486" s="14">
        <v>0</v>
      </c>
      <c r="BS486" s="14">
        <v>0</v>
      </c>
      <c r="BT486" s="14">
        <v>0</v>
      </c>
      <c r="BU486" s="14">
        <v>0</v>
      </c>
      <c r="BV486" s="14">
        <v>0</v>
      </c>
      <c r="BW486" s="14">
        <v>0</v>
      </c>
      <c r="BX486" s="14">
        <v>0</v>
      </c>
      <c r="BY486" s="14">
        <v>0</v>
      </c>
      <c r="BZ486" s="14">
        <v>0</v>
      </c>
      <c r="CA486" s="14">
        <v>0</v>
      </c>
      <c r="CB486" s="14">
        <v>0</v>
      </c>
      <c r="CC486" s="14">
        <v>0</v>
      </c>
      <c r="CD486" s="14">
        <v>0</v>
      </c>
      <c r="CE486" s="14">
        <v>0</v>
      </c>
      <c r="CF486" s="14">
        <v>0</v>
      </c>
      <c r="CG486" s="14">
        <v>0</v>
      </c>
      <c r="CH486" s="14">
        <v>0</v>
      </c>
      <c r="CI486" s="14">
        <v>0</v>
      </c>
      <c r="CJ486" s="14">
        <v>0</v>
      </c>
      <c r="CK486" s="14">
        <v>0</v>
      </c>
      <c r="CL486" s="14">
        <v>0</v>
      </c>
      <c r="CM486" s="14">
        <v>0</v>
      </c>
      <c r="CN486" s="14">
        <v>0</v>
      </c>
      <c r="CO486" s="14">
        <v>0</v>
      </c>
      <c r="CP486" s="14">
        <v>0</v>
      </c>
      <c r="CQ486" s="14">
        <v>0</v>
      </c>
      <c r="CR486" s="14">
        <v>0</v>
      </c>
      <c r="CS486" s="14">
        <v>0</v>
      </c>
      <c r="CT486" s="14">
        <v>0</v>
      </c>
      <c r="CU486" s="14">
        <v>0</v>
      </c>
      <c r="CV486" s="14">
        <v>0</v>
      </c>
      <c r="CW486" s="14">
        <v>0</v>
      </c>
      <c r="CX486" s="14">
        <v>0</v>
      </c>
      <c r="CY486" s="14">
        <v>0</v>
      </c>
      <c r="CZ486" s="14">
        <v>0</v>
      </c>
      <c r="DA486" s="14">
        <v>0</v>
      </c>
      <c r="DB486" s="14">
        <v>0</v>
      </c>
      <c r="DC486" s="14">
        <v>0</v>
      </c>
      <c r="DD486" s="14">
        <v>0</v>
      </c>
      <c r="DE486" s="14">
        <v>0</v>
      </c>
      <c r="DF486" s="14">
        <v>0</v>
      </c>
      <c r="DG486" s="14">
        <v>0</v>
      </c>
      <c r="DH486" s="14">
        <v>0</v>
      </c>
      <c r="DI486" s="14">
        <v>0</v>
      </c>
      <c r="DJ486" s="14">
        <v>0</v>
      </c>
      <c r="DK486" s="14">
        <v>0</v>
      </c>
      <c r="DL486" s="14">
        <v>0</v>
      </c>
      <c r="DM486" s="14">
        <v>0</v>
      </c>
      <c r="DN486" s="14">
        <v>0</v>
      </c>
      <c r="DO486" s="14">
        <v>0</v>
      </c>
      <c r="DP486" s="14">
        <v>0</v>
      </c>
      <c r="DQ486" s="14">
        <v>0</v>
      </c>
      <c r="DR486" s="14">
        <v>0</v>
      </c>
      <c r="DS486" s="14">
        <v>0</v>
      </c>
      <c r="DT486" s="14">
        <v>0</v>
      </c>
      <c r="DU486" s="14">
        <v>0</v>
      </c>
      <c r="DV486" s="14">
        <v>0</v>
      </c>
      <c r="DW486" s="14">
        <v>0</v>
      </c>
      <c r="DX486" s="14">
        <v>0</v>
      </c>
      <c r="DY486" s="14">
        <v>0</v>
      </c>
      <c r="DZ486" s="14">
        <v>0</v>
      </c>
      <c r="EA486" s="14">
        <v>0</v>
      </c>
      <c r="EB486" s="14">
        <v>0</v>
      </c>
      <c r="EC486" s="14">
        <v>0</v>
      </c>
      <c r="ED486" s="14">
        <v>0</v>
      </c>
      <c r="EE486" s="14">
        <v>0</v>
      </c>
      <c r="EF486" s="14">
        <v>0</v>
      </c>
      <c r="EG486" s="14">
        <v>0</v>
      </c>
      <c r="EH486" s="14">
        <v>0</v>
      </c>
      <c r="EI486" s="14">
        <v>0</v>
      </c>
      <c r="EJ486" s="14">
        <v>0</v>
      </c>
      <c r="EK486" s="14">
        <v>0</v>
      </c>
      <c r="EL486" s="14">
        <v>0</v>
      </c>
      <c r="EM486" s="14">
        <v>0</v>
      </c>
      <c r="EN486" s="14">
        <v>0</v>
      </c>
      <c r="EO486" s="14">
        <v>0</v>
      </c>
      <c r="EP486" s="14">
        <v>0</v>
      </c>
      <c r="EQ486" s="14">
        <v>0</v>
      </c>
      <c r="ER486" s="14">
        <v>0</v>
      </c>
      <c r="ES486" s="14">
        <v>0</v>
      </c>
      <c r="ET486" s="14">
        <v>0</v>
      </c>
      <c r="EU486" s="14">
        <v>0</v>
      </c>
      <c r="EV486" s="14">
        <v>0</v>
      </c>
      <c r="EW486" s="14">
        <v>0</v>
      </c>
      <c r="EX486" s="14">
        <v>0</v>
      </c>
      <c r="EY486" s="14">
        <v>0</v>
      </c>
      <c r="EZ486" s="14">
        <v>0</v>
      </c>
      <c r="FA486" s="14">
        <v>0</v>
      </c>
    </row>
    <row r="487" spans="1:157" x14ac:dyDescent="0.3">
      <c r="A487" s="8">
        <v>486</v>
      </c>
      <c r="B487" s="8" t="s">
        <v>154</v>
      </c>
      <c r="C487" s="8" t="s">
        <v>155</v>
      </c>
      <c r="D487" s="8" t="s">
        <v>156</v>
      </c>
      <c r="E487" s="8" t="s">
        <v>157</v>
      </c>
      <c r="F487" s="8" t="s">
        <v>183</v>
      </c>
      <c r="G487" s="8" t="s">
        <v>503</v>
      </c>
      <c r="H487" s="8" t="str">
        <f t="shared" si="7"/>
        <v>Prevotellaceae</v>
      </c>
      <c r="I487" s="14">
        <v>0</v>
      </c>
      <c r="J487" s="14">
        <v>5</v>
      </c>
      <c r="K487" s="14">
        <v>14</v>
      </c>
      <c r="L487" s="14">
        <v>5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12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  <c r="AL487" s="14">
        <v>0</v>
      </c>
      <c r="AM487" s="14">
        <v>0</v>
      </c>
      <c r="AN487" s="14">
        <v>0</v>
      </c>
      <c r="AO487" s="14">
        <v>5</v>
      </c>
      <c r="AP487" s="14">
        <v>0</v>
      </c>
      <c r="AQ487" s="14">
        <v>0</v>
      </c>
      <c r="AR487" s="14">
        <v>0</v>
      </c>
      <c r="AS487" s="14">
        <v>0</v>
      </c>
      <c r="AT487" s="14">
        <v>0</v>
      </c>
      <c r="AU487" s="14">
        <v>0</v>
      </c>
      <c r="AV487" s="14">
        <v>0</v>
      </c>
      <c r="AW487" s="14">
        <v>0</v>
      </c>
      <c r="AX487" s="14">
        <v>0</v>
      </c>
      <c r="AY487" s="14">
        <v>0</v>
      </c>
      <c r="AZ487" s="14">
        <v>0</v>
      </c>
      <c r="BA487" s="14">
        <v>2</v>
      </c>
      <c r="BB487" s="14">
        <v>0</v>
      </c>
      <c r="BC487" s="14">
        <v>0</v>
      </c>
      <c r="BD487" s="14">
        <v>7</v>
      </c>
      <c r="BE487" s="14">
        <v>0</v>
      </c>
      <c r="BF487" s="14">
        <v>0</v>
      </c>
      <c r="BG487" s="14">
        <v>4</v>
      </c>
      <c r="BH487" s="14">
        <v>0</v>
      </c>
      <c r="BI487" s="14">
        <v>0</v>
      </c>
      <c r="BJ487" s="14">
        <v>0</v>
      </c>
      <c r="BK487" s="14">
        <v>0</v>
      </c>
      <c r="BL487" s="14">
        <v>0</v>
      </c>
      <c r="BM487" s="14">
        <v>0</v>
      </c>
      <c r="BN487" s="14">
        <v>0</v>
      </c>
      <c r="BO487" s="14">
        <v>0</v>
      </c>
      <c r="BP487" s="14">
        <v>0</v>
      </c>
      <c r="BQ487" s="14">
        <v>8</v>
      </c>
      <c r="BR487" s="14">
        <v>4</v>
      </c>
      <c r="BS487" s="14">
        <v>0</v>
      </c>
      <c r="BT487" s="14">
        <v>0</v>
      </c>
      <c r="BU487" s="14">
        <v>0</v>
      </c>
      <c r="BV487" s="14">
        <v>0</v>
      </c>
      <c r="BW487" s="14">
        <v>0</v>
      </c>
      <c r="BX487" s="14">
        <v>0</v>
      </c>
      <c r="BY487" s="14">
        <v>0</v>
      </c>
      <c r="BZ487" s="14">
        <v>4</v>
      </c>
      <c r="CA487" s="14">
        <v>0</v>
      </c>
      <c r="CB487" s="14">
        <v>0</v>
      </c>
      <c r="CC487" s="14">
        <v>2</v>
      </c>
      <c r="CD487" s="14">
        <v>0</v>
      </c>
      <c r="CE487" s="14">
        <v>0</v>
      </c>
      <c r="CF487" s="14">
        <v>0</v>
      </c>
      <c r="CG487" s="14">
        <v>2</v>
      </c>
      <c r="CH487" s="14">
        <v>9</v>
      </c>
      <c r="CI487" s="14">
        <v>0</v>
      </c>
      <c r="CJ487" s="14">
        <v>0</v>
      </c>
      <c r="CK487" s="14">
        <v>3</v>
      </c>
      <c r="CL487" s="14">
        <v>0</v>
      </c>
      <c r="CM487" s="14">
        <v>0</v>
      </c>
      <c r="CN487" s="14">
        <v>0</v>
      </c>
      <c r="CO487" s="14">
        <v>0</v>
      </c>
      <c r="CP487" s="14">
        <v>0</v>
      </c>
      <c r="CQ487" s="14">
        <v>0</v>
      </c>
      <c r="CR487" s="14">
        <v>0</v>
      </c>
      <c r="CS487" s="14">
        <v>0</v>
      </c>
      <c r="CT487" s="14">
        <v>6</v>
      </c>
      <c r="CU487" s="14">
        <v>7</v>
      </c>
      <c r="CV487" s="14">
        <v>0</v>
      </c>
      <c r="CW487" s="14">
        <v>5</v>
      </c>
      <c r="CX487" s="14">
        <v>11</v>
      </c>
      <c r="CY487" s="14">
        <v>0</v>
      </c>
      <c r="CZ487" s="14">
        <v>0</v>
      </c>
      <c r="DA487" s="14">
        <v>0</v>
      </c>
      <c r="DB487" s="14">
        <v>0</v>
      </c>
      <c r="DC487" s="14">
        <v>0</v>
      </c>
      <c r="DD487" s="14">
        <v>0</v>
      </c>
      <c r="DE487" s="14">
        <v>0</v>
      </c>
      <c r="DF487" s="14">
        <v>2</v>
      </c>
      <c r="DG487" s="14">
        <v>2</v>
      </c>
      <c r="DH487" s="14">
        <v>0</v>
      </c>
      <c r="DI487" s="14">
        <v>0</v>
      </c>
      <c r="DJ487" s="14">
        <v>0</v>
      </c>
      <c r="DK487" s="14">
        <v>0</v>
      </c>
      <c r="DL487" s="14">
        <v>0</v>
      </c>
      <c r="DM487" s="14">
        <v>0</v>
      </c>
      <c r="DN487" s="14">
        <v>3</v>
      </c>
      <c r="DO487" s="14">
        <v>4</v>
      </c>
      <c r="DP487" s="14">
        <v>0</v>
      </c>
      <c r="DQ487" s="14">
        <v>0</v>
      </c>
      <c r="DR487" s="14">
        <v>0</v>
      </c>
      <c r="DS487" s="14">
        <v>2</v>
      </c>
      <c r="DT487" s="14">
        <v>0</v>
      </c>
      <c r="DU487" s="14">
        <v>0</v>
      </c>
      <c r="DV487" s="14">
        <v>0</v>
      </c>
      <c r="DW487" s="14">
        <v>8</v>
      </c>
      <c r="DX487" s="14">
        <v>7</v>
      </c>
      <c r="DY487" s="14">
        <v>0</v>
      </c>
      <c r="DZ487" s="14">
        <v>3</v>
      </c>
      <c r="EA487" s="14">
        <v>0</v>
      </c>
      <c r="EB487" s="14">
        <v>4</v>
      </c>
      <c r="EC487" s="14">
        <v>28</v>
      </c>
      <c r="ED487" s="14">
        <v>0</v>
      </c>
      <c r="EE487" s="14">
        <v>0</v>
      </c>
      <c r="EF487" s="14">
        <v>0</v>
      </c>
      <c r="EG487" s="14">
        <v>0</v>
      </c>
      <c r="EH487" s="14">
        <v>0</v>
      </c>
      <c r="EI487" s="14">
        <v>0</v>
      </c>
      <c r="EJ487" s="14">
        <v>0</v>
      </c>
      <c r="EK487" s="14">
        <v>0</v>
      </c>
      <c r="EL487" s="14">
        <v>0</v>
      </c>
      <c r="EM487" s="14">
        <v>0</v>
      </c>
      <c r="EN487" s="14">
        <v>3</v>
      </c>
      <c r="EO487" s="14">
        <v>2</v>
      </c>
      <c r="EP487" s="14">
        <v>32</v>
      </c>
      <c r="EQ487" s="14">
        <v>0</v>
      </c>
      <c r="ER487" s="14">
        <v>53</v>
      </c>
      <c r="ES487" s="14">
        <v>0</v>
      </c>
      <c r="ET487" s="14">
        <v>0</v>
      </c>
      <c r="EU487" s="14">
        <v>0</v>
      </c>
      <c r="EV487" s="14">
        <v>0</v>
      </c>
      <c r="EW487" s="14">
        <v>0</v>
      </c>
      <c r="EX487" s="14">
        <v>0</v>
      </c>
      <c r="EY487" s="14">
        <v>0</v>
      </c>
      <c r="EZ487" s="14">
        <v>0</v>
      </c>
      <c r="FA487" s="14">
        <v>0</v>
      </c>
    </row>
    <row r="488" spans="1:157" x14ac:dyDescent="0.3">
      <c r="A488" s="8">
        <v>487</v>
      </c>
      <c r="B488" s="8" t="s">
        <v>835</v>
      </c>
      <c r="C488" s="8" t="s">
        <v>839</v>
      </c>
      <c r="D488" s="8" t="s">
        <v>840</v>
      </c>
      <c r="E488" s="8" t="s">
        <v>841</v>
      </c>
      <c r="F488" s="8" t="s">
        <v>842</v>
      </c>
      <c r="G488" s="8" t="s">
        <v>843</v>
      </c>
      <c r="H488" s="8" t="str">
        <f t="shared" si="7"/>
        <v>Distigma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  <c r="AL488" s="14">
        <v>0</v>
      </c>
      <c r="AM488" s="14">
        <v>0</v>
      </c>
      <c r="AN488" s="14">
        <v>0</v>
      </c>
      <c r="AO488" s="14">
        <v>0</v>
      </c>
      <c r="AP488" s="14">
        <v>0</v>
      </c>
      <c r="AQ488" s="14">
        <v>0</v>
      </c>
      <c r="AR488" s="14">
        <v>0</v>
      </c>
      <c r="AS488" s="14">
        <v>0</v>
      </c>
      <c r="AT488" s="14">
        <v>0</v>
      </c>
      <c r="AU488" s="14">
        <v>0</v>
      </c>
      <c r="AV488" s="14">
        <v>0</v>
      </c>
      <c r="AW488" s="14">
        <v>0</v>
      </c>
      <c r="AX488" s="14">
        <v>0</v>
      </c>
      <c r="AY488" s="14">
        <v>0</v>
      </c>
      <c r="AZ488" s="14">
        <v>0</v>
      </c>
      <c r="BA488" s="14">
        <v>0</v>
      </c>
      <c r="BB488" s="14">
        <v>0</v>
      </c>
      <c r="BC488" s="14">
        <v>0</v>
      </c>
      <c r="BD488" s="14">
        <v>0</v>
      </c>
      <c r="BE488" s="14">
        <v>0</v>
      </c>
      <c r="BF488" s="14">
        <v>0</v>
      </c>
      <c r="BG488" s="14">
        <v>0</v>
      </c>
      <c r="BH488" s="14">
        <v>0</v>
      </c>
      <c r="BI488" s="14">
        <v>0</v>
      </c>
      <c r="BJ488" s="14">
        <v>0</v>
      </c>
      <c r="BK488" s="14">
        <v>0</v>
      </c>
      <c r="BL488" s="14">
        <v>0</v>
      </c>
      <c r="BM488" s="14">
        <v>0</v>
      </c>
      <c r="BN488" s="14">
        <v>0</v>
      </c>
      <c r="BO488" s="14">
        <v>0</v>
      </c>
      <c r="BP488" s="14">
        <v>0</v>
      </c>
      <c r="BQ488" s="14">
        <v>0</v>
      </c>
      <c r="BR488" s="14">
        <v>0</v>
      </c>
      <c r="BS488" s="14">
        <v>0</v>
      </c>
      <c r="BT488" s="14">
        <v>3</v>
      </c>
      <c r="BU488" s="14">
        <v>0</v>
      </c>
      <c r="BV488" s="14">
        <v>0</v>
      </c>
      <c r="BW488" s="14">
        <v>0</v>
      </c>
      <c r="BX488" s="14">
        <v>0</v>
      </c>
      <c r="BY488" s="14">
        <v>0</v>
      </c>
      <c r="BZ488" s="14">
        <v>0</v>
      </c>
      <c r="CA488" s="14">
        <v>0</v>
      </c>
      <c r="CB488" s="14">
        <v>0</v>
      </c>
      <c r="CC488" s="14">
        <v>0</v>
      </c>
      <c r="CD488" s="14">
        <v>0</v>
      </c>
      <c r="CE488" s="14">
        <v>0</v>
      </c>
      <c r="CF488" s="14">
        <v>0</v>
      </c>
      <c r="CG488" s="14">
        <v>0</v>
      </c>
      <c r="CH488" s="14">
        <v>0</v>
      </c>
      <c r="CI488" s="14">
        <v>0</v>
      </c>
      <c r="CJ488" s="14">
        <v>0</v>
      </c>
      <c r="CK488" s="14">
        <v>0</v>
      </c>
      <c r="CL488" s="14">
        <v>0</v>
      </c>
      <c r="CM488" s="14">
        <v>0</v>
      </c>
      <c r="CN488" s="14">
        <v>0</v>
      </c>
      <c r="CO488" s="14">
        <v>0</v>
      </c>
      <c r="CP488" s="14">
        <v>0</v>
      </c>
      <c r="CQ488" s="14">
        <v>0</v>
      </c>
      <c r="CR488" s="14">
        <v>0</v>
      </c>
      <c r="CS488" s="14">
        <v>0</v>
      </c>
      <c r="CT488" s="14">
        <v>0</v>
      </c>
      <c r="CU488" s="14">
        <v>0</v>
      </c>
      <c r="CV488" s="14">
        <v>0</v>
      </c>
      <c r="CW488" s="14">
        <v>0</v>
      </c>
      <c r="CX488" s="14">
        <v>0</v>
      </c>
      <c r="CY488" s="14">
        <v>0</v>
      </c>
      <c r="CZ488" s="14">
        <v>0</v>
      </c>
      <c r="DA488" s="14">
        <v>0</v>
      </c>
      <c r="DB488" s="14">
        <v>0</v>
      </c>
      <c r="DC488" s="14">
        <v>0</v>
      </c>
      <c r="DD488" s="14">
        <v>0</v>
      </c>
      <c r="DE488" s="14">
        <v>0</v>
      </c>
      <c r="DF488" s="14">
        <v>0</v>
      </c>
      <c r="DG488" s="14">
        <v>0</v>
      </c>
      <c r="DH488" s="14">
        <v>0</v>
      </c>
      <c r="DI488" s="14">
        <v>0</v>
      </c>
      <c r="DJ488" s="14">
        <v>0</v>
      </c>
      <c r="DK488" s="14">
        <v>0</v>
      </c>
      <c r="DL488" s="14">
        <v>0</v>
      </c>
      <c r="DM488" s="14">
        <v>0</v>
      </c>
      <c r="DN488" s="14">
        <v>0</v>
      </c>
      <c r="DO488" s="14">
        <v>0</v>
      </c>
      <c r="DP488" s="14">
        <v>0</v>
      </c>
      <c r="DQ488" s="14">
        <v>0</v>
      </c>
      <c r="DR488" s="14">
        <v>0</v>
      </c>
      <c r="DS488" s="14">
        <v>0</v>
      </c>
      <c r="DT488" s="14">
        <v>0</v>
      </c>
      <c r="DU488" s="14">
        <v>0</v>
      </c>
      <c r="DV488" s="14">
        <v>0</v>
      </c>
      <c r="DW488" s="14">
        <v>0</v>
      </c>
      <c r="DX488" s="14">
        <v>0</v>
      </c>
      <c r="DY488" s="14">
        <v>0</v>
      </c>
      <c r="DZ488" s="14">
        <v>0</v>
      </c>
      <c r="EA488" s="14">
        <v>0</v>
      </c>
      <c r="EB488" s="14">
        <v>0</v>
      </c>
      <c r="EC488" s="14">
        <v>0</v>
      </c>
      <c r="ED488" s="14">
        <v>0</v>
      </c>
      <c r="EE488" s="14">
        <v>0</v>
      </c>
      <c r="EF488" s="14">
        <v>0</v>
      </c>
      <c r="EG488" s="14">
        <v>0</v>
      </c>
      <c r="EH488" s="14">
        <v>0</v>
      </c>
      <c r="EI488" s="14">
        <v>0</v>
      </c>
      <c r="EJ488" s="14">
        <v>0</v>
      </c>
      <c r="EK488" s="14">
        <v>0</v>
      </c>
      <c r="EL488" s="14">
        <v>0</v>
      </c>
      <c r="EM488" s="14">
        <v>0</v>
      </c>
      <c r="EN488" s="14">
        <v>0</v>
      </c>
      <c r="EO488" s="14">
        <v>0</v>
      </c>
      <c r="EP488" s="14">
        <v>0</v>
      </c>
      <c r="EQ488" s="14">
        <v>0</v>
      </c>
      <c r="ER488" s="14">
        <v>0</v>
      </c>
      <c r="ES488" s="14">
        <v>0</v>
      </c>
      <c r="ET488" s="14">
        <v>0</v>
      </c>
      <c r="EU488" s="14">
        <v>0</v>
      </c>
      <c r="EV488" s="14">
        <v>0</v>
      </c>
      <c r="EW488" s="14">
        <v>0</v>
      </c>
      <c r="EX488" s="14">
        <v>0</v>
      </c>
      <c r="EY488" s="14">
        <v>0</v>
      </c>
      <c r="EZ488" s="14">
        <v>0</v>
      </c>
      <c r="FA488" s="14">
        <v>0</v>
      </c>
    </row>
    <row r="489" spans="1:157" x14ac:dyDescent="0.3">
      <c r="A489" s="8">
        <v>488</v>
      </c>
      <c r="B489" s="8" t="s">
        <v>154</v>
      </c>
      <c r="C489" s="8" t="s">
        <v>253</v>
      </c>
      <c r="D489" s="8" t="s">
        <v>254</v>
      </c>
      <c r="E489" s="8" t="s">
        <v>844</v>
      </c>
      <c r="F489" s="8" t="s">
        <v>503</v>
      </c>
      <c r="G489" s="8" t="s">
        <v>503</v>
      </c>
      <c r="H489" s="8" t="str">
        <f t="shared" si="7"/>
        <v>ADurb.Bin180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2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  <c r="AL489" s="14">
        <v>0</v>
      </c>
      <c r="AM489" s="14">
        <v>0</v>
      </c>
      <c r="AN489" s="14">
        <v>0</v>
      </c>
      <c r="AO489" s="14">
        <v>0</v>
      </c>
      <c r="AP489" s="14">
        <v>3</v>
      </c>
      <c r="AQ489" s="14">
        <v>0</v>
      </c>
      <c r="AR489" s="14">
        <v>0</v>
      </c>
      <c r="AS489" s="14">
        <v>4</v>
      </c>
      <c r="AT489" s="14">
        <v>0</v>
      </c>
      <c r="AU489" s="14">
        <v>0</v>
      </c>
      <c r="AV489" s="14">
        <v>0</v>
      </c>
      <c r="AW489" s="14">
        <v>0</v>
      </c>
      <c r="AX489" s="14">
        <v>0</v>
      </c>
      <c r="AY489" s="14">
        <v>0</v>
      </c>
      <c r="AZ489" s="14">
        <v>0</v>
      </c>
      <c r="BA489" s="14">
        <v>0</v>
      </c>
      <c r="BB489" s="14">
        <v>0</v>
      </c>
      <c r="BC489" s="14">
        <v>0</v>
      </c>
      <c r="BD489" s="14">
        <v>0</v>
      </c>
      <c r="BE489" s="14">
        <v>0</v>
      </c>
      <c r="BF489" s="14">
        <v>0</v>
      </c>
      <c r="BG489" s="14">
        <v>0</v>
      </c>
      <c r="BH489" s="14">
        <v>0</v>
      </c>
      <c r="BI489" s="14">
        <v>0</v>
      </c>
      <c r="BJ489" s="14">
        <v>0</v>
      </c>
      <c r="BK489" s="14">
        <v>0</v>
      </c>
      <c r="BL489" s="14">
        <v>0</v>
      </c>
      <c r="BM489" s="14">
        <v>0</v>
      </c>
      <c r="BN489" s="14">
        <v>0</v>
      </c>
      <c r="BO489" s="14">
        <v>0</v>
      </c>
      <c r="BP489" s="14">
        <v>0</v>
      </c>
      <c r="BQ489" s="14">
        <v>0</v>
      </c>
      <c r="BR489" s="14">
        <v>0</v>
      </c>
      <c r="BS489" s="14">
        <v>0</v>
      </c>
      <c r="BT489" s="14">
        <v>0</v>
      </c>
      <c r="BU489" s="14">
        <v>0</v>
      </c>
      <c r="BV489" s="14">
        <v>0</v>
      </c>
      <c r="BW489" s="14">
        <v>0</v>
      </c>
      <c r="BX489" s="14">
        <v>0</v>
      </c>
      <c r="BY489" s="14">
        <v>0</v>
      </c>
      <c r="BZ489" s="14">
        <v>0</v>
      </c>
      <c r="CA489" s="14">
        <v>0</v>
      </c>
      <c r="CB489" s="14">
        <v>0</v>
      </c>
      <c r="CC489" s="14">
        <v>0</v>
      </c>
      <c r="CD489" s="14">
        <v>0</v>
      </c>
      <c r="CE489" s="14">
        <v>0</v>
      </c>
      <c r="CF489" s="14">
        <v>0</v>
      </c>
      <c r="CG489" s="14">
        <v>0</v>
      </c>
      <c r="CH489" s="14">
        <v>0</v>
      </c>
      <c r="CI489" s="14">
        <v>0</v>
      </c>
      <c r="CJ489" s="14">
        <v>0</v>
      </c>
      <c r="CK489" s="14">
        <v>0</v>
      </c>
      <c r="CL489" s="14">
        <v>0</v>
      </c>
      <c r="CM489" s="14">
        <v>0</v>
      </c>
      <c r="CN489" s="14">
        <v>0</v>
      </c>
      <c r="CO489" s="14">
        <v>0</v>
      </c>
      <c r="CP489" s="14">
        <v>0</v>
      </c>
      <c r="CQ489" s="14">
        <v>0</v>
      </c>
      <c r="CR489" s="14">
        <v>0</v>
      </c>
      <c r="CS489" s="14">
        <v>0</v>
      </c>
      <c r="CT489" s="14">
        <v>0</v>
      </c>
      <c r="CU489" s="14">
        <v>0</v>
      </c>
      <c r="CV489" s="14">
        <v>0</v>
      </c>
      <c r="CW489" s="14">
        <v>0</v>
      </c>
      <c r="CX489" s="14">
        <v>0</v>
      </c>
      <c r="CY489" s="14">
        <v>0</v>
      </c>
      <c r="CZ489" s="14">
        <v>0</v>
      </c>
      <c r="DA489" s="14">
        <v>0</v>
      </c>
      <c r="DB489" s="14">
        <v>0</v>
      </c>
      <c r="DC489" s="14">
        <v>0</v>
      </c>
      <c r="DD489" s="14">
        <v>0</v>
      </c>
      <c r="DE489" s="14">
        <v>0</v>
      </c>
      <c r="DF489" s="14">
        <v>0</v>
      </c>
      <c r="DG489" s="14">
        <v>0</v>
      </c>
      <c r="DH489" s="14">
        <v>0</v>
      </c>
      <c r="DI489" s="14">
        <v>0</v>
      </c>
      <c r="DJ489" s="14">
        <v>0</v>
      </c>
      <c r="DK489" s="14">
        <v>0</v>
      </c>
      <c r="DL489" s="14">
        <v>0</v>
      </c>
      <c r="DM489" s="14">
        <v>0</v>
      </c>
      <c r="DN489" s="14">
        <v>0</v>
      </c>
      <c r="DO489" s="14">
        <v>0</v>
      </c>
      <c r="DP489" s="14">
        <v>0</v>
      </c>
      <c r="DQ489" s="14">
        <v>0</v>
      </c>
      <c r="DR489" s="14">
        <v>0</v>
      </c>
      <c r="DS489" s="14">
        <v>0</v>
      </c>
      <c r="DT489" s="14">
        <v>0</v>
      </c>
      <c r="DU489" s="14">
        <v>0</v>
      </c>
      <c r="DV489" s="14">
        <v>0</v>
      </c>
      <c r="DW489" s="14">
        <v>0</v>
      </c>
      <c r="DX489" s="14">
        <v>0</v>
      </c>
      <c r="DY489" s="14">
        <v>0</v>
      </c>
      <c r="DZ489" s="14">
        <v>0</v>
      </c>
      <c r="EA489" s="14">
        <v>0</v>
      </c>
      <c r="EB489" s="14">
        <v>0</v>
      </c>
      <c r="EC489" s="14">
        <v>2</v>
      </c>
      <c r="ED489" s="14">
        <v>0</v>
      </c>
      <c r="EE489" s="14">
        <v>0</v>
      </c>
      <c r="EF489" s="14">
        <v>0</v>
      </c>
      <c r="EG489" s="14">
        <v>0</v>
      </c>
      <c r="EH489" s="14">
        <v>0</v>
      </c>
      <c r="EI489" s="14">
        <v>0</v>
      </c>
      <c r="EJ489" s="14">
        <v>0</v>
      </c>
      <c r="EK489" s="14">
        <v>0</v>
      </c>
      <c r="EL489" s="14">
        <v>2</v>
      </c>
      <c r="EM489" s="14">
        <v>0</v>
      </c>
      <c r="EN489" s="14">
        <v>0</v>
      </c>
      <c r="EO489" s="14">
        <v>0</v>
      </c>
      <c r="EP489" s="14">
        <v>0</v>
      </c>
      <c r="EQ489" s="14">
        <v>0</v>
      </c>
      <c r="ER489" s="14">
        <v>0</v>
      </c>
      <c r="ES489" s="14">
        <v>0</v>
      </c>
      <c r="ET489" s="14">
        <v>0</v>
      </c>
      <c r="EU489" s="14">
        <v>0</v>
      </c>
      <c r="EV489" s="14">
        <v>0</v>
      </c>
      <c r="EW489" s="14">
        <v>0</v>
      </c>
      <c r="EX489" s="14">
        <v>0</v>
      </c>
      <c r="EY489" s="14">
        <v>0</v>
      </c>
      <c r="EZ489" s="14">
        <v>0</v>
      </c>
      <c r="FA489" s="14">
        <v>0</v>
      </c>
    </row>
    <row r="490" spans="1:157" x14ac:dyDescent="0.3">
      <c r="A490" s="8">
        <v>489</v>
      </c>
      <c r="B490" s="8" t="s">
        <v>154</v>
      </c>
      <c r="C490" s="8" t="s">
        <v>248</v>
      </c>
      <c r="D490" s="8" t="s">
        <v>373</v>
      </c>
      <c r="E490" s="8" t="s">
        <v>845</v>
      </c>
      <c r="F490" s="8" t="s">
        <v>846</v>
      </c>
      <c r="G490" s="8" t="s">
        <v>503</v>
      </c>
      <c r="H490" s="8" t="str">
        <f t="shared" si="7"/>
        <v>Mitochondria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  <c r="AL490" s="14">
        <v>0</v>
      </c>
      <c r="AM490" s="14">
        <v>0</v>
      </c>
      <c r="AN490" s="14">
        <v>0</v>
      </c>
      <c r="AO490" s="14">
        <v>0</v>
      </c>
      <c r="AP490" s="14">
        <v>0</v>
      </c>
      <c r="AQ490" s="14">
        <v>0</v>
      </c>
      <c r="AR490" s="14">
        <v>0</v>
      </c>
      <c r="AS490" s="14">
        <v>0</v>
      </c>
      <c r="AT490" s="14">
        <v>0</v>
      </c>
      <c r="AU490" s="14">
        <v>0</v>
      </c>
      <c r="AV490" s="14">
        <v>0</v>
      </c>
      <c r="AW490" s="14">
        <v>0</v>
      </c>
      <c r="AX490" s="14">
        <v>0</v>
      </c>
      <c r="AY490" s="14">
        <v>0</v>
      </c>
      <c r="AZ490" s="14">
        <v>0</v>
      </c>
      <c r="BA490" s="14">
        <v>0</v>
      </c>
      <c r="BB490" s="14">
        <v>0</v>
      </c>
      <c r="BC490" s="14">
        <v>0</v>
      </c>
      <c r="BD490" s="14">
        <v>0</v>
      </c>
      <c r="BE490" s="14">
        <v>0</v>
      </c>
      <c r="BF490" s="14">
        <v>0</v>
      </c>
      <c r="BG490" s="14">
        <v>0</v>
      </c>
      <c r="BH490" s="14">
        <v>0</v>
      </c>
      <c r="BI490" s="14">
        <v>0</v>
      </c>
      <c r="BJ490" s="14">
        <v>0</v>
      </c>
      <c r="BK490" s="14">
        <v>0</v>
      </c>
      <c r="BL490" s="14">
        <v>0</v>
      </c>
      <c r="BM490" s="14">
        <v>0</v>
      </c>
      <c r="BN490" s="14">
        <v>0</v>
      </c>
      <c r="BO490" s="14">
        <v>0</v>
      </c>
      <c r="BP490" s="14">
        <v>0</v>
      </c>
      <c r="BQ490" s="14">
        <v>0</v>
      </c>
      <c r="BR490" s="14">
        <v>0</v>
      </c>
      <c r="BS490" s="14">
        <v>0</v>
      </c>
      <c r="BT490" s="14">
        <v>0</v>
      </c>
      <c r="BU490" s="14">
        <v>0</v>
      </c>
      <c r="BV490" s="14">
        <v>0</v>
      </c>
      <c r="BW490" s="14">
        <v>0</v>
      </c>
      <c r="BX490" s="14">
        <v>0</v>
      </c>
      <c r="BY490" s="14">
        <v>0</v>
      </c>
      <c r="BZ490" s="14">
        <v>0</v>
      </c>
      <c r="CA490" s="14">
        <v>0</v>
      </c>
      <c r="CB490" s="14">
        <v>0</v>
      </c>
      <c r="CC490" s="14">
        <v>0</v>
      </c>
      <c r="CD490" s="14">
        <v>0</v>
      </c>
      <c r="CE490" s="14">
        <v>0</v>
      </c>
      <c r="CF490" s="14">
        <v>0</v>
      </c>
      <c r="CG490" s="14">
        <v>0</v>
      </c>
      <c r="CH490" s="14">
        <v>0</v>
      </c>
      <c r="CI490" s="14">
        <v>0</v>
      </c>
      <c r="CJ490" s="14">
        <v>0</v>
      </c>
      <c r="CK490" s="14">
        <v>0</v>
      </c>
      <c r="CL490" s="14">
        <v>0</v>
      </c>
      <c r="CM490" s="14">
        <v>0</v>
      </c>
      <c r="CN490" s="14">
        <v>0</v>
      </c>
      <c r="CO490" s="14">
        <v>0</v>
      </c>
      <c r="CP490" s="14">
        <v>0</v>
      </c>
      <c r="CQ490" s="14">
        <v>0</v>
      </c>
      <c r="CR490" s="14">
        <v>0</v>
      </c>
      <c r="CS490" s="14">
        <v>0</v>
      </c>
      <c r="CT490" s="14">
        <v>0</v>
      </c>
      <c r="CU490" s="14">
        <v>0</v>
      </c>
      <c r="CV490" s="14">
        <v>0</v>
      </c>
      <c r="CW490" s="14">
        <v>0</v>
      </c>
      <c r="CX490" s="14">
        <v>0</v>
      </c>
      <c r="CY490" s="14">
        <v>0</v>
      </c>
      <c r="CZ490" s="14">
        <v>65</v>
      </c>
      <c r="DA490" s="14">
        <v>0</v>
      </c>
      <c r="DB490" s="14">
        <v>0</v>
      </c>
      <c r="DC490" s="14">
        <v>0</v>
      </c>
      <c r="DD490" s="14">
        <v>0</v>
      </c>
      <c r="DE490" s="14">
        <v>0</v>
      </c>
      <c r="DF490" s="14">
        <v>0</v>
      </c>
      <c r="DG490" s="14">
        <v>0</v>
      </c>
      <c r="DH490" s="14">
        <v>0</v>
      </c>
      <c r="DI490" s="14">
        <v>0</v>
      </c>
      <c r="DJ490" s="14">
        <v>0</v>
      </c>
      <c r="DK490" s="14">
        <v>0</v>
      </c>
      <c r="DL490" s="14">
        <v>0</v>
      </c>
      <c r="DM490" s="14">
        <v>0</v>
      </c>
      <c r="DN490" s="14">
        <v>0</v>
      </c>
      <c r="DO490" s="14">
        <v>0</v>
      </c>
      <c r="DP490" s="14">
        <v>0</v>
      </c>
      <c r="DQ490" s="14">
        <v>0</v>
      </c>
      <c r="DR490" s="14">
        <v>0</v>
      </c>
      <c r="DS490" s="14">
        <v>0</v>
      </c>
      <c r="DT490" s="14">
        <v>0</v>
      </c>
      <c r="DU490" s="14">
        <v>0</v>
      </c>
      <c r="DV490" s="14">
        <v>0</v>
      </c>
      <c r="DW490" s="14">
        <v>0</v>
      </c>
      <c r="DX490" s="14">
        <v>0</v>
      </c>
      <c r="DY490" s="14">
        <v>0</v>
      </c>
      <c r="DZ490" s="14">
        <v>0</v>
      </c>
      <c r="EA490" s="14">
        <v>0</v>
      </c>
      <c r="EB490" s="14">
        <v>0</v>
      </c>
      <c r="EC490" s="14">
        <v>0</v>
      </c>
      <c r="ED490" s="14">
        <v>0</v>
      </c>
      <c r="EE490" s="14">
        <v>0</v>
      </c>
      <c r="EF490" s="14">
        <v>8</v>
      </c>
      <c r="EG490" s="14">
        <v>0</v>
      </c>
      <c r="EH490" s="14">
        <v>0</v>
      </c>
      <c r="EI490" s="14">
        <v>0</v>
      </c>
      <c r="EJ490" s="14">
        <v>0</v>
      </c>
      <c r="EK490" s="14">
        <v>0</v>
      </c>
      <c r="EL490" s="14">
        <v>0</v>
      </c>
      <c r="EM490" s="14">
        <v>0</v>
      </c>
      <c r="EN490" s="14">
        <v>0</v>
      </c>
      <c r="EO490" s="14">
        <v>0</v>
      </c>
      <c r="EP490" s="14">
        <v>0</v>
      </c>
      <c r="EQ490" s="14">
        <v>0</v>
      </c>
      <c r="ER490" s="14">
        <v>0</v>
      </c>
      <c r="ES490" s="14">
        <v>0</v>
      </c>
      <c r="ET490" s="14">
        <v>0</v>
      </c>
      <c r="EU490" s="14">
        <v>0</v>
      </c>
      <c r="EV490" s="14">
        <v>0</v>
      </c>
      <c r="EW490" s="14">
        <v>0</v>
      </c>
      <c r="EX490" s="14">
        <v>0</v>
      </c>
      <c r="EY490" s="14">
        <v>0</v>
      </c>
      <c r="EZ490" s="14">
        <v>0</v>
      </c>
      <c r="FA490" s="14">
        <v>0</v>
      </c>
    </row>
    <row r="491" spans="1:157" x14ac:dyDescent="0.3">
      <c r="I491" s="6"/>
    </row>
    <row r="492" spans="1:157" x14ac:dyDescent="0.3">
      <c r="G492" s="16" t="s">
        <v>848</v>
      </c>
      <c r="H492" s="16"/>
      <c r="I492" s="15">
        <f>SUM(I2:I490)</f>
        <v>82814</v>
      </c>
      <c r="J492" s="15">
        <f t="shared" ref="J492:BU492" si="8">SUM(J2:J490)</f>
        <v>62298</v>
      </c>
      <c r="K492" s="15">
        <f t="shared" si="8"/>
        <v>81367</v>
      </c>
      <c r="L492" s="15">
        <f t="shared" si="8"/>
        <v>66971</v>
      </c>
      <c r="M492" s="15">
        <f t="shared" si="8"/>
        <v>71791</v>
      </c>
      <c r="N492" s="15">
        <f t="shared" si="8"/>
        <v>66117</v>
      </c>
      <c r="O492" s="15">
        <f t="shared" si="8"/>
        <v>69213</v>
      </c>
      <c r="P492" s="15">
        <f t="shared" si="8"/>
        <v>61305</v>
      </c>
      <c r="Q492" s="15">
        <f t="shared" si="8"/>
        <v>66887</v>
      </c>
      <c r="R492" s="15">
        <f t="shared" si="8"/>
        <v>57446</v>
      </c>
      <c r="S492" s="15">
        <f t="shared" si="8"/>
        <v>68681</v>
      </c>
      <c r="T492" s="15">
        <f t="shared" si="8"/>
        <v>86835</v>
      </c>
      <c r="U492" s="15">
        <f t="shared" si="8"/>
        <v>109789</v>
      </c>
      <c r="V492" s="15">
        <f t="shared" si="8"/>
        <v>64027</v>
      </c>
      <c r="W492" s="15">
        <f t="shared" si="8"/>
        <v>52513</v>
      </c>
      <c r="X492" s="15">
        <f t="shared" si="8"/>
        <v>76019</v>
      </c>
      <c r="Y492" s="15">
        <f t="shared" si="8"/>
        <v>67818</v>
      </c>
      <c r="Z492" s="15">
        <f t="shared" si="8"/>
        <v>64627</v>
      </c>
      <c r="AA492" s="15">
        <f t="shared" si="8"/>
        <v>47786</v>
      </c>
      <c r="AB492" s="15">
        <f t="shared" si="8"/>
        <v>68408</v>
      </c>
      <c r="AC492" s="15">
        <f t="shared" si="8"/>
        <v>64578</v>
      </c>
      <c r="AD492" s="15">
        <f t="shared" si="8"/>
        <v>74195</v>
      </c>
      <c r="AE492" s="15">
        <f t="shared" si="8"/>
        <v>59240</v>
      </c>
      <c r="AF492" s="15">
        <f t="shared" si="8"/>
        <v>80624</v>
      </c>
      <c r="AG492" s="15">
        <f t="shared" si="8"/>
        <v>83612</v>
      </c>
      <c r="AH492" s="15">
        <f t="shared" si="8"/>
        <v>60239</v>
      </c>
      <c r="AI492" s="15">
        <f t="shared" si="8"/>
        <v>67120</v>
      </c>
      <c r="AJ492" s="15">
        <f t="shared" si="8"/>
        <v>66228</v>
      </c>
      <c r="AK492" s="15">
        <f t="shared" si="8"/>
        <v>50087</v>
      </c>
      <c r="AL492" s="15">
        <f t="shared" si="8"/>
        <v>40268</v>
      </c>
      <c r="AM492" s="15">
        <f t="shared" si="8"/>
        <v>65114</v>
      </c>
      <c r="AN492" s="15">
        <f t="shared" si="8"/>
        <v>63823</v>
      </c>
      <c r="AO492" s="15">
        <f t="shared" si="8"/>
        <v>57579</v>
      </c>
      <c r="AP492" s="15">
        <f t="shared" si="8"/>
        <v>66991</v>
      </c>
      <c r="AQ492" s="15">
        <f t="shared" si="8"/>
        <v>58008</v>
      </c>
      <c r="AR492" s="15">
        <f t="shared" si="8"/>
        <v>51003</v>
      </c>
      <c r="AS492" s="15">
        <f t="shared" si="8"/>
        <v>82979</v>
      </c>
      <c r="AT492" s="15">
        <f t="shared" si="8"/>
        <v>55325</v>
      </c>
      <c r="AU492" s="15">
        <f t="shared" si="8"/>
        <v>63294</v>
      </c>
      <c r="AV492" s="15">
        <f t="shared" si="8"/>
        <v>58855</v>
      </c>
      <c r="AW492" s="15">
        <f t="shared" si="8"/>
        <v>56597</v>
      </c>
      <c r="AX492" s="15">
        <f t="shared" si="8"/>
        <v>56597</v>
      </c>
      <c r="AY492" s="15">
        <f t="shared" si="8"/>
        <v>63175</v>
      </c>
      <c r="AZ492" s="15">
        <f t="shared" si="8"/>
        <v>70278</v>
      </c>
      <c r="BA492" s="15">
        <f t="shared" si="8"/>
        <v>58870</v>
      </c>
      <c r="BB492" s="15">
        <f t="shared" si="8"/>
        <v>47889</v>
      </c>
      <c r="BC492" s="15">
        <f t="shared" si="8"/>
        <v>77701</v>
      </c>
      <c r="BD492" s="15">
        <f t="shared" si="8"/>
        <v>82199</v>
      </c>
      <c r="BE492" s="15">
        <f t="shared" si="8"/>
        <v>72782</v>
      </c>
      <c r="BF492" s="15">
        <f t="shared" si="8"/>
        <v>56044</v>
      </c>
      <c r="BG492" s="15">
        <f t="shared" si="8"/>
        <v>66049</v>
      </c>
      <c r="BH492" s="15">
        <f t="shared" si="8"/>
        <v>54993</v>
      </c>
      <c r="BI492" s="15">
        <f t="shared" si="8"/>
        <v>78820</v>
      </c>
      <c r="BJ492" s="15">
        <f t="shared" si="8"/>
        <v>72614</v>
      </c>
      <c r="BK492" s="15">
        <f t="shared" si="8"/>
        <v>62239</v>
      </c>
      <c r="BL492" s="15">
        <f t="shared" si="8"/>
        <v>56908</v>
      </c>
      <c r="BM492" s="15">
        <f t="shared" si="8"/>
        <v>49941</v>
      </c>
      <c r="BN492" s="15">
        <f t="shared" si="8"/>
        <v>61849</v>
      </c>
      <c r="BO492" s="15">
        <f t="shared" si="8"/>
        <v>70058</v>
      </c>
      <c r="BP492" s="15">
        <f t="shared" si="8"/>
        <v>68572</v>
      </c>
      <c r="BQ492" s="15">
        <f t="shared" si="8"/>
        <v>56723</v>
      </c>
      <c r="BR492" s="15">
        <f t="shared" si="8"/>
        <v>60389</v>
      </c>
      <c r="BS492" s="15">
        <f t="shared" si="8"/>
        <v>47322</v>
      </c>
      <c r="BT492" s="15">
        <f t="shared" si="8"/>
        <v>64232</v>
      </c>
      <c r="BU492" s="15">
        <f t="shared" si="8"/>
        <v>31643</v>
      </c>
      <c r="BV492" s="15">
        <f t="shared" ref="BV492:EG492" si="9">SUM(BV2:BV490)</f>
        <v>43378</v>
      </c>
      <c r="BW492" s="15">
        <f t="shared" si="9"/>
        <v>59785</v>
      </c>
      <c r="BX492" s="15">
        <f t="shared" si="9"/>
        <v>70349</v>
      </c>
      <c r="BY492" s="15">
        <f t="shared" si="9"/>
        <v>60107</v>
      </c>
      <c r="BZ492" s="15">
        <f t="shared" si="9"/>
        <v>74091</v>
      </c>
      <c r="CA492" s="15">
        <f t="shared" si="9"/>
        <v>53294</v>
      </c>
      <c r="CB492" s="15">
        <f t="shared" si="9"/>
        <v>62302</v>
      </c>
      <c r="CC492" s="15">
        <f t="shared" si="9"/>
        <v>50488</v>
      </c>
      <c r="CD492" s="15">
        <f t="shared" si="9"/>
        <v>64676</v>
      </c>
      <c r="CE492" s="15">
        <f t="shared" si="9"/>
        <v>57476</v>
      </c>
      <c r="CF492" s="15">
        <f t="shared" si="9"/>
        <v>51135</v>
      </c>
      <c r="CG492" s="15">
        <f t="shared" si="9"/>
        <v>90993</v>
      </c>
      <c r="CH492" s="15">
        <f t="shared" si="9"/>
        <v>118989</v>
      </c>
      <c r="CI492" s="15">
        <f t="shared" si="9"/>
        <v>69527</v>
      </c>
      <c r="CJ492" s="15">
        <f t="shared" si="9"/>
        <v>70916</v>
      </c>
      <c r="CK492" s="15">
        <f t="shared" si="9"/>
        <v>70999</v>
      </c>
      <c r="CL492" s="15">
        <f t="shared" si="9"/>
        <v>82345</v>
      </c>
      <c r="CM492" s="15">
        <f t="shared" si="9"/>
        <v>59521</v>
      </c>
      <c r="CN492" s="15">
        <f t="shared" si="9"/>
        <v>70748</v>
      </c>
      <c r="CO492" s="15">
        <f t="shared" si="9"/>
        <v>61738</v>
      </c>
      <c r="CP492" s="15">
        <f t="shared" si="9"/>
        <v>64910</v>
      </c>
      <c r="CQ492" s="15">
        <f t="shared" si="9"/>
        <v>48048</v>
      </c>
      <c r="CR492" s="15">
        <f t="shared" si="9"/>
        <v>80789</v>
      </c>
      <c r="CS492" s="15">
        <f t="shared" si="9"/>
        <v>75659</v>
      </c>
      <c r="CT492" s="15">
        <f t="shared" si="9"/>
        <v>63214</v>
      </c>
      <c r="CU492" s="15">
        <f t="shared" si="9"/>
        <v>63437</v>
      </c>
      <c r="CV492" s="15">
        <f t="shared" si="9"/>
        <v>74482</v>
      </c>
      <c r="CW492" s="15">
        <f t="shared" si="9"/>
        <v>50376</v>
      </c>
      <c r="CX492" s="15">
        <f t="shared" si="9"/>
        <v>51315</v>
      </c>
      <c r="CY492" s="15">
        <f t="shared" si="9"/>
        <v>31802</v>
      </c>
      <c r="CZ492" s="15">
        <f t="shared" si="9"/>
        <v>67223</v>
      </c>
      <c r="DA492" s="15">
        <f t="shared" si="9"/>
        <v>69008</v>
      </c>
      <c r="DB492" s="15">
        <f t="shared" si="9"/>
        <v>74689</v>
      </c>
      <c r="DC492" s="15">
        <f t="shared" si="9"/>
        <v>57710</v>
      </c>
      <c r="DD492" s="15">
        <f t="shared" si="9"/>
        <v>64282</v>
      </c>
      <c r="DE492" s="15">
        <f t="shared" si="9"/>
        <v>55702</v>
      </c>
      <c r="DF492" s="15">
        <f t="shared" si="9"/>
        <v>71776</v>
      </c>
      <c r="DG492" s="15">
        <f t="shared" si="9"/>
        <v>60854</v>
      </c>
      <c r="DH492" s="15">
        <f t="shared" si="9"/>
        <v>91600</v>
      </c>
      <c r="DI492" s="15">
        <f t="shared" si="9"/>
        <v>79435</v>
      </c>
      <c r="DJ492" s="15">
        <f t="shared" si="9"/>
        <v>67638</v>
      </c>
      <c r="DK492" s="15">
        <f t="shared" si="9"/>
        <v>81414</v>
      </c>
      <c r="DL492" s="15">
        <f t="shared" si="9"/>
        <v>78924</v>
      </c>
      <c r="DM492" s="15">
        <f t="shared" si="9"/>
        <v>79975</v>
      </c>
      <c r="DN492" s="15">
        <f t="shared" si="9"/>
        <v>69353</v>
      </c>
      <c r="DO492" s="15">
        <f t="shared" si="9"/>
        <v>71319</v>
      </c>
      <c r="DP492" s="15">
        <f t="shared" si="9"/>
        <v>85939</v>
      </c>
      <c r="DQ492" s="15">
        <f t="shared" si="9"/>
        <v>63967</v>
      </c>
      <c r="DR492" s="15">
        <f t="shared" si="9"/>
        <v>95683</v>
      </c>
      <c r="DS492" s="15">
        <f t="shared" si="9"/>
        <v>77245</v>
      </c>
      <c r="DT492" s="15">
        <f t="shared" si="9"/>
        <v>58847</v>
      </c>
      <c r="DU492" s="15">
        <f t="shared" si="9"/>
        <v>71652</v>
      </c>
      <c r="DV492" s="15">
        <f t="shared" si="9"/>
        <v>77073</v>
      </c>
      <c r="DW492" s="15">
        <f t="shared" si="9"/>
        <v>92907</v>
      </c>
      <c r="DX492" s="15">
        <f t="shared" si="9"/>
        <v>49853</v>
      </c>
      <c r="DY492" s="15">
        <f t="shared" si="9"/>
        <v>113146</v>
      </c>
      <c r="DZ492" s="15">
        <f t="shared" si="9"/>
        <v>73459</v>
      </c>
      <c r="EA492" s="15">
        <f t="shared" si="9"/>
        <v>62996</v>
      </c>
      <c r="EB492" s="15">
        <f t="shared" si="9"/>
        <v>87182</v>
      </c>
      <c r="EC492" s="15">
        <f t="shared" si="9"/>
        <v>152296</v>
      </c>
      <c r="ED492" s="15">
        <f t="shared" si="9"/>
        <v>63123</v>
      </c>
      <c r="EE492" s="15">
        <f t="shared" si="9"/>
        <v>46221</v>
      </c>
      <c r="EF492" s="15">
        <f t="shared" si="9"/>
        <v>55859</v>
      </c>
      <c r="EG492" s="15">
        <f t="shared" si="9"/>
        <v>67878</v>
      </c>
      <c r="EH492" s="15">
        <f t="shared" ref="EH492:FA492" si="10">SUM(EH2:EH490)</f>
        <v>51231</v>
      </c>
      <c r="EI492" s="15">
        <f t="shared" si="10"/>
        <v>43677</v>
      </c>
      <c r="EJ492" s="15">
        <f t="shared" si="10"/>
        <v>63955</v>
      </c>
      <c r="EK492" s="15">
        <f t="shared" si="10"/>
        <v>79590</v>
      </c>
      <c r="EL492" s="15">
        <f t="shared" si="10"/>
        <v>89315</v>
      </c>
      <c r="EM492" s="15">
        <f t="shared" si="10"/>
        <v>63794</v>
      </c>
      <c r="EN492" s="15">
        <f t="shared" si="10"/>
        <v>70393</v>
      </c>
      <c r="EO492" s="15">
        <f t="shared" si="10"/>
        <v>70119</v>
      </c>
      <c r="EP492" s="15">
        <f t="shared" si="10"/>
        <v>63195</v>
      </c>
      <c r="EQ492" s="15">
        <f t="shared" si="10"/>
        <v>65456</v>
      </c>
      <c r="ER492" s="15">
        <f t="shared" si="10"/>
        <v>73531</v>
      </c>
      <c r="ES492" s="15">
        <f t="shared" si="10"/>
        <v>56138</v>
      </c>
      <c r="ET492" s="15">
        <f t="shared" si="10"/>
        <v>86684</v>
      </c>
      <c r="EU492" s="15">
        <f t="shared" si="10"/>
        <v>67707</v>
      </c>
      <c r="EV492" s="15">
        <f t="shared" si="10"/>
        <v>54656</v>
      </c>
      <c r="EW492" s="15">
        <f t="shared" si="10"/>
        <v>47126</v>
      </c>
      <c r="EX492" s="15">
        <f t="shared" si="10"/>
        <v>49749</v>
      </c>
      <c r="EY492" s="15">
        <f t="shared" si="10"/>
        <v>67805</v>
      </c>
      <c r="EZ492" s="15">
        <f t="shared" si="10"/>
        <v>55365</v>
      </c>
      <c r="FA492" s="15">
        <f t="shared" si="10"/>
        <v>72462</v>
      </c>
    </row>
    <row r="493" spans="1:157" x14ac:dyDescent="0.3">
      <c r="G493" s="17"/>
      <c r="H493" s="17"/>
    </row>
    <row r="494" spans="1:157" x14ac:dyDescent="0.3">
      <c r="G494" s="16" t="s">
        <v>849</v>
      </c>
      <c r="H494" s="16"/>
      <c r="I494" s="15">
        <f>MAX(I492:FA492)</f>
        <v>152296</v>
      </c>
    </row>
    <row r="495" spans="1:157" x14ac:dyDescent="0.3">
      <c r="G495" s="16" t="s">
        <v>850</v>
      </c>
      <c r="H495" s="16"/>
      <c r="I495" s="15">
        <f>MIN(I492:FA492)</f>
        <v>31643</v>
      </c>
    </row>
    <row r="496" spans="1:157" x14ac:dyDescent="0.3">
      <c r="G496" s="16" t="s">
        <v>851</v>
      </c>
      <c r="H496" s="16"/>
      <c r="I496" s="15">
        <f>AVERAGE(I492:FA492)</f>
        <v>66989.416107382553</v>
      </c>
    </row>
  </sheetData>
  <conditionalFormatting sqref="H1:H1048576">
    <cfRule type="duplicateValues" dxfId="0" priority="1"/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012E-05AE-4078-A302-2C02B75857BE}">
  <dimension ref="A1:EZ491"/>
  <sheetViews>
    <sheetView topLeftCell="G1" zoomScale="85" zoomScaleNormal="85" workbookViewId="0">
      <selection activeCell="H2" sqref="H2"/>
    </sheetView>
  </sheetViews>
  <sheetFormatPr defaultRowHeight="14.4" x14ac:dyDescent="0.3"/>
  <cols>
    <col min="2" max="2" width="10" bestFit="1" customWidth="1"/>
    <col min="3" max="3" width="30.88671875" bestFit="1" customWidth="1"/>
    <col min="4" max="4" width="23.88671875" bestFit="1" customWidth="1"/>
    <col min="5" max="5" width="35.44140625" bestFit="1" customWidth="1"/>
    <col min="6" max="6" width="31.6640625" bestFit="1" customWidth="1"/>
    <col min="7" max="7" width="53.6640625" bestFit="1" customWidth="1"/>
  </cols>
  <sheetData>
    <row r="1" spans="1:156" s="1" customFormat="1" x14ac:dyDescent="0.3">
      <c r="A1" s="7" t="s">
        <v>501</v>
      </c>
      <c r="B1" s="7" t="s">
        <v>502</v>
      </c>
      <c r="C1" s="7" t="s">
        <v>0</v>
      </c>
      <c r="D1" s="7" t="s">
        <v>1</v>
      </c>
      <c r="E1" s="7" t="s">
        <v>2</v>
      </c>
      <c r="F1" s="7" t="s">
        <v>3</v>
      </c>
      <c r="G1" s="7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</row>
    <row r="2" spans="1:156" x14ac:dyDescent="0.3">
      <c r="A2" s="8">
        <v>1</v>
      </c>
      <c r="B2" s="8" t="s">
        <v>154</v>
      </c>
      <c r="C2" s="8" t="s">
        <v>503</v>
      </c>
      <c r="D2" s="8" t="s">
        <v>503</v>
      </c>
      <c r="E2" s="8" t="s">
        <v>503</v>
      </c>
      <c r="F2" s="8" t="s">
        <v>503</v>
      </c>
      <c r="G2" s="8" t="s">
        <v>503</v>
      </c>
      <c r="H2" s="13">
        <f>'Microbial Data (Raw Count)'!I2/'Microbial Data (Raw Count)'!I$492</f>
        <v>0</v>
      </c>
      <c r="I2" s="13">
        <f>'Microbial Data (Raw Count)'!J2/'Microbial Data (Raw Count)'!J$492</f>
        <v>0</v>
      </c>
      <c r="J2" s="13">
        <f>'Microbial Data (Raw Count)'!K2/'Microbial Data (Raw Count)'!K$492</f>
        <v>0</v>
      </c>
      <c r="K2" s="13">
        <f>'Microbial Data (Raw Count)'!L2/'Microbial Data (Raw Count)'!L$492</f>
        <v>0</v>
      </c>
      <c r="L2" s="13">
        <f>'Microbial Data (Raw Count)'!M2/'Microbial Data (Raw Count)'!M$492</f>
        <v>0</v>
      </c>
      <c r="M2" s="13">
        <f>'Microbial Data (Raw Count)'!N2/'Microbial Data (Raw Count)'!N$492</f>
        <v>0</v>
      </c>
      <c r="N2" s="13">
        <f>'Microbial Data (Raw Count)'!O2/'Microbial Data (Raw Count)'!O$492</f>
        <v>0</v>
      </c>
      <c r="O2" s="13">
        <f>'Microbial Data (Raw Count)'!P2/'Microbial Data (Raw Count)'!P$492</f>
        <v>0</v>
      </c>
      <c r="P2" s="13">
        <f>'Microbial Data (Raw Count)'!Q2/'Microbial Data (Raw Count)'!Q$492</f>
        <v>0</v>
      </c>
      <c r="Q2" s="13">
        <f>'Microbial Data (Raw Count)'!R2/'Microbial Data (Raw Count)'!R$492</f>
        <v>0</v>
      </c>
      <c r="R2" s="13">
        <f>'Microbial Data (Raw Count)'!S2/'Microbial Data (Raw Count)'!S$492</f>
        <v>0</v>
      </c>
      <c r="S2" s="13">
        <f>'Microbial Data (Raw Count)'!T2/'Microbial Data (Raw Count)'!T$492</f>
        <v>0</v>
      </c>
      <c r="T2" s="13">
        <f>'Microbial Data (Raw Count)'!U2/'Microbial Data (Raw Count)'!U$492</f>
        <v>0</v>
      </c>
      <c r="U2" s="13">
        <f>'Microbial Data (Raw Count)'!V2/'Microbial Data (Raw Count)'!V$492</f>
        <v>0</v>
      </c>
      <c r="V2" s="13">
        <f>'Microbial Data (Raw Count)'!W2/'Microbial Data (Raw Count)'!W$492</f>
        <v>0</v>
      </c>
      <c r="W2" s="13">
        <f>'Microbial Data (Raw Count)'!X2/'Microbial Data (Raw Count)'!X$492</f>
        <v>0</v>
      </c>
      <c r="X2" s="13">
        <f>'Microbial Data (Raw Count)'!Y2/'Microbial Data (Raw Count)'!Y$492</f>
        <v>0</v>
      </c>
      <c r="Y2" s="13">
        <f>'Microbial Data (Raw Count)'!Z2/'Microbial Data (Raw Count)'!Z$492</f>
        <v>0</v>
      </c>
      <c r="Z2" s="13">
        <f>'Microbial Data (Raw Count)'!AA2/'Microbial Data (Raw Count)'!AA$492</f>
        <v>0</v>
      </c>
      <c r="AA2" s="13">
        <f>'Microbial Data (Raw Count)'!AB2/'Microbial Data (Raw Count)'!AB$492</f>
        <v>0</v>
      </c>
      <c r="AB2" s="13">
        <f>'Microbial Data (Raw Count)'!AC2/'Microbial Data (Raw Count)'!AC$492</f>
        <v>0</v>
      </c>
      <c r="AC2" s="13">
        <f>'Microbial Data (Raw Count)'!AD2/'Microbial Data (Raw Count)'!AD$492</f>
        <v>0</v>
      </c>
      <c r="AD2" s="13">
        <f>'Microbial Data (Raw Count)'!AE2/'Microbial Data (Raw Count)'!AE$492</f>
        <v>0</v>
      </c>
      <c r="AE2" s="13">
        <f>'Microbial Data (Raw Count)'!AF2/'Microbial Data (Raw Count)'!AF$492</f>
        <v>0</v>
      </c>
      <c r="AF2" s="13">
        <f>'Microbial Data (Raw Count)'!AG2/'Microbial Data (Raw Count)'!AG$492</f>
        <v>0</v>
      </c>
      <c r="AG2" s="13">
        <f>'Microbial Data (Raw Count)'!AH2/'Microbial Data (Raw Count)'!AH$492</f>
        <v>0</v>
      </c>
      <c r="AH2" s="13">
        <f>'Microbial Data (Raw Count)'!AI2/'Microbial Data (Raw Count)'!AI$492</f>
        <v>0</v>
      </c>
      <c r="AI2" s="13">
        <f>'Microbial Data (Raw Count)'!AJ2/'Microbial Data (Raw Count)'!AJ$492</f>
        <v>0</v>
      </c>
      <c r="AJ2" s="13">
        <f>'Microbial Data (Raw Count)'!AK2/'Microbial Data (Raw Count)'!AK$492</f>
        <v>0</v>
      </c>
      <c r="AK2" s="13">
        <f>'Microbial Data (Raw Count)'!AL2/'Microbial Data (Raw Count)'!AL$492</f>
        <v>0</v>
      </c>
      <c r="AL2" s="13">
        <f>'Microbial Data (Raw Count)'!AM2/'Microbial Data (Raw Count)'!AM$492</f>
        <v>0</v>
      </c>
      <c r="AM2" s="13">
        <f>'Microbial Data (Raw Count)'!AN2/'Microbial Data (Raw Count)'!AN$492</f>
        <v>0</v>
      </c>
      <c r="AN2" s="13">
        <f>'Microbial Data (Raw Count)'!AO2/'Microbial Data (Raw Count)'!AO$492</f>
        <v>0</v>
      </c>
      <c r="AO2" s="13">
        <f>'Microbial Data (Raw Count)'!AP2/'Microbial Data (Raw Count)'!AP$492</f>
        <v>0</v>
      </c>
      <c r="AP2" s="13">
        <f>'Microbial Data (Raw Count)'!AQ2/'Microbial Data (Raw Count)'!AQ$492</f>
        <v>0</v>
      </c>
      <c r="AQ2" s="13">
        <f>'Microbial Data (Raw Count)'!AR2/'Microbial Data (Raw Count)'!AR$492</f>
        <v>0</v>
      </c>
      <c r="AR2" s="13">
        <f>'Microbial Data (Raw Count)'!AS2/'Microbial Data (Raw Count)'!AS$492</f>
        <v>0</v>
      </c>
      <c r="AS2" s="13">
        <f>'Microbial Data (Raw Count)'!AT2/'Microbial Data (Raw Count)'!AT$492</f>
        <v>0</v>
      </c>
      <c r="AT2" s="13">
        <f>'Microbial Data (Raw Count)'!AU2/'Microbial Data (Raw Count)'!AU$492</f>
        <v>0</v>
      </c>
      <c r="AU2" s="13">
        <f>'Microbial Data (Raw Count)'!AV2/'Microbial Data (Raw Count)'!AV$492</f>
        <v>0</v>
      </c>
      <c r="AV2" s="13">
        <f>'Microbial Data (Raw Count)'!AW2/'Microbial Data (Raw Count)'!AW$492</f>
        <v>0</v>
      </c>
      <c r="AW2" s="13">
        <f>'Microbial Data (Raw Count)'!AX2/'Microbial Data (Raw Count)'!AX$492</f>
        <v>0</v>
      </c>
      <c r="AX2" s="13">
        <f>'Microbial Data (Raw Count)'!AY2/'Microbial Data (Raw Count)'!AY$492</f>
        <v>0</v>
      </c>
      <c r="AY2" s="13">
        <f>'Microbial Data (Raw Count)'!AZ2/'Microbial Data (Raw Count)'!AZ$492</f>
        <v>0</v>
      </c>
      <c r="AZ2" s="13">
        <f>'Microbial Data (Raw Count)'!BA2/'Microbial Data (Raw Count)'!BA$492</f>
        <v>0</v>
      </c>
      <c r="BA2" s="13">
        <f>'Microbial Data (Raw Count)'!BB2/'Microbial Data (Raw Count)'!BB$492</f>
        <v>0</v>
      </c>
      <c r="BB2" s="13">
        <f>'Microbial Data (Raw Count)'!BC2/'Microbial Data (Raw Count)'!BC$492</f>
        <v>0</v>
      </c>
      <c r="BC2" s="13">
        <f>'Microbial Data (Raw Count)'!BD2/'Microbial Data (Raw Count)'!BD$492</f>
        <v>0</v>
      </c>
      <c r="BD2" s="13">
        <f>'Microbial Data (Raw Count)'!BE2/'Microbial Data (Raw Count)'!BE$492</f>
        <v>0</v>
      </c>
      <c r="BE2" s="13">
        <f>'Microbial Data (Raw Count)'!BF2/'Microbial Data (Raw Count)'!BF$492</f>
        <v>0</v>
      </c>
      <c r="BF2" s="13">
        <f>'Microbial Data (Raw Count)'!BG2/'Microbial Data (Raw Count)'!BG$492</f>
        <v>0</v>
      </c>
      <c r="BG2" s="13">
        <f>'Microbial Data (Raw Count)'!BH2/'Microbial Data (Raw Count)'!BH$492</f>
        <v>0</v>
      </c>
      <c r="BH2" s="13">
        <f>'Microbial Data (Raw Count)'!BI2/'Microbial Data (Raw Count)'!BI$492</f>
        <v>0</v>
      </c>
      <c r="BI2" s="13">
        <f>'Microbial Data (Raw Count)'!BJ2/'Microbial Data (Raw Count)'!BJ$492</f>
        <v>0</v>
      </c>
      <c r="BJ2" s="13">
        <f>'Microbial Data (Raw Count)'!BK2/'Microbial Data (Raw Count)'!BK$492</f>
        <v>0</v>
      </c>
      <c r="BK2" s="13">
        <f>'Microbial Data (Raw Count)'!BL2/'Microbial Data (Raw Count)'!BL$492</f>
        <v>0</v>
      </c>
      <c r="BL2" s="13">
        <f>'Microbial Data (Raw Count)'!BM2/'Microbial Data (Raw Count)'!BM$492</f>
        <v>0</v>
      </c>
      <c r="BM2" s="13">
        <f>'Microbial Data (Raw Count)'!BN2/'Microbial Data (Raw Count)'!BN$492</f>
        <v>0</v>
      </c>
      <c r="BN2" s="13">
        <f>'Microbial Data (Raw Count)'!BO2/'Microbial Data (Raw Count)'!BO$492</f>
        <v>0</v>
      </c>
      <c r="BO2" s="13">
        <f>'Microbial Data (Raw Count)'!BP2/'Microbial Data (Raw Count)'!BP$492</f>
        <v>0</v>
      </c>
      <c r="BP2" s="13">
        <f>'Microbial Data (Raw Count)'!BQ2/'Microbial Data (Raw Count)'!BQ$492</f>
        <v>0</v>
      </c>
      <c r="BQ2" s="13">
        <f>'Microbial Data (Raw Count)'!BR2/'Microbial Data (Raw Count)'!BR$492</f>
        <v>0</v>
      </c>
      <c r="BR2" s="13">
        <f>'Microbial Data (Raw Count)'!BS2/'Microbial Data (Raw Count)'!BS$492</f>
        <v>0</v>
      </c>
      <c r="BS2" s="13">
        <f>'Microbial Data (Raw Count)'!BT2/'Microbial Data (Raw Count)'!BT$492</f>
        <v>0</v>
      </c>
      <c r="BT2" s="13">
        <f>'Microbial Data (Raw Count)'!BU2/'Microbial Data (Raw Count)'!BU$492</f>
        <v>0</v>
      </c>
      <c r="BU2" s="13">
        <f>'Microbial Data (Raw Count)'!BV2/'Microbial Data (Raw Count)'!BV$492</f>
        <v>0</v>
      </c>
      <c r="BV2" s="13">
        <f>'Microbial Data (Raw Count)'!BW2/'Microbial Data (Raw Count)'!BW$492</f>
        <v>0</v>
      </c>
      <c r="BW2" s="13">
        <f>'Microbial Data (Raw Count)'!BX2/'Microbial Data (Raw Count)'!BX$492</f>
        <v>0</v>
      </c>
      <c r="BX2" s="13">
        <f>'Microbial Data (Raw Count)'!BY2/'Microbial Data (Raw Count)'!BY$492</f>
        <v>0</v>
      </c>
      <c r="BY2" s="13">
        <f>'Microbial Data (Raw Count)'!BZ2/'Microbial Data (Raw Count)'!BZ$492</f>
        <v>0</v>
      </c>
      <c r="BZ2" s="13">
        <f>'Microbial Data (Raw Count)'!CA2/'Microbial Data (Raw Count)'!CA$492</f>
        <v>0</v>
      </c>
      <c r="CA2" s="13">
        <f>'Microbial Data (Raw Count)'!CB2/'Microbial Data (Raw Count)'!CB$492</f>
        <v>0</v>
      </c>
      <c r="CB2" s="13">
        <f>'Microbial Data (Raw Count)'!CC2/'Microbial Data (Raw Count)'!CC$492</f>
        <v>0</v>
      </c>
      <c r="CC2" s="13">
        <f>'Microbial Data (Raw Count)'!CD2/'Microbial Data (Raw Count)'!CD$492</f>
        <v>0</v>
      </c>
      <c r="CD2" s="13">
        <f>'Microbial Data (Raw Count)'!CE2/'Microbial Data (Raw Count)'!CE$492</f>
        <v>0</v>
      </c>
      <c r="CE2" s="13">
        <f>'Microbial Data (Raw Count)'!CF2/'Microbial Data (Raw Count)'!CF$492</f>
        <v>0</v>
      </c>
      <c r="CF2" s="13">
        <f>'Microbial Data (Raw Count)'!CG2/'Microbial Data (Raw Count)'!CG$492</f>
        <v>0</v>
      </c>
      <c r="CG2" s="13">
        <f>'Microbial Data (Raw Count)'!CH2/'Microbial Data (Raw Count)'!CH$492</f>
        <v>0</v>
      </c>
      <c r="CH2" s="13">
        <f>'Microbial Data (Raw Count)'!CI2/'Microbial Data (Raw Count)'!CI$492</f>
        <v>0</v>
      </c>
      <c r="CI2" s="13">
        <f>'Microbial Data (Raw Count)'!CJ2/'Microbial Data (Raw Count)'!CJ$492</f>
        <v>0</v>
      </c>
      <c r="CJ2" s="13">
        <f>'Microbial Data (Raw Count)'!CK2/'Microbial Data (Raw Count)'!CK$492</f>
        <v>0</v>
      </c>
      <c r="CK2" s="13">
        <f>'Microbial Data (Raw Count)'!CL2/'Microbial Data (Raw Count)'!CL$492</f>
        <v>0</v>
      </c>
      <c r="CL2" s="13">
        <f>'Microbial Data (Raw Count)'!CM2/'Microbial Data (Raw Count)'!CM$492</f>
        <v>0</v>
      </c>
      <c r="CM2" s="13">
        <f>'Microbial Data (Raw Count)'!CN2/'Microbial Data (Raw Count)'!CN$492</f>
        <v>0</v>
      </c>
      <c r="CN2" s="13">
        <f>'Microbial Data (Raw Count)'!CO2/'Microbial Data (Raw Count)'!CO$492</f>
        <v>0</v>
      </c>
      <c r="CO2" s="13">
        <f>'Microbial Data (Raw Count)'!CP2/'Microbial Data (Raw Count)'!CP$492</f>
        <v>0</v>
      </c>
      <c r="CP2" s="13">
        <f>'Microbial Data (Raw Count)'!CQ2/'Microbial Data (Raw Count)'!CQ$492</f>
        <v>0</v>
      </c>
      <c r="CQ2" s="13">
        <f>'Microbial Data (Raw Count)'!CR2/'Microbial Data (Raw Count)'!CR$492</f>
        <v>0</v>
      </c>
      <c r="CR2" s="13">
        <f>'Microbial Data (Raw Count)'!CS2/'Microbial Data (Raw Count)'!CS$492</f>
        <v>0</v>
      </c>
      <c r="CS2" s="13">
        <f>'Microbial Data (Raw Count)'!CT2/'Microbial Data (Raw Count)'!CT$492</f>
        <v>0</v>
      </c>
      <c r="CT2" s="13">
        <f>'Microbial Data (Raw Count)'!CU2/'Microbial Data (Raw Count)'!CU$492</f>
        <v>0</v>
      </c>
      <c r="CU2" s="13">
        <f>'Microbial Data (Raw Count)'!CV2/'Microbial Data (Raw Count)'!CV$492</f>
        <v>0</v>
      </c>
      <c r="CV2" s="13">
        <f>'Microbial Data (Raw Count)'!CW2/'Microbial Data (Raw Count)'!CW$492</f>
        <v>0</v>
      </c>
      <c r="CW2" s="13">
        <f>'Microbial Data (Raw Count)'!CX2/'Microbial Data (Raw Count)'!CX$492</f>
        <v>0</v>
      </c>
      <c r="CX2" s="13">
        <f>'Microbial Data (Raw Count)'!CY2/'Microbial Data (Raw Count)'!CY$492</f>
        <v>0</v>
      </c>
      <c r="CY2" s="13">
        <f>'Microbial Data (Raw Count)'!CZ2/'Microbial Data (Raw Count)'!CZ$492</f>
        <v>7.2891718608214453E-4</v>
      </c>
      <c r="CZ2" s="13">
        <f>'Microbial Data (Raw Count)'!DA2/'Microbial Data (Raw Count)'!DA$492</f>
        <v>0</v>
      </c>
      <c r="DA2" s="13">
        <f>'Microbial Data (Raw Count)'!DB2/'Microbial Data (Raw Count)'!DB$492</f>
        <v>0</v>
      </c>
      <c r="DB2" s="13">
        <f>'Microbial Data (Raw Count)'!DC2/'Microbial Data (Raw Count)'!DC$492</f>
        <v>0</v>
      </c>
      <c r="DC2" s="13">
        <f>'Microbial Data (Raw Count)'!DD2/'Microbial Data (Raw Count)'!DD$492</f>
        <v>0</v>
      </c>
      <c r="DD2" s="13">
        <f>'Microbial Data (Raw Count)'!DE2/'Microbial Data (Raw Count)'!DE$492</f>
        <v>0</v>
      </c>
      <c r="DE2" s="13">
        <f>'Microbial Data (Raw Count)'!DF2/'Microbial Data (Raw Count)'!DF$492</f>
        <v>0</v>
      </c>
      <c r="DF2" s="13">
        <f>'Microbial Data (Raw Count)'!DG2/'Microbial Data (Raw Count)'!DG$492</f>
        <v>0</v>
      </c>
      <c r="DG2" s="13">
        <f>'Microbial Data (Raw Count)'!DH2/'Microbial Data (Raw Count)'!DH$492</f>
        <v>0</v>
      </c>
      <c r="DH2" s="13">
        <f>'Microbial Data (Raw Count)'!DI2/'Microbial Data (Raw Count)'!DI$492</f>
        <v>0</v>
      </c>
      <c r="DI2" s="13">
        <f>'Microbial Data (Raw Count)'!DJ2/'Microbial Data (Raw Count)'!DJ$492</f>
        <v>0</v>
      </c>
      <c r="DJ2" s="13">
        <f>'Microbial Data (Raw Count)'!DK2/'Microbial Data (Raw Count)'!DK$492</f>
        <v>0</v>
      </c>
      <c r="DK2" s="13">
        <f>'Microbial Data (Raw Count)'!DL2/'Microbial Data (Raw Count)'!DL$492</f>
        <v>0</v>
      </c>
      <c r="DL2" s="13">
        <f>'Microbial Data (Raw Count)'!DM2/'Microbial Data (Raw Count)'!DM$492</f>
        <v>0</v>
      </c>
      <c r="DM2" s="13">
        <f>'Microbial Data (Raw Count)'!DN2/'Microbial Data (Raw Count)'!DN$492</f>
        <v>0</v>
      </c>
      <c r="DN2" s="13">
        <f>'Microbial Data (Raw Count)'!DO2/'Microbial Data (Raw Count)'!DO$492</f>
        <v>0</v>
      </c>
      <c r="DO2" s="13">
        <f>'Microbial Data (Raw Count)'!DP2/'Microbial Data (Raw Count)'!DP$492</f>
        <v>2.3272321064941411E-5</v>
      </c>
      <c r="DP2" s="13">
        <f>'Microbial Data (Raw Count)'!DQ2/'Microbial Data (Raw Count)'!DQ$492</f>
        <v>0</v>
      </c>
      <c r="DQ2" s="13">
        <f>'Microbial Data (Raw Count)'!DR2/'Microbial Data (Raw Count)'!DR$492</f>
        <v>0</v>
      </c>
      <c r="DR2" s="13">
        <f>'Microbial Data (Raw Count)'!DS2/'Microbial Data (Raw Count)'!DS$492</f>
        <v>0</v>
      </c>
      <c r="DS2" s="13">
        <f>'Microbial Data (Raw Count)'!DT2/'Microbial Data (Raw Count)'!DT$492</f>
        <v>0</v>
      </c>
      <c r="DT2" s="13">
        <f>'Microbial Data (Raw Count)'!DU2/'Microbial Data (Raw Count)'!DU$492</f>
        <v>0</v>
      </c>
      <c r="DU2" s="13">
        <f>'Microbial Data (Raw Count)'!DV2/'Microbial Data (Raw Count)'!DV$492</f>
        <v>0</v>
      </c>
      <c r="DV2" s="13">
        <f>'Microbial Data (Raw Count)'!DW2/'Microbial Data (Raw Count)'!DW$492</f>
        <v>0</v>
      </c>
      <c r="DW2" s="13">
        <f>'Microbial Data (Raw Count)'!DX2/'Microbial Data (Raw Count)'!DX$492</f>
        <v>4.0117946763484643E-5</v>
      </c>
      <c r="DX2" s="13">
        <f>'Microbial Data (Raw Count)'!DY2/'Microbial Data (Raw Count)'!DY$492</f>
        <v>0</v>
      </c>
      <c r="DY2" s="13">
        <f>'Microbial Data (Raw Count)'!DZ2/'Microbial Data (Raw Count)'!DZ$492</f>
        <v>0</v>
      </c>
      <c r="DZ2" s="13">
        <f>'Microbial Data (Raw Count)'!EA2/'Microbial Data (Raw Count)'!EA$492</f>
        <v>0</v>
      </c>
      <c r="EA2" s="13">
        <f>'Microbial Data (Raw Count)'!EB2/'Microbial Data (Raw Count)'!EB$492</f>
        <v>0</v>
      </c>
      <c r="EB2" s="13">
        <f>'Microbial Data (Raw Count)'!EC2/'Microbial Data (Raw Count)'!EC$492</f>
        <v>1.3132321269107528E-5</v>
      </c>
      <c r="EC2" s="13">
        <f>'Microbial Data (Raw Count)'!ED2/'Microbial Data (Raw Count)'!ED$492</f>
        <v>0</v>
      </c>
      <c r="ED2" s="13">
        <f>'Microbial Data (Raw Count)'!EE2/'Microbial Data (Raw Count)'!EE$492</f>
        <v>0</v>
      </c>
      <c r="EE2" s="13">
        <f>'Microbial Data (Raw Count)'!EF2/'Microbial Data (Raw Count)'!EF$492</f>
        <v>7.1608872339282836E-5</v>
      </c>
      <c r="EF2" s="13">
        <f>'Microbial Data (Raw Count)'!EG2/'Microbial Data (Raw Count)'!EG$492</f>
        <v>0</v>
      </c>
      <c r="EG2" s="13">
        <f>'Microbial Data (Raw Count)'!EH2/'Microbial Data (Raw Count)'!EH$492</f>
        <v>0</v>
      </c>
      <c r="EH2" s="13">
        <f>'Microbial Data (Raw Count)'!EI2/'Microbial Data (Raw Count)'!EI$492</f>
        <v>0</v>
      </c>
      <c r="EI2" s="13">
        <f>'Microbial Data (Raw Count)'!EJ2/'Microbial Data (Raw Count)'!EJ$492</f>
        <v>0</v>
      </c>
      <c r="EJ2" s="13">
        <f>'Microbial Data (Raw Count)'!EK2/'Microbial Data (Raw Count)'!EK$492</f>
        <v>0</v>
      </c>
      <c r="EK2" s="13">
        <f>'Microbial Data (Raw Count)'!EL2/'Microbial Data (Raw Count)'!EL$492</f>
        <v>0</v>
      </c>
      <c r="EL2" s="13">
        <f>'Microbial Data (Raw Count)'!EM2/'Microbial Data (Raw Count)'!EM$492</f>
        <v>0</v>
      </c>
      <c r="EM2" s="13">
        <f>'Microbial Data (Raw Count)'!EN2/'Microbial Data (Raw Count)'!EN$492</f>
        <v>0</v>
      </c>
      <c r="EN2" s="13">
        <f>'Microbial Data (Raw Count)'!EO2/'Microbial Data (Raw Count)'!EO$492</f>
        <v>0</v>
      </c>
      <c r="EO2" s="13">
        <f>'Microbial Data (Raw Count)'!EP2/'Microbial Data (Raw Count)'!EP$492</f>
        <v>0</v>
      </c>
      <c r="EP2" s="13">
        <f>'Microbial Data (Raw Count)'!EQ2/'Microbial Data (Raw Count)'!EQ$492</f>
        <v>0</v>
      </c>
      <c r="EQ2" s="13">
        <f>'Microbial Data (Raw Count)'!ER2/'Microbial Data (Raw Count)'!ER$492</f>
        <v>0</v>
      </c>
      <c r="ER2" s="13">
        <f>'Microbial Data (Raw Count)'!ES2/'Microbial Data (Raw Count)'!ES$492</f>
        <v>0</v>
      </c>
      <c r="ES2" s="13">
        <f>'Microbial Data (Raw Count)'!ET2/'Microbial Data (Raw Count)'!ET$492</f>
        <v>0</v>
      </c>
      <c r="ET2" s="13">
        <f>'Microbial Data (Raw Count)'!EU2/'Microbial Data (Raw Count)'!EU$492</f>
        <v>0</v>
      </c>
      <c r="EU2" s="13">
        <f>'Microbial Data (Raw Count)'!EV2/'Microbial Data (Raw Count)'!EV$492</f>
        <v>0</v>
      </c>
      <c r="EV2" s="13">
        <f>'Microbial Data (Raw Count)'!EW2/'Microbial Data (Raw Count)'!EW$492</f>
        <v>0</v>
      </c>
      <c r="EW2" s="13">
        <f>'Microbial Data (Raw Count)'!EX2/'Microbial Data (Raw Count)'!EX$492</f>
        <v>0</v>
      </c>
      <c r="EX2" s="13">
        <f>'Microbial Data (Raw Count)'!EY2/'Microbial Data (Raw Count)'!EY$492</f>
        <v>0</v>
      </c>
      <c r="EY2" s="13">
        <f>'Microbial Data (Raw Count)'!EZ2/'Microbial Data (Raw Count)'!EZ$492</f>
        <v>0</v>
      </c>
      <c r="EZ2" s="13">
        <f>'Microbial Data (Raw Count)'!FA2/'Microbial Data (Raw Count)'!FA$492</f>
        <v>0</v>
      </c>
    </row>
    <row r="3" spans="1:156" x14ac:dyDescent="0.3">
      <c r="A3" s="8">
        <v>2</v>
      </c>
      <c r="B3" s="8" t="s">
        <v>154</v>
      </c>
      <c r="C3" s="8" t="s">
        <v>504</v>
      </c>
      <c r="D3" s="8" t="s">
        <v>503</v>
      </c>
      <c r="E3" s="8" t="s">
        <v>503</v>
      </c>
      <c r="F3" s="8" t="s">
        <v>503</v>
      </c>
      <c r="G3" s="8" t="s">
        <v>503</v>
      </c>
      <c r="H3" s="13">
        <f>'Microbial Data (Raw Count)'!I3/'Microbial Data (Raw Count)'!I$492</f>
        <v>0</v>
      </c>
      <c r="I3" s="13">
        <f>'Microbial Data (Raw Count)'!J3/'Microbial Data (Raw Count)'!J$492</f>
        <v>0</v>
      </c>
      <c r="J3" s="13">
        <f>'Microbial Data (Raw Count)'!K3/'Microbial Data (Raw Count)'!K$492</f>
        <v>0</v>
      </c>
      <c r="K3" s="13">
        <f>'Microbial Data (Raw Count)'!L3/'Microbial Data (Raw Count)'!L$492</f>
        <v>0</v>
      </c>
      <c r="L3" s="13">
        <f>'Microbial Data (Raw Count)'!M3/'Microbial Data (Raw Count)'!M$492</f>
        <v>0</v>
      </c>
      <c r="M3" s="13">
        <f>'Microbial Data (Raw Count)'!N3/'Microbial Data (Raw Count)'!N$492</f>
        <v>0</v>
      </c>
      <c r="N3" s="13">
        <f>'Microbial Data (Raw Count)'!O3/'Microbial Data (Raw Count)'!O$492</f>
        <v>0</v>
      </c>
      <c r="O3" s="13">
        <f>'Microbial Data (Raw Count)'!P3/'Microbial Data (Raw Count)'!P$492</f>
        <v>0</v>
      </c>
      <c r="P3" s="13">
        <f>'Microbial Data (Raw Count)'!Q3/'Microbial Data (Raw Count)'!Q$492</f>
        <v>0</v>
      </c>
      <c r="Q3" s="13">
        <f>'Microbial Data (Raw Count)'!R3/'Microbial Data (Raw Count)'!R$492</f>
        <v>0</v>
      </c>
      <c r="R3" s="13">
        <f>'Microbial Data (Raw Count)'!S3/'Microbial Data (Raw Count)'!S$492</f>
        <v>0</v>
      </c>
      <c r="S3" s="13">
        <f>'Microbial Data (Raw Count)'!T3/'Microbial Data (Raw Count)'!T$492</f>
        <v>0</v>
      </c>
      <c r="T3" s="13">
        <f>'Microbial Data (Raw Count)'!U3/'Microbial Data (Raw Count)'!U$492</f>
        <v>0</v>
      </c>
      <c r="U3" s="13">
        <f>'Microbial Data (Raw Count)'!V3/'Microbial Data (Raw Count)'!V$492</f>
        <v>0</v>
      </c>
      <c r="V3" s="13">
        <f>'Microbial Data (Raw Count)'!W3/'Microbial Data (Raw Count)'!W$492</f>
        <v>0</v>
      </c>
      <c r="W3" s="13">
        <f>'Microbial Data (Raw Count)'!X3/'Microbial Data (Raw Count)'!X$492</f>
        <v>0</v>
      </c>
      <c r="X3" s="13">
        <f>'Microbial Data (Raw Count)'!Y3/'Microbial Data (Raw Count)'!Y$492</f>
        <v>0</v>
      </c>
      <c r="Y3" s="13">
        <f>'Microbial Data (Raw Count)'!Z3/'Microbial Data (Raw Count)'!Z$492</f>
        <v>0</v>
      </c>
      <c r="Z3" s="13">
        <f>'Microbial Data (Raw Count)'!AA3/'Microbial Data (Raw Count)'!AA$492</f>
        <v>0</v>
      </c>
      <c r="AA3" s="13">
        <f>'Microbial Data (Raw Count)'!AB3/'Microbial Data (Raw Count)'!AB$492</f>
        <v>0</v>
      </c>
      <c r="AB3" s="13">
        <f>'Microbial Data (Raw Count)'!AC3/'Microbial Data (Raw Count)'!AC$492</f>
        <v>0</v>
      </c>
      <c r="AC3" s="13">
        <f>'Microbial Data (Raw Count)'!AD3/'Microbial Data (Raw Count)'!AD$492</f>
        <v>0</v>
      </c>
      <c r="AD3" s="13">
        <f>'Microbial Data (Raw Count)'!AE3/'Microbial Data (Raw Count)'!AE$492</f>
        <v>0</v>
      </c>
      <c r="AE3" s="13">
        <f>'Microbial Data (Raw Count)'!AF3/'Microbial Data (Raw Count)'!AF$492</f>
        <v>0</v>
      </c>
      <c r="AF3" s="13">
        <f>'Microbial Data (Raw Count)'!AG3/'Microbial Data (Raw Count)'!AG$492</f>
        <v>0</v>
      </c>
      <c r="AG3" s="13">
        <f>'Microbial Data (Raw Count)'!AH3/'Microbial Data (Raw Count)'!AH$492</f>
        <v>0</v>
      </c>
      <c r="AH3" s="13">
        <f>'Microbial Data (Raw Count)'!AI3/'Microbial Data (Raw Count)'!AI$492</f>
        <v>0</v>
      </c>
      <c r="AI3" s="13">
        <f>'Microbial Data (Raw Count)'!AJ3/'Microbial Data (Raw Count)'!AJ$492</f>
        <v>0</v>
      </c>
      <c r="AJ3" s="13">
        <f>'Microbial Data (Raw Count)'!AK3/'Microbial Data (Raw Count)'!AK$492</f>
        <v>0</v>
      </c>
      <c r="AK3" s="13">
        <f>'Microbial Data (Raw Count)'!AL3/'Microbial Data (Raw Count)'!AL$492</f>
        <v>0</v>
      </c>
      <c r="AL3" s="13">
        <f>'Microbial Data (Raw Count)'!AM3/'Microbial Data (Raw Count)'!AM$492</f>
        <v>0</v>
      </c>
      <c r="AM3" s="13">
        <f>'Microbial Data (Raw Count)'!AN3/'Microbial Data (Raw Count)'!AN$492</f>
        <v>0</v>
      </c>
      <c r="AN3" s="13">
        <f>'Microbial Data (Raw Count)'!AO3/'Microbial Data (Raw Count)'!AO$492</f>
        <v>0</v>
      </c>
      <c r="AO3" s="13">
        <f>'Microbial Data (Raw Count)'!AP3/'Microbial Data (Raw Count)'!AP$492</f>
        <v>0</v>
      </c>
      <c r="AP3" s="13">
        <f>'Microbial Data (Raw Count)'!AQ3/'Microbial Data (Raw Count)'!AQ$492</f>
        <v>0</v>
      </c>
      <c r="AQ3" s="13">
        <f>'Microbial Data (Raw Count)'!AR3/'Microbial Data (Raw Count)'!AR$492</f>
        <v>0</v>
      </c>
      <c r="AR3" s="13">
        <f>'Microbial Data (Raw Count)'!AS3/'Microbial Data (Raw Count)'!AS$492</f>
        <v>0</v>
      </c>
      <c r="AS3" s="13">
        <f>'Microbial Data (Raw Count)'!AT3/'Microbial Data (Raw Count)'!AT$492</f>
        <v>0</v>
      </c>
      <c r="AT3" s="13">
        <f>'Microbial Data (Raw Count)'!AU3/'Microbial Data (Raw Count)'!AU$492</f>
        <v>0</v>
      </c>
      <c r="AU3" s="13">
        <f>'Microbial Data (Raw Count)'!AV3/'Microbial Data (Raw Count)'!AV$492</f>
        <v>0</v>
      </c>
      <c r="AV3" s="13">
        <f>'Microbial Data (Raw Count)'!AW3/'Microbial Data (Raw Count)'!AW$492</f>
        <v>0</v>
      </c>
      <c r="AW3" s="13">
        <f>'Microbial Data (Raw Count)'!AX3/'Microbial Data (Raw Count)'!AX$492</f>
        <v>0</v>
      </c>
      <c r="AX3" s="13">
        <f>'Microbial Data (Raw Count)'!AY3/'Microbial Data (Raw Count)'!AY$492</f>
        <v>0</v>
      </c>
      <c r="AY3" s="13">
        <f>'Microbial Data (Raw Count)'!AZ3/'Microbial Data (Raw Count)'!AZ$492</f>
        <v>0</v>
      </c>
      <c r="AZ3" s="13">
        <f>'Microbial Data (Raw Count)'!BA3/'Microbial Data (Raw Count)'!BA$492</f>
        <v>0</v>
      </c>
      <c r="BA3" s="13">
        <f>'Microbial Data (Raw Count)'!BB3/'Microbial Data (Raw Count)'!BB$492</f>
        <v>0</v>
      </c>
      <c r="BB3" s="13">
        <f>'Microbial Data (Raw Count)'!BC3/'Microbial Data (Raw Count)'!BC$492</f>
        <v>0</v>
      </c>
      <c r="BC3" s="13">
        <f>'Microbial Data (Raw Count)'!BD3/'Microbial Data (Raw Count)'!BD$492</f>
        <v>0</v>
      </c>
      <c r="BD3" s="13">
        <f>'Microbial Data (Raw Count)'!BE3/'Microbial Data (Raw Count)'!BE$492</f>
        <v>0</v>
      </c>
      <c r="BE3" s="13">
        <f>'Microbial Data (Raw Count)'!BF3/'Microbial Data (Raw Count)'!BF$492</f>
        <v>0</v>
      </c>
      <c r="BF3" s="13">
        <f>'Microbial Data (Raw Count)'!BG3/'Microbial Data (Raw Count)'!BG$492</f>
        <v>0</v>
      </c>
      <c r="BG3" s="13">
        <f>'Microbial Data (Raw Count)'!BH3/'Microbial Data (Raw Count)'!BH$492</f>
        <v>0</v>
      </c>
      <c r="BH3" s="13">
        <f>'Microbial Data (Raw Count)'!BI3/'Microbial Data (Raw Count)'!BI$492</f>
        <v>0</v>
      </c>
      <c r="BI3" s="13">
        <f>'Microbial Data (Raw Count)'!BJ3/'Microbial Data (Raw Count)'!BJ$492</f>
        <v>0</v>
      </c>
      <c r="BJ3" s="13">
        <f>'Microbial Data (Raw Count)'!BK3/'Microbial Data (Raw Count)'!BK$492</f>
        <v>0</v>
      </c>
      <c r="BK3" s="13">
        <f>'Microbial Data (Raw Count)'!BL3/'Microbial Data (Raw Count)'!BL$492</f>
        <v>0</v>
      </c>
      <c r="BL3" s="13">
        <f>'Microbial Data (Raw Count)'!BM3/'Microbial Data (Raw Count)'!BM$492</f>
        <v>0</v>
      </c>
      <c r="BM3" s="13">
        <f>'Microbial Data (Raw Count)'!BN3/'Microbial Data (Raw Count)'!BN$492</f>
        <v>0</v>
      </c>
      <c r="BN3" s="13">
        <f>'Microbial Data (Raw Count)'!BO3/'Microbial Data (Raw Count)'!BO$492</f>
        <v>0</v>
      </c>
      <c r="BO3" s="13">
        <f>'Microbial Data (Raw Count)'!BP3/'Microbial Data (Raw Count)'!BP$492</f>
        <v>0</v>
      </c>
      <c r="BP3" s="13">
        <f>'Microbial Data (Raw Count)'!BQ3/'Microbial Data (Raw Count)'!BQ$492</f>
        <v>0</v>
      </c>
      <c r="BQ3" s="13">
        <f>'Microbial Data (Raw Count)'!BR3/'Microbial Data (Raw Count)'!BR$492</f>
        <v>0</v>
      </c>
      <c r="BR3" s="13">
        <f>'Microbial Data (Raw Count)'!BS3/'Microbial Data (Raw Count)'!BS$492</f>
        <v>0</v>
      </c>
      <c r="BS3" s="13">
        <f>'Microbial Data (Raw Count)'!BT3/'Microbial Data (Raw Count)'!BT$492</f>
        <v>0</v>
      </c>
      <c r="BT3" s="13">
        <f>'Microbial Data (Raw Count)'!BU3/'Microbial Data (Raw Count)'!BU$492</f>
        <v>0</v>
      </c>
      <c r="BU3" s="13">
        <f>'Microbial Data (Raw Count)'!BV3/'Microbial Data (Raw Count)'!BV$492</f>
        <v>0</v>
      </c>
      <c r="BV3" s="13">
        <f>'Microbial Data (Raw Count)'!BW3/'Microbial Data (Raw Count)'!BW$492</f>
        <v>0</v>
      </c>
      <c r="BW3" s="13">
        <f>'Microbial Data (Raw Count)'!BX3/'Microbial Data (Raw Count)'!BX$492</f>
        <v>0</v>
      </c>
      <c r="BX3" s="13">
        <f>'Microbial Data (Raw Count)'!BY3/'Microbial Data (Raw Count)'!BY$492</f>
        <v>0</v>
      </c>
      <c r="BY3" s="13">
        <f>'Microbial Data (Raw Count)'!BZ3/'Microbial Data (Raw Count)'!BZ$492</f>
        <v>0</v>
      </c>
      <c r="BZ3" s="13">
        <f>'Microbial Data (Raw Count)'!CA3/'Microbial Data (Raw Count)'!CA$492</f>
        <v>0</v>
      </c>
      <c r="CA3" s="13">
        <f>'Microbial Data (Raw Count)'!CB3/'Microbial Data (Raw Count)'!CB$492</f>
        <v>0</v>
      </c>
      <c r="CB3" s="13">
        <f>'Microbial Data (Raw Count)'!CC3/'Microbial Data (Raw Count)'!CC$492</f>
        <v>0</v>
      </c>
      <c r="CC3" s="13">
        <f>'Microbial Data (Raw Count)'!CD3/'Microbial Data (Raw Count)'!CD$492</f>
        <v>0</v>
      </c>
      <c r="CD3" s="13">
        <f>'Microbial Data (Raw Count)'!CE3/'Microbial Data (Raw Count)'!CE$492</f>
        <v>0</v>
      </c>
      <c r="CE3" s="13">
        <f>'Microbial Data (Raw Count)'!CF3/'Microbial Data (Raw Count)'!CF$492</f>
        <v>0</v>
      </c>
      <c r="CF3" s="13">
        <f>'Microbial Data (Raw Count)'!CG3/'Microbial Data (Raw Count)'!CG$492</f>
        <v>0</v>
      </c>
      <c r="CG3" s="13">
        <f>'Microbial Data (Raw Count)'!CH3/'Microbial Data (Raw Count)'!CH$492</f>
        <v>0</v>
      </c>
      <c r="CH3" s="13">
        <f>'Microbial Data (Raw Count)'!CI3/'Microbial Data (Raw Count)'!CI$492</f>
        <v>0</v>
      </c>
      <c r="CI3" s="13">
        <f>'Microbial Data (Raw Count)'!CJ3/'Microbial Data (Raw Count)'!CJ$492</f>
        <v>0</v>
      </c>
      <c r="CJ3" s="13">
        <f>'Microbial Data (Raw Count)'!CK3/'Microbial Data (Raw Count)'!CK$492</f>
        <v>0</v>
      </c>
      <c r="CK3" s="13">
        <f>'Microbial Data (Raw Count)'!CL3/'Microbial Data (Raw Count)'!CL$492</f>
        <v>0</v>
      </c>
      <c r="CL3" s="13">
        <f>'Microbial Data (Raw Count)'!CM3/'Microbial Data (Raw Count)'!CM$492</f>
        <v>0</v>
      </c>
      <c r="CM3" s="13">
        <f>'Microbial Data (Raw Count)'!CN3/'Microbial Data (Raw Count)'!CN$492</f>
        <v>0</v>
      </c>
      <c r="CN3" s="13">
        <f>'Microbial Data (Raw Count)'!CO3/'Microbial Data (Raw Count)'!CO$492</f>
        <v>0</v>
      </c>
      <c r="CO3" s="13">
        <f>'Microbial Data (Raw Count)'!CP3/'Microbial Data (Raw Count)'!CP$492</f>
        <v>0</v>
      </c>
      <c r="CP3" s="13">
        <f>'Microbial Data (Raw Count)'!CQ3/'Microbial Data (Raw Count)'!CQ$492</f>
        <v>0</v>
      </c>
      <c r="CQ3" s="13">
        <f>'Microbial Data (Raw Count)'!CR3/'Microbial Data (Raw Count)'!CR$492</f>
        <v>0</v>
      </c>
      <c r="CR3" s="13">
        <f>'Microbial Data (Raw Count)'!CS3/'Microbial Data (Raw Count)'!CS$492</f>
        <v>0</v>
      </c>
      <c r="CS3" s="13">
        <f>'Microbial Data (Raw Count)'!CT3/'Microbial Data (Raw Count)'!CT$492</f>
        <v>0</v>
      </c>
      <c r="CT3" s="13">
        <f>'Microbial Data (Raw Count)'!CU3/'Microbial Data (Raw Count)'!CU$492</f>
        <v>0</v>
      </c>
      <c r="CU3" s="13">
        <f>'Microbial Data (Raw Count)'!CV3/'Microbial Data (Raw Count)'!CV$492</f>
        <v>0</v>
      </c>
      <c r="CV3" s="13">
        <f>'Microbial Data (Raw Count)'!CW3/'Microbial Data (Raw Count)'!CW$492</f>
        <v>0</v>
      </c>
      <c r="CW3" s="13">
        <f>'Microbial Data (Raw Count)'!CX3/'Microbial Data (Raw Count)'!CX$492</f>
        <v>0</v>
      </c>
      <c r="CX3" s="13">
        <f>'Microbial Data (Raw Count)'!CY3/'Microbial Data (Raw Count)'!CY$492</f>
        <v>0</v>
      </c>
      <c r="CY3" s="13">
        <f>'Microbial Data (Raw Count)'!CZ3/'Microbial Data (Raw Count)'!CZ$492</f>
        <v>0</v>
      </c>
      <c r="CZ3" s="13">
        <f>'Microbial Data (Raw Count)'!DA3/'Microbial Data (Raw Count)'!DA$492</f>
        <v>0</v>
      </c>
      <c r="DA3" s="13">
        <f>'Microbial Data (Raw Count)'!DB3/'Microbial Data (Raw Count)'!DB$492</f>
        <v>0</v>
      </c>
      <c r="DB3" s="13">
        <f>'Microbial Data (Raw Count)'!DC3/'Microbial Data (Raw Count)'!DC$492</f>
        <v>0</v>
      </c>
      <c r="DC3" s="13">
        <f>'Microbial Data (Raw Count)'!DD3/'Microbial Data (Raw Count)'!DD$492</f>
        <v>0</v>
      </c>
      <c r="DD3" s="13">
        <f>'Microbial Data (Raw Count)'!DE3/'Microbial Data (Raw Count)'!DE$492</f>
        <v>0</v>
      </c>
      <c r="DE3" s="13">
        <f>'Microbial Data (Raw Count)'!DF3/'Microbial Data (Raw Count)'!DF$492</f>
        <v>0</v>
      </c>
      <c r="DF3" s="13">
        <f>'Microbial Data (Raw Count)'!DG3/'Microbial Data (Raw Count)'!DG$492</f>
        <v>0</v>
      </c>
      <c r="DG3" s="13">
        <f>'Microbial Data (Raw Count)'!DH3/'Microbial Data (Raw Count)'!DH$492</f>
        <v>0</v>
      </c>
      <c r="DH3" s="13">
        <f>'Microbial Data (Raw Count)'!DI3/'Microbial Data (Raw Count)'!DI$492</f>
        <v>0</v>
      </c>
      <c r="DI3" s="13">
        <f>'Microbial Data (Raw Count)'!DJ3/'Microbial Data (Raw Count)'!DJ$492</f>
        <v>0</v>
      </c>
      <c r="DJ3" s="13">
        <f>'Microbial Data (Raw Count)'!DK3/'Microbial Data (Raw Count)'!DK$492</f>
        <v>0</v>
      </c>
      <c r="DK3" s="13">
        <f>'Microbial Data (Raw Count)'!DL3/'Microbial Data (Raw Count)'!DL$492</f>
        <v>0</v>
      </c>
      <c r="DL3" s="13">
        <f>'Microbial Data (Raw Count)'!DM3/'Microbial Data (Raw Count)'!DM$492</f>
        <v>0</v>
      </c>
      <c r="DM3" s="13">
        <f>'Microbial Data (Raw Count)'!DN3/'Microbial Data (Raw Count)'!DN$492</f>
        <v>0</v>
      </c>
      <c r="DN3" s="13">
        <f>'Microbial Data (Raw Count)'!DO3/'Microbial Data (Raw Count)'!DO$492</f>
        <v>0</v>
      </c>
      <c r="DO3" s="13">
        <f>'Microbial Data (Raw Count)'!DP3/'Microbial Data (Raw Count)'!DP$492</f>
        <v>0</v>
      </c>
      <c r="DP3" s="13">
        <f>'Microbial Data (Raw Count)'!DQ3/'Microbial Data (Raw Count)'!DQ$492</f>
        <v>0</v>
      </c>
      <c r="DQ3" s="13">
        <f>'Microbial Data (Raw Count)'!DR3/'Microbial Data (Raw Count)'!DR$492</f>
        <v>0</v>
      </c>
      <c r="DR3" s="13">
        <f>'Microbial Data (Raw Count)'!DS3/'Microbial Data (Raw Count)'!DS$492</f>
        <v>0</v>
      </c>
      <c r="DS3" s="13">
        <f>'Microbial Data (Raw Count)'!DT3/'Microbial Data (Raw Count)'!DT$492</f>
        <v>0</v>
      </c>
      <c r="DT3" s="13">
        <f>'Microbial Data (Raw Count)'!DU3/'Microbial Data (Raw Count)'!DU$492</f>
        <v>0</v>
      </c>
      <c r="DU3" s="13">
        <f>'Microbial Data (Raw Count)'!DV3/'Microbial Data (Raw Count)'!DV$492</f>
        <v>0</v>
      </c>
      <c r="DV3" s="13">
        <f>'Microbial Data (Raw Count)'!DW3/'Microbial Data (Raw Count)'!DW$492</f>
        <v>0</v>
      </c>
      <c r="DW3" s="13">
        <f>'Microbial Data (Raw Count)'!DX3/'Microbial Data (Raw Count)'!DX$492</f>
        <v>0</v>
      </c>
      <c r="DX3" s="13">
        <f>'Microbial Data (Raw Count)'!DY3/'Microbial Data (Raw Count)'!DY$492</f>
        <v>0</v>
      </c>
      <c r="DY3" s="13">
        <f>'Microbial Data (Raw Count)'!DZ3/'Microbial Data (Raw Count)'!DZ$492</f>
        <v>0</v>
      </c>
      <c r="DZ3" s="13">
        <f>'Microbial Data (Raw Count)'!EA3/'Microbial Data (Raw Count)'!EA$492</f>
        <v>0</v>
      </c>
      <c r="EA3" s="13">
        <f>'Microbial Data (Raw Count)'!EB3/'Microbial Data (Raw Count)'!EB$492</f>
        <v>0</v>
      </c>
      <c r="EB3" s="13">
        <f>'Microbial Data (Raw Count)'!EC3/'Microbial Data (Raw Count)'!EC$492</f>
        <v>1.3132321269107528E-5</v>
      </c>
      <c r="EC3" s="13">
        <f>'Microbial Data (Raw Count)'!ED3/'Microbial Data (Raw Count)'!ED$492</f>
        <v>0</v>
      </c>
      <c r="ED3" s="13">
        <f>'Microbial Data (Raw Count)'!EE3/'Microbial Data (Raw Count)'!EE$492</f>
        <v>0</v>
      </c>
      <c r="EE3" s="13">
        <f>'Microbial Data (Raw Count)'!EF3/'Microbial Data (Raw Count)'!EF$492</f>
        <v>0</v>
      </c>
      <c r="EF3" s="13">
        <f>'Microbial Data (Raw Count)'!EG3/'Microbial Data (Raw Count)'!EG$492</f>
        <v>0</v>
      </c>
      <c r="EG3" s="13">
        <f>'Microbial Data (Raw Count)'!EH3/'Microbial Data (Raw Count)'!EH$492</f>
        <v>0</v>
      </c>
      <c r="EH3" s="13">
        <f>'Microbial Data (Raw Count)'!EI3/'Microbial Data (Raw Count)'!EI$492</f>
        <v>0</v>
      </c>
      <c r="EI3" s="13">
        <f>'Microbial Data (Raw Count)'!EJ3/'Microbial Data (Raw Count)'!EJ$492</f>
        <v>0</v>
      </c>
      <c r="EJ3" s="13">
        <f>'Microbial Data (Raw Count)'!EK3/'Microbial Data (Raw Count)'!EK$492</f>
        <v>0</v>
      </c>
      <c r="EK3" s="13">
        <f>'Microbial Data (Raw Count)'!EL3/'Microbial Data (Raw Count)'!EL$492</f>
        <v>0</v>
      </c>
      <c r="EL3" s="13">
        <f>'Microbial Data (Raw Count)'!EM3/'Microbial Data (Raw Count)'!EM$492</f>
        <v>0</v>
      </c>
      <c r="EM3" s="13">
        <f>'Microbial Data (Raw Count)'!EN3/'Microbial Data (Raw Count)'!EN$492</f>
        <v>0</v>
      </c>
      <c r="EN3" s="13">
        <f>'Microbial Data (Raw Count)'!EO3/'Microbial Data (Raw Count)'!EO$492</f>
        <v>0</v>
      </c>
      <c r="EO3" s="13">
        <f>'Microbial Data (Raw Count)'!EP3/'Microbial Data (Raw Count)'!EP$492</f>
        <v>0</v>
      </c>
      <c r="EP3" s="13">
        <f>'Microbial Data (Raw Count)'!EQ3/'Microbial Data (Raw Count)'!EQ$492</f>
        <v>0</v>
      </c>
      <c r="EQ3" s="13">
        <f>'Microbial Data (Raw Count)'!ER3/'Microbial Data (Raw Count)'!ER$492</f>
        <v>0</v>
      </c>
      <c r="ER3" s="13">
        <f>'Microbial Data (Raw Count)'!ES3/'Microbial Data (Raw Count)'!ES$492</f>
        <v>0</v>
      </c>
      <c r="ES3" s="13">
        <f>'Microbial Data (Raw Count)'!ET3/'Microbial Data (Raw Count)'!ET$492</f>
        <v>0</v>
      </c>
      <c r="ET3" s="13">
        <f>'Microbial Data (Raw Count)'!EU3/'Microbial Data (Raw Count)'!EU$492</f>
        <v>0</v>
      </c>
      <c r="EU3" s="13">
        <f>'Microbial Data (Raw Count)'!EV3/'Microbial Data (Raw Count)'!EV$492</f>
        <v>0</v>
      </c>
      <c r="EV3" s="13">
        <f>'Microbial Data (Raw Count)'!EW3/'Microbial Data (Raw Count)'!EW$492</f>
        <v>0</v>
      </c>
      <c r="EW3" s="13">
        <f>'Microbial Data (Raw Count)'!EX3/'Microbial Data (Raw Count)'!EX$492</f>
        <v>0</v>
      </c>
      <c r="EX3" s="13">
        <f>'Microbial Data (Raw Count)'!EY3/'Microbial Data (Raw Count)'!EY$492</f>
        <v>0</v>
      </c>
      <c r="EY3" s="13">
        <f>'Microbial Data (Raw Count)'!EZ3/'Microbial Data (Raw Count)'!EZ$492</f>
        <v>0</v>
      </c>
      <c r="EZ3" s="13">
        <f>'Microbial Data (Raw Count)'!FA3/'Microbial Data (Raw Count)'!FA$492</f>
        <v>0</v>
      </c>
    </row>
    <row r="4" spans="1:156" x14ac:dyDescent="0.3">
      <c r="A4" s="8">
        <v>3</v>
      </c>
      <c r="B4" s="8" t="s">
        <v>154</v>
      </c>
      <c r="C4" s="8" t="s">
        <v>160</v>
      </c>
      <c r="D4" s="8" t="s">
        <v>161</v>
      </c>
      <c r="E4" s="8" t="s">
        <v>162</v>
      </c>
      <c r="F4" s="8" t="s">
        <v>175</v>
      </c>
      <c r="G4" s="8" t="s">
        <v>486</v>
      </c>
      <c r="H4" s="13">
        <f>'Microbial Data (Raw Count)'!I4/'Microbial Data (Raw Count)'!I$492</f>
        <v>0</v>
      </c>
      <c r="I4" s="13">
        <f>'Microbial Data (Raw Count)'!J4/'Microbial Data (Raw Count)'!J$492</f>
        <v>0</v>
      </c>
      <c r="J4" s="13">
        <f>'Microbial Data (Raw Count)'!K4/'Microbial Data (Raw Count)'!K$492</f>
        <v>0</v>
      </c>
      <c r="K4" s="13">
        <f>'Microbial Data (Raw Count)'!L4/'Microbial Data (Raw Count)'!L$492</f>
        <v>0</v>
      </c>
      <c r="L4" s="13">
        <f>'Microbial Data (Raw Count)'!M4/'Microbial Data (Raw Count)'!M$492</f>
        <v>0</v>
      </c>
      <c r="M4" s="13">
        <f>'Microbial Data (Raw Count)'!N4/'Microbial Data (Raw Count)'!N$492</f>
        <v>0</v>
      </c>
      <c r="N4" s="13">
        <f>'Microbial Data (Raw Count)'!O4/'Microbial Data (Raw Count)'!O$492</f>
        <v>0</v>
      </c>
      <c r="O4" s="13">
        <f>'Microbial Data (Raw Count)'!P4/'Microbial Data (Raw Count)'!P$492</f>
        <v>0</v>
      </c>
      <c r="P4" s="13">
        <f>'Microbial Data (Raw Count)'!Q4/'Microbial Data (Raw Count)'!Q$492</f>
        <v>0</v>
      </c>
      <c r="Q4" s="13">
        <f>'Microbial Data (Raw Count)'!R4/'Microbial Data (Raw Count)'!R$492</f>
        <v>0</v>
      </c>
      <c r="R4" s="13">
        <f>'Microbial Data (Raw Count)'!S4/'Microbial Data (Raw Count)'!S$492</f>
        <v>0</v>
      </c>
      <c r="S4" s="13">
        <f>'Microbial Data (Raw Count)'!T4/'Microbial Data (Raw Count)'!T$492</f>
        <v>0</v>
      </c>
      <c r="T4" s="13">
        <f>'Microbial Data (Raw Count)'!U4/'Microbial Data (Raw Count)'!U$492</f>
        <v>0</v>
      </c>
      <c r="U4" s="13">
        <f>'Microbial Data (Raw Count)'!V4/'Microbial Data (Raw Count)'!V$492</f>
        <v>0</v>
      </c>
      <c r="V4" s="13">
        <f>'Microbial Data (Raw Count)'!W4/'Microbial Data (Raw Count)'!W$492</f>
        <v>0</v>
      </c>
      <c r="W4" s="13">
        <f>'Microbial Data (Raw Count)'!X4/'Microbial Data (Raw Count)'!X$492</f>
        <v>0</v>
      </c>
      <c r="X4" s="13">
        <f>'Microbial Data (Raw Count)'!Y4/'Microbial Data (Raw Count)'!Y$492</f>
        <v>0</v>
      </c>
      <c r="Y4" s="13">
        <f>'Microbial Data (Raw Count)'!Z4/'Microbial Data (Raw Count)'!Z$492</f>
        <v>3.0946817893450109E-5</v>
      </c>
      <c r="Z4" s="13">
        <f>'Microbial Data (Raw Count)'!AA4/'Microbial Data (Raw Count)'!AA$492</f>
        <v>0</v>
      </c>
      <c r="AA4" s="13">
        <f>'Microbial Data (Raw Count)'!AB4/'Microbial Data (Raw Count)'!AB$492</f>
        <v>0</v>
      </c>
      <c r="AB4" s="13">
        <f>'Microbial Data (Raw Count)'!AC4/'Microbial Data (Raw Count)'!AC$492</f>
        <v>0</v>
      </c>
      <c r="AC4" s="13">
        <f>'Microbial Data (Raw Count)'!AD4/'Microbial Data (Raw Count)'!AD$492</f>
        <v>0</v>
      </c>
      <c r="AD4" s="13">
        <f>'Microbial Data (Raw Count)'!AE4/'Microbial Data (Raw Count)'!AE$492</f>
        <v>0</v>
      </c>
      <c r="AE4" s="13">
        <f>'Microbial Data (Raw Count)'!AF4/'Microbial Data (Raw Count)'!AF$492</f>
        <v>0</v>
      </c>
      <c r="AF4" s="13">
        <f>'Microbial Data (Raw Count)'!AG4/'Microbial Data (Raw Count)'!AG$492</f>
        <v>0</v>
      </c>
      <c r="AG4" s="13">
        <f>'Microbial Data (Raw Count)'!AH4/'Microbial Data (Raw Count)'!AH$492</f>
        <v>0</v>
      </c>
      <c r="AH4" s="13">
        <f>'Microbial Data (Raw Count)'!AI4/'Microbial Data (Raw Count)'!AI$492</f>
        <v>0</v>
      </c>
      <c r="AI4" s="13">
        <f>'Microbial Data (Raw Count)'!AJ4/'Microbial Data (Raw Count)'!AJ$492</f>
        <v>0</v>
      </c>
      <c r="AJ4" s="13">
        <f>'Microbial Data (Raw Count)'!AK4/'Microbial Data (Raw Count)'!AK$492</f>
        <v>0</v>
      </c>
      <c r="AK4" s="13">
        <f>'Microbial Data (Raw Count)'!AL4/'Microbial Data (Raw Count)'!AL$492</f>
        <v>0</v>
      </c>
      <c r="AL4" s="13">
        <f>'Microbial Data (Raw Count)'!AM4/'Microbial Data (Raw Count)'!AM$492</f>
        <v>0</v>
      </c>
      <c r="AM4" s="13">
        <f>'Microbial Data (Raw Count)'!AN4/'Microbial Data (Raw Count)'!AN$492</f>
        <v>0</v>
      </c>
      <c r="AN4" s="13">
        <f>'Microbial Data (Raw Count)'!AO4/'Microbial Data (Raw Count)'!AO$492</f>
        <v>0</v>
      </c>
      <c r="AO4" s="13">
        <f>'Microbial Data (Raw Count)'!AP4/'Microbial Data (Raw Count)'!AP$492</f>
        <v>0</v>
      </c>
      <c r="AP4" s="13">
        <f>'Microbial Data (Raw Count)'!AQ4/'Microbial Data (Raw Count)'!AQ$492</f>
        <v>0</v>
      </c>
      <c r="AQ4" s="13">
        <f>'Microbial Data (Raw Count)'!AR4/'Microbial Data (Raw Count)'!AR$492</f>
        <v>0</v>
      </c>
      <c r="AR4" s="13">
        <f>'Microbial Data (Raw Count)'!AS4/'Microbial Data (Raw Count)'!AS$492</f>
        <v>0</v>
      </c>
      <c r="AS4" s="13">
        <f>'Microbial Data (Raw Count)'!AT4/'Microbial Data (Raw Count)'!AT$492</f>
        <v>0</v>
      </c>
      <c r="AT4" s="13">
        <f>'Microbial Data (Raw Count)'!AU4/'Microbial Data (Raw Count)'!AU$492</f>
        <v>0</v>
      </c>
      <c r="AU4" s="13">
        <f>'Microbial Data (Raw Count)'!AV4/'Microbial Data (Raw Count)'!AV$492</f>
        <v>0</v>
      </c>
      <c r="AV4" s="13">
        <f>'Microbial Data (Raw Count)'!AW4/'Microbial Data (Raw Count)'!AW$492</f>
        <v>0</v>
      </c>
      <c r="AW4" s="13">
        <f>'Microbial Data (Raw Count)'!AX4/'Microbial Data (Raw Count)'!AX$492</f>
        <v>0</v>
      </c>
      <c r="AX4" s="13">
        <f>'Microbial Data (Raw Count)'!AY4/'Microbial Data (Raw Count)'!AY$492</f>
        <v>0</v>
      </c>
      <c r="AY4" s="13">
        <f>'Microbial Data (Raw Count)'!AZ4/'Microbial Data (Raw Count)'!AZ$492</f>
        <v>0</v>
      </c>
      <c r="AZ4" s="13">
        <f>'Microbial Data (Raw Count)'!BA4/'Microbial Data (Raw Count)'!BA$492</f>
        <v>0</v>
      </c>
      <c r="BA4" s="13">
        <f>'Microbial Data (Raw Count)'!BB4/'Microbial Data (Raw Count)'!BB$492</f>
        <v>0</v>
      </c>
      <c r="BB4" s="13">
        <f>'Microbial Data (Raw Count)'!BC4/'Microbial Data (Raw Count)'!BC$492</f>
        <v>0</v>
      </c>
      <c r="BC4" s="13">
        <f>'Microbial Data (Raw Count)'!BD4/'Microbial Data (Raw Count)'!BD$492</f>
        <v>0</v>
      </c>
      <c r="BD4" s="13">
        <f>'Microbial Data (Raw Count)'!BE4/'Microbial Data (Raw Count)'!BE$492</f>
        <v>0</v>
      </c>
      <c r="BE4" s="13">
        <f>'Microbial Data (Raw Count)'!BF4/'Microbial Data (Raw Count)'!BF$492</f>
        <v>0</v>
      </c>
      <c r="BF4" s="13">
        <f>'Microbial Data (Raw Count)'!BG4/'Microbial Data (Raw Count)'!BG$492</f>
        <v>0</v>
      </c>
      <c r="BG4" s="13">
        <f>'Microbial Data (Raw Count)'!BH4/'Microbial Data (Raw Count)'!BH$492</f>
        <v>0</v>
      </c>
      <c r="BH4" s="13">
        <f>'Microbial Data (Raw Count)'!BI4/'Microbial Data (Raw Count)'!BI$492</f>
        <v>0</v>
      </c>
      <c r="BI4" s="13">
        <f>'Microbial Data (Raw Count)'!BJ4/'Microbial Data (Raw Count)'!BJ$492</f>
        <v>0</v>
      </c>
      <c r="BJ4" s="13">
        <f>'Microbial Data (Raw Count)'!BK4/'Microbial Data (Raw Count)'!BK$492</f>
        <v>0</v>
      </c>
      <c r="BK4" s="13">
        <f>'Microbial Data (Raw Count)'!BL4/'Microbial Data (Raw Count)'!BL$492</f>
        <v>0</v>
      </c>
      <c r="BL4" s="13">
        <f>'Microbial Data (Raw Count)'!BM4/'Microbial Data (Raw Count)'!BM$492</f>
        <v>0</v>
      </c>
      <c r="BM4" s="13">
        <f>'Microbial Data (Raw Count)'!BN4/'Microbial Data (Raw Count)'!BN$492</f>
        <v>0</v>
      </c>
      <c r="BN4" s="13">
        <f>'Microbial Data (Raw Count)'!BO4/'Microbial Data (Raw Count)'!BO$492</f>
        <v>0</v>
      </c>
      <c r="BO4" s="13">
        <f>'Microbial Data (Raw Count)'!BP4/'Microbial Data (Raw Count)'!BP$492</f>
        <v>0</v>
      </c>
      <c r="BP4" s="13">
        <f>'Microbial Data (Raw Count)'!BQ4/'Microbial Data (Raw Count)'!BQ$492</f>
        <v>0</v>
      </c>
      <c r="BQ4" s="13">
        <f>'Microbial Data (Raw Count)'!BR4/'Microbial Data (Raw Count)'!BR$492</f>
        <v>0</v>
      </c>
      <c r="BR4" s="13">
        <f>'Microbial Data (Raw Count)'!BS4/'Microbial Data (Raw Count)'!BS$492</f>
        <v>0</v>
      </c>
      <c r="BS4" s="13">
        <f>'Microbial Data (Raw Count)'!BT4/'Microbial Data (Raw Count)'!BT$492</f>
        <v>0</v>
      </c>
      <c r="BT4" s="13">
        <f>'Microbial Data (Raw Count)'!BU4/'Microbial Data (Raw Count)'!BU$492</f>
        <v>0</v>
      </c>
      <c r="BU4" s="13">
        <f>'Microbial Data (Raw Count)'!BV4/'Microbial Data (Raw Count)'!BV$492</f>
        <v>0</v>
      </c>
      <c r="BV4" s="13">
        <f>'Microbial Data (Raw Count)'!BW4/'Microbial Data (Raw Count)'!BW$492</f>
        <v>0</v>
      </c>
      <c r="BW4" s="13">
        <f>'Microbial Data (Raw Count)'!BX4/'Microbial Data (Raw Count)'!BX$492</f>
        <v>0</v>
      </c>
      <c r="BX4" s="13">
        <f>'Microbial Data (Raw Count)'!BY4/'Microbial Data (Raw Count)'!BY$492</f>
        <v>0</v>
      </c>
      <c r="BY4" s="13">
        <f>'Microbial Data (Raw Count)'!BZ4/'Microbial Data (Raw Count)'!BZ$492</f>
        <v>0</v>
      </c>
      <c r="BZ4" s="13">
        <f>'Microbial Data (Raw Count)'!CA4/'Microbial Data (Raw Count)'!CA$492</f>
        <v>0</v>
      </c>
      <c r="CA4" s="13">
        <f>'Microbial Data (Raw Count)'!CB4/'Microbial Data (Raw Count)'!CB$492</f>
        <v>0</v>
      </c>
      <c r="CB4" s="13">
        <f>'Microbial Data (Raw Count)'!CC4/'Microbial Data (Raw Count)'!CC$492</f>
        <v>0</v>
      </c>
      <c r="CC4" s="13">
        <f>'Microbial Data (Raw Count)'!CD4/'Microbial Data (Raw Count)'!CD$492</f>
        <v>0</v>
      </c>
      <c r="CD4" s="13">
        <f>'Microbial Data (Raw Count)'!CE4/'Microbial Data (Raw Count)'!CE$492</f>
        <v>0</v>
      </c>
      <c r="CE4" s="13">
        <f>'Microbial Data (Raw Count)'!CF4/'Microbial Data (Raw Count)'!CF$492</f>
        <v>0</v>
      </c>
      <c r="CF4" s="13">
        <f>'Microbial Data (Raw Count)'!CG4/'Microbial Data (Raw Count)'!CG$492</f>
        <v>0</v>
      </c>
      <c r="CG4" s="13">
        <f>'Microbial Data (Raw Count)'!CH4/'Microbial Data (Raw Count)'!CH$492</f>
        <v>0</v>
      </c>
      <c r="CH4" s="13">
        <f>'Microbial Data (Raw Count)'!CI4/'Microbial Data (Raw Count)'!CI$492</f>
        <v>0</v>
      </c>
      <c r="CI4" s="13">
        <f>'Microbial Data (Raw Count)'!CJ4/'Microbial Data (Raw Count)'!CJ$492</f>
        <v>0</v>
      </c>
      <c r="CJ4" s="13">
        <f>'Microbial Data (Raw Count)'!CK4/'Microbial Data (Raw Count)'!CK$492</f>
        <v>0</v>
      </c>
      <c r="CK4" s="13">
        <f>'Microbial Data (Raw Count)'!CL4/'Microbial Data (Raw Count)'!CL$492</f>
        <v>0</v>
      </c>
      <c r="CL4" s="13">
        <f>'Microbial Data (Raw Count)'!CM4/'Microbial Data (Raw Count)'!CM$492</f>
        <v>0</v>
      </c>
      <c r="CM4" s="13">
        <f>'Microbial Data (Raw Count)'!CN4/'Microbial Data (Raw Count)'!CN$492</f>
        <v>0</v>
      </c>
      <c r="CN4" s="13">
        <f>'Microbial Data (Raw Count)'!CO4/'Microbial Data (Raw Count)'!CO$492</f>
        <v>0</v>
      </c>
      <c r="CO4" s="13">
        <f>'Microbial Data (Raw Count)'!CP4/'Microbial Data (Raw Count)'!CP$492</f>
        <v>0</v>
      </c>
      <c r="CP4" s="13">
        <f>'Microbial Data (Raw Count)'!CQ4/'Microbial Data (Raw Count)'!CQ$492</f>
        <v>0</v>
      </c>
      <c r="CQ4" s="13">
        <f>'Microbial Data (Raw Count)'!CR4/'Microbial Data (Raw Count)'!CR$492</f>
        <v>0</v>
      </c>
      <c r="CR4" s="13">
        <f>'Microbial Data (Raw Count)'!CS4/'Microbial Data (Raw Count)'!CS$492</f>
        <v>0</v>
      </c>
      <c r="CS4" s="13">
        <f>'Microbial Data (Raw Count)'!CT4/'Microbial Data (Raw Count)'!CT$492</f>
        <v>0</v>
      </c>
      <c r="CT4" s="13">
        <f>'Microbial Data (Raw Count)'!CU4/'Microbial Data (Raw Count)'!CU$492</f>
        <v>0</v>
      </c>
      <c r="CU4" s="13">
        <f>'Microbial Data (Raw Count)'!CV4/'Microbial Data (Raw Count)'!CV$492</f>
        <v>0</v>
      </c>
      <c r="CV4" s="13">
        <f>'Microbial Data (Raw Count)'!CW4/'Microbial Data (Raw Count)'!CW$492</f>
        <v>0</v>
      </c>
      <c r="CW4" s="13">
        <f>'Microbial Data (Raw Count)'!CX4/'Microbial Data (Raw Count)'!CX$492</f>
        <v>0</v>
      </c>
      <c r="CX4" s="13">
        <f>'Microbial Data (Raw Count)'!CY4/'Microbial Data (Raw Count)'!CY$492</f>
        <v>0</v>
      </c>
      <c r="CY4" s="13">
        <f>'Microbial Data (Raw Count)'!CZ4/'Microbial Data (Raw Count)'!CZ$492</f>
        <v>0</v>
      </c>
      <c r="CZ4" s="13">
        <f>'Microbial Data (Raw Count)'!DA4/'Microbial Data (Raw Count)'!DA$492</f>
        <v>0</v>
      </c>
      <c r="DA4" s="13">
        <f>'Microbial Data (Raw Count)'!DB4/'Microbial Data (Raw Count)'!DB$492</f>
        <v>0</v>
      </c>
      <c r="DB4" s="13">
        <f>'Microbial Data (Raw Count)'!DC4/'Microbial Data (Raw Count)'!DC$492</f>
        <v>0</v>
      </c>
      <c r="DC4" s="13">
        <f>'Microbial Data (Raw Count)'!DD4/'Microbial Data (Raw Count)'!DD$492</f>
        <v>0</v>
      </c>
      <c r="DD4" s="13">
        <f>'Microbial Data (Raw Count)'!DE4/'Microbial Data (Raw Count)'!DE$492</f>
        <v>0</v>
      </c>
      <c r="DE4" s="13">
        <f>'Microbial Data (Raw Count)'!DF4/'Microbial Data (Raw Count)'!DF$492</f>
        <v>0</v>
      </c>
      <c r="DF4" s="13">
        <f>'Microbial Data (Raw Count)'!DG4/'Microbial Data (Raw Count)'!DG$492</f>
        <v>0</v>
      </c>
      <c r="DG4" s="13">
        <f>'Microbial Data (Raw Count)'!DH4/'Microbial Data (Raw Count)'!DH$492</f>
        <v>0</v>
      </c>
      <c r="DH4" s="13">
        <f>'Microbial Data (Raw Count)'!DI4/'Microbial Data (Raw Count)'!DI$492</f>
        <v>0</v>
      </c>
      <c r="DI4" s="13">
        <f>'Microbial Data (Raw Count)'!DJ4/'Microbial Data (Raw Count)'!DJ$492</f>
        <v>0</v>
      </c>
      <c r="DJ4" s="13">
        <f>'Microbial Data (Raw Count)'!DK4/'Microbial Data (Raw Count)'!DK$492</f>
        <v>0</v>
      </c>
      <c r="DK4" s="13">
        <f>'Microbial Data (Raw Count)'!DL4/'Microbial Data (Raw Count)'!DL$492</f>
        <v>0</v>
      </c>
      <c r="DL4" s="13">
        <f>'Microbial Data (Raw Count)'!DM4/'Microbial Data (Raw Count)'!DM$492</f>
        <v>0</v>
      </c>
      <c r="DM4" s="13">
        <f>'Microbial Data (Raw Count)'!DN4/'Microbial Data (Raw Count)'!DN$492</f>
        <v>0</v>
      </c>
      <c r="DN4" s="13">
        <f>'Microbial Data (Raw Count)'!DO4/'Microbial Data (Raw Count)'!DO$492</f>
        <v>0</v>
      </c>
      <c r="DO4" s="13">
        <f>'Microbial Data (Raw Count)'!DP4/'Microbial Data (Raw Count)'!DP$492</f>
        <v>0</v>
      </c>
      <c r="DP4" s="13">
        <f>'Microbial Data (Raw Count)'!DQ4/'Microbial Data (Raw Count)'!DQ$492</f>
        <v>0</v>
      </c>
      <c r="DQ4" s="13">
        <f>'Microbial Data (Raw Count)'!DR4/'Microbial Data (Raw Count)'!DR$492</f>
        <v>0</v>
      </c>
      <c r="DR4" s="13">
        <f>'Microbial Data (Raw Count)'!DS4/'Microbial Data (Raw Count)'!DS$492</f>
        <v>0</v>
      </c>
      <c r="DS4" s="13">
        <f>'Microbial Data (Raw Count)'!DT4/'Microbial Data (Raw Count)'!DT$492</f>
        <v>0</v>
      </c>
      <c r="DT4" s="13">
        <f>'Microbial Data (Raw Count)'!DU4/'Microbial Data (Raw Count)'!DU$492</f>
        <v>0</v>
      </c>
      <c r="DU4" s="13">
        <f>'Microbial Data (Raw Count)'!DV4/'Microbial Data (Raw Count)'!DV$492</f>
        <v>0</v>
      </c>
      <c r="DV4" s="13">
        <f>'Microbial Data (Raw Count)'!DW4/'Microbial Data (Raw Count)'!DW$492</f>
        <v>0</v>
      </c>
      <c r="DW4" s="13">
        <f>'Microbial Data (Raw Count)'!DX4/'Microbial Data (Raw Count)'!DX$492</f>
        <v>0</v>
      </c>
      <c r="DX4" s="13">
        <f>'Microbial Data (Raw Count)'!DY4/'Microbial Data (Raw Count)'!DY$492</f>
        <v>0</v>
      </c>
      <c r="DY4" s="13">
        <f>'Microbial Data (Raw Count)'!DZ4/'Microbial Data (Raw Count)'!DZ$492</f>
        <v>0</v>
      </c>
      <c r="DZ4" s="13">
        <f>'Microbial Data (Raw Count)'!EA4/'Microbial Data (Raw Count)'!EA$492</f>
        <v>0</v>
      </c>
      <c r="EA4" s="13">
        <f>'Microbial Data (Raw Count)'!EB4/'Microbial Data (Raw Count)'!EB$492</f>
        <v>0</v>
      </c>
      <c r="EB4" s="13">
        <f>'Microbial Data (Raw Count)'!EC4/'Microbial Data (Raw Count)'!EC$492</f>
        <v>0</v>
      </c>
      <c r="EC4" s="13">
        <f>'Microbial Data (Raw Count)'!ED4/'Microbial Data (Raw Count)'!ED$492</f>
        <v>0</v>
      </c>
      <c r="ED4" s="13">
        <f>'Microbial Data (Raw Count)'!EE4/'Microbial Data (Raw Count)'!EE$492</f>
        <v>0</v>
      </c>
      <c r="EE4" s="13">
        <f>'Microbial Data (Raw Count)'!EF4/'Microbial Data (Raw Count)'!EF$492</f>
        <v>0</v>
      </c>
      <c r="EF4" s="13">
        <f>'Microbial Data (Raw Count)'!EG4/'Microbial Data (Raw Count)'!EG$492</f>
        <v>0</v>
      </c>
      <c r="EG4" s="13">
        <f>'Microbial Data (Raw Count)'!EH4/'Microbial Data (Raw Count)'!EH$492</f>
        <v>0</v>
      </c>
      <c r="EH4" s="13">
        <f>'Microbial Data (Raw Count)'!EI4/'Microbial Data (Raw Count)'!EI$492</f>
        <v>0</v>
      </c>
      <c r="EI4" s="13">
        <f>'Microbial Data (Raw Count)'!EJ4/'Microbial Data (Raw Count)'!EJ$492</f>
        <v>0</v>
      </c>
      <c r="EJ4" s="13">
        <f>'Microbial Data (Raw Count)'!EK4/'Microbial Data (Raw Count)'!EK$492</f>
        <v>0</v>
      </c>
      <c r="EK4" s="13">
        <f>'Microbial Data (Raw Count)'!EL4/'Microbial Data (Raw Count)'!EL$492</f>
        <v>0</v>
      </c>
      <c r="EL4" s="13">
        <f>'Microbial Data (Raw Count)'!EM4/'Microbial Data (Raw Count)'!EM$492</f>
        <v>0</v>
      </c>
      <c r="EM4" s="13">
        <f>'Microbial Data (Raw Count)'!EN4/'Microbial Data (Raw Count)'!EN$492</f>
        <v>0</v>
      </c>
      <c r="EN4" s="13">
        <f>'Microbial Data (Raw Count)'!EO4/'Microbial Data (Raw Count)'!EO$492</f>
        <v>0</v>
      </c>
      <c r="EO4" s="13">
        <f>'Microbial Data (Raw Count)'!EP4/'Microbial Data (Raw Count)'!EP$492</f>
        <v>0</v>
      </c>
      <c r="EP4" s="13">
        <f>'Microbial Data (Raw Count)'!EQ4/'Microbial Data (Raw Count)'!EQ$492</f>
        <v>0</v>
      </c>
      <c r="EQ4" s="13">
        <f>'Microbial Data (Raw Count)'!ER4/'Microbial Data (Raw Count)'!ER$492</f>
        <v>0</v>
      </c>
      <c r="ER4" s="13">
        <f>'Microbial Data (Raw Count)'!ES4/'Microbial Data (Raw Count)'!ES$492</f>
        <v>0</v>
      </c>
      <c r="ES4" s="13">
        <f>'Microbial Data (Raw Count)'!ET4/'Microbial Data (Raw Count)'!ET$492</f>
        <v>0</v>
      </c>
      <c r="ET4" s="13">
        <f>'Microbial Data (Raw Count)'!EU4/'Microbial Data (Raw Count)'!EU$492</f>
        <v>0</v>
      </c>
      <c r="EU4" s="13">
        <f>'Microbial Data (Raw Count)'!EV4/'Microbial Data (Raw Count)'!EV$492</f>
        <v>0</v>
      </c>
      <c r="EV4" s="13">
        <f>'Microbial Data (Raw Count)'!EW4/'Microbial Data (Raw Count)'!EW$492</f>
        <v>0</v>
      </c>
      <c r="EW4" s="13">
        <f>'Microbial Data (Raw Count)'!EX4/'Microbial Data (Raw Count)'!EX$492</f>
        <v>0</v>
      </c>
      <c r="EX4" s="13">
        <f>'Microbial Data (Raw Count)'!EY4/'Microbial Data (Raw Count)'!EY$492</f>
        <v>0</v>
      </c>
      <c r="EY4" s="13">
        <f>'Microbial Data (Raw Count)'!EZ4/'Microbial Data (Raw Count)'!EZ$492</f>
        <v>0</v>
      </c>
      <c r="EZ4" s="13">
        <f>'Microbial Data (Raw Count)'!FA4/'Microbial Data (Raw Count)'!FA$492</f>
        <v>0</v>
      </c>
    </row>
    <row r="5" spans="1:156" x14ac:dyDescent="0.3">
      <c r="A5" s="8">
        <v>4</v>
      </c>
      <c r="B5" s="8" t="s">
        <v>154</v>
      </c>
      <c r="C5" s="8" t="s">
        <v>248</v>
      </c>
      <c r="D5" s="8" t="s">
        <v>249</v>
      </c>
      <c r="E5" s="8" t="s">
        <v>505</v>
      </c>
      <c r="F5" s="8" t="s">
        <v>503</v>
      </c>
      <c r="G5" s="8" t="s">
        <v>503</v>
      </c>
      <c r="H5" s="13">
        <f>'Microbial Data (Raw Count)'!I5/'Microbial Data (Raw Count)'!I$492</f>
        <v>0</v>
      </c>
      <c r="I5" s="13">
        <f>'Microbial Data (Raw Count)'!J5/'Microbial Data (Raw Count)'!J$492</f>
        <v>0</v>
      </c>
      <c r="J5" s="13">
        <f>'Microbial Data (Raw Count)'!K5/'Microbial Data (Raw Count)'!K$492</f>
        <v>0</v>
      </c>
      <c r="K5" s="13">
        <f>'Microbial Data (Raw Count)'!L5/'Microbial Data (Raw Count)'!L$492</f>
        <v>0</v>
      </c>
      <c r="L5" s="13">
        <f>'Microbial Data (Raw Count)'!M5/'Microbial Data (Raw Count)'!M$492</f>
        <v>0</v>
      </c>
      <c r="M5" s="13">
        <f>'Microbial Data (Raw Count)'!N5/'Microbial Data (Raw Count)'!N$492</f>
        <v>0</v>
      </c>
      <c r="N5" s="13">
        <f>'Microbial Data (Raw Count)'!O5/'Microbial Data (Raw Count)'!O$492</f>
        <v>0</v>
      </c>
      <c r="O5" s="13">
        <f>'Microbial Data (Raw Count)'!P5/'Microbial Data (Raw Count)'!P$492</f>
        <v>0</v>
      </c>
      <c r="P5" s="13">
        <f>'Microbial Data (Raw Count)'!Q5/'Microbial Data (Raw Count)'!Q$492</f>
        <v>0</v>
      </c>
      <c r="Q5" s="13">
        <f>'Microbial Data (Raw Count)'!R5/'Microbial Data (Raw Count)'!R$492</f>
        <v>0</v>
      </c>
      <c r="R5" s="13">
        <f>'Microbial Data (Raw Count)'!S5/'Microbial Data (Raw Count)'!S$492</f>
        <v>0</v>
      </c>
      <c r="S5" s="13">
        <f>'Microbial Data (Raw Count)'!T5/'Microbial Data (Raw Count)'!T$492</f>
        <v>0</v>
      </c>
      <c r="T5" s="13">
        <f>'Microbial Data (Raw Count)'!U5/'Microbial Data (Raw Count)'!U$492</f>
        <v>0</v>
      </c>
      <c r="U5" s="13">
        <f>'Microbial Data (Raw Count)'!V5/'Microbial Data (Raw Count)'!V$492</f>
        <v>0</v>
      </c>
      <c r="V5" s="13">
        <f>'Microbial Data (Raw Count)'!W5/'Microbial Data (Raw Count)'!W$492</f>
        <v>0</v>
      </c>
      <c r="W5" s="13">
        <f>'Microbial Data (Raw Count)'!X5/'Microbial Data (Raw Count)'!X$492</f>
        <v>0</v>
      </c>
      <c r="X5" s="13">
        <f>'Microbial Data (Raw Count)'!Y5/'Microbial Data (Raw Count)'!Y$492</f>
        <v>0</v>
      </c>
      <c r="Y5" s="13">
        <f>'Microbial Data (Raw Count)'!Z5/'Microbial Data (Raw Count)'!Z$492</f>
        <v>0</v>
      </c>
      <c r="Z5" s="13">
        <f>'Microbial Data (Raw Count)'!AA5/'Microbial Data (Raw Count)'!AA$492</f>
        <v>0</v>
      </c>
      <c r="AA5" s="13">
        <f>'Microbial Data (Raw Count)'!AB5/'Microbial Data (Raw Count)'!AB$492</f>
        <v>0</v>
      </c>
      <c r="AB5" s="13">
        <f>'Microbial Data (Raw Count)'!AC5/'Microbial Data (Raw Count)'!AC$492</f>
        <v>0</v>
      </c>
      <c r="AC5" s="13">
        <f>'Microbial Data (Raw Count)'!AD5/'Microbial Data (Raw Count)'!AD$492</f>
        <v>0</v>
      </c>
      <c r="AD5" s="13">
        <f>'Microbial Data (Raw Count)'!AE5/'Microbial Data (Raw Count)'!AE$492</f>
        <v>0</v>
      </c>
      <c r="AE5" s="13">
        <f>'Microbial Data (Raw Count)'!AF5/'Microbial Data (Raw Count)'!AF$492</f>
        <v>0</v>
      </c>
      <c r="AF5" s="13">
        <f>'Microbial Data (Raw Count)'!AG5/'Microbial Data (Raw Count)'!AG$492</f>
        <v>0</v>
      </c>
      <c r="AG5" s="13">
        <f>'Microbial Data (Raw Count)'!AH5/'Microbial Data (Raw Count)'!AH$492</f>
        <v>0</v>
      </c>
      <c r="AH5" s="13">
        <f>'Microbial Data (Raw Count)'!AI5/'Microbial Data (Raw Count)'!AI$492</f>
        <v>0</v>
      </c>
      <c r="AI5" s="13">
        <f>'Microbial Data (Raw Count)'!AJ5/'Microbial Data (Raw Count)'!AJ$492</f>
        <v>0</v>
      </c>
      <c r="AJ5" s="13">
        <f>'Microbial Data (Raw Count)'!AK5/'Microbial Data (Raw Count)'!AK$492</f>
        <v>0</v>
      </c>
      <c r="AK5" s="13">
        <f>'Microbial Data (Raw Count)'!AL5/'Microbial Data (Raw Count)'!AL$492</f>
        <v>0</v>
      </c>
      <c r="AL5" s="13">
        <f>'Microbial Data (Raw Count)'!AM5/'Microbial Data (Raw Count)'!AM$492</f>
        <v>0</v>
      </c>
      <c r="AM5" s="13">
        <f>'Microbial Data (Raw Count)'!AN5/'Microbial Data (Raw Count)'!AN$492</f>
        <v>0</v>
      </c>
      <c r="AN5" s="13">
        <f>'Microbial Data (Raw Count)'!AO5/'Microbial Data (Raw Count)'!AO$492</f>
        <v>0</v>
      </c>
      <c r="AO5" s="13">
        <f>'Microbial Data (Raw Count)'!AP5/'Microbial Data (Raw Count)'!AP$492</f>
        <v>0</v>
      </c>
      <c r="AP5" s="13">
        <f>'Microbial Data (Raw Count)'!AQ5/'Microbial Data (Raw Count)'!AQ$492</f>
        <v>0</v>
      </c>
      <c r="AQ5" s="13">
        <f>'Microbial Data (Raw Count)'!AR5/'Microbial Data (Raw Count)'!AR$492</f>
        <v>0</v>
      </c>
      <c r="AR5" s="13">
        <f>'Microbial Data (Raw Count)'!AS5/'Microbial Data (Raw Count)'!AS$492</f>
        <v>0</v>
      </c>
      <c r="AS5" s="13">
        <f>'Microbial Data (Raw Count)'!AT5/'Microbial Data (Raw Count)'!AT$492</f>
        <v>0</v>
      </c>
      <c r="AT5" s="13">
        <f>'Microbial Data (Raw Count)'!AU5/'Microbial Data (Raw Count)'!AU$492</f>
        <v>0</v>
      </c>
      <c r="AU5" s="13">
        <f>'Microbial Data (Raw Count)'!AV5/'Microbial Data (Raw Count)'!AV$492</f>
        <v>0</v>
      </c>
      <c r="AV5" s="13">
        <f>'Microbial Data (Raw Count)'!AW5/'Microbial Data (Raw Count)'!AW$492</f>
        <v>0</v>
      </c>
      <c r="AW5" s="13">
        <f>'Microbial Data (Raw Count)'!AX5/'Microbial Data (Raw Count)'!AX$492</f>
        <v>0</v>
      </c>
      <c r="AX5" s="13">
        <f>'Microbial Data (Raw Count)'!AY5/'Microbial Data (Raw Count)'!AY$492</f>
        <v>0</v>
      </c>
      <c r="AY5" s="13">
        <f>'Microbial Data (Raw Count)'!AZ5/'Microbial Data (Raw Count)'!AZ$492</f>
        <v>0</v>
      </c>
      <c r="AZ5" s="13">
        <f>'Microbial Data (Raw Count)'!BA5/'Microbial Data (Raw Count)'!BA$492</f>
        <v>0</v>
      </c>
      <c r="BA5" s="13">
        <f>'Microbial Data (Raw Count)'!BB5/'Microbial Data (Raw Count)'!BB$492</f>
        <v>0</v>
      </c>
      <c r="BB5" s="13">
        <f>'Microbial Data (Raw Count)'!BC5/'Microbial Data (Raw Count)'!BC$492</f>
        <v>0</v>
      </c>
      <c r="BC5" s="13">
        <f>'Microbial Data (Raw Count)'!BD5/'Microbial Data (Raw Count)'!BD$492</f>
        <v>0</v>
      </c>
      <c r="BD5" s="13">
        <f>'Microbial Data (Raw Count)'!BE5/'Microbial Data (Raw Count)'!BE$492</f>
        <v>0</v>
      </c>
      <c r="BE5" s="13">
        <f>'Microbial Data (Raw Count)'!BF5/'Microbial Data (Raw Count)'!BF$492</f>
        <v>0</v>
      </c>
      <c r="BF5" s="13">
        <f>'Microbial Data (Raw Count)'!BG5/'Microbial Data (Raw Count)'!BG$492</f>
        <v>0</v>
      </c>
      <c r="BG5" s="13">
        <f>'Microbial Data (Raw Count)'!BH5/'Microbial Data (Raw Count)'!BH$492</f>
        <v>0</v>
      </c>
      <c r="BH5" s="13">
        <f>'Microbial Data (Raw Count)'!BI5/'Microbial Data (Raw Count)'!BI$492</f>
        <v>0</v>
      </c>
      <c r="BI5" s="13">
        <f>'Microbial Data (Raw Count)'!BJ5/'Microbial Data (Raw Count)'!BJ$492</f>
        <v>0</v>
      </c>
      <c r="BJ5" s="13">
        <f>'Microbial Data (Raw Count)'!BK5/'Microbial Data (Raw Count)'!BK$492</f>
        <v>0</v>
      </c>
      <c r="BK5" s="13">
        <f>'Microbial Data (Raw Count)'!BL5/'Microbial Data (Raw Count)'!BL$492</f>
        <v>0</v>
      </c>
      <c r="BL5" s="13">
        <f>'Microbial Data (Raw Count)'!BM5/'Microbial Data (Raw Count)'!BM$492</f>
        <v>0</v>
      </c>
      <c r="BM5" s="13">
        <f>'Microbial Data (Raw Count)'!BN5/'Microbial Data (Raw Count)'!BN$492</f>
        <v>0</v>
      </c>
      <c r="BN5" s="13">
        <f>'Microbial Data (Raw Count)'!BO5/'Microbial Data (Raw Count)'!BO$492</f>
        <v>1.4273887350481029E-4</v>
      </c>
      <c r="BO5" s="13">
        <f>'Microbial Data (Raw Count)'!BP5/'Microbial Data (Raw Count)'!BP$492</f>
        <v>0</v>
      </c>
      <c r="BP5" s="13">
        <f>'Microbial Data (Raw Count)'!BQ5/'Microbial Data (Raw Count)'!BQ$492</f>
        <v>0</v>
      </c>
      <c r="BQ5" s="13">
        <f>'Microbial Data (Raw Count)'!BR5/'Microbial Data (Raw Count)'!BR$492</f>
        <v>0</v>
      </c>
      <c r="BR5" s="13">
        <f>'Microbial Data (Raw Count)'!BS5/'Microbial Data (Raw Count)'!BS$492</f>
        <v>0</v>
      </c>
      <c r="BS5" s="13">
        <f>'Microbial Data (Raw Count)'!BT5/'Microbial Data (Raw Count)'!BT$492</f>
        <v>0</v>
      </c>
      <c r="BT5" s="13">
        <f>'Microbial Data (Raw Count)'!BU5/'Microbial Data (Raw Count)'!BU$492</f>
        <v>0</v>
      </c>
      <c r="BU5" s="13">
        <f>'Microbial Data (Raw Count)'!BV5/'Microbial Data (Raw Count)'!BV$492</f>
        <v>0</v>
      </c>
      <c r="BV5" s="13">
        <f>'Microbial Data (Raw Count)'!BW5/'Microbial Data (Raw Count)'!BW$492</f>
        <v>0</v>
      </c>
      <c r="BW5" s="13">
        <f>'Microbial Data (Raw Count)'!BX5/'Microbial Data (Raw Count)'!BX$492</f>
        <v>0</v>
      </c>
      <c r="BX5" s="13">
        <f>'Microbial Data (Raw Count)'!BY5/'Microbial Data (Raw Count)'!BY$492</f>
        <v>0</v>
      </c>
      <c r="BY5" s="13">
        <f>'Microbial Data (Raw Count)'!BZ5/'Microbial Data (Raw Count)'!BZ$492</f>
        <v>0</v>
      </c>
      <c r="BZ5" s="13">
        <f>'Microbial Data (Raw Count)'!CA5/'Microbial Data (Raw Count)'!CA$492</f>
        <v>0</v>
      </c>
      <c r="CA5" s="13">
        <f>'Microbial Data (Raw Count)'!CB5/'Microbial Data (Raw Count)'!CB$492</f>
        <v>0</v>
      </c>
      <c r="CB5" s="13">
        <f>'Microbial Data (Raw Count)'!CC5/'Microbial Data (Raw Count)'!CC$492</f>
        <v>0</v>
      </c>
      <c r="CC5" s="13">
        <f>'Microbial Data (Raw Count)'!CD5/'Microbial Data (Raw Count)'!CD$492</f>
        <v>0</v>
      </c>
      <c r="CD5" s="13">
        <f>'Microbial Data (Raw Count)'!CE5/'Microbial Data (Raw Count)'!CE$492</f>
        <v>0</v>
      </c>
      <c r="CE5" s="13">
        <f>'Microbial Data (Raw Count)'!CF5/'Microbial Data (Raw Count)'!CF$492</f>
        <v>0</v>
      </c>
      <c r="CF5" s="13">
        <f>'Microbial Data (Raw Count)'!CG5/'Microbial Data (Raw Count)'!CG$492</f>
        <v>0</v>
      </c>
      <c r="CG5" s="13">
        <f>'Microbial Data (Raw Count)'!CH5/'Microbial Data (Raw Count)'!CH$492</f>
        <v>0</v>
      </c>
      <c r="CH5" s="13">
        <f>'Microbial Data (Raw Count)'!CI5/'Microbial Data (Raw Count)'!CI$492</f>
        <v>0</v>
      </c>
      <c r="CI5" s="13">
        <f>'Microbial Data (Raw Count)'!CJ5/'Microbial Data (Raw Count)'!CJ$492</f>
        <v>0</v>
      </c>
      <c r="CJ5" s="13">
        <f>'Microbial Data (Raw Count)'!CK5/'Microbial Data (Raw Count)'!CK$492</f>
        <v>0</v>
      </c>
      <c r="CK5" s="13">
        <f>'Microbial Data (Raw Count)'!CL5/'Microbial Data (Raw Count)'!CL$492</f>
        <v>0</v>
      </c>
      <c r="CL5" s="13">
        <f>'Microbial Data (Raw Count)'!CM5/'Microbial Data (Raw Count)'!CM$492</f>
        <v>0</v>
      </c>
      <c r="CM5" s="13">
        <f>'Microbial Data (Raw Count)'!CN5/'Microbial Data (Raw Count)'!CN$492</f>
        <v>0</v>
      </c>
      <c r="CN5" s="13">
        <f>'Microbial Data (Raw Count)'!CO5/'Microbial Data (Raw Count)'!CO$492</f>
        <v>0</v>
      </c>
      <c r="CO5" s="13">
        <f>'Microbial Data (Raw Count)'!CP5/'Microbial Data (Raw Count)'!CP$492</f>
        <v>0</v>
      </c>
      <c r="CP5" s="13">
        <f>'Microbial Data (Raw Count)'!CQ5/'Microbial Data (Raw Count)'!CQ$492</f>
        <v>0</v>
      </c>
      <c r="CQ5" s="13">
        <f>'Microbial Data (Raw Count)'!CR5/'Microbial Data (Raw Count)'!CR$492</f>
        <v>0</v>
      </c>
      <c r="CR5" s="13">
        <f>'Microbial Data (Raw Count)'!CS5/'Microbial Data (Raw Count)'!CS$492</f>
        <v>0</v>
      </c>
      <c r="CS5" s="13">
        <f>'Microbial Data (Raw Count)'!CT5/'Microbial Data (Raw Count)'!CT$492</f>
        <v>0</v>
      </c>
      <c r="CT5" s="13">
        <f>'Microbial Data (Raw Count)'!CU5/'Microbial Data (Raw Count)'!CU$492</f>
        <v>0</v>
      </c>
      <c r="CU5" s="13">
        <f>'Microbial Data (Raw Count)'!CV5/'Microbial Data (Raw Count)'!CV$492</f>
        <v>0</v>
      </c>
      <c r="CV5" s="13">
        <f>'Microbial Data (Raw Count)'!CW5/'Microbial Data (Raw Count)'!CW$492</f>
        <v>0</v>
      </c>
      <c r="CW5" s="13">
        <f>'Microbial Data (Raw Count)'!CX5/'Microbial Data (Raw Count)'!CX$492</f>
        <v>0</v>
      </c>
      <c r="CX5" s="13">
        <f>'Microbial Data (Raw Count)'!CY5/'Microbial Data (Raw Count)'!CY$492</f>
        <v>0</v>
      </c>
      <c r="CY5" s="13">
        <f>'Microbial Data (Raw Count)'!CZ5/'Microbial Data (Raw Count)'!CZ$492</f>
        <v>0</v>
      </c>
      <c r="CZ5" s="13">
        <f>'Microbial Data (Raw Count)'!DA5/'Microbial Data (Raw Count)'!DA$492</f>
        <v>0</v>
      </c>
      <c r="DA5" s="13">
        <f>'Microbial Data (Raw Count)'!DB5/'Microbial Data (Raw Count)'!DB$492</f>
        <v>0</v>
      </c>
      <c r="DB5" s="13">
        <f>'Microbial Data (Raw Count)'!DC5/'Microbial Data (Raw Count)'!DC$492</f>
        <v>0</v>
      </c>
      <c r="DC5" s="13">
        <f>'Microbial Data (Raw Count)'!DD5/'Microbial Data (Raw Count)'!DD$492</f>
        <v>0</v>
      </c>
      <c r="DD5" s="13">
        <f>'Microbial Data (Raw Count)'!DE5/'Microbial Data (Raw Count)'!DE$492</f>
        <v>0</v>
      </c>
      <c r="DE5" s="13">
        <f>'Microbial Data (Raw Count)'!DF5/'Microbial Data (Raw Count)'!DF$492</f>
        <v>0</v>
      </c>
      <c r="DF5" s="13">
        <f>'Microbial Data (Raw Count)'!DG5/'Microbial Data (Raw Count)'!DG$492</f>
        <v>0</v>
      </c>
      <c r="DG5" s="13">
        <f>'Microbial Data (Raw Count)'!DH5/'Microbial Data (Raw Count)'!DH$492</f>
        <v>0</v>
      </c>
      <c r="DH5" s="13">
        <f>'Microbial Data (Raw Count)'!DI5/'Microbial Data (Raw Count)'!DI$492</f>
        <v>1.3847800088122365E-4</v>
      </c>
      <c r="DI5" s="13">
        <f>'Microbial Data (Raw Count)'!DJ5/'Microbial Data (Raw Count)'!DJ$492</f>
        <v>0</v>
      </c>
      <c r="DJ5" s="13">
        <f>'Microbial Data (Raw Count)'!DK5/'Microbial Data (Raw Count)'!DK$492</f>
        <v>0</v>
      </c>
      <c r="DK5" s="13">
        <f>'Microbial Data (Raw Count)'!DL5/'Microbial Data (Raw Count)'!DL$492</f>
        <v>0</v>
      </c>
      <c r="DL5" s="13">
        <f>'Microbial Data (Raw Count)'!DM5/'Microbial Data (Raw Count)'!DM$492</f>
        <v>0</v>
      </c>
      <c r="DM5" s="13">
        <f>'Microbial Data (Raw Count)'!DN5/'Microbial Data (Raw Count)'!DN$492</f>
        <v>0</v>
      </c>
      <c r="DN5" s="13">
        <f>'Microbial Data (Raw Count)'!DO5/'Microbial Data (Raw Count)'!DO$492</f>
        <v>0</v>
      </c>
      <c r="DO5" s="13">
        <f>'Microbial Data (Raw Count)'!DP5/'Microbial Data (Raw Count)'!DP$492</f>
        <v>0</v>
      </c>
      <c r="DP5" s="13">
        <f>'Microbial Data (Raw Count)'!DQ5/'Microbial Data (Raw Count)'!DQ$492</f>
        <v>0</v>
      </c>
      <c r="DQ5" s="13">
        <f>'Microbial Data (Raw Count)'!DR5/'Microbial Data (Raw Count)'!DR$492</f>
        <v>0</v>
      </c>
      <c r="DR5" s="13">
        <f>'Microbial Data (Raw Count)'!DS5/'Microbial Data (Raw Count)'!DS$492</f>
        <v>0</v>
      </c>
      <c r="DS5" s="13">
        <f>'Microbial Data (Raw Count)'!DT5/'Microbial Data (Raw Count)'!DT$492</f>
        <v>0</v>
      </c>
      <c r="DT5" s="13">
        <f>'Microbial Data (Raw Count)'!DU5/'Microbial Data (Raw Count)'!DU$492</f>
        <v>0</v>
      </c>
      <c r="DU5" s="13">
        <f>'Microbial Data (Raw Count)'!DV5/'Microbial Data (Raw Count)'!DV$492</f>
        <v>0</v>
      </c>
      <c r="DV5" s="13">
        <f>'Microbial Data (Raw Count)'!DW5/'Microbial Data (Raw Count)'!DW$492</f>
        <v>0</v>
      </c>
      <c r="DW5" s="13">
        <f>'Microbial Data (Raw Count)'!DX5/'Microbial Data (Raw Count)'!DX$492</f>
        <v>0</v>
      </c>
      <c r="DX5" s="13">
        <f>'Microbial Data (Raw Count)'!DY5/'Microbial Data (Raw Count)'!DY$492</f>
        <v>0</v>
      </c>
      <c r="DY5" s="13">
        <f>'Microbial Data (Raw Count)'!DZ5/'Microbial Data (Raw Count)'!DZ$492</f>
        <v>0</v>
      </c>
      <c r="DZ5" s="13">
        <f>'Microbial Data (Raw Count)'!EA5/'Microbial Data (Raw Count)'!EA$492</f>
        <v>0</v>
      </c>
      <c r="EA5" s="13">
        <f>'Microbial Data (Raw Count)'!EB5/'Microbial Data (Raw Count)'!EB$492</f>
        <v>0</v>
      </c>
      <c r="EB5" s="13">
        <f>'Microbial Data (Raw Count)'!EC5/'Microbial Data (Raw Count)'!EC$492</f>
        <v>0</v>
      </c>
      <c r="EC5" s="13">
        <f>'Microbial Data (Raw Count)'!ED5/'Microbial Data (Raw Count)'!ED$492</f>
        <v>0</v>
      </c>
      <c r="ED5" s="13">
        <f>'Microbial Data (Raw Count)'!EE5/'Microbial Data (Raw Count)'!EE$492</f>
        <v>0</v>
      </c>
      <c r="EE5" s="13">
        <f>'Microbial Data (Raw Count)'!EF5/'Microbial Data (Raw Count)'!EF$492</f>
        <v>0</v>
      </c>
      <c r="EF5" s="13">
        <f>'Microbial Data (Raw Count)'!EG5/'Microbial Data (Raw Count)'!EG$492</f>
        <v>0</v>
      </c>
      <c r="EG5" s="13">
        <f>'Microbial Data (Raw Count)'!EH5/'Microbial Data (Raw Count)'!EH$492</f>
        <v>0</v>
      </c>
      <c r="EH5" s="13">
        <f>'Microbial Data (Raw Count)'!EI5/'Microbial Data (Raw Count)'!EI$492</f>
        <v>0</v>
      </c>
      <c r="EI5" s="13">
        <f>'Microbial Data (Raw Count)'!EJ5/'Microbial Data (Raw Count)'!EJ$492</f>
        <v>0</v>
      </c>
      <c r="EJ5" s="13">
        <f>'Microbial Data (Raw Count)'!EK5/'Microbial Data (Raw Count)'!EK$492</f>
        <v>0</v>
      </c>
      <c r="EK5" s="13">
        <f>'Microbial Data (Raw Count)'!EL5/'Microbial Data (Raw Count)'!EL$492</f>
        <v>0</v>
      </c>
      <c r="EL5" s="13">
        <f>'Microbial Data (Raw Count)'!EM5/'Microbial Data (Raw Count)'!EM$492</f>
        <v>0</v>
      </c>
      <c r="EM5" s="13">
        <f>'Microbial Data (Raw Count)'!EN5/'Microbial Data (Raw Count)'!EN$492</f>
        <v>0</v>
      </c>
      <c r="EN5" s="13">
        <f>'Microbial Data (Raw Count)'!EO5/'Microbial Data (Raw Count)'!EO$492</f>
        <v>0</v>
      </c>
      <c r="EO5" s="13">
        <f>'Microbial Data (Raw Count)'!EP5/'Microbial Data (Raw Count)'!EP$492</f>
        <v>0</v>
      </c>
      <c r="EP5" s="13">
        <f>'Microbial Data (Raw Count)'!EQ5/'Microbial Data (Raw Count)'!EQ$492</f>
        <v>0</v>
      </c>
      <c r="EQ5" s="13">
        <f>'Microbial Data (Raw Count)'!ER5/'Microbial Data (Raw Count)'!ER$492</f>
        <v>0</v>
      </c>
      <c r="ER5" s="13">
        <f>'Microbial Data (Raw Count)'!ES5/'Microbial Data (Raw Count)'!ES$492</f>
        <v>0</v>
      </c>
      <c r="ES5" s="13">
        <f>'Microbial Data (Raw Count)'!ET5/'Microbial Data (Raw Count)'!ET$492</f>
        <v>0</v>
      </c>
      <c r="ET5" s="13">
        <f>'Microbial Data (Raw Count)'!EU5/'Microbial Data (Raw Count)'!EU$492</f>
        <v>0</v>
      </c>
      <c r="EU5" s="13">
        <f>'Microbial Data (Raw Count)'!EV5/'Microbial Data (Raw Count)'!EV$492</f>
        <v>0</v>
      </c>
      <c r="EV5" s="13">
        <f>'Microbial Data (Raw Count)'!EW5/'Microbial Data (Raw Count)'!EW$492</f>
        <v>0</v>
      </c>
      <c r="EW5" s="13">
        <f>'Microbial Data (Raw Count)'!EX5/'Microbial Data (Raw Count)'!EX$492</f>
        <v>0</v>
      </c>
      <c r="EX5" s="13">
        <f>'Microbial Data (Raw Count)'!EY5/'Microbial Data (Raw Count)'!EY$492</f>
        <v>0</v>
      </c>
      <c r="EY5" s="13">
        <f>'Microbial Data (Raw Count)'!EZ5/'Microbial Data (Raw Count)'!EZ$492</f>
        <v>0</v>
      </c>
      <c r="EZ5" s="13">
        <f>'Microbial Data (Raw Count)'!FA5/'Microbial Data (Raw Count)'!FA$492</f>
        <v>0</v>
      </c>
    </row>
    <row r="6" spans="1:156" x14ac:dyDescent="0.3">
      <c r="A6" s="8">
        <v>5</v>
      </c>
      <c r="B6" s="8" t="s">
        <v>154</v>
      </c>
      <c r="C6" s="8" t="s">
        <v>160</v>
      </c>
      <c r="D6" s="8" t="s">
        <v>161</v>
      </c>
      <c r="E6" s="8" t="s">
        <v>162</v>
      </c>
      <c r="F6" s="8" t="s">
        <v>217</v>
      </c>
      <c r="G6" s="8" t="s">
        <v>287</v>
      </c>
      <c r="H6" s="13">
        <f>'Microbial Data (Raw Count)'!I6/'Microbial Data (Raw Count)'!I$492</f>
        <v>0</v>
      </c>
      <c r="I6" s="13">
        <f>'Microbial Data (Raw Count)'!J6/'Microbial Data (Raw Count)'!J$492</f>
        <v>0</v>
      </c>
      <c r="J6" s="13">
        <f>'Microbial Data (Raw Count)'!K6/'Microbial Data (Raw Count)'!K$492</f>
        <v>0</v>
      </c>
      <c r="K6" s="13">
        <f>'Microbial Data (Raw Count)'!L6/'Microbial Data (Raw Count)'!L$492</f>
        <v>0</v>
      </c>
      <c r="L6" s="13">
        <f>'Microbial Data (Raw Count)'!M6/'Microbial Data (Raw Count)'!M$492</f>
        <v>0</v>
      </c>
      <c r="M6" s="13">
        <f>'Microbial Data (Raw Count)'!N6/'Microbial Data (Raw Count)'!N$492</f>
        <v>0</v>
      </c>
      <c r="N6" s="13">
        <f>'Microbial Data (Raw Count)'!O6/'Microbial Data (Raw Count)'!O$492</f>
        <v>0</v>
      </c>
      <c r="O6" s="13">
        <f>'Microbial Data (Raw Count)'!P6/'Microbial Data (Raw Count)'!P$492</f>
        <v>0</v>
      </c>
      <c r="P6" s="13">
        <f>'Microbial Data (Raw Count)'!Q6/'Microbial Data (Raw Count)'!Q$492</f>
        <v>0</v>
      </c>
      <c r="Q6" s="13">
        <f>'Microbial Data (Raw Count)'!R6/'Microbial Data (Raw Count)'!R$492</f>
        <v>0</v>
      </c>
      <c r="R6" s="13">
        <f>'Microbial Data (Raw Count)'!S6/'Microbial Data (Raw Count)'!S$492</f>
        <v>0</v>
      </c>
      <c r="S6" s="13">
        <f>'Microbial Data (Raw Count)'!T6/'Microbial Data (Raw Count)'!T$492</f>
        <v>0</v>
      </c>
      <c r="T6" s="13">
        <f>'Microbial Data (Raw Count)'!U6/'Microbial Data (Raw Count)'!U$492</f>
        <v>5.4650283726056342E-5</v>
      </c>
      <c r="U6" s="13">
        <f>'Microbial Data (Raw Count)'!V6/'Microbial Data (Raw Count)'!V$492</f>
        <v>0</v>
      </c>
      <c r="V6" s="13">
        <f>'Microbial Data (Raw Count)'!W6/'Microbial Data (Raw Count)'!W$492</f>
        <v>2.0947194028145413E-4</v>
      </c>
      <c r="W6" s="13">
        <f>'Microbial Data (Raw Count)'!X6/'Microbial Data (Raw Count)'!X$492</f>
        <v>0</v>
      </c>
      <c r="X6" s="13">
        <f>'Microbial Data (Raw Count)'!Y6/'Microbial Data (Raw Count)'!Y$492</f>
        <v>4.4236043528266835E-5</v>
      </c>
      <c r="Y6" s="13">
        <f>'Microbial Data (Raw Count)'!Z6/'Microbial Data (Raw Count)'!Z$492</f>
        <v>0</v>
      </c>
      <c r="Z6" s="13">
        <f>'Microbial Data (Raw Count)'!AA6/'Microbial Data (Raw Count)'!AA$492</f>
        <v>0</v>
      </c>
      <c r="AA6" s="13">
        <f>'Microbial Data (Raw Count)'!AB6/'Microbial Data (Raw Count)'!AB$492</f>
        <v>0</v>
      </c>
      <c r="AB6" s="13">
        <f>'Microbial Data (Raw Count)'!AC6/'Microbial Data (Raw Count)'!AC$492</f>
        <v>0</v>
      </c>
      <c r="AC6" s="13">
        <f>'Microbial Data (Raw Count)'!AD6/'Microbial Data (Raw Count)'!AD$492</f>
        <v>0</v>
      </c>
      <c r="AD6" s="13">
        <f>'Microbial Data (Raw Count)'!AE6/'Microbial Data (Raw Count)'!AE$492</f>
        <v>0</v>
      </c>
      <c r="AE6" s="13">
        <f>'Microbial Data (Raw Count)'!AF6/'Microbial Data (Raw Count)'!AF$492</f>
        <v>0</v>
      </c>
      <c r="AF6" s="13">
        <f>'Microbial Data (Raw Count)'!AG6/'Microbial Data (Raw Count)'!AG$492</f>
        <v>0</v>
      </c>
      <c r="AG6" s="13">
        <f>'Microbial Data (Raw Count)'!AH6/'Microbial Data (Raw Count)'!AH$492</f>
        <v>0</v>
      </c>
      <c r="AH6" s="13">
        <f>'Microbial Data (Raw Count)'!AI6/'Microbial Data (Raw Count)'!AI$492</f>
        <v>1.3408820023837903E-4</v>
      </c>
      <c r="AI6" s="13">
        <f>'Microbial Data (Raw Count)'!AJ6/'Microbial Data (Raw Count)'!AJ$492</f>
        <v>0</v>
      </c>
      <c r="AJ6" s="13">
        <f>'Microbial Data (Raw Count)'!AK6/'Microbial Data (Raw Count)'!AK$492</f>
        <v>0</v>
      </c>
      <c r="AK6" s="13">
        <f>'Microbial Data (Raw Count)'!AL6/'Microbial Data (Raw Count)'!AL$492</f>
        <v>0</v>
      </c>
      <c r="AL6" s="13">
        <f>'Microbial Data (Raw Count)'!AM6/'Microbial Data (Raw Count)'!AM$492</f>
        <v>0</v>
      </c>
      <c r="AM6" s="13">
        <f>'Microbial Data (Raw Count)'!AN6/'Microbial Data (Raw Count)'!AN$492</f>
        <v>0</v>
      </c>
      <c r="AN6" s="13">
        <f>'Microbial Data (Raw Count)'!AO6/'Microbial Data (Raw Count)'!AO$492</f>
        <v>0</v>
      </c>
      <c r="AO6" s="13">
        <f>'Microbial Data (Raw Count)'!AP6/'Microbial Data (Raw Count)'!AP$492</f>
        <v>0</v>
      </c>
      <c r="AP6" s="13">
        <f>'Microbial Data (Raw Count)'!AQ6/'Microbial Data (Raw Count)'!AQ$492</f>
        <v>0</v>
      </c>
      <c r="AQ6" s="13">
        <f>'Microbial Data (Raw Count)'!AR6/'Microbial Data (Raw Count)'!AR$492</f>
        <v>0</v>
      </c>
      <c r="AR6" s="13">
        <f>'Microbial Data (Raw Count)'!AS6/'Microbial Data (Raw Count)'!AS$492</f>
        <v>0</v>
      </c>
      <c r="AS6" s="13">
        <f>'Microbial Data (Raw Count)'!AT6/'Microbial Data (Raw Count)'!AT$492</f>
        <v>0</v>
      </c>
      <c r="AT6" s="13">
        <f>'Microbial Data (Raw Count)'!AU6/'Microbial Data (Raw Count)'!AU$492</f>
        <v>0</v>
      </c>
      <c r="AU6" s="13">
        <f>'Microbial Data (Raw Count)'!AV6/'Microbial Data (Raw Count)'!AV$492</f>
        <v>0</v>
      </c>
      <c r="AV6" s="13">
        <f>'Microbial Data (Raw Count)'!AW6/'Microbial Data (Raw Count)'!AW$492</f>
        <v>0</v>
      </c>
      <c r="AW6" s="13">
        <f>'Microbial Data (Raw Count)'!AX6/'Microbial Data (Raw Count)'!AX$492</f>
        <v>0</v>
      </c>
      <c r="AX6" s="13">
        <f>'Microbial Data (Raw Count)'!AY6/'Microbial Data (Raw Count)'!AY$492</f>
        <v>0</v>
      </c>
      <c r="AY6" s="13">
        <f>'Microbial Data (Raw Count)'!AZ6/'Microbial Data (Raw Count)'!AZ$492</f>
        <v>0</v>
      </c>
      <c r="AZ6" s="13">
        <f>'Microbial Data (Raw Count)'!BA6/'Microbial Data (Raw Count)'!BA$492</f>
        <v>0</v>
      </c>
      <c r="BA6" s="13">
        <f>'Microbial Data (Raw Count)'!BB6/'Microbial Data (Raw Count)'!BB$492</f>
        <v>0</v>
      </c>
      <c r="BB6" s="13">
        <f>'Microbial Data (Raw Count)'!BC6/'Microbial Data (Raw Count)'!BC$492</f>
        <v>0</v>
      </c>
      <c r="BC6" s="13">
        <f>'Microbial Data (Raw Count)'!BD6/'Microbial Data (Raw Count)'!BD$492</f>
        <v>0</v>
      </c>
      <c r="BD6" s="13">
        <f>'Microbial Data (Raw Count)'!BE6/'Microbial Data (Raw Count)'!BE$492</f>
        <v>0</v>
      </c>
      <c r="BE6" s="13">
        <f>'Microbial Data (Raw Count)'!BF6/'Microbial Data (Raw Count)'!BF$492</f>
        <v>0</v>
      </c>
      <c r="BF6" s="13">
        <f>'Microbial Data (Raw Count)'!BG6/'Microbial Data (Raw Count)'!BG$492</f>
        <v>0</v>
      </c>
      <c r="BG6" s="13">
        <f>'Microbial Data (Raw Count)'!BH6/'Microbial Data (Raw Count)'!BH$492</f>
        <v>0</v>
      </c>
      <c r="BH6" s="13">
        <f>'Microbial Data (Raw Count)'!BI6/'Microbial Data (Raw Count)'!BI$492</f>
        <v>0</v>
      </c>
      <c r="BI6" s="13">
        <f>'Microbial Data (Raw Count)'!BJ6/'Microbial Data (Raw Count)'!BJ$492</f>
        <v>0</v>
      </c>
      <c r="BJ6" s="13">
        <f>'Microbial Data (Raw Count)'!BK6/'Microbial Data (Raw Count)'!BK$492</f>
        <v>0</v>
      </c>
      <c r="BK6" s="13">
        <f>'Microbial Data (Raw Count)'!BL6/'Microbial Data (Raw Count)'!BL$492</f>
        <v>0</v>
      </c>
      <c r="BL6" s="13">
        <f>'Microbial Data (Raw Count)'!BM6/'Microbial Data (Raw Count)'!BM$492</f>
        <v>0</v>
      </c>
      <c r="BM6" s="13">
        <f>'Microbial Data (Raw Count)'!BN6/'Microbial Data (Raw Count)'!BN$492</f>
        <v>0</v>
      </c>
      <c r="BN6" s="13">
        <f>'Microbial Data (Raw Count)'!BO6/'Microbial Data (Raw Count)'!BO$492</f>
        <v>0</v>
      </c>
      <c r="BO6" s="13">
        <f>'Microbial Data (Raw Count)'!BP6/'Microbial Data (Raw Count)'!BP$492</f>
        <v>0</v>
      </c>
      <c r="BP6" s="13">
        <f>'Microbial Data (Raw Count)'!BQ6/'Microbial Data (Raw Count)'!BQ$492</f>
        <v>1.2340673095569699E-4</v>
      </c>
      <c r="BQ6" s="13">
        <f>'Microbial Data (Raw Count)'!BR6/'Microbial Data (Raw Count)'!BR$492</f>
        <v>0</v>
      </c>
      <c r="BR6" s="13">
        <f>'Microbial Data (Raw Count)'!BS6/'Microbial Data (Raw Count)'!BS$492</f>
        <v>1.6905456236000169E-4</v>
      </c>
      <c r="BS6" s="13">
        <f>'Microbial Data (Raw Count)'!BT6/'Microbial Data (Raw Count)'!BT$492</f>
        <v>0</v>
      </c>
      <c r="BT6" s="13">
        <f>'Microbial Data (Raw Count)'!BU6/'Microbial Data (Raw Count)'!BU$492</f>
        <v>0</v>
      </c>
      <c r="BU6" s="13">
        <f>'Microbial Data (Raw Count)'!BV6/'Microbial Data (Raw Count)'!BV$492</f>
        <v>0</v>
      </c>
      <c r="BV6" s="13">
        <f>'Microbial Data (Raw Count)'!BW6/'Microbial Data (Raw Count)'!BW$492</f>
        <v>0</v>
      </c>
      <c r="BW6" s="13">
        <f>'Microbial Data (Raw Count)'!BX6/'Microbial Data (Raw Count)'!BX$492</f>
        <v>0</v>
      </c>
      <c r="BX6" s="13">
        <f>'Microbial Data (Raw Count)'!BY6/'Microbial Data (Raw Count)'!BY$492</f>
        <v>0</v>
      </c>
      <c r="BY6" s="13">
        <f>'Microbial Data (Raw Count)'!BZ6/'Microbial Data (Raw Count)'!BZ$492</f>
        <v>0</v>
      </c>
      <c r="BZ6" s="13">
        <f>'Microbial Data (Raw Count)'!CA6/'Microbial Data (Raw Count)'!CA$492</f>
        <v>0</v>
      </c>
      <c r="CA6" s="13">
        <f>'Microbial Data (Raw Count)'!CB6/'Microbial Data (Raw Count)'!CB$492</f>
        <v>0</v>
      </c>
      <c r="CB6" s="13">
        <f>'Microbial Data (Raw Count)'!CC6/'Microbial Data (Raw Count)'!CC$492</f>
        <v>0</v>
      </c>
      <c r="CC6" s="13">
        <f>'Microbial Data (Raw Count)'!CD6/'Microbial Data (Raw Count)'!CD$492</f>
        <v>0</v>
      </c>
      <c r="CD6" s="13">
        <f>'Microbial Data (Raw Count)'!CE6/'Microbial Data (Raw Count)'!CE$492</f>
        <v>0</v>
      </c>
      <c r="CE6" s="13">
        <f>'Microbial Data (Raw Count)'!CF6/'Microbial Data (Raw Count)'!CF$492</f>
        <v>9.77803852547179E-5</v>
      </c>
      <c r="CF6" s="13">
        <f>'Microbial Data (Raw Count)'!CG6/'Microbial Data (Raw Count)'!CG$492</f>
        <v>0</v>
      </c>
      <c r="CG6" s="13">
        <f>'Microbial Data (Raw Count)'!CH6/'Microbial Data (Raw Count)'!CH$492</f>
        <v>6.7233105581188172E-5</v>
      </c>
      <c r="CH6" s="13">
        <f>'Microbial Data (Raw Count)'!CI6/'Microbial Data (Raw Count)'!CI$492</f>
        <v>8.6297409639420655E-5</v>
      </c>
      <c r="CI6" s="13">
        <f>'Microbial Data (Raw Count)'!CJ6/'Microbial Data (Raw Count)'!CJ$492</f>
        <v>0</v>
      </c>
      <c r="CJ6" s="13">
        <f>'Microbial Data (Raw Count)'!CK6/'Microbial Data (Raw Count)'!CK$492</f>
        <v>9.8592937928703217E-5</v>
      </c>
      <c r="CK6" s="13">
        <f>'Microbial Data (Raw Count)'!CL6/'Microbial Data (Raw Count)'!CL$492</f>
        <v>0</v>
      </c>
      <c r="CL6" s="13">
        <f>'Microbial Data (Raw Count)'!CM6/'Microbial Data (Raw Count)'!CM$492</f>
        <v>0</v>
      </c>
      <c r="CM6" s="13">
        <f>'Microbial Data (Raw Count)'!CN6/'Microbial Data (Raw Count)'!CN$492</f>
        <v>0</v>
      </c>
      <c r="CN6" s="13">
        <f>'Microbial Data (Raw Count)'!CO6/'Microbial Data (Raw Count)'!CO$492</f>
        <v>0</v>
      </c>
      <c r="CO6" s="13">
        <f>'Microbial Data (Raw Count)'!CP6/'Microbial Data (Raw Count)'!CP$492</f>
        <v>0</v>
      </c>
      <c r="CP6" s="13">
        <f>'Microbial Data (Raw Count)'!CQ6/'Microbial Data (Raw Count)'!CQ$492</f>
        <v>0</v>
      </c>
      <c r="CQ6" s="13">
        <f>'Microbial Data (Raw Count)'!CR6/'Microbial Data (Raw Count)'!CR$492</f>
        <v>0</v>
      </c>
      <c r="CR6" s="13">
        <f>'Microbial Data (Raw Count)'!CS6/'Microbial Data (Raw Count)'!CS$492</f>
        <v>0</v>
      </c>
      <c r="CS6" s="13">
        <f>'Microbial Data (Raw Count)'!CT6/'Microbial Data (Raw Count)'!CT$492</f>
        <v>0</v>
      </c>
      <c r="CT6" s="13">
        <f>'Microbial Data (Raw Count)'!CU6/'Microbial Data (Raw Count)'!CU$492</f>
        <v>0</v>
      </c>
      <c r="CU6" s="13">
        <f>'Microbial Data (Raw Count)'!CV6/'Microbial Data (Raw Count)'!CV$492</f>
        <v>0</v>
      </c>
      <c r="CV6" s="13">
        <f>'Microbial Data (Raw Count)'!CW6/'Microbial Data (Raw Count)'!CW$492</f>
        <v>0</v>
      </c>
      <c r="CW6" s="13">
        <f>'Microbial Data (Raw Count)'!CX6/'Microbial Data (Raw Count)'!CX$492</f>
        <v>0</v>
      </c>
      <c r="CX6" s="13">
        <f>'Microbial Data (Raw Count)'!CY6/'Microbial Data (Raw Count)'!CY$492</f>
        <v>0</v>
      </c>
      <c r="CY6" s="13">
        <f>'Microbial Data (Raw Count)'!CZ6/'Microbial Data (Raw Count)'!CZ$492</f>
        <v>0</v>
      </c>
      <c r="CZ6" s="13">
        <f>'Microbial Data (Raw Count)'!DA6/'Microbial Data (Raw Count)'!DA$492</f>
        <v>0</v>
      </c>
      <c r="DA6" s="13">
        <f>'Microbial Data (Raw Count)'!DB6/'Microbial Data (Raw Count)'!DB$492</f>
        <v>0</v>
      </c>
      <c r="DB6" s="13">
        <f>'Microbial Data (Raw Count)'!DC6/'Microbial Data (Raw Count)'!DC$492</f>
        <v>0</v>
      </c>
      <c r="DC6" s="13">
        <f>'Microbial Data (Raw Count)'!DD6/'Microbial Data (Raw Count)'!DD$492</f>
        <v>0</v>
      </c>
      <c r="DD6" s="13">
        <f>'Microbial Data (Raw Count)'!DE6/'Microbial Data (Raw Count)'!DE$492</f>
        <v>0</v>
      </c>
      <c r="DE6" s="13">
        <f>'Microbial Data (Raw Count)'!DF6/'Microbial Data (Raw Count)'!DF$492</f>
        <v>0</v>
      </c>
      <c r="DF6" s="13">
        <f>'Microbial Data (Raw Count)'!DG6/'Microbial Data (Raw Count)'!DG$492</f>
        <v>0</v>
      </c>
      <c r="DG6" s="13">
        <f>'Microbial Data (Raw Count)'!DH6/'Microbial Data (Raw Count)'!DH$492</f>
        <v>0</v>
      </c>
      <c r="DH6" s="13">
        <f>'Microbial Data (Raw Count)'!DI6/'Microbial Data (Raw Count)'!DI$492</f>
        <v>0</v>
      </c>
      <c r="DI6" s="13">
        <f>'Microbial Data (Raw Count)'!DJ6/'Microbial Data (Raw Count)'!DJ$492</f>
        <v>0</v>
      </c>
      <c r="DJ6" s="13">
        <f>'Microbial Data (Raw Count)'!DK6/'Microbial Data (Raw Count)'!DK$492</f>
        <v>0</v>
      </c>
      <c r="DK6" s="13">
        <f>'Microbial Data (Raw Count)'!DL6/'Microbial Data (Raw Count)'!DL$492</f>
        <v>0</v>
      </c>
      <c r="DL6" s="13">
        <f>'Microbial Data (Raw Count)'!DM6/'Microbial Data (Raw Count)'!DM$492</f>
        <v>0</v>
      </c>
      <c r="DM6" s="13">
        <f>'Microbial Data (Raw Count)'!DN6/'Microbial Data (Raw Count)'!DN$492</f>
        <v>0</v>
      </c>
      <c r="DN6" s="13">
        <f>'Microbial Data (Raw Count)'!DO6/'Microbial Data (Raw Count)'!DO$492</f>
        <v>9.8150562963586135E-5</v>
      </c>
      <c r="DO6" s="13">
        <f>'Microbial Data (Raw Count)'!DP6/'Microbial Data (Raw Count)'!DP$492</f>
        <v>0</v>
      </c>
      <c r="DP6" s="13">
        <f>'Microbial Data (Raw Count)'!DQ6/'Microbial Data (Raw Count)'!DQ$492</f>
        <v>0</v>
      </c>
      <c r="DQ6" s="13">
        <f>'Microbial Data (Raw Count)'!DR6/'Microbial Data (Raw Count)'!DR$492</f>
        <v>0</v>
      </c>
      <c r="DR6" s="13">
        <f>'Microbial Data (Raw Count)'!DS6/'Microbial Data (Raw Count)'!DS$492</f>
        <v>0</v>
      </c>
      <c r="DS6" s="13">
        <f>'Microbial Data (Raw Count)'!DT6/'Microbial Data (Raw Count)'!DT$492</f>
        <v>0</v>
      </c>
      <c r="DT6" s="13">
        <f>'Microbial Data (Raw Count)'!DU6/'Microbial Data (Raw Count)'!DU$492</f>
        <v>0</v>
      </c>
      <c r="DU6" s="13">
        <f>'Microbial Data (Raw Count)'!DV6/'Microbial Data (Raw Count)'!DV$492</f>
        <v>1.1677241057179557E-4</v>
      </c>
      <c r="DV6" s="13">
        <f>'Microbial Data (Raw Count)'!DW6/'Microbial Data (Raw Count)'!DW$492</f>
        <v>0</v>
      </c>
      <c r="DW6" s="13">
        <f>'Microbial Data (Raw Count)'!DX6/'Microbial Data (Raw Count)'!DX$492</f>
        <v>0</v>
      </c>
      <c r="DX6" s="13">
        <f>'Microbial Data (Raw Count)'!DY6/'Microbial Data (Raw Count)'!DY$492</f>
        <v>0</v>
      </c>
      <c r="DY6" s="13">
        <f>'Microbial Data (Raw Count)'!DZ6/'Microbial Data (Raw Count)'!DZ$492</f>
        <v>1.2251732258811038E-4</v>
      </c>
      <c r="DZ6" s="13">
        <f>'Microbial Data (Raw Count)'!EA6/'Microbial Data (Raw Count)'!EA$492</f>
        <v>0</v>
      </c>
      <c r="EA6" s="13">
        <f>'Microbial Data (Raw Count)'!EB6/'Microbial Data (Raw Count)'!EB$492</f>
        <v>1.3764309146383427E-4</v>
      </c>
      <c r="EB6" s="13">
        <f>'Microbial Data (Raw Count)'!EC6/'Microbial Data (Raw Count)'!EC$492</f>
        <v>1.7728633713295162E-4</v>
      </c>
      <c r="EC6" s="13">
        <f>'Microbial Data (Raw Count)'!ED6/'Microbial Data (Raw Count)'!ED$492</f>
        <v>0</v>
      </c>
      <c r="ED6" s="13">
        <f>'Microbial Data (Raw Count)'!EE6/'Microbial Data (Raw Count)'!EE$492</f>
        <v>1.0817593734449709E-4</v>
      </c>
      <c r="EE6" s="13">
        <f>'Microbial Data (Raw Count)'!EF6/'Microbial Data (Raw Count)'!EF$492</f>
        <v>0</v>
      </c>
      <c r="EF6" s="13">
        <f>'Microbial Data (Raw Count)'!EG6/'Microbial Data (Raw Count)'!EG$492</f>
        <v>0</v>
      </c>
      <c r="EG6" s="13">
        <f>'Microbial Data (Raw Count)'!EH6/'Microbial Data (Raw Count)'!EH$492</f>
        <v>0</v>
      </c>
      <c r="EH6" s="13">
        <f>'Microbial Data (Raw Count)'!EI6/'Microbial Data (Raw Count)'!EI$492</f>
        <v>0</v>
      </c>
      <c r="EI6" s="13">
        <f>'Microbial Data (Raw Count)'!EJ6/'Microbial Data (Raw Count)'!EJ$492</f>
        <v>0</v>
      </c>
      <c r="EJ6" s="13">
        <f>'Microbial Data (Raw Count)'!EK6/'Microbial Data (Raw Count)'!EK$492</f>
        <v>0</v>
      </c>
      <c r="EK6" s="13">
        <f>'Microbial Data (Raw Count)'!EL6/'Microbial Data (Raw Count)'!EL$492</f>
        <v>0</v>
      </c>
      <c r="EL6" s="13">
        <f>'Microbial Data (Raw Count)'!EM6/'Microbial Data (Raw Count)'!EM$492</f>
        <v>0</v>
      </c>
      <c r="EM6" s="13">
        <f>'Microbial Data (Raw Count)'!EN6/'Microbial Data (Raw Count)'!EN$492</f>
        <v>0</v>
      </c>
      <c r="EN6" s="13">
        <f>'Microbial Data (Raw Count)'!EO6/'Microbial Data (Raw Count)'!EO$492</f>
        <v>0</v>
      </c>
      <c r="EO6" s="13">
        <f>'Microbial Data (Raw Count)'!EP6/'Microbial Data (Raw Count)'!EP$492</f>
        <v>0</v>
      </c>
      <c r="EP6" s="13">
        <f>'Microbial Data (Raw Count)'!EQ6/'Microbial Data (Raw Count)'!EQ$492</f>
        <v>0</v>
      </c>
      <c r="EQ6" s="13">
        <f>'Microbial Data (Raw Count)'!ER6/'Microbial Data (Raw Count)'!ER$492</f>
        <v>0</v>
      </c>
      <c r="ER6" s="13">
        <f>'Microbial Data (Raw Count)'!ES6/'Microbial Data (Raw Count)'!ES$492</f>
        <v>0</v>
      </c>
      <c r="ES6" s="13">
        <f>'Microbial Data (Raw Count)'!ET6/'Microbial Data (Raw Count)'!ET$492</f>
        <v>0</v>
      </c>
      <c r="ET6" s="13">
        <f>'Microbial Data (Raw Count)'!EU6/'Microbial Data (Raw Count)'!EU$492</f>
        <v>0</v>
      </c>
      <c r="EU6" s="13">
        <f>'Microbial Data (Raw Count)'!EV6/'Microbial Data (Raw Count)'!EV$492</f>
        <v>0</v>
      </c>
      <c r="EV6" s="13">
        <f>'Microbial Data (Raw Count)'!EW6/'Microbial Data (Raw Count)'!EW$492</f>
        <v>0</v>
      </c>
      <c r="EW6" s="13">
        <f>'Microbial Data (Raw Count)'!EX6/'Microbial Data (Raw Count)'!EX$492</f>
        <v>0</v>
      </c>
      <c r="EX6" s="13">
        <f>'Microbial Data (Raw Count)'!EY6/'Microbial Data (Raw Count)'!EY$492</f>
        <v>0</v>
      </c>
      <c r="EY6" s="13">
        <f>'Microbial Data (Raw Count)'!EZ6/'Microbial Data (Raw Count)'!EZ$492</f>
        <v>0</v>
      </c>
      <c r="EZ6" s="13">
        <f>'Microbial Data (Raw Count)'!FA6/'Microbial Data (Raw Count)'!FA$492</f>
        <v>0</v>
      </c>
    </row>
    <row r="7" spans="1:156" x14ac:dyDescent="0.3">
      <c r="A7" s="8">
        <v>6</v>
      </c>
      <c r="B7" s="8" t="s">
        <v>154</v>
      </c>
      <c r="C7" s="8" t="s">
        <v>185</v>
      </c>
      <c r="D7" s="8" t="s">
        <v>506</v>
      </c>
      <c r="E7" s="8" t="s">
        <v>507</v>
      </c>
      <c r="F7" s="8" t="s">
        <v>508</v>
      </c>
      <c r="G7" s="8" t="s">
        <v>509</v>
      </c>
      <c r="H7" s="13">
        <f>'Microbial Data (Raw Count)'!I7/'Microbial Data (Raw Count)'!I$492</f>
        <v>0</v>
      </c>
      <c r="I7" s="13">
        <f>'Microbial Data (Raw Count)'!J7/'Microbial Data (Raw Count)'!J$492</f>
        <v>0</v>
      </c>
      <c r="J7" s="13">
        <f>'Microbial Data (Raw Count)'!K7/'Microbial Data (Raw Count)'!K$492</f>
        <v>2.4579989430604545E-5</v>
      </c>
      <c r="K7" s="13">
        <f>'Microbial Data (Raw Count)'!L7/'Microbial Data (Raw Count)'!L$492</f>
        <v>0</v>
      </c>
      <c r="L7" s="13">
        <f>'Microbial Data (Raw Count)'!M7/'Microbial Data (Raw Count)'!M$492</f>
        <v>0</v>
      </c>
      <c r="M7" s="13">
        <f>'Microbial Data (Raw Count)'!N7/'Microbial Data (Raw Count)'!N$492</f>
        <v>0</v>
      </c>
      <c r="N7" s="13">
        <f>'Microbial Data (Raw Count)'!O7/'Microbial Data (Raw Count)'!O$492</f>
        <v>0</v>
      </c>
      <c r="O7" s="13">
        <f>'Microbial Data (Raw Count)'!P7/'Microbial Data (Raw Count)'!P$492</f>
        <v>0</v>
      </c>
      <c r="P7" s="13">
        <f>'Microbial Data (Raw Count)'!Q7/'Microbial Data (Raw Count)'!Q$492</f>
        <v>0</v>
      </c>
      <c r="Q7" s="13">
        <f>'Microbial Data (Raw Count)'!R7/'Microbial Data (Raw Count)'!R$492</f>
        <v>0</v>
      </c>
      <c r="R7" s="13">
        <f>'Microbial Data (Raw Count)'!S7/'Microbial Data (Raw Count)'!S$492</f>
        <v>0</v>
      </c>
      <c r="S7" s="13">
        <f>'Microbial Data (Raw Count)'!T7/'Microbial Data (Raw Count)'!T$492</f>
        <v>0</v>
      </c>
      <c r="T7" s="13">
        <f>'Microbial Data (Raw Count)'!U7/'Microbial Data (Raw Count)'!U$492</f>
        <v>0</v>
      </c>
      <c r="U7" s="13">
        <f>'Microbial Data (Raw Count)'!V7/'Microbial Data (Raw Count)'!V$492</f>
        <v>0</v>
      </c>
      <c r="V7" s="13">
        <f>'Microbial Data (Raw Count)'!W7/'Microbial Data (Raw Count)'!W$492</f>
        <v>0</v>
      </c>
      <c r="W7" s="13">
        <f>'Microbial Data (Raw Count)'!X7/'Microbial Data (Raw Count)'!X$492</f>
        <v>0</v>
      </c>
      <c r="X7" s="13">
        <f>'Microbial Data (Raw Count)'!Y7/'Microbial Data (Raw Count)'!Y$492</f>
        <v>0</v>
      </c>
      <c r="Y7" s="13">
        <f>'Microbial Data (Raw Count)'!Z7/'Microbial Data (Raw Count)'!Z$492</f>
        <v>0</v>
      </c>
      <c r="Z7" s="13">
        <f>'Microbial Data (Raw Count)'!AA7/'Microbial Data (Raw Count)'!AA$492</f>
        <v>0</v>
      </c>
      <c r="AA7" s="13">
        <f>'Microbial Data (Raw Count)'!AB7/'Microbial Data (Raw Count)'!AB$492</f>
        <v>0</v>
      </c>
      <c r="AB7" s="13">
        <f>'Microbial Data (Raw Count)'!AC7/'Microbial Data (Raw Count)'!AC$492</f>
        <v>0</v>
      </c>
      <c r="AC7" s="13">
        <f>'Microbial Data (Raw Count)'!AD7/'Microbial Data (Raw Count)'!AD$492</f>
        <v>0</v>
      </c>
      <c r="AD7" s="13">
        <f>'Microbial Data (Raw Count)'!AE7/'Microbial Data (Raw Count)'!AE$492</f>
        <v>0</v>
      </c>
      <c r="AE7" s="13">
        <f>'Microbial Data (Raw Count)'!AF7/'Microbial Data (Raw Count)'!AF$492</f>
        <v>0</v>
      </c>
      <c r="AF7" s="13">
        <f>'Microbial Data (Raw Count)'!AG7/'Microbial Data (Raw Count)'!AG$492</f>
        <v>0</v>
      </c>
      <c r="AG7" s="13">
        <f>'Microbial Data (Raw Count)'!AH7/'Microbial Data (Raw Count)'!AH$492</f>
        <v>0</v>
      </c>
      <c r="AH7" s="13">
        <f>'Microbial Data (Raw Count)'!AI7/'Microbial Data (Raw Count)'!AI$492</f>
        <v>0</v>
      </c>
      <c r="AI7" s="13">
        <f>'Microbial Data (Raw Count)'!AJ7/'Microbial Data (Raw Count)'!AJ$492</f>
        <v>0</v>
      </c>
      <c r="AJ7" s="13">
        <f>'Microbial Data (Raw Count)'!AK7/'Microbial Data (Raw Count)'!AK$492</f>
        <v>0</v>
      </c>
      <c r="AK7" s="13">
        <f>'Microbial Data (Raw Count)'!AL7/'Microbial Data (Raw Count)'!AL$492</f>
        <v>0</v>
      </c>
      <c r="AL7" s="13">
        <f>'Microbial Data (Raw Count)'!AM7/'Microbial Data (Raw Count)'!AM$492</f>
        <v>0</v>
      </c>
      <c r="AM7" s="13">
        <f>'Microbial Data (Raw Count)'!AN7/'Microbial Data (Raw Count)'!AN$492</f>
        <v>0</v>
      </c>
      <c r="AN7" s="13">
        <f>'Microbial Data (Raw Count)'!AO7/'Microbial Data (Raw Count)'!AO$492</f>
        <v>0</v>
      </c>
      <c r="AO7" s="13">
        <f>'Microbial Data (Raw Count)'!AP7/'Microbial Data (Raw Count)'!AP$492</f>
        <v>0</v>
      </c>
      <c r="AP7" s="13">
        <f>'Microbial Data (Raw Count)'!AQ7/'Microbial Data (Raw Count)'!AQ$492</f>
        <v>0</v>
      </c>
      <c r="AQ7" s="13">
        <f>'Microbial Data (Raw Count)'!AR7/'Microbial Data (Raw Count)'!AR$492</f>
        <v>0</v>
      </c>
      <c r="AR7" s="13">
        <f>'Microbial Data (Raw Count)'!AS7/'Microbial Data (Raw Count)'!AS$492</f>
        <v>0</v>
      </c>
      <c r="AS7" s="13">
        <f>'Microbial Data (Raw Count)'!AT7/'Microbial Data (Raw Count)'!AT$492</f>
        <v>0</v>
      </c>
      <c r="AT7" s="13">
        <f>'Microbial Data (Raw Count)'!AU7/'Microbial Data (Raw Count)'!AU$492</f>
        <v>0</v>
      </c>
      <c r="AU7" s="13">
        <f>'Microbial Data (Raw Count)'!AV7/'Microbial Data (Raw Count)'!AV$492</f>
        <v>0</v>
      </c>
      <c r="AV7" s="13">
        <f>'Microbial Data (Raw Count)'!AW7/'Microbial Data (Raw Count)'!AW$492</f>
        <v>0</v>
      </c>
      <c r="AW7" s="13">
        <f>'Microbial Data (Raw Count)'!AX7/'Microbial Data (Raw Count)'!AX$492</f>
        <v>0</v>
      </c>
      <c r="AX7" s="13">
        <f>'Microbial Data (Raw Count)'!AY7/'Microbial Data (Raw Count)'!AY$492</f>
        <v>0</v>
      </c>
      <c r="AY7" s="13">
        <f>'Microbial Data (Raw Count)'!AZ7/'Microbial Data (Raw Count)'!AZ$492</f>
        <v>0</v>
      </c>
      <c r="AZ7" s="13">
        <f>'Microbial Data (Raw Count)'!BA7/'Microbial Data (Raw Count)'!BA$492</f>
        <v>0</v>
      </c>
      <c r="BA7" s="13">
        <f>'Microbial Data (Raw Count)'!BB7/'Microbial Data (Raw Count)'!BB$492</f>
        <v>0</v>
      </c>
      <c r="BB7" s="13">
        <f>'Microbial Data (Raw Count)'!BC7/'Microbial Data (Raw Count)'!BC$492</f>
        <v>0</v>
      </c>
      <c r="BC7" s="13">
        <f>'Microbial Data (Raw Count)'!BD7/'Microbial Data (Raw Count)'!BD$492</f>
        <v>0</v>
      </c>
      <c r="BD7" s="13">
        <f>'Microbial Data (Raw Count)'!BE7/'Microbial Data (Raw Count)'!BE$492</f>
        <v>0</v>
      </c>
      <c r="BE7" s="13">
        <f>'Microbial Data (Raw Count)'!BF7/'Microbial Data (Raw Count)'!BF$492</f>
        <v>0</v>
      </c>
      <c r="BF7" s="13">
        <f>'Microbial Data (Raw Count)'!BG7/'Microbial Data (Raw Count)'!BG$492</f>
        <v>0</v>
      </c>
      <c r="BG7" s="13">
        <f>'Microbial Data (Raw Count)'!BH7/'Microbial Data (Raw Count)'!BH$492</f>
        <v>0</v>
      </c>
      <c r="BH7" s="13">
        <f>'Microbial Data (Raw Count)'!BI7/'Microbial Data (Raw Count)'!BI$492</f>
        <v>0</v>
      </c>
      <c r="BI7" s="13">
        <f>'Microbial Data (Raw Count)'!BJ7/'Microbial Data (Raw Count)'!BJ$492</f>
        <v>0</v>
      </c>
      <c r="BJ7" s="13">
        <f>'Microbial Data (Raw Count)'!BK7/'Microbial Data (Raw Count)'!BK$492</f>
        <v>0</v>
      </c>
      <c r="BK7" s="13">
        <f>'Microbial Data (Raw Count)'!BL7/'Microbial Data (Raw Count)'!BL$492</f>
        <v>0</v>
      </c>
      <c r="BL7" s="13">
        <f>'Microbial Data (Raw Count)'!BM7/'Microbial Data (Raw Count)'!BM$492</f>
        <v>0</v>
      </c>
      <c r="BM7" s="13">
        <f>'Microbial Data (Raw Count)'!BN7/'Microbial Data (Raw Count)'!BN$492</f>
        <v>0</v>
      </c>
      <c r="BN7" s="13">
        <f>'Microbial Data (Raw Count)'!BO7/'Microbial Data (Raw Count)'!BO$492</f>
        <v>0</v>
      </c>
      <c r="BO7" s="13">
        <f>'Microbial Data (Raw Count)'!BP7/'Microbial Data (Raw Count)'!BP$492</f>
        <v>0</v>
      </c>
      <c r="BP7" s="13">
        <f>'Microbial Data (Raw Count)'!BQ7/'Microbial Data (Raw Count)'!BQ$492</f>
        <v>0</v>
      </c>
      <c r="BQ7" s="13">
        <f>'Microbial Data (Raw Count)'!BR7/'Microbial Data (Raw Count)'!BR$492</f>
        <v>0</v>
      </c>
      <c r="BR7" s="13">
        <f>'Microbial Data (Raw Count)'!BS7/'Microbial Data (Raw Count)'!BS$492</f>
        <v>0</v>
      </c>
      <c r="BS7" s="13">
        <f>'Microbial Data (Raw Count)'!BT7/'Microbial Data (Raw Count)'!BT$492</f>
        <v>0</v>
      </c>
      <c r="BT7" s="13">
        <f>'Microbial Data (Raw Count)'!BU7/'Microbial Data (Raw Count)'!BU$492</f>
        <v>0</v>
      </c>
      <c r="BU7" s="13">
        <f>'Microbial Data (Raw Count)'!BV7/'Microbial Data (Raw Count)'!BV$492</f>
        <v>0</v>
      </c>
      <c r="BV7" s="13">
        <f>'Microbial Data (Raw Count)'!BW7/'Microbial Data (Raw Count)'!BW$492</f>
        <v>0</v>
      </c>
      <c r="BW7" s="13">
        <f>'Microbial Data (Raw Count)'!BX7/'Microbial Data (Raw Count)'!BX$492</f>
        <v>0</v>
      </c>
      <c r="BX7" s="13">
        <f>'Microbial Data (Raw Count)'!BY7/'Microbial Data (Raw Count)'!BY$492</f>
        <v>0</v>
      </c>
      <c r="BY7" s="13">
        <f>'Microbial Data (Raw Count)'!BZ7/'Microbial Data (Raw Count)'!BZ$492</f>
        <v>0</v>
      </c>
      <c r="BZ7" s="13">
        <f>'Microbial Data (Raw Count)'!CA7/'Microbial Data (Raw Count)'!CA$492</f>
        <v>0</v>
      </c>
      <c r="CA7" s="13">
        <f>'Microbial Data (Raw Count)'!CB7/'Microbial Data (Raw Count)'!CB$492</f>
        <v>0</v>
      </c>
      <c r="CB7" s="13">
        <f>'Microbial Data (Raw Count)'!CC7/'Microbial Data (Raw Count)'!CC$492</f>
        <v>0</v>
      </c>
      <c r="CC7" s="13">
        <f>'Microbial Data (Raw Count)'!CD7/'Microbial Data (Raw Count)'!CD$492</f>
        <v>0</v>
      </c>
      <c r="CD7" s="13">
        <f>'Microbial Data (Raw Count)'!CE7/'Microbial Data (Raw Count)'!CE$492</f>
        <v>0</v>
      </c>
      <c r="CE7" s="13">
        <f>'Microbial Data (Raw Count)'!CF7/'Microbial Data (Raw Count)'!CF$492</f>
        <v>0</v>
      </c>
      <c r="CF7" s="13">
        <f>'Microbial Data (Raw Count)'!CG7/'Microbial Data (Raw Count)'!CG$492</f>
        <v>0</v>
      </c>
      <c r="CG7" s="13">
        <f>'Microbial Data (Raw Count)'!CH7/'Microbial Data (Raw Count)'!CH$492</f>
        <v>0</v>
      </c>
      <c r="CH7" s="13">
        <f>'Microbial Data (Raw Count)'!CI7/'Microbial Data (Raw Count)'!CI$492</f>
        <v>0</v>
      </c>
      <c r="CI7" s="13">
        <f>'Microbial Data (Raw Count)'!CJ7/'Microbial Data (Raw Count)'!CJ$492</f>
        <v>0</v>
      </c>
      <c r="CJ7" s="13">
        <f>'Microbial Data (Raw Count)'!CK7/'Microbial Data (Raw Count)'!CK$492</f>
        <v>0</v>
      </c>
      <c r="CK7" s="13">
        <f>'Microbial Data (Raw Count)'!CL7/'Microbial Data (Raw Count)'!CL$492</f>
        <v>0</v>
      </c>
      <c r="CL7" s="13">
        <f>'Microbial Data (Raw Count)'!CM7/'Microbial Data (Raw Count)'!CM$492</f>
        <v>0</v>
      </c>
      <c r="CM7" s="13">
        <f>'Microbial Data (Raw Count)'!CN7/'Microbial Data (Raw Count)'!CN$492</f>
        <v>0</v>
      </c>
      <c r="CN7" s="13">
        <f>'Microbial Data (Raw Count)'!CO7/'Microbial Data (Raw Count)'!CO$492</f>
        <v>0</v>
      </c>
      <c r="CO7" s="13">
        <f>'Microbial Data (Raw Count)'!CP7/'Microbial Data (Raw Count)'!CP$492</f>
        <v>0</v>
      </c>
      <c r="CP7" s="13">
        <f>'Microbial Data (Raw Count)'!CQ7/'Microbial Data (Raw Count)'!CQ$492</f>
        <v>0</v>
      </c>
      <c r="CQ7" s="13">
        <f>'Microbial Data (Raw Count)'!CR7/'Microbial Data (Raw Count)'!CR$492</f>
        <v>0</v>
      </c>
      <c r="CR7" s="13">
        <f>'Microbial Data (Raw Count)'!CS7/'Microbial Data (Raw Count)'!CS$492</f>
        <v>0</v>
      </c>
      <c r="CS7" s="13">
        <f>'Microbial Data (Raw Count)'!CT7/'Microbial Data (Raw Count)'!CT$492</f>
        <v>0</v>
      </c>
      <c r="CT7" s="13">
        <f>'Microbial Data (Raw Count)'!CU7/'Microbial Data (Raw Count)'!CU$492</f>
        <v>0</v>
      </c>
      <c r="CU7" s="13">
        <f>'Microbial Data (Raw Count)'!CV7/'Microbial Data (Raw Count)'!CV$492</f>
        <v>0</v>
      </c>
      <c r="CV7" s="13">
        <f>'Microbial Data (Raw Count)'!CW7/'Microbial Data (Raw Count)'!CW$492</f>
        <v>0</v>
      </c>
      <c r="CW7" s="13">
        <f>'Microbial Data (Raw Count)'!CX7/'Microbial Data (Raw Count)'!CX$492</f>
        <v>0</v>
      </c>
      <c r="CX7" s="13">
        <f>'Microbial Data (Raw Count)'!CY7/'Microbial Data (Raw Count)'!CY$492</f>
        <v>0</v>
      </c>
      <c r="CY7" s="13">
        <f>'Microbial Data (Raw Count)'!CZ7/'Microbial Data (Raw Count)'!CZ$492</f>
        <v>0</v>
      </c>
      <c r="CZ7" s="13">
        <f>'Microbial Data (Raw Count)'!DA7/'Microbial Data (Raw Count)'!DA$492</f>
        <v>0</v>
      </c>
      <c r="DA7" s="13">
        <f>'Microbial Data (Raw Count)'!DB7/'Microbial Data (Raw Count)'!DB$492</f>
        <v>0</v>
      </c>
      <c r="DB7" s="13">
        <f>'Microbial Data (Raw Count)'!DC7/'Microbial Data (Raw Count)'!DC$492</f>
        <v>0</v>
      </c>
      <c r="DC7" s="13">
        <f>'Microbial Data (Raw Count)'!DD7/'Microbial Data (Raw Count)'!DD$492</f>
        <v>0</v>
      </c>
      <c r="DD7" s="13">
        <f>'Microbial Data (Raw Count)'!DE7/'Microbial Data (Raw Count)'!DE$492</f>
        <v>0</v>
      </c>
      <c r="DE7" s="13">
        <f>'Microbial Data (Raw Count)'!DF7/'Microbial Data (Raw Count)'!DF$492</f>
        <v>0</v>
      </c>
      <c r="DF7" s="13">
        <f>'Microbial Data (Raw Count)'!DG7/'Microbial Data (Raw Count)'!DG$492</f>
        <v>0</v>
      </c>
      <c r="DG7" s="13">
        <f>'Microbial Data (Raw Count)'!DH7/'Microbial Data (Raw Count)'!DH$492</f>
        <v>0</v>
      </c>
      <c r="DH7" s="13">
        <f>'Microbial Data (Raw Count)'!DI7/'Microbial Data (Raw Count)'!DI$492</f>
        <v>0</v>
      </c>
      <c r="DI7" s="13">
        <f>'Microbial Data (Raw Count)'!DJ7/'Microbial Data (Raw Count)'!DJ$492</f>
        <v>0</v>
      </c>
      <c r="DJ7" s="13">
        <f>'Microbial Data (Raw Count)'!DK7/'Microbial Data (Raw Count)'!DK$492</f>
        <v>0</v>
      </c>
      <c r="DK7" s="13">
        <f>'Microbial Data (Raw Count)'!DL7/'Microbial Data (Raw Count)'!DL$492</f>
        <v>0</v>
      </c>
      <c r="DL7" s="13">
        <f>'Microbial Data (Raw Count)'!DM7/'Microbial Data (Raw Count)'!DM$492</f>
        <v>0</v>
      </c>
      <c r="DM7" s="13">
        <f>'Microbial Data (Raw Count)'!DN7/'Microbial Data (Raw Count)'!DN$492</f>
        <v>0</v>
      </c>
      <c r="DN7" s="13">
        <f>'Microbial Data (Raw Count)'!DO7/'Microbial Data (Raw Count)'!DO$492</f>
        <v>0</v>
      </c>
      <c r="DO7" s="13">
        <f>'Microbial Data (Raw Count)'!DP7/'Microbial Data (Raw Count)'!DP$492</f>
        <v>0</v>
      </c>
      <c r="DP7" s="13">
        <f>'Microbial Data (Raw Count)'!DQ7/'Microbial Data (Raw Count)'!DQ$492</f>
        <v>0</v>
      </c>
      <c r="DQ7" s="13">
        <f>'Microbial Data (Raw Count)'!DR7/'Microbial Data (Raw Count)'!DR$492</f>
        <v>0</v>
      </c>
      <c r="DR7" s="13">
        <f>'Microbial Data (Raw Count)'!DS7/'Microbial Data (Raw Count)'!DS$492</f>
        <v>0</v>
      </c>
      <c r="DS7" s="13">
        <f>'Microbial Data (Raw Count)'!DT7/'Microbial Data (Raw Count)'!DT$492</f>
        <v>0</v>
      </c>
      <c r="DT7" s="13">
        <f>'Microbial Data (Raw Count)'!DU7/'Microbial Data (Raw Count)'!DU$492</f>
        <v>0</v>
      </c>
      <c r="DU7" s="13">
        <f>'Microbial Data (Raw Count)'!DV7/'Microbial Data (Raw Count)'!DV$492</f>
        <v>0</v>
      </c>
      <c r="DV7" s="13">
        <f>'Microbial Data (Raw Count)'!DW7/'Microbial Data (Raw Count)'!DW$492</f>
        <v>0</v>
      </c>
      <c r="DW7" s="13">
        <f>'Microbial Data (Raw Count)'!DX7/'Microbial Data (Raw Count)'!DX$492</f>
        <v>0</v>
      </c>
      <c r="DX7" s="13">
        <f>'Microbial Data (Raw Count)'!DY7/'Microbial Data (Raw Count)'!DY$492</f>
        <v>0</v>
      </c>
      <c r="DY7" s="13">
        <f>'Microbial Data (Raw Count)'!DZ7/'Microbial Data (Raw Count)'!DZ$492</f>
        <v>0</v>
      </c>
      <c r="DZ7" s="13">
        <f>'Microbial Data (Raw Count)'!EA7/'Microbial Data (Raw Count)'!EA$492</f>
        <v>0</v>
      </c>
      <c r="EA7" s="13">
        <f>'Microbial Data (Raw Count)'!EB7/'Microbial Data (Raw Count)'!EB$492</f>
        <v>0</v>
      </c>
      <c r="EB7" s="13">
        <f>'Microbial Data (Raw Count)'!EC7/'Microbial Data (Raw Count)'!EC$492</f>
        <v>0</v>
      </c>
      <c r="EC7" s="13">
        <f>'Microbial Data (Raw Count)'!ED7/'Microbial Data (Raw Count)'!ED$492</f>
        <v>0</v>
      </c>
      <c r="ED7" s="13">
        <f>'Microbial Data (Raw Count)'!EE7/'Microbial Data (Raw Count)'!EE$492</f>
        <v>0</v>
      </c>
      <c r="EE7" s="13">
        <f>'Microbial Data (Raw Count)'!EF7/'Microbial Data (Raw Count)'!EF$492</f>
        <v>0</v>
      </c>
      <c r="EF7" s="13">
        <f>'Microbial Data (Raw Count)'!EG7/'Microbial Data (Raw Count)'!EG$492</f>
        <v>0</v>
      </c>
      <c r="EG7" s="13">
        <f>'Microbial Data (Raw Count)'!EH7/'Microbial Data (Raw Count)'!EH$492</f>
        <v>0</v>
      </c>
      <c r="EH7" s="13">
        <f>'Microbial Data (Raw Count)'!EI7/'Microbial Data (Raw Count)'!EI$492</f>
        <v>0</v>
      </c>
      <c r="EI7" s="13">
        <f>'Microbial Data (Raw Count)'!EJ7/'Microbial Data (Raw Count)'!EJ$492</f>
        <v>0</v>
      </c>
      <c r="EJ7" s="13">
        <f>'Microbial Data (Raw Count)'!EK7/'Microbial Data (Raw Count)'!EK$492</f>
        <v>0</v>
      </c>
      <c r="EK7" s="13">
        <f>'Microbial Data (Raw Count)'!EL7/'Microbial Data (Raw Count)'!EL$492</f>
        <v>0</v>
      </c>
      <c r="EL7" s="13">
        <f>'Microbial Data (Raw Count)'!EM7/'Microbial Data (Raw Count)'!EM$492</f>
        <v>0</v>
      </c>
      <c r="EM7" s="13">
        <f>'Microbial Data (Raw Count)'!EN7/'Microbial Data (Raw Count)'!EN$492</f>
        <v>0</v>
      </c>
      <c r="EN7" s="13">
        <f>'Microbial Data (Raw Count)'!EO7/'Microbial Data (Raw Count)'!EO$492</f>
        <v>0</v>
      </c>
      <c r="EO7" s="13">
        <f>'Microbial Data (Raw Count)'!EP7/'Microbial Data (Raw Count)'!EP$492</f>
        <v>0</v>
      </c>
      <c r="EP7" s="13">
        <f>'Microbial Data (Raw Count)'!EQ7/'Microbial Data (Raw Count)'!EQ$492</f>
        <v>0</v>
      </c>
      <c r="EQ7" s="13">
        <f>'Microbial Data (Raw Count)'!ER7/'Microbial Data (Raw Count)'!ER$492</f>
        <v>0</v>
      </c>
      <c r="ER7" s="13">
        <f>'Microbial Data (Raw Count)'!ES7/'Microbial Data (Raw Count)'!ES$492</f>
        <v>0</v>
      </c>
      <c r="ES7" s="13">
        <f>'Microbial Data (Raw Count)'!ET7/'Microbial Data (Raw Count)'!ET$492</f>
        <v>0</v>
      </c>
      <c r="ET7" s="13">
        <f>'Microbial Data (Raw Count)'!EU7/'Microbial Data (Raw Count)'!EU$492</f>
        <v>0</v>
      </c>
      <c r="EU7" s="13">
        <f>'Microbial Data (Raw Count)'!EV7/'Microbial Data (Raw Count)'!EV$492</f>
        <v>0</v>
      </c>
      <c r="EV7" s="13">
        <f>'Microbial Data (Raw Count)'!EW7/'Microbial Data (Raw Count)'!EW$492</f>
        <v>0</v>
      </c>
      <c r="EW7" s="13">
        <f>'Microbial Data (Raw Count)'!EX7/'Microbial Data (Raw Count)'!EX$492</f>
        <v>0</v>
      </c>
      <c r="EX7" s="13">
        <f>'Microbial Data (Raw Count)'!EY7/'Microbial Data (Raw Count)'!EY$492</f>
        <v>0</v>
      </c>
      <c r="EY7" s="13">
        <f>'Microbial Data (Raw Count)'!EZ7/'Microbial Data (Raw Count)'!EZ$492</f>
        <v>0</v>
      </c>
      <c r="EZ7" s="13">
        <f>'Microbial Data (Raw Count)'!FA7/'Microbial Data (Raw Count)'!FA$492</f>
        <v>0</v>
      </c>
    </row>
    <row r="8" spans="1:156" x14ac:dyDescent="0.3">
      <c r="A8" s="8">
        <v>7</v>
      </c>
      <c r="B8" s="8" t="s">
        <v>154</v>
      </c>
      <c r="C8" s="8" t="s">
        <v>253</v>
      </c>
      <c r="D8" s="8" t="s">
        <v>254</v>
      </c>
      <c r="E8" s="8" t="s">
        <v>255</v>
      </c>
      <c r="F8" s="8" t="s">
        <v>256</v>
      </c>
      <c r="G8" s="8" t="s">
        <v>510</v>
      </c>
      <c r="H8" s="13">
        <f>'Microbial Data (Raw Count)'!I8/'Microbial Data (Raw Count)'!I$492</f>
        <v>4.8301011906199433E-5</v>
      </c>
      <c r="I8" s="13">
        <f>'Microbial Data (Raw Count)'!J8/'Microbial Data (Raw Count)'!J$492</f>
        <v>0</v>
      </c>
      <c r="J8" s="13">
        <f>'Microbial Data (Raw Count)'!K8/'Microbial Data (Raw Count)'!K$492</f>
        <v>0</v>
      </c>
      <c r="K8" s="13">
        <f>'Microbial Data (Raw Count)'!L8/'Microbial Data (Raw Count)'!L$492</f>
        <v>0</v>
      </c>
      <c r="L8" s="13">
        <f>'Microbial Data (Raw Count)'!M8/'Microbial Data (Raw Count)'!M$492</f>
        <v>0</v>
      </c>
      <c r="M8" s="13">
        <f>'Microbial Data (Raw Count)'!N8/'Microbial Data (Raw Count)'!N$492</f>
        <v>0</v>
      </c>
      <c r="N8" s="13">
        <f>'Microbial Data (Raw Count)'!O8/'Microbial Data (Raw Count)'!O$492</f>
        <v>2.8896305607328102E-5</v>
      </c>
      <c r="O8" s="13">
        <f>'Microbial Data (Raw Count)'!P8/'Microbial Data (Raw Count)'!P$492</f>
        <v>0</v>
      </c>
      <c r="P8" s="13">
        <f>'Microbial Data (Raw Count)'!Q8/'Microbial Data (Raw Count)'!Q$492</f>
        <v>0</v>
      </c>
      <c r="Q8" s="13">
        <f>'Microbial Data (Raw Count)'!R8/'Microbial Data (Raw Count)'!R$492</f>
        <v>0</v>
      </c>
      <c r="R8" s="13">
        <f>'Microbial Data (Raw Count)'!S8/'Microbial Data (Raw Count)'!S$492</f>
        <v>4.3680202676140419E-5</v>
      </c>
      <c r="S8" s="13">
        <f>'Microbial Data (Raw Count)'!T8/'Microbial Data (Raw Count)'!T$492</f>
        <v>0</v>
      </c>
      <c r="T8" s="13">
        <f>'Microbial Data (Raw Count)'!U8/'Microbial Data (Raw Count)'!U$492</f>
        <v>0</v>
      </c>
      <c r="U8" s="13">
        <f>'Microbial Data (Raw Count)'!V8/'Microbial Data (Raw Count)'!V$492</f>
        <v>9.3710465897199613E-5</v>
      </c>
      <c r="V8" s="13">
        <f>'Microbial Data (Raw Count)'!W8/'Microbial Data (Raw Count)'!W$492</f>
        <v>0</v>
      </c>
      <c r="W8" s="13">
        <f>'Microbial Data (Raw Count)'!X8/'Microbial Data (Raw Count)'!X$492</f>
        <v>6.5773030426603872E-5</v>
      </c>
      <c r="X8" s="13">
        <f>'Microbial Data (Raw Count)'!Y8/'Microbial Data (Raw Count)'!Y$492</f>
        <v>7.3726739213778058E-5</v>
      </c>
      <c r="Y8" s="13">
        <f>'Microbial Data (Raw Count)'!Z8/'Microbial Data (Raw Count)'!Z$492</f>
        <v>0</v>
      </c>
      <c r="Z8" s="13">
        <f>'Microbial Data (Raw Count)'!AA8/'Microbial Data (Raw Count)'!AA$492</f>
        <v>0</v>
      </c>
      <c r="AA8" s="13">
        <f>'Microbial Data (Raw Count)'!AB8/'Microbial Data (Raw Count)'!AB$492</f>
        <v>0</v>
      </c>
      <c r="AB8" s="13">
        <f>'Microbial Data (Raw Count)'!AC8/'Microbial Data (Raw Count)'!AC$492</f>
        <v>4.6455449224193998E-5</v>
      </c>
      <c r="AC8" s="13">
        <f>'Microbial Data (Raw Count)'!AD8/'Microbial Data (Raw Count)'!AD$492</f>
        <v>1.0782397735696476E-4</v>
      </c>
      <c r="AD8" s="13">
        <f>'Microbial Data (Raw Count)'!AE8/'Microbial Data (Raw Count)'!AE$492</f>
        <v>0</v>
      </c>
      <c r="AE8" s="13">
        <f>'Microbial Data (Raw Count)'!AF8/'Microbial Data (Raw Count)'!AF$492</f>
        <v>0</v>
      </c>
      <c r="AF8" s="13">
        <f>'Microbial Data (Raw Count)'!AG8/'Microbial Data (Raw Count)'!AG$492</f>
        <v>0</v>
      </c>
      <c r="AG8" s="13">
        <f>'Microbial Data (Raw Count)'!AH8/'Microbial Data (Raw Count)'!AH$492</f>
        <v>0</v>
      </c>
      <c r="AH8" s="13">
        <f>'Microbial Data (Raw Count)'!AI8/'Microbial Data (Raw Count)'!AI$492</f>
        <v>0</v>
      </c>
      <c r="AI8" s="13">
        <f>'Microbial Data (Raw Count)'!AJ8/'Microbial Data (Raw Count)'!AJ$492</f>
        <v>0</v>
      </c>
      <c r="AJ8" s="13">
        <f>'Microbial Data (Raw Count)'!AK8/'Microbial Data (Raw Count)'!AK$492</f>
        <v>0</v>
      </c>
      <c r="AK8" s="13">
        <f>'Microbial Data (Raw Count)'!AL8/'Microbial Data (Raw Count)'!AL$492</f>
        <v>0</v>
      </c>
      <c r="AL8" s="13">
        <f>'Microbial Data (Raw Count)'!AM8/'Microbial Data (Raw Count)'!AM$492</f>
        <v>0</v>
      </c>
      <c r="AM8" s="13">
        <f>'Microbial Data (Raw Count)'!AN8/'Microbial Data (Raw Count)'!AN$492</f>
        <v>0</v>
      </c>
      <c r="AN8" s="13">
        <f>'Microbial Data (Raw Count)'!AO8/'Microbial Data (Raw Count)'!AO$492</f>
        <v>0</v>
      </c>
      <c r="AO8" s="13">
        <f>'Microbial Data (Raw Count)'!AP8/'Microbial Data (Raw Count)'!AP$492</f>
        <v>0</v>
      </c>
      <c r="AP8" s="13">
        <f>'Microbial Data (Raw Count)'!AQ8/'Microbial Data (Raw Count)'!AQ$492</f>
        <v>0</v>
      </c>
      <c r="AQ8" s="13">
        <f>'Microbial Data (Raw Count)'!AR8/'Microbial Data (Raw Count)'!AR$492</f>
        <v>0</v>
      </c>
      <c r="AR8" s="13">
        <f>'Microbial Data (Raw Count)'!AS8/'Microbial Data (Raw Count)'!AS$492</f>
        <v>0</v>
      </c>
      <c r="AS8" s="13">
        <f>'Microbial Data (Raw Count)'!AT8/'Microbial Data (Raw Count)'!AT$492</f>
        <v>0</v>
      </c>
      <c r="AT8" s="13">
        <f>'Microbial Data (Raw Count)'!AU8/'Microbial Data (Raw Count)'!AU$492</f>
        <v>0</v>
      </c>
      <c r="AU8" s="13">
        <f>'Microbial Data (Raw Count)'!AV8/'Microbial Data (Raw Count)'!AV$492</f>
        <v>0</v>
      </c>
      <c r="AV8" s="13">
        <f>'Microbial Data (Raw Count)'!AW8/'Microbial Data (Raw Count)'!AW$492</f>
        <v>0</v>
      </c>
      <c r="AW8" s="13">
        <f>'Microbial Data (Raw Count)'!AX8/'Microbial Data (Raw Count)'!AX$492</f>
        <v>0</v>
      </c>
      <c r="AX8" s="13">
        <f>'Microbial Data (Raw Count)'!AY8/'Microbial Data (Raw Count)'!AY$492</f>
        <v>3.1658092599920855E-5</v>
      </c>
      <c r="AY8" s="13">
        <f>'Microbial Data (Raw Count)'!AZ8/'Microbial Data (Raw Count)'!AZ$492</f>
        <v>4.2687612054981641E-5</v>
      </c>
      <c r="AZ8" s="13">
        <f>'Microbial Data (Raw Count)'!BA8/'Microbial Data (Raw Count)'!BA$492</f>
        <v>0</v>
      </c>
      <c r="BA8" s="13">
        <f>'Microbial Data (Raw Count)'!BB8/'Microbial Data (Raw Count)'!BB$492</f>
        <v>1.2528973250642111E-4</v>
      </c>
      <c r="BB8" s="13">
        <f>'Microbial Data (Raw Count)'!BC8/'Microbial Data (Raw Count)'!BC$492</f>
        <v>1.0295877787930657E-4</v>
      </c>
      <c r="BC8" s="13">
        <f>'Microbial Data (Raw Count)'!BD8/'Microbial Data (Raw Count)'!BD$492</f>
        <v>0</v>
      </c>
      <c r="BD8" s="13">
        <f>'Microbial Data (Raw Count)'!BE8/'Microbial Data (Raw Count)'!BE$492</f>
        <v>0</v>
      </c>
      <c r="BE8" s="13">
        <f>'Microbial Data (Raw Count)'!BF8/'Microbial Data (Raw Count)'!BF$492</f>
        <v>0</v>
      </c>
      <c r="BF8" s="13">
        <f>'Microbial Data (Raw Count)'!BG8/'Microbial Data (Raw Count)'!BG$492</f>
        <v>0</v>
      </c>
      <c r="BG8" s="13">
        <f>'Microbial Data (Raw Count)'!BH8/'Microbial Data (Raw Count)'!BH$492</f>
        <v>0</v>
      </c>
      <c r="BH8" s="13">
        <f>'Microbial Data (Raw Count)'!BI8/'Microbial Data (Raw Count)'!BI$492</f>
        <v>0</v>
      </c>
      <c r="BI8" s="13">
        <f>'Microbial Data (Raw Count)'!BJ8/'Microbial Data (Raw Count)'!BJ$492</f>
        <v>0</v>
      </c>
      <c r="BJ8" s="13">
        <f>'Microbial Data (Raw Count)'!BK8/'Microbial Data (Raw Count)'!BK$492</f>
        <v>0</v>
      </c>
      <c r="BK8" s="13">
        <f>'Microbial Data (Raw Count)'!BL8/'Microbial Data (Raw Count)'!BL$492</f>
        <v>0</v>
      </c>
      <c r="BL8" s="13">
        <f>'Microbial Data (Raw Count)'!BM8/'Microbial Data (Raw Count)'!BM$492</f>
        <v>0</v>
      </c>
      <c r="BM8" s="13">
        <f>'Microbial Data (Raw Count)'!BN8/'Microbial Data (Raw Count)'!BN$492</f>
        <v>9.7010460961373667E-5</v>
      </c>
      <c r="BN8" s="13">
        <f>'Microbial Data (Raw Count)'!BO8/'Microbial Data (Raw Count)'!BO$492</f>
        <v>1.7128664820577236E-4</v>
      </c>
      <c r="BO8" s="13">
        <f>'Microbial Data (Raw Count)'!BP8/'Microbial Data (Raw Count)'!BP$492</f>
        <v>1.4583211806568278E-4</v>
      </c>
      <c r="BP8" s="13">
        <f>'Microbial Data (Raw Count)'!BQ8/'Microbial Data (Raw Count)'!BQ$492</f>
        <v>0</v>
      </c>
      <c r="BQ8" s="13">
        <f>'Microbial Data (Raw Count)'!BR8/'Microbial Data (Raw Count)'!BR$492</f>
        <v>4.9677921475765455E-5</v>
      </c>
      <c r="BR8" s="13">
        <f>'Microbial Data (Raw Count)'!BS8/'Microbial Data (Raw Count)'!BS$492</f>
        <v>0</v>
      </c>
      <c r="BS8" s="13">
        <f>'Microbial Data (Raw Count)'!BT8/'Microbial Data (Raw Count)'!BT$492</f>
        <v>0</v>
      </c>
      <c r="BT8" s="13">
        <f>'Microbial Data (Raw Count)'!BU8/'Microbial Data (Raw Count)'!BU$492</f>
        <v>0</v>
      </c>
      <c r="BU8" s="13">
        <f>'Microbial Data (Raw Count)'!BV8/'Microbial Data (Raw Count)'!BV$492</f>
        <v>0</v>
      </c>
      <c r="BV8" s="13">
        <f>'Microbial Data (Raw Count)'!BW8/'Microbial Data (Raw Count)'!BW$492</f>
        <v>0</v>
      </c>
      <c r="BW8" s="13">
        <f>'Microbial Data (Raw Count)'!BX8/'Microbial Data (Raw Count)'!BX$492</f>
        <v>0</v>
      </c>
      <c r="BX8" s="13">
        <f>'Microbial Data (Raw Count)'!BY8/'Microbial Data (Raw Count)'!BY$492</f>
        <v>0</v>
      </c>
      <c r="BY8" s="13">
        <f>'Microbial Data (Raw Count)'!BZ8/'Microbial Data (Raw Count)'!BZ$492</f>
        <v>0</v>
      </c>
      <c r="BZ8" s="13">
        <f>'Microbial Data (Raw Count)'!CA8/'Microbial Data (Raw Count)'!CA$492</f>
        <v>0</v>
      </c>
      <c r="CA8" s="13">
        <f>'Microbial Data (Raw Count)'!CB8/'Microbial Data (Raw Count)'!CB$492</f>
        <v>0</v>
      </c>
      <c r="CB8" s="13">
        <f>'Microbial Data (Raw Count)'!CC8/'Microbial Data (Raw Count)'!CC$492</f>
        <v>3.9613373474885121E-5</v>
      </c>
      <c r="CC8" s="13">
        <f>'Microbial Data (Raw Count)'!CD8/'Microbial Data (Raw Count)'!CD$492</f>
        <v>2.4738697507576226E-4</v>
      </c>
      <c r="CD8" s="13">
        <f>'Microbial Data (Raw Count)'!CE8/'Microbial Data (Raw Count)'!CE$492</f>
        <v>1.0439139814879254E-4</v>
      </c>
      <c r="CE8" s="13">
        <f>'Microbial Data (Raw Count)'!CF8/'Microbial Data (Raw Count)'!CF$492</f>
        <v>1.1733646230566149E-4</v>
      </c>
      <c r="CF8" s="13">
        <f>'Microbial Data (Raw Count)'!CG8/'Microbial Data (Raw Count)'!CG$492</f>
        <v>1.7583770180123746E-4</v>
      </c>
      <c r="CG8" s="13">
        <f>'Microbial Data (Raw Count)'!CH8/'Microbial Data (Raw Count)'!CH$492</f>
        <v>5.0424829185891136E-5</v>
      </c>
      <c r="CH8" s="13">
        <f>'Microbial Data (Raw Count)'!CI8/'Microbial Data (Raw Count)'!CI$492</f>
        <v>0</v>
      </c>
      <c r="CI8" s="13">
        <f>'Microbial Data (Raw Count)'!CJ8/'Microbial Data (Raw Count)'!CJ$492</f>
        <v>0</v>
      </c>
      <c r="CJ8" s="13">
        <f>'Microbial Data (Raw Count)'!CK8/'Microbial Data (Raw Count)'!CK$492</f>
        <v>0</v>
      </c>
      <c r="CK8" s="13">
        <f>'Microbial Data (Raw Count)'!CL8/'Microbial Data (Raw Count)'!CL$492</f>
        <v>0</v>
      </c>
      <c r="CL8" s="13">
        <f>'Microbial Data (Raw Count)'!CM8/'Microbial Data (Raw Count)'!CM$492</f>
        <v>0</v>
      </c>
      <c r="CM8" s="13">
        <f>'Microbial Data (Raw Count)'!CN8/'Microbial Data (Raw Count)'!CN$492</f>
        <v>0</v>
      </c>
      <c r="CN8" s="13">
        <f>'Microbial Data (Raw Count)'!CO8/'Microbial Data (Raw Count)'!CO$492</f>
        <v>0</v>
      </c>
      <c r="CO8" s="13">
        <f>'Microbial Data (Raw Count)'!CP8/'Microbial Data (Raw Count)'!CP$492</f>
        <v>0</v>
      </c>
      <c r="CP8" s="13">
        <f>'Microbial Data (Raw Count)'!CQ8/'Microbial Data (Raw Count)'!CQ$492</f>
        <v>0</v>
      </c>
      <c r="CQ8" s="13">
        <f>'Microbial Data (Raw Count)'!CR8/'Microbial Data (Raw Count)'!CR$492</f>
        <v>0</v>
      </c>
      <c r="CR8" s="13">
        <f>'Microbial Data (Raw Count)'!CS8/'Microbial Data (Raw Count)'!CS$492</f>
        <v>0</v>
      </c>
      <c r="CS8" s="13">
        <f>'Microbial Data (Raw Count)'!CT8/'Microbial Data (Raw Count)'!CT$492</f>
        <v>0</v>
      </c>
      <c r="CT8" s="13">
        <f>'Microbial Data (Raw Count)'!CU8/'Microbial Data (Raw Count)'!CU$492</f>
        <v>0</v>
      </c>
      <c r="CU8" s="13">
        <f>'Microbial Data (Raw Count)'!CV8/'Microbial Data (Raw Count)'!CV$492</f>
        <v>0</v>
      </c>
      <c r="CV8" s="13">
        <f>'Microbial Data (Raw Count)'!CW8/'Microbial Data (Raw Count)'!CW$492</f>
        <v>1.1910433539780847E-4</v>
      </c>
      <c r="CW8" s="13">
        <f>'Microbial Data (Raw Count)'!CX8/'Microbial Data (Raw Count)'!CX$492</f>
        <v>0</v>
      </c>
      <c r="CX8" s="13">
        <f>'Microbial Data (Raw Count)'!CY8/'Microbial Data (Raw Count)'!CY$492</f>
        <v>0</v>
      </c>
      <c r="CY8" s="13">
        <f>'Microbial Data (Raw Count)'!CZ8/'Microbial Data (Raw Count)'!CZ$492</f>
        <v>0</v>
      </c>
      <c r="CZ8" s="13">
        <f>'Microbial Data (Raw Count)'!DA8/'Microbial Data (Raw Count)'!DA$492</f>
        <v>0</v>
      </c>
      <c r="DA8" s="13">
        <f>'Microbial Data (Raw Count)'!DB8/'Microbial Data (Raw Count)'!DB$492</f>
        <v>0</v>
      </c>
      <c r="DB8" s="13">
        <f>'Microbial Data (Raw Count)'!DC8/'Microbial Data (Raw Count)'!DC$492</f>
        <v>5.1984058222145206E-5</v>
      </c>
      <c r="DC8" s="13">
        <f>'Microbial Data (Raw Count)'!DD8/'Microbial Data (Raw Count)'!DD$492</f>
        <v>0</v>
      </c>
      <c r="DD8" s="13">
        <f>'Microbial Data (Raw Count)'!DE8/'Microbial Data (Raw Count)'!DE$492</f>
        <v>7.1810706976410186E-5</v>
      </c>
      <c r="DE8" s="13">
        <f>'Microbial Data (Raw Count)'!DF8/'Microbial Data (Raw Count)'!DF$492</f>
        <v>0</v>
      </c>
      <c r="DF8" s="13">
        <f>'Microbial Data (Raw Count)'!DG8/'Microbial Data (Raw Count)'!DG$492</f>
        <v>4.9298320570545899E-5</v>
      </c>
      <c r="DG8" s="13">
        <f>'Microbial Data (Raw Count)'!DH8/'Microbial Data (Raw Count)'!DH$492</f>
        <v>0</v>
      </c>
      <c r="DH8" s="13">
        <f>'Microbial Data (Raw Count)'!DI8/'Microbial Data (Raw Count)'!DI$492</f>
        <v>0</v>
      </c>
      <c r="DI8" s="13">
        <f>'Microbial Data (Raw Count)'!DJ8/'Microbial Data (Raw Count)'!DJ$492</f>
        <v>0</v>
      </c>
      <c r="DJ8" s="13">
        <f>'Microbial Data (Raw Count)'!DK8/'Microbial Data (Raw Count)'!DK$492</f>
        <v>6.141449873486133E-5</v>
      </c>
      <c r="DK8" s="13">
        <f>'Microbial Data (Raw Count)'!DL8/'Microbial Data (Raw Count)'!DL$492</f>
        <v>0</v>
      </c>
      <c r="DL8" s="13">
        <f>'Microbial Data (Raw Count)'!DM8/'Microbial Data (Raw Count)'!DM$492</f>
        <v>0</v>
      </c>
      <c r="DM8" s="13">
        <f>'Microbial Data (Raw Count)'!DN8/'Microbial Data (Raw Count)'!DN$492</f>
        <v>0</v>
      </c>
      <c r="DN8" s="13">
        <f>'Microbial Data (Raw Count)'!DO8/'Microbial Data (Raw Count)'!DO$492</f>
        <v>0</v>
      </c>
      <c r="DO8" s="13">
        <f>'Microbial Data (Raw Count)'!DP8/'Microbial Data (Raw Count)'!DP$492</f>
        <v>0</v>
      </c>
      <c r="DP8" s="13">
        <f>'Microbial Data (Raw Count)'!DQ8/'Microbial Data (Raw Count)'!DQ$492</f>
        <v>0</v>
      </c>
      <c r="DQ8" s="13">
        <f>'Microbial Data (Raw Count)'!DR8/'Microbial Data (Raw Count)'!DR$492</f>
        <v>3.1353531975377028E-5</v>
      </c>
      <c r="DR8" s="13">
        <f>'Microbial Data (Raw Count)'!DS8/'Microbial Data (Raw Count)'!DS$492</f>
        <v>0</v>
      </c>
      <c r="DS8" s="13">
        <f>'Microbial Data (Raw Count)'!DT8/'Microbial Data (Raw Count)'!DT$492</f>
        <v>0</v>
      </c>
      <c r="DT8" s="13">
        <f>'Microbial Data (Raw Count)'!DU8/'Microbial Data (Raw Count)'!DU$492</f>
        <v>0</v>
      </c>
      <c r="DU8" s="13">
        <f>'Microbial Data (Raw Count)'!DV8/'Microbial Data (Raw Count)'!DV$492</f>
        <v>0</v>
      </c>
      <c r="DV8" s="13">
        <f>'Microbial Data (Raw Count)'!DW8/'Microbial Data (Raw Count)'!DW$492</f>
        <v>0</v>
      </c>
      <c r="DW8" s="13">
        <f>'Microbial Data (Raw Count)'!DX8/'Microbial Data (Raw Count)'!DX$492</f>
        <v>0</v>
      </c>
      <c r="DX8" s="13">
        <f>'Microbial Data (Raw Count)'!DY8/'Microbial Data (Raw Count)'!DY$492</f>
        <v>1.3257207501811817E-4</v>
      </c>
      <c r="DY8" s="13">
        <f>'Microbial Data (Raw Count)'!DZ8/'Microbial Data (Raw Count)'!DZ$492</f>
        <v>0</v>
      </c>
      <c r="DZ8" s="13">
        <f>'Microbial Data (Raw Count)'!EA8/'Microbial Data (Raw Count)'!EA$492</f>
        <v>0</v>
      </c>
      <c r="EA8" s="13">
        <f>'Microbial Data (Raw Count)'!EB8/'Microbial Data (Raw Count)'!EB$492</f>
        <v>0</v>
      </c>
      <c r="EB8" s="13">
        <f>'Microbial Data (Raw Count)'!EC8/'Microbial Data (Raw Count)'!EC$492</f>
        <v>0</v>
      </c>
      <c r="EC8" s="13">
        <f>'Microbial Data (Raw Count)'!ED8/'Microbial Data (Raw Count)'!ED$492</f>
        <v>0</v>
      </c>
      <c r="ED8" s="13">
        <f>'Microbial Data (Raw Count)'!EE8/'Microbial Data (Raw Count)'!EE$492</f>
        <v>0</v>
      </c>
      <c r="EE8" s="13">
        <f>'Microbial Data (Raw Count)'!EF8/'Microbial Data (Raw Count)'!EF$492</f>
        <v>0</v>
      </c>
      <c r="EF8" s="13">
        <f>'Microbial Data (Raw Count)'!EG8/'Microbial Data (Raw Count)'!EG$492</f>
        <v>0</v>
      </c>
      <c r="EG8" s="13">
        <f>'Microbial Data (Raw Count)'!EH8/'Microbial Data (Raw Count)'!EH$492</f>
        <v>0</v>
      </c>
      <c r="EH8" s="13">
        <f>'Microbial Data (Raw Count)'!EI8/'Microbial Data (Raw Count)'!EI$492</f>
        <v>0</v>
      </c>
      <c r="EI8" s="13">
        <f>'Microbial Data (Raw Count)'!EJ8/'Microbial Data (Raw Count)'!EJ$492</f>
        <v>9.3815964349933548E-5</v>
      </c>
      <c r="EJ8" s="13">
        <f>'Microbial Data (Raw Count)'!EK8/'Microbial Data (Raw Count)'!EK$492</f>
        <v>1.1307953260459857E-4</v>
      </c>
      <c r="EK8" s="13">
        <f>'Microbial Data (Raw Count)'!EL8/'Microbial Data (Raw Count)'!EL$492</f>
        <v>3.3588982813637125E-5</v>
      </c>
      <c r="EL8" s="13">
        <f>'Microbial Data (Raw Count)'!EM8/'Microbial Data (Raw Count)'!EM$492</f>
        <v>0</v>
      </c>
      <c r="EM8" s="13">
        <f>'Microbial Data (Raw Count)'!EN8/'Microbial Data (Raw Count)'!EN$492</f>
        <v>0</v>
      </c>
      <c r="EN8" s="13">
        <f>'Microbial Data (Raw Count)'!EO8/'Microbial Data (Raw Count)'!EO$492</f>
        <v>0</v>
      </c>
      <c r="EO8" s="13">
        <f>'Microbial Data (Raw Count)'!EP8/'Microbial Data (Raw Count)'!EP$492</f>
        <v>0</v>
      </c>
      <c r="EP8" s="13">
        <f>'Microbial Data (Raw Count)'!EQ8/'Microbial Data (Raw Count)'!EQ$492</f>
        <v>1.0694206795404546E-4</v>
      </c>
      <c r="EQ8" s="13">
        <f>'Microbial Data (Raw Count)'!ER8/'Microbial Data (Raw Count)'!ER$492</f>
        <v>0</v>
      </c>
      <c r="ER8" s="13">
        <f>'Microbial Data (Raw Count)'!ES8/'Microbial Data (Raw Count)'!ES$492</f>
        <v>0</v>
      </c>
      <c r="ES8" s="13">
        <f>'Microbial Data (Raw Count)'!ET8/'Microbial Data (Raw Count)'!ET$492</f>
        <v>0</v>
      </c>
      <c r="ET8" s="13">
        <f>'Microbial Data (Raw Count)'!EU8/'Microbial Data (Raw Count)'!EU$492</f>
        <v>0</v>
      </c>
      <c r="EU8" s="13">
        <f>'Microbial Data (Raw Count)'!EV8/'Microbial Data (Raw Count)'!EV$492</f>
        <v>0</v>
      </c>
      <c r="EV8" s="13">
        <f>'Microbial Data (Raw Count)'!EW8/'Microbial Data (Raw Count)'!EW$492</f>
        <v>0</v>
      </c>
      <c r="EW8" s="13">
        <f>'Microbial Data (Raw Count)'!EX8/'Microbial Data (Raw Count)'!EX$492</f>
        <v>0</v>
      </c>
      <c r="EX8" s="13">
        <f>'Microbial Data (Raw Count)'!EY8/'Microbial Data (Raw Count)'!EY$492</f>
        <v>2.9496349826708945E-5</v>
      </c>
      <c r="EY8" s="13">
        <f>'Microbial Data (Raw Count)'!EZ8/'Microbial Data (Raw Count)'!EZ$492</f>
        <v>0</v>
      </c>
      <c r="EZ8" s="13">
        <f>'Microbial Data (Raw Count)'!FA8/'Microbial Data (Raw Count)'!FA$492</f>
        <v>1.2420303055394553E-4</v>
      </c>
    </row>
    <row r="9" spans="1:156" x14ac:dyDescent="0.3">
      <c r="A9" s="8">
        <v>8</v>
      </c>
      <c r="B9" s="8" t="s">
        <v>154</v>
      </c>
      <c r="C9" s="8" t="s">
        <v>253</v>
      </c>
      <c r="D9" s="8" t="s">
        <v>254</v>
      </c>
      <c r="E9" s="8" t="s">
        <v>255</v>
      </c>
      <c r="F9" s="8" t="s">
        <v>256</v>
      </c>
      <c r="G9" s="8" t="s">
        <v>344</v>
      </c>
      <c r="H9" s="13">
        <f>'Microbial Data (Raw Count)'!I9/'Microbial Data (Raw Count)'!I$492</f>
        <v>0</v>
      </c>
      <c r="I9" s="13">
        <f>'Microbial Data (Raw Count)'!J9/'Microbial Data (Raw Count)'!J$492</f>
        <v>0</v>
      </c>
      <c r="J9" s="13">
        <f>'Microbial Data (Raw Count)'!K9/'Microbial Data (Raw Count)'!K$492</f>
        <v>0</v>
      </c>
      <c r="K9" s="13">
        <f>'Microbial Data (Raw Count)'!L9/'Microbial Data (Raw Count)'!L$492</f>
        <v>4.4795508503680699E-5</v>
      </c>
      <c r="L9" s="13">
        <f>'Microbial Data (Raw Count)'!M9/'Microbial Data (Raw Count)'!M$492</f>
        <v>0</v>
      </c>
      <c r="M9" s="13">
        <f>'Microbial Data (Raw Count)'!N9/'Microbial Data (Raw Count)'!N$492</f>
        <v>0</v>
      </c>
      <c r="N9" s="13">
        <f>'Microbial Data (Raw Count)'!O9/'Microbial Data (Raw Count)'!O$492</f>
        <v>5.7792611214656204E-5</v>
      </c>
      <c r="O9" s="13">
        <f>'Microbial Data (Raw Count)'!P9/'Microbial Data (Raw Count)'!P$492</f>
        <v>6.5247532827664959E-5</v>
      </c>
      <c r="P9" s="13">
        <f>'Microbial Data (Raw Count)'!Q9/'Microbial Data (Raw Count)'!Q$492</f>
        <v>5.980235322259931E-5</v>
      </c>
      <c r="Q9" s="13">
        <f>'Microbial Data (Raw Count)'!R9/'Microbial Data (Raw Count)'!R$492</f>
        <v>0</v>
      </c>
      <c r="R9" s="13">
        <f>'Microbial Data (Raw Count)'!S9/'Microbial Data (Raw Count)'!S$492</f>
        <v>0</v>
      </c>
      <c r="S9" s="13">
        <f>'Microbial Data (Raw Count)'!T9/'Microbial Data (Raw Count)'!T$492</f>
        <v>0</v>
      </c>
      <c r="T9" s="13">
        <f>'Microbial Data (Raw Count)'!U9/'Microbial Data (Raw Count)'!U$492</f>
        <v>0</v>
      </c>
      <c r="U9" s="13">
        <f>'Microbial Data (Raw Count)'!V9/'Microbial Data (Raw Count)'!V$492</f>
        <v>0</v>
      </c>
      <c r="V9" s="13">
        <f>'Microbial Data (Raw Count)'!W9/'Microbial Data (Raw Count)'!W$492</f>
        <v>0</v>
      </c>
      <c r="W9" s="13">
        <f>'Microbial Data (Raw Count)'!X9/'Microbial Data (Raw Count)'!X$492</f>
        <v>0</v>
      </c>
      <c r="X9" s="13">
        <f>'Microbial Data (Raw Count)'!Y9/'Microbial Data (Raw Count)'!Y$492</f>
        <v>0</v>
      </c>
      <c r="Y9" s="13">
        <f>'Microbial Data (Raw Count)'!Z9/'Microbial Data (Raw Count)'!Z$492</f>
        <v>0</v>
      </c>
      <c r="Z9" s="13">
        <f>'Microbial Data (Raw Count)'!AA9/'Microbial Data (Raw Count)'!AA$492</f>
        <v>0</v>
      </c>
      <c r="AA9" s="13">
        <f>'Microbial Data (Raw Count)'!AB9/'Microbial Data (Raw Count)'!AB$492</f>
        <v>0</v>
      </c>
      <c r="AB9" s="13">
        <f>'Microbial Data (Raw Count)'!AC9/'Microbial Data (Raw Count)'!AC$492</f>
        <v>0</v>
      </c>
      <c r="AC9" s="13">
        <f>'Microbial Data (Raw Count)'!AD9/'Microbial Data (Raw Count)'!AD$492</f>
        <v>0</v>
      </c>
      <c r="AD9" s="13">
        <f>'Microbial Data (Raw Count)'!AE9/'Microbial Data (Raw Count)'!AE$492</f>
        <v>0</v>
      </c>
      <c r="AE9" s="13">
        <f>'Microbial Data (Raw Count)'!AF9/'Microbial Data (Raw Count)'!AF$492</f>
        <v>0</v>
      </c>
      <c r="AF9" s="13">
        <f>'Microbial Data (Raw Count)'!AG9/'Microbial Data (Raw Count)'!AG$492</f>
        <v>0</v>
      </c>
      <c r="AG9" s="13">
        <f>'Microbial Data (Raw Count)'!AH9/'Microbial Data (Raw Count)'!AH$492</f>
        <v>0</v>
      </c>
      <c r="AH9" s="13">
        <f>'Microbial Data (Raw Count)'!AI9/'Microbial Data (Raw Count)'!AI$492</f>
        <v>0</v>
      </c>
      <c r="AI9" s="13">
        <f>'Microbial Data (Raw Count)'!AJ9/'Microbial Data (Raw Count)'!AJ$492</f>
        <v>0</v>
      </c>
      <c r="AJ9" s="13">
        <f>'Microbial Data (Raw Count)'!AK9/'Microbial Data (Raw Count)'!AK$492</f>
        <v>0</v>
      </c>
      <c r="AK9" s="13">
        <f>'Microbial Data (Raw Count)'!AL9/'Microbial Data (Raw Count)'!AL$492</f>
        <v>0</v>
      </c>
      <c r="AL9" s="13">
        <f>'Microbial Data (Raw Count)'!AM9/'Microbial Data (Raw Count)'!AM$492</f>
        <v>0</v>
      </c>
      <c r="AM9" s="13">
        <f>'Microbial Data (Raw Count)'!AN9/'Microbial Data (Raw Count)'!AN$492</f>
        <v>0</v>
      </c>
      <c r="AN9" s="13">
        <f>'Microbial Data (Raw Count)'!AO9/'Microbial Data (Raw Count)'!AO$492</f>
        <v>0</v>
      </c>
      <c r="AO9" s="13">
        <f>'Microbial Data (Raw Count)'!AP9/'Microbial Data (Raw Count)'!AP$492</f>
        <v>0</v>
      </c>
      <c r="AP9" s="13">
        <f>'Microbial Data (Raw Count)'!AQ9/'Microbial Data (Raw Count)'!AQ$492</f>
        <v>0</v>
      </c>
      <c r="AQ9" s="13">
        <f>'Microbial Data (Raw Count)'!AR9/'Microbial Data (Raw Count)'!AR$492</f>
        <v>0</v>
      </c>
      <c r="AR9" s="13">
        <f>'Microbial Data (Raw Count)'!AS9/'Microbial Data (Raw Count)'!AS$492</f>
        <v>0</v>
      </c>
      <c r="AS9" s="13">
        <f>'Microbial Data (Raw Count)'!AT9/'Microbial Data (Raw Count)'!AT$492</f>
        <v>0</v>
      </c>
      <c r="AT9" s="13">
        <f>'Microbial Data (Raw Count)'!AU9/'Microbial Data (Raw Count)'!AU$492</f>
        <v>0</v>
      </c>
      <c r="AU9" s="13">
        <f>'Microbial Data (Raw Count)'!AV9/'Microbial Data (Raw Count)'!AV$492</f>
        <v>0</v>
      </c>
      <c r="AV9" s="13">
        <f>'Microbial Data (Raw Count)'!AW9/'Microbial Data (Raw Count)'!AW$492</f>
        <v>0</v>
      </c>
      <c r="AW9" s="13">
        <f>'Microbial Data (Raw Count)'!AX9/'Microbial Data (Raw Count)'!AX$492</f>
        <v>0</v>
      </c>
      <c r="AX9" s="13">
        <f>'Microbial Data (Raw Count)'!AY9/'Microbial Data (Raw Count)'!AY$492</f>
        <v>0</v>
      </c>
      <c r="AY9" s="13">
        <f>'Microbial Data (Raw Count)'!AZ9/'Microbial Data (Raw Count)'!AZ$492</f>
        <v>1.1383363214661772E-4</v>
      </c>
      <c r="AZ9" s="13">
        <f>'Microbial Data (Raw Count)'!BA9/'Microbial Data (Raw Count)'!BA$492</f>
        <v>1.0191948360794972E-4</v>
      </c>
      <c r="BA9" s="13">
        <f>'Microbial Data (Raw Count)'!BB9/'Microbial Data (Raw Count)'!BB$492</f>
        <v>0</v>
      </c>
      <c r="BB9" s="13">
        <f>'Microbial Data (Raw Count)'!BC9/'Microbial Data (Raw Count)'!BC$492</f>
        <v>0</v>
      </c>
      <c r="BC9" s="13">
        <f>'Microbial Data (Raw Count)'!BD9/'Microbial Data (Raw Count)'!BD$492</f>
        <v>0</v>
      </c>
      <c r="BD9" s="13">
        <f>'Microbial Data (Raw Count)'!BE9/'Microbial Data (Raw Count)'!BE$492</f>
        <v>0</v>
      </c>
      <c r="BE9" s="13">
        <f>'Microbial Data (Raw Count)'!BF9/'Microbial Data (Raw Count)'!BF$492</f>
        <v>0</v>
      </c>
      <c r="BF9" s="13">
        <f>'Microbial Data (Raw Count)'!BG9/'Microbial Data (Raw Count)'!BG$492</f>
        <v>0</v>
      </c>
      <c r="BG9" s="13">
        <f>'Microbial Data (Raw Count)'!BH9/'Microbial Data (Raw Count)'!BH$492</f>
        <v>0</v>
      </c>
      <c r="BH9" s="13">
        <f>'Microbial Data (Raw Count)'!BI9/'Microbial Data (Raw Count)'!BI$492</f>
        <v>0</v>
      </c>
      <c r="BI9" s="13">
        <f>'Microbial Data (Raw Count)'!BJ9/'Microbial Data (Raw Count)'!BJ$492</f>
        <v>0</v>
      </c>
      <c r="BJ9" s="13">
        <f>'Microbial Data (Raw Count)'!BK9/'Microbial Data (Raw Count)'!BK$492</f>
        <v>0</v>
      </c>
      <c r="BK9" s="13">
        <f>'Microbial Data (Raw Count)'!BL9/'Microbial Data (Raw Count)'!BL$492</f>
        <v>0</v>
      </c>
      <c r="BL9" s="13">
        <f>'Microbial Data (Raw Count)'!BM9/'Microbial Data (Raw Count)'!BM$492</f>
        <v>0</v>
      </c>
      <c r="BM9" s="13">
        <f>'Microbial Data (Raw Count)'!BN9/'Microbial Data (Raw Count)'!BN$492</f>
        <v>0</v>
      </c>
      <c r="BN9" s="13">
        <f>'Microbial Data (Raw Count)'!BO9/'Microbial Data (Raw Count)'!BO$492</f>
        <v>0</v>
      </c>
      <c r="BO9" s="13">
        <f>'Microbial Data (Raw Count)'!BP9/'Microbial Data (Raw Count)'!BP$492</f>
        <v>0</v>
      </c>
      <c r="BP9" s="13">
        <f>'Microbial Data (Raw Count)'!BQ9/'Microbial Data (Raw Count)'!BQ$492</f>
        <v>0</v>
      </c>
      <c r="BQ9" s="13">
        <f>'Microbial Data (Raw Count)'!BR9/'Microbial Data (Raw Count)'!BR$492</f>
        <v>0</v>
      </c>
      <c r="BR9" s="13">
        <f>'Microbial Data (Raw Count)'!BS9/'Microbial Data (Raw Count)'!BS$492</f>
        <v>0</v>
      </c>
      <c r="BS9" s="13">
        <f>'Microbial Data (Raw Count)'!BT9/'Microbial Data (Raw Count)'!BT$492</f>
        <v>0</v>
      </c>
      <c r="BT9" s="13">
        <f>'Microbial Data (Raw Count)'!BU9/'Microbial Data (Raw Count)'!BU$492</f>
        <v>0</v>
      </c>
      <c r="BU9" s="13">
        <f>'Microbial Data (Raw Count)'!BV9/'Microbial Data (Raw Count)'!BV$492</f>
        <v>0</v>
      </c>
      <c r="BV9" s="13">
        <f>'Microbial Data (Raw Count)'!BW9/'Microbial Data (Raw Count)'!BW$492</f>
        <v>0</v>
      </c>
      <c r="BW9" s="13">
        <f>'Microbial Data (Raw Count)'!BX9/'Microbial Data (Raw Count)'!BX$492</f>
        <v>0</v>
      </c>
      <c r="BX9" s="13">
        <f>'Microbial Data (Raw Count)'!BY9/'Microbial Data (Raw Count)'!BY$492</f>
        <v>0</v>
      </c>
      <c r="BY9" s="13">
        <f>'Microbial Data (Raw Count)'!BZ9/'Microbial Data (Raw Count)'!BZ$492</f>
        <v>0</v>
      </c>
      <c r="BZ9" s="13">
        <f>'Microbial Data (Raw Count)'!CA9/'Microbial Data (Raw Count)'!CA$492</f>
        <v>0</v>
      </c>
      <c r="CA9" s="13">
        <f>'Microbial Data (Raw Count)'!CB9/'Microbial Data (Raw Count)'!CB$492</f>
        <v>0</v>
      </c>
      <c r="CB9" s="13">
        <f>'Microbial Data (Raw Count)'!CC9/'Microbial Data (Raw Count)'!CC$492</f>
        <v>0</v>
      </c>
      <c r="CC9" s="13">
        <f>'Microbial Data (Raw Count)'!CD9/'Microbial Data (Raw Count)'!CD$492</f>
        <v>0</v>
      </c>
      <c r="CD9" s="13">
        <f>'Microbial Data (Raw Count)'!CE9/'Microbial Data (Raw Count)'!CE$492</f>
        <v>0</v>
      </c>
      <c r="CE9" s="13">
        <f>'Microbial Data (Raw Count)'!CF9/'Microbial Data (Raw Count)'!CF$492</f>
        <v>0</v>
      </c>
      <c r="CF9" s="13">
        <f>'Microbial Data (Raw Count)'!CG9/'Microbial Data (Raw Count)'!CG$492</f>
        <v>0</v>
      </c>
      <c r="CG9" s="13">
        <f>'Microbial Data (Raw Count)'!CH9/'Microbial Data (Raw Count)'!CH$492</f>
        <v>0</v>
      </c>
      <c r="CH9" s="13">
        <f>'Microbial Data (Raw Count)'!CI9/'Microbial Data (Raw Count)'!CI$492</f>
        <v>0</v>
      </c>
      <c r="CI9" s="13">
        <f>'Microbial Data (Raw Count)'!CJ9/'Microbial Data (Raw Count)'!CJ$492</f>
        <v>0</v>
      </c>
      <c r="CJ9" s="13">
        <f>'Microbial Data (Raw Count)'!CK9/'Microbial Data (Raw Count)'!CK$492</f>
        <v>0</v>
      </c>
      <c r="CK9" s="13">
        <f>'Microbial Data (Raw Count)'!CL9/'Microbial Data (Raw Count)'!CL$492</f>
        <v>0</v>
      </c>
      <c r="CL9" s="13">
        <f>'Microbial Data (Raw Count)'!CM9/'Microbial Data (Raw Count)'!CM$492</f>
        <v>0</v>
      </c>
      <c r="CM9" s="13">
        <f>'Microbial Data (Raw Count)'!CN9/'Microbial Data (Raw Count)'!CN$492</f>
        <v>0</v>
      </c>
      <c r="CN9" s="13">
        <f>'Microbial Data (Raw Count)'!CO9/'Microbial Data (Raw Count)'!CO$492</f>
        <v>0</v>
      </c>
      <c r="CO9" s="13">
        <f>'Microbial Data (Raw Count)'!CP9/'Microbial Data (Raw Count)'!CP$492</f>
        <v>0</v>
      </c>
      <c r="CP9" s="13">
        <f>'Microbial Data (Raw Count)'!CQ9/'Microbial Data (Raw Count)'!CQ$492</f>
        <v>0</v>
      </c>
      <c r="CQ9" s="13">
        <f>'Microbial Data (Raw Count)'!CR9/'Microbial Data (Raw Count)'!CR$492</f>
        <v>0</v>
      </c>
      <c r="CR9" s="13">
        <f>'Microbial Data (Raw Count)'!CS9/'Microbial Data (Raw Count)'!CS$492</f>
        <v>0</v>
      </c>
      <c r="CS9" s="13">
        <f>'Microbial Data (Raw Count)'!CT9/'Microbial Data (Raw Count)'!CT$492</f>
        <v>0</v>
      </c>
      <c r="CT9" s="13">
        <f>'Microbial Data (Raw Count)'!CU9/'Microbial Data (Raw Count)'!CU$492</f>
        <v>0</v>
      </c>
      <c r="CU9" s="13">
        <f>'Microbial Data (Raw Count)'!CV9/'Microbial Data (Raw Count)'!CV$492</f>
        <v>0</v>
      </c>
      <c r="CV9" s="13">
        <f>'Microbial Data (Raw Count)'!CW9/'Microbial Data (Raw Count)'!CW$492</f>
        <v>0</v>
      </c>
      <c r="CW9" s="13">
        <f>'Microbial Data (Raw Count)'!CX9/'Microbial Data (Raw Count)'!CX$492</f>
        <v>0</v>
      </c>
      <c r="CX9" s="13">
        <f>'Microbial Data (Raw Count)'!CY9/'Microbial Data (Raw Count)'!CY$492</f>
        <v>0</v>
      </c>
      <c r="CY9" s="13">
        <f>'Microbial Data (Raw Count)'!CZ9/'Microbial Data (Raw Count)'!CZ$492</f>
        <v>0</v>
      </c>
      <c r="CZ9" s="13">
        <f>'Microbial Data (Raw Count)'!DA9/'Microbial Data (Raw Count)'!DA$492</f>
        <v>0</v>
      </c>
      <c r="DA9" s="13">
        <f>'Microbial Data (Raw Count)'!DB9/'Microbial Data (Raw Count)'!DB$492</f>
        <v>0</v>
      </c>
      <c r="DB9" s="13">
        <f>'Microbial Data (Raw Count)'!DC9/'Microbial Data (Raw Count)'!DC$492</f>
        <v>0</v>
      </c>
      <c r="DC9" s="13">
        <f>'Microbial Data (Raw Count)'!DD9/'Microbial Data (Raw Count)'!DD$492</f>
        <v>0</v>
      </c>
      <c r="DD9" s="13">
        <f>'Microbial Data (Raw Count)'!DE9/'Microbial Data (Raw Count)'!DE$492</f>
        <v>0</v>
      </c>
      <c r="DE9" s="13">
        <f>'Microbial Data (Raw Count)'!DF9/'Microbial Data (Raw Count)'!DF$492</f>
        <v>0</v>
      </c>
      <c r="DF9" s="13">
        <f>'Microbial Data (Raw Count)'!DG9/'Microbial Data (Raw Count)'!DG$492</f>
        <v>0</v>
      </c>
      <c r="DG9" s="13">
        <f>'Microbial Data (Raw Count)'!DH9/'Microbial Data (Raw Count)'!DH$492</f>
        <v>0</v>
      </c>
      <c r="DH9" s="13">
        <f>'Microbial Data (Raw Count)'!DI9/'Microbial Data (Raw Count)'!DI$492</f>
        <v>0</v>
      </c>
      <c r="DI9" s="13">
        <f>'Microbial Data (Raw Count)'!DJ9/'Microbial Data (Raw Count)'!DJ$492</f>
        <v>0</v>
      </c>
      <c r="DJ9" s="13">
        <f>'Microbial Data (Raw Count)'!DK9/'Microbial Data (Raw Count)'!DK$492</f>
        <v>0</v>
      </c>
      <c r="DK9" s="13">
        <f>'Microbial Data (Raw Count)'!DL9/'Microbial Data (Raw Count)'!DL$492</f>
        <v>0</v>
      </c>
      <c r="DL9" s="13">
        <f>'Microbial Data (Raw Count)'!DM9/'Microbial Data (Raw Count)'!DM$492</f>
        <v>0</v>
      </c>
      <c r="DM9" s="13">
        <f>'Microbial Data (Raw Count)'!DN9/'Microbial Data (Raw Count)'!DN$492</f>
        <v>0</v>
      </c>
      <c r="DN9" s="13">
        <f>'Microbial Data (Raw Count)'!DO9/'Microbial Data (Raw Count)'!DO$492</f>
        <v>0</v>
      </c>
      <c r="DO9" s="13">
        <f>'Microbial Data (Raw Count)'!DP9/'Microbial Data (Raw Count)'!DP$492</f>
        <v>0</v>
      </c>
      <c r="DP9" s="13">
        <f>'Microbial Data (Raw Count)'!DQ9/'Microbial Data (Raw Count)'!DQ$492</f>
        <v>0</v>
      </c>
      <c r="DQ9" s="13">
        <f>'Microbial Data (Raw Count)'!DR9/'Microbial Data (Raw Count)'!DR$492</f>
        <v>0</v>
      </c>
      <c r="DR9" s="13">
        <f>'Microbial Data (Raw Count)'!DS9/'Microbial Data (Raw Count)'!DS$492</f>
        <v>0</v>
      </c>
      <c r="DS9" s="13">
        <f>'Microbial Data (Raw Count)'!DT9/'Microbial Data (Raw Count)'!DT$492</f>
        <v>0</v>
      </c>
      <c r="DT9" s="13">
        <f>'Microbial Data (Raw Count)'!DU9/'Microbial Data (Raw Count)'!DU$492</f>
        <v>0</v>
      </c>
      <c r="DU9" s="13">
        <f>'Microbial Data (Raw Count)'!DV9/'Microbial Data (Raw Count)'!DV$492</f>
        <v>0</v>
      </c>
      <c r="DV9" s="13">
        <f>'Microbial Data (Raw Count)'!DW9/'Microbial Data (Raw Count)'!DW$492</f>
        <v>0</v>
      </c>
      <c r="DW9" s="13">
        <f>'Microbial Data (Raw Count)'!DX9/'Microbial Data (Raw Count)'!DX$492</f>
        <v>0</v>
      </c>
      <c r="DX9" s="13">
        <f>'Microbial Data (Raw Count)'!DY9/'Microbial Data (Raw Count)'!DY$492</f>
        <v>0</v>
      </c>
      <c r="DY9" s="13">
        <f>'Microbial Data (Raw Count)'!DZ9/'Microbial Data (Raw Count)'!DZ$492</f>
        <v>0</v>
      </c>
      <c r="DZ9" s="13">
        <f>'Microbial Data (Raw Count)'!EA9/'Microbial Data (Raw Count)'!EA$492</f>
        <v>0</v>
      </c>
      <c r="EA9" s="13">
        <f>'Microbial Data (Raw Count)'!EB9/'Microbial Data (Raw Count)'!EB$492</f>
        <v>0</v>
      </c>
      <c r="EB9" s="13">
        <f>'Microbial Data (Raw Count)'!EC9/'Microbial Data (Raw Count)'!EC$492</f>
        <v>5.909544571098387E-5</v>
      </c>
      <c r="EC9" s="13">
        <f>'Microbial Data (Raw Count)'!ED9/'Microbial Data (Raw Count)'!ED$492</f>
        <v>0</v>
      </c>
      <c r="ED9" s="13">
        <f>'Microbial Data (Raw Count)'!EE9/'Microbial Data (Raw Count)'!EE$492</f>
        <v>0</v>
      </c>
      <c r="EE9" s="13">
        <f>'Microbial Data (Raw Count)'!EF9/'Microbial Data (Raw Count)'!EF$492</f>
        <v>0</v>
      </c>
      <c r="EF9" s="13">
        <f>'Microbial Data (Raw Count)'!EG9/'Microbial Data (Raw Count)'!EG$492</f>
        <v>0</v>
      </c>
      <c r="EG9" s="13">
        <f>'Microbial Data (Raw Count)'!EH9/'Microbial Data (Raw Count)'!EH$492</f>
        <v>0</v>
      </c>
      <c r="EH9" s="13">
        <f>'Microbial Data (Raw Count)'!EI9/'Microbial Data (Raw Count)'!EI$492</f>
        <v>0</v>
      </c>
      <c r="EI9" s="13">
        <f>'Microbial Data (Raw Count)'!EJ9/'Microbial Data (Raw Count)'!EJ$492</f>
        <v>0</v>
      </c>
      <c r="EJ9" s="13">
        <f>'Microbial Data (Raw Count)'!EK9/'Microbial Data (Raw Count)'!EK$492</f>
        <v>0</v>
      </c>
      <c r="EK9" s="13">
        <f>'Microbial Data (Raw Count)'!EL9/'Microbial Data (Raw Count)'!EL$492</f>
        <v>0</v>
      </c>
      <c r="EL9" s="13">
        <f>'Microbial Data (Raw Count)'!EM9/'Microbial Data (Raw Count)'!EM$492</f>
        <v>0</v>
      </c>
      <c r="EM9" s="13">
        <f>'Microbial Data (Raw Count)'!EN9/'Microbial Data (Raw Count)'!EN$492</f>
        <v>0</v>
      </c>
      <c r="EN9" s="13">
        <f>'Microbial Data (Raw Count)'!EO9/'Microbial Data (Raw Count)'!EO$492</f>
        <v>0</v>
      </c>
      <c r="EO9" s="13">
        <f>'Microbial Data (Raw Count)'!EP9/'Microbial Data (Raw Count)'!EP$492</f>
        <v>0</v>
      </c>
      <c r="EP9" s="13">
        <f>'Microbial Data (Raw Count)'!EQ9/'Microbial Data (Raw Count)'!EQ$492</f>
        <v>0</v>
      </c>
      <c r="EQ9" s="13">
        <f>'Microbial Data (Raw Count)'!ER9/'Microbial Data (Raw Count)'!ER$492</f>
        <v>0</v>
      </c>
      <c r="ER9" s="13">
        <f>'Microbial Data (Raw Count)'!ES9/'Microbial Data (Raw Count)'!ES$492</f>
        <v>0</v>
      </c>
      <c r="ES9" s="13">
        <f>'Microbial Data (Raw Count)'!ET9/'Microbial Data (Raw Count)'!ET$492</f>
        <v>0</v>
      </c>
      <c r="ET9" s="13">
        <f>'Microbial Data (Raw Count)'!EU9/'Microbial Data (Raw Count)'!EU$492</f>
        <v>0</v>
      </c>
      <c r="EU9" s="13">
        <f>'Microbial Data (Raw Count)'!EV9/'Microbial Data (Raw Count)'!EV$492</f>
        <v>0</v>
      </c>
      <c r="EV9" s="13">
        <f>'Microbial Data (Raw Count)'!EW9/'Microbial Data (Raw Count)'!EW$492</f>
        <v>0</v>
      </c>
      <c r="EW9" s="13">
        <f>'Microbial Data (Raw Count)'!EX9/'Microbial Data (Raw Count)'!EX$492</f>
        <v>0</v>
      </c>
      <c r="EX9" s="13">
        <f>'Microbial Data (Raw Count)'!EY9/'Microbial Data (Raw Count)'!EY$492</f>
        <v>0</v>
      </c>
      <c r="EY9" s="13">
        <f>'Microbial Data (Raw Count)'!EZ9/'Microbial Data (Raw Count)'!EZ$492</f>
        <v>0</v>
      </c>
      <c r="EZ9" s="13">
        <f>'Microbial Data (Raw Count)'!FA9/'Microbial Data (Raw Count)'!FA$492</f>
        <v>0</v>
      </c>
    </row>
    <row r="10" spans="1:156" x14ac:dyDescent="0.3">
      <c r="A10" s="8">
        <v>9</v>
      </c>
      <c r="B10" s="8" t="s">
        <v>154</v>
      </c>
      <c r="C10" s="8" t="s">
        <v>253</v>
      </c>
      <c r="D10" s="8" t="s">
        <v>254</v>
      </c>
      <c r="E10" s="8" t="s">
        <v>511</v>
      </c>
      <c r="F10" s="8" t="s">
        <v>503</v>
      </c>
      <c r="G10" s="8" t="s">
        <v>503</v>
      </c>
      <c r="H10" s="13">
        <f>'Microbial Data (Raw Count)'!I10/'Microbial Data (Raw Count)'!I$492</f>
        <v>0</v>
      </c>
      <c r="I10" s="13">
        <f>'Microbial Data (Raw Count)'!J10/'Microbial Data (Raw Count)'!J$492</f>
        <v>0</v>
      </c>
      <c r="J10" s="13">
        <f>'Microbial Data (Raw Count)'!K10/'Microbial Data (Raw Count)'!K$492</f>
        <v>0</v>
      </c>
      <c r="K10" s="13">
        <f>'Microbial Data (Raw Count)'!L10/'Microbial Data (Raw Count)'!L$492</f>
        <v>0</v>
      </c>
      <c r="L10" s="13">
        <f>'Microbial Data (Raw Count)'!M10/'Microbial Data (Raw Count)'!M$492</f>
        <v>0</v>
      </c>
      <c r="M10" s="13">
        <f>'Microbial Data (Raw Count)'!N10/'Microbial Data (Raw Count)'!N$492</f>
        <v>0</v>
      </c>
      <c r="N10" s="13">
        <f>'Microbial Data (Raw Count)'!O10/'Microbial Data (Raw Count)'!O$492</f>
        <v>2.8896305607328102E-5</v>
      </c>
      <c r="O10" s="13">
        <f>'Microbial Data (Raw Count)'!P10/'Microbial Data (Raw Count)'!P$492</f>
        <v>0</v>
      </c>
      <c r="P10" s="13">
        <f>'Microbial Data (Raw Count)'!Q10/'Microbial Data (Raw Count)'!Q$492</f>
        <v>0</v>
      </c>
      <c r="Q10" s="13">
        <f>'Microbial Data (Raw Count)'!R10/'Microbial Data (Raw Count)'!R$492</f>
        <v>0</v>
      </c>
      <c r="R10" s="13">
        <f>'Microbial Data (Raw Count)'!S10/'Microbial Data (Raw Count)'!S$492</f>
        <v>0</v>
      </c>
      <c r="S10" s="13">
        <f>'Microbial Data (Raw Count)'!T10/'Microbial Data (Raw Count)'!T$492</f>
        <v>3.4548281223009156E-5</v>
      </c>
      <c r="T10" s="13">
        <f>'Microbial Data (Raw Count)'!U10/'Microbial Data (Raw Count)'!U$492</f>
        <v>0</v>
      </c>
      <c r="U10" s="13">
        <f>'Microbial Data (Raw Count)'!V10/'Microbial Data (Raw Count)'!V$492</f>
        <v>0</v>
      </c>
      <c r="V10" s="13">
        <f>'Microbial Data (Raw Count)'!W10/'Microbial Data (Raw Count)'!W$492</f>
        <v>0</v>
      </c>
      <c r="W10" s="13">
        <f>'Microbial Data (Raw Count)'!X10/'Microbial Data (Raw Count)'!X$492</f>
        <v>0</v>
      </c>
      <c r="X10" s="13">
        <f>'Microbial Data (Raw Count)'!Y10/'Microbial Data (Raw Count)'!Y$492</f>
        <v>0</v>
      </c>
      <c r="Y10" s="13">
        <f>'Microbial Data (Raw Count)'!Z10/'Microbial Data (Raw Count)'!Z$492</f>
        <v>0</v>
      </c>
      <c r="Z10" s="13">
        <f>'Microbial Data (Raw Count)'!AA10/'Microbial Data (Raw Count)'!AA$492</f>
        <v>0</v>
      </c>
      <c r="AA10" s="13">
        <f>'Microbial Data (Raw Count)'!AB10/'Microbial Data (Raw Count)'!AB$492</f>
        <v>0</v>
      </c>
      <c r="AB10" s="13">
        <f>'Microbial Data (Raw Count)'!AC10/'Microbial Data (Raw Count)'!AC$492</f>
        <v>0</v>
      </c>
      <c r="AC10" s="13">
        <f>'Microbial Data (Raw Count)'!AD10/'Microbial Data (Raw Count)'!AD$492</f>
        <v>0</v>
      </c>
      <c r="AD10" s="13">
        <f>'Microbial Data (Raw Count)'!AE10/'Microbial Data (Raw Count)'!AE$492</f>
        <v>0</v>
      </c>
      <c r="AE10" s="13">
        <f>'Microbial Data (Raw Count)'!AF10/'Microbial Data (Raw Count)'!AF$492</f>
        <v>0</v>
      </c>
      <c r="AF10" s="13">
        <f>'Microbial Data (Raw Count)'!AG10/'Microbial Data (Raw Count)'!AG$492</f>
        <v>0</v>
      </c>
      <c r="AG10" s="13">
        <f>'Microbial Data (Raw Count)'!AH10/'Microbial Data (Raw Count)'!AH$492</f>
        <v>0</v>
      </c>
      <c r="AH10" s="13">
        <f>'Microbial Data (Raw Count)'!AI10/'Microbial Data (Raw Count)'!AI$492</f>
        <v>0</v>
      </c>
      <c r="AI10" s="13">
        <f>'Microbial Data (Raw Count)'!AJ10/'Microbial Data (Raw Count)'!AJ$492</f>
        <v>0</v>
      </c>
      <c r="AJ10" s="13">
        <f>'Microbial Data (Raw Count)'!AK10/'Microbial Data (Raw Count)'!AK$492</f>
        <v>0</v>
      </c>
      <c r="AK10" s="13">
        <f>'Microbial Data (Raw Count)'!AL10/'Microbial Data (Raw Count)'!AL$492</f>
        <v>0</v>
      </c>
      <c r="AL10" s="13">
        <f>'Microbial Data (Raw Count)'!AM10/'Microbial Data (Raw Count)'!AM$492</f>
        <v>0</v>
      </c>
      <c r="AM10" s="13">
        <f>'Microbial Data (Raw Count)'!AN10/'Microbial Data (Raw Count)'!AN$492</f>
        <v>0</v>
      </c>
      <c r="AN10" s="13">
        <f>'Microbial Data (Raw Count)'!AO10/'Microbial Data (Raw Count)'!AO$492</f>
        <v>0</v>
      </c>
      <c r="AO10" s="13">
        <f>'Microbial Data (Raw Count)'!AP10/'Microbial Data (Raw Count)'!AP$492</f>
        <v>0</v>
      </c>
      <c r="AP10" s="13">
        <f>'Microbial Data (Raw Count)'!AQ10/'Microbial Data (Raw Count)'!AQ$492</f>
        <v>0</v>
      </c>
      <c r="AQ10" s="13">
        <f>'Microbial Data (Raw Count)'!AR10/'Microbial Data (Raw Count)'!AR$492</f>
        <v>0</v>
      </c>
      <c r="AR10" s="13">
        <f>'Microbial Data (Raw Count)'!AS10/'Microbial Data (Raw Count)'!AS$492</f>
        <v>0</v>
      </c>
      <c r="AS10" s="13">
        <f>'Microbial Data (Raw Count)'!AT10/'Microbial Data (Raw Count)'!AT$492</f>
        <v>0</v>
      </c>
      <c r="AT10" s="13">
        <f>'Microbial Data (Raw Count)'!AU10/'Microbial Data (Raw Count)'!AU$492</f>
        <v>0</v>
      </c>
      <c r="AU10" s="13">
        <f>'Microbial Data (Raw Count)'!AV10/'Microbial Data (Raw Count)'!AV$492</f>
        <v>0</v>
      </c>
      <c r="AV10" s="13">
        <f>'Microbial Data (Raw Count)'!AW10/'Microbial Data (Raw Count)'!AW$492</f>
        <v>5.3006343092390056E-5</v>
      </c>
      <c r="AW10" s="13">
        <f>'Microbial Data (Raw Count)'!AX10/'Microbial Data (Raw Count)'!AX$492</f>
        <v>5.3006343092390056E-5</v>
      </c>
      <c r="AX10" s="13">
        <f>'Microbial Data (Raw Count)'!AY10/'Microbial Data (Raw Count)'!AY$492</f>
        <v>0</v>
      </c>
      <c r="AY10" s="13">
        <f>'Microbial Data (Raw Count)'!AZ10/'Microbial Data (Raw Count)'!AZ$492</f>
        <v>0</v>
      </c>
      <c r="AZ10" s="13">
        <f>'Microbial Data (Raw Count)'!BA10/'Microbial Data (Raw Count)'!BA$492</f>
        <v>0</v>
      </c>
      <c r="BA10" s="13">
        <f>'Microbial Data (Raw Count)'!BB10/'Microbial Data (Raw Count)'!BB$492</f>
        <v>0</v>
      </c>
      <c r="BB10" s="13">
        <f>'Microbial Data (Raw Count)'!BC10/'Microbial Data (Raw Count)'!BC$492</f>
        <v>0</v>
      </c>
      <c r="BC10" s="13">
        <f>'Microbial Data (Raw Count)'!BD10/'Microbial Data (Raw Count)'!BD$492</f>
        <v>0</v>
      </c>
      <c r="BD10" s="13">
        <f>'Microbial Data (Raw Count)'!BE10/'Microbial Data (Raw Count)'!BE$492</f>
        <v>0</v>
      </c>
      <c r="BE10" s="13">
        <f>'Microbial Data (Raw Count)'!BF10/'Microbial Data (Raw Count)'!BF$492</f>
        <v>0</v>
      </c>
      <c r="BF10" s="13">
        <f>'Microbial Data (Raw Count)'!BG10/'Microbial Data (Raw Count)'!BG$492</f>
        <v>0</v>
      </c>
      <c r="BG10" s="13">
        <f>'Microbial Data (Raw Count)'!BH10/'Microbial Data (Raw Count)'!BH$492</f>
        <v>0</v>
      </c>
      <c r="BH10" s="13">
        <f>'Microbial Data (Raw Count)'!BI10/'Microbial Data (Raw Count)'!BI$492</f>
        <v>0</v>
      </c>
      <c r="BI10" s="13">
        <f>'Microbial Data (Raw Count)'!BJ10/'Microbial Data (Raw Count)'!BJ$492</f>
        <v>0</v>
      </c>
      <c r="BJ10" s="13">
        <f>'Microbial Data (Raw Count)'!BK10/'Microbial Data (Raw Count)'!BK$492</f>
        <v>0</v>
      </c>
      <c r="BK10" s="13">
        <f>'Microbial Data (Raw Count)'!BL10/'Microbial Data (Raw Count)'!BL$492</f>
        <v>0</v>
      </c>
      <c r="BL10" s="13">
        <f>'Microbial Data (Raw Count)'!BM10/'Microbial Data (Raw Count)'!BM$492</f>
        <v>0</v>
      </c>
      <c r="BM10" s="13">
        <f>'Microbial Data (Raw Count)'!BN10/'Microbial Data (Raw Count)'!BN$492</f>
        <v>0</v>
      </c>
      <c r="BN10" s="13">
        <f>'Microbial Data (Raw Count)'!BO10/'Microbial Data (Raw Count)'!BO$492</f>
        <v>0</v>
      </c>
      <c r="BO10" s="13">
        <f>'Microbial Data (Raw Count)'!BP10/'Microbial Data (Raw Count)'!BP$492</f>
        <v>0</v>
      </c>
      <c r="BP10" s="13">
        <f>'Microbial Data (Raw Count)'!BQ10/'Microbial Data (Raw Count)'!BQ$492</f>
        <v>0</v>
      </c>
      <c r="BQ10" s="13">
        <f>'Microbial Data (Raw Count)'!BR10/'Microbial Data (Raw Count)'!BR$492</f>
        <v>0</v>
      </c>
      <c r="BR10" s="13">
        <f>'Microbial Data (Raw Count)'!BS10/'Microbial Data (Raw Count)'!BS$492</f>
        <v>0</v>
      </c>
      <c r="BS10" s="13">
        <f>'Microbial Data (Raw Count)'!BT10/'Microbial Data (Raw Count)'!BT$492</f>
        <v>0</v>
      </c>
      <c r="BT10" s="13">
        <f>'Microbial Data (Raw Count)'!BU10/'Microbial Data (Raw Count)'!BU$492</f>
        <v>0</v>
      </c>
      <c r="BU10" s="13">
        <f>'Microbial Data (Raw Count)'!BV10/'Microbial Data (Raw Count)'!BV$492</f>
        <v>0</v>
      </c>
      <c r="BV10" s="13">
        <f>'Microbial Data (Raw Count)'!BW10/'Microbial Data (Raw Count)'!BW$492</f>
        <v>0</v>
      </c>
      <c r="BW10" s="13">
        <f>'Microbial Data (Raw Count)'!BX10/'Microbial Data (Raw Count)'!BX$492</f>
        <v>0</v>
      </c>
      <c r="BX10" s="13">
        <f>'Microbial Data (Raw Count)'!BY10/'Microbial Data (Raw Count)'!BY$492</f>
        <v>0</v>
      </c>
      <c r="BY10" s="13">
        <f>'Microbial Data (Raw Count)'!BZ10/'Microbial Data (Raw Count)'!BZ$492</f>
        <v>0</v>
      </c>
      <c r="BZ10" s="13">
        <f>'Microbial Data (Raw Count)'!CA10/'Microbial Data (Raw Count)'!CA$492</f>
        <v>0</v>
      </c>
      <c r="CA10" s="13">
        <f>'Microbial Data (Raw Count)'!CB10/'Microbial Data (Raw Count)'!CB$492</f>
        <v>0</v>
      </c>
      <c r="CB10" s="13">
        <f>'Microbial Data (Raw Count)'!CC10/'Microbial Data (Raw Count)'!CC$492</f>
        <v>0</v>
      </c>
      <c r="CC10" s="13">
        <f>'Microbial Data (Raw Count)'!CD10/'Microbial Data (Raw Count)'!CD$492</f>
        <v>0</v>
      </c>
      <c r="CD10" s="13">
        <f>'Microbial Data (Raw Count)'!CE10/'Microbial Data (Raw Count)'!CE$492</f>
        <v>0</v>
      </c>
      <c r="CE10" s="13">
        <f>'Microbial Data (Raw Count)'!CF10/'Microbial Data (Raw Count)'!CF$492</f>
        <v>0</v>
      </c>
      <c r="CF10" s="13">
        <f>'Microbial Data (Raw Count)'!CG10/'Microbial Data (Raw Count)'!CG$492</f>
        <v>0</v>
      </c>
      <c r="CG10" s="13">
        <f>'Microbial Data (Raw Count)'!CH10/'Microbial Data (Raw Count)'!CH$492</f>
        <v>0</v>
      </c>
      <c r="CH10" s="13">
        <f>'Microbial Data (Raw Count)'!CI10/'Microbial Data (Raw Count)'!CI$492</f>
        <v>0</v>
      </c>
      <c r="CI10" s="13">
        <f>'Microbial Data (Raw Count)'!CJ10/'Microbial Data (Raw Count)'!CJ$492</f>
        <v>0</v>
      </c>
      <c r="CJ10" s="13">
        <f>'Microbial Data (Raw Count)'!CK10/'Microbial Data (Raw Count)'!CK$492</f>
        <v>0</v>
      </c>
      <c r="CK10" s="13">
        <f>'Microbial Data (Raw Count)'!CL10/'Microbial Data (Raw Count)'!CL$492</f>
        <v>0</v>
      </c>
      <c r="CL10" s="13">
        <f>'Microbial Data (Raw Count)'!CM10/'Microbial Data (Raw Count)'!CM$492</f>
        <v>0</v>
      </c>
      <c r="CM10" s="13">
        <f>'Microbial Data (Raw Count)'!CN10/'Microbial Data (Raw Count)'!CN$492</f>
        <v>0</v>
      </c>
      <c r="CN10" s="13">
        <f>'Microbial Data (Raw Count)'!CO10/'Microbial Data (Raw Count)'!CO$492</f>
        <v>0</v>
      </c>
      <c r="CO10" s="13">
        <f>'Microbial Data (Raw Count)'!CP10/'Microbial Data (Raw Count)'!CP$492</f>
        <v>0</v>
      </c>
      <c r="CP10" s="13">
        <f>'Microbial Data (Raw Count)'!CQ10/'Microbial Data (Raw Count)'!CQ$492</f>
        <v>4.1625041625041625E-5</v>
      </c>
      <c r="CQ10" s="13">
        <f>'Microbial Data (Raw Count)'!CR10/'Microbial Data (Raw Count)'!CR$492</f>
        <v>0</v>
      </c>
      <c r="CR10" s="13">
        <f>'Microbial Data (Raw Count)'!CS10/'Microbial Data (Raw Count)'!CS$492</f>
        <v>0</v>
      </c>
      <c r="CS10" s="13">
        <f>'Microbial Data (Raw Count)'!CT10/'Microbial Data (Raw Count)'!CT$492</f>
        <v>0</v>
      </c>
      <c r="CT10" s="13">
        <f>'Microbial Data (Raw Count)'!CU10/'Microbial Data (Raw Count)'!CU$492</f>
        <v>0</v>
      </c>
      <c r="CU10" s="13">
        <f>'Microbial Data (Raw Count)'!CV10/'Microbial Data (Raw Count)'!CV$492</f>
        <v>0</v>
      </c>
      <c r="CV10" s="13">
        <f>'Microbial Data (Raw Count)'!CW10/'Microbial Data (Raw Count)'!CW$492</f>
        <v>0</v>
      </c>
      <c r="CW10" s="13">
        <f>'Microbial Data (Raw Count)'!CX10/'Microbial Data (Raw Count)'!CX$492</f>
        <v>0</v>
      </c>
      <c r="CX10" s="13">
        <f>'Microbial Data (Raw Count)'!CY10/'Microbial Data (Raw Count)'!CY$492</f>
        <v>0</v>
      </c>
      <c r="CY10" s="13">
        <f>'Microbial Data (Raw Count)'!CZ10/'Microbial Data (Raw Count)'!CZ$492</f>
        <v>0</v>
      </c>
      <c r="CZ10" s="13">
        <f>'Microbial Data (Raw Count)'!DA10/'Microbial Data (Raw Count)'!DA$492</f>
        <v>0</v>
      </c>
      <c r="DA10" s="13">
        <f>'Microbial Data (Raw Count)'!DB10/'Microbial Data (Raw Count)'!DB$492</f>
        <v>0</v>
      </c>
      <c r="DB10" s="13">
        <f>'Microbial Data (Raw Count)'!DC10/'Microbial Data (Raw Count)'!DC$492</f>
        <v>0</v>
      </c>
      <c r="DC10" s="13">
        <f>'Microbial Data (Raw Count)'!DD10/'Microbial Data (Raw Count)'!DD$492</f>
        <v>0</v>
      </c>
      <c r="DD10" s="13">
        <f>'Microbial Data (Raw Count)'!DE10/'Microbial Data (Raw Count)'!DE$492</f>
        <v>0</v>
      </c>
      <c r="DE10" s="13">
        <f>'Microbial Data (Raw Count)'!DF10/'Microbial Data (Raw Count)'!DF$492</f>
        <v>0</v>
      </c>
      <c r="DF10" s="13">
        <f>'Microbial Data (Raw Count)'!DG10/'Microbial Data (Raw Count)'!DG$492</f>
        <v>0</v>
      </c>
      <c r="DG10" s="13">
        <f>'Microbial Data (Raw Count)'!DH10/'Microbial Data (Raw Count)'!DH$492</f>
        <v>0</v>
      </c>
      <c r="DH10" s="13">
        <f>'Microbial Data (Raw Count)'!DI10/'Microbial Data (Raw Count)'!DI$492</f>
        <v>0</v>
      </c>
      <c r="DI10" s="13">
        <f>'Microbial Data (Raw Count)'!DJ10/'Microbial Data (Raw Count)'!DJ$492</f>
        <v>0</v>
      </c>
      <c r="DJ10" s="13">
        <f>'Microbial Data (Raw Count)'!DK10/'Microbial Data (Raw Count)'!DK$492</f>
        <v>0</v>
      </c>
      <c r="DK10" s="13">
        <f>'Microbial Data (Raw Count)'!DL10/'Microbial Data (Raw Count)'!DL$492</f>
        <v>0</v>
      </c>
      <c r="DL10" s="13">
        <f>'Microbial Data (Raw Count)'!DM10/'Microbial Data (Raw Count)'!DM$492</f>
        <v>0</v>
      </c>
      <c r="DM10" s="13">
        <f>'Microbial Data (Raw Count)'!DN10/'Microbial Data (Raw Count)'!DN$492</f>
        <v>0</v>
      </c>
      <c r="DN10" s="13">
        <f>'Microbial Data (Raw Count)'!DO10/'Microbial Data (Raw Count)'!DO$492</f>
        <v>0</v>
      </c>
      <c r="DO10" s="13">
        <f>'Microbial Data (Raw Count)'!DP10/'Microbial Data (Raw Count)'!DP$492</f>
        <v>0</v>
      </c>
      <c r="DP10" s="13">
        <f>'Microbial Data (Raw Count)'!DQ10/'Microbial Data (Raw Count)'!DQ$492</f>
        <v>0</v>
      </c>
      <c r="DQ10" s="13">
        <f>'Microbial Data (Raw Count)'!DR10/'Microbial Data (Raw Count)'!DR$492</f>
        <v>0</v>
      </c>
      <c r="DR10" s="13">
        <f>'Microbial Data (Raw Count)'!DS10/'Microbial Data (Raw Count)'!DS$492</f>
        <v>0</v>
      </c>
      <c r="DS10" s="13">
        <f>'Microbial Data (Raw Count)'!DT10/'Microbial Data (Raw Count)'!DT$492</f>
        <v>0</v>
      </c>
      <c r="DT10" s="13">
        <f>'Microbial Data (Raw Count)'!DU10/'Microbial Data (Raw Count)'!DU$492</f>
        <v>0</v>
      </c>
      <c r="DU10" s="13">
        <f>'Microbial Data (Raw Count)'!DV10/'Microbial Data (Raw Count)'!DV$492</f>
        <v>0</v>
      </c>
      <c r="DV10" s="13">
        <f>'Microbial Data (Raw Count)'!DW10/'Microbial Data (Raw Count)'!DW$492</f>
        <v>0</v>
      </c>
      <c r="DW10" s="13">
        <f>'Microbial Data (Raw Count)'!DX10/'Microbial Data (Raw Count)'!DX$492</f>
        <v>0</v>
      </c>
      <c r="DX10" s="13">
        <f>'Microbial Data (Raw Count)'!DY10/'Microbial Data (Raw Count)'!DY$492</f>
        <v>0</v>
      </c>
      <c r="DY10" s="13">
        <f>'Microbial Data (Raw Count)'!DZ10/'Microbial Data (Raw Count)'!DZ$492</f>
        <v>0</v>
      </c>
      <c r="DZ10" s="13">
        <f>'Microbial Data (Raw Count)'!EA10/'Microbial Data (Raw Count)'!EA$492</f>
        <v>0</v>
      </c>
      <c r="EA10" s="13">
        <f>'Microbial Data (Raw Count)'!EB10/'Microbial Data (Raw Count)'!EB$492</f>
        <v>0</v>
      </c>
      <c r="EB10" s="13">
        <f>'Microbial Data (Raw Count)'!EC10/'Microbial Data (Raw Count)'!EC$492</f>
        <v>0</v>
      </c>
      <c r="EC10" s="13">
        <f>'Microbial Data (Raw Count)'!ED10/'Microbial Data (Raw Count)'!ED$492</f>
        <v>7.9210430429478947E-5</v>
      </c>
      <c r="ED10" s="13">
        <f>'Microbial Data (Raw Count)'!EE10/'Microbial Data (Raw Count)'!EE$492</f>
        <v>0</v>
      </c>
      <c r="EE10" s="13">
        <f>'Microbial Data (Raw Count)'!EF10/'Microbial Data (Raw Count)'!EF$492</f>
        <v>0</v>
      </c>
      <c r="EF10" s="13">
        <f>'Microbial Data (Raw Count)'!EG10/'Microbial Data (Raw Count)'!EG$492</f>
        <v>0</v>
      </c>
      <c r="EG10" s="13">
        <f>'Microbial Data (Raw Count)'!EH10/'Microbial Data (Raw Count)'!EH$492</f>
        <v>0</v>
      </c>
      <c r="EH10" s="13">
        <f>'Microbial Data (Raw Count)'!EI10/'Microbial Data (Raw Count)'!EI$492</f>
        <v>0</v>
      </c>
      <c r="EI10" s="13">
        <f>'Microbial Data (Raw Count)'!EJ10/'Microbial Data (Raw Count)'!EJ$492</f>
        <v>0</v>
      </c>
      <c r="EJ10" s="13">
        <f>'Microbial Data (Raw Count)'!EK10/'Microbial Data (Raw Count)'!EK$492</f>
        <v>0</v>
      </c>
      <c r="EK10" s="13">
        <f>'Microbial Data (Raw Count)'!EL10/'Microbial Data (Raw Count)'!EL$492</f>
        <v>0</v>
      </c>
      <c r="EL10" s="13">
        <f>'Microbial Data (Raw Count)'!EM10/'Microbial Data (Raw Count)'!EM$492</f>
        <v>0</v>
      </c>
      <c r="EM10" s="13">
        <f>'Microbial Data (Raw Count)'!EN10/'Microbial Data (Raw Count)'!EN$492</f>
        <v>0</v>
      </c>
      <c r="EN10" s="13">
        <f>'Microbial Data (Raw Count)'!EO10/'Microbial Data (Raw Count)'!EO$492</f>
        <v>0</v>
      </c>
      <c r="EO10" s="13">
        <f>'Microbial Data (Raw Count)'!EP10/'Microbial Data (Raw Count)'!EP$492</f>
        <v>0</v>
      </c>
      <c r="EP10" s="13">
        <f>'Microbial Data (Raw Count)'!EQ10/'Microbial Data (Raw Count)'!EQ$492</f>
        <v>0</v>
      </c>
      <c r="EQ10" s="13">
        <f>'Microbial Data (Raw Count)'!ER10/'Microbial Data (Raw Count)'!ER$492</f>
        <v>0</v>
      </c>
      <c r="ER10" s="13">
        <f>'Microbial Data (Raw Count)'!ES10/'Microbial Data (Raw Count)'!ES$492</f>
        <v>0</v>
      </c>
      <c r="ES10" s="13">
        <f>'Microbial Data (Raw Count)'!ET10/'Microbial Data (Raw Count)'!ET$492</f>
        <v>0</v>
      </c>
      <c r="ET10" s="13">
        <f>'Microbial Data (Raw Count)'!EU10/'Microbial Data (Raw Count)'!EU$492</f>
        <v>0</v>
      </c>
      <c r="EU10" s="13">
        <f>'Microbial Data (Raw Count)'!EV10/'Microbial Data (Raw Count)'!EV$492</f>
        <v>0</v>
      </c>
      <c r="EV10" s="13">
        <f>'Microbial Data (Raw Count)'!EW10/'Microbial Data (Raw Count)'!EW$492</f>
        <v>0</v>
      </c>
      <c r="EW10" s="13">
        <f>'Microbial Data (Raw Count)'!EX10/'Microbial Data (Raw Count)'!EX$492</f>
        <v>0</v>
      </c>
      <c r="EX10" s="13">
        <f>'Microbial Data (Raw Count)'!EY10/'Microbial Data (Raw Count)'!EY$492</f>
        <v>0</v>
      </c>
      <c r="EY10" s="13">
        <f>'Microbial Data (Raw Count)'!EZ10/'Microbial Data (Raw Count)'!EZ$492</f>
        <v>0</v>
      </c>
      <c r="EZ10" s="13">
        <f>'Microbial Data (Raw Count)'!FA10/'Microbial Data (Raw Count)'!FA$492</f>
        <v>6.9001683641080837E-5</v>
      </c>
    </row>
    <row r="11" spans="1:156" x14ac:dyDescent="0.3">
      <c r="A11" s="8">
        <v>10</v>
      </c>
      <c r="B11" s="8" t="s">
        <v>154</v>
      </c>
      <c r="C11" s="8" t="s">
        <v>253</v>
      </c>
      <c r="D11" s="8" t="s">
        <v>254</v>
      </c>
      <c r="E11" s="8" t="s">
        <v>255</v>
      </c>
      <c r="F11" s="8" t="s">
        <v>256</v>
      </c>
      <c r="G11" s="8" t="s">
        <v>411</v>
      </c>
      <c r="H11" s="13">
        <f>'Microbial Data (Raw Count)'!I11/'Microbial Data (Raw Count)'!I$492</f>
        <v>3.6225758929649579E-5</v>
      </c>
      <c r="I11" s="13">
        <f>'Microbial Data (Raw Count)'!J11/'Microbial Data (Raw Count)'!J$492</f>
        <v>0</v>
      </c>
      <c r="J11" s="13">
        <f>'Microbial Data (Raw Count)'!K11/'Microbial Data (Raw Count)'!K$492</f>
        <v>0</v>
      </c>
      <c r="K11" s="13">
        <f>'Microbial Data (Raw Count)'!L11/'Microbial Data (Raw Count)'!L$492</f>
        <v>0</v>
      </c>
      <c r="L11" s="13">
        <f>'Microbial Data (Raw Count)'!M11/'Microbial Data (Raw Count)'!M$492</f>
        <v>0</v>
      </c>
      <c r="M11" s="13">
        <f>'Microbial Data (Raw Count)'!N11/'Microbial Data (Raw Count)'!N$492</f>
        <v>0</v>
      </c>
      <c r="N11" s="13">
        <f>'Microbial Data (Raw Count)'!O11/'Microbial Data (Raw Count)'!O$492</f>
        <v>0</v>
      </c>
      <c r="O11" s="13">
        <f>'Microbial Data (Raw Count)'!P11/'Microbial Data (Raw Count)'!P$492</f>
        <v>0</v>
      </c>
      <c r="P11" s="13">
        <f>'Microbial Data (Raw Count)'!Q11/'Microbial Data (Raw Count)'!Q$492</f>
        <v>0</v>
      </c>
      <c r="Q11" s="13">
        <f>'Microbial Data (Raw Count)'!R11/'Microbial Data (Raw Count)'!R$492</f>
        <v>0</v>
      </c>
      <c r="R11" s="13">
        <f>'Microbial Data (Raw Count)'!S11/'Microbial Data (Raw Count)'!S$492</f>
        <v>0</v>
      </c>
      <c r="S11" s="13">
        <f>'Microbial Data (Raw Count)'!T11/'Microbial Data (Raw Count)'!T$492</f>
        <v>0</v>
      </c>
      <c r="T11" s="13">
        <f>'Microbial Data (Raw Count)'!U11/'Microbial Data (Raw Count)'!U$492</f>
        <v>0</v>
      </c>
      <c r="U11" s="13">
        <f>'Microbial Data (Raw Count)'!V11/'Microbial Data (Raw Count)'!V$492</f>
        <v>0</v>
      </c>
      <c r="V11" s="13">
        <f>'Microbial Data (Raw Count)'!W11/'Microbial Data (Raw Count)'!W$492</f>
        <v>0</v>
      </c>
      <c r="W11" s="13">
        <f>'Microbial Data (Raw Count)'!X11/'Microbial Data (Raw Count)'!X$492</f>
        <v>0</v>
      </c>
      <c r="X11" s="13">
        <f>'Microbial Data (Raw Count)'!Y11/'Microbial Data (Raw Count)'!Y$492</f>
        <v>0</v>
      </c>
      <c r="Y11" s="13">
        <f>'Microbial Data (Raw Count)'!Z11/'Microbial Data (Raw Count)'!Z$492</f>
        <v>0</v>
      </c>
      <c r="Z11" s="13">
        <f>'Microbial Data (Raw Count)'!AA11/'Microbial Data (Raw Count)'!AA$492</f>
        <v>0</v>
      </c>
      <c r="AA11" s="13">
        <f>'Microbial Data (Raw Count)'!AB11/'Microbial Data (Raw Count)'!AB$492</f>
        <v>0</v>
      </c>
      <c r="AB11" s="13">
        <f>'Microbial Data (Raw Count)'!AC11/'Microbial Data (Raw Count)'!AC$492</f>
        <v>0</v>
      </c>
      <c r="AC11" s="13">
        <f>'Microbial Data (Raw Count)'!AD11/'Microbial Data (Raw Count)'!AD$492</f>
        <v>0</v>
      </c>
      <c r="AD11" s="13">
        <f>'Microbial Data (Raw Count)'!AE11/'Microbial Data (Raw Count)'!AE$492</f>
        <v>0</v>
      </c>
      <c r="AE11" s="13">
        <f>'Microbial Data (Raw Count)'!AF11/'Microbial Data (Raw Count)'!AF$492</f>
        <v>0</v>
      </c>
      <c r="AF11" s="13">
        <f>'Microbial Data (Raw Count)'!AG11/'Microbial Data (Raw Count)'!AG$492</f>
        <v>0</v>
      </c>
      <c r="AG11" s="13">
        <f>'Microbial Data (Raw Count)'!AH11/'Microbial Data (Raw Count)'!AH$492</f>
        <v>0</v>
      </c>
      <c r="AH11" s="13">
        <f>'Microbial Data (Raw Count)'!AI11/'Microbial Data (Raw Count)'!AI$492</f>
        <v>0</v>
      </c>
      <c r="AI11" s="13">
        <f>'Microbial Data (Raw Count)'!AJ11/'Microbial Data (Raw Count)'!AJ$492</f>
        <v>0</v>
      </c>
      <c r="AJ11" s="13">
        <f>'Microbial Data (Raw Count)'!AK11/'Microbial Data (Raw Count)'!AK$492</f>
        <v>0</v>
      </c>
      <c r="AK11" s="13">
        <f>'Microbial Data (Raw Count)'!AL11/'Microbial Data (Raw Count)'!AL$492</f>
        <v>0</v>
      </c>
      <c r="AL11" s="13">
        <f>'Microbial Data (Raw Count)'!AM11/'Microbial Data (Raw Count)'!AM$492</f>
        <v>0</v>
      </c>
      <c r="AM11" s="13">
        <f>'Microbial Data (Raw Count)'!AN11/'Microbial Data (Raw Count)'!AN$492</f>
        <v>0</v>
      </c>
      <c r="AN11" s="13">
        <f>'Microbial Data (Raw Count)'!AO11/'Microbial Data (Raw Count)'!AO$492</f>
        <v>0</v>
      </c>
      <c r="AO11" s="13">
        <f>'Microbial Data (Raw Count)'!AP11/'Microbial Data (Raw Count)'!AP$492</f>
        <v>0</v>
      </c>
      <c r="AP11" s="13">
        <f>'Microbial Data (Raw Count)'!AQ11/'Microbial Data (Raw Count)'!AQ$492</f>
        <v>0</v>
      </c>
      <c r="AQ11" s="13">
        <f>'Microbial Data (Raw Count)'!AR11/'Microbial Data (Raw Count)'!AR$492</f>
        <v>0</v>
      </c>
      <c r="AR11" s="13">
        <f>'Microbial Data (Raw Count)'!AS11/'Microbial Data (Raw Count)'!AS$492</f>
        <v>7.2307451282854697E-5</v>
      </c>
      <c r="AS11" s="13">
        <f>'Microbial Data (Raw Count)'!AT11/'Microbial Data (Raw Count)'!AT$492</f>
        <v>0</v>
      </c>
      <c r="AT11" s="13">
        <f>'Microbial Data (Raw Count)'!AU11/'Microbial Data (Raw Count)'!AU$492</f>
        <v>0</v>
      </c>
      <c r="AU11" s="13">
        <f>'Microbial Data (Raw Count)'!AV11/'Microbial Data (Raw Count)'!AV$492</f>
        <v>1.5291818876900858E-4</v>
      </c>
      <c r="AV11" s="13">
        <f>'Microbial Data (Raw Count)'!AW11/'Microbial Data (Raw Count)'!AW$492</f>
        <v>0</v>
      </c>
      <c r="AW11" s="13">
        <f>'Microbial Data (Raw Count)'!AX11/'Microbial Data (Raw Count)'!AX$492</f>
        <v>0</v>
      </c>
      <c r="AX11" s="13">
        <f>'Microbial Data (Raw Count)'!AY11/'Microbial Data (Raw Count)'!AY$492</f>
        <v>0</v>
      </c>
      <c r="AY11" s="13">
        <f>'Microbial Data (Raw Count)'!AZ11/'Microbial Data (Raw Count)'!AZ$492</f>
        <v>0</v>
      </c>
      <c r="AZ11" s="13">
        <f>'Microbial Data (Raw Count)'!BA11/'Microbial Data (Raw Count)'!BA$492</f>
        <v>0</v>
      </c>
      <c r="BA11" s="13">
        <f>'Microbial Data (Raw Count)'!BB11/'Microbial Data (Raw Count)'!BB$492</f>
        <v>0</v>
      </c>
      <c r="BB11" s="13">
        <f>'Microbial Data (Raw Count)'!BC11/'Microbial Data (Raw Count)'!BC$492</f>
        <v>0</v>
      </c>
      <c r="BC11" s="13">
        <f>'Microbial Data (Raw Count)'!BD11/'Microbial Data (Raw Count)'!BD$492</f>
        <v>0</v>
      </c>
      <c r="BD11" s="13">
        <f>'Microbial Data (Raw Count)'!BE11/'Microbial Data (Raw Count)'!BE$492</f>
        <v>0</v>
      </c>
      <c r="BE11" s="13">
        <f>'Microbial Data (Raw Count)'!BF11/'Microbial Data (Raw Count)'!BF$492</f>
        <v>0</v>
      </c>
      <c r="BF11" s="13">
        <f>'Microbial Data (Raw Count)'!BG11/'Microbial Data (Raw Count)'!BG$492</f>
        <v>0</v>
      </c>
      <c r="BG11" s="13">
        <f>'Microbial Data (Raw Count)'!BH11/'Microbial Data (Raw Count)'!BH$492</f>
        <v>0</v>
      </c>
      <c r="BH11" s="13">
        <f>'Microbial Data (Raw Count)'!BI11/'Microbial Data (Raw Count)'!BI$492</f>
        <v>0</v>
      </c>
      <c r="BI11" s="13">
        <f>'Microbial Data (Raw Count)'!BJ11/'Microbial Data (Raw Count)'!BJ$492</f>
        <v>0</v>
      </c>
      <c r="BJ11" s="13">
        <f>'Microbial Data (Raw Count)'!BK11/'Microbial Data (Raw Count)'!BK$492</f>
        <v>0</v>
      </c>
      <c r="BK11" s="13">
        <f>'Microbial Data (Raw Count)'!BL11/'Microbial Data (Raw Count)'!BL$492</f>
        <v>0</v>
      </c>
      <c r="BL11" s="13">
        <f>'Microbial Data (Raw Count)'!BM11/'Microbial Data (Raw Count)'!BM$492</f>
        <v>0</v>
      </c>
      <c r="BM11" s="13">
        <f>'Microbial Data (Raw Count)'!BN11/'Microbial Data (Raw Count)'!BN$492</f>
        <v>0</v>
      </c>
      <c r="BN11" s="13">
        <f>'Microbial Data (Raw Count)'!BO11/'Microbial Data (Raw Count)'!BO$492</f>
        <v>0</v>
      </c>
      <c r="BO11" s="13">
        <f>'Microbial Data (Raw Count)'!BP11/'Microbial Data (Raw Count)'!BP$492</f>
        <v>0</v>
      </c>
      <c r="BP11" s="13">
        <f>'Microbial Data (Raw Count)'!BQ11/'Microbial Data (Raw Count)'!BQ$492</f>
        <v>0</v>
      </c>
      <c r="BQ11" s="13">
        <f>'Microbial Data (Raw Count)'!BR11/'Microbial Data (Raw Count)'!BR$492</f>
        <v>0</v>
      </c>
      <c r="BR11" s="13">
        <f>'Microbial Data (Raw Count)'!BS11/'Microbial Data (Raw Count)'!BS$492</f>
        <v>0</v>
      </c>
      <c r="BS11" s="13">
        <f>'Microbial Data (Raw Count)'!BT11/'Microbial Data (Raw Count)'!BT$492</f>
        <v>0</v>
      </c>
      <c r="BT11" s="13">
        <f>'Microbial Data (Raw Count)'!BU11/'Microbial Data (Raw Count)'!BU$492</f>
        <v>0</v>
      </c>
      <c r="BU11" s="13">
        <f>'Microbial Data (Raw Count)'!BV11/'Microbial Data (Raw Count)'!BV$492</f>
        <v>0</v>
      </c>
      <c r="BV11" s="13">
        <f>'Microbial Data (Raw Count)'!BW11/'Microbial Data (Raw Count)'!BW$492</f>
        <v>0</v>
      </c>
      <c r="BW11" s="13">
        <f>'Microbial Data (Raw Count)'!BX11/'Microbial Data (Raw Count)'!BX$492</f>
        <v>0</v>
      </c>
      <c r="BX11" s="13">
        <f>'Microbial Data (Raw Count)'!BY11/'Microbial Data (Raw Count)'!BY$492</f>
        <v>0</v>
      </c>
      <c r="BY11" s="13">
        <f>'Microbial Data (Raw Count)'!BZ11/'Microbial Data (Raw Count)'!BZ$492</f>
        <v>0</v>
      </c>
      <c r="BZ11" s="13">
        <f>'Microbial Data (Raw Count)'!CA11/'Microbial Data (Raw Count)'!CA$492</f>
        <v>0</v>
      </c>
      <c r="CA11" s="13">
        <f>'Microbial Data (Raw Count)'!CB11/'Microbial Data (Raw Count)'!CB$492</f>
        <v>0</v>
      </c>
      <c r="CB11" s="13">
        <f>'Microbial Data (Raw Count)'!CC11/'Microbial Data (Raw Count)'!CC$492</f>
        <v>0</v>
      </c>
      <c r="CC11" s="13">
        <f>'Microbial Data (Raw Count)'!CD11/'Microbial Data (Raw Count)'!CD$492</f>
        <v>0</v>
      </c>
      <c r="CD11" s="13">
        <f>'Microbial Data (Raw Count)'!CE11/'Microbial Data (Raw Count)'!CE$492</f>
        <v>0</v>
      </c>
      <c r="CE11" s="13">
        <f>'Microbial Data (Raw Count)'!CF11/'Microbial Data (Raw Count)'!CF$492</f>
        <v>0</v>
      </c>
      <c r="CF11" s="13">
        <f>'Microbial Data (Raw Count)'!CG11/'Microbial Data (Raw Count)'!CG$492</f>
        <v>0</v>
      </c>
      <c r="CG11" s="13">
        <f>'Microbial Data (Raw Count)'!CH11/'Microbial Data (Raw Count)'!CH$492</f>
        <v>0</v>
      </c>
      <c r="CH11" s="13">
        <f>'Microbial Data (Raw Count)'!CI11/'Microbial Data (Raw Count)'!CI$492</f>
        <v>0</v>
      </c>
      <c r="CI11" s="13">
        <f>'Microbial Data (Raw Count)'!CJ11/'Microbial Data (Raw Count)'!CJ$492</f>
        <v>0</v>
      </c>
      <c r="CJ11" s="13">
        <f>'Microbial Data (Raw Count)'!CK11/'Microbial Data (Raw Count)'!CK$492</f>
        <v>0</v>
      </c>
      <c r="CK11" s="13">
        <f>'Microbial Data (Raw Count)'!CL11/'Microbial Data (Raw Count)'!CL$492</f>
        <v>0</v>
      </c>
      <c r="CL11" s="13">
        <f>'Microbial Data (Raw Count)'!CM11/'Microbial Data (Raw Count)'!CM$492</f>
        <v>0</v>
      </c>
      <c r="CM11" s="13">
        <f>'Microbial Data (Raw Count)'!CN11/'Microbial Data (Raw Count)'!CN$492</f>
        <v>0</v>
      </c>
      <c r="CN11" s="13">
        <f>'Microbial Data (Raw Count)'!CO11/'Microbial Data (Raw Count)'!CO$492</f>
        <v>0</v>
      </c>
      <c r="CO11" s="13">
        <f>'Microbial Data (Raw Count)'!CP11/'Microbial Data (Raw Count)'!CP$492</f>
        <v>0</v>
      </c>
      <c r="CP11" s="13">
        <f>'Microbial Data (Raw Count)'!CQ11/'Microbial Data (Raw Count)'!CQ$492</f>
        <v>0</v>
      </c>
      <c r="CQ11" s="13">
        <f>'Microbial Data (Raw Count)'!CR11/'Microbial Data (Raw Count)'!CR$492</f>
        <v>0</v>
      </c>
      <c r="CR11" s="13">
        <f>'Microbial Data (Raw Count)'!CS11/'Microbial Data (Raw Count)'!CS$492</f>
        <v>0</v>
      </c>
      <c r="CS11" s="13">
        <f>'Microbial Data (Raw Count)'!CT11/'Microbial Data (Raw Count)'!CT$492</f>
        <v>0</v>
      </c>
      <c r="CT11" s="13">
        <f>'Microbial Data (Raw Count)'!CU11/'Microbial Data (Raw Count)'!CU$492</f>
        <v>0</v>
      </c>
      <c r="CU11" s="13">
        <f>'Microbial Data (Raw Count)'!CV11/'Microbial Data (Raw Count)'!CV$492</f>
        <v>0</v>
      </c>
      <c r="CV11" s="13">
        <f>'Microbial Data (Raw Count)'!CW11/'Microbial Data (Raw Count)'!CW$492</f>
        <v>0</v>
      </c>
      <c r="CW11" s="13">
        <f>'Microbial Data (Raw Count)'!CX11/'Microbial Data (Raw Count)'!CX$492</f>
        <v>0</v>
      </c>
      <c r="CX11" s="13">
        <f>'Microbial Data (Raw Count)'!CY11/'Microbial Data (Raw Count)'!CY$492</f>
        <v>0</v>
      </c>
      <c r="CY11" s="13">
        <f>'Microbial Data (Raw Count)'!CZ11/'Microbial Data (Raw Count)'!CZ$492</f>
        <v>0</v>
      </c>
      <c r="CZ11" s="13">
        <f>'Microbial Data (Raw Count)'!DA11/'Microbial Data (Raw Count)'!DA$492</f>
        <v>0</v>
      </c>
      <c r="DA11" s="13">
        <f>'Microbial Data (Raw Count)'!DB11/'Microbial Data (Raw Count)'!DB$492</f>
        <v>0</v>
      </c>
      <c r="DB11" s="13">
        <f>'Microbial Data (Raw Count)'!DC11/'Microbial Data (Raw Count)'!DC$492</f>
        <v>0</v>
      </c>
      <c r="DC11" s="13">
        <f>'Microbial Data (Raw Count)'!DD11/'Microbial Data (Raw Count)'!DD$492</f>
        <v>0</v>
      </c>
      <c r="DD11" s="13">
        <f>'Microbial Data (Raw Count)'!DE11/'Microbial Data (Raw Count)'!DE$492</f>
        <v>0</v>
      </c>
      <c r="DE11" s="13">
        <f>'Microbial Data (Raw Count)'!DF11/'Microbial Data (Raw Count)'!DF$492</f>
        <v>0</v>
      </c>
      <c r="DF11" s="13">
        <f>'Microbial Data (Raw Count)'!DG11/'Microbial Data (Raw Count)'!DG$492</f>
        <v>0</v>
      </c>
      <c r="DG11" s="13">
        <f>'Microbial Data (Raw Count)'!DH11/'Microbial Data (Raw Count)'!DH$492</f>
        <v>0</v>
      </c>
      <c r="DH11" s="13">
        <f>'Microbial Data (Raw Count)'!DI11/'Microbial Data (Raw Count)'!DI$492</f>
        <v>0</v>
      </c>
      <c r="DI11" s="13">
        <f>'Microbial Data (Raw Count)'!DJ11/'Microbial Data (Raw Count)'!DJ$492</f>
        <v>0</v>
      </c>
      <c r="DJ11" s="13">
        <f>'Microbial Data (Raw Count)'!DK11/'Microbial Data (Raw Count)'!DK$492</f>
        <v>0</v>
      </c>
      <c r="DK11" s="13">
        <f>'Microbial Data (Raw Count)'!DL11/'Microbial Data (Raw Count)'!DL$492</f>
        <v>0</v>
      </c>
      <c r="DL11" s="13">
        <f>'Microbial Data (Raw Count)'!DM11/'Microbial Data (Raw Count)'!DM$492</f>
        <v>0</v>
      </c>
      <c r="DM11" s="13">
        <f>'Microbial Data (Raw Count)'!DN11/'Microbial Data (Raw Count)'!DN$492</f>
        <v>0</v>
      </c>
      <c r="DN11" s="13">
        <f>'Microbial Data (Raw Count)'!DO11/'Microbial Data (Raw Count)'!DO$492</f>
        <v>0</v>
      </c>
      <c r="DO11" s="13">
        <f>'Microbial Data (Raw Count)'!DP11/'Microbial Data (Raw Count)'!DP$492</f>
        <v>0</v>
      </c>
      <c r="DP11" s="13">
        <f>'Microbial Data (Raw Count)'!DQ11/'Microbial Data (Raw Count)'!DQ$492</f>
        <v>0</v>
      </c>
      <c r="DQ11" s="13">
        <f>'Microbial Data (Raw Count)'!DR11/'Microbial Data (Raw Count)'!DR$492</f>
        <v>0</v>
      </c>
      <c r="DR11" s="13">
        <f>'Microbial Data (Raw Count)'!DS11/'Microbial Data (Raw Count)'!DS$492</f>
        <v>0</v>
      </c>
      <c r="DS11" s="13">
        <f>'Microbial Data (Raw Count)'!DT11/'Microbial Data (Raw Count)'!DT$492</f>
        <v>0</v>
      </c>
      <c r="DT11" s="13">
        <f>'Microbial Data (Raw Count)'!DU11/'Microbial Data (Raw Count)'!DU$492</f>
        <v>0</v>
      </c>
      <c r="DU11" s="13">
        <f>'Microbial Data (Raw Count)'!DV11/'Microbial Data (Raw Count)'!DV$492</f>
        <v>0</v>
      </c>
      <c r="DV11" s="13">
        <f>'Microbial Data (Raw Count)'!DW11/'Microbial Data (Raw Count)'!DW$492</f>
        <v>0</v>
      </c>
      <c r="DW11" s="13">
        <f>'Microbial Data (Raw Count)'!DX11/'Microbial Data (Raw Count)'!DX$492</f>
        <v>0</v>
      </c>
      <c r="DX11" s="13">
        <f>'Microbial Data (Raw Count)'!DY11/'Microbial Data (Raw Count)'!DY$492</f>
        <v>0</v>
      </c>
      <c r="DY11" s="13">
        <f>'Microbial Data (Raw Count)'!DZ11/'Microbial Data (Raw Count)'!DZ$492</f>
        <v>0</v>
      </c>
      <c r="DZ11" s="13">
        <f>'Microbial Data (Raw Count)'!EA11/'Microbial Data (Raw Count)'!EA$492</f>
        <v>0</v>
      </c>
      <c r="EA11" s="13">
        <f>'Microbial Data (Raw Count)'!EB11/'Microbial Data (Raw Count)'!EB$492</f>
        <v>0</v>
      </c>
      <c r="EB11" s="13">
        <f>'Microbial Data (Raw Count)'!EC11/'Microbial Data (Raw Count)'!EC$492</f>
        <v>0</v>
      </c>
      <c r="EC11" s="13">
        <f>'Microbial Data (Raw Count)'!ED11/'Microbial Data (Raw Count)'!ED$492</f>
        <v>3.1684172171791584E-5</v>
      </c>
      <c r="ED11" s="13">
        <f>'Microbial Data (Raw Count)'!EE11/'Microbial Data (Raw Count)'!EE$492</f>
        <v>0</v>
      </c>
      <c r="EE11" s="13">
        <f>'Microbial Data (Raw Count)'!EF11/'Microbial Data (Raw Count)'!EF$492</f>
        <v>0</v>
      </c>
      <c r="EF11" s="13">
        <f>'Microbial Data (Raw Count)'!EG11/'Microbial Data (Raw Count)'!EG$492</f>
        <v>0</v>
      </c>
      <c r="EG11" s="13">
        <f>'Microbial Data (Raw Count)'!EH11/'Microbial Data (Raw Count)'!EH$492</f>
        <v>0</v>
      </c>
      <c r="EH11" s="13">
        <f>'Microbial Data (Raw Count)'!EI11/'Microbial Data (Raw Count)'!EI$492</f>
        <v>0</v>
      </c>
      <c r="EI11" s="13">
        <f>'Microbial Data (Raw Count)'!EJ11/'Microbial Data (Raw Count)'!EJ$492</f>
        <v>0</v>
      </c>
      <c r="EJ11" s="13">
        <f>'Microbial Data (Raw Count)'!EK11/'Microbial Data (Raw Count)'!EK$492</f>
        <v>0</v>
      </c>
      <c r="EK11" s="13">
        <f>'Microbial Data (Raw Count)'!EL11/'Microbial Data (Raw Count)'!EL$492</f>
        <v>0</v>
      </c>
      <c r="EL11" s="13">
        <f>'Microbial Data (Raw Count)'!EM11/'Microbial Data (Raw Count)'!EM$492</f>
        <v>0</v>
      </c>
      <c r="EM11" s="13">
        <f>'Microbial Data (Raw Count)'!EN11/'Microbial Data (Raw Count)'!EN$492</f>
        <v>0</v>
      </c>
      <c r="EN11" s="13">
        <f>'Microbial Data (Raw Count)'!EO11/'Microbial Data (Raw Count)'!EO$492</f>
        <v>0</v>
      </c>
      <c r="EO11" s="13">
        <f>'Microbial Data (Raw Count)'!EP11/'Microbial Data (Raw Count)'!EP$492</f>
        <v>0</v>
      </c>
      <c r="EP11" s="13">
        <f>'Microbial Data (Raw Count)'!EQ11/'Microbial Data (Raw Count)'!EQ$492</f>
        <v>0</v>
      </c>
      <c r="EQ11" s="13">
        <f>'Microbial Data (Raw Count)'!ER11/'Microbial Data (Raw Count)'!ER$492</f>
        <v>0</v>
      </c>
      <c r="ER11" s="13">
        <f>'Microbial Data (Raw Count)'!ES11/'Microbial Data (Raw Count)'!ES$492</f>
        <v>0</v>
      </c>
      <c r="ES11" s="13">
        <f>'Microbial Data (Raw Count)'!ET11/'Microbial Data (Raw Count)'!ET$492</f>
        <v>0</v>
      </c>
      <c r="ET11" s="13">
        <f>'Microbial Data (Raw Count)'!EU11/'Microbial Data (Raw Count)'!EU$492</f>
        <v>0</v>
      </c>
      <c r="EU11" s="13">
        <f>'Microbial Data (Raw Count)'!EV11/'Microbial Data (Raw Count)'!EV$492</f>
        <v>0</v>
      </c>
      <c r="EV11" s="13">
        <f>'Microbial Data (Raw Count)'!EW11/'Microbial Data (Raw Count)'!EW$492</f>
        <v>0</v>
      </c>
      <c r="EW11" s="13">
        <f>'Microbial Data (Raw Count)'!EX11/'Microbial Data (Raw Count)'!EX$492</f>
        <v>0</v>
      </c>
      <c r="EX11" s="13">
        <f>'Microbial Data (Raw Count)'!EY11/'Microbial Data (Raw Count)'!EY$492</f>
        <v>0</v>
      </c>
      <c r="EY11" s="13">
        <f>'Microbial Data (Raw Count)'!EZ11/'Microbial Data (Raw Count)'!EZ$492</f>
        <v>0</v>
      </c>
      <c r="EZ11" s="13">
        <f>'Microbial Data (Raw Count)'!FA11/'Microbial Data (Raw Count)'!FA$492</f>
        <v>0</v>
      </c>
    </row>
    <row r="12" spans="1:156" x14ac:dyDescent="0.3">
      <c r="A12" s="8">
        <v>11</v>
      </c>
      <c r="B12" s="8" t="s">
        <v>154</v>
      </c>
      <c r="C12" s="8" t="s">
        <v>253</v>
      </c>
      <c r="D12" s="8" t="s">
        <v>254</v>
      </c>
      <c r="E12" s="8" t="s">
        <v>512</v>
      </c>
      <c r="F12" s="8" t="s">
        <v>503</v>
      </c>
      <c r="G12" s="8" t="s">
        <v>503</v>
      </c>
      <c r="H12" s="13">
        <f>'Microbial Data (Raw Count)'!I12/'Microbial Data (Raw Count)'!I$492</f>
        <v>0</v>
      </c>
      <c r="I12" s="13">
        <f>'Microbial Data (Raw Count)'!J12/'Microbial Data (Raw Count)'!J$492</f>
        <v>0</v>
      </c>
      <c r="J12" s="13">
        <f>'Microbial Data (Raw Count)'!K12/'Microbial Data (Raw Count)'!K$492</f>
        <v>0</v>
      </c>
      <c r="K12" s="13">
        <f>'Microbial Data (Raw Count)'!L12/'Microbial Data (Raw Count)'!L$492</f>
        <v>0</v>
      </c>
      <c r="L12" s="13">
        <f>'Microbial Data (Raw Count)'!M12/'Microbial Data (Raw Count)'!M$492</f>
        <v>0</v>
      </c>
      <c r="M12" s="13">
        <f>'Microbial Data (Raw Count)'!N12/'Microbial Data (Raw Count)'!N$492</f>
        <v>0</v>
      </c>
      <c r="N12" s="13">
        <f>'Microbial Data (Raw Count)'!O12/'Microbial Data (Raw Count)'!O$492</f>
        <v>0</v>
      </c>
      <c r="O12" s="13">
        <f>'Microbial Data (Raw Count)'!P12/'Microbial Data (Raw Count)'!P$492</f>
        <v>0</v>
      </c>
      <c r="P12" s="13">
        <f>'Microbial Data (Raw Count)'!Q12/'Microbial Data (Raw Count)'!Q$492</f>
        <v>0</v>
      </c>
      <c r="Q12" s="13">
        <f>'Microbial Data (Raw Count)'!R12/'Microbial Data (Raw Count)'!R$492</f>
        <v>0</v>
      </c>
      <c r="R12" s="13">
        <f>'Microbial Data (Raw Count)'!S12/'Microbial Data (Raw Count)'!S$492</f>
        <v>8.7360405352280838E-5</v>
      </c>
      <c r="S12" s="13">
        <f>'Microbial Data (Raw Count)'!T12/'Microbial Data (Raw Count)'!T$492</f>
        <v>0</v>
      </c>
      <c r="T12" s="13">
        <f>'Microbial Data (Raw Count)'!U12/'Microbial Data (Raw Count)'!U$492</f>
        <v>0</v>
      </c>
      <c r="U12" s="13">
        <f>'Microbial Data (Raw Count)'!V12/'Microbial Data (Raw Count)'!V$492</f>
        <v>0</v>
      </c>
      <c r="V12" s="13">
        <f>'Microbial Data (Raw Count)'!W12/'Microbial Data (Raw Count)'!W$492</f>
        <v>0</v>
      </c>
      <c r="W12" s="13">
        <f>'Microbial Data (Raw Count)'!X12/'Microbial Data (Raw Count)'!X$492</f>
        <v>0</v>
      </c>
      <c r="X12" s="13">
        <f>'Microbial Data (Raw Count)'!Y12/'Microbial Data (Raw Count)'!Y$492</f>
        <v>0</v>
      </c>
      <c r="Y12" s="13">
        <f>'Microbial Data (Raw Count)'!Z12/'Microbial Data (Raw Count)'!Z$492</f>
        <v>0</v>
      </c>
      <c r="Z12" s="13">
        <f>'Microbial Data (Raw Count)'!AA12/'Microbial Data (Raw Count)'!AA$492</f>
        <v>0</v>
      </c>
      <c r="AA12" s="13">
        <f>'Microbial Data (Raw Count)'!AB12/'Microbial Data (Raw Count)'!AB$492</f>
        <v>0</v>
      </c>
      <c r="AB12" s="13">
        <f>'Microbial Data (Raw Count)'!AC12/'Microbial Data (Raw Count)'!AC$492</f>
        <v>0</v>
      </c>
      <c r="AC12" s="13">
        <f>'Microbial Data (Raw Count)'!AD12/'Microbial Data (Raw Count)'!AD$492</f>
        <v>0</v>
      </c>
      <c r="AD12" s="13">
        <f>'Microbial Data (Raw Count)'!AE12/'Microbial Data (Raw Count)'!AE$492</f>
        <v>0</v>
      </c>
      <c r="AE12" s="13">
        <f>'Microbial Data (Raw Count)'!AF12/'Microbial Data (Raw Count)'!AF$492</f>
        <v>0</v>
      </c>
      <c r="AF12" s="13">
        <f>'Microbial Data (Raw Count)'!AG12/'Microbial Data (Raw Count)'!AG$492</f>
        <v>0</v>
      </c>
      <c r="AG12" s="13">
        <f>'Microbial Data (Raw Count)'!AH12/'Microbial Data (Raw Count)'!AH$492</f>
        <v>0</v>
      </c>
      <c r="AH12" s="13">
        <f>'Microbial Data (Raw Count)'!AI12/'Microbial Data (Raw Count)'!AI$492</f>
        <v>0</v>
      </c>
      <c r="AI12" s="13">
        <f>'Microbial Data (Raw Count)'!AJ12/'Microbial Data (Raw Count)'!AJ$492</f>
        <v>0</v>
      </c>
      <c r="AJ12" s="13">
        <f>'Microbial Data (Raw Count)'!AK12/'Microbial Data (Raw Count)'!AK$492</f>
        <v>0</v>
      </c>
      <c r="AK12" s="13">
        <f>'Microbial Data (Raw Count)'!AL12/'Microbial Data (Raw Count)'!AL$492</f>
        <v>0</v>
      </c>
      <c r="AL12" s="13">
        <f>'Microbial Data (Raw Count)'!AM12/'Microbial Data (Raw Count)'!AM$492</f>
        <v>0</v>
      </c>
      <c r="AM12" s="13">
        <f>'Microbial Data (Raw Count)'!AN12/'Microbial Data (Raw Count)'!AN$492</f>
        <v>0</v>
      </c>
      <c r="AN12" s="13">
        <f>'Microbial Data (Raw Count)'!AO12/'Microbial Data (Raw Count)'!AO$492</f>
        <v>0</v>
      </c>
      <c r="AO12" s="13">
        <f>'Microbial Data (Raw Count)'!AP12/'Microbial Data (Raw Count)'!AP$492</f>
        <v>0</v>
      </c>
      <c r="AP12" s="13">
        <f>'Microbial Data (Raw Count)'!AQ12/'Microbial Data (Raw Count)'!AQ$492</f>
        <v>0</v>
      </c>
      <c r="AQ12" s="13">
        <f>'Microbial Data (Raw Count)'!AR12/'Microbial Data (Raw Count)'!AR$492</f>
        <v>0</v>
      </c>
      <c r="AR12" s="13">
        <f>'Microbial Data (Raw Count)'!AS12/'Microbial Data (Raw Count)'!AS$492</f>
        <v>2.4102483760951566E-5</v>
      </c>
      <c r="AS12" s="13">
        <f>'Microbial Data (Raw Count)'!AT12/'Microbial Data (Raw Count)'!AT$492</f>
        <v>0</v>
      </c>
      <c r="AT12" s="13">
        <f>'Microbial Data (Raw Count)'!AU12/'Microbial Data (Raw Count)'!AU$492</f>
        <v>0</v>
      </c>
      <c r="AU12" s="13">
        <f>'Microbial Data (Raw Count)'!AV12/'Microbial Data (Raw Count)'!AV$492</f>
        <v>0</v>
      </c>
      <c r="AV12" s="13">
        <f>'Microbial Data (Raw Count)'!AW12/'Microbial Data (Raw Count)'!AW$492</f>
        <v>0</v>
      </c>
      <c r="AW12" s="13">
        <f>'Microbial Data (Raw Count)'!AX12/'Microbial Data (Raw Count)'!AX$492</f>
        <v>0</v>
      </c>
      <c r="AX12" s="13">
        <f>'Microbial Data (Raw Count)'!AY12/'Microbial Data (Raw Count)'!AY$492</f>
        <v>0</v>
      </c>
      <c r="AY12" s="13">
        <f>'Microbial Data (Raw Count)'!AZ12/'Microbial Data (Raw Count)'!AZ$492</f>
        <v>0</v>
      </c>
      <c r="AZ12" s="13">
        <f>'Microbial Data (Raw Count)'!BA12/'Microbial Data (Raw Count)'!BA$492</f>
        <v>0</v>
      </c>
      <c r="BA12" s="13">
        <f>'Microbial Data (Raw Count)'!BB12/'Microbial Data (Raw Count)'!BB$492</f>
        <v>0</v>
      </c>
      <c r="BB12" s="13">
        <f>'Microbial Data (Raw Count)'!BC12/'Microbial Data (Raw Count)'!BC$492</f>
        <v>0</v>
      </c>
      <c r="BC12" s="13">
        <f>'Microbial Data (Raw Count)'!BD12/'Microbial Data (Raw Count)'!BD$492</f>
        <v>0</v>
      </c>
      <c r="BD12" s="13">
        <f>'Microbial Data (Raw Count)'!BE12/'Microbial Data (Raw Count)'!BE$492</f>
        <v>0</v>
      </c>
      <c r="BE12" s="13">
        <f>'Microbial Data (Raw Count)'!BF12/'Microbial Data (Raw Count)'!BF$492</f>
        <v>0</v>
      </c>
      <c r="BF12" s="13">
        <f>'Microbial Data (Raw Count)'!BG12/'Microbial Data (Raw Count)'!BG$492</f>
        <v>0</v>
      </c>
      <c r="BG12" s="13">
        <f>'Microbial Data (Raw Count)'!BH12/'Microbial Data (Raw Count)'!BH$492</f>
        <v>0</v>
      </c>
      <c r="BH12" s="13">
        <f>'Microbial Data (Raw Count)'!BI12/'Microbial Data (Raw Count)'!BI$492</f>
        <v>0</v>
      </c>
      <c r="BI12" s="13">
        <f>'Microbial Data (Raw Count)'!BJ12/'Microbial Data (Raw Count)'!BJ$492</f>
        <v>0</v>
      </c>
      <c r="BJ12" s="13">
        <f>'Microbial Data (Raw Count)'!BK12/'Microbial Data (Raw Count)'!BK$492</f>
        <v>0</v>
      </c>
      <c r="BK12" s="13">
        <f>'Microbial Data (Raw Count)'!BL12/'Microbial Data (Raw Count)'!BL$492</f>
        <v>0</v>
      </c>
      <c r="BL12" s="13">
        <f>'Microbial Data (Raw Count)'!BM12/'Microbial Data (Raw Count)'!BM$492</f>
        <v>0</v>
      </c>
      <c r="BM12" s="13">
        <f>'Microbial Data (Raw Count)'!BN12/'Microbial Data (Raw Count)'!BN$492</f>
        <v>0</v>
      </c>
      <c r="BN12" s="13">
        <f>'Microbial Data (Raw Count)'!BO12/'Microbial Data (Raw Count)'!BO$492</f>
        <v>0</v>
      </c>
      <c r="BO12" s="13">
        <f>'Microbial Data (Raw Count)'!BP12/'Microbial Data (Raw Count)'!BP$492</f>
        <v>0</v>
      </c>
      <c r="BP12" s="13">
        <f>'Microbial Data (Raw Count)'!BQ12/'Microbial Data (Raw Count)'!BQ$492</f>
        <v>0</v>
      </c>
      <c r="BQ12" s="13">
        <f>'Microbial Data (Raw Count)'!BR12/'Microbial Data (Raw Count)'!BR$492</f>
        <v>0</v>
      </c>
      <c r="BR12" s="13">
        <f>'Microbial Data (Raw Count)'!BS12/'Microbial Data (Raw Count)'!BS$492</f>
        <v>0</v>
      </c>
      <c r="BS12" s="13">
        <f>'Microbial Data (Raw Count)'!BT12/'Microbial Data (Raw Count)'!BT$492</f>
        <v>0</v>
      </c>
      <c r="BT12" s="13">
        <f>'Microbial Data (Raw Count)'!BU12/'Microbial Data (Raw Count)'!BU$492</f>
        <v>0</v>
      </c>
      <c r="BU12" s="13">
        <f>'Microbial Data (Raw Count)'!BV12/'Microbial Data (Raw Count)'!BV$492</f>
        <v>0</v>
      </c>
      <c r="BV12" s="13">
        <f>'Microbial Data (Raw Count)'!BW12/'Microbial Data (Raw Count)'!BW$492</f>
        <v>0</v>
      </c>
      <c r="BW12" s="13">
        <f>'Microbial Data (Raw Count)'!BX12/'Microbial Data (Raw Count)'!BX$492</f>
        <v>0</v>
      </c>
      <c r="BX12" s="13">
        <f>'Microbial Data (Raw Count)'!BY12/'Microbial Data (Raw Count)'!BY$492</f>
        <v>0</v>
      </c>
      <c r="BY12" s="13">
        <f>'Microbial Data (Raw Count)'!BZ12/'Microbial Data (Raw Count)'!BZ$492</f>
        <v>0</v>
      </c>
      <c r="BZ12" s="13">
        <f>'Microbial Data (Raw Count)'!CA12/'Microbial Data (Raw Count)'!CA$492</f>
        <v>0</v>
      </c>
      <c r="CA12" s="13">
        <f>'Microbial Data (Raw Count)'!CB12/'Microbial Data (Raw Count)'!CB$492</f>
        <v>0</v>
      </c>
      <c r="CB12" s="13">
        <f>'Microbial Data (Raw Count)'!CC12/'Microbial Data (Raw Count)'!CC$492</f>
        <v>0</v>
      </c>
      <c r="CC12" s="13">
        <f>'Microbial Data (Raw Count)'!CD12/'Microbial Data (Raw Count)'!CD$492</f>
        <v>7.7308429711175713E-5</v>
      </c>
      <c r="CD12" s="13">
        <f>'Microbial Data (Raw Count)'!CE12/'Microbial Data (Raw Count)'!CE$492</f>
        <v>0</v>
      </c>
      <c r="CE12" s="13">
        <f>'Microbial Data (Raw Count)'!CF12/'Microbial Data (Raw Count)'!CF$492</f>
        <v>0</v>
      </c>
      <c r="CF12" s="13">
        <f>'Microbial Data (Raw Count)'!CG12/'Microbial Data (Raw Count)'!CG$492</f>
        <v>0</v>
      </c>
      <c r="CG12" s="13">
        <f>'Microbial Data (Raw Count)'!CH12/'Microbial Data (Raw Count)'!CH$492</f>
        <v>0</v>
      </c>
      <c r="CH12" s="13">
        <f>'Microbial Data (Raw Count)'!CI12/'Microbial Data (Raw Count)'!CI$492</f>
        <v>0</v>
      </c>
      <c r="CI12" s="13">
        <f>'Microbial Data (Raw Count)'!CJ12/'Microbial Data (Raw Count)'!CJ$492</f>
        <v>0</v>
      </c>
      <c r="CJ12" s="13">
        <f>'Microbial Data (Raw Count)'!CK12/'Microbial Data (Raw Count)'!CK$492</f>
        <v>0</v>
      </c>
      <c r="CK12" s="13">
        <f>'Microbial Data (Raw Count)'!CL12/'Microbial Data (Raw Count)'!CL$492</f>
        <v>0</v>
      </c>
      <c r="CL12" s="13">
        <f>'Microbial Data (Raw Count)'!CM12/'Microbial Data (Raw Count)'!CM$492</f>
        <v>0</v>
      </c>
      <c r="CM12" s="13">
        <f>'Microbial Data (Raw Count)'!CN12/'Microbial Data (Raw Count)'!CN$492</f>
        <v>0</v>
      </c>
      <c r="CN12" s="13">
        <f>'Microbial Data (Raw Count)'!CO12/'Microbial Data (Raw Count)'!CO$492</f>
        <v>0</v>
      </c>
      <c r="CO12" s="13">
        <f>'Microbial Data (Raw Count)'!CP12/'Microbial Data (Raw Count)'!CP$492</f>
        <v>0</v>
      </c>
      <c r="CP12" s="13">
        <f>'Microbial Data (Raw Count)'!CQ12/'Microbial Data (Raw Count)'!CQ$492</f>
        <v>0</v>
      </c>
      <c r="CQ12" s="13">
        <f>'Microbial Data (Raw Count)'!CR12/'Microbial Data (Raw Count)'!CR$492</f>
        <v>0</v>
      </c>
      <c r="CR12" s="13">
        <f>'Microbial Data (Raw Count)'!CS12/'Microbial Data (Raw Count)'!CS$492</f>
        <v>0</v>
      </c>
      <c r="CS12" s="13">
        <f>'Microbial Data (Raw Count)'!CT12/'Microbial Data (Raw Count)'!CT$492</f>
        <v>0</v>
      </c>
      <c r="CT12" s="13">
        <f>'Microbial Data (Raw Count)'!CU12/'Microbial Data (Raw Count)'!CU$492</f>
        <v>0</v>
      </c>
      <c r="CU12" s="13">
        <f>'Microbial Data (Raw Count)'!CV12/'Microbial Data (Raw Count)'!CV$492</f>
        <v>0</v>
      </c>
      <c r="CV12" s="13">
        <f>'Microbial Data (Raw Count)'!CW12/'Microbial Data (Raw Count)'!CW$492</f>
        <v>0</v>
      </c>
      <c r="CW12" s="13">
        <f>'Microbial Data (Raw Count)'!CX12/'Microbial Data (Raw Count)'!CX$492</f>
        <v>0</v>
      </c>
      <c r="CX12" s="13">
        <f>'Microbial Data (Raw Count)'!CY12/'Microbial Data (Raw Count)'!CY$492</f>
        <v>0</v>
      </c>
      <c r="CY12" s="13">
        <f>'Microbial Data (Raw Count)'!CZ12/'Microbial Data (Raw Count)'!CZ$492</f>
        <v>0</v>
      </c>
      <c r="CZ12" s="13">
        <f>'Microbial Data (Raw Count)'!DA12/'Microbial Data (Raw Count)'!DA$492</f>
        <v>0</v>
      </c>
      <c r="DA12" s="13">
        <f>'Microbial Data (Raw Count)'!DB12/'Microbial Data (Raw Count)'!DB$492</f>
        <v>0</v>
      </c>
      <c r="DB12" s="13">
        <f>'Microbial Data (Raw Count)'!DC12/'Microbial Data (Raw Count)'!DC$492</f>
        <v>0</v>
      </c>
      <c r="DC12" s="13">
        <f>'Microbial Data (Raw Count)'!DD12/'Microbial Data (Raw Count)'!DD$492</f>
        <v>0</v>
      </c>
      <c r="DD12" s="13">
        <f>'Microbial Data (Raw Count)'!DE12/'Microbial Data (Raw Count)'!DE$492</f>
        <v>0</v>
      </c>
      <c r="DE12" s="13">
        <f>'Microbial Data (Raw Count)'!DF12/'Microbial Data (Raw Count)'!DF$492</f>
        <v>0</v>
      </c>
      <c r="DF12" s="13">
        <f>'Microbial Data (Raw Count)'!DG12/'Microbial Data (Raw Count)'!DG$492</f>
        <v>0</v>
      </c>
      <c r="DG12" s="13">
        <f>'Microbial Data (Raw Count)'!DH12/'Microbial Data (Raw Count)'!DH$492</f>
        <v>0</v>
      </c>
      <c r="DH12" s="13">
        <f>'Microbial Data (Raw Count)'!DI12/'Microbial Data (Raw Count)'!DI$492</f>
        <v>0</v>
      </c>
      <c r="DI12" s="13">
        <f>'Microbial Data (Raw Count)'!DJ12/'Microbial Data (Raw Count)'!DJ$492</f>
        <v>0</v>
      </c>
      <c r="DJ12" s="13">
        <f>'Microbial Data (Raw Count)'!DK12/'Microbial Data (Raw Count)'!DK$492</f>
        <v>0</v>
      </c>
      <c r="DK12" s="13">
        <f>'Microbial Data (Raw Count)'!DL12/'Microbial Data (Raw Count)'!DL$492</f>
        <v>0</v>
      </c>
      <c r="DL12" s="13">
        <f>'Microbial Data (Raw Count)'!DM12/'Microbial Data (Raw Count)'!DM$492</f>
        <v>0</v>
      </c>
      <c r="DM12" s="13">
        <f>'Microbial Data (Raw Count)'!DN12/'Microbial Data (Raw Count)'!DN$492</f>
        <v>0</v>
      </c>
      <c r="DN12" s="13">
        <f>'Microbial Data (Raw Count)'!DO12/'Microbial Data (Raw Count)'!DO$492</f>
        <v>0</v>
      </c>
      <c r="DO12" s="13">
        <f>'Microbial Data (Raw Count)'!DP12/'Microbial Data (Raw Count)'!DP$492</f>
        <v>0</v>
      </c>
      <c r="DP12" s="13">
        <f>'Microbial Data (Raw Count)'!DQ12/'Microbial Data (Raw Count)'!DQ$492</f>
        <v>0</v>
      </c>
      <c r="DQ12" s="13">
        <f>'Microbial Data (Raw Count)'!DR12/'Microbial Data (Raw Count)'!DR$492</f>
        <v>0</v>
      </c>
      <c r="DR12" s="13">
        <f>'Microbial Data (Raw Count)'!DS12/'Microbial Data (Raw Count)'!DS$492</f>
        <v>0</v>
      </c>
      <c r="DS12" s="13">
        <f>'Microbial Data (Raw Count)'!DT12/'Microbial Data (Raw Count)'!DT$492</f>
        <v>0</v>
      </c>
      <c r="DT12" s="13">
        <f>'Microbial Data (Raw Count)'!DU12/'Microbial Data (Raw Count)'!DU$492</f>
        <v>0</v>
      </c>
      <c r="DU12" s="13">
        <f>'Microbial Data (Raw Count)'!DV12/'Microbial Data (Raw Count)'!DV$492</f>
        <v>0</v>
      </c>
      <c r="DV12" s="13">
        <f>'Microbial Data (Raw Count)'!DW12/'Microbial Data (Raw Count)'!DW$492</f>
        <v>0</v>
      </c>
      <c r="DW12" s="13">
        <f>'Microbial Data (Raw Count)'!DX12/'Microbial Data (Raw Count)'!DX$492</f>
        <v>0</v>
      </c>
      <c r="DX12" s="13">
        <f>'Microbial Data (Raw Count)'!DY12/'Microbial Data (Raw Count)'!DY$492</f>
        <v>0</v>
      </c>
      <c r="DY12" s="13">
        <f>'Microbial Data (Raw Count)'!DZ12/'Microbial Data (Raw Count)'!DZ$492</f>
        <v>0</v>
      </c>
      <c r="DZ12" s="13">
        <f>'Microbial Data (Raw Count)'!EA12/'Microbial Data (Raw Count)'!EA$492</f>
        <v>0</v>
      </c>
      <c r="EA12" s="13">
        <f>'Microbial Data (Raw Count)'!EB12/'Microbial Data (Raw Count)'!EB$492</f>
        <v>0</v>
      </c>
      <c r="EB12" s="13">
        <f>'Microbial Data (Raw Count)'!EC12/'Microbial Data (Raw Count)'!EC$492</f>
        <v>0</v>
      </c>
      <c r="EC12" s="13">
        <f>'Microbial Data (Raw Count)'!ED12/'Microbial Data (Raw Count)'!ED$492</f>
        <v>0</v>
      </c>
      <c r="ED12" s="13">
        <f>'Microbial Data (Raw Count)'!EE12/'Microbial Data (Raw Count)'!EE$492</f>
        <v>0</v>
      </c>
      <c r="EE12" s="13">
        <f>'Microbial Data (Raw Count)'!EF12/'Microbial Data (Raw Count)'!EF$492</f>
        <v>0</v>
      </c>
      <c r="EF12" s="13">
        <f>'Microbial Data (Raw Count)'!EG12/'Microbial Data (Raw Count)'!EG$492</f>
        <v>7.3661569286072071E-5</v>
      </c>
      <c r="EG12" s="13">
        <f>'Microbial Data (Raw Count)'!EH12/'Microbial Data (Raw Count)'!EH$492</f>
        <v>0</v>
      </c>
      <c r="EH12" s="13">
        <f>'Microbial Data (Raw Count)'!EI12/'Microbial Data (Raw Count)'!EI$492</f>
        <v>0</v>
      </c>
      <c r="EI12" s="13">
        <f>'Microbial Data (Raw Count)'!EJ12/'Microbial Data (Raw Count)'!EJ$492</f>
        <v>0</v>
      </c>
      <c r="EJ12" s="13">
        <f>'Microbial Data (Raw Count)'!EK12/'Microbial Data (Raw Count)'!EK$492</f>
        <v>0</v>
      </c>
      <c r="EK12" s="13">
        <f>'Microbial Data (Raw Count)'!EL12/'Microbial Data (Raw Count)'!EL$492</f>
        <v>0</v>
      </c>
      <c r="EL12" s="13">
        <f>'Microbial Data (Raw Count)'!EM12/'Microbial Data (Raw Count)'!EM$492</f>
        <v>0</v>
      </c>
      <c r="EM12" s="13">
        <f>'Microbial Data (Raw Count)'!EN12/'Microbial Data (Raw Count)'!EN$492</f>
        <v>0</v>
      </c>
      <c r="EN12" s="13">
        <f>'Microbial Data (Raw Count)'!EO12/'Microbial Data (Raw Count)'!EO$492</f>
        <v>0</v>
      </c>
      <c r="EO12" s="13">
        <f>'Microbial Data (Raw Count)'!EP12/'Microbial Data (Raw Count)'!EP$492</f>
        <v>0</v>
      </c>
      <c r="EP12" s="13">
        <f>'Microbial Data (Raw Count)'!EQ12/'Microbial Data (Raw Count)'!EQ$492</f>
        <v>0</v>
      </c>
      <c r="EQ12" s="13">
        <f>'Microbial Data (Raw Count)'!ER12/'Microbial Data (Raw Count)'!ER$492</f>
        <v>0</v>
      </c>
      <c r="ER12" s="13">
        <f>'Microbial Data (Raw Count)'!ES12/'Microbial Data (Raw Count)'!ES$492</f>
        <v>0</v>
      </c>
      <c r="ES12" s="13">
        <f>'Microbial Data (Raw Count)'!ET12/'Microbial Data (Raw Count)'!ET$492</f>
        <v>1.268976973836002E-4</v>
      </c>
      <c r="ET12" s="13">
        <f>'Microbial Data (Raw Count)'!EU12/'Microbial Data (Raw Count)'!EU$492</f>
        <v>0</v>
      </c>
      <c r="EU12" s="13">
        <f>'Microbial Data (Raw Count)'!EV12/'Microbial Data (Raw Count)'!EV$492</f>
        <v>0</v>
      </c>
      <c r="EV12" s="13">
        <f>'Microbial Data (Raw Count)'!EW12/'Microbial Data (Raw Count)'!EW$492</f>
        <v>0</v>
      </c>
      <c r="EW12" s="13">
        <f>'Microbial Data (Raw Count)'!EX12/'Microbial Data (Raw Count)'!EX$492</f>
        <v>0</v>
      </c>
      <c r="EX12" s="13">
        <f>'Microbial Data (Raw Count)'!EY12/'Microbial Data (Raw Count)'!EY$492</f>
        <v>0</v>
      </c>
      <c r="EY12" s="13">
        <f>'Microbial Data (Raw Count)'!EZ12/'Microbial Data (Raw Count)'!EZ$492</f>
        <v>0</v>
      </c>
      <c r="EZ12" s="13">
        <f>'Microbial Data (Raw Count)'!FA12/'Microbial Data (Raw Count)'!FA$492</f>
        <v>0</v>
      </c>
    </row>
    <row r="13" spans="1:156" x14ac:dyDescent="0.3">
      <c r="A13" s="8">
        <v>12</v>
      </c>
      <c r="B13" s="8" t="s">
        <v>154</v>
      </c>
      <c r="C13" s="8" t="s">
        <v>253</v>
      </c>
      <c r="D13" s="8" t="s">
        <v>254</v>
      </c>
      <c r="E13" s="8" t="s">
        <v>255</v>
      </c>
      <c r="F13" s="8" t="s">
        <v>256</v>
      </c>
      <c r="G13" s="8" t="s">
        <v>513</v>
      </c>
      <c r="H13" s="13">
        <f>'Microbial Data (Raw Count)'!I13/'Microbial Data (Raw Count)'!I$492</f>
        <v>0</v>
      </c>
      <c r="I13" s="13">
        <f>'Microbial Data (Raw Count)'!J13/'Microbial Data (Raw Count)'!J$492</f>
        <v>0</v>
      </c>
      <c r="J13" s="13">
        <f>'Microbial Data (Raw Count)'!K13/'Microbial Data (Raw Count)'!K$492</f>
        <v>0</v>
      </c>
      <c r="K13" s="13">
        <f>'Microbial Data (Raw Count)'!L13/'Microbial Data (Raw Count)'!L$492</f>
        <v>0</v>
      </c>
      <c r="L13" s="13">
        <f>'Microbial Data (Raw Count)'!M13/'Microbial Data (Raw Count)'!M$492</f>
        <v>0</v>
      </c>
      <c r="M13" s="13">
        <f>'Microbial Data (Raw Count)'!N13/'Microbial Data (Raw Count)'!N$492</f>
        <v>0</v>
      </c>
      <c r="N13" s="13">
        <f>'Microbial Data (Raw Count)'!O13/'Microbial Data (Raw Count)'!O$492</f>
        <v>0</v>
      </c>
      <c r="O13" s="13">
        <f>'Microbial Data (Raw Count)'!P13/'Microbial Data (Raw Count)'!P$492</f>
        <v>0</v>
      </c>
      <c r="P13" s="13">
        <f>'Microbial Data (Raw Count)'!Q13/'Microbial Data (Raw Count)'!Q$492</f>
        <v>0</v>
      </c>
      <c r="Q13" s="13">
        <f>'Microbial Data (Raw Count)'!R13/'Microbial Data (Raw Count)'!R$492</f>
        <v>0</v>
      </c>
      <c r="R13" s="13">
        <f>'Microbial Data (Raw Count)'!S13/'Microbial Data (Raw Count)'!S$492</f>
        <v>0</v>
      </c>
      <c r="S13" s="13">
        <f>'Microbial Data (Raw Count)'!T13/'Microbial Data (Raw Count)'!T$492</f>
        <v>0</v>
      </c>
      <c r="T13" s="13">
        <f>'Microbial Data (Raw Count)'!U13/'Microbial Data (Raw Count)'!U$492</f>
        <v>0</v>
      </c>
      <c r="U13" s="13">
        <f>'Microbial Data (Raw Count)'!V13/'Microbial Data (Raw Count)'!V$492</f>
        <v>6.2473643931466413E-5</v>
      </c>
      <c r="V13" s="13">
        <f>'Microbial Data (Raw Count)'!W13/'Microbial Data (Raw Count)'!W$492</f>
        <v>0</v>
      </c>
      <c r="W13" s="13">
        <f>'Microbial Data (Raw Count)'!X13/'Microbial Data (Raw Count)'!X$492</f>
        <v>0</v>
      </c>
      <c r="X13" s="13">
        <f>'Microbial Data (Raw Count)'!Y13/'Microbial Data (Raw Count)'!Y$492</f>
        <v>0</v>
      </c>
      <c r="Y13" s="13">
        <f>'Microbial Data (Raw Count)'!Z13/'Microbial Data (Raw Count)'!Z$492</f>
        <v>0</v>
      </c>
      <c r="Z13" s="13">
        <f>'Microbial Data (Raw Count)'!AA13/'Microbial Data (Raw Count)'!AA$492</f>
        <v>0</v>
      </c>
      <c r="AA13" s="13">
        <f>'Microbial Data (Raw Count)'!AB13/'Microbial Data (Raw Count)'!AB$492</f>
        <v>0</v>
      </c>
      <c r="AB13" s="13">
        <f>'Microbial Data (Raw Count)'!AC13/'Microbial Data (Raw Count)'!AC$492</f>
        <v>0</v>
      </c>
      <c r="AC13" s="13">
        <f>'Microbial Data (Raw Count)'!AD13/'Microbial Data (Raw Count)'!AD$492</f>
        <v>0</v>
      </c>
      <c r="AD13" s="13">
        <f>'Microbial Data (Raw Count)'!AE13/'Microbial Data (Raw Count)'!AE$492</f>
        <v>0</v>
      </c>
      <c r="AE13" s="13">
        <f>'Microbial Data (Raw Count)'!AF13/'Microbial Data (Raw Count)'!AF$492</f>
        <v>0</v>
      </c>
      <c r="AF13" s="13">
        <f>'Microbial Data (Raw Count)'!AG13/'Microbial Data (Raw Count)'!AG$492</f>
        <v>0</v>
      </c>
      <c r="AG13" s="13">
        <f>'Microbial Data (Raw Count)'!AH13/'Microbial Data (Raw Count)'!AH$492</f>
        <v>0</v>
      </c>
      <c r="AH13" s="13">
        <f>'Microbial Data (Raw Count)'!AI13/'Microbial Data (Raw Count)'!AI$492</f>
        <v>0</v>
      </c>
      <c r="AI13" s="13">
        <f>'Microbial Data (Raw Count)'!AJ13/'Microbial Data (Raw Count)'!AJ$492</f>
        <v>0</v>
      </c>
      <c r="AJ13" s="13">
        <f>'Microbial Data (Raw Count)'!AK13/'Microbial Data (Raw Count)'!AK$492</f>
        <v>0</v>
      </c>
      <c r="AK13" s="13">
        <f>'Microbial Data (Raw Count)'!AL13/'Microbial Data (Raw Count)'!AL$492</f>
        <v>0</v>
      </c>
      <c r="AL13" s="13">
        <f>'Microbial Data (Raw Count)'!AM13/'Microbial Data (Raw Count)'!AM$492</f>
        <v>0</v>
      </c>
      <c r="AM13" s="13">
        <f>'Microbial Data (Raw Count)'!AN13/'Microbial Data (Raw Count)'!AN$492</f>
        <v>0</v>
      </c>
      <c r="AN13" s="13">
        <f>'Microbial Data (Raw Count)'!AO13/'Microbial Data (Raw Count)'!AO$492</f>
        <v>0</v>
      </c>
      <c r="AO13" s="13">
        <f>'Microbial Data (Raw Count)'!AP13/'Microbial Data (Raw Count)'!AP$492</f>
        <v>0</v>
      </c>
      <c r="AP13" s="13">
        <f>'Microbial Data (Raw Count)'!AQ13/'Microbial Data (Raw Count)'!AQ$492</f>
        <v>3.4478003034064269E-5</v>
      </c>
      <c r="AQ13" s="13">
        <f>'Microbial Data (Raw Count)'!AR13/'Microbial Data (Raw Count)'!AR$492</f>
        <v>0</v>
      </c>
      <c r="AR13" s="13">
        <f>'Microbial Data (Raw Count)'!AS13/'Microbial Data (Raw Count)'!AS$492</f>
        <v>0</v>
      </c>
      <c r="AS13" s="13">
        <f>'Microbial Data (Raw Count)'!AT13/'Microbial Data (Raw Count)'!AT$492</f>
        <v>0</v>
      </c>
      <c r="AT13" s="13">
        <f>'Microbial Data (Raw Count)'!AU13/'Microbial Data (Raw Count)'!AU$492</f>
        <v>0</v>
      </c>
      <c r="AU13" s="13">
        <f>'Microbial Data (Raw Count)'!AV13/'Microbial Data (Raw Count)'!AV$492</f>
        <v>0</v>
      </c>
      <c r="AV13" s="13">
        <f>'Microbial Data (Raw Count)'!AW13/'Microbial Data (Raw Count)'!AW$492</f>
        <v>0</v>
      </c>
      <c r="AW13" s="13">
        <f>'Microbial Data (Raw Count)'!AX13/'Microbial Data (Raw Count)'!AX$492</f>
        <v>0</v>
      </c>
      <c r="AX13" s="13">
        <f>'Microbial Data (Raw Count)'!AY13/'Microbial Data (Raw Count)'!AY$492</f>
        <v>0</v>
      </c>
      <c r="AY13" s="13">
        <f>'Microbial Data (Raw Count)'!AZ13/'Microbial Data (Raw Count)'!AZ$492</f>
        <v>0</v>
      </c>
      <c r="AZ13" s="13">
        <f>'Microbial Data (Raw Count)'!BA13/'Microbial Data (Raw Count)'!BA$492</f>
        <v>0</v>
      </c>
      <c r="BA13" s="13">
        <f>'Microbial Data (Raw Count)'!BB13/'Microbial Data (Raw Count)'!BB$492</f>
        <v>0</v>
      </c>
      <c r="BB13" s="13">
        <f>'Microbial Data (Raw Count)'!BC13/'Microbial Data (Raw Count)'!BC$492</f>
        <v>0</v>
      </c>
      <c r="BC13" s="13">
        <f>'Microbial Data (Raw Count)'!BD13/'Microbial Data (Raw Count)'!BD$492</f>
        <v>0</v>
      </c>
      <c r="BD13" s="13">
        <f>'Microbial Data (Raw Count)'!BE13/'Microbial Data (Raw Count)'!BE$492</f>
        <v>0</v>
      </c>
      <c r="BE13" s="13">
        <f>'Microbial Data (Raw Count)'!BF13/'Microbial Data (Raw Count)'!BF$492</f>
        <v>0</v>
      </c>
      <c r="BF13" s="13">
        <f>'Microbial Data (Raw Count)'!BG13/'Microbial Data (Raw Count)'!BG$492</f>
        <v>0</v>
      </c>
      <c r="BG13" s="13">
        <f>'Microbial Data (Raw Count)'!BH13/'Microbial Data (Raw Count)'!BH$492</f>
        <v>0</v>
      </c>
      <c r="BH13" s="13">
        <f>'Microbial Data (Raw Count)'!BI13/'Microbial Data (Raw Count)'!BI$492</f>
        <v>0</v>
      </c>
      <c r="BI13" s="13">
        <f>'Microbial Data (Raw Count)'!BJ13/'Microbial Data (Raw Count)'!BJ$492</f>
        <v>0</v>
      </c>
      <c r="BJ13" s="13">
        <f>'Microbial Data (Raw Count)'!BK13/'Microbial Data (Raw Count)'!BK$492</f>
        <v>0</v>
      </c>
      <c r="BK13" s="13">
        <f>'Microbial Data (Raw Count)'!BL13/'Microbial Data (Raw Count)'!BL$492</f>
        <v>0</v>
      </c>
      <c r="BL13" s="13">
        <f>'Microbial Data (Raw Count)'!BM13/'Microbial Data (Raw Count)'!BM$492</f>
        <v>0</v>
      </c>
      <c r="BM13" s="13">
        <f>'Microbial Data (Raw Count)'!BN13/'Microbial Data (Raw Count)'!BN$492</f>
        <v>0</v>
      </c>
      <c r="BN13" s="13">
        <f>'Microbial Data (Raw Count)'!BO13/'Microbial Data (Raw Count)'!BO$492</f>
        <v>0</v>
      </c>
      <c r="BO13" s="13">
        <f>'Microbial Data (Raw Count)'!BP13/'Microbial Data (Raw Count)'!BP$492</f>
        <v>0</v>
      </c>
      <c r="BP13" s="13">
        <f>'Microbial Data (Raw Count)'!BQ13/'Microbial Data (Raw Count)'!BQ$492</f>
        <v>0</v>
      </c>
      <c r="BQ13" s="13">
        <f>'Microbial Data (Raw Count)'!BR13/'Microbial Data (Raw Count)'!BR$492</f>
        <v>0</v>
      </c>
      <c r="BR13" s="13">
        <f>'Microbial Data (Raw Count)'!BS13/'Microbial Data (Raw Count)'!BS$492</f>
        <v>0</v>
      </c>
      <c r="BS13" s="13">
        <f>'Microbial Data (Raw Count)'!BT13/'Microbial Data (Raw Count)'!BT$492</f>
        <v>0</v>
      </c>
      <c r="BT13" s="13">
        <f>'Microbial Data (Raw Count)'!BU13/'Microbial Data (Raw Count)'!BU$492</f>
        <v>0</v>
      </c>
      <c r="BU13" s="13">
        <f>'Microbial Data (Raw Count)'!BV13/'Microbial Data (Raw Count)'!BV$492</f>
        <v>0</v>
      </c>
      <c r="BV13" s="13">
        <f>'Microbial Data (Raw Count)'!BW13/'Microbial Data (Raw Count)'!BW$492</f>
        <v>0</v>
      </c>
      <c r="BW13" s="13">
        <f>'Microbial Data (Raw Count)'!BX13/'Microbial Data (Raw Count)'!BX$492</f>
        <v>0</v>
      </c>
      <c r="BX13" s="13">
        <f>'Microbial Data (Raw Count)'!BY13/'Microbial Data (Raw Count)'!BY$492</f>
        <v>0</v>
      </c>
      <c r="BY13" s="13">
        <f>'Microbial Data (Raw Count)'!BZ13/'Microbial Data (Raw Count)'!BZ$492</f>
        <v>0</v>
      </c>
      <c r="BZ13" s="13">
        <f>'Microbial Data (Raw Count)'!CA13/'Microbial Data (Raw Count)'!CA$492</f>
        <v>0</v>
      </c>
      <c r="CA13" s="13">
        <f>'Microbial Data (Raw Count)'!CB13/'Microbial Data (Raw Count)'!CB$492</f>
        <v>0</v>
      </c>
      <c r="CB13" s="13">
        <f>'Microbial Data (Raw Count)'!CC13/'Microbial Data (Raw Count)'!CC$492</f>
        <v>0</v>
      </c>
      <c r="CC13" s="13">
        <f>'Microbial Data (Raw Count)'!CD13/'Microbial Data (Raw Count)'!CD$492</f>
        <v>0</v>
      </c>
      <c r="CD13" s="13">
        <f>'Microbial Data (Raw Count)'!CE13/'Microbial Data (Raw Count)'!CE$492</f>
        <v>0</v>
      </c>
      <c r="CE13" s="13">
        <f>'Microbial Data (Raw Count)'!CF13/'Microbial Data (Raw Count)'!CF$492</f>
        <v>0</v>
      </c>
      <c r="CF13" s="13">
        <f>'Microbial Data (Raw Count)'!CG13/'Microbial Data (Raw Count)'!CG$492</f>
        <v>0</v>
      </c>
      <c r="CG13" s="13">
        <f>'Microbial Data (Raw Count)'!CH13/'Microbial Data (Raw Count)'!CH$492</f>
        <v>0</v>
      </c>
      <c r="CH13" s="13">
        <f>'Microbial Data (Raw Count)'!CI13/'Microbial Data (Raw Count)'!CI$492</f>
        <v>0</v>
      </c>
      <c r="CI13" s="13">
        <f>'Microbial Data (Raw Count)'!CJ13/'Microbial Data (Raw Count)'!CJ$492</f>
        <v>0</v>
      </c>
      <c r="CJ13" s="13">
        <f>'Microbial Data (Raw Count)'!CK13/'Microbial Data (Raw Count)'!CK$492</f>
        <v>0</v>
      </c>
      <c r="CK13" s="13">
        <f>'Microbial Data (Raw Count)'!CL13/'Microbial Data (Raw Count)'!CL$492</f>
        <v>0</v>
      </c>
      <c r="CL13" s="13">
        <f>'Microbial Data (Raw Count)'!CM13/'Microbial Data (Raw Count)'!CM$492</f>
        <v>0</v>
      </c>
      <c r="CM13" s="13">
        <f>'Microbial Data (Raw Count)'!CN13/'Microbial Data (Raw Count)'!CN$492</f>
        <v>0</v>
      </c>
      <c r="CN13" s="13">
        <f>'Microbial Data (Raw Count)'!CO13/'Microbial Data (Raw Count)'!CO$492</f>
        <v>0</v>
      </c>
      <c r="CO13" s="13">
        <f>'Microbial Data (Raw Count)'!CP13/'Microbial Data (Raw Count)'!CP$492</f>
        <v>0</v>
      </c>
      <c r="CP13" s="13">
        <f>'Microbial Data (Raw Count)'!CQ13/'Microbial Data (Raw Count)'!CQ$492</f>
        <v>0</v>
      </c>
      <c r="CQ13" s="13">
        <f>'Microbial Data (Raw Count)'!CR13/'Microbial Data (Raw Count)'!CR$492</f>
        <v>2.475584547401255E-5</v>
      </c>
      <c r="CR13" s="13">
        <f>'Microbial Data (Raw Count)'!CS13/'Microbial Data (Raw Count)'!CS$492</f>
        <v>0</v>
      </c>
      <c r="CS13" s="13">
        <f>'Microbial Data (Raw Count)'!CT13/'Microbial Data (Raw Count)'!CT$492</f>
        <v>0</v>
      </c>
      <c r="CT13" s="13">
        <f>'Microbial Data (Raw Count)'!CU13/'Microbial Data (Raw Count)'!CU$492</f>
        <v>0</v>
      </c>
      <c r="CU13" s="13">
        <f>'Microbial Data (Raw Count)'!CV13/'Microbial Data (Raw Count)'!CV$492</f>
        <v>0</v>
      </c>
      <c r="CV13" s="13">
        <f>'Microbial Data (Raw Count)'!CW13/'Microbial Data (Raw Count)'!CW$492</f>
        <v>0</v>
      </c>
      <c r="CW13" s="13">
        <f>'Microbial Data (Raw Count)'!CX13/'Microbial Data (Raw Count)'!CX$492</f>
        <v>0</v>
      </c>
      <c r="CX13" s="13">
        <f>'Microbial Data (Raw Count)'!CY13/'Microbial Data (Raw Count)'!CY$492</f>
        <v>0</v>
      </c>
      <c r="CY13" s="13">
        <f>'Microbial Data (Raw Count)'!CZ13/'Microbial Data (Raw Count)'!CZ$492</f>
        <v>0</v>
      </c>
      <c r="CZ13" s="13">
        <f>'Microbial Data (Raw Count)'!DA13/'Microbial Data (Raw Count)'!DA$492</f>
        <v>0</v>
      </c>
      <c r="DA13" s="13">
        <f>'Microbial Data (Raw Count)'!DB13/'Microbial Data (Raw Count)'!DB$492</f>
        <v>0</v>
      </c>
      <c r="DB13" s="13">
        <f>'Microbial Data (Raw Count)'!DC13/'Microbial Data (Raw Count)'!DC$492</f>
        <v>0</v>
      </c>
      <c r="DC13" s="13">
        <f>'Microbial Data (Raw Count)'!DD13/'Microbial Data (Raw Count)'!DD$492</f>
        <v>0</v>
      </c>
      <c r="DD13" s="13">
        <f>'Microbial Data (Raw Count)'!DE13/'Microbial Data (Raw Count)'!DE$492</f>
        <v>0</v>
      </c>
      <c r="DE13" s="13">
        <f>'Microbial Data (Raw Count)'!DF13/'Microbial Data (Raw Count)'!DF$492</f>
        <v>0</v>
      </c>
      <c r="DF13" s="13">
        <f>'Microbial Data (Raw Count)'!DG13/'Microbial Data (Raw Count)'!DG$492</f>
        <v>0</v>
      </c>
      <c r="DG13" s="13">
        <f>'Microbial Data (Raw Count)'!DH13/'Microbial Data (Raw Count)'!DH$492</f>
        <v>0</v>
      </c>
      <c r="DH13" s="13">
        <f>'Microbial Data (Raw Count)'!DI13/'Microbial Data (Raw Count)'!DI$492</f>
        <v>0</v>
      </c>
      <c r="DI13" s="13">
        <f>'Microbial Data (Raw Count)'!DJ13/'Microbial Data (Raw Count)'!DJ$492</f>
        <v>0</v>
      </c>
      <c r="DJ13" s="13">
        <f>'Microbial Data (Raw Count)'!DK13/'Microbial Data (Raw Count)'!DK$492</f>
        <v>0</v>
      </c>
      <c r="DK13" s="13">
        <f>'Microbial Data (Raw Count)'!DL13/'Microbial Data (Raw Count)'!DL$492</f>
        <v>0</v>
      </c>
      <c r="DL13" s="13">
        <f>'Microbial Data (Raw Count)'!DM13/'Microbial Data (Raw Count)'!DM$492</f>
        <v>0</v>
      </c>
      <c r="DM13" s="13">
        <f>'Microbial Data (Raw Count)'!DN13/'Microbial Data (Raw Count)'!DN$492</f>
        <v>0</v>
      </c>
      <c r="DN13" s="13">
        <f>'Microbial Data (Raw Count)'!DO13/'Microbial Data (Raw Count)'!DO$492</f>
        <v>0</v>
      </c>
      <c r="DO13" s="13">
        <f>'Microbial Data (Raw Count)'!DP13/'Microbial Data (Raw Count)'!DP$492</f>
        <v>0</v>
      </c>
      <c r="DP13" s="13">
        <f>'Microbial Data (Raw Count)'!DQ13/'Microbial Data (Raw Count)'!DQ$492</f>
        <v>0</v>
      </c>
      <c r="DQ13" s="13">
        <f>'Microbial Data (Raw Count)'!DR13/'Microbial Data (Raw Count)'!DR$492</f>
        <v>0</v>
      </c>
      <c r="DR13" s="13">
        <f>'Microbial Data (Raw Count)'!DS13/'Microbial Data (Raw Count)'!DS$492</f>
        <v>0</v>
      </c>
      <c r="DS13" s="13">
        <f>'Microbial Data (Raw Count)'!DT13/'Microbial Data (Raw Count)'!DT$492</f>
        <v>0</v>
      </c>
      <c r="DT13" s="13">
        <f>'Microbial Data (Raw Count)'!DU13/'Microbial Data (Raw Count)'!DU$492</f>
        <v>0</v>
      </c>
      <c r="DU13" s="13">
        <f>'Microbial Data (Raw Count)'!DV13/'Microbial Data (Raw Count)'!DV$492</f>
        <v>0</v>
      </c>
      <c r="DV13" s="13">
        <f>'Microbial Data (Raw Count)'!DW13/'Microbial Data (Raw Count)'!DW$492</f>
        <v>0</v>
      </c>
      <c r="DW13" s="13">
        <f>'Microbial Data (Raw Count)'!DX13/'Microbial Data (Raw Count)'!DX$492</f>
        <v>0</v>
      </c>
      <c r="DX13" s="13">
        <f>'Microbial Data (Raw Count)'!DY13/'Microbial Data (Raw Count)'!DY$492</f>
        <v>0</v>
      </c>
      <c r="DY13" s="13">
        <f>'Microbial Data (Raw Count)'!DZ13/'Microbial Data (Raw Count)'!DZ$492</f>
        <v>0</v>
      </c>
      <c r="DZ13" s="13">
        <f>'Microbial Data (Raw Count)'!EA13/'Microbial Data (Raw Count)'!EA$492</f>
        <v>0</v>
      </c>
      <c r="EA13" s="13">
        <f>'Microbial Data (Raw Count)'!EB13/'Microbial Data (Raw Count)'!EB$492</f>
        <v>0</v>
      </c>
      <c r="EB13" s="13">
        <f>'Microbial Data (Raw Count)'!EC13/'Microbial Data (Raw Count)'!EC$492</f>
        <v>2.6264642538215056E-5</v>
      </c>
      <c r="EC13" s="13">
        <f>'Microbial Data (Raw Count)'!ED13/'Microbial Data (Raw Count)'!ED$492</f>
        <v>0</v>
      </c>
      <c r="ED13" s="13">
        <f>'Microbial Data (Raw Count)'!EE13/'Microbial Data (Raw Count)'!EE$492</f>
        <v>0</v>
      </c>
      <c r="EE13" s="13">
        <f>'Microbial Data (Raw Count)'!EF13/'Microbial Data (Raw Count)'!EF$492</f>
        <v>0</v>
      </c>
      <c r="EF13" s="13">
        <f>'Microbial Data (Raw Count)'!EG13/'Microbial Data (Raw Count)'!EG$492</f>
        <v>0</v>
      </c>
      <c r="EG13" s="13">
        <f>'Microbial Data (Raw Count)'!EH13/'Microbial Data (Raw Count)'!EH$492</f>
        <v>0</v>
      </c>
      <c r="EH13" s="13">
        <f>'Microbial Data (Raw Count)'!EI13/'Microbial Data (Raw Count)'!EI$492</f>
        <v>4.5790690752570005E-5</v>
      </c>
      <c r="EI13" s="13">
        <f>'Microbial Data (Raw Count)'!EJ13/'Microbial Data (Raw Count)'!EJ$492</f>
        <v>0</v>
      </c>
      <c r="EJ13" s="13">
        <f>'Microbial Data (Raw Count)'!EK13/'Microbial Data (Raw Count)'!EK$492</f>
        <v>0</v>
      </c>
      <c r="EK13" s="13">
        <f>'Microbial Data (Raw Count)'!EL13/'Microbial Data (Raw Count)'!EL$492</f>
        <v>0</v>
      </c>
      <c r="EL13" s="13">
        <f>'Microbial Data (Raw Count)'!EM13/'Microbial Data (Raw Count)'!EM$492</f>
        <v>0</v>
      </c>
      <c r="EM13" s="13">
        <f>'Microbial Data (Raw Count)'!EN13/'Microbial Data (Raw Count)'!EN$492</f>
        <v>0</v>
      </c>
      <c r="EN13" s="13">
        <f>'Microbial Data (Raw Count)'!EO13/'Microbial Data (Raw Count)'!EO$492</f>
        <v>0</v>
      </c>
      <c r="EO13" s="13">
        <f>'Microbial Data (Raw Count)'!EP13/'Microbial Data (Raw Count)'!EP$492</f>
        <v>0</v>
      </c>
      <c r="EP13" s="13">
        <f>'Microbial Data (Raw Count)'!EQ13/'Microbial Data (Raw Count)'!EQ$492</f>
        <v>0</v>
      </c>
      <c r="EQ13" s="13">
        <f>'Microbial Data (Raw Count)'!ER13/'Microbial Data (Raw Count)'!ER$492</f>
        <v>0</v>
      </c>
      <c r="ER13" s="13">
        <f>'Microbial Data (Raw Count)'!ES13/'Microbial Data (Raw Count)'!ES$492</f>
        <v>0</v>
      </c>
      <c r="ES13" s="13">
        <f>'Microbial Data (Raw Count)'!ET13/'Microbial Data (Raw Count)'!ET$492</f>
        <v>0</v>
      </c>
      <c r="ET13" s="13">
        <f>'Microbial Data (Raw Count)'!EU13/'Microbial Data (Raw Count)'!EU$492</f>
        <v>0</v>
      </c>
      <c r="EU13" s="13">
        <f>'Microbial Data (Raw Count)'!EV13/'Microbial Data (Raw Count)'!EV$492</f>
        <v>0</v>
      </c>
      <c r="EV13" s="13">
        <f>'Microbial Data (Raw Count)'!EW13/'Microbial Data (Raw Count)'!EW$492</f>
        <v>0</v>
      </c>
      <c r="EW13" s="13">
        <f>'Microbial Data (Raw Count)'!EX13/'Microbial Data (Raw Count)'!EX$492</f>
        <v>0</v>
      </c>
      <c r="EX13" s="13">
        <f>'Microbial Data (Raw Count)'!EY13/'Microbial Data (Raw Count)'!EY$492</f>
        <v>0</v>
      </c>
      <c r="EY13" s="13">
        <f>'Microbial Data (Raw Count)'!EZ13/'Microbial Data (Raw Count)'!EZ$492</f>
        <v>0</v>
      </c>
      <c r="EZ13" s="13">
        <f>'Microbial Data (Raw Count)'!FA13/'Microbial Data (Raw Count)'!FA$492</f>
        <v>0</v>
      </c>
    </row>
    <row r="14" spans="1:156" x14ac:dyDescent="0.3">
      <c r="A14" s="8">
        <v>13</v>
      </c>
      <c r="B14" s="8" t="s">
        <v>154</v>
      </c>
      <c r="C14" s="8" t="s">
        <v>253</v>
      </c>
      <c r="D14" s="8" t="s">
        <v>254</v>
      </c>
      <c r="E14" s="8" t="s">
        <v>255</v>
      </c>
      <c r="F14" s="8" t="s">
        <v>256</v>
      </c>
      <c r="G14" s="8" t="s">
        <v>423</v>
      </c>
      <c r="H14" s="13">
        <f>'Microbial Data (Raw Count)'!I14/'Microbial Data (Raw Count)'!I$492</f>
        <v>0</v>
      </c>
      <c r="I14" s="13">
        <f>'Microbial Data (Raw Count)'!J14/'Microbial Data (Raw Count)'!J$492</f>
        <v>0</v>
      </c>
      <c r="J14" s="13">
        <f>'Microbial Data (Raw Count)'!K14/'Microbial Data (Raw Count)'!K$492</f>
        <v>0</v>
      </c>
      <c r="K14" s="13">
        <f>'Microbial Data (Raw Count)'!L14/'Microbial Data (Raw Count)'!L$492</f>
        <v>0</v>
      </c>
      <c r="L14" s="13">
        <f>'Microbial Data (Raw Count)'!M14/'Microbial Data (Raw Count)'!M$492</f>
        <v>0</v>
      </c>
      <c r="M14" s="13">
        <f>'Microbial Data (Raw Count)'!N14/'Microbial Data (Raw Count)'!N$492</f>
        <v>0</v>
      </c>
      <c r="N14" s="13">
        <f>'Microbial Data (Raw Count)'!O14/'Microbial Data (Raw Count)'!O$492</f>
        <v>0</v>
      </c>
      <c r="O14" s="13">
        <f>'Microbial Data (Raw Count)'!P14/'Microbial Data (Raw Count)'!P$492</f>
        <v>0</v>
      </c>
      <c r="P14" s="13">
        <f>'Microbial Data (Raw Count)'!Q14/'Microbial Data (Raw Count)'!Q$492</f>
        <v>0</v>
      </c>
      <c r="Q14" s="13">
        <f>'Microbial Data (Raw Count)'!R14/'Microbial Data (Raw Count)'!R$492</f>
        <v>0</v>
      </c>
      <c r="R14" s="13">
        <f>'Microbial Data (Raw Count)'!S14/'Microbial Data (Raw Count)'!S$492</f>
        <v>0</v>
      </c>
      <c r="S14" s="13">
        <f>'Microbial Data (Raw Count)'!T14/'Microbial Data (Raw Count)'!T$492</f>
        <v>0</v>
      </c>
      <c r="T14" s="13">
        <f>'Microbial Data (Raw Count)'!U14/'Microbial Data (Raw Count)'!U$492</f>
        <v>0</v>
      </c>
      <c r="U14" s="13">
        <f>'Microbial Data (Raw Count)'!V14/'Microbial Data (Raw Count)'!V$492</f>
        <v>0</v>
      </c>
      <c r="V14" s="13">
        <f>'Microbial Data (Raw Count)'!W14/'Microbial Data (Raw Count)'!W$492</f>
        <v>0</v>
      </c>
      <c r="W14" s="13">
        <f>'Microbial Data (Raw Count)'!X14/'Microbial Data (Raw Count)'!X$492</f>
        <v>0</v>
      </c>
      <c r="X14" s="13">
        <f>'Microbial Data (Raw Count)'!Y14/'Microbial Data (Raw Count)'!Y$492</f>
        <v>0</v>
      </c>
      <c r="Y14" s="13">
        <f>'Microbial Data (Raw Count)'!Z14/'Microbial Data (Raw Count)'!Z$492</f>
        <v>0</v>
      </c>
      <c r="Z14" s="13">
        <f>'Microbial Data (Raw Count)'!AA14/'Microbial Data (Raw Count)'!AA$492</f>
        <v>0</v>
      </c>
      <c r="AA14" s="13">
        <f>'Microbial Data (Raw Count)'!AB14/'Microbial Data (Raw Count)'!AB$492</f>
        <v>0</v>
      </c>
      <c r="AB14" s="13">
        <f>'Microbial Data (Raw Count)'!AC14/'Microbial Data (Raw Count)'!AC$492</f>
        <v>0</v>
      </c>
      <c r="AC14" s="13">
        <f>'Microbial Data (Raw Count)'!AD14/'Microbial Data (Raw Count)'!AD$492</f>
        <v>0</v>
      </c>
      <c r="AD14" s="13">
        <f>'Microbial Data (Raw Count)'!AE14/'Microbial Data (Raw Count)'!AE$492</f>
        <v>0</v>
      </c>
      <c r="AE14" s="13">
        <f>'Microbial Data (Raw Count)'!AF14/'Microbial Data (Raw Count)'!AF$492</f>
        <v>0</v>
      </c>
      <c r="AF14" s="13">
        <f>'Microbial Data (Raw Count)'!AG14/'Microbial Data (Raw Count)'!AG$492</f>
        <v>0</v>
      </c>
      <c r="AG14" s="13">
        <f>'Microbial Data (Raw Count)'!AH14/'Microbial Data (Raw Count)'!AH$492</f>
        <v>0</v>
      </c>
      <c r="AH14" s="13">
        <f>'Microbial Data (Raw Count)'!AI14/'Microbial Data (Raw Count)'!AI$492</f>
        <v>0</v>
      </c>
      <c r="AI14" s="13">
        <f>'Microbial Data (Raw Count)'!AJ14/'Microbial Data (Raw Count)'!AJ$492</f>
        <v>0</v>
      </c>
      <c r="AJ14" s="13">
        <f>'Microbial Data (Raw Count)'!AK14/'Microbial Data (Raw Count)'!AK$492</f>
        <v>0</v>
      </c>
      <c r="AK14" s="13">
        <f>'Microbial Data (Raw Count)'!AL14/'Microbial Data (Raw Count)'!AL$492</f>
        <v>0</v>
      </c>
      <c r="AL14" s="13">
        <f>'Microbial Data (Raw Count)'!AM14/'Microbial Data (Raw Count)'!AM$492</f>
        <v>0</v>
      </c>
      <c r="AM14" s="13">
        <f>'Microbial Data (Raw Count)'!AN14/'Microbial Data (Raw Count)'!AN$492</f>
        <v>0</v>
      </c>
      <c r="AN14" s="13">
        <f>'Microbial Data (Raw Count)'!AO14/'Microbial Data (Raw Count)'!AO$492</f>
        <v>0</v>
      </c>
      <c r="AO14" s="13">
        <f>'Microbial Data (Raw Count)'!AP14/'Microbial Data (Raw Count)'!AP$492</f>
        <v>0</v>
      </c>
      <c r="AP14" s="13">
        <f>'Microbial Data (Raw Count)'!AQ14/'Microbial Data (Raw Count)'!AQ$492</f>
        <v>0</v>
      </c>
      <c r="AQ14" s="13">
        <f>'Microbial Data (Raw Count)'!AR14/'Microbial Data (Raw Count)'!AR$492</f>
        <v>0</v>
      </c>
      <c r="AR14" s="13">
        <f>'Microbial Data (Raw Count)'!AS14/'Microbial Data (Raw Count)'!AS$492</f>
        <v>0</v>
      </c>
      <c r="AS14" s="13">
        <f>'Microbial Data (Raw Count)'!AT14/'Microbial Data (Raw Count)'!AT$492</f>
        <v>0</v>
      </c>
      <c r="AT14" s="13">
        <f>'Microbial Data (Raw Count)'!AU14/'Microbial Data (Raw Count)'!AU$492</f>
        <v>6.3197143489114292E-5</v>
      </c>
      <c r="AU14" s="13">
        <f>'Microbial Data (Raw Count)'!AV14/'Microbial Data (Raw Count)'!AV$492</f>
        <v>0</v>
      </c>
      <c r="AV14" s="13">
        <f>'Microbial Data (Raw Count)'!AW14/'Microbial Data (Raw Count)'!AW$492</f>
        <v>0</v>
      </c>
      <c r="AW14" s="13">
        <f>'Microbial Data (Raw Count)'!AX14/'Microbial Data (Raw Count)'!AX$492</f>
        <v>0</v>
      </c>
      <c r="AX14" s="13">
        <f>'Microbial Data (Raw Count)'!AY14/'Microbial Data (Raw Count)'!AY$492</f>
        <v>0</v>
      </c>
      <c r="AY14" s="13">
        <f>'Microbial Data (Raw Count)'!AZ14/'Microbial Data (Raw Count)'!AZ$492</f>
        <v>0</v>
      </c>
      <c r="AZ14" s="13">
        <f>'Microbial Data (Raw Count)'!BA14/'Microbial Data (Raw Count)'!BA$492</f>
        <v>0</v>
      </c>
      <c r="BA14" s="13">
        <f>'Microbial Data (Raw Count)'!BB14/'Microbial Data (Raw Count)'!BB$492</f>
        <v>0</v>
      </c>
      <c r="BB14" s="13">
        <f>'Microbial Data (Raw Count)'!BC14/'Microbial Data (Raw Count)'!BC$492</f>
        <v>0</v>
      </c>
      <c r="BC14" s="13">
        <f>'Microbial Data (Raw Count)'!BD14/'Microbial Data (Raw Count)'!BD$492</f>
        <v>0</v>
      </c>
      <c r="BD14" s="13">
        <f>'Microbial Data (Raw Count)'!BE14/'Microbial Data (Raw Count)'!BE$492</f>
        <v>0</v>
      </c>
      <c r="BE14" s="13">
        <f>'Microbial Data (Raw Count)'!BF14/'Microbial Data (Raw Count)'!BF$492</f>
        <v>0</v>
      </c>
      <c r="BF14" s="13">
        <f>'Microbial Data (Raw Count)'!BG14/'Microbial Data (Raw Count)'!BG$492</f>
        <v>0</v>
      </c>
      <c r="BG14" s="13">
        <f>'Microbial Data (Raw Count)'!BH14/'Microbial Data (Raw Count)'!BH$492</f>
        <v>0</v>
      </c>
      <c r="BH14" s="13">
        <f>'Microbial Data (Raw Count)'!BI14/'Microbial Data (Raw Count)'!BI$492</f>
        <v>0</v>
      </c>
      <c r="BI14" s="13">
        <f>'Microbial Data (Raw Count)'!BJ14/'Microbial Data (Raw Count)'!BJ$492</f>
        <v>0</v>
      </c>
      <c r="BJ14" s="13">
        <f>'Microbial Data (Raw Count)'!BK14/'Microbial Data (Raw Count)'!BK$492</f>
        <v>0</v>
      </c>
      <c r="BK14" s="13">
        <f>'Microbial Data (Raw Count)'!BL14/'Microbial Data (Raw Count)'!BL$492</f>
        <v>0</v>
      </c>
      <c r="BL14" s="13">
        <f>'Microbial Data (Raw Count)'!BM14/'Microbial Data (Raw Count)'!BM$492</f>
        <v>0</v>
      </c>
      <c r="BM14" s="13">
        <f>'Microbial Data (Raw Count)'!BN14/'Microbial Data (Raw Count)'!BN$492</f>
        <v>0</v>
      </c>
      <c r="BN14" s="13">
        <f>'Microbial Data (Raw Count)'!BO14/'Microbial Data (Raw Count)'!BO$492</f>
        <v>0</v>
      </c>
      <c r="BO14" s="13">
        <f>'Microbial Data (Raw Count)'!BP14/'Microbial Data (Raw Count)'!BP$492</f>
        <v>0</v>
      </c>
      <c r="BP14" s="13">
        <f>'Microbial Data (Raw Count)'!BQ14/'Microbial Data (Raw Count)'!BQ$492</f>
        <v>0</v>
      </c>
      <c r="BQ14" s="13">
        <f>'Microbial Data (Raw Count)'!BR14/'Microbial Data (Raw Count)'!BR$492</f>
        <v>0</v>
      </c>
      <c r="BR14" s="13">
        <f>'Microbial Data (Raw Count)'!BS14/'Microbial Data (Raw Count)'!BS$492</f>
        <v>0</v>
      </c>
      <c r="BS14" s="13">
        <f>'Microbial Data (Raw Count)'!BT14/'Microbial Data (Raw Count)'!BT$492</f>
        <v>0</v>
      </c>
      <c r="BT14" s="13">
        <f>'Microbial Data (Raw Count)'!BU14/'Microbial Data (Raw Count)'!BU$492</f>
        <v>0</v>
      </c>
      <c r="BU14" s="13">
        <f>'Microbial Data (Raw Count)'!BV14/'Microbial Data (Raw Count)'!BV$492</f>
        <v>0</v>
      </c>
      <c r="BV14" s="13">
        <f>'Microbial Data (Raw Count)'!BW14/'Microbial Data (Raw Count)'!BW$492</f>
        <v>0</v>
      </c>
      <c r="BW14" s="13">
        <f>'Microbial Data (Raw Count)'!BX14/'Microbial Data (Raw Count)'!BX$492</f>
        <v>0</v>
      </c>
      <c r="BX14" s="13">
        <f>'Microbial Data (Raw Count)'!BY14/'Microbial Data (Raw Count)'!BY$492</f>
        <v>0</v>
      </c>
      <c r="BY14" s="13">
        <f>'Microbial Data (Raw Count)'!BZ14/'Microbial Data (Raw Count)'!BZ$492</f>
        <v>0</v>
      </c>
      <c r="BZ14" s="13">
        <f>'Microbial Data (Raw Count)'!CA14/'Microbial Data (Raw Count)'!CA$492</f>
        <v>0</v>
      </c>
      <c r="CA14" s="13">
        <f>'Microbial Data (Raw Count)'!CB14/'Microbial Data (Raw Count)'!CB$492</f>
        <v>0</v>
      </c>
      <c r="CB14" s="13">
        <f>'Microbial Data (Raw Count)'!CC14/'Microbial Data (Raw Count)'!CC$492</f>
        <v>0</v>
      </c>
      <c r="CC14" s="13">
        <f>'Microbial Data (Raw Count)'!CD14/'Microbial Data (Raw Count)'!CD$492</f>
        <v>0</v>
      </c>
      <c r="CD14" s="13">
        <f>'Microbial Data (Raw Count)'!CE14/'Microbial Data (Raw Count)'!CE$492</f>
        <v>0</v>
      </c>
      <c r="CE14" s="13">
        <f>'Microbial Data (Raw Count)'!CF14/'Microbial Data (Raw Count)'!CF$492</f>
        <v>0</v>
      </c>
      <c r="CF14" s="13">
        <f>'Microbial Data (Raw Count)'!CG14/'Microbial Data (Raw Count)'!CG$492</f>
        <v>0</v>
      </c>
      <c r="CG14" s="13">
        <f>'Microbial Data (Raw Count)'!CH14/'Microbial Data (Raw Count)'!CH$492</f>
        <v>0</v>
      </c>
      <c r="CH14" s="13">
        <f>'Microbial Data (Raw Count)'!CI14/'Microbial Data (Raw Count)'!CI$492</f>
        <v>0</v>
      </c>
      <c r="CI14" s="13">
        <f>'Microbial Data (Raw Count)'!CJ14/'Microbial Data (Raw Count)'!CJ$492</f>
        <v>0</v>
      </c>
      <c r="CJ14" s="13">
        <f>'Microbial Data (Raw Count)'!CK14/'Microbial Data (Raw Count)'!CK$492</f>
        <v>0</v>
      </c>
      <c r="CK14" s="13">
        <f>'Microbial Data (Raw Count)'!CL14/'Microbial Data (Raw Count)'!CL$492</f>
        <v>0</v>
      </c>
      <c r="CL14" s="13">
        <f>'Microbial Data (Raw Count)'!CM14/'Microbial Data (Raw Count)'!CM$492</f>
        <v>0</v>
      </c>
      <c r="CM14" s="13">
        <f>'Microbial Data (Raw Count)'!CN14/'Microbial Data (Raw Count)'!CN$492</f>
        <v>0</v>
      </c>
      <c r="CN14" s="13">
        <f>'Microbial Data (Raw Count)'!CO14/'Microbial Data (Raw Count)'!CO$492</f>
        <v>0</v>
      </c>
      <c r="CO14" s="13">
        <f>'Microbial Data (Raw Count)'!CP14/'Microbial Data (Raw Count)'!CP$492</f>
        <v>0</v>
      </c>
      <c r="CP14" s="13">
        <f>'Microbial Data (Raw Count)'!CQ14/'Microbial Data (Raw Count)'!CQ$492</f>
        <v>0</v>
      </c>
      <c r="CQ14" s="13">
        <f>'Microbial Data (Raw Count)'!CR14/'Microbial Data (Raw Count)'!CR$492</f>
        <v>0</v>
      </c>
      <c r="CR14" s="13">
        <f>'Microbial Data (Raw Count)'!CS14/'Microbial Data (Raw Count)'!CS$492</f>
        <v>0</v>
      </c>
      <c r="CS14" s="13">
        <f>'Microbial Data (Raw Count)'!CT14/'Microbial Data (Raw Count)'!CT$492</f>
        <v>0</v>
      </c>
      <c r="CT14" s="13">
        <f>'Microbial Data (Raw Count)'!CU14/'Microbial Data (Raw Count)'!CU$492</f>
        <v>0</v>
      </c>
      <c r="CU14" s="13">
        <f>'Microbial Data (Raw Count)'!CV14/'Microbial Data (Raw Count)'!CV$492</f>
        <v>0</v>
      </c>
      <c r="CV14" s="13">
        <f>'Microbial Data (Raw Count)'!CW14/'Microbial Data (Raw Count)'!CW$492</f>
        <v>0</v>
      </c>
      <c r="CW14" s="13">
        <f>'Microbial Data (Raw Count)'!CX14/'Microbial Data (Raw Count)'!CX$492</f>
        <v>0</v>
      </c>
      <c r="CX14" s="13">
        <f>'Microbial Data (Raw Count)'!CY14/'Microbial Data (Raw Count)'!CY$492</f>
        <v>0</v>
      </c>
      <c r="CY14" s="13">
        <f>'Microbial Data (Raw Count)'!CZ14/'Microbial Data (Raw Count)'!CZ$492</f>
        <v>0</v>
      </c>
      <c r="CZ14" s="13">
        <f>'Microbial Data (Raw Count)'!DA14/'Microbial Data (Raw Count)'!DA$492</f>
        <v>0</v>
      </c>
      <c r="DA14" s="13">
        <f>'Microbial Data (Raw Count)'!DB14/'Microbial Data (Raw Count)'!DB$492</f>
        <v>0</v>
      </c>
      <c r="DB14" s="13">
        <f>'Microbial Data (Raw Count)'!DC14/'Microbial Data (Raw Count)'!DC$492</f>
        <v>0</v>
      </c>
      <c r="DC14" s="13">
        <f>'Microbial Data (Raw Count)'!DD14/'Microbial Data (Raw Count)'!DD$492</f>
        <v>0</v>
      </c>
      <c r="DD14" s="13">
        <f>'Microbial Data (Raw Count)'!DE14/'Microbial Data (Raw Count)'!DE$492</f>
        <v>5.3858030232307636E-5</v>
      </c>
      <c r="DE14" s="13">
        <f>'Microbial Data (Raw Count)'!DF14/'Microbial Data (Raw Count)'!DF$492</f>
        <v>0</v>
      </c>
      <c r="DF14" s="13">
        <f>'Microbial Data (Raw Count)'!DG14/'Microbial Data (Raw Count)'!DG$492</f>
        <v>0</v>
      </c>
      <c r="DG14" s="13">
        <f>'Microbial Data (Raw Count)'!DH14/'Microbial Data (Raw Count)'!DH$492</f>
        <v>0</v>
      </c>
      <c r="DH14" s="13">
        <f>'Microbial Data (Raw Count)'!DI14/'Microbial Data (Raw Count)'!DI$492</f>
        <v>0</v>
      </c>
      <c r="DI14" s="13">
        <f>'Microbial Data (Raw Count)'!DJ14/'Microbial Data (Raw Count)'!DJ$492</f>
        <v>0</v>
      </c>
      <c r="DJ14" s="13">
        <f>'Microbial Data (Raw Count)'!DK14/'Microbial Data (Raw Count)'!DK$492</f>
        <v>0</v>
      </c>
      <c r="DK14" s="13">
        <f>'Microbial Data (Raw Count)'!DL14/'Microbial Data (Raw Count)'!DL$492</f>
        <v>0</v>
      </c>
      <c r="DL14" s="13">
        <f>'Microbial Data (Raw Count)'!DM14/'Microbial Data (Raw Count)'!DM$492</f>
        <v>0</v>
      </c>
      <c r="DM14" s="13">
        <f>'Microbial Data (Raw Count)'!DN14/'Microbial Data (Raw Count)'!DN$492</f>
        <v>0</v>
      </c>
      <c r="DN14" s="13">
        <f>'Microbial Data (Raw Count)'!DO14/'Microbial Data (Raw Count)'!DO$492</f>
        <v>0</v>
      </c>
      <c r="DO14" s="13">
        <f>'Microbial Data (Raw Count)'!DP14/'Microbial Data (Raw Count)'!DP$492</f>
        <v>0</v>
      </c>
      <c r="DP14" s="13">
        <f>'Microbial Data (Raw Count)'!DQ14/'Microbial Data (Raw Count)'!DQ$492</f>
        <v>0</v>
      </c>
      <c r="DQ14" s="13">
        <f>'Microbial Data (Raw Count)'!DR14/'Microbial Data (Raw Count)'!DR$492</f>
        <v>0</v>
      </c>
      <c r="DR14" s="13">
        <f>'Microbial Data (Raw Count)'!DS14/'Microbial Data (Raw Count)'!DS$492</f>
        <v>0</v>
      </c>
      <c r="DS14" s="13">
        <f>'Microbial Data (Raw Count)'!DT14/'Microbial Data (Raw Count)'!DT$492</f>
        <v>5.0979659116012713E-5</v>
      </c>
      <c r="DT14" s="13">
        <f>'Microbial Data (Raw Count)'!DU14/'Microbial Data (Raw Count)'!DU$492</f>
        <v>0</v>
      </c>
      <c r="DU14" s="13">
        <f>'Microbial Data (Raw Count)'!DV14/'Microbial Data (Raw Count)'!DV$492</f>
        <v>0</v>
      </c>
      <c r="DV14" s="13">
        <f>'Microbial Data (Raw Count)'!DW14/'Microbial Data (Raw Count)'!DW$492</f>
        <v>0</v>
      </c>
      <c r="DW14" s="13">
        <f>'Microbial Data (Raw Count)'!DX14/'Microbial Data (Raw Count)'!DX$492</f>
        <v>0</v>
      </c>
      <c r="DX14" s="13">
        <f>'Microbial Data (Raw Count)'!DY14/'Microbial Data (Raw Count)'!DY$492</f>
        <v>0</v>
      </c>
      <c r="DY14" s="13">
        <f>'Microbial Data (Raw Count)'!DZ14/'Microbial Data (Raw Count)'!DZ$492</f>
        <v>0</v>
      </c>
      <c r="DZ14" s="13">
        <f>'Microbial Data (Raw Count)'!EA14/'Microbial Data (Raw Count)'!EA$492</f>
        <v>0</v>
      </c>
      <c r="EA14" s="13">
        <f>'Microbial Data (Raw Count)'!EB14/'Microbial Data (Raw Count)'!EB$492</f>
        <v>0</v>
      </c>
      <c r="EB14" s="13">
        <f>'Microbial Data (Raw Count)'!EC14/'Microbial Data (Raw Count)'!EC$492</f>
        <v>0</v>
      </c>
      <c r="EC14" s="13">
        <f>'Microbial Data (Raw Count)'!ED14/'Microbial Data (Raw Count)'!ED$492</f>
        <v>0</v>
      </c>
      <c r="ED14" s="13">
        <f>'Microbial Data (Raw Count)'!EE14/'Microbial Data (Raw Count)'!EE$492</f>
        <v>0</v>
      </c>
      <c r="EE14" s="13">
        <f>'Microbial Data (Raw Count)'!EF14/'Microbial Data (Raw Count)'!EF$492</f>
        <v>0</v>
      </c>
      <c r="EF14" s="13">
        <f>'Microbial Data (Raw Count)'!EG14/'Microbial Data (Raw Count)'!EG$492</f>
        <v>0</v>
      </c>
      <c r="EG14" s="13">
        <f>'Microbial Data (Raw Count)'!EH14/'Microbial Data (Raw Count)'!EH$492</f>
        <v>0</v>
      </c>
      <c r="EH14" s="13">
        <f>'Microbial Data (Raw Count)'!EI14/'Microbial Data (Raw Count)'!EI$492</f>
        <v>0</v>
      </c>
      <c r="EI14" s="13">
        <f>'Microbial Data (Raw Count)'!EJ14/'Microbial Data (Raw Count)'!EJ$492</f>
        <v>0</v>
      </c>
      <c r="EJ14" s="13">
        <f>'Microbial Data (Raw Count)'!EK14/'Microbial Data (Raw Count)'!EK$492</f>
        <v>0</v>
      </c>
      <c r="EK14" s="13">
        <f>'Microbial Data (Raw Count)'!EL14/'Microbial Data (Raw Count)'!EL$492</f>
        <v>0</v>
      </c>
      <c r="EL14" s="13">
        <f>'Microbial Data (Raw Count)'!EM14/'Microbial Data (Raw Count)'!EM$492</f>
        <v>0</v>
      </c>
      <c r="EM14" s="13">
        <f>'Microbial Data (Raw Count)'!EN14/'Microbial Data (Raw Count)'!EN$492</f>
        <v>0</v>
      </c>
      <c r="EN14" s="13">
        <f>'Microbial Data (Raw Count)'!EO14/'Microbial Data (Raw Count)'!EO$492</f>
        <v>0</v>
      </c>
      <c r="EO14" s="13">
        <f>'Microbial Data (Raw Count)'!EP14/'Microbial Data (Raw Count)'!EP$492</f>
        <v>0</v>
      </c>
      <c r="EP14" s="13">
        <f>'Microbial Data (Raw Count)'!EQ14/'Microbial Data (Raw Count)'!EQ$492</f>
        <v>0</v>
      </c>
      <c r="EQ14" s="13">
        <f>'Microbial Data (Raw Count)'!ER14/'Microbial Data (Raw Count)'!ER$492</f>
        <v>0</v>
      </c>
      <c r="ER14" s="13">
        <f>'Microbial Data (Raw Count)'!ES14/'Microbial Data (Raw Count)'!ES$492</f>
        <v>0</v>
      </c>
      <c r="ES14" s="13">
        <f>'Microbial Data (Raw Count)'!ET14/'Microbial Data (Raw Count)'!ET$492</f>
        <v>0</v>
      </c>
      <c r="ET14" s="13">
        <f>'Microbial Data (Raw Count)'!EU14/'Microbial Data (Raw Count)'!EU$492</f>
        <v>0</v>
      </c>
      <c r="EU14" s="13">
        <f>'Microbial Data (Raw Count)'!EV14/'Microbial Data (Raw Count)'!EV$492</f>
        <v>0</v>
      </c>
      <c r="EV14" s="13">
        <f>'Microbial Data (Raw Count)'!EW14/'Microbial Data (Raw Count)'!EW$492</f>
        <v>0</v>
      </c>
      <c r="EW14" s="13">
        <f>'Microbial Data (Raw Count)'!EX14/'Microbial Data (Raw Count)'!EX$492</f>
        <v>4.0201813101770887E-5</v>
      </c>
      <c r="EX14" s="13">
        <f>'Microbial Data (Raw Count)'!EY14/'Microbial Data (Raw Count)'!EY$492</f>
        <v>0</v>
      </c>
      <c r="EY14" s="13">
        <f>'Microbial Data (Raw Count)'!EZ14/'Microbial Data (Raw Count)'!EZ$492</f>
        <v>0</v>
      </c>
      <c r="EZ14" s="13">
        <f>'Microbial Data (Raw Count)'!FA14/'Microbial Data (Raw Count)'!FA$492</f>
        <v>0</v>
      </c>
    </row>
    <row r="15" spans="1:156" x14ac:dyDescent="0.3">
      <c r="A15" s="8">
        <v>14</v>
      </c>
      <c r="B15" s="8" t="s">
        <v>154</v>
      </c>
      <c r="C15" s="8" t="s">
        <v>253</v>
      </c>
      <c r="D15" s="8" t="s">
        <v>254</v>
      </c>
      <c r="E15" s="8" t="s">
        <v>514</v>
      </c>
      <c r="F15" s="8" t="s">
        <v>503</v>
      </c>
      <c r="G15" s="8" t="s">
        <v>503</v>
      </c>
      <c r="H15" s="13">
        <f>'Microbial Data (Raw Count)'!I15/'Microbial Data (Raw Count)'!I$492</f>
        <v>0</v>
      </c>
      <c r="I15" s="13">
        <f>'Microbial Data (Raw Count)'!J15/'Microbial Data (Raw Count)'!J$492</f>
        <v>0</v>
      </c>
      <c r="J15" s="13">
        <f>'Microbial Data (Raw Count)'!K15/'Microbial Data (Raw Count)'!K$492</f>
        <v>0</v>
      </c>
      <c r="K15" s="13">
        <f>'Microbial Data (Raw Count)'!L15/'Microbial Data (Raw Count)'!L$492</f>
        <v>0</v>
      </c>
      <c r="L15" s="13">
        <f>'Microbial Data (Raw Count)'!M15/'Microbial Data (Raw Count)'!M$492</f>
        <v>0</v>
      </c>
      <c r="M15" s="13">
        <f>'Microbial Data (Raw Count)'!N15/'Microbial Data (Raw Count)'!N$492</f>
        <v>0</v>
      </c>
      <c r="N15" s="13">
        <f>'Microbial Data (Raw Count)'!O15/'Microbial Data (Raw Count)'!O$492</f>
        <v>0</v>
      </c>
      <c r="O15" s="13">
        <f>'Microbial Data (Raw Count)'!P15/'Microbial Data (Raw Count)'!P$492</f>
        <v>0</v>
      </c>
      <c r="P15" s="13">
        <f>'Microbial Data (Raw Count)'!Q15/'Microbial Data (Raw Count)'!Q$492</f>
        <v>0</v>
      </c>
      <c r="Q15" s="13">
        <f>'Microbial Data (Raw Count)'!R15/'Microbial Data (Raw Count)'!R$492</f>
        <v>0</v>
      </c>
      <c r="R15" s="13">
        <f>'Microbial Data (Raw Count)'!S15/'Microbial Data (Raw Count)'!S$492</f>
        <v>0</v>
      </c>
      <c r="S15" s="13">
        <f>'Microbial Data (Raw Count)'!T15/'Microbial Data (Raw Count)'!T$492</f>
        <v>0</v>
      </c>
      <c r="T15" s="13">
        <f>'Microbial Data (Raw Count)'!U15/'Microbial Data (Raw Count)'!U$492</f>
        <v>0</v>
      </c>
      <c r="U15" s="13">
        <f>'Microbial Data (Raw Count)'!V15/'Microbial Data (Raw Count)'!V$492</f>
        <v>0</v>
      </c>
      <c r="V15" s="13">
        <f>'Microbial Data (Raw Count)'!W15/'Microbial Data (Raw Count)'!W$492</f>
        <v>0</v>
      </c>
      <c r="W15" s="13">
        <f>'Microbial Data (Raw Count)'!X15/'Microbial Data (Raw Count)'!X$492</f>
        <v>0</v>
      </c>
      <c r="X15" s="13">
        <f>'Microbial Data (Raw Count)'!Y15/'Microbial Data (Raw Count)'!Y$492</f>
        <v>0</v>
      </c>
      <c r="Y15" s="13">
        <f>'Microbial Data (Raw Count)'!Z15/'Microbial Data (Raw Count)'!Z$492</f>
        <v>0</v>
      </c>
      <c r="Z15" s="13">
        <f>'Microbial Data (Raw Count)'!AA15/'Microbial Data (Raw Count)'!AA$492</f>
        <v>0</v>
      </c>
      <c r="AA15" s="13">
        <f>'Microbial Data (Raw Count)'!AB15/'Microbial Data (Raw Count)'!AB$492</f>
        <v>0</v>
      </c>
      <c r="AB15" s="13">
        <f>'Microbial Data (Raw Count)'!AC15/'Microbial Data (Raw Count)'!AC$492</f>
        <v>0</v>
      </c>
      <c r="AC15" s="13">
        <f>'Microbial Data (Raw Count)'!AD15/'Microbial Data (Raw Count)'!AD$492</f>
        <v>0</v>
      </c>
      <c r="AD15" s="13">
        <f>'Microbial Data (Raw Count)'!AE15/'Microbial Data (Raw Count)'!AE$492</f>
        <v>0</v>
      </c>
      <c r="AE15" s="13">
        <f>'Microbial Data (Raw Count)'!AF15/'Microbial Data (Raw Count)'!AF$492</f>
        <v>0</v>
      </c>
      <c r="AF15" s="13">
        <f>'Microbial Data (Raw Count)'!AG15/'Microbial Data (Raw Count)'!AG$492</f>
        <v>0</v>
      </c>
      <c r="AG15" s="13">
        <f>'Microbial Data (Raw Count)'!AH15/'Microbial Data (Raw Count)'!AH$492</f>
        <v>0</v>
      </c>
      <c r="AH15" s="13">
        <f>'Microbial Data (Raw Count)'!AI15/'Microbial Data (Raw Count)'!AI$492</f>
        <v>0</v>
      </c>
      <c r="AI15" s="13">
        <f>'Microbial Data (Raw Count)'!AJ15/'Microbial Data (Raw Count)'!AJ$492</f>
        <v>0</v>
      </c>
      <c r="AJ15" s="13">
        <f>'Microbial Data (Raw Count)'!AK15/'Microbial Data (Raw Count)'!AK$492</f>
        <v>0</v>
      </c>
      <c r="AK15" s="13">
        <f>'Microbial Data (Raw Count)'!AL15/'Microbial Data (Raw Count)'!AL$492</f>
        <v>0</v>
      </c>
      <c r="AL15" s="13">
        <f>'Microbial Data (Raw Count)'!AM15/'Microbial Data (Raw Count)'!AM$492</f>
        <v>0</v>
      </c>
      <c r="AM15" s="13">
        <f>'Microbial Data (Raw Count)'!AN15/'Microbial Data (Raw Count)'!AN$492</f>
        <v>0</v>
      </c>
      <c r="AN15" s="13">
        <f>'Microbial Data (Raw Count)'!AO15/'Microbial Data (Raw Count)'!AO$492</f>
        <v>0</v>
      </c>
      <c r="AO15" s="13">
        <f>'Microbial Data (Raw Count)'!AP15/'Microbial Data (Raw Count)'!AP$492</f>
        <v>7.4636891522741856E-5</v>
      </c>
      <c r="AP15" s="13">
        <f>'Microbial Data (Raw Count)'!AQ15/'Microbial Data (Raw Count)'!AQ$492</f>
        <v>0</v>
      </c>
      <c r="AQ15" s="13">
        <f>'Microbial Data (Raw Count)'!AR15/'Microbial Data (Raw Count)'!AR$492</f>
        <v>0</v>
      </c>
      <c r="AR15" s="13">
        <f>'Microbial Data (Raw Count)'!AS15/'Microbial Data (Raw Count)'!AS$492</f>
        <v>0</v>
      </c>
      <c r="AS15" s="13">
        <f>'Microbial Data (Raw Count)'!AT15/'Microbial Data (Raw Count)'!AT$492</f>
        <v>0</v>
      </c>
      <c r="AT15" s="13">
        <f>'Microbial Data (Raw Count)'!AU15/'Microbial Data (Raw Count)'!AU$492</f>
        <v>0</v>
      </c>
      <c r="AU15" s="13">
        <f>'Microbial Data (Raw Count)'!AV15/'Microbial Data (Raw Count)'!AV$492</f>
        <v>0</v>
      </c>
      <c r="AV15" s="13">
        <f>'Microbial Data (Raw Count)'!AW15/'Microbial Data (Raw Count)'!AW$492</f>
        <v>0</v>
      </c>
      <c r="AW15" s="13">
        <f>'Microbial Data (Raw Count)'!AX15/'Microbial Data (Raw Count)'!AX$492</f>
        <v>0</v>
      </c>
      <c r="AX15" s="13">
        <f>'Microbial Data (Raw Count)'!AY15/'Microbial Data (Raw Count)'!AY$492</f>
        <v>0</v>
      </c>
      <c r="AY15" s="13">
        <f>'Microbial Data (Raw Count)'!AZ15/'Microbial Data (Raw Count)'!AZ$492</f>
        <v>0</v>
      </c>
      <c r="AZ15" s="13">
        <f>'Microbial Data (Raw Count)'!BA15/'Microbial Data (Raw Count)'!BA$492</f>
        <v>0</v>
      </c>
      <c r="BA15" s="13">
        <f>'Microbial Data (Raw Count)'!BB15/'Microbial Data (Raw Count)'!BB$492</f>
        <v>0</v>
      </c>
      <c r="BB15" s="13">
        <f>'Microbial Data (Raw Count)'!BC15/'Microbial Data (Raw Count)'!BC$492</f>
        <v>0</v>
      </c>
      <c r="BC15" s="13">
        <f>'Microbial Data (Raw Count)'!BD15/'Microbial Data (Raw Count)'!BD$492</f>
        <v>0</v>
      </c>
      <c r="BD15" s="13">
        <f>'Microbial Data (Raw Count)'!BE15/'Microbial Data (Raw Count)'!BE$492</f>
        <v>0</v>
      </c>
      <c r="BE15" s="13">
        <f>'Microbial Data (Raw Count)'!BF15/'Microbial Data (Raw Count)'!BF$492</f>
        <v>0</v>
      </c>
      <c r="BF15" s="13">
        <f>'Microbial Data (Raw Count)'!BG15/'Microbial Data (Raw Count)'!BG$492</f>
        <v>0</v>
      </c>
      <c r="BG15" s="13">
        <f>'Microbial Data (Raw Count)'!BH15/'Microbial Data (Raw Count)'!BH$492</f>
        <v>0</v>
      </c>
      <c r="BH15" s="13">
        <f>'Microbial Data (Raw Count)'!BI15/'Microbial Data (Raw Count)'!BI$492</f>
        <v>0</v>
      </c>
      <c r="BI15" s="13">
        <f>'Microbial Data (Raw Count)'!BJ15/'Microbial Data (Raw Count)'!BJ$492</f>
        <v>0</v>
      </c>
      <c r="BJ15" s="13">
        <f>'Microbial Data (Raw Count)'!BK15/'Microbial Data (Raw Count)'!BK$492</f>
        <v>0</v>
      </c>
      <c r="BK15" s="13">
        <f>'Microbial Data (Raw Count)'!BL15/'Microbial Data (Raw Count)'!BL$492</f>
        <v>0</v>
      </c>
      <c r="BL15" s="13">
        <f>'Microbial Data (Raw Count)'!BM15/'Microbial Data (Raw Count)'!BM$492</f>
        <v>0</v>
      </c>
      <c r="BM15" s="13">
        <f>'Microbial Data (Raw Count)'!BN15/'Microbial Data (Raw Count)'!BN$492</f>
        <v>0</v>
      </c>
      <c r="BN15" s="13">
        <f>'Microbial Data (Raw Count)'!BO15/'Microbial Data (Raw Count)'!BO$492</f>
        <v>0</v>
      </c>
      <c r="BO15" s="13">
        <f>'Microbial Data (Raw Count)'!BP15/'Microbial Data (Raw Count)'!BP$492</f>
        <v>0</v>
      </c>
      <c r="BP15" s="13">
        <f>'Microbial Data (Raw Count)'!BQ15/'Microbial Data (Raw Count)'!BQ$492</f>
        <v>0</v>
      </c>
      <c r="BQ15" s="13">
        <f>'Microbial Data (Raw Count)'!BR15/'Microbial Data (Raw Count)'!BR$492</f>
        <v>0</v>
      </c>
      <c r="BR15" s="13">
        <f>'Microbial Data (Raw Count)'!BS15/'Microbial Data (Raw Count)'!BS$492</f>
        <v>0</v>
      </c>
      <c r="BS15" s="13">
        <f>'Microbial Data (Raw Count)'!BT15/'Microbial Data (Raw Count)'!BT$492</f>
        <v>0</v>
      </c>
      <c r="BT15" s="13">
        <f>'Microbial Data (Raw Count)'!BU15/'Microbial Data (Raw Count)'!BU$492</f>
        <v>0</v>
      </c>
      <c r="BU15" s="13">
        <f>'Microbial Data (Raw Count)'!BV15/'Microbial Data (Raw Count)'!BV$492</f>
        <v>0</v>
      </c>
      <c r="BV15" s="13">
        <f>'Microbial Data (Raw Count)'!BW15/'Microbial Data (Raw Count)'!BW$492</f>
        <v>0</v>
      </c>
      <c r="BW15" s="13">
        <f>'Microbial Data (Raw Count)'!BX15/'Microbial Data (Raw Count)'!BX$492</f>
        <v>0</v>
      </c>
      <c r="BX15" s="13">
        <f>'Microbial Data (Raw Count)'!BY15/'Microbial Data (Raw Count)'!BY$492</f>
        <v>0</v>
      </c>
      <c r="BY15" s="13">
        <f>'Microbial Data (Raw Count)'!BZ15/'Microbial Data (Raw Count)'!BZ$492</f>
        <v>0</v>
      </c>
      <c r="BZ15" s="13">
        <f>'Microbial Data (Raw Count)'!CA15/'Microbial Data (Raw Count)'!CA$492</f>
        <v>0</v>
      </c>
      <c r="CA15" s="13">
        <f>'Microbial Data (Raw Count)'!CB15/'Microbial Data (Raw Count)'!CB$492</f>
        <v>0</v>
      </c>
      <c r="CB15" s="13">
        <f>'Microbial Data (Raw Count)'!CC15/'Microbial Data (Raw Count)'!CC$492</f>
        <v>0</v>
      </c>
      <c r="CC15" s="13">
        <f>'Microbial Data (Raw Count)'!CD15/'Microbial Data (Raw Count)'!CD$492</f>
        <v>0</v>
      </c>
      <c r="CD15" s="13">
        <f>'Microbial Data (Raw Count)'!CE15/'Microbial Data (Raw Count)'!CE$492</f>
        <v>0</v>
      </c>
      <c r="CE15" s="13">
        <f>'Microbial Data (Raw Count)'!CF15/'Microbial Data (Raw Count)'!CF$492</f>
        <v>0</v>
      </c>
      <c r="CF15" s="13">
        <f>'Microbial Data (Raw Count)'!CG15/'Microbial Data (Raw Count)'!CG$492</f>
        <v>0</v>
      </c>
      <c r="CG15" s="13">
        <f>'Microbial Data (Raw Count)'!CH15/'Microbial Data (Raw Count)'!CH$492</f>
        <v>0</v>
      </c>
      <c r="CH15" s="13">
        <f>'Microbial Data (Raw Count)'!CI15/'Microbial Data (Raw Count)'!CI$492</f>
        <v>0</v>
      </c>
      <c r="CI15" s="13">
        <f>'Microbial Data (Raw Count)'!CJ15/'Microbial Data (Raw Count)'!CJ$492</f>
        <v>0</v>
      </c>
      <c r="CJ15" s="13">
        <f>'Microbial Data (Raw Count)'!CK15/'Microbial Data (Raw Count)'!CK$492</f>
        <v>0</v>
      </c>
      <c r="CK15" s="13">
        <f>'Microbial Data (Raw Count)'!CL15/'Microbial Data (Raw Count)'!CL$492</f>
        <v>0</v>
      </c>
      <c r="CL15" s="13">
        <f>'Microbial Data (Raw Count)'!CM15/'Microbial Data (Raw Count)'!CM$492</f>
        <v>0</v>
      </c>
      <c r="CM15" s="13">
        <f>'Microbial Data (Raw Count)'!CN15/'Microbial Data (Raw Count)'!CN$492</f>
        <v>0</v>
      </c>
      <c r="CN15" s="13">
        <f>'Microbial Data (Raw Count)'!CO15/'Microbial Data (Raw Count)'!CO$492</f>
        <v>0</v>
      </c>
      <c r="CO15" s="13">
        <f>'Microbial Data (Raw Count)'!CP15/'Microbial Data (Raw Count)'!CP$492</f>
        <v>0</v>
      </c>
      <c r="CP15" s="13">
        <f>'Microbial Data (Raw Count)'!CQ15/'Microbial Data (Raw Count)'!CQ$492</f>
        <v>0</v>
      </c>
      <c r="CQ15" s="13">
        <f>'Microbial Data (Raw Count)'!CR15/'Microbial Data (Raw Count)'!CR$492</f>
        <v>0</v>
      </c>
      <c r="CR15" s="13">
        <f>'Microbial Data (Raw Count)'!CS15/'Microbial Data (Raw Count)'!CS$492</f>
        <v>0</v>
      </c>
      <c r="CS15" s="13">
        <f>'Microbial Data (Raw Count)'!CT15/'Microbial Data (Raw Count)'!CT$492</f>
        <v>0</v>
      </c>
      <c r="CT15" s="13">
        <f>'Microbial Data (Raw Count)'!CU15/'Microbial Data (Raw Count)'!CU$492</f>
        <v>0</v>
      </c>
      <c r="CU15" s="13">
        <f>'Microbial Data (Raw Count)'!CV15/'Microbial Data (Raw Count)'!CV$492</f>
        <v>0</v>
      </c>
      <c r="CV15" s="13">
        <f>'Microbial Data (Raw Count)'!CW15/'Microbial Data (Raw Count)'!CW$492</f>
        <v>0</v>
      </c>
      <c r="CW15" s="13">
        <f>'Microbial Data (Raw Count)'!CX15/'Microbial Data (Raw Count)'!CX$492</f>
        <v>0</v>
      </c>
      <c r="CX15" s="13">
        <f>'Microbial Data (Raw Count)'!CY15/'Microbial Data (Raw Count)'!CY$492</f>
        <v>0</v>
      </c>
      <c r="CY15" s="13">
        <f>'Microbial Data (Raw Count)'!CZ15/'Microbial Data (Raw Count)'!CZ$492</f>
        <v>0</v>
      </c>
      <c r="CZ15" s="13">
        <f>'Microbial Data (Raw Count)'!DA15/'Microbial Data (Raw Count)'!DA$492</f>
        <v>0</v>
      </c>
      <c r="DA15" s="13">
        <f>'Microbial Data (Raw Count)'!DB15/'Microbial Data (Raw Count)'!DB$492</f>
        <v>0</v>
      </c>
      <c r="DB15" s="13">
        <f>'Microbial Data (Raw Count)'!DC15/'Microbial Data (Raw Count)'!DC$492</f>
        <v>0</v>
      </c>
      <c r="DC15" s="13">
        <f>'Microbial Data (Raw Count)'!DD15/'Microbial Data (Raw Count)'!DD$492</f>
        <v>0</v>
      </c>
      <c r="DD15" s="13">
        <f>'Microbial Data (Raw Count)'!DE15/'Microbial Data (Raw Count)'!DE$492</f>
        <v>0</v>
      </c>
      <c r="DE15" s="13">
        <f>'Microbial Data (Raw Count)'!DF15/'Microbial Data (Raw Count)'!DF$492</f>
        <v>0</v>
      </c>
      <c r="DF15" s="13">
        <f>'Microbial Data (Raw Count)'!DG15/'Microbial Data (Raw Count)'!DG$492</f>
        <v>0</v>
      </c>
      <c r="DG15" s="13">
        <f>'Microbial Data (Raw Count)'!DH15/'Microbial Data (Raw Count)'!DH$492</f>
        <v>0</v>
      </c>
      <c r="DH15" s="13">
        <f>'Microbial Data (Raw Count)'!DI15/'Microbial Data (Raw Count)'!DI$492</f>
        <v>0</v>
      </c>
      <c r="DI15" s="13">
        <f>'Microbial Data (Raw Count)'!DJ15/'Microbial Data (Raw Count)'!DJ$492</f>
        <v>0</v>
      </c>
      <c r="DJ15" s="13">
        <f>'Microbial Data (Raw Count)'!DK15/'Microbial Data (Raw Count)'!DK$492</f>
        <v>0</v>
      </c>
      <c r="DK15" s="13">
        <f>'Microbial Data (Raw Count)'!DL15/'Microbial Data (Raw Count)'!DL$492</f>
        <v>0</v>
      </c>
      <c r="DL15" s="13">
        <f>'Microbial Data (Raw Count)'!DM15/'Microbial Data (Raw Count)'!DM$492</f>
        <v>0</v>
      </c>
      <c r="DM15" s="13">
        <f>'Microbial Data (Raw Count)'!DN15/'Microbial Data (Raw Count)'!DN$492</f>
        <v>0</v>
      </c>
      <c r="DN15" s="13">
        <f>'Microbial Data (Raw Count)'!DO15/'Microbial Data (Raw Count)'!DO$492</f>
        <v>0</v>
      </c>
      <c r="DO15" s="13">
        <f>'Microbial Data (Raw Count)'!DP15/'Microbial Data (Raw Count)'!DP$492</f>
        <v>0</v>
      </c>
      <c r="DP15" s="13">
        <f>'Microbial Data (Raw Count)'!DQ15/'Microbial Data (Raw Count)'!DQ$492</f>
        <v>0</v>
      </c>
      <c r="DQ15" s="13">
        <f>'Microbial Data (Raw Count)'!DR15/'Microbial Data (Raw Count)'!DR$492</f>
        <v>0</v>
      </c>
      <c r="DR15" s="13">
        <f>'Microbial Data (Raw Count)'!DS15/'Microbial Data (Raw Count)'!DS$492</f>
        <v>0</v>
      </c>
      <c r="DS15" s="13">
        <f>'Microbial Data (Raw Count)'!DT15/'Microbial Data (Raw Count)'!DT$492</f>
        <v>0</v>
      </c>
      <c r="DT15" s="13">
        <f>'Microbial Data (Raw Count)'!DU15/'Microbial Data (Raw Count)'!DU$492</f>
        <v>0</v>
      </c>
      <c r="DU15" s="13">
        <f>'Microbial Data (Raw Count)'!DV15/'Microbial Data (Raw Count)'!DV$492</f>
        <v>0</v>
      </c>
      <c r="DV15" s="13">
        <f>'Microbial Data (Raw Count)'!DW15/'Microbial Data (Raw Count)'!DW$492</f>
        <v>0</v>
      </c>
      <c r="DW15" s="13">
        <f>'Microbial Data (Raw Count)'!DX15/'Microbial Data (Raw Count)'!DX$492</f>
        <v>0</v>
      </c>
      <c r="DX15" s="13">
        <f>'Microbial Data (Raw Count)'!DY15/'Microbial Data (Raw Count)'!DY$492</f>
        <v>0</v>
      </c>
      <c r="DY15" s="13">
        <f>'Microbial Data (Raw Count)'!DZ15/'Microbial Data (Raw Count)'!DZ$492</f>
        <v>0</v>
      </c>
      <c r="DZ15" s="13">
        <f>'Microbial Data (Raw Count)'!EA15/'Microbial Data (Raw Count)'!EA$492</f>
        <v>0</v>
      </c>
      <c r="EA15" s="13">
        <f>'Microbial Data (Raw Count)'!EB15/'Microbial Data (Raw Count)'!EB$492</f>
        <v>0</v>
      </c>
      <c r="EB15" s="13">
        <f>'Microbial Data (Raw Count)'!EC15/'Microbial Data (Raw Count)'!EC$492</f>
        <v>0</v>
      </c>
      <c r="EC15" s="13">
        <f>'Microbial Data (Raw Count)'!ED15/'Microbial Data (Raw Count)'!ED$492</f>
        <v>0</v>
      </c>
      <c r="ED15" s="13">
        <f>'Microbial Data (Raw Count)'!EE15/'Microbial Data (Raw Count)'!EE$492</f>
        <v>0</v>
      </c>
      <c r="EE15" s="13">
        <f>'Microbial Data (Raw Count)'!EF15/'Microbial Data (Raw Count)'!EF$492</f>
        <v>0</v>
      </c>
      <c r="EF15" s="13">
        <f>'Microbial Data (Raw Count)'!EG15/'Microbial Data (Raw Count)'!EG$492</f>
        <v>0</v>
      </c>
      <c r="EG15" s="13">
        <f>'Microbial Data (Raw Count)'!EH15/'Microbial Data (Raw Count)'!EH$492</f>
        <v>0</v>
      </c>
      <c r="EH15" s="13">
        <f>'Microbial Data (Raw Count)'!EI15/'Microbial Data (Raw Count)'!EI$492</f>
        <v>0</v>
      </c>
      <c r="EI15" s="13">
        <f>'Microbial Data (Raw Count)'!EJ15/'Microbial Data (Raw Count)'!EJ$492</f>
        <v>0</v>
      </c>
      <c r="EJ15" s="13">
        <f>'Microbial Data (Raw Count)'!EK15/'Microbial Data (Raw Count)'!EK$492</f>
        <v>0</v>
      </c>
      <c r="EK15" s="13">
        <f>'Microbial Data (Raw Count)'!EL15/'Microbial Data (Raw Count)'!EL$492</f>
        <v>0</v>
      </c>
      <c r="EL15" s="13">
        <f>'Microbial Data (Raw Count)'!EM15/'Microbial Data (Raw Count)'!EM$492</f>
        <v>0</v>
      </c>
      <c r="EM15" s="13">
        <f>'Microbial Data (Raw Count)'!EN15/'Microbial Data (Raw Count)'!EN$492</f>
        <v>0</v>
      </c>
      <c r="EN15" s="13">
        <f>'Microbial Data (Raw Count)'!EO15/'Microbial Data (Raw Count)'!EO$492</f>
        <v>0</v>
      </c>
      <c r="EO15" s="13">
        <f>'Microbial Data (Raw Count)'!EP15/'Microbial Data (Raw Count)'!EP$492</f>
        <v>0</v>
      </c>
      <c r="EP15" s="13">
        <f>'Microbial Data (Raw Count)'!EQ15/'Microbial Data (Raw Count)'!EQ$492</f>
        <v>0</v>
      </c>
      <c r="EQ15" s="13">
        <f>'Microbial Data (Raw Count)'!ER15/'Microbial Data (Raw Count)'!ER$492</f>
        <v>0</v>
      </c>
      <c r="ER15" s="13">
        <f>'Microbial Data (Raw Count)'!ES15/'Microbial Data (Raw Count)'!ES$492</f>
        <v>0</v>
      </c>
      <c r="ES15" s="13">
        <f>'Microbial Data (Raw Count)'!ET15/'Microbial Data (Raw Count)'!ET$492</f>
        <v>0</v>
      </c>
      <c r="ET15" s="13">
        <f>'Microbial Data (Raw Count)'!EU15/'Microbial Data (Raw Count)'!EU$492</f>
        <v>0</v>
      </c>
      <c r="EU15" s="13">
        <f>'Microbial Data (Raw Count)'!EV15/'Microbial Data (Raw Count)'!EV$492</f>
        <v>0</v>
      </c>
      <c r="EV15" s="13">
        <f>'Microbial Data (Raw Count)'!EW15/'Microbial Data (Raw Count)'!EW$492</f>
        <v>0</v>
      </c>
      <c r="EW15" s="13">
        <f>'Microbial Data (Raw Count)'!EX15/'Microbial Data (Raw Count)'!EX$492</f>
        <v>0</v>
      </c>
      <c r="EX15" s="13">
        <f>'Microbial Data (Raw Count)'!EY15/'Microbial Data (Raw Count)'!EY$492</f>
        <v>0</v>
      </c>
      <c r="EY15" s="13">
        <f>'Microbial Data (Raw Count)'!EZ15/'Microbial Data (Raw Count)'!EZ$492</f>
        <v>0</v>
      </c>
      <c r="EZ15" s="13">
        <f>'Microbial Data (Raw Count)'!FA15/'Microbial Data (Raw Count)'!FA$492</f>
        <v>0</v>
      </c>
    </row>
    <row r="16" spans="1:156" x14ac:dyDescent="0.3">
      <c r="A16" s="8">
        <v>15</v>
      </c>
      <c r="B16" s="8" t="s">
        <v>154</v>
      </c>
      <c r="C16" s="8" t="s">
        <v>160</v>
      </c>
      <c r="D16" s="8" t="s">
        <v>161</v>
      </c>
      <c r="E16" s="8" t="s">
        <v>162</v>
      </c>
      <c r="F16" s="8" t="s">
        <v>217</v>
      </c>
      <c r="G16" s="8" t="s">
        <v>421</v>
      </c>
      <c r="H16" s="13">
        <f>'Microbial Data (Raw Count)'!I16/'Microbial Data (Raw Count)'!I$492</f>
        <v>0</v>
      </c>
      <c r="I16" s="13">
        <f>'Microbial Data (Raw Count)'!J16/'Microbial Data (Raw Count)'!J$492</f>
        <v>0</v>
      </c>
      <c r="J16" s="13">
        <f>'Microbial Data (Raw Count)'!K16/'Microbial Data (Raw Count)'!K$492</f>
        <v>0</v>
      </c>
      <c r="K16" s="13">
        <f>'Microbial Data (Raw Count)'!L16/'Microbial Data (Raw Count)'!L$492</f>
        <v>0</v>
      </c>
      <c r="L16" s="13">
        <f>'Microbial Data (Raw Count)'!M16/'Microbial Data (Raw Count)'!M$492</f>
        <v>0</v>
      </c>
      <c r="M16" s="13">
        <f>'Microbial Data (Raw Count)'!N16/'Microbial Data (Raw Count)'!N$492</f>
        <v>0</v>
      </c>
      <c r="N16" s="13">
        <f>'Microbial Data (Raw Count)'!O16/'Microbial Data (Raw Count)'!O$492</f>
        <v>0</v>
      </c>
      <c r="O16" s="13">
        <f>'Microbial Data (Raw Count)'!P16/'Microbial Data (Raw Count)'!P$492</f>
        <v>0</v>
      </c>
      <c r="P16" s="13">
        <f>'Microbial Data (Raw Count)'!Q16/'Microbial Data (Raw Count)'!Q$492</f>
        <v>0</v>
      </c>
      <c r="Q16" s="13">
        <f>'Microbial Data (Raw Count)'!R16/'Microbial Data (Raw Count)'!R$492</f>
        <v>0</v>
      </c>
      <c r="R16" s="13">
        <f>'Microbial Data (Raw Count)'!S16/'Microbial Data (Raw Count)'!S$492</f>
        <v>0</v>
      </c>
      <c r="S16" s="13">
        <f>'Microbial Data (Raw Count)'!T16/'Microbial Data (Raw Count)'!T$492</f>
        <v>0</v>
      </c>
      <c r="T16" s="13">
        <f>'Microbial Data (Raw Count)'!U16/'Microbial Data (Raw Count)'!U$492</f>
        <v>0</v>
      </c>
      <c r="U16" s="13">
        <f>'Microbial Data (Raw Count)'!V16/'Microbial Data (Raw Count)'!V$492</f>
        <v>0</v>
      </c>
      <c r="V16" s="13">
        <f>'Microbial Data (Raw Count)'!W16/'Microbial Data (Raw Count)'!W$492</f>
        <v>0</v>
      </c>
      <c r="W16" s="13">
        <f>'Microbial Data (Raw Count)'!X16/'Microbial Data (Raw Count)'!X$492</f>
        <v>0</v>
      </c>
      <c r="X16" s="13">
        <f>'Microbial Data (Raw Count)'!Y16/'Microbial Data (Raw Count)'!Y$492</f>
        <v>0</v>
      </c>
      <c r="Y16" s="13">
        <f>'Microbial Data (Raw Count)'!Z16/'Microbial Data (Raw Count)'!Z$492</f>
        <v>0</v>
      </c>
      <c r="Z16" s="13">
        <f>'Microbial Data (Raw Count)'!AA16/'Microbial Data (Raw Count)'!AA$492</f>
        <v>0</v>
      </c>
      <c r="AA16" s="13">
        <f>'Microbial Data (Raw Count)'!AB16/'Microbial Data (Raw Count)'!AB$492</f>
        <v>0</v>
      </c>
      <c r="AB16" s="13">
        <f>'Microbial Data (Raw Count)'!AC16/'Microbial Data (Raw Count)'!AC$492</f>
        <v>0</v>
      </c>
      <c r="AC16" s="13">
        <f>'Microbial Data (Raw Count)'!AD16/'Microbial Data (Raw Count)'!AD$492</f>
        <v>0</v>
      </c>
      <c r="AD16" s="13">
        <f>'Microbial Data (Raw Count)'!AE16/'Microbial Data (Raw Count)'!AE$492</f>
        <v>0</v>
      </c>
      <c r="AE16" s="13">
        <f>'Microbial Data (Raw Count)'!AF16/'Microbial Data (Raw Count)'!AF$492</f>
        <v>0</v>
      </c>
      <c r="AF16" s="13">
        <f>'Microbial Data (Raw Count)'!AG16/'Microbial Data (Raw Count)'!AG$492</f>
        <v>0</v>
      </c>
      <c r="AG16" s="13">
        <f>'Microbial Data (Raw Count)'!AH16/'Microbial Data (Raw Count)'!AH$492</f>
        <v>0</v>
      </c>
      <c r="AH16" s="13">
        <f>'Microbial Data (Raw Count)'!AI16/'Microbial Data (Raw Count)'!AI$492</f>
        <v>0</v>
      </c>
      <c r="AI16" s="13">
        <f>'Microbial Data (Raw Count)'!AJ16/'Microbial Data (Raw Count)'!AJ$492</f>
        <v>0</v>
      </c>
      <c r="AJ16" s="13">
        <f>'Microbial Data (Raw Count)'!AK16/'Microbial Data (Raw Count)'!AK$492</f>
        <v>0</v>
      </c>
      <c r="AK16" s="13">
        <f>'Microbial Data (Raw Count)'!AL16/'Microbial Data (Raw Count)'!AL$492</f>
        <v>0</v>
      </c>
      <c r="AL16" s="13">
        <f>'Microbial Data (Raw Count)'!AM16/'Microbial Data (Raw Count)'!AM$492</f>
        <v>0</v>
      </c>
      <c r="AM16" s="13">
        <f>'Microbial Data (Raw Count)'!AN16/'Microbial Data (Raw Count)'!AN$492</f>
        <v>0</v>
      </c>
      <c r="AN16" s="13">
        <f>'Microbial Data (Raw Count)'!AO16/'Microbial Data (Raw Count)'!AO$492</f>
        <v>0</v>
      </c>
      <c r="AO16" s="13">
        <f>'Microbial Data (Raw Count)'!AP16/'Microbial Data (Raw Count)'!AP$492</f>
        <v>0</v>
      </c>
      <c r="AP16" s="13">
        <f>'Microbial Data (Raw Count)'!AQ16/'Microbial Data (Raw Count)'!AQ$492</f>
        <v>0</v>
      </c>
      <c r="AQ16" s="13">
        <f>'Microbial Data (Raw Count)'!AR16/'Microbial Data (Raw Count)'!AR$492</f>
        <v>0</v>
      </c>
      <c r="AR16" s="13">
        <f>'Microbial Data (Raw Count)'!AS16/'Microbial Data (Raw Count)'!AS$492</f>
        <v>0</v>
      </c>
      <c r="AS16" s="13">
        <f>'Microbial Data (Raw Count)'!AT16/'Microbial Data (Raw Count)'!AT$492</f>
        <v>0</v>
      </c>
      <c r="AT16" s="13">
        <f>'Microbial Data (Raw Count)'!AU16/'Microbial Data (Raw Count)'!AU$492</f>
        <v>0</v>
      </c>
      <c r="AU16" s="13">
        <f>'Microbial Data (Raw Count)'!AV16/'Microbial Data (Raw Count)'!AV$492</f>
        <v>0</v>
      </c>
      <c r="AV16" s="13">
        <f>'Microbial Data (Raw Count)'!AW16/'Microbial Data (Raw Count)'!AW$492</f>
        <v>0</v>
      </c>
      <c r="AW16" s="13">
        <f>'Microbial Data (Raw Count)'!AX16/'Microbial Data (Raw Count)'!AX$492</f>
        <v>0</v>
      </c>
      <c r="AX16" s="13">
        <f>'Microbial Data (Raw Count)'!AY16/'Microbial Data (Raw Count)'!AY$492</f>
        <v>0</v>
      </c>
      <c r="AY16" s="13">
        <f>'Microbial Data (Raw Count)'!AZ16/'Microbial Data (Raw Count)'!AZ$492</f>
        <v>0</v>
      </c>
      <c r="AZ16" s="13">
        <f>'Microbial Data (Raw Count)'!BA16/'Microbial Data (Raw Count)'!BA$492</f>
        <v>0</v>
      </c>
      <c r="BA16" s="13">
        <f>'Microbial Data (Raw Count)'!BB16/'Microbial Data (Raw Count)'!BB$492</f>
        <v>0</v>
      </c>
      <c r="BB16" s="13">
        <f>'Microbial Data (Raw Count)'!BC16/'Microbial Data (Raw Count)'!BC$492</f>
        <v>0</v>
      </c>
      <c r="BC16" s="13">
        <f>'Microbial Data (Raw Count)'!BD16/'Microbial Data (Raw Count)'!BD$492</f>
        <v>0</v>
      </c>
      <c r="BD16" s="13">
        <f>'Microbial Data (Raw Count)'!BE16/'Microbial Data (Raw Count)'!BE$492</f>
        <v>0</v>
      </c>
      <c r="BE16" s="13">
        <f>'Microbial Data (Raw Count)'!BF16/'Microbial Data (Raw Count)'!BF$492</f>
        <v>0</v>
      </c>
      <c r="BF16" s="13">
        <f>'Microbial Data (Raw Count)'!BG16/'Microbial Data (Raw Count)'!BG$492</f>
        <v>0</v>
      </c>
      <c r="BG16" s="13">
        <f>'Microbial Data (Raw Count)'!BH16/'Microbial Data (Raw Count)'!BH$492</f>
        <v>0</v>
      </c>
      <c r="BH16" s="13">
        <f>'Microbial Data (Raw Count)'!BI16/'Microbial Data (Raw Count)'!BI$492</f>
        <v>0</v>
      </c>
      <c r="BI16" s="13">
        <f>'Microbial Data (Raw Count)'!BJ16/'Microbial Data (Raw Count)'!BJ$492</f>
        <v>0</v>
      </c>
      <c r="BJ16" s="13">
        <f>'Microbial Data (Raw Count)'!BK16/'Microbial Data (Raw Count)'!BK$492</f>
        <v>0</v>
      </c>
      <c r="BK16" s="13">
        <f>'Microbial Data (Raw Count)'!BL16/'Microbial Data (Raw Count)'!BL$492</f>
        <v>0</v>
      </c>
      <c r="BL16" s="13">
        <f>'Microbial Data (Raw Count)'!BM16/'Microbial Data (Raw Count)'!BM$492</f>
        <v>0</v>
      </c>
      <c r="BM16" s="13">
        <f>'Microbial Data (Raw Count)'!BN16/'Microbial Data (Raw Count)'!BN$492</f>
        <v>0</v>
      </c>
      <c r="BN16" s="13">
        <f>'Microbial Data (Raw Count)'!BO16/'Microbial Data (Raw Count)'!BO$492</f>
        <v>0</v>
      </c>
      <c r="BO16" s="13">
        <f>'Microbial Data (Raw Count)'!BP16/'Microbial Data (Raw Count)'!BP$492</f>
        <v>0</v>
      </c>
      <c r="BP16" s="13">
        <f>'Microbial Data (Raw Count)'!BQ16/'Microbial Data (Raw Count)'!BQ$492</f>
        <v>0</v>
      </c>
      <c r="BQ16" s="13">
        <f>'Microbial Data (Raw Count)'!BR16/'Microbial Data (Raw Count)'!BR$492</f>
        <v>0</v>
      </c>
      <c r="BR16" s="13">
        <f>'Microbial Data (Raw Count)'!BS16/'Microbial Data (Raw Count)'!BS$492</f>
        <v>0</v>
      </c>
      <c r="BS16" s="13">
        <f>'Microbial Data (Raw Count)'!BT16/'Microbial Data (Raw Count)'!BT$492</f>
        <v>0</v>
      </c>
      <c r="BT16" s="13">
        <f>'Microbial Data (Raw Count)'!BU16/'Microbial Data (Raw Count)'!BU$492</f>
        <v>0</v>
      </c>
      <c r="BU16" s="13">
        <f>'Microbial Data (Raw Count)'!BV16/'Microbial Data (Raw Count)'!BV$492</f>
        <v>0</v>
      </c>
      <c r="BV16" s="13">
        <f>'Microbial Data (Raw Count)'!BW16/'Microbial Data (Raw Count)'!BW$492</f>
        <v>0</v>
      </c>
      <c r="BW16" s="13">
        <f>'Microbial Data (Raw Count)'!BX16/'Microbial Data (Raw Count)'!BX$492</f>
        <v>0</v>
      </c>
      <c r="BX16" s="13">
        <f>'Microbial Data (Raw Count)'!BY16/'Microbial Data (Raw Count)'!BY$492</f>
        <v>0</v>
      </c>
      <c r="BY16" s="13">
        <f>'Microbial Data (Raw Count)'!BZ16/'Microbial Data (Raw Count)'!BZ$492</f>
        <v>0</v>
      </c>
      <c r="BZ16" s="13">
        <f>'Microbial Data (Raw Count)'!CA16/'Microbial Data (Raw Count)'!CA$492</f>
        <v>0</v>
      </c>
      <c r="CA16" s="13">
        <f>'Microbial Data (Raw Count)'!CB16/'Microbial Data (Raw Count)'!CB$492</f>
        <v>0</v>
      </c>
      <c r="CB16" s="13">
        <f>'Microbial Data (Raw Count)'!CC16/'Microbial Data (Raw Count)'!CC$492</f>
        <v>0</v>
      </c>
      <c r="CC16" s="13">
        <f>'Microbial Data (Raw Count)'!CD16/'Microbial Data (Raw Count)'!CD$492</f>
        <v>0</v>
      </c>
      <c r="CD16" s="13">
        <f>'Microbial Data (Raw Count)'!CE16/'Microbial Data (Raw Count)'!CE$492</f>
        <v>0</v>
      </c>
      <c r="CE16" s="13">
        <f>'Microbial Data (Raw Count)'!CF16/'Microbial Data (Raw Count)'!CF$492</f>
        <v>0</v>
      </c>
      <c r="CF16" s="13">
        <f>'Microbial Data (Raw Count)'!CG16/'Microbial Data (Raw Count)'!CG$492</f>
        <v>0</v>
      </c>
      <c r="CG16" s="13">
        <f>'Microbial Data (Raw Count)'!CH16/'Microbial Data (Raw Count)'!CH$492</f>
        <v>0</v>
      </c>
      <c r="CH16" s="13">
        <f>'Microbial Data (Raw Count)'!CI16/'Microbial Data (Raw Count)'!CI$492</f>
        <v>0</v>
      </c>
      <c r="CI16" s="13">
        <f>'Microbial Data (Raw Count)'!CJ16/'Microbial Data (Raw Count)'!CJ$492</f>
        <v>0</v>
      </c>
      <c r="CJ16" s="13">
        <f>'Microbial Data (Raw Count)'!CK16/'Microbial Data (Raw Count)'!CK$492</f>
        <v>0</v>
      </c>
      <c r="CK16" s="13">
        <f>'Microbial Data (Raw Count)'!CL16/'Microbial Data (Raw Count)'!CL$492</f>
        <v>0</v>
      </c>
      <c r="CL16" s="13">
        <f>'Microbial Data (Raw Count)'!CM16/'Microbial Data (Raw Count)'!CM$492</f>
        <v>0</v>
      </c>
      <c r="CM16" s="13">
        <f>'Microbial Data (Raw Count)'!CN16/'Microbial Data (Raw Count)'!CN$492</f>
        <v>0</v>
      </c>
      <c r="CN16" s="13">
        <f>'Microbial Data (Raw Count)'!CO16/'Microbial Data (Raw Count)'!CO$492</f>
        <v>0</v>
      </c>
      <c r="CO16" s="13">
        <f>'Microbial Data (Raw Count)'!CP16/'Microbial Data (Raw Count)'!CP$492</f>
        <v>0</v>
      </c>
      <c r="CP16" s="13">
        <f>'Microbial Data (Raw Count)'!CQ16/'Microbial Data (Raw Count)'!CQ$492</f>
        <v>0</v>
      </c>
      <c r="CQ16" s="13">
        <f>'Microbial Data (Raw Count)'!CR16/'Microbial Data (Raw Count)'!CR$492</f>
        <v>0</v>
      </c>
      <c r="CR16" s="13">
        <f>'Microbial Data (Raw Count)'!CS16/'Microbial Data (Raw Count)'!CS$492</f>
        <v>0</v>
      </c>
      <c r="CS16" s="13">
        <f>'Microbial Data (Raw Count)'!CT16/'Microbial Data (Raw Count)'!CT$492</f>
        <v>0</v>
      </c>
      <c r="CT16" s="13">
        <f>'Microbial Data (Raw Count)'!CU16/'Microbial Data (Raw Count)'!CU$492</f>
        <v>0</v>
      </c>
      <c r="CU16" s="13">
        <f>'Microbial Data (Raw Count)'!CV16/'Microbial Data (Raw Count)'!CV$492</f>
        <v>0</v>
      </c>
      <c r="CV16" s="13">
        <f>'Microbial Data (Raw Count)'!CW16/'Microbial Data (Raw Count)'!CW$492</f>
        <v>0</v>
      </c>
      <c r="CW16" s="13">
        <f>'Microbial Data (Raw Count)'!CX16/'Microbial Data (Raw Count)'!CX$492</f>
        <v>0</v>
      </c>
      <c r="CX16" s="13">
        <f>'Microbial Data (Raw Count)'!CY16/'Microbial Data (Raw Count)'!CY$492</f>
        <v>0</v>
      </c>
      <c r="CY16" s="13">
        <f>'Microbial Data (Raw Count)'!CZ16/'Microbial Data (Raw Count)'!CZ$492</f>
        <v>0</v>
      </c>
      <c r="CZ16" s="13">
        <f>'Microbial Data (Raw Count)'!DA16/'Microbial Data (Raw Count)'!DA$492</f>
        <v>0</v>
      </c>
      <c r="DA16" s="13">
        <f>'Microbial Data (Raw Count)'!DB16/'Microbial Data (Raw Count)'!DB$492</f>
        <v>0</v>
      </c>
      <c r="DB16" s="13">
        <f>'Microbial Data (Raw Count)'!DC16/'Microbial Data (Raw Count)'!DC$492</f>
        <v>5.1984058222145206E-5</v>
      </c>
      <c r="DC16" s="13">
        <f>'Microbial Data (Raw Count)'!DD16/'Microbial Data (Raw Count)'!DD$492</f>
        <v>7.7782271864596626E-5</v>
      </c>
      <c r="DD16" s="13">
        <f>'Microbial Data (Raw Count)'!DE16/'Microbial Data (Raw Count)'!DE$492</f>
        <v>0</v>
      </c>
      <c r="DE16" s="13">
        <f>'Microbial Data (Raw Count)'!DF16/'Microbial Data (Raw Count)'!DF$492</f>
        <v>0</v>
      </c>
      <c r="DF16" s="13">
        <f>'Microbial Data (Raw Count)'!DG16/'Microbial Data (Raw Count)'!DG$492</f>
        <v>0</v>
      </c>
      <c r="DG16" s="13">
        <f>'Microbial Data (Raw Count)'!DH16/'Microbial Data (Raw Count)'!DH$492</f>
        <v>0</v>
      </c>
      <c r="DH16" s="13">
        <f>'Microbial Data (Raw Count)'!DI16/'Microbial Data (Raw Count)'!DI$492</f>
        <v>0</v>
      </c>
      <c r="DI16" s="13">
        <f>'Microbial Data (Raw Count)'!DJ16/'Microbial Data (Raw Count)'!DJ$492</f>
        <v>0</v>
      </c>
      <c r="DJ16" s="13">
        <f>'Microbial Data (Raw Count)'!DK16/'Microbial Data (Raw Count)'!DK$492</f>
        <v>0</v>
      </c>
      <c r="DK16" s="13">
        <f>'Microbial Data (Raw Count)'!DL16/'Microbial Data (Raw Count)'!DL$492</f>
        <v>0</v>
      </c>
      <c r="DL16" s="13">
        <f>'Microbial Data (Raw Count)'!DM16/'Microbial Data (Raw Count)'!DM$492</f>
        <v>0</v>
      </c>
      <c r="DM16" s="13">
        <f>'Microbial Data (Raw Count)'!DN16/'Microbial Data (Raw Count)'!DN$492</f>
        <v>0</v>
      </c>
      <c r="DN16" s="13">
        <f>'Microbial Data (Raw Count)'!DO16/'Microbial Data (Raw Count)'!DO$492</f>
        <v>0</v>
      </c>
      <c r="DO16" s="13">
        <f>'Microbial Data (Raw Count)'!DP16/'Microbial Data (Raw Count)'!DP$492</f>
        <v>0</v>
      </c>
      <c r="DP16" s="13">
        <f>'Microbial Data (Raw Count)'!DQ16/'Microbial Data (Raw Count)'!DQ$492</f>
        <v>0</v>
      </c>
      <c r="DQ16" s="13">
        <f>'Microbial Data (Raw Count)'!DR16/'Microbial Data (Raw Count)'!DR$492</f>
        <v>0</v>
      </c>
      <c r="DR16" s="13">
        <f>'Microbial Data (Raw Count)'!DS16/'Microbial Data (Raw Count)'!DS$492</f>
        <v>0</v>
      </c>
      <c r="DS16" s="13">
        <f>'Microbial Data (Raw Count)'!DT16/'Microbial Data (Raw Count)'!DT$492</f>
        <v>0</v>
      </c>
      <c r="DT16" s="13">
        <f>'Microbial Data (Raw Count)'!DU16/'Microbial Data (Raw Count)'!DU$492</f>
        <v>0</v>
      </c>
      <c r="DU16" s="13">
        <f>'Microbial Data (Raw Count)'!DV16/'Microbial Data (Raw Count)'!DV$492</f>
        <v>0</v>
      </c>
      <c r="DV16" s="13">
        <f>'Microbial Data (Raw Count)'!DW16/'Microbial Data (Raw Count)'!DW$492</f>
        <v>0</v>
      </c>
      <c r="DW16" s="13">
        <f>'Microbial Data (Raw Count)'!DX16/'Microbial Data (Raw Count)'!DX$492</f>
        <v>0</v>
      </c>
      <c r="DX16" s="13">
        <f>'Microbial Data (Raw Count)'!DY16/'Microbial Data (Raw Count)'!DY$492</f>
        <v>0</v>
      </c>
      <c r="DY16" s="13">
        <f>'Microbial Data (Raw Count)'!DZ16/'Microbial Data (Raw Count)'!DZ$492</f>
        <v>0</v>
      </c>
      <c r="DZ16" s="13">
        <f>'Microbial Data (Raw Count)'!EA16/'Microbial Data (Raw Count)'!EA$492</f>
        <v>0</v>
      </c>
      <c r="EA16" s="13">
        <f>'Microbial Data (Raw Count)'!EB16/'Microbial Data (Raw Count)'!EB$492</f>
        <v>0</v>
      </c>
      <c r="EB16" s="13">
        <f>'Microbial Data (Raw Count)'!EC16/'Microbial Data (Raw Count)'!EC$492</f>
        <v>0</v>
      </c>
      <c r="EC16" s="13">
        <f>'Microbial Data (Raw Count)'!ED16/'Microbial Data (Raw Count)'!ED$492</f>
        <v>0</v>
      </c>
      <c r="ED16" s="13">
        <f>'Microbial Data (Raw Count)'!EE16/'Microbial Data (Raw Count)'!EE$492</f>
        <v>0</v>
      </c>
      <c r="EE16" s="13">
        <f>'Microbial Data (Raw Count)'!EF16/'Microbial Data (Raw Count)'!EF$492</f>
        <v>0</v>
      </c>
      <c r="EF16" s="13">
        <f>'Microbial Data (Raw Count)'!EG16/'Microbial Data (Raw Count)'!EG$492</f>
        <v>0</v>
      </c>
      <c r="EG16" s="13">
        <f>'Microbial Data (Raw Count)'!EH16/'Microbial Data (Raw Count)'!EH$492</f>
        <v>0</v>
      </c>
      <c r="EH16" s="13">
        <f>'Microbial Data (Raw Count)'!EI16/'Microbial Data (Raw Count)'!EI$492</f>
        <v>0</v>
      </c>
      <c r="EI16" s="13">
        <f>'Microbial Data (Raw Count)'!EJ16/'Microbial Data (Raw Count)'!EJ$492</f>
        <v>0</v>
      </c>
      <c r="EJ16" s="13">
        <f>'Microbial Data (Raw Count)'!EK16/'Microbial Data (Raw Count)'!EK$492</f>
        <v>0</v>
      </c>
      <c r="EK16" s="13">
        <f>'Microbial Data (Raw Count)'!EL16/'Microbial Data (Raw Count)'!EL$492</f>
        <v>0</v>
      </c>
      <c r="EL16" s="13">
        <f>'Microbial Data (Raw Count)'!EM16/'Microbial Data (Raw Count)'!EM$492</f>
        <v>0</v>
      </c>
      <c r="EM16" s="13">
        <f>'Microbial Data (Raw Count)'!EN16/'Microbial Data (Raw Count)'!EN$492</f>
        <v>0</v>
      </c>
      <c r="EN16" s="13">
        <f>'Microbial Data (Raw Count)'!EO16/'Microbial Data (Raw Count)'!EO$492</f>
        <v>0</v>
      </c>
      <c r="EO16" s="13">
        <f>'Microbial Data (Raw Count)'!EP16/'Microbial Data (Raw Count)'!EP$492</f>
        <v>0</v>
      </c>
      <c r="EP16" s="13">
        <f>'Microbial Data (Raw Count)'!EQ16/'Microbial Data (Raw Count)'!EQ$492</f>
        <v>0</v>
      </c>
      <c r="EQ16" s="13">
        <f>'Microbial Data (Raw Count)'!ER16/'Microbial Data (Raw Count)'!ER$492</f>
        <v>0</v>
      </c>
      <c r="ER16" s="13">
        <f>'Microbial Data (Raw Count)'!ES16/'Microbial Data (Raw Count)'!ES$492</f>
        <v>0</v>
      </c>
      <c r="ES16" s="13">
        <f>'Microbial Data (Raw Count)'!ET16/'Microbial Data (Raw Count)'!ET$492</f>
        <v>0</v>
      </c>
      <c r="ET16" s="13">
        <f>'Microbial Data (Raw Count)'!EU16/'Microbial Data (Raw Count)'!EU$492</f>
        <v>0</v>
      </c>
      <c r="EU16" s="13">
        <f>'Microbial Data (Raw Count)'!EV16/'Microbial Data (Raw Count)'!EV$492</f>
        <v>0</v>
      </c>
      <c r="EV16" s="13">
        <f>'Microbial Data (Raw Count)'!EW16/'Microbial Data (Raw Count)'!EW$492</f>
        <v>0</v>
      </c>
      <c r="EW16" s="13">
        <f>'Microbial Data (Raw Count)'!EX16/'Microbial Data (Raw Count)'!EX$492</f>
        <v>0</v>
      </c>
      <c r="EX16" s="13">
        <f>'Microbial Data (Raw Count)'!EY16/'Microbial Data (Raw Count)'!EY$492</f>
        <v>0</v>
      </c>
      <c r="EY16" s="13">
        <f>'Microbial Data (Raw Count)'!EZ16/'Microbial Data (Raw Count)'!EZ$492</f>
        <v>0</v>
      </c>
      <c r="EZ16" s="13">
        <f>'Microbial Data (Raw Count)'!FA16/'Microbial Data (Raw Count)'!FA$492</f>
        <v>0</v>
      </c>
    </row>
    <row r="17" spans="1:156" x14ac:dyDescent="0.3">
      <c r="A17" s="8">
        <v>16</v>
      </c>
      <c r="B17" s="8" t="s">
        <v>154</v>
      </c>
      <c r="C17" s="8" t="s">
        <v>160</v>
      </c>
      <c r="D17" s="8" t="s">
        <v>161</v>
      </c>
      <c r="E17" s="8" t="s">
        <v>240</v>
      </c>
      <c r="F17" s="8" t="s">
        <v>303</v>
      </c>
      <c r="G17" s="8" t="s">
        <v>515</v>
      </c>
      <c r="H17" s="13">
        <f>'Microbial Data (Raw Count)'!I17/'Microbial Data (Raw Count)'!I$492</f>
        <v>0</v>
      </c>
      <c r="I17" s="13">
        <f>'Microbial Data (Raw Count)'!J17/'Microbial Data (Raw Count)'!J$492</f>
        <v>0</v>
      </c>
      <c r="J17" s="13">
        <f>'Microbial Data (Raw Count)'!K17/'Microbial Data (Raw Count)'!K$492</f>
        <v>0</v>
      </c>
      <c r="K17" s="13">
        <f>'Microbial Data (Raw Count)'!L17/'Microbial Data (Raw Count)'!L$492</f>
        <v>0</v>
      </c>
      <c r="L17" s="13">
        <f>'Microbial Data (Raw Count)'!M17/'Microbial Data (Raw Count)'!M$492</f>
        <v>0</v>
      </c>
      <c r="M17" s="13">
        <f>'Microbial Data (Raw Count)'!N17/'Microbial Data (Raw Count)'!N$492</f>
        <v>0</v>
      </c>
      <c r="N17" s="13">
        <f>'Microbial Data (Raw Count)'!O17/'Microbial Data (Raw Count)'!O$492</f>
        <v>0</v>
      </c>
      <c r="O17" s="13">
        <f>'Microbial Data (Raw Count)'!P17/'Microbial Data (Raw Count)'!P$492</f>
        <v>0</v>
      </c>
      <c r="P17" s="13">
        <f>'Microbial Data (Raw Count)'!Q17/'Microbial Data (Raw Count)'!Q$492</f>
        <v>0</v>
      </c>
      <c r="Q17" s="13">
        <f>'Microbial Data (Raw Count)'!R17/'Microbial Data (Raw Count)'!R$492</f>
        <v>0</v>
      </c>
      <c r="R17" s="13">
        <f>'Microbial Data (Raw Count)'!S17/'Microbial Data (Raw Count)'!S$492</f>
        <v>0</v>
      </c>
      <c r="S17" s="13">
        <f>'Microbial Data (Raw Count)'!T17/'Microbial Data (Raw Count)'!T$492</f>
        <v>0</v>
      </c>
      <c r="T17" s="13">
        <f>'Microbial Data (Raw Count)'!U17/'Microbial Data (Raw Count)'!U$492</f>
        <v>0</v>
      </c>
      <c r="U17" s="13">
        <f>'Microbial Data (Raw Count)'!V17/'Microbial Data (Raw Count)'!V$492</f>
        <v>0</v>
      </c>
      <c r="V17" s="13">
        <f>'Microbial Data (Raw Count)'!W17/'Microbial Data (Raw Count)'!W$492</f>
        <v>0</v>
      </c>
      <c r="W17" s="13">
        <f>'Microbial Data (Raw Count)'!X17/'Microbial Data (Raw Count)'!X$492</f>
        <v>0</v>
      </c>
      <c r="X17" s="13">
        <f>'Microbial Data (Raw Count)'!Y17/'Microbial Data (Raw Count)'!Y$492</f>
        <v>0</v>
      </c>
      <c r="Y17" s="13">
        <f>'Microbial Data (Raw Count)'!Z17/'Microbial Data (Raw Count)'!Z$492</f>
        <v>0</v>
      </c>
      <c r="Z17" s="13">
        <f>'Microbial Data (Raw Count)'!AA17/'Microbial Data (Raw Count)'!AA$492</f>
        <v>0</v>
      </c>
      <c r="AA17" s="13">
        <f>'Microbial Data (Raw Count)'!AB17/'Microbial Data (Raw Count)'!AB$492</f>
        <v>0</v>
      </c>
      <c r="AB17" s="13">
        <f>'Microbial Data (Raw Count)'!AC17/'Microbial Data (Raw Count)'!AC$492</f>
        <v>0</v>
      </c>
      <c r="AC17" s="13">
        <f>'Microbial Data (Raw Count)'!AD17/'Microbial Data (Raw Count)'!AD$492</f>
        <v>0</v>
      </c>
      <c r="AD17" s="13">
        <f>'Microbial Data (Raw Count)'!AE17/'Microbial Data (Raw Count)'!AE$492</f>
        <v>0</v>
      </c>
      <c r="AE17" s="13">
        <f>'Microbial Data (Raw Count)'!AF17/'Microbial Data (Raw Count)'!AF$492</f>
        <v>0</v>
      </c>
      <c r="AF17" s="13">
        <f>'Microbial Data (Raw Count)'!AG17/'Microbial Data (Raw Count)'!AG$492</f>
        <v>0</v>
      </c>
      <c r="AG17" s="13">
        <f>'Microbial Data (Raw Count)'!AH17/'Microbial Data (Raw Count)'!AH$492</f>
        <v>0</v>
      </c>
      <c r="AH17" s="13">
        <f>'Microbial Data (Raw Count)'!AI17/'Microbial Data (Raw Count)'!AI$492</f>
        <v>0</v>
      </c>
      <c r="AI17" s="13">
        <f>'Microbial Data (Raw Count)'!AJ17/'Microbial Data (Raw Count)'!AJ$492</f>
        <v>0</v>
      </c>
      <c r="AJ17" s="13">
        <f>'Microbial Data (Raw Count)'!AK17/'Microbial Data (Raw Count)'!AK$492</f>
        <v>0</v>
      </c>
      <c r="AK17" s="13">
        <f>'Microbial Data (Raw Count)'!AL17/'Microbial Data (Raw Count)'!AL$492</f>
        <v>0</v>
      </c>
      <c r="AL17" s="13">
        <f>'Microbial Data (Raw Count)'!AM17/'Microbial Data (Raw Count)'!AM$492</f>
        <v>0</v>
      </c>
      <c r="AM17" s="13">
        <f>'Microbial Data (Raw Count)'!AN17/'Microbial Data (Raw Count)'!AN$492</f>
        <v>0</v>
      </c>
      <c r="AN17" s="13">
        <f>'Microbial Data (Raw Count)'!AO17/'Microbial Data (Raw Count)'!AO$492</f>
        <v>0</v>
      </c>
      <c r="AO17" s="13">
        <f>'Microbial Data (Raw Count)'!AP17/'Microbial Data (Raw Count)'!AP$492</f>
        <v>0</v>
      </c>
      <c r="AP17" s="13">
        <f>'Microbial Data (Raw Count)'!AQ17/'Microbial Data (Raw Count)'!AQ$492</f>
        <v>0</v>
      </c>
      <c r="AQ17" s="13">
        <f>'Microbial Data (Raw Count)'!AR17/'Microbial Data (Raw Count)'!AR$492</f>
        <v>0</v>
      </c>
      <c r="AR17" s="13">
        <f>'Microbial Data (Raw Count)'!AS17/'Microbial Data (Raw Count)'!AS$492</f>
        <v>0</v>
      </c>
      <c r="AS17" s="13">
        <f>'Microbial Data (Raw Count)'!AT17/'Microbial Data (Raw Count)'!AT$492</f>
        <v>0</v>
      </c>
      <c r="AT17" s="13">
        <f>'Microbial Data (Raw Count)'!AU17/'Microbial Data (Raw Count)'!AU$492</f>
        <v>0</v>
      </c>
      <c r="AU17" s="13">
        <f>'Microbial Data (Raw Count)'!AV17/'Microbial Data (Raw Count)'!AV$492</f>
        <v>0</v>
      </c>
      <c r="AV17" s="13">
        <f>'Microbial Data (Raw Count)'!AW17/'Microbial Data (Raw Count)'!AW$492</f>
        <v>0</v>
      </c>
      <c r="AW17" s="13">
        <f>'Microbial Data (Raw Count)'!AX17/'Microbial Data (Raw Count)'!AX$492</f>
        <v>0</v>
      </c>
      <c r="AX17" s="13">
        <f>'Microbial Data (Raw Count)'!AY17/'Microbial Data (Raw Count)'!AY$492</f>
        <v>0</v>
      </c>
      <c r="AY17" s="13">
        <f>'Microbial Data (Raw Count)'!AZ17/'Microbial Data (Raw Count)'!AZ$492</f>
        <v>0</v>
      </c>
      <c r="AZ17" s="13">
        <f>'Microbial Data (Raw Count)'!BA17/'Microbial Data (Raw Count)'!BA$492</f>
        <v>0</v>
      </c>
      <c r="BA17" s="13">
        <f>'Microbial Data (Raw Count)'!BB17/'Microbial Data (Raw Count)'!BB$492</f>
        <v>0</v>
      </c>
      <c r="BB17" s="13">
        <f>'Microbial Data (Raw Count)'!BC17/'Microbial Data (Raw Count)'!BC$492</f>
        <v>0</v>
      </c>
      <c r="BC17" s="13">
        <f>'Microbial Data (Raw Count)'!BD17/'Microbial Data (Raw Count)'!BD$492</f>
        <v>0</v>
      </c>
      <c r="BD17" s="13">
        <f>'Microbial Data (Raw Count)'!BE17/'Microbial Data (Raw Count)'!BE$492</f>
        <v>0</v>
      </c>
      <c r="BE17" s="13">
        <f>'Microbial Data (Raw Count)'!BF17/'Microbial Data (Raw Count)'!BF$492</f>
        <v>3.5686246520590966E-5</v>
      </c>
      <c r="BF17" s="13">
        <f>'Microbial Data (Raw Count)'!BG17/'Microbial Data (Raw Count)'!BG$492</f>
        <v>0</v>
      </c>
      <c r="BG17" s="13">
        <f>'Microbial Data (Raw Count)'!BH17/'Microbial Data (Raw Count)'!BH$492</f>
        <v>0</v>
      </c>
      <c r="BH17" s="13">
        <f>'Microbial Data (Raw Count)'!BI17/'Microbial Data (Raw Count)'!BI$492</f>
        <v>0</v>
      </c>
      <c r="BI17" s="13">
        <f>'Microbial Data (Raw Count)'!BJ17/'Microbial Data (Raw Count)'!BJ$492</f>
        <v>0</v>
      </c>
      <c r="BJ17" s="13">
        <f>'Microbial Data (Raw Count)'!BK17/'Microbial Data (Raw Count)'!BK$492</f>
        <v>0</v>
      </c>
      <c r="BK17" s="13">
        <f>'Microbial Data (Raw Count)'!BL17/'Microbial Data (Raw Count)'!BL$492</f>
        <v>0</v>
      </c>
      <c r="BL17" s="13">
        <f>'Microbial Data (Raw Count)'!BM17/'Microbial Data (Raw Count)'!BM$492</f>
        <v>0</v>
      </c>
      <c r="BM17" s="13">
        <f>'Microbial Data (Raw Count)'!BN17/'Microbial Data (Raw Count)'!BN$492</f>
        <v>0</v>
      </c>
      <c r="BN17" s="13">
        <f>'Microbial Data (Raw Count)'!BO17/'Microbial Data (Raw Count)'!BO$492</f>
        <v>0</v>
      </c>
      <c r="BO17" s="13">
        <f>'Microbial Data (Raw Count)'!BP17/'Microbial Data (Raw Count)'!BP$492</f>
        <v>0</v>
      </c>
      <c r="BP17" s="13">
        <f>'Microbial Data (Raw Count)'!BQ17/'Microbial Data (Raw Count)'!BQ$492</f>
        <v>0</v>
      </c>
      <c r="BQ17" s="13">
        <f>'Microbial Data (Raw Count)'!BR17/'Microbial Data (Raw Count)'!BR$492</f>
        <v>0</v>
      </c>
      <c r="BR17" s="13">
        <f>'Microbial Data (Raw Count)'!BS17/'Microbial Data (Raw Count)'!BS$492</f>
        <v>0</v>
      </c>
      <c r="BS17" s="13">
        <f>'Microbial Data (Raw Count)'!BT17/'Microbial Data (Raw Count)'!BT$492</f>
        <v>0</v>
      </c>
      <c r="BT17" s="13">
        <f>'Microbial Data (Raw Count)'!BU17/'Microbial Data (Raw Count)'!BU$492</f>
        <v>0</v>
      </c>
      <c r="BU17" s="13">
        <f>'Microbial Data (Raw Count)'!BV17/'Microbial Data (Raw Count)'!BV$492</f>
        <v>0</v>
      </c>
      <c r="BV17" s="13">
        <f>'Microbial Data (Raw Count)'!BW17/'Microbial Data (Raw Count)'!BW$492</f>
        <v>0</v>
      </c>
      <c r="BW17" s="13">
        <f>'Microbial Data (Raw Count)'!BX17/'Microbial Data (Raw Count)'!BX$492</f>
        <v>0</v>
      </c>
      <c r="BX17" s="13">
        <f>'Microbial Data (Raw Count)'!BY17/'Microbial Data (Raw Count)'!BY$492</f>
        <v>0</v>
      </c>
      <c r="BY17" s="13">
        <f>'Microbial Data (Raw Count)'!BZ17/'Microbial Data (Raw Count)'!BZ$492</f>
        <v>0</v>
      </c>
      <c r="BZ17" s="13">
        <f>'Microbial Data (Raw Count)'!CA17/'Microbial Data (Raw Count)'!CA$492</f>
        <v>0</v>
      </c>
      <c r="CA17" s="13">
        <f>'Microbial Data (Raw Count)'!CB17/'Microbial Data (Raw Count)'!CB$492</f>
        <v>0</v>
      </c>
      <c r="CB17" s="13">
        <f>'Microbial Data (Raw Count)'!CC17/'Microbial Data (Raw Count)'!CC$492</f>
        <v>0</v>
      </c>
      <c r="CC17" s="13">
        <f>'Microbial Data (Raw Count)'!CD17/'Microbial Data (Raw Count)'!CD$492</f>
        <v>0</v>
      </c>
      <c r="CD17" s="13">
        <f>'Microbial Data (Raw Count)'!CE17/'Microbial Data (Raw Count)'!CE$492</f>
        <v>0</v>
      </c>
      <c r="CE17" s="13">
        <f>'Microbial Data (Raw Count)'!CF17/'Microbial Data (Raw Count)'!CF$492</f>
        <v>0</v>
      </c>
      <c r="CF17" s="13">
        <f>'Microbial Data (Raw Count)'!CG17/'Microbial Data (Raw Count)'!CG$492</f>
        <v>0</v>
      </c>
      <c r="CG17" s="13">
        <f>'Microbial Data (Raw Count)'!CH17/'Microbial Data (Raw Count)'!CH$492</f>
        <v>0</v>
      </c>
      <c r="CH17" s="13">
        <f>'Microbial Data (Raw Count)'!CI17/'Microbial Data (Raw Count)'!CI$492</f>
        <v>0</v>
      </c>
      <c r="CI17" s="13">
        <f>'Microbial Data (Raw Count)'!CJ17/'Microbial Data (Raw Count)'!CJ$492</f>
        <v>0</v>
      </c>
      <c r="CJ17" s="13">
        <f>'Microbial Data (Raw Count)'!CK17/'Microbial Data (Raw Count)'!CK$492</f>
        <v>0</v>
      </c>
      <c r="CK17" s="13">
        <f>'Microbial Data (Raw Count)'!CL17/'Microbial Data (Raw Count)'!CL$492</f>
        <v>0</v>
      </c>
      <c r="CL17" s="13">
        <f>'Microbial Data (Raw Count)'!CM17/'Microbial Data (Raw Count)'!CM$492</f>
        <v>0</v>
      </c>
      <c r="CM17" s="13">
        <f>'Microbial Data (Raw Count)'!CN17/'Microbial Data (Raw Count)'!CN$492</f>
        <v>0</v>
      </c>
      <c r="CN17" s="13">
        <f>'Microbial Data (Raw Count)'!CO17/'Microbial Data (Raw Count)'!CO$492</f>
        <v>0</v>
      </c>
      <c r="CO17" s="13">
        <f>'Microbial Data (Raw Count)'!CP17/'Microbial Data (Raw Count)'!CP$492</f>
        <v>0</v>
      </c>
      <c r="CP17" s="13">
        <f>'Microbial Data (Raw Count)'!CQ17/'Microbial Data (Raw Count)'!CQ$492</f>
        <v>0</v>
      </c>
      <c r="CQ17" s="13">
        <f>'Microbial Data (Raw Count)'!CR17/'Microbial Data (Raw Count)'!CR$492</f>
        <v>0</v>
      </c>
      <c r="CR17" s="13">
        <f>'Microbial Data (Raw Count)'!CS17/'Microbial Data (Raw Count)'!CS$492</f>
        <v>0</v>
      </c>
      <c r="CS17" s="13">
        <f>'Microbial Data (Raw Count)'!CT17/'Microbial Data (Raw Count)'!CT$492</f>
        <v>0</v>
      </c>
      <c r="CT17" s="13">
        <f>'Microbial Data (Raw Count)'!CU17/'Microbial Data (Raw Count)'!CU$492</f>
        <v>0</v>
      </c>
      <c r="CU17" s="13">
        <f>'Microbial Data (Raw Count)'!CV17/'Microbial Data (Raw Count)'!CV$492</f>
        <v>0</v>
      </c>
      <c r="CV17" s="13">
        <f>'Microbial Data (Raw Count)'!CW17/'Microbial Data (Raw Count)'!CW$492</f>
        <v>0</v>
      </c>
      <c r="CW17" s="13">
        <f>'Microbial Data (Raw Count)'!CX17/'Microbial Data (Raw Count)'!CX$492</f>
        <v>0</v>
      </c>
      <c r="CX17" s="13">
        <f>'Microbial Data (Raw Count)'!CY17/'Microbial Data (Raw Count)'!CY$492</f>
        <v>0</v>
      </c>
      <c r="CY17" s="13">
        <f>'Microbial Data (Raw Count)'!CZ17/'Microbial Data (Raw Count)'!CZ$492</f>
        <v>0</v>
      </c>
      <c r="CZ17" s="13">
        <f>'Microbial Data (Raw Count)'!DA17/'Microbial Data (Raw Count)'!DA$492</f>
        <v>0</v>
      </c>
      <c r="DA17" s="13">
        <f>'Microbial Data (Raw Count)'!DB17/'Microbial Data (Raw Count)'!DB$492</f>
        <v>0</v>
      </c>
      <c r="DB17" s="13">
        <f>'Microbial Data (Raw Count)'!DC17/'Microbial Data (Raw Count)'!DC$492</f>
        <v>0</v>
      </c>
      <c r="DC17" s="13">
        <f>'Microbial Data (Raw Count)'!DD17/'Microbial Data (Raw Count)'!DD$492</f>
        <v>0</v>
      </c>
      <c r="DD17" s="13">
        <f>'Microbial Data (Raw Count)'!DE17/'Microbial Data (Raw Count)'!DE$492</f>
        <v>0</v>
      </c>
      <c r="DE17" s="13">
        <f>'Microbial Data (Raw Count)'!DF17/'Microbial Data (Raw Count)'!DF$492</f>
        <v>0</v>
      </c>
      <c r="DF17" s="13">
        <f>'Microbial Data (Raw Count)'!DG17/'Microbial Data (Raw Count)'!DG$492</f>
        <v>0</v>
      </c>
      <c r="DG17" s="13">
        <f>'Microbial Data (Raw Count)'!DH17/'Microbial Data (Raw Count)'!DH$492</f>
        <v>0</v>
      </c>
      <c r="DH17" s="13">
        <f>'Microbial Data (Raw Count)'!DI17/'Microbial Data (Raw Count)'!DI$492</f>
        <v>0</v>
      </c>
      <c r="DI17" s="13">
        <f>'Microbial Data (Raw Count)'!DJ17/'Microbial Data (Raw Count)'!DJ$492</f>
        <v>0</v>
      </c>
      <c r="DJ17" s="13">
        <f>'Microbial Data (Raw Count)'!DK17/'Microbial Data (Raw Count)'!DK$492</f>
        <v>0</v>
      </c>
      <c r="DK17" s="13">
        <f>'Microbial Data (Raw Count)'!DL17/'Microbial Data (Raw Count)'!DL$492</f>
        <v>0</v>
      </c>
      <c r="DL17" s="13">
        <f>'Microbial Data (Raw Count)'!DM17/'Microbial Data (Raw Count)'!DM$492</f>
        <v>0</v>
      </c>
      <c r="DM17" s="13">
        <f>'Microbial Data (Raw Count)'!DN17/'Microbial Data (Raw Count)'!DN$492</f>
        <v>0</v>
      </c>
      <c r="DN17" s="13">
        <f>'Microbial Data (Raw Count)'!DO17/'Microbial Data (Raw Count)'!DO$492</f>
        <v>0</v>
      </c>
      <c r="DO17" s="13">
        <f>'Microbial Data (Raw Count)'!DP17/'Microbial Data (Raw Count)'!DP$492</f>
        <v>0</v>
      </c>
      <c r="DP17" s="13">
        <f>'Microbial Data (Raw Count)'!DQ17/'Microbial Data (Raw Count)'!DQ$492</f>
        <v>0</v>
      </c>
      <c r="DQ17" s="13">
        <f>'Microbial Data (Raw Count)'!DR17/'Microbial Data (Raw Count)'!DR$492</f>
        <v>0</v>
      </c>
      <c r="DR17" s="13">
        <f>'Microbial Data (Raw Count)'!DS17/'Microbial Data (Raw Count)'!DS$492</f>
        <v>0</v>
      </c>
      <c r="DS17" s="13">
        <f>'Microbial Data (Raw Count)'!DT17/'Microbial Data (Raw Count)'!DT$492</f>
        <v>0</v>
      </c>
      <c r="DT17" s="13">
        <f>'Microbial Data (Raw Count)'!DU17/'Microbial Data (Raw Count)'!DU$492</f>
        <v>0</v>
      </c>
      <c r="DU17" s="13">
        <f>'Microbial Data (Raw Count)'!DV17/'Microbial Data (Raw Count)'!DV$492</f>
        <v>0</v>
      </c>
      <c r="DV17" s="13">
        <f>'Microbial Data (Raw Count)'!DW17/'Microbial Data (Raw Count)'!DW$492</f>
        <v>0</v>
      </c>
      <c r="DW17" s="13">
        <f>'Microbial Data (Raw Count)'!DX17/'Microbial Data (Raw Count)'!DX$492</f>
        <v>0</v>
      </c>
      <c r="DX17" s="13">
        <f>'Microbial Data (Raw Count)'!DY17/'Microbial Data (Raw Count)'!DY$492</f>
        <v>0</v>
      </c>
      <c r="DY17" s="13">
        <f>'Microbial Data (Raw Count)'!DZ17/'Microbial Data (Raw Count)'!DZ$492</f>
        <v>0</v>
      </c>
      <c r="DZ17" s="13">
        <f>'Microbial Data (Raw Count)'!EA17/'Microbial Data (Raw Count)'!EA$492</f>
        <v>0</v>
      </c>
      <c r="EA17" s="13">
        <f>'Microbial Data (Raw Count)'!EB17/'Microbial Data (Raw Count)'!EB$492</f>
        <v>0</v>
      </c>
      <c r="EB17" s="13">
        <f>'Microbial Data (Raw Count)'!EC17/'Microbial Data (Raw Count)'!EC$492</f>
        <v>0</v>
      </c>
      <c r="EC17" s="13">
        <f>'Microbial Data (Raw Count)'!ED17/'Microbial Data (Raw Count)'!ED$492</f>
        <v>0</v>
      </c>
      <c r="ED17" s="13">
        <f>'Microbial Data (Raw Count)'!EE17/'Microbial Data (Raw Count)'!EE$492</f>
        <v>0</v>
      </c>
      <c r="EE17" s="13">
        <f>'Microbial Data (Raw Count)'!EF17/'Microbial Data (Raw Count)'!EF$492</f>
        <v>0</v>
      </c>
      <c r="EF17" s="13">
        <f>'Microbial Data (Raw Count)'!EG17/'Microbial Data (Raw Count)'!EG$492</f>
        <v>0</v>
      </c>
      <c r="EG17" s="13">
        <f>'Microbial Data (Raw Count)'!EH17/'Microbial Data (Raw Count)'!EH$492</f>
        <v>0</v>
      </c>
      <c r="EH17" s="13">
        <f>'Microbial Data (Raw Count)'!EI17/'Microbial Data (Raw Count)'!EI$492</f>
        <v>0</v>
      </c>
      <c r="EI17" s="13">
        <f>'Microbial Data (Raw Count)'!EJ17/'Microbial Data (Raw Count)'!EJ$492</f>
        <v>0</v>
      </c>
      <c r="EJ17" s="13">
        <f>'Microbial Data (Raw Count)'!EK17/'Microbial Data (Raw Count)'!EK$492</f>
        <v>0</v>
      </c>
      <c r="EK17" s="13">
        <f>'Microbial Data (Raw Count)'!EL17/'Microbial Data (Raw Count)'!EL$492</f>
        <v>0</v>
      </c>
      <c r="EL17" s="13">
        <f>'Microbial Data (Raw Count)'!EM17/'Microbial Data (Raw Count)'!EM$492</f>
        <v>0</v>
      </c>
      <c r="EM17" s="13">
        <f>'Microbial Data (Raw Count)'!EN17/'Microbial Data (Raw Count)'!EN$492</f>
        <v>0</v>
      </c>
      <c r="EN17" s="13">
        <f>'Microbial Data (Raw Count)'!EO17/'Microbial Data (Raw Count)'!EO$492</f>
        <v>0</v>
      </c>
      <c r="EO17" s="13">
        <f>'Microbial Data (Raw Count)'!EP17/'Microbial Data (Raw Count)'!EP$492</f>
        <v>0</v>
      </c>
      <c r="EP17" s="13">
        <f>'Microbial Data (Raw Count)'!EQ17/'Microbial Data (Raw Count)'!EQ$492</f>
        <v>0</v>
      </c>
      <c r="EQ17" s="13">
        <f>'Microbial Data (Raw Count)'!ER17/'Microbial Data (Raw Count)'!ER$492</f>
        <v>0</v>
      </c>
      <c r="ER17" s="13">
        <f>'Microbial Data (Raw Count)'!ES17/'Microbial Data (Raw Count)'!ES$492</f>
        <v>0</v>
      </c>
      <c r="ES17" s="13">
        <f>'Microbial Data (Raw Count)'!ET17/'Microbial Data (Raw Count)'!ET$492</f>
        <v>0</v>
      </c>
      <c r="ET17" s="13">
        <f>'Microbial Data (Raw Count)'!EU17/'Microbial Data (Raw Count)'!EU$492</f>
        <v>0</v>
      </c>
      <c r="EU17" s="13">
        <f>'Microbial Data (Raw Count)'!EV17/'Microbial Data (Raw Count)'!EV$492</f>
        <v>0</v>
      </c>
      <c r="EV17" s="13">
        <f>'Microbial Data (Raw Count)'!EW17/'Microbial Data (Raw Count)'!EW$492</f>
        <v>0</v>
      </c>
      <c r="EW17" s="13">
        <f>'Microbial Data (Raw Count)'!EX17/'Microbial Data (Raw Count)'!EX$492</f>
        <v>0</v>
      </c>
      <c r="EX17" s="13">
        <f>'Microbial Data (Raw Count)'!EY17/'Microbial Data (Raw Count)'!EY$492</f>
        <v>0</v>
      </c>
      <c r="EY17" s="13">
        <f>'Microbial Data (Raw Count)'!EZ17/'Microbial Data (Raw Count)'!EZ$492</f>
        <v>0</v>
      </c>
      <c r="EZ17" s="13">
        <f>'Microbial Data (Raw Count)'!FA17/'Microbial Data (Raw Count)'!FA$492</f>
        <v>0</v>
      </c>
    </row>
    <row r="18" spans="1:156" x14ac:dyDescent="0.3">
      <c r="A18" s="8">
        <v>17</v>
      </c>
      <c r="B18" s="8" t="s">
        <v>154</v>
      </c>
      <c r="C18" s="8" t="s">
        <v>160</v>
      </c>
      <c r="D18" s="8" t="s">
        <v>161</v>
      </c>
      <c r="E18" s="8" t="s">
        <v>162</v>
      </c>
      <c r="F18" s="8" t="s">
        <v>217</v>
      </c>
      <c r="G18" s="8" t="s">
        <v>262</v>
      </c>
      <c r="H18" s="13">
        <f>'Microbial Data (Raw Count)'!I18/'Microbial Data (Raw Count)'!I$492</f>
        <v>0</v>
      </c>
      <c r="I18" s="13">
        <f>'Microbial Data (Raw Count)'!J18/'Microbial Data (Raw Count)'!J$492</f>
        <v>0</v>
      </c>
      <c r="J18" s="13">
        <f>'Microbial Data (Raw Count)'!K18/'Microbial Data (Raw Count)'!K$492</f>
        <v>0</v>
      </c>
      <c r="K18" s="13">
        <f>'Microbial Data (Raw Count)'!L18/'Microbial Data (Raw Count)'!L$492</f>
        <v>0</v>
      </c>
      <c r="L18" s="13">
        <f>'Microbial Data (Raw Count)'!M18/'Microbial Data (Raw Count)'!M$492</f>
        <v>0</v>
      </c>
      <c r="M18" s="13">
        <f>'Microbial Data (Raw Count)'!N18/'Microbial Data (Raw Count)'!N$492</f>
        <v>0</v>
      </c>
      <c r="N18" s="13">
        <f>'Microbial Data (Raw Count)'!O18/'Microbial Data (Raw Count)'!O$492</f>
        <v>0</v>
      </c>
      <c r="O18" s="13">
        <f>'Microbial Data (Raw Count)'!P18/'Microbial Data (Raw Count)'!P$492</f>
        <v>0</v>
      </c>
      <c r="P18" s="13">
        <f>'Microbial Data (Raw Count)'!Q18/'Microbial Data (Raw Count)'!Q$492</f>
        <v>0</v>
      </c>
      <c r="Q18" s="13">
        <f>'Microbial Data (Raw Count)'!R18/'Microbial Data (Raw Count)'!R$492</f>
        <v>1.0131253699126135E-2</v>
      </c>
      <c r="R18" s="13">
        <f>'Microbial Data (Raw Count)'!S18/'Microbial Data (Raw Count)'!S$492</f>
        <v>8.2264381706731119E-3</v>
      </c>
      <c r="S18" s="13">
        <f>'Microbial Data (Raw Count)'!T18/'Microbial Data (Raw Count)'!T$492</f>
        <v>9.1898428053204355E-3</v>
      </c>
      <c r="T18" s="13">
        <f>'Microbial Data (Raw Count)'!U18/'Microbial Data (Raw Count)'!U$492</f>
        <v>2.3681789614624416E-4</v>
      </c>
      <c r="U18" s="13">
        <f>'Microbial Data (Raw Count)'!V18/'Microbial Data (Raw Count)'!V$492</f>
        <v>0</v>
      </c>
      <c r="V18" s="13">
        <f>'Microbial Data (Raw Count)'!W18/'Microbial Data (Raw Count)'!W$492</f>
        <v>0</v>
      </c>
      <c r="W18" s="13">
        <f>'Microbial Data (Raw Count)'!X18/'Microbial Data (Raw Count)'!X$492</f>
        <v>1.7100987910917008E-4</v>
      </c>
      <c r="X18" s="13">
        <f>'Microbial Data (Raw Count)'!Y18/'Microbial Data (Raw Count)'!Y$492</f>
        <v>0</v>
      </c>
      <c r="Y18" s="13">
        <f>'Microbial Data (Raw Count)'!Z18/'Microbial Data (Raw Count)'!Z$492</f>
        <v>0</v>
      </c>
      <c r="Z18" s="13">
        <f>'Microbial Data (Raw Count)'!AA18/'Microbial Data (Raw Count)'!AA$492</f>
        <v>0</v>
      </c>
      <c r="AA18" s="13">
        <f>'Microbial Data (Raw Count)'!AB18/'Microbial Data (Raw Count)'!AB$492</f>
        <v>0</v>
      </c>
      <c r="AB18" s="13">
        <f>'Microbial Data (Raw Count)'!AC18/'Microbial Data (Raw Count)'!AC$492</f>
        <v>0</v>
      </c>
      <c r="AC18" s="13">
        <f>'Microbial Data (Raw Count)'!AD18/'Microbial Data (Raw Count)'!AD$492</f>
        <v>1.0243277848911651E-3</v>
      </c>
      <c r="AD18" s="13">
        <f>'Microbial Data (Raw Count)'!AE18/'Microbial Data (Raw Count)'!AE$492</f>
        <v>1.1478730587440918E-3</v>
      </c>
      <c r="AE18" s="13">
        <f>'Microbial Data (Raw Count)'!AF18/'Microbial Data (Raw Count)'!AF$492</f>
        <v>4.2171065687636434E-4</v>
      </c>
      <c r="AF18" s="13">
        <f>'Microbial Data (Raw Count)'!AG18/'Microbial Data (Raw Count)'!AG$492</f>
        <v>5.9800028704013779E-5</v>
      </c>
      <c r="AG18" s="13">
        <f>'Microbial Data (Raw Count)'!AH18/'Microbial Data (Raw Count)'!AH$492</f>
        <v>2.0086654824947293E-3</v>
      </c>
      <c r="AH18" s="13">
        <f>'Microbial Data (Raw Count)'!AI18/'Microbial Data (Raw Count)'!AI$492</f>
        <v>1.3408820023837903E-3</v>
      </c>
      <c r="AI18" s="13">
        <f>'Microbial Data (Raw Count)'!AJ18/'Microbial Data (Raw Count)'!AJ$492</f>
        <v>0</v>
      </c>
      <c r="AJ18" s="13">
        <f>'Microbial Data (Raw Count)'!AK18/'Microbial Data (Raw Count)'!AK$492</f>
        <v>0</v>
      </c>
      <c r="AK18" s="13">
        <f>'Microbial Data (Raw Count)'!AL18/'Microbial Data (Raw Count)'!AL$492</f>
        <v>0</v>
      </c>
      <c r="AL18" s="13">
        <f>'Microbial Data (Raw Count)'!AM18/'Microbial Data (Raw Count)'!AM$492</f>
        <v>0</v>
      </c>
      <c r="AM18" s="13">
        <f>'Microbial Data (Raw Count)'!AN18/'Microbial Data (Raw Count)'!AN$492</f>
        <v>0</v>
      </c>
      <c r="AN18" s="13">
        <f>'Microbial Data (Raw Count)'!AO18/'Microbial Data (Raw Count)'!AO$492</f>
        <v>0</v>
      </c>
      <c r="AO18" s="13">
        <f>'Microbial Data (Raw Count)'!AP18/'Microbial Data (Raw Count)'!AP$492</f>
        <v>0</v>
      </c>
      <c r="AP18" s="13">
        <f>'Microbial Data (Raw Count)'!AQ18/'Microbial Data (Raw Count)'!AQ$492</f>
        <v>0</v>
      </c>
      <c r="AQ18" s="13">
        <f>'Microbial Data (Raw Count)'!AR18/'Microbial Data (Raw Count)'!AR$492</f>
        <v>0</v>
      </c>
      <c r="AR18" s="13">
        <f>'Microbial Data (Raw Count)'!AS18/'Microbial Data (Raw Count)'!AS$492</f>
        <v>0</v>
      </c>
      <c r="AS18" s="13">
        <f>'Microbial Data (Raw Count)'!AT18/'Microbial Data (Raw Count)'!AT$492</f>
        <v>0</v>
      </c>
      <c r="AT18" s="13">
        <f>'Microbial Data (Raw Count)'!AU18/'Microbial Data (Raw Count)'!AU$492</f>
        <v>0</v>
      </c>
      <c r="AU18" s="13">
        <f>'Microbial Data (Raw Count)'!AV18/'Microbial Data (Raw Count)'!AV$492</f>
        <v>0</v>
      </c>
      <c r="AV18" s="13">
        <f>'Microbial Data (Raw Count)'!AW18/'Microbial Data (Raw Count)'!AW$492</f>
        <v>0</v>
      </c>
      <c r="AW18" s="13">
        <f>'Microbial Data (Raw Count)'!AX18/'Microbial Data (Raw Count)'!AX$492</f>
        <v>0</v>
      </c>
      <c r="AX18" s="13">
        <f>'Microbial Data (Raw Count)'!AY18/'Microbial Data (Raw Count)'!AY$492</f>
        <v>0</v>
      </c>
      <c r="AY18" s="13">
        <f>'Microbial Data (Raw Count)'!AZ18/'Microbial Data (Raw Count)'!AZ$492</f>
        <v>0</v>
      </c>
      <c r="AZ18" s="13">
        <f>'Microbial Data (Raw Count)'!BA18/'Microbial Data (Raw Count)'!BA$492</f>
        <v>0</v>
      </c>
      <c r="BA18" s="13">
        <f>'Microbial Data (Raw Count)'!BB18/'Microbial Data (Raw Count)'!BB$492</f>
        <v>0</v>
      </c>
      <c r="BB18" s="13">
        <f>'Microbial Data (Raw Count)'!BC18/'Microbial Data (Raw Count)'!BC$492</f>
        <v>0</v>
      </c>
      <c r="BC18" s="13">
        <f>'Microbial Data (Raw Count)'!BD18/'Microbial Data (Raw Count)'!BD$492</f>
        <v>0</v>
      </c>
      <c r="BD18" s="13">
        <f>'Microbial Data (Raw Count)'!BE18/'Microbial Data (Raw Count)'!BE$492</f>
        <v>0</v>
      </c>
      <c r="BE18" s="13">
        <f>'Microbial Data (Raw Count)'!BF18/'Microbial Data (Raw Count)'!BF$492</f>
        <v>0</v>
      </c>
      <c r="BF18" s="13">
        <f>'Microbial Data (Raw Count)'!BG18/'Microbial Data (Raw Count)'!BG$492</f>
        <v>0</v>
      </c>
      <c r="BG18" s="13">
        <f>'Microbial Data (Raw Count)'!BH18/'Microbial Data (Raw Count)'!BH$492</f>
        <v>0</v>
      </c>
      <c r="BH18" s="13">
        <f>'Microbial Data (Raw Count)'!BI18/'Microbial Data (Raw Count)'!BI$492</f>
        <v>0</v>
      </c>
      <c r="BI18" s="13">
        <f>'Microbial Data (Raw Count)'!BJ18/'Microbial Data (Raw Count)'!BJ$492</f>
        <v>5.5085796127468534E-5</v>
      </c>
      <c r="BJ18" s="13">
        <f>'Microbial Data (Raw Count)'!BK18/'Microbial Data (Raw Count)'!BK$492</f>
        <v>0</v>
      </c>
      <c r="BK18" s="13">
        <f>'Microbial Data (Raw Count)'!BL18/'Microbial Data (Raw Count)'!BL$492</f>
        <v>0</v>
      </c>
      <c r="BL18" s="13">
        <f>'Microbial Data (Raw Count)'!BM18/'Microbial Data (Raw Count)'!BM$492</f>
        <v>0</v>
      </c>
      <c r="BM18" s="13">
        <f>'Microbial Data (Raw Count)'!BN18/'Microbial Data (Raw Count)'!BN$492</f>
        <v>2.6192824459570891E-3</v>
      </c>
      <c r="BN18" s="13">
        <f>'Microbial Data (Raw Count)'!BO18/'Microbial Data (Raw Count)'!BO$492</f>
        <v>2.6406691598389906E-3</v>
      </c>
      <c r="BO18" s="13">
        <f>'Microbial Data (Raw Count)'!BP18/'Microbial Data (Raw Count)'!BP$492</f>
        <v>4.5207956600361662E-4</v>
      </c>
      <c r="BP18" s="13">
        <f>'Microbial Data (Raw Count)'!BQ18/'Microbial Data (Raw Count)'!BQ$492</f>
        <v>4.5836785783544596E-4</v>
      </c>
      <c r="BQ18" s="13">
        <f>'Microbial Data (Raw Count)'!BR18/'Microbial Data (Raw Count)'!BR$492</f>
        <v>9.1076189372236668E-4</v>
      </c>
      <c r="BR18" s="13">
        <f>'Microbial Data (Raw Count)'!BS18/'Microbial Data (Raw Count)'!BS$492</f>
        <v>5.9169096826000589E-4</v>
      </c>
      <c r="BS18" s="13">
        <f>'Microbial Data (Raw Count)'!BT18/'Microbial Data (Raw Count)'!BT$492</f>
        <v>9.3411383733964381E-5</v>
      </c>
      <c r="BT18" s="13">
        <f>'Microbial Data (Raw Count)'!BU18/'Microbial Data (Raw Count)'!BU$492</f>
        <v>0</v>
      </c>
      <c r="BU18" s="13">
        <f>'Microbial Data (Raw Count)'!BV18/'Microbial Data (Raw Count)'!BV$492</f>
        <v>0</v>
      </c>
      <c r="BV18" s="13">
        <f>'Microbial Data (Raw Count)'!BW18/'Microbial Data (Raw Count)'!BW$492</f>
        <v>0</v>
      </c>
      <c r="BW18" s="13">
        <f>'Microbial Data (Raw Count)'!BX18/'Microbial Data (Raw Count)'!BX$492</f>
        <v>0</v>
      </c>
      <c r="BX18" s="13">
        <f>'Microbial Data (Raw Count)'!BY18/'Microbial Data (Raw Count)'!BY$492</f>
        <v>0</v>
      </c>
      <c r="BY18" s="13">
        <f>'Microbial Data (Raw Count)'!BZ18/'Microbial Data (Raw Count)'!BZ$492</f>
        <v>0</v>
      </c>
      <c r="BZ18" s="13">
        <f>'Microbial Data (Raw Count)'!CA18/'Microbial Data (Raw Count)'!CA$492</f>
        <v>0</v>
      </c>
      <c r="CA18" s="13">
        <f>'Microbial Data (Raw Count)'!CB18/'Microbial Data (Raw Count)'!CB$492</f>
        <v>0</v>
      </c>
      <c r="CB18" s="13">
        <f>'Microbial Data (Raw Count)'!CC18/'Microbial Data (Raw Count)'!CC$492</f>
        <v>0</v>
      </c>
      <c r="CC18" s="13">
        <f>'Microbial Data (Raw Count)'!CD18/'Microbial Data (Raw Count)'!CD$492</f>
        <v>0</v>
      </c>
      <c r="CD18" s="13">
        <f>'Microbial Data (Raw Count)'!CE18/'Microbial Data (Raw Count)'!CE$492</f>
        <v>0</v>
      </c>
      <c r="CE18" s="13">
        <f>'Microbial Data (Raw Count)'!CF18/'Microbial Data (Raw Count)'!CF$492</f>
        <v>1.9164955509924709E-3</v>
      </c>
      <c r="CF18" s="13">
        <f>'Microbial Data (Raw Count)'!CG18/'Microbial Data (Raw Count)'!CG$492</f>
        <v>3.0002307869836141E-3</v>
      </c>
      <c r="CG18" s="13">
        <f>'Microbial Data (Raw Count)'!CH18/'Microbial Data (Raw Count)'!CH$492</f>
        <v>1.1597710712754961E-3</v>
      </c>
      <c r="CH18" s="13">
        <f>'Microbial Data (Raw Count)'!CI18/'Microbial Data (Raw Count)'!CI$492</f>
        <v>0</v>
      </c>
      <c r="CI18" s="13">
        <f>'Microbial Data (Raw Count)'!CJ18/'Microbial Data (Raw Count)'!CJ$492</f>
        <v>0</v>
      </c>
      <c r="CJ18" s="13">
        <f>'Microbial Data (Raw Count)'!CK18/'Microbial Data (Raw Count)'!CK$492</f>
        <v>0</v>
      </c>
      <c r="CK18" s="13">
        <f>'Microbial Data (Raw Count)'!CL18/'Microbial Data (Raw Count)'!CL$492</f>
        <v>1.1293946201955188E-3</v>
      </c>
      <c r="CL18" s="13">
        <f>'Microbial Data (Raw Count)'!CM18/'Microbial Data (Raw Count)'!CM$492</f>
        <v>1.1760555098200634E-3</v>
      </c>
      <c r="CM18" s="13">
        <f>'Microbial Data (Raw Count)'!CN18/'Microbial Data (Raw Count)'!CN$492</f>
        <v>0</v>
      </c>
      <c r="CN18" s="13">
        <f>'Microbial Data (Raw Count)'!CO18/'Microbial Data (Raw Count)'!CO$492</f>
        <v>0</v>
      </c>
      <c r="CO18" s="13">
        <f>'Microbial Data (Raw Count)'!CP18/'Microbial Data (Raw Count)'!CP$492</f>
        <v>0</v>
      </c>
      <c r="CP18" s="13">
        <f>'Microbial Data (Raw Count)'!CQ18/'Microbial Data (Raw Count)'!CQ$492</f>
        <v>4.995004995004995E-4</v>
      </c>
      <c r="CQ18" s="13">
        <f>'Microbial Data (Raw Count)'!CR18/'Microbial Data (Raw Count)'!CR$492</f>
        <v>6.9316367327235139E-4</v>
      </c>
      <c r="CR18" s="13">
        <f>'Microbial Data (Raw Count)'!CS18/'Microbial Data (Raw Count)'!CS$492</f>
        <v>1.7182357683818183E-4</v>
      </c>
      <c r="CS18" s="13">
        <f>'Microbial Data (Raw Count)'!CT18/'Microbial Data (Raw Count)'!CT$492</f>
        <v>0</v>
      </c>
      <c r="CT18" s="13">
        <f>'Microbial Data (Raw Count)'!CU18/'Microbial Data (Raw Count)'!CU$492</f>
        <v>0</v>
      </c>
      <c r="CU18" s="13">
        <f>'Microbial Data (Raw Count)'!CV18/'Microbial Data (Raw Count)'!CV$492</f>
        <v>0</v>
      </c>
      <c r="CV18" s="13">
        <f>'Microbial Data (Raw Count)'!CW18/'Microbial Data (Raw Count)'!CW$492</f>
        <v>0</v>
      </c>
      <c r="CW18" s="13">
        <f>'Microbial Data (Raw Count)'!CX18/'Microbial Data (Raw Count)'!CX$492</f>
        <v>0</v>
      </c>
      <c r="CX18" s="13">
        <f>'Microbial Data (Raw Count)'!CY18/'Microbial Data (Raw Count)'!CY$492</f>
        <v>0</v>
      </c>
      <c r="CY18" s="13">
        <f>'Microbial Data (Raw Count)'!CZ18/'Microbial Data (Raw Count)'!CZ$492</f>
        <v>0</v>
      </c>
      <c r="CZ18" s="13">
        <f>'Microbial Data (Raw Count)'!DA18/'Microbial Data (Raw Count)'!DA$492</f>
        <v>0</v>
      </c>
      <c r="DA18" s="13">
        <f>'Microbial Data (Raw Count)'!DB18/'Microbial Data (Raw Count)'!DB$492</f>
        <v>3.3472131103643105E-4</v>
      </c>
      <c r="DB18" s="13">
        <f>'Microbial Data (Raw Count)'!DC18/'Microbial Data (Raw Count)'!DC$492</f>
        <v>6.9312077629526942E-5</v>
      </c>
      <c r="DC18" s="13">
        <f>'Microbial Data (Raw Count)'!DD18/'Microbial Data (Raw Count)'!DD$492</f>
        <v>9.3338726237515945E-5</v>
      </c>
      <c r="DD18" s="13">
        <f>'Microbial Data (Raw Count)'!DE18/'Microbial Data (Raw Count)'!DE$492</f>
        <v>7.1810706976410186E-5</v>
      </c>
      <c r="DE18" s="13">
        <f>'Microbial Data (Raw Count)'!DF18/'Microbial Data (Raw Count)'!DF$492</f>
        <v>7.9413731609451622E-4</v>
      </c>
      <c r="DF18" s="13">
        <f>'Microbial Data (Raw Count)'!DG18/'Microbial Data (Raw Count)'!DG$492</f>
        <v>1.150294146646071E-3</v>
      </c>
      <c r="DG18" s="13">
        <f>'Microbial Data (Raw Count)'!DH18/'Microbial Data (Raw Count)'!DH$492</f>
        <v>1.1026200873362445E-3</v>
      </c>
      <c r="DH18" s="13">
        <f>'Microbial Data (Raw Count)'!DI18/'Microbial Data (Raw Count)'!DI$492</f>
        <v>6.9239000440611824E-4</v>
      </c>
      <c r="DI18" s="13">
        <f>'Microbial Data (Raw Count)'!DJ18/'Microbial Data (Raw Count)'!DJ$492</f>
        <v>0</v>
      </c>
      <c r="DJ18" s="13">
        <f>'Microbial Data (Raw Count)'!DK18/'Microbial Data (Raw Count)'!DK$492</f>
        <v>0</v>
      </c>
      <c r="DK18" s="13">
        <f>'Microbial Data (Raw Count)'!DL18/'Microbial Data (Raw Count)'!DL$492</f>
        <v>3.4210126197354419E-4</v>
      </c>
      <c r="DL18" s="13">
        <f>'Microbial Data (Raw Count)'!DM18/'Microbial Data (Raw Count)'!DM$492</f>
        <v>6.3769928102532045E-4</v>
      </c>
      <c r="DM18" s="13">
        <f>'Microbial Data (Raw Count)'!DN18/'Microbial Data (Raw Count)'!DN$492</f>
        <v>5.0466454226926014E-4</v>
      </c>
      <c r="DN18" s="13">
        <f>'Microbial Data (Raw Count)'!DO18/'Microbial Data (Raw Count)'!DO$492</f>
        <v>0</v>
      </c>
      <c r="DO18" s="13">
        <f>'Microbial Data (Raw Count)'!DP18/'Microbial Data (Raw Count)'!DP$492</f>
        <v>0</v>
      </c>
      <c r="DP18" s="13">
        <f>'Microbial Data (Raw Count)'!DQ18/'Microbial Data (Raw Count)'!DQ$492</f>
        <v>0</v>
      </c>
      <c r="DQ18" s="13">
        <f>'Microbial Data (Raw Count)'!DR18/'Microbial Data (Raw Count)'!DR$492</f>
        <v>5.8526593020703788E-4</v>
      </c>
      <c r="DR18" s="13">
        <f>'Microbial Data (Raw Count)'!DS18/'Microbial Data (Raw Count)'!DS$492</f>
        <v>6.4729108680173478E-4</v>
      </c>
      <c r="DS18" s="13">
        <f>'Microbial Data (Raw Count)'!DT18/'Microbial Data (Raw Count)'!DT$492</f>
        <v>1.0195931823202543E-4</v>
      </c>
      <c r="DT18" s="13">
        <f>'Microbial Data (Raw Count)'!DU18/'Microbial Data (Raw Count)'!DU$492</f>
        <v>0</v>
      </c>
      <c r="DU18" s="13">
        <f>'Microbial Data (Raw Count)'!DV18/'Microbial Data (Raw Count)'!DV$492</f>
        <v>0</v>
      </c>
      <c r="DV18" s="13">
        <f>'Microbial Data (Raw Count)'!DW18/'Microbial Data (Raw Count)'!DW$492</f>
        <v>0</v>
      </c>
      <c r="DW18" s="13">
        <f>'Microbial Data (Raw Count)'!DX18/'Microbial Data (Raw Count)'!DX$492</f>
        <v>0</v>
      </c>
      <c r="DX18" s="13">
        <f>'Microbial Data (Raw Count)'!DY18/'Microbial Data (Raw Count)'!DY$492</f>
        <v>1.7145988369009952E-3</v>
      </c>
      <c r="DY18" s="13">
        <f>'Microbial Data (Raw Count)'!DZ18/'Microbial Data (Raw Count)'!DZ$492</f>
        <v>7.6233000721490898E-4</v>
      </c>
      <c r="DZ18" s="13">
        <f>'Microbial Data (Raw Count)'!EA18/'Microbial Data (Raw Count)'!EA$492</f>
        <v>0</v>
      </c>
      <c r="EA18" s="13">
        <f>'Microbial Data (Raw Count)'!EB18/'Microbial Data (Raw Count)'!EB$492</f>
        <v>0</v>
      </c>
      <c r="EB18" s="13">
        <f>'Microbial Data (Raw Count)'!EC18/'Microbial Data (Raw Count)'!EC$492</f>
        <v>0</v>
      </c>
      <c r="EC18" s="13">
        <f>'Microbial Data (Raw Count)'!ED18/'Microbial Data (Raw Count)'!ED$492</f>
        <v>1.742629469448537E-4</v>
      </c>
      <c r="ED18" s="13">
        <f>'Microbial Data (Raw Count)'!EE18/'Microbial Data (Raw Count)'!EE$492</f>
        <v>0</v>
      </c>
      <c r="EE18" s="13">
        <f>'Microbial Data (Raw Count)'!EF18/'Microbial Data (Raw Count)'!EF$492</f>
        <v>0</v>
      </c>
      <c r="EF18" s="13">
        <f>'Microbial Data (Raw Count)'!EG18/'Microbial Data (Raw Count)'!EG$492</f>
        <v>4.7143404343086124E-4</v>
      </c>
      <c r="EG18" s="13">
        <f>'Microbial Data (Raw Count)'!EH18/'Microbial Data (Raw Count)'!EH$492</f>
        <v>1.5615545275321583E-4</v>
      </c>
      <c r="EH18" s="13">
        <f>'Microbial Data (Raw Count)'!EI18/'Microbial Data (Raw Count)'!EI$492</f>
        <v>2.7474414451542003E-4</v>
      </c>
      <c r="EI18" s="13">
        <f>'Microbial Data (Raw Count)'!EJ18/'Microbial Data (Raw Count)'!EJ$492</f>
        <v>1.094519584082558E-4</v>
      </c>
      <c r="EJ18" s="13">
        <f>'Microbial Data (Raw Count)'!EK18/'Microbial Data (Raw Count)'!EK$492</f>
        <v>6.2821962558110315E-4</v>
      </c>
      <c r="EK18" s="13">
        <f>'Microbial Data (Raw Count)'!EL18/'Microbial Data (Raw Count)'!EL$492</f>
        <v>8.9570620836365672E-5</v>
      </c>
      <c r="EL18" s="13">
        <f>'Microbial Data (Raw Count)'!EM18/'Microbial Data (Raw Count)'!EM$492</f>
        <v>0</v>
      </c>
      <c r="EM18" s="13">
        <f>'Microbial Data (Raw Count)'!EN18/'Microbial Data (Raw Count)'!EN$492</f>
        <v>0</v>
      </c>
      <c r="EN18" s="13">
        <f>'Microbial Data (Raw Count)'!EO18/'Microbial Data (Raw Count)'!EO$492</f>
        <v>0</v>
      </c>
      <c r="EO18" s="13">
        <f>'Microbial Data (Raw Count)'!EP18/'Microbial Data (Raw Count)'!EP$492</f>
        <v>0</v>
      </c>
      <c r="EP18" s="13">
        <f>'Microbial Data (Raw Count)'!EQ18/'Microbial Data (Raw Count)'!EQ$492</f>
        <v>0</v>
      </c>
      <c r="EQ18" s="13">
        <f>'Microbial Data (Raw Count)'!ER18/'Microbial Data (Raw Count)'!ER$492</f>
        <v>0</v>
      </c>
      <c r="ER18" s="13">
        <f>'Microbial Data (Raw Count)'!ES18/'Microbial Data (Raw Count)'!ES$492</f>
        <v>1.7278848551783106E-3</v>
      </c>
      <c r="ES18" s="13">
        <f>'Microbial Data (Raw Count)'!ET18/'Microbial Data (Raw Count)'!ET$492</f>
        <v>3.3454847492040054E-3</v>
      </c>
      <c r="ET18" s="13">
        <f>'Microbial Data (Raw Count)'!EU18/'Microbial Data (Raw Count)'!EU$492</f>
        <v>2.9982128878845615E-3</v>
      </c>
      <c r="EU18" s="13">
        <f>'Microbial Data (Raw Count)'!EV18/'Microbial Data (Raw Count)'!EV$492</f>
        <v>7.135538641686183E-4</v>
      </c>
      <c r="EV18" s="13">
        <f>'Microbial Data (Raw Count)'!EW18/'Microbial Data (Raw Count)'!EW$492</f>
        <v>8.9122777235496327E-4</v>
      </c>
      <c r="EW18" s="13">
        <f>'Microbial Data (Raw Count)'!EX18/'Microbial Data (Raw Count)'!EX$492</f>
        <v>1.0251462340951578E-3</v>
      </c>
      <c r="EX18" s="13">
        <f>'Microbial Data (Raw Count)'!EY18/'Microbial Data (Raw Count)'!EY$492</f>
        <v>0</v>
      </c>
      <c r="EY18" s="13">
        <f>'Microbial Data (Raw Count)'!EZ18/'Microbial Data (Raw Count)'!EZ$492</f>
        <v>0</v>
      </c>
      <c r="EZ18" s="13">
        <f>'Microbial Data (Raw Count)'!FA18/'Microbial Data (Raw Count)'!FA$492</f>
        <v>1.2420303055394553E-4</v>
      </c>
    </row>
    <row r="19" spans="1:156" x14ac:dyDescent="0.3">
      <c r="A19" s="8">
        <v>18</v>
      </c>
      <c r="B19" s="8" t="s">
        <v>154</v>
      </c>
      <c r="C19" s="8" t="s">
        <v>160</v>
      </c>
      <c r="D19" s="8" t="s">
        <v>161</v>
      </c>
      <c r="E19" s="8" t="s">
        <v>162</v>
      </c>
      <c r="F19" s="8" t="s">
        <v>217</v>
      </c>
      <c r="G19" s="8" t="s">
        <v>477</v>
      </c>
      <c r="H19" s="13">
        <f>'Microbial Data (Raw Count)'!I19/'Microbial Data (Raw Count)'!I$492</f>
        <v>0</v>
      </c>
      <c r="I19" s="13">
        <f>'Microbial Data (Raw Count)'!J19/'Microbial Data (Raw Count)'!J$492</f>
        <v>0</v>
      </c>
      <c r="J19" s="13">
        <f>'Microbial Data (Raw Count)'!K19/'Microbial Data (Raw Count)'!K$492</f>
        <v>0</v>
      </c>
      <c r="K19" s="13">
        <f>'Microbial Data (Raw Count)'!L19/'Microbial Data (Raw Count)'!L$492</f>
        <v>0</v>
      </c>
      <c r="L19" s="13">
        <f>'Microbial Data (Raw Count)'!M19/'Microbial Data (Raw Count)'!M$492</f>
        <v>0</v>
      </c>
      <c r="M19" s="13">
        <f>'Microbial Data (Raw Count)'!N19/'Microbial Data (Raw Count)'!N$492</f>
        <v>0</v>
      </c>
      <c r="N19" s="13">
        <f>'Microbial Data (Raw Count)'!O19/'Microbial Data (Raw Count)'!O$492</f>
        <v>0</v>
      </c>
      <c r="O19" s="13">
        <f>'Microbial Data (Raw Count)'!P19/'Microbial Data (Raw Count)'!P$492</f>
        <v>0</v>
      </c>
      <c r="P19" s="13">
        <f>'Microbial Data (Raw Count)'!Q19/'Microbial Data (Raw Count)'!Q$492</f>
        <v>0</v>
      </c>
      <c r="Q19" s="13">
        <f>'Microbial Data (Raw Count)'!R19/'Microbial Data (Raw Count)'!R$492</f>
        <v>0</v>
      </c>
      <c r="R19" s="13">
        <f>'Microbial Data (Raw Count)'!S19/'Microbial Data (Raw Count)'!S$492</f>
        <v>0</v>
      </c>
      <c r="S19" s="13">
        <f>'Microbial Data (Raw Count)'!T19/'Microbial Data (Raw Count)'!T$492</f>
        <v>0</v>
      </c>
      <c r="T19" s="13">
        <f>'Microbial Data (Raw Count)'!U19/'Microbial Data (Raw Count)'!U$492</f>
        <v>0</v>
      </c>
      <c r="U19" s="13">
        <f>'Microbial Data (Raw Count)'!V19/'Microbial Data (Raw Count)'!V$492</f>
        <v>0</v>
      </c>
      <c r="V19" s="13">
        <f>'Microbial Data (Raw Count)'!W19/'Microbial Data (Raw Count)'!W$492</f>
        <v>0</v>
      </c>
      <c r="W19" s="13">
        <f>'Microbial Data (Raw Count)'!X19/'Microbial Data (Raw Count)'!X$492</f>
        <v>0</v>
      </c>
      <c r="X19" s="13">
        <f>'Microbial Data (Raw Count)'!Y19/'Microbial Data (Raw Count)'!Y$492</f>
        <v>0</v>
      </c>
      <c r="Y19" s="13">
        <f>'Microbial Data (Raw Count)'!Z19/'Microbial Data (Raw Count)'!Z$492</f>
        <v>0</v>
      </c>
      <c r="Z19" s="13">
        <f>'Microbial Data (Raw Count)'!AA19/'Microbial Data (Raw Count)'!AA$492</f>
        <v>0</v>
      </c>
      <c r="AA19" s="13">
        <f>'Microbial Data (Raw Count)'!AB19/'Microbial Data (Raw Count)'!AB$492</f>
        <v>0</v>
      </c>
      <c r="AB19" s="13">
        <f>'Microbial Data (Raw Count)'!AC19/'Microbial Data (Raw Count)'!AC$492</f>
        <v>0</v>
      </c>
      <c r="AC19" s="13">
        <f>'Microbial Data (Raw Count)'!AD19/'Microbial Data (Raw Count)'!AD$492</f>
        <v>0</v>
      </c>
      <c r="AD19" s="13">
        <f>'Microbial Data (Raw Count)'!AE19/'Microbial Data (Raw Count)'!AE$492</f>
        <v>0</v>
      </c>
      <c r="AE19" s="13">
        <f>'Microbial Data (Raw Count)'!AF19/'Microbial Data (Raw Count)'!AF$492</f>
        <v>0</v>
      </c>
      <c r="AF19" s="13">
        <f>'Microbial Data (Raw Count)'!AG19/'Microbial Data (Raw Count)'!AG$492</f>
        <v>0</v>
      </c>
      <c r="AG19" s="13">
        <f>'Microbial Data (Raw Count)'!AH19/'Microbial Data (Raw Count)'!AH$492</f>
        <v>0</v>
      </c>
      <c r="AH19" s="13">
        <f>'Microbial Data (Raw Count)'!AI19/'Microbial Data (Raw Count)'!AI$492</f>
        <v>0</v>
      </c>
      <c r="AI19" s="13">
        <f>'Microbial Data (Raw Count)'!AJ19/'Microbial Data (Raw Count)'!AJ$492</f>
        <v>0</v>
      </c>
      <c r="AJ19" s="13">
        <f>'Microbial Data (Raw Count)'!AK19/'Microbial Data (Raw Count)'!AK$492</f>
        <v>0</v>
      </c>
      <c r="AK19" s="13">
        <f>'Microbial Data (Raw Count)'!AL19/'Microbial Data (Raw Count)'!AL$492</f>
        <v>0</v>
      </c>
      <c r="AL19" s="13">
        <f>'Microbial Data (Raw Count)'!AM19/'Microbial Data (Raw Count)'!AM$492</f>
        <v>0</v>
      </c>
      <c r="AM19" s="13">
        <f>'Microbial Data (Raw Count)'!AN19/'Microbial Data (Raw Count)'!AN$492</f>
        <v>0</v>
      </c>
      <c r="AN19" s="13">
        <f>'Microbial Data (Raw Count)'!AO19/'Microbial Data (Raw Count)'!AO$492</f>
        <v>0</v>
      </c>
      <c r="AO19" s="13">
        <f>'Microbial Data (Raw Count)'!AP19/'Microbial Data (Raw Count)'!AP$492</f>
        <v>0</v>
      </c>
      <c r="AP19" s="13">
        <f>'Microbial Data (Raw Count)'!AQ19/'Microbial Data (Raw Count)'!AQ$492</f>
        <v>0</v>
      </c>
      <c r="AQ19" s="13">
        <f>'Microbial Data (Raw Count)'!AR19/'Microbial Data (Raw Count)'!AR$492</f>
        <v>0</v>
      </c>
      <c r="AR19" s="13">
        <f>'Microbial Data (Raw Count)'!AS19/'Microbial Data (Raw Count)'!AS$492</f>
        <v>0</v>
      </c>
      <c r="AS19" s="13">
        <f>'Microbial Data (Raw Count)'!AT19/'Microbial Data (Raw Count)'!AT$492</f>
        <v>0</v>
      </c>
      <c r="AT19" s="13">
        <f>'Microbial Data (Raw Count)'!AU19/'Microbial Data (Raw Count)'!AU$492</f>
        <v>0</v>
      </c>
      <c r="AU19" s="13">
        <f>'Microbial Data (Raw Count)'!AV19/'Microbial Data (Raw Count)'!AV$492</f>
        <v>0</v>
      </c>
      <c r="AV19" s="13">
        <f>'Microbial Data (Raw Count)'!AW19/'Microbial Data (Raw Count)'!AW$492</f>
        <v>0</v>
      </c>
      <c r="AW19" s="13">
        <f>'Microbial Data (Raw Count)'!AX19/'Microbial Data (Raw Count)'!AX$492</f>
        <v>0</v>
      </c>
      <c r="AX19" s="13">
        <f>'Microbial Data (Raw Count)'!AY19/'Microbial Data (Raw Count)'!AY$492</f>
        <v>0</v>
      </c>
      <c r="AY19" s="13">
        <f>'Microbial Data (Raw Count)'!AZ19/'Microbial Data (Raw Count)'!AZ$492</f>
        <v>0</v>
      </c>
      <c r="AZ19" s="13">
        <f>'Microbial Data (Raw Count)'!BA19/'Microbial Data (Raw Count)'!BA$492</f>
        <v>0</v>
      </c>
      <c r="BA19" s="13">
        <f>'Microbial Data (Raw Count)'!BB19/'Microbial Data (Raw Count)'!BB$492</f>
        <v>0</v>
      </c>
      <c r="BB19" s="13">
        <f>'Microbial Data (Raw Count)'!BC19/'Microbial Data (Raw Count)'!BC$492</f>
        <v>0</v>
      </c>
      <c r="BC19" s="13">
        <f>'Microbial Data (Raw Count)'!BD19/'Microbial Data (Raw Count)'!BD$492</f>
        <v>0</v>
      </c>
      <c r="BD19" s="13">
        <f>'Microbial Data (Raw Count)'!BE19/'Microbial Data (Raw Count)'!BE$492</f>
        <v>0</v>
      </c>
      <c r="BE19" s="13">
        <f>'Microbial Data (Raw Count)'!BF19/'Microbial Data (Raw Count)'!BF$492</f>
        <v>0</v>
      </c>
      <c r="BF19" s="13">
        <f>'Microbial Data (Raw Count)'!BG19/'Microbial Data (Raw Count)'!BG$492</f>
        <v>0</v>
      </c>
      <c r="BG19" s="13">
        <f>'Microbial Data (Raw Count)'!BH19/'Microbial Data (Raw Count)'!BH$492</f>
        <v>0</v>
      </c>
      <c r="BH19" s="13">
        <f>'Microbial Data (Raw Count)'!BI19/'Microbial Data (Raw Count)'!BI$492</f>
        <v>0</v>
      </c>
      <c r="BI19" s="13">
        <f>'Microbial Data (Raw Count)'!BJ19/'Microbial Data (Raw Count)'!BJ$492</f>
        <v>0</v>
      </c>
      <c r="BJ19" s="13">
        <f>'Microbial Data (Raw Count)'!BK19/'Microbial Data (Raw Count)'!BK$492</f>
        <v>0</v>
      </c>
      <c r="BK19" s="13">
        <f>'Microbial Data (Raw Count)'!BL19/'Microbial Data (Raw Count)'!BL$492</f>
        <v>0</v>
      </c>
      <c r="BL19" s="13">
        <f>'Microbial Data (Raw Count)'!BM19/'Microbial Data (Raw Count)'!BM$492</f>
        <v>0</v>
      </c>
      <c r="BM19" s="13">
        <f>'Microbial Data (Raw Count)'!BN19/'Microbial Data (Raw Count)'!BN$492</f>
        <v>0</v>
      </c>
      <c r="BN19" s="13">
        <f>'Microbial Data (Raw Count)'!BO19/'Microbial Data (Raw Count)'!BO$492</f>
        <v>0</v>
      </c>
      <c r="BO19" s="13">
        <f>'Microbial Data (Raw Count)'!BP19/'Microbial Data (Raw Count)'!BP$492</f>
        <v>0</v>
      </c>
      <c r="BP19" s="13">
        <f>'Microbial Data (Raw Count)'!BQ19/'Microbial Data (Raw Count)'!BQ$492</f>
        <v>0</v>
      </c>
      <c r="BQ19" s="13">
        <f>'Microbial Data (Raw Count)'!BR19/'Microbial Data (Raw Count)'!BR$492</f>
        <v>0</v>
      </c>
      <c r="BR19" s="13">
        <f>'Microbial Data (Raw Count)'!BS19/'Microbial Data (Raw Count)'!BS$492</f>
        <v>0</v>
      </c>
      <c r="BS19" s="13">
        <f>'Microbial Data (Raw Count)'!BT19/'Microbial Data (Raw Count)'!BT$492</f>
        <v>0</v>
      </c>
      <c r="BT19" s="13">
        <f>'Microbial Data (Raw Count)'!BU19/'Microbial Data (Raw Count)'!BU$492</f>
        <v>0</v>
      </c>
      <c r="BU19" s="13">
        <f>'Microbial Data (Raw Count)'!BV19/'Microbial Data (Raw Count)'!BV$492</f>
        <v>0</v>
      </c>
      <c r="BV19" s="13">
        <f>'Microbial Data (Raw Count)'!BW19/'Microbial Data (Raw Count)'!BW$492</f>
        <v>0</v>
      </c>
      <c r="BW19" s="13">
        <f>'Microbial Data (Raw Count)'!BX19/'Microbial Data (Raw Count)'!BX$492</f>
        <v>0</v>
      </c>
      <c r="BX19" s="13">
        <f>'Microbial Data (Raw Count)'!BY19/'Microbial Data (Raw Count)'!BY$492</f>
        <v>0</v>
      </c>
      <c r="BY19" s="13">
        <f>'Microbial Data (Raw Count)'!BZ19/'Microbial Data (Raw Count)'!BZ$492</f>
        <v>0</v>
      </c>
      <c r="BZ19" s="13">
        <f>'Microbial Data (Raw Count)'!CA19/'Microbial Data (Raw Count)'!CA$492</f>
        <v>0</v>
      </c>
      <c r="CA19" s="13">
        <f>'Microbial Data (Raw Count)'!CB19/'Microbial Data (Raw Count)'!CB$492</f>
        <v>0</v>
      </c>
      <c r="CB19" s="13">
        <f>'Microbial Data (Raw Count)'!CC19/'Microbial Data (Raw Count)'!CC$492</f>
        <v>0</v>
      </c>
      <c r="CC19" s="13">
        <f>'Microbial Data (Raw Count)'!CD19/'Microbial Data (Raw Count)'!CD$492</f>
        <v>0</v>
      </c>
      <c r="CD19" s="13">
        <f>'Microbial Data (Raw Count)'!CE19/'Microbial Data (Raw Count)'!CE$492</f>
        <v>0</v>
      </c>
      <c r="CE19" s="13">
        <f>'Microbial Data (Raw Count)'!CF19/'Microbial Data (Raw Count)'!CF$492</f>
        <v>0</v>
      </c>
      <c r="CF19" s="13">
        <f>'Microbial Data (Raw Count)'!CG19/'Microbial Data (Raw Count)'!CG$492</f>
        <v>0</v>
      </c>
      <c r="CG19" s="13">
        <f>'Microbial Data (Raw Count)'!CH19/'Microbial Data (Raw Count)'!CH$492</f>
        <v>0</v>
      </c>
      <c r="CH19" s="13">
        <f>'Microbial Data (Raw Count)'!CI19/'Microbial Data (Raw Count)'!CI$492</f>
        <v>0</v>
      </c>
      <c r="CI19" s="13">
        <f>'Microbial Data (Raw Count)'!CJ19/'Microbial Data (Raw Count)'!CJ$492</f>
        <v>0</v>
      </c>
      <c r="CJ19" s="13">
        <f>'Microbial Data (Raw Count)'!CK19/'Microbial Data (Raw Count)'!CK$492</f>
        <v>0</v>
      </c>
      <c r="CK19" s="13">
        <f>'Microbial Data (Raw Count)'!CL19/'Microbial Data (Raw Count)'!CL$492</f>
        <v>0</v>
      </c>
      <c r="CL19" s="13">
        <f>'Microbial Data (Raw Count)'!CM19/'Microbial Data (Raw Count)'!CM$492</f>
        <v>0</v>
      </c>
      <c r="CM19" s="13">
        <f>'Microbial Data (Raw Count)'!CN19/'Microbial Data (Raw Count)'!CN$492</f>
        <v>0</v>
      </c>
      <c r="CN19" s="13">
        <f>'Microbial Data (Raw Count)'!CO19/'Microbial Data (Raw Count)'!CO$492</f>
        <v>0</v>
      </c>
      <c r="CO19" s="13">
        <f>'Microbial Data (Raw Count)'!CP19/'Microbial Data (Raw Count)'!CP$492</f>
        <v>0</v>
      </c>
      <c r="CP19" s="13">
        <f>'Microbial Data (Raw Count)'!CQ19/'Microbial Data (Raw Count)'!CQ$492</f>
        <v>0</v>
      </c>
      <c r="CQ19" s="13">
        <f>'Microbial Data (Raw Count)'!CR19/'Microbial Data (Raw Count)'!CR$492</f>
        <v>0</v>
      </c>
      <c r="CR19" s="13">
        <f>'Microbial Data (Raw Count)'!CS19/'Microbial Data (Raw Count)'!CS$492</f>
        <v>0</v>
      </c>
      <c r="CS19" s="13">
        <f>'Microbial Data (Raw Count)'!CT19/'Microbial Data (Raw Count)'!CT$492</f>
        <v>0</v>
      </c>
      <c r="CT19" s="13">
        <f>'Microbial Data (Raw Count)'!CU19/'Microbial Data (Raw Count)'!CU$492</f>
        <v>0</v>
      </c>
      <c r="CU19" s="13">
        <f>'Microbial Data (Raw Count)'!CV19/'Microbial Data (Raw Count)'!CV$492</f>
        <v>0</v>
      </c>
      <c r="CV19" s="13">
        <f>'Microbial Data (Raw Count)'!CW19/'Microbial Data (Raw Count)'!CW$492</f>
        <v>0</v>
      </c>
      <c r="CW19" s="13">
        <f>'Microbial Data (Raw Count)'!CX19/'Microbial Data (Raw Count)'!CX$492</f>
        <v>0</v>
      </c>
      <c r="CX19" s="13">
        <f>'Microbial Data (Raw Count)'!CY19/'Microbial Data (Raw Count)'!CY$492</f>
        <v>0</v>
      </c>
      <c r="CY19" s="13">
        <f>'Microbial Data (Raw Count)'!CZ19/'Microbial Data (Raw Count)'!CZ$492</f>
        <v>0</v>
      </c>
      <c r="CZ19" s="13">
        <f>'Microbial Data (Raw Count)'!DA19/'Microbial Data (Raw Count)'!DA$492</f>
        <v>0</v>
      </c>
      <c r="DA19" s="13">
        <f>'Microbial Data (Raw Count)'!DB19/'Microbial Data (Raw Count)'!DB$492</f>
        <v>0</v>
      </c>
      <c r="DB19" s="13">
        <f>'Microbial Data (Raw Count)'!DC19/'Microbial Data (Raw Count)'!DC$492</f>
        <v>0</v>
      </c>
      <c r="DC19" s="13">
        <f>'Microbial Data (Raw Count)'!DD19/'Microbial Data (Raw Count)'!DD$492</f>
        <v>0</v>
      </c>
      <c r="DD19" s="13">
        <f>'Microbial Data (Raw Count)'!DE19/'Microbial Data (Raw Count)'!DE$492</f>
        <v>0</v>
      </c>
      <c r="DE19" s="13">
        <f>'Microbial Data (Raw Count)'!DF19/'Microbial Data (Raw Count)'!DF$492</f>
        <v>0</v>
      </c>
      <c r="DF19" s="13">
        <f>'Microbial Data (Raw Count)'!DG19/'Microbial Data (Raw Count)'!DG$492</f>
        <v>0</v>
      </c>
      <c r="DG19" s="13">
        <f>'Microbial Data (Raw Count)'!DH19/'Microbial Data (Raw Count)'!DH$492</f>
        <v>0</v>
      </c>
      <c r="DH19" s="13">
        <f>'Microbial Data (Raw Count)'!DI19/'Microbial Data (Raw Count)'!DI$492</f>
        <v>0</v>
      </c>
      <c r="DI19" s="13">
        <f>'Microbial Data (Raw Count)'!DJ19/'Microbial Data (Raw Count)'!DJ$492</f>
        <v>0</v>
      </c>
      <c r="DJ19" s="13">
        <f>'Microbial Data (Raw Count)'!DK19/'Microbial Data (Raw Count)'!DK$492</f>
        <v>0</v>
      </c>
      <c r="DK19" s="13">
        <f>'Microbial Data (Raw Count)'!DL19/'Microbial Data (Raw Count)'!DL$492</f>
        <v>0</v>
      </c>
      <c r="DL19" s="13">
        <f>'Microbial Data (Raw Count)'!DM19/'Microbial Data (Raw Count)'!DM$492</f>
        <v>0</v>
      </c>
      <c r="DM19" s="13">
        <f>'Microbial Data (Raw Count)'!DN19/'Microbial Data (Raw Count)'!DN$492</f>
        <v>0</v>
      </c>
      <c r="DN19" s="13">
        <f>'Microbial Data (Raw Count)'!DO19/'Microbial Data (Raw Count)'!DO$492</f>
        <v>0</v>
      </c>
      <c r="DO19" s="13">
        <f>'Microbial Data (Raw Count)'!DP19/'Microbial Data (Raw Count)'!DP$492</f>
        <v>0</v>
      </c>
      <c r="DP19" s="13">
        <f>'Microbial Data (Raw Count)'!DQ19/'Microbial Data (Raw Count)'!DQ$492</f>
        <v>0</v>
      </c>
      <c r="DQ19" s="13">
        <f>'Microbial Data (Raw Count)'!DR19/'Microbial Data (Raw Count)'!DR$492</f>
        <v>0</v>
      </c>
      <c r="DR19" s="13">
        <f>'Microbial Data (Raw Count)'!DS19/'Microbial Data (Raw Count)'!DS$492</f>
        <v>0</v>
      </c>
      <c r="DS19" s="13">
        <f>'Microbial Data (Raw Count)'!DT19/'Microbial Data (Raw Count)'!DT$492</f>
        <v>0</v>
      </c>
      <c r="DT19" s="13">
        <f>'Microbial Data (Raw Count)'!DU19/'Microbial Data (Raw Count)'!DU$492</f>
        <v>0</v>
      </c>
      <c r="DU19" s="13">
        <f>'Microbial Data (Raw Count)'!DV19/'Microbial Data (Raw Count)'!DV$492</f>
        <v>0</v>
      </c>
      <c r="DV19" s="13">
        <f>'Microbial Data (Raw Count)'!DW19/'Microbial Data (Raw Count)'!DW$492</f>
        <v>0</v>
      </c>
      <c r="DW19" s="13">
        <f>'Microbial Data (Raw Count)'!DX19/'Microbial Data (Raw Count)'!DX$492</f>
        <v>0</v>
      </c>
      <c r="DX19" s="13">
        <f>'Microbial Data (Raw Count)'!DY19/'Microbial Data (Raw Count)'!DY$492</f>
        <v>0</v>
      </c>
      <c r="DY19" s="13">
        <f>'Microbial Data (Raw Count)'!DZ19/'Microbial Data (Raw Count)'!DZ$492</f>
        <v>0</v>
      </c>
      <c r="DZ19" s="13">
        <f>'Microbial Data (Raw Count)'!EA19/'Microbial Data (Raw Count)'!EA$492</f>
        <v>0</v>
      </c>
      <c r="EA19" s="13">
        <f>'Microbial Data (Raw Count)'!EB19/'Microbial Data (Raw Count)'!EB$492</f>
        <v>0</v>
      </c>
      <c r="EB19" s="13">
        <f>'Microbial Data (Raw Count)'!EC19/'Microbial Data (Raw Count)'!EC$492</f>
        <v>0</v>
      </c>
      <c r="EC19" s="13">
        <f>'Microbial Data (Raw Count)'!ED19/'Microbial Data (Raw Count)'!ED$492</f>
        <v>0</v>
      </c>
      <c r="ED19" s="13">
        <f>'Microbial Data (Raw Count)'!EE19/'Microbial Data (Raw Count)'!EE$492</f>
        <v>0</v>
      </c>
      <c r="EE19" s="13">
        <f>'Microbial Data (Raw Count)'!EF19/'Microbial Data (Raw Count)'!EF$492</f>
        <v>0</v>
      </c>
      <c r="EF19" s="13">
        <f>'Microbial Data (Raw Count)'!EG19/'Microbial Data (Raw Count)'!EG$492</f>
        <v>0</v>
      </c>
      <c r="EG19" s="13">
        <f>'Microbial Data (Raw Count)'!EH19/'Microbial Data (Raw Count)'!EH$492</f>
        <v>0</v>
      </c>
      <c r="EH19" s="13">
        <f>'Microbial Data (Raw Count)'!EI19/'Microbial Data (Raw Count)'!EI$492</f>
        <v>0</v>
      </c>
      <c r="EI19" s="13">
        <f>'Microbial Data (Raw Count)'!EJ19/'Microbial Data (Raw Count)'!EJ$492</f>
        <v>0</v>
      </c>
      <c r="EJ19" s="13">
        <f>'Microbial Data (Raw Count)'!EK19/'Microbial Data (Raw Count)'!EK$492</f>
        <v>0</v>
      </c>
      <c r="EK19" s="13">
        <f>'Microbial Data (Raw Count)'!EL19/'Microbial Data (Raw Count)'!EL$492</f>
        <v>0</v>
      </c>
      <c r="EL19" s="13">
        <f>'Microbial Data (Raw Count)'!EM19/'Microbial Data (Raw Count)'!EM$492</f>
        <v>0</v>
      </c>
      <c r="EM19" s="13">
        <f>'Microbial Data (Raw Count)'!EN19/'Microbial Data (Raw Count)'!EN$492</f>
        <v>0</v>
      </c>
      <c r="EN19" s="13">
        <f>'Microbial Data (Raw Count)'!EO19/'Microbial Data (Raw Count)'!EO$492</f>
        <v>4.2784409361228769E-5</v>
      </c>
      <c r="EO19" s="13">
        <f>'Microbial Data (Raw Count)'!EP19/'Microbial Data (Raw Count)'!EP$492</f>
        <v>0</v>
      </c>
      <c r="EP19" s="13">
        <f>'Microbial Data (Raw Count)'!EQ19/'Microbial Data (Raw Count)'!EQ$492</f>
        <v>0</v>
      </c>
      <c r="EQ19" s="13">
        <f>'Microbial Data (Raw Count)'!ER19/'Microbial Data (Raw Count)'!ER$492</f>
        <v>0</v>
      </c>
      <c r="ER19" s="13">
        <f>'Microbial Data (Raw Count)'!ES19/'Microbial Data (Raw Count)'!ES$492</f>
        <v>0</v>
      </c>
      <c r="ES19" s="13">
        <f>'Microbial Data (Raw Count)'!ET19/'Microbial Data (Raw Count)'!ET$492</f>
        <v>0</v>
      </c>
      <c r="ET19" s="13">
        <f>'Microbial Data (Raw Count)'!EU19/'Microbial Data (Raw Count)'!EU$492</f>
        <v>0</v>
      </c>
      <c r="EU19" s="13">
        <f>'Microbial Data (Raw Count)'!EV19/'Microbial Data (Raw Count)'!EV$492</f>
        <v>0</v>
      </c>
      <c r="EV19" s="13">
        <f>'Microbial Data (Raw Count)'!EW19/'Microbial Data (Raw Count)'!EW$492</f>
        <v>0</v>
      </c>
      <c r="EW19" s="13">
        <f>'Microbial Data (Raw Count)'!EX19/'Microbial Data (Raw Count)'!EX$492</f>
        <v>0</v>
      </c>
      <c r="EX19" s="13">
        <f>'Microbial Data (Raw Count)'!EY19/'Microbial Data (Raw Count)'!EY$492</f>
        <v>0</v>
      </c>
      <c r="EY19" s="13">
        <f>'Microbial Data (Raw Count)'!EZ19/'Microbial Data (Raw Count)'!EZ$492</f>
        <v>0</v>
      </c>
      <c r="EZ19" s="13">
        <f>'Microbial Data (Raw Count)'!FA19/'Microbial Data (Raw Count)'!FA$492</f>
        <v>0</v>
      </c>
    </row>
    <row r="20" spans="1:156" x14ac:dyDescent="0.3">
      <c r="A20" s="8">
        <v>19</v>
      </c>
      <c r="B20" s="8" t="s">
        <v>154</v>
      </c>
      <c r="C20" s="8" t="s">
        <v>160</v>
      </c>
      <c r="D20" s="8" t="s">
        <v>161</v>
      </c>
      <c r="E20" s="8" t="s">
        <v>162</v>
      </c>
      <c r="F20" s="8" t="s">
        <v>217</v>
      </c>
      <c r="G20" s="8" t="s">
        <v>218</v>
      </c>
      <c r="H20" s="13">
        <f>'Microbial Data (Raw Count)'!I20/'Microbial Data (Raw Count)'!I$492</f>
        <v>0</v>
      </c>
      <c r="I20" s="13">
        <f>'Microbial Data (Raw Count)'!J20/'Microbial Data (Raw Count)'!J$492</f>
        <v>0</v>
      </c>
      <c r="J20" s="13">
        <f>'Microbial Data (Raw Count)'!K20/'Microbial Data (Raw Count)'!K$492</f>
        <v>0</v>
      </c>
      <c r="K20" s="13">
        <f>'Microbial Data (Raw Count)'!L20/'Microbial Data (Raw Count)'!L$492</f>
        <v>4.1809141270101984E-4</v>
      </c>
      <c r="L20" s="13">
        <f>'Microbial Data (Raw Count)'!M20/'Microbial Data (Raw Count)'!M$492</f>
        <v>1.5322254878745247E-4</v>
      </c>
      <c r="M20" s="13">
        <f>'Microbial Data (Raw Count)'!N20/'Microbial Data (Raw Count)'!N$492</f>
        <v>1.0587292224390096E-4</v>
      </c>
      <c r="N20" s="13">
        <f>'Microbial Data (Raw Count)'!O20/'Microbial Data (Raw Count)'!O$492</f>
        <v>2.0227413925129673E-4</v>
      </c>
      <c r="O20" s="13">
        <f>'Microbial Data (Raw Count)'!P20/'Microbial Data (Raw Count)'!P$492</f>
        <v>2.9361389772449231E-4</v>
      </c>
      <c r="P20" s="13">
        <f>'Microbial Data (Raw Count)'!Q20/'Microbial Data (Raw Count)'!Q$492</f>
        <v>0</v>
      </c>
      <c r="Q20" s="13">
        <f>'Microbial Data (Raw Count)'!R20/'Microbial Data (Raw Count)'!R$492</f>
        <v>6.0926783413988795E-4</v>
      </c>
      <c r="R20" s="13">
        <f>'Microbial Data (Raw Count)'!S20/'Microbial Data (Raw Count)'!S$492</f>
        <v>4.222419592026907E-4</v>
      </c>
      <c r="S20" s="13">
        <f>'Microbial Data (Raw Count)'!T20/'Microbial Data (Raw Count)'!T$492</f>
        <v>0</v>
      </c>
      <c r="T20" s="13">
        <f>'Microbial Data (Raw Count)'!U20/'Microbial Data (Raw Count)'!U$492</f>
        <v>0</v>
      </c>
      <c r="U20" s="13">
        <f>'Microbial Data (Raw Count)'!V20/'Microbial Data (Raw Count)'!V$492</f>
        <v>4.529339185031315E-4</v>
      </c>
      <c r="V20" s="13">
        <f>'Microbial Data (Raw Count)'!W20/'Microbial Data (Raw Count)'!W$492</f>
        <v>1.7138613295755338E-4</v>
      </c>
      <c r="W20" s="13">
        <f>'Microbial Data (Raw Count)'!X20/'Microbial Data (Raw Count)'!X$492</f>
        <v>0</v>
      </c>
      <c r="X20" s="13">
        <f>'Microbial Data (Raw Count)'!Y20/'Microbial Data (Raw Count)'!Y$492</f>
        <v>1.4745347842755612E-4</v>
      </c>
      <c r="Y20" s="13">
        <f>'Microbial Data (Raw Count)'!Z20/'Microbial Data (Raw Count)'!Z$492</f>
        <v>6.0346294892227705E-4</v>
      </c>
      <c r="Z20" s="13">
        <f>'Microbial Data (Raw Count)'!AA20/'Microbial Data (Raw Count)'!AA$492</f>
        <v>0</v>
      </c>
      <c r="AA20" s="13">
        <f>'Microbial Data (Raw Count)'!AB20/'Microbial Data (Raw Count)'!AB$492</f>
        <v>0</v>
      </c>
      <c r="AB20" s="13">
        <f>'Microbial Data (Raw Count)'!AC20/'Microbial Data (Raw Count)'!AC$492</f>
        <v>2.4776239586236801E-4</v>
      </c>
      <c r="AC20" s="13">
        <f>'Microbial Data (Raw Count)'!AD20/'Microbial Data (Raw Count)'!AD$492</f>
        <v>7.6824583866837387E-4</v>
      </c>
      <c r="AD20" s="13">
        <f>'Microbial Data (Raw Count)'!AE20/'Microbial Data (Raw Count)'!AE$492</f>
        <v>6.4145847400405131E-4</v>
      </c>
      <c r="AE20" s="13">
        <f>'Microbial Data (Raw Count)'!AF20/'Microbial Data (Raw Count)'!AF$492</f>
        <v>4.8372692994641796E-4</v>
      </c>
      <c r="AF20" s="13">
        <f>'Microbial Data (Raw Count)'!AG20/'Microbial Data (Raw Count)'!AG$492</f>
        <v>1.0166004879682343E-3</v>
      </c>
      <c r="AG20" s="13">
        <f>'Microbial Data (Raw Count)'!AH20/'Microbial Data (Raw Count)'!AH$492</f>
        <v>1.2616411295008217E-3</v>
      </c>
      <c r="AH20" s="13">
        <f>'Microbial Data (Raw Count)'!AI20/'Microbial Data (Raw Count)'!AI$492</f>
        <v>1.7878426698450535E-3</v>
      </c>
      <c r="AI20" s="13">
        <f>'Microbial Data (Raw Count)'!AJ20/'Microbial Data (Raw Count)'!AJ$492</f>
        <v>2.26490306214894E-4</v>
      </c>
      <c r="AJ20" s="13">
        <f>'Microbial Data (Raw Count)'!AK20/'Microbial Data (Raw Count)'!AK$492</f>
        <v>0</v>
      </c>
      <c r="AK20" s="13">
        <f>'Microbial Data (Raw Count)'!AL20/'Microbial Data (Raw Count)'!AL$492</f>
        <v>0</v>
      </c>
      <c r="AL20" s="13">
        <f>'Microbial Data (Raw Count)'!AM20/'Microbial Data (Raw Count)'!AM$492</f>
        <v>3.2251128789507631E-4</v>
      </c>
      <c r="AM20" s="13">
        <f>'Microbial Data (Raw Count)'!AN20/'Microbial Data (Raw Count)'!AN$492</f>
        <v>5.013866474468452E-4</v>
      </c>
      <c r="AN20" s="13">
        <f>'Microbial Data (Raw Count)'!AO20/'Microbial Data (Raw Count)'!AO$492</f>
        <v>0</v>
      </c>
      <c r="AO20" s="13">
        <f>'Microbial Data (Raw Count)'!AP20/'Microbial Data (Raw Count)'!AP$492</f>
        <v>7.9115105014106375E-4</v>
      </c>
      <c r="AP20" s="13">
        <f>'Microbial Data (Raw Count)'!AQ20/'Microbial Data (Raw Count)'!AQ$492</f>
        <v>1.155013101641153E-3</v>
      </c>
      <c r="AQ20" s="13">
        <f>'Microbial Data (Raw Count)'!AR20/'Microbial Data (Raw Count)'!AR$492</f>
        <v>6.8623414308962216E-4</v>
      </c>
      <c r="AR20" s="13">
        <f>'Microbial Data (Raw Count)'!AS20/'Microbial Data (Raw Count)'!AS$492</f>
        <v>2.6512732137046722E-4</v>
      </c>
      <c r="AS20" s="13">
        <f>'Microbial Data (Raw Count)'!AT20/'Microbial Data (Raw Count)'!AT$492</f>
        <v>2.1690013556258472E-4</v>
      </c>
      <c r="AT20" s="13">
        <f>'Microbial Data (Raw Count)'!AU20/'Microbial Data (Raw Count)'!AU$492</f>
        <v>0</v>
      </c>
      <c r="AU20" s="13">
        <f>'Microbial Data (Raw Count)'!AV20/'Microbial Data (Raw Count)'!AV$492</f>
        <v>2.2088182822190127E-4</v>
      </c>
      <c r="AV20" s="13">
        <f>'Microbial Data (Raw Count)'!AW20/'Microbial Data (Raw Count)'!AW$492</f>
        <v>3.1803805855434034E-4</v>
      </c>
      <c r="AW20" s="13">
        <f>'Microbial Data (Raw Count)'!AX20/'Microbial Data (Raw Count)'!AX$492</f>
        <v>3.1803805855434034E-4</v>
      </c>
      <c r="AX20" s="13">
        <f>'Microbial Data (Raw Count)'!AY20/'Microbial Data (Raw Count)'!AY$492</f>
        <v>0</v>
      </c>
      <c r="AY20" s="13">
        <f>'Microbial Data (Raw Count)'!AZ20/'Microbial Data (Raw Count)'!AZ$492</f>
        <v>0</v>
      </c>
      <c r="AZ20" s="13">
        <f>'Microbial Data (Raw Count)'!BA20/'Microbial Data (Raw Count)'!BA$492</f>
        <v>0</v>
      </c>
      <c r="BA20" s="13">
        <f>'Microbial Data (Raw Count)'!BB20/'Microbial Data (Raw Count)'!BB$492</f>
        <v>9.8352440017540569E-3</v>
      </c>
      <c r="BB20" s="13">
        <f>'Microbial Data (Raw Count)'!BC20/'Microbial Data (Raw Count)'!BC$492</f>
        <v>1.1518513275247423E-2</v>
      </c>
      <c r="BC20" s="13">
        <f>'Microbial Data (Raw Count)'!BD20/'Microbial Data (Raw Count)'!BD$492</f>
        <v>1.3017189990145867E-3</v>
      </c>
      <c r="BD20" s="13">
        <f>'Microbial Data (Raw Count)'!BE20/'Microbial Data (Raw Count)'!BE$492</f>
        <v>2.5693165892665768E-3</v>
      </c>
      <c r="BE20" s="13">
        <f>'Microbial Data (Raw Count)'!BF20/'Microbial Data (Raw Count)'!BF$492</f>
        <v>1.1954892584397972E-3</v>
      </c>
      <c r="BF20" s="13">
        <f>'Microbial Data (Raw Count)'!BG20/'Microbial Data (Raw Count)'!BG$492</f>
        <v>4.8448878862662569E-4</v>
      </c>
      <c r="BG20" s="13">
        <f>'Microbial Data (Raw Count)'!BH20/'Microbial Data (Raw Count)'!BH$492</f>
        <v>1.0364955539795973E-3</v>
      </c>
      <c r="BH20" s="13">
        <f>'Microbial Data (Raw Count)'!BI20/'Microbial Data (Raw Count)'!BI$492</f>
        <v>1.053032225323522E-3</v>
      </c>
      <c r="BI20" s="13">
        <f>'Microbial Data (Raw Count)'!BJ20/'Microbial Data (Raw Count)'!BJ$492</f>
        <v>7.8497259481642657E-4</v>
      </c>
      <c r="BJ20" s="13">
        <f>'Microbial Data (Raw Count)'!BK20/'Microbial Data (Raw Count)'!BK$492</f>
        <v>1.7673805813075402E-4</v>
      </c>
      <c r="BK20" s="13">
        <f>'Microbial Data (Raw Count)'!BL20/'Microbial Data (Raw Count)'!BL$492</f>
        <v>0</v>
      </c>
      <c r="BL20" s="13">
        <f>'Microbial Data (Raw Count)'!BM20/'Microbial Data (Raw Count)'!BM$492</f>
        <v>1.8021265092809516E-4</v>
      </c>
      <c r="BM20" s="13">
        <f>'Microbial Data (Raw Count)'!BN20/'Microbial Data (Raw Count)'!BN$492</f>
        <v>1.4551569144206051E-4</v>
      </c>
      <c r="BN20" s="13">
        <f>'Microbial Data (Raw Count)'!BO20/'Microbial Data (Raw Count)'!BO$492</f>
        <v>3.1402552171058267E-4</v>
      </c>
      <c r="BO20" s="13">
        <f>'Microbial Data (Raw Count)'!BP20/'Microbial Data (Raw Count)'!BP$492</f>
        <v>0</v>
      </c>
      <c r="BP20" s="13">
        <f>'Microbial Data (Raw Count)'!BQ20/'Microbial Data (Raw Count)'!BQ$492</f>
        <v>1.0577719796202599E-4</v>
      </c>
      <c r="BQ20" s="13">
        <f>'Microbial Data (Raw Count)'!BR20/'Microbial Data (Raw Count)'!BR$492</f>
        <v>1.9871168590306182E-4</v>
      </c>
      <c r="BR20" s="13">
        <f>'Microbial Data (Raw Count)'!BS20/'Microbial Data (Raw Count)'!BS$492</f>
        <v>0</v>
      </c>
      <c r="BS20" s="13">
        <f>'Microbial Data (Raw Count)'!BT20/'Microbial Data (Raw Count)'!BT$492</f>
        <v>0</v>
      </c>
      <c r="BT20" s="13">
        <f>'Microbial Data (Raw Count)'!BU20/'Microbial Data (Raw Count)'!BU$492</f>
        <v>2.2121796289858737E-4</v>
      </c>
      <c r="BU20" s="13">
        <f>'Microbial Data (Raw Count)'!BV20/'Microbial Data (Raw Count)'!BV$492</f>
        <v>3.2274424823643323E-4</v>
      </c>
      <c r="BV20" s="13">
        <f>'Microbial Data (Raw Count)'!BW20/'Microbial Data (Raw Count)'!BW$492</f>
        <v>1.8399264029438821E-4</v>
      </c>
      <c r="BW20" s="13">
        <f>'Microbial Data (Raw Count)'!BX20/'Microbial Data (Raw Count)'!BX$492</f>
        <v>1.9900780394888342E-4</v>
      </c>
      <c r="BX20" s="13">
        <f>'Microbial Data (Raw Count)'!BY20/'Microbial Data (Raw Count)'!BY$492</f>
        <v>2.3291796296604389E-4</v>
      </c>
      <c r="BY20" s="13">
        <f>'Microbial Data (Raw Count)'!BZ20/'Microbial Data (Raw Count)'!BZ$492</f>
        <v>0</v>
      </c>
      <c r="BZ20" s="13">
        <f>'Microbial Data (Raw Count)'!CA20/'Microbial Data (Raw Count)'!CA$492</f>
        <v>0</v>
      </c>
      <c r="CA20" s="13">
        <f>'Microbial Data (Raw Count)'!CB20/'Microbial Data (Raw Count)'!CB$492</f>
        <v>0</v>
      </c>
      <c r="CB20" s="13">
        <f>'Microbial Data (Raw Count)'!CC20/'Microbial Data (Raw Count)'!CC$492</f>
        <v>0</v>
      </c>
      <c r="CC20" s="13">
        <f>'Microbial Data (Raw Count)'!CD20/'Microbial Data (Raw Count)'!CD$492</f>
        <v>2.9377203290246768E-4</v>
      </c>
      <c r="CD20" s="13">
        <f>'Microbial Data (Raw Count)'!CE20/'Microbial Data (Raw Count)'!CE$492</f>
        <v>0</v>
      </c>
      <c r="CE20" s="13">
        <f>'Microbial Data (Raw Count)'!CF20/'Microbial Data (Raw Count)'!CF$492</f>
        <v>5.7103744988755258E-3</v>
      </c>
      <c r="CF20" s="13">
        <f>'Microbial Data (Raw Count)'!CG20/'Microbial Data (Raw Count)'!CG$492</f>
        <v>1.3407624762344357E-3</v>
      </c>
      <c r="CG20" s="13">
        <f>'Microbial Data (Raw Count)'!CH20/'Microbial Data (Raw Count)'!CH$492</f>
        <v>1.4623200463908428E-3</v>
      </c>
      <c r="CH20" s="13">
        <f>'Microbial Data (Raw Count)'!CI20/'Microbial Data (Raw Count)'!CI$492</f>
        <v>1.9992233233132452E-3</v>
      </c>
      <c r="CI20" s="13">
        <f>'Microbial Data (Raw Count)'!CJ20/'Microbial Data (Raw Count)'!CJ$492</f>
        <v>0</v>
      </c>
      <c r="CJ20" s="13">
        <f>'Microbial Data (Raw Count)'!CK20/'Microbial Data (Raw Count)'!CK$492</f>
        <v>4.1690728038423081E-3</v>
      </c>
      <c r="CK20" s="13">
        <f>'Microbial Data (Raw Count)'!CL20/'Microbial Data (Raw Count)'!CL$492</f>
        <v>5.4648126783654139E-4</v>
      </c>
      <c r="CL20" s="13">
        <f>'Microbial Data (Raw Count)'!CM20/'Microbial Data (Raw Count)'!CM$492</f>
        <v>7.0563330589203815E-4</v>
      </c>
      <c r="CM20" s="13">
        <f>'Microbial Data (Raw Count)'!CN20/'Microbial Data (Raw Count)'!CN$492</f>
        <v>8.4808051110985471E-5</v>
      </c>
      <c r="CN20" s="13">
        <f>'Microbial Data (Raw Count)'!CO20/'Microbial Data (Raw Count)'!CO$492</f>
        <v>1.2957983737730408E-4</v>
      </c>
      <c r="CO20" s="13">
        <f>'Microbial Data (Raw Count)'!CP20/'Microbial Data (Raw Count)'!CP$492</f>
        <v>0</v>
      </c>
      <c r="CP20" s="13">
        <f>'Microbial Data (Raw Count)'!CQ20/'Microbial Data (Raw Count)'!CQ$492</f>
        <v>2.4975024975024975E-4</v>
      </c>
      <c r="CQ20" s="13">
        <f>'Microbial Data (Raw Count)'!CR20/'Microbial Data (Raw Count)'!CR$492</f>
        <v>1.0645013553825396E-3</v>
      </c>
      <c r="CR20" s="13">
        <f>'Microbial Data (Raw Count)'!CS20/'Microbial Data (Raw Count)'!CS$492</f>
        <v>2.9077836080307698E-4</v>
      </c>
      <c r="CS20" s="13">
        <f>'Microbial Data (Raw Count)'!CT20/'Microbial Data (Raw Count)'!CT$492</f>
        <v>9.4915683234726481E-5</v>
      </c>
      <c r="CT20" s="13">
        <f>'Microbial Data (Raw Count)'!CU20/'Microbial Data (Raw Count)'!CU$492</f>
        <v>0</v>
      </c>
      <c r="CU20" s="13">
        <f>'Microbial Data (Raw Count)'!CV20/'Microbial Data (Raw Count)'!CV$492</f>
        <v>1.0740850138288446E-4</v>
      </c>
      <c r="CV20" s="13">
        <f>'Microbial Data (Raw Count)'!CW20/'Microbial Data (Raw Count)'!CW$492</f>
        <v>4.3671589645863108E-4</v>
      </c>
      <c r="CW20" s="13">
        <f>'Microbial Data (Raw Count)'!CX20/'Microbial Data (Raw Count)'!CX$492</f>
        <v>1.55899834356426E-4</v>
      </c>
      <c r="CX20" s="13">
        <f>'Microbial Data (Raw Count)'!CY20/'Microbial Data (Raw Count)'!CY$492</f>
        <v>6.6033582793535001E-4</v>
      </c>
      <c r="CY20" s="13">
        <f>'Microbial Data (Raw Count)'!CZ20/'Microbial Data (Raw Count)'!CZ$492</f>
        <v>0</v>
      </c>
      <c r="CZ20" s="13">
        <f>'Microbial Data (Raw Count)'!DA20/'Microbial Data (Raw Count)'!DA$492</f>
        <v>0</v>
      </c>
      <c r="DA20" s="13">
        <f>'Microbial Data (Raw Count)'!DB20/'Microbial Data (Raw Count)'!DB$492</f>
        <v>0</v>
      </c>
      <c r="DB20" s="13">
        <f>'Microbial Data (Raw Count)'!DC20/'Microbial Data (Raw Count)'!DC$492</f>
        <v>2.945763299254895E-4</v>
      </c>
      <c r="DC20" s="13">
        <f>'Microbial Data (Raw Count)'!DD20/'Microbial Data (Raw Count)'!DD$492</f>
        <v>2.8001617871254781E-4</v>
      </c>
      <c r="DD20" s="13">
        <f>'Microbial Data (Raw Count)'!DE20/'Microbial Data (Raw Count)'!DE$492</f>
        <v>5.0267494883487129E-4</v>
      </c>
      <c r="DE20" s="13">
        <f>'Microbial Data (Raw Count)'!DF20/'Microbial Data (Raw Count)'!DF$492</f>
        <v>1.5325456977262594E-4</v>
      </c>
      <c r="DF20" s="13">
        <f>'Microbial Data (Raw Count)'!DG20/'Microbial Data (Raw Count)'!DG$492</f>
        <v>6.5731094094061195E-5</v>
      </c>
      <c r="DG20" s="13">
        <f>'Microbial Data (Raw Count)'!DH20/'Microbial Data (Raw Count)'!DH$492</f>
        <v>1.2008733624454149E-4</v>
      </c>
      <c r="DH20" s="13">
        <f>'Microbial Data (Raw Count)'!DI20/'Microbial Data (Raw Count)'!DI$492</f>
        <v>0</v>
      </c>
      <c r="DI20" s="13">
        <f>'Microbial Data (Raw Count)'!DJ20/'Microbial Data (Raw Count)'!DJ$492</f>
        <v>3.548301250776191E-4</v>
      </c>
      <c r="DJ20" s="13">
        <f>'Microbial Data (Raw Count)'!DK20/'Microbial Data (Raw Count)'!DK$492</f>
        <v>3.6848699240916793E-5</v>
      </c>
      <c r="DK20" s="13">
        <f>'Microbial Data (Raw Count)'!DL20/'Microbial Data (Raw Count)'!DL$492</f>
        <v>2.4073792509249405E-4</v>
      </c>
      <c r="DL20" s="13">
        <f>'Microbial Data (Raw Count)'!DM20/'Microbial Data (Raw Count)'!DM$492</f>
        <v>3.5010940919037199E-4</v>
      </c>
      <c r="DM20" s="13">
        <f>'Microbial Data (Raw Count)'!DN20/'Microbial Data (Raw Count)'!DN$492</f>
        <v>3.7489365997145043E-4</v>
      </c>
      <c r="DN20" s="13">
        <f>'Microbial Data (Raw Count)'!DO20/'Microbial Data (Raw Count)'!DO$492</f>
        <v>9.8150562963586138E-4</v>
      </c>
      <c r="DO20" s="13">
        <f>'Microbial Data (Raw Count)'!DP20/'Microbial Data (Raw Count)'!DP$492</f>
        <v>1.0472544479223635E-4</v>
      </c>
      <c r="DP20" s="13">
        <f>'Microbial Data (Raw Count)'!DQ20/'Microbial Data (Raw Count)'!DQ$492</f>
        <v>1.8290681132458924E-3</v>
      </c>
      <c r="DQ20" s="13">
        <f>'Microbial Data (Raw Count)'!DR20/'Microbial Data (Raw Count)'!DR$492</f>
        <v>6.0930363805482687E-3</v>
      </c>
      <c r="DR20" s="13">
        <f>'Microbial Data (Raw Count)'!DS20/'Microbial Data (Raw Count)'!DS$492</f>
        <v>7.0813644896109782E-3</v>
      </c>
      <c r="DS20" s="13">
        <f>'Microbial Data (Raw Count)'!DT20/'Microbial Data (Raw Count)'!DT$492</f>
        <v>4.979013373663908E-3</v>
      </c>
      <c r="DT20" s="13">
        <f>'Microbial Data (Raw Count)'!DU20/'Microbial Data (Raw Count)'!DU$492</f>
        <v>0</v>
      </c>
      <c r="DU20" s="13">
        <f>'Microbial Data (Raw Count)'!DV20/'Microbial Data (Raw Count)'!DV$492</f>
        <v>0</v>
      </c>
      <c r="DV20" s="13">
        <f>'Microbial Data (Raw Count)'!DW20/'Microbial Data (Raw Count)'!DW$492</f>
        <v>0</v>
      </c>
      <c r="DW20" s="13">
        <f>'Microbial Data (Raw Count)'!DX20/'Microbial Data (Raw Count)'!DX$492</f>
        <v>2.9887870338796058E-3</v>
      </c>
      <c r="DX20" s="13">
        <f>'Microbial Data (Raw Count)'!DY20/'Microbial Data (Raw Count)'!DY$492</f>
        <v>1.4671309635338413E-3</v>
      </c>
      <c r="DY20" s="13">
        <f>'Microbial Data (Raw Count)'!DZ20/'Microbial Data (Raw Count)'!DZ$492</f>
        <v>8.4945343661089866E-3</v>
      </c>
      <c r="DZ20" s="13">
        <f>'Microbial Data (Raw Count)'!EA20/'Microbial Data (Raw Count)'!EA$492</f>
        <v>3.6510254619340909E-4</v>
      </c>
      <c r="EA20" s="13">
        <f>'Microbial Data (Raw Count)'!EB20/'Microbial Data (Raw Count)'!EB$492</f>
        <v>1.330549884150398E-3</v>
      </c>
      <c r="EB20" s="13">
        <f>'Microbial Data (Raw Count)'!EC20/'Microbial Data (Raw Count)'!EC$492</f>
        <v>2.4294794347848927E-4</v>
      </c>
      <c r="EC20" s="13">
        <f>'Microbial Data (Raw Count)'!ED20/'Microbial Data (Raw Count)'!ED$492</f>
        <v>0</v>
      </c>
      <c r="ED20" s="13">
        <f>'Microbial Data (Raw Count)'!EE20/'Microbial Data (Raw Count)'!EE$492</f>
        <v>0</v>
      </c>
      <c r="EE20" s="13">
        <f>'Microbial Data (Raw Count)'!EF20/'Microbial Data (Raw Count)'!EF$492</f>
        <v>0</v>
      </c>
      <c r="EF20" s="13">
        <f>'Microbial Data (Raw Count)'!EG20/'Microbial Data (Raw Count)'!EG$492</f>
        <v>0</v>
      </c>
      <c r="EG20" s="13">
        <f>'Microbial Data (Raw Count)'!EH20/'Microbial Data (Raw Count)'!EH$492</f>
        <v>0</v>
      </c>
      <c r="EH20" s="13">
        <f>'Microbial Data (Raw Count)'!EI20/'Microbial Data (Raw Count)'!EI$492</f>
        <v>0</v>
      </c>
      <c r="EI20" s="13">
        <f>'Microbial Data (Raw Count)'!EJ20/'Microbial Data (Raw Count)'!EJ$492</f>
        <v>1.0476116019075912E-3</v>
      </c>
      <c r="EJ20" s="13">
        <f>'Microbial Data (Raw Count)'!EK20/'Microbial Data (Raw Count)'!EK$492</f>
        <v>1.9474808393014197E-3</v>
      </c>
      <c r="EK20" s="13">
        <f>'Microbial Data (Raw Count)'!EL20/'Microbial Data (Raw Count)'!EL$492</f>
        <v>1.533896881822762E-3</v>
      </c>
      <c r="EL20" s="13">
        <f>'Microbial Data (Raw Count)'!EM20/'Microbial Data (Raw Count)'!EM$492</f>
        <v>4.8593911653133521E-4</v>
      </c>
      <c r="EM20" s="13">
        <f>'Microbial Data (Raw Count)'!EN20/'Microbial Data (Raw Count)'!EN$492</f>
        <v>1.4063898398988537E-3</v>
      </c>
      <c r="EN20" s="13">
        <f>'Microbial Data (Raw Count)'!EO20/'Microbial Data (Raw Count)'!EO$492</f>
        <v>3.1232618833696999E-3</v>
      </c>
      <c r="EO20" s="13">
        <f>'Microbial Data (Raw Count)'!EP20/'Microbial Data (Raw Count)'!EP$492</f>
        <v>3.3546957828942165E-3</v>
      </c>
      <c r="EP20" s="13">
        <f>'Microbial Data (Raw Count)'!EQ20/'Microbial Data (Raw Count)'!EQ$492</f>
        <v>4.7971156196528969E-3</v>
      </c>
      <c r="EQ20" s="13">
        <f>'Microbial Data (Raw Count)'!ER20/'Microbial Data (Raw Count)'!ER$492</f>
        <v>8.7990099413852666E-3</v>
      </c>
      <c r="ER20" s="13">
        <f>'Microbial Data (Raw Count)'!ES20/'Microbial Data (Raw Count)'!ES$492</f>
        <v>6.4127685346823898E-4</v>
      </c>
      <c r="ES20" s="13">
        <f>'Microbial Data (Raw Count)'!ET20/'Microbial Data (Raw Count)'!ET$492</f>
        <v>1.0036454247612015E-3</v>
      </c>
      <c r="ET20" s="13">
        <f>'Microbial Data (Raw Count)'!EU20/'Microbial Data (Raw Count)'!EU$492</f>
        <v>4.8739421330143114E-4</v>
      </c>
      <c r="EU20" s="13">
        <f>'Microbial Data (Raw Count)'!EV20/'Microbial Data (Raw Count)'!EV$492</f>
        <v>0</v>
      </c>
      <c r="EV20" s="13">
        <f>'Microbial Data (Raw Count)'!EW20/'Microbial Data (Raw Count)'!EW$492</f>
        <v>1.0609854432797182E-4</v>
      </c>
      <c r="EW20" s="13">
        <f>'Microbial Data (Raw Count)'!EX20/'Microbial Data (Raw Count)'!EX$492</f>
        <v>0</v>
      </c>
      <c r="EX20" s="13">
        <f>'Microbial Data (Raw Count)'!EY20/'Microbial Data (Raw Count)'!EY$492</f>
        <v>0</v>
      </c>
      <c r="EY20" s="13">
        <f>'Microbial Data (Raw Count)'!EZ20/'Microbial Data (Raw Count)'!EZ$492</f>
        <v>2.167434299647792E-4</v>
      </c>
      <c r="EZ20" s="13">
        <f>'Microbial Data (Raw Count)'!FA20/'Microbial Data (Raw Count)'!FA$492</f>
        <v>1.9320471419502635E-4</v>
      </c>
    </row>
    <row r="21" spans="1:156" x14ac:dyDescent="0.3">
      <c r="A21" s="8">
        <v>20</v>
      </c>
      <c r="B21" s="8" t="s">
        <v>154</v>
      </c>
      <c r="C21" s="8" t="s">
        <v>160</v>
      </c>
      <c r="D21" s="8" t="s">
        <v>161</v>
      </c>
      <c r="E21" s="8" t="s">
        <v>240</v>
      </c>
      <c r="F21" s="8" t="s">
        <v>303</v>
      </c>
      <c r="G21" s="8" t="s">
        <v>368</v>
      </c>
      <c r="H21" s="13">
        <f>'Microbial Data (Raw Count)'!I21/'Microbial Data (Raw Count)'!I$492</f>
        <v>0</v>
      </c>
      <c r="I21" s="13">
        <f>'Microbial Data (Raw Count)'!J21/'Microbial Data (Raw Count)'!J$492</f>
        <v>0</v>
      </c>
      <c r="J21" s="13">
        <f>'Microbial Data (Raw Count)'!K21/'Microbial Data (Raw Count)'!K$492</f>
        <v>0</v>
      </c>
      <c r="K21" s="13">
        <f>'Microbial Data (Raw Count)'!L21/'Microbial Data (Raw Count)'!L$492</f>
        <v>0</v>
      </c>
      <c r="L21" s="13">
        <f>'Microbial Data (Raw Count)'!M21/'Microbial Data (Raw Count)'!M$492</f>
        <v>0</v>
      </c>
      <c r="M21" s="13">
        <f>'Microbial Data (Raw Count)'!N21/'Microbial Data (Raw Count)'!N$492</f>
        <v>0</v>
      </c>
      <c r="N21" s="13">
        <f>'Microbial Data (Raw Count)'!O21/'Microbial Data (Raw Count)'!O$492</f>
        <v>0</v>
      </c>
      <c r="O21" s="13">
        <f>'Microbial Data (Raw Count)'!P21/'Microbial Data (Raw Count)'!P$492</f>
        <v>0</v>
      </c>
      <c r="P21" s="13">
        <f>'Microbial Data (Raw Count)'!Q21/'Microbial Data (Raw Count)'!Q$492</f>
        <v>0</v>
      </c>
      <c r="Q21" s="13">
        <f>'Microbial Data (Raw Count)'!R21/'Microbial Data (Raw Count)'!R$492</f>
        <v>0</v>
      </c>
      <c r="R21" s="13">
        <f>'Microbial Data (Raw Count)'!S21/'Microbial Data (Raw Count)'!S$492</f>
        <v>0</v>
      </c>
      <c r="S21" s="13">
        <f>'Microbial Data (Raw Count)'!T21/'Microbial Data (Raw Count)'!T$492</f>
        <v>0</v>
      </c>
      <c r="T21" s="13">
        <f>'Microbial Data (Raw Count)'!U21/'Microbial Data (Raw Count)'!U$492</f>
        <v>0</v>
      </c>
      <c r="U21" s="13">
        <f>'Microbial Data (Raw Count)'!V21/'Microbial Data (Raw Count)'!V$492</f>
        <v>0</v>
      </c>
      <c r="V21" s="13">
        <f>'Microbial Data (Raw Count)'!W21/'Microbial Data (Raw Count)'!W$492</f>
        <v>0</v>
      </c>
      <c r="W21" s="13">
        <f>'Microbial Data (Raw Count)'!X21/'Microbial Data (Raw Count)'!X$492</f>
        <v>0</v>
      </c>
      <c r="X21" s="13">
        <f>'Microbial Data (Raw Count)'!Y21/'Microbial Data (Raw Count)'!Y$492</f>
        <v>0</v>
      </c>
      <c r="Y21" s="13">
        <f>'Microbial Data (Raw Count)'!Z21/'Microbial Data (Raw Count)'!Z$492</f>
        <v>0</v>
      </c>
      <c r="Z21" s="13">
        <f>'Microbial Data (Raw Count)'!AA21/'Microbial Data (Raw Count)'!AA$492</f>
        <v>0</v>
      </c>
      <c r="AA21" s="13">
        <f>'Microbial Data (Raw Count)'!AB21/'Microbial Data (Raw Count)'!AB$492</f>
        <v>0</v>
      </c>
      <c r="AB21" s="13">
        <f>'Microbial Data (Raw Count)'!AC21/'Microbial Data (Raw Count)'!AC$492</f>
        <v>0</v>
      </c>
      <c r="AC21" s="13">
        <f>'Microbial Data (Raw Count)'!AD21/'Microbial Data (Raw Count)'!AD$492</f>
        <v>0</v>
      </c>
      <c r="AD21" s="13">
        <f>'Microbial Data (Raw Count)'!AE21/'Microbial Data (Raw Count)'!AE$492</f>
        <v>0</v>
      </c>
      <c r="AE21" s="13">
        <f>'Microbial Data (Raw Count)'!AF21/'Microbial Data (Raw Count)'!AF$492</f>
        <v>0</v>
      </c>
      <c r="AF21" s="13">
        <f>'Microbial Data (Raw Count)'!AG21/'Microbial Data (Raw Count)'!AG$492</f>
        <v>0</v>
      </c>
      <c r="AG21" s="13">
        <f>'Microbial Data (Raw Count)'!AH21/'Microbial Data (Raw Count)'!AH$492</f>
        <v>0</v>
      </c>
      <c r="AH21" s="13">
        <f>'Microbial Data (Raw Count)'!AI21/'Microbial Data (Raw Count)'!AI$492</f>
        <v>0</v>
      </c>
      <c r="AI21" s="13">
        <f>'Microbial Data (Raw Count)'!AJ21/'Microbial Data (Raw Count)'!AJ$492</f>
        <v>0</v>
      </c>
      <c r="AJ21" s="13">
        <f>'Microbial Data (Raw Count)'!AK21/'Microbial Data (Raw Count)'!AK$492</f>
        <v>0</v>
      </c>
      <c r="AK21" s="13">
        <f>'Microbial Data (Raw Count)'!AL21/'Microbial Data (Raw Count)'!AL$492</f>
        <v>0</v>
      </c>
      <c r="AL21" s="13">
        <f>'Microbial Data (Raw Count)'!AM21/'Microbial Data (Raw Count)'!AM$492</f>
        <v>0</v>
      </c>
      <c r="AM21" s="13">
        <f>'Microbial Data (Raw Count)'!AN21/'Microbial Data (Raw Count)'!AN$492</f>
        <v>0</v>
      </c>
      <c r="AN21" s="13">
        <f>'Microbial Data (Raw Count)'!AO21/'Microbial Data (Raw Count)'!AO$492</f>
        <v>0</v>
      </c>
      <c r="AO21" s="13">
        <f>'Microbial Data (Raw Count)'!AP21/'Microbial Data (Raw Count)'!AP$492</f>
        <v>0</v>
      </c>
      <c r="AP21" s="13">
        <f>'Microbial Data (Raw Count)'!AQ21/'Microbial Data (Raw Count)'!AQ$492</f>
        <v>0</v>
      </c>
      <c r="AQ21" s="13">
        <f>'Microbial Data (Raw Count)'!AR21/'Microbial Data (Raw Count)'!AR$492</f>
        <v>0</v>
      </c>
      <c r="AR21" s="13">
        <f>'Microbial Data (Raw Count)'!AS21/'Microbial Data (Raw Count)'!AS$492</f>
        <v>0</v>
      </c>
      <c r="AS21" s="13">
        <f>'Microbial Data (Raw Count)'!AT21/'Microbial Data (Raw Count)'!AT$492</f>
        <v>0</v>
      </c>
      <c r="AT21" s="13">
        <f>'Microbial Data (Raw Count)'!AU21/'Microbial Data (Raw Count)'!AU$492</f>
        <v>0</v>
      </c>
      <c r="AU21" s="13">
        <f>'Microbial Data (Raw Count)'!AV21/'Microbial Data (Raw Count)'!AV$492</f>
        <v>0</v>
      </c>
      <c r="AV21" s="13">
        <f>'Microbial Data (Raw Count)'!AW21/'Microbial Data (Raw Count)'!AW$492</f>
        <v>0</v>
      </c>
      <c r="AW21" s="13">
        <f>'Microbial Data (Raw Count)'!AX21/'Microbial Data (Raw Count)'!AX$492</f>
        <v>0</v>
      </c>
      <c r="AX21" s="13">
        <f>'Microbial Data (Raw Count)'!AY21/'Microbial Data (Raw Count)'!AY$492</f>
        <v>0</v>
      </c>
      <c r="AY21" s="13">
        <f>'Microbial Data (Raw Count)'!AZ21/'Microbial Data (Raw Count)'!AZ$492</f>
        <v>0</v>
      </c>
      <c r="AZ21" s="13">
        <f>'Microbial Data (Raw Count)'!BA21/'Microbial Data (Raw Count)'!BA$492</f>
        <v>0</v>
      </c>
      <c r="BA21" s="13">
        <f>'Microbial Data (Raw Count)'!BB21/'Microbial Data (Raw Count)'!BB$492</f>
        <v>0</v>
      </c>
      <c r="BB21" s="13">
        <f>'Microbial Data (Raw Count)'!BC21/'Microbial Data (Raw Count)'!BC$492</f>
        <v>0</v>
      </c>
      <c r="BC21" s="13">
        <f>'Microbial Data (Raw Count)'!BD21/'Microbial Data (Raw Count)'!BD$492</f>
        <v>0</v>
      </c>
      <c r="BD21" s="13">
        <f>'Microbial Data (Raw Count)'!BE21/'Microbial Data (Raw Count)'!BE$492</f>
        <v>0</v>
      </c>
      <c r="BE21" s="13">
        <f>'Microbial Data (Raw Count)'!BF21/'Microbial Data (Raw Count)'!BF$492</f>
        <v>0</v>
      </c>
      <c r="BF21" s="13">
        <f>'Microbial Data (Raw Count)'!BG21/'Microbial Data (Raw Count)'!BG$492</f>
        <v>0</v>
      </c>
      <c r="BG21" s="13">
        <f>'Microbial Data (Raw Count)'!BH21/'Microbial Data (Raw Count)'!BH$492</f>
        <v>0</v>
      </c>
      <c r="BH21" s="13">
        <f>'Microbial Data (Raw Count)'!BI21/'Microbial Data (Raw Count)'!BI$492</f>
        <v>0</v>
      </c>
      <c r="BI21" s="13">
        <f>'Microbial Data (Raw Count)'!BJ21/'Microbial Data (Raw Count)'!BJ$492</f>
        <v>0</v>
      </c>
      <c r="BJ21" s="13">
        <f>'Microbial Data (Raw Count)'!BK21/'Microbial Data (Raw Count)'!BK$492</f>
        <v>0</v>
      </c>
      <c r="BK21" s="13">
        <f>'Microbial Data (Raw Count)'!BL21/'Microbial Data (Raw Count)'!BL$492</f>
        <v>0</v>
      </c>
      <c r="BL21" s="13">
        <f>'Microbial Data (Raw Count)'!BM21/'Microbial Data (Raw Count)'!BM$492</f>
        <v>0</v>
      </c>
      <c r="BM21" s="13">
        <f>'Microbial Data (Raw Count)'!BN21/'Microbial Data (Raw Count)'!BN$492</f>
        <v>0</v>
      </c>
      <c r="BN21" s="13">
        <f>'Microbial Data (Raw Count)'!BO21/'Microbial Data (Raw Count)'!BO$492</f>
        <v>0</v>
      </c>
      <c r="BO21" s="13">
        <f>'Microbial Data (Raw Count)'!BP21/'Microbial Data (Raw Count)'!BP$492</f>
        <v>0</v>
      </c>
      <c r="BP21" s="13">
        <f>'Microbial Data (Raw Count)'!BQ21/'Microbial Data (Raw Count)'!BQ$492</f>
        <v>0</v>
      </c>
      <c r="BQ21" s="13">
        <f>'Microbial Data (Raw Count)'!BR21/'Microbial Data (Raw Count)'!BR$492</f>
        <v>0</v>
      </c>
      <c r="BR21" s="13">
        <f>'Microbial Data (Raw Count)'!BS21/'Microbial Data (Raw Count)'!BS$492</f>
        <v>0</v>
      </c>
      <c r="BS21" s="13">
        <f>'Microbial Data (Raw Count)'!BT21/'Microbial Data (Raw Count)'!BT$492</f>
        <v>0</v>
      </c>
      <c r="BT21" s="13">
        <f>'Microbial Data (Raw Count)'!BU21/'Microbial Data (Raw Count)'!BU$492</f>
        <v>0</v>
      </c>
      <c r="BU21" s="13">
        <f>'Microbial Data (Raw Count)'!BV21/'Microbial Data (Raw Count)'!BV$492</f>
        <v>0</v>
      </c>
      <c r="BV21" s="13">
        <f>'Microbial Data (Raw Count)'!BW21/'Microbial Data (Raw Count)'!BW$492</f>
        <v>0</v>
      </c>
      <c r="BW21" s="13">
        <f>'Microbial Data (Raw Count)'!BX21/'Microbial Data (Raw Count)'!BX$492</f>
        <v>0</v>
      </c>
      <c r="BX21" s="13">
        <f>'Microbial Data (Raw Count)'!BY21/'Microbial Data (Raw Count)'!BY$492</f>
        <v>0</v>
      </c>
      <c r="BY21" s="13">
        <f>'Microbial Data (Raw Count)'!BZ21/'Microbial Data (Raw Count)'!BZ$492</f>
        <v>0</v>
      </c>
      <c r="BZ21" s="13">
        <f>'Microbial Data (Raw Count)'!CA21/'Microbial Data (Raw Count)'!CA$492</f>
        <v>0</v>
      </c>
      <c r="CA21" s="13">
        <f>'Microbial Data (Raw Count)'!CB21/'Microbial Data (Raw Count)'!CB$492</f>
        <v>0</v>
      </c>
      <c r="CB21" s="13">
        <f>'Microbial Data (Raw Count)'!CC21/'Microbial Data (Raw Count)'!CC$492</f>
        <v>0</v>
      </c>
      <c r="CC21" s="13">
        <f>'Microbial Data (Raw Count)'!CD21/'Microbial Data (Raw Count)'!CD$492</f>
        <v>0</v>
      </c>
      <c r="CD21" s="13">
        <f>'Microbial Data (Raw Count)'!CE21/'Microbial Data (Raw Count)'!CE$492</f>
        <v>0</v>
      </c>
      <c r="CE21" s="13">
        <f>'Microbial Data (Raw Count)'!CF21/'Microbial Data (Raw Count)'!CF$492</f>
        <v>0</v>
      </c>
      <c r="CF21" s="13">
        <f>'Microbial Data (Raw Count)'!CG21/'Microbial Data (Raw Count)'!CG$492</f>
        <v>0</v>
      </c>
      <c r="CG21" s="13">
        <f>'Microbial Data (Raw Count)'!CH21/'Microbial Data (Raw Count)'!CH$492</f>
        <v>0</v>
      </c>
      <c r="CH21" s="13">
        <f>'Microbial Data (Raw Count)'!CI21/'Microbial Data (Raw Count)'!CI$492</f>
        <v>0</v>
      </c>
      <c r="CI21" s="13">
        <f>'Microbial Data (Raw Count)'!CJ21/'Microbial Data (Raw Count)'!CJ$492</f>
        <v>0</v>
      </c>
      <c r="CJ21" s="13">
        <f>'Microbial Data (Raw Count)'!CK21/'Microbial Data (Raw Count)'!CK$492</f>
        <v>0</v>
      </c>
      <c r="CK21" s="13">
        <f>'Microbial Data (Raw Count)'!CL21/'Microbial Data (Raw Count)'!CL$492</f>
        <v>0</v>
      </c>
      <c r="CL21" s="13">
        <f>'Microbial Data (Raw Count)'!CM21/'Microbial Data (Raw Count)'!CM$492</f>
        <v>0</v>
      </c>
      <c r="CM21" s="13">
        <f>'Microbial Data (Raw Count)'!CN21/'Microbial Data (Raw Count)'!CN$492</f>
        <v>0</v>
      </c>
      <c r="CN21" s="13">
        <f>'Microbial Data (Raw Count)'!CO21/'Microbial Data (Raw Count)'!CO$492</f>
        <v>6.478991868865204E-5</v>
      </c>
      <c r="CO21" s="13">
        <f>'Microbial Data (Raw Count)'!CP21/'Microbial Data (Raw Count)'!CP$492</f>
        <v>0</v>
      </c>
      <c r="CP21" s="13">
        <f>'Microbial Data (Raw Count)'!CQ21/'Microbial Data (Raw Count)'!CQ$492</f>
        <v>0</v>
      </c>
      <c r="CQ21" s="13">
        <f>'Microbial Data (Raw Count)'!CR21/'Microbial Data (Raw Count)'!CR$492</f>
        <v>2.475584547401255E-5</v>
      </c>
      <c r="CR21" s="13">
        <f>'Microbial Data (Raw Count)'!CS21/'Microbial Data (Raw Count)'!CS$492</f>
        <v>0</v>
      </c>
      <c r="CS21" s="13">
        <f>'Microbial Data (Raw Count)'!CT21/'Microbial Data (Raw Count)'!CT$492</f>
        <v>0</v>
      </c>
      <c r="CT21" s="13">
        <f>'Microbial Data (Raw Count)'!CU21/'Microbial Data (Raw Count)'!CU$492</f>
        <v>0</v>
      </c>
      <c r="CU21" s="13">
        <f>'Microbial Data (Raw Count)'!CV21/'Microbial Data (Raw Count)'!CV$492</f>
        <v>0</v>
      </c>
      <c r="CV21" s="13">
        <f>'Microbial Data (Raw Count)'!CW21/'Microbial Data (Raw Count)'!CW$492</f>
        <v>0</v>
      </c>
      <c r="CW21" s="13">
        <f>'Microbial Data (Raw Count)'!CX21/'Microbial Data (Raw Count)'!CX$492</f>
        <v>0</v>
      </c>
      <c r="CX21" s="13">
        <f>'Microbial Data (Raw Count)'!CY21/'Microbial Data (Raw Count)'!CY$492</f>
        <v>0</v>
      </c>
      <c r="CY21" s="13">
        <f>'Microbial Data (Raw Count)'!CZ21/'Microbial Data (Raw Count)'!CZ$492</f>
        <v>0</v>
      </c>
      <c r="CZ21" s="13">
        <f>'Microbial Data (Raw Count)'!DA21/'Microbial Data (Raw Count)'!DA$492</f>
        <v>0</v>
      </c>
      <c r="DA21" s="13">
        <f>'Microbial Data (Raw Count)'!DB21/'Microbial Data (Raw Count)'!DB$492</f>
        <v>0</v>
      </c>
      <c r="DB21" s="13">
        <f>'Microbial Data (Raw Count)'!DC21/'Microbial Data (Raw Count)'!DC$492</f>
        <v>0</v>
      </c>
      <c r="DC21" s="13">
        <f>'Microbial Data (Raw Count)'!DD21/'Microbial Data (Raw Count)'!DD$492</f>
        <v>0</v>
      </c>
      <c r="DD21" s="13">
        <f>'Microbial Data (Raw Count)'!DE21/'Microbial Data (Raw Count)'!DE$492</f>
        <v>0</v>
      </c>
      <c r="DE21" s="13">
        <f>'Microbial Data (Raw Count)'!DF21/'Microbial Data (Raw Count)'!DF$492</f>
        <v>0</v>
      </c>
      <c r="DF21" s="13">
        <f>'Microbial Data (Raw Count)'!DG21/'Microbial Data (Raw Count)'!DG$492</f>
        <v>0</v>
      </c>
      <c r="DG21" s="13">
        <f>'Microbial Data (Raw Count)'!DH21/'Microbial Data (Raw Count)'!DH$492</f>
        <v>0</v>
      </c>
      <c r="DH21" s="13">
        <f>'Microbial Data (Raw Count)'!DI21/'Microbial Data (Raw Count)'!DI$492</f>
        <v>0</v>
      </c>
      <c r="DI21" s="13">
        <f>'Microbial Data (Raw Count)'!DJ21/'Microbial Data (Raw Count)'!DJ$492</f>
        <v>0</v>
      </c>
      <c r="DJ21" s="13">
        <f>'Microbial Data (Raw Count)'!DK21/'Microbial Data (Raw Count)'!DK$492</f>
        <v>0</v>
      </c>
      <c r="DK21" s="13">
        <f>'Microbial Data (Raw Count)'!DL21/'Microbial Data (Raw Count)'!DL$492</f>
        <v>0</v>
      </c>
      <c r="DL21" s="13">
        <f>'Microbial Data (Raw Count)'!DM21/'Microbial Data (Raw Count)'!DM$492</f>
        <v>0</v>
      </c>
      <c r="DM21" s="13">
        <f>'Microbial Data (Raw Count)'!DN21/'Microbial Data (Raw Count)'!DN$492</f>
        <v>0</v>
      </c>
      <c r="DN21" s="13">
        <f>'Microbial Data (Raw Count)'!DO21/'Microbial Data (Raw Count)'!DO$492</f>
        <v>0</v>
      </c>
      <c r="DO21" s="13">
        <f>'Microbial Data (Raw Count)'!DP21/'Microbial Data (Raw Count)'!DP$492</f>
        <v>0</v>
      </c>
      <c r="DP21" s="13">
        <f>'Microbial Data (Raw Count)'!DQ21/'Microbial Data (Raw Count)'!DQ$492</f>
        <v>0</v>
      </c>
      <c r="DQ21" s="13">
        <f>'Microbial Data (Raw Count)'!DR21/'Microbial Data (Raw Count)'!DR$492</f>
        <v>0</v>
      </c>
      <c r="DR21" s="13">
        <f>'Microbial Data (Raw Count)'!DS21/'Microbial Data (Raw Count)'!DS$492</f>
        <v>0</v>
      </c>
      <c r="DS21" s="13">
        <f>'Microbial Data (Raw Count)'!DT21/'Microbial Data (Raw Count)'!DT$492</f>
        <v>0</v>
      </c>
      <c r="DT21" s="13">
        <f>'Microbial Data (Raw Count)'!DU21/'Microbial Data (Raw Count)'!DU$492</f>
        <v>0</v>
      </c>
      <c r="DU21" s="13">
        <f>'Microbial Data (Raw Count)'!DV21/'Microbial Data (Raw Count)'!DV$492</f>
        <v>0</v>
      </c>
      <c r="DV21" s="13">
        <f>'Microbial Data (Raw Count)'!DW21/'Microbial Data (Raw Count)'!DW$492</f>
        <v>0</v>
      </c>
      <c r="DW21" s="13">
        <f>'Microbial Data (Raw Count)'!DX21/'Microbial Data (Raw Count)'!DX$492</f>
        <v>0</v>
      </c>
      <c r="DX21" s="13">
        <f>'Microbial Data (Raw Count)'!DY21/'Microbial Data (Raw Count)'!DY$492</f>
        <v>0</v>
      </c>
      <c r="DY21" s="13">
        <f>'Microbial Data (Raw Count)'!DZ21/'Microbial Data (Raw Count)'!DZ$492</f>
        <v>0</v>
      </c>
      <c r="DZ21" s="13">
        <f>'Microbial Data (Raw Count)'!EA21/'Microbial Data (Raw Count)'!EA$492</f>
        <v>0</v>
      </c>
      <c r="EA21" s="13">
        <f>'Microbial Data (Raw Count)'!EB21/'Microbial Data (Raw Count)'!EB$492</f>
        <v>0</v>
      </c>
      <c r="EB21" s="13">
        <f>'Microbial Data (Raw Count)'!EC21/'Microbial Data (Raw Count)'!EC$492</f>
        <v>0</v>
      </c>
      <c r="EC21" s="13">
        <f>'Microbial Data (Raw Count)'!ED21/'Microbial Data (Raw Count)'!ED$492</f>
        <v>0</v>
      </c>
      <c r="ED21" s="13">
        <f>'Microbial Data (Raw Count)'!EE21/'Microbial Data (Raw Count)'!EE$492</f>
        <v>0</v>
      </c>
      <c r="EE21" s="13">
        <f>'Microbial Data (Raw Count)'!EF21/'Microbial Data (Raw Count)'!EF$492</f>
        <v>0</v>
      </c>
      <c r="EF21" s="13">
        <f>'Microbial Data (Raw Count)'!EG21/'Microbial Data (Raw Count)'!EG$492</f>
        <v>0</v>
      </c>
      <c r="EG21" s="13">
        <f>'Microbial Data (Raw Count)'!EH21/'Microbial Data (Raw Count)'!EH$492</f>
        <v>0</v>
      </c>
      <c r="EH21" s="13">
        <f>'Microbial Data (Raw Count)'!EI21/'Microbial Data (Raw Count)'!EI$492</f>
        <v>0</v>
      </c>
      <c r="EI21" s="13">
        <f>'Microbial Data (Raw Count)'!EJ21/'Microbial Data (Raw Count)'!EJ$492</f>
        <v>0</v>
      </c>
      <c r="EJ21" s="13">
        <f>'Microbial Data (Raw Count)'!EK21/'Microbial Data (Raw Count)'!EK$492</f>
        <v>0</v>
      </c>
      <c r="EK21" s="13">
        <f>'Microbial Data (Raw Count)'!EL21/'Microbial Data (Raw Count)'!EL$492</f>
        <v>0</v>
      </c>
      <c r="EL21" s="13">
        <f>'Microbial Data (Raw Count)'!EM21/'Microbial Data (Raw Count)'!EM$492</f>
        <v>0</v>
      </c>
      <c r="EM21" s="13">
        <f>'Microbial Data (Raw Count)'!EN21/'Microbial Data (Raw Count)'!EN$492</f>
        <v>0</v>
      </c>
      <c r="EN21" s="13">
        <f>'Microbial Data (Raw Count)'!EO21/'Microbial Data (Raw Count)'!EO$492</f>
        <v>0</v>
      </c>
      <c r="EO21" s="13">
        <f>'Microbial Data (Raw Count)'!EP21/'Microbial Data (Raw Count)'!EP$492</f>
        <v>1.2659229369412137E-4</v>
      </c>
      <c r="EP21" s="13">
        <f>'Microbial Data (Raw Count)'!EQ21/'Microbial Data (Raw Count)'!EQ$492</f>
        <v>0</v>
      </c>
      <c r="EQ21" s="13">
        <f>'Microbial Data (Raw Count)'!ER21/'Microbial Data (Raw Count)'!ER$492</f>
        <v>0</v>
      </c>
      <c r="ER21" s="13">
        <f>'Microbial Data (Raw Count)'!ES21/'Microbial Data (Raw Count)'!ES$492</f>
        <v>0</v>
      </c>
      <c r="ES21" s="13">
        <f>'Microbial Data (Raw Count)'!ET21/'Microbial Data (Raw Count)'!ET$492</f>
        <v>4.6144617230400075E-5</v>
      </c>
      <c r="ET21" s="13">
        <f>'Microbial Data (Raw Count)'!EU21/'Microbial Data (Raw Count)'!EU$492</f>
        <v>0</v>
      </c>
      <c r="EU21" s="13">
        <f>'Microbial Data (Raw Count)'!EV21/'Microbial Data (Raw Count)'!EV$492</f>
        <v>0</v>
      </c>
      <c r="EV21" s="13">
        <f>'Microbial Data (Raw Count)'!EW21/'Microbial Data (Raw Count)'!EW$492</f>
        <v>0</v>
      </c>
      <c r="EW21" s="13">
        <f>'Microbial Data (Raw Count)'!EX21/'Microbial Data (Raw Count)'!EX$492</f>
        <v>0</v>
      </c>
      <c r="EX21" s="13">
        <f>'Microbial Data (Raw Count)'!EY21/'Microbial Data (Raw Count)'!EY$492</f>
        <v>0</v>
      </c>
      <c r="EY21" s="13">
        <f>'Microbial Data (Raw Count)'!EZ21/'Microbial Data (Raw Count)'!EZ$492</f>
        <v>0</v>
      </c>
      <c r="EZ21" s="13">
        <f>'Microbial Data (Raw Count)'!FA21/'Microbial Data (Raw Count)'!FA$492</f>
        <v>0</v>
      </c>
    </row>
    <row r="22" spans="1:156" x14ac:dyDescent="0.3">
      <c r="A22" s="8">
        <v>21</v>
      </c>
      <c r="B22" s="8" t="s">
        <v>154</v>
      </c>
      <c r="C22" s="8" t="s">
        <v>160</v>
      </c>
      <c r="D22" s="8" t="s">
        <v>161</v>
      </c>
      <c r="E22" s="8" t="s">
        <v>162</v>
      </c>
      <c r="F22" s="8" t="s">
        <v>175</v>
      </c>
      <c r="G22" s="8" t="s">
        <v>516</v>
      </c>
      <c r="H22" s="13">
        <f>'Microbial Data (Raw Count)'!I22/'Microbial Data (Raw Count)'!I$492</f>
        <v>0</v>
      </c>
      <c r="I22" s="13">
        <f>'Microbial Data (Raw Count)'!J22/'Microbial Data (Raw Count)'!J$492</f>
        <v>0</v>
      </c>
      <c r="J22" s="13">
        <f>'Microbial Data (Raw Count)'!K22/'Microbial Data (Raw Count)'!K$492</f>
        <v>0</v>
      </c>
      <c r="K22" s="13">
        <f>'Microbial Data (Raw Count)'!L22/'Microbial Data (Raw Count)'!L$492</f>
        <v>0</v>
      </c>
      <c r="L22" s="13">
        <f>'Microbial Data (Raw Count)'!M22/'Microbial Data (Raw Count)'!M$492</f>
        <v>0</v>
      </c>
      <c r="M22" s="13">
        <f>'Microbial Data (Raw Count)'!N22/'Microbial Data (Raw Count)'!N$492</f>
        <v>0</v>
      </c>
      <c r="N22" s="13">
        <f>'Microbial Data (Raw Count)'!O22/'Microbial Data (Raw Count)'!O$492</f>
        <v>0</v>
      </c>
      <c r="O22" s="13">
        <f>'Microbial Data (Raw Count)'!P22/'Microbial Data (Raw Count)'!P$492</f>
        <v>0</v>
      </c>
      <c r="P22" s="13">
        <f>'Microbial Data (Raw Count)'!Q22/'Microbial Data (Raw Count)'!Q$492</f>
        <v>0</v>
      </c>
      <c r="Q22" s="13">
        <f>'Microbial Data (Raw Count)'!R22/'Microbial Data (Raw Count)'!R$492</f>
        <v>0</v>
      </c>
      <c r="R22" s="13">
        <f>'Microbial Data (Raw Count)'!S22/'Microbial Data (Raw Count)'!S$492</f>
        <v>2.9120135117426945E-4</v>
      </c>
      <c r="S22" s="13">
        <f>'Microbial Data (Raw Count)'!T22/'Microbial Data (Raw Count)'!T$492</f>
        <v>0</v>
      </c>
      <c r="T22" s="13">
        <f>'Microbial Data (Raw Count)'!U22/'Microbial Data (Raw Count)'!U$492</f>
        <v>3.2790170235633809E-4</v>
      </c>
      <c r="U22" s="13">
        <f>'Microbial Data (Raw Count)'!V22/'Microbial Data (Raw Count)'!V$492</f>
        <v>0</v>
      </c>
      <c r="V22" s="13">
        <f>'Microbial Data (Raw Count)'!W22/'Microbial Data (Raw Count)'!W$492</f>
        <v>2.0947194028145413E-4</v>
      </c>
      <c r="W22" s="13">
        <f>'Microbial Data (Raw Count)'!X22/'Microbial Data (Raw Count)'!X$492</f>
        <v>1.0392138807403413E-3</v>
      </c>
      <c r="X22" s="13">
        <f>'Microbial Data (Raw Count)'!Y22/'Microbial Data (Raw Count)'!Y$492</f>
        <v>2.506709133268454E-4</v>
      </c>
      <c r="Y22" s="13">
        <f>'Microbial Data (Raw Count)'!Z22/'Microbial Data (Raw Count)'!Z$492</f>
        <v>2.9399476998777602E-4</v>
      </c>
      <c r="Z22" s="13">
        <f>'Microbial Data (Raw Count)'!AA22/'Microbial Data (Raw Count)'!AA$492</f>
        <v>0</v>
      </c>
      <c r="AA22" s="13">
        <f>'Microbial Data (Raw Count)'!AB22/'Microbial Data (Raw Count)'!AB$492</f>
        <v>0</v>
      </c>
      <c r="AB22" s="13">
        <f>'Microbial Data (Raw Count)'!AC22/'Microbial Data (Raw Count)'!AC$492</f>
        <v>0</v>
      </c>
      <c r="AC22" s="13">
        <f>'Microbial Data (Raw Count)'!AD22/'Microbial Data (Raw Count)'!AD$492</f>
        <v>0</v>
      </c>
      <c r="AD22" s="13">
        <f>'Microbial Data (Raw Count)'!AE22/'Microbial Data (Raw Count)'!AE$492</f>
        <v>0</v>
      </c>
      <c r="AE22" s="13">
        <f>'Microbial Data (Raw Count)'!AF22/'Microbial Data (Raw Count)'!AF$492</f>
        <v>0</v>
      </c>
      <c r="AF22" s="13">
        <f>'Microbial Data (Raw Count)'!AG22/'Microbial Data (Raw Count)'!AG$492</f>
        <v>0</v>
      </c>
      <c r="AG22" s="13">
        <f>'Microbial Data (Raw Count)'!AH22/'Microbial Data (Raw Count)'!AH$492</f>
        <v>0</v>
      </c>
      <c r="AH22" s="13">
        <f>'Microbial Data (Raw Count)'!AI22/'Microbial Data (Raw Count)'!AI$492</f>
        <v>0</v>
      </c>
      <c r="AI22" s="13">
        <f>'Microbial Data (Raw Count)'!AJ22/'Microbial Data (Raw Count)'!AJ$492</f>
        <v>0</v>
      </c>
      <c r="AJ22" s="13">
        <f>'Microbial Data (Raw Count)'!AK22/'Microbial Data (Raw Count)'!AK$492</f>
        <v>0</v>
      </c>
      <c r="AK22" s="13">
        <f>'Microbial Data (Raw Count)'!AL22/'Microbial Data (Raw Count)'!AL$492</f>
        <v>0</v>
      </c>
      <c r="AL22" s="13">
        <f>'Microbial Data (Raw Count)'!AM22/'Microbial Data (Raw Count)'!AM$492</f>
        <v>6.1430721503824066E-5</v>
      </c>
      <c r="AM22" s="13">
        <f>'Microbial Data (Raw Count)'!AN22/'Microbial Data (Raw Count)'!AN$492</f>
        <v>0</v>
      </c>
      <c r="AN22" s="13">
        <f>'Microbial Data (Raw Count)'!AO22/'Microbial Data (Raw Count)'!AO$492</f>
        <v>1.736744299136838E-4</v>
      </c>
      <c r="AO22" s="13">
        <f>'Microbial Data (Raw Count)'!AP22/'Microbial Data (Raw Count)'!AP$492</f>
        <v>0</v>
      </c>
      <c r="AP22" s="13">
        <f>'Microbial Data (Raw Count)'!AQ22/'Microbial Data (Raw Count)'!AQ$492</f>
        <v>0</v>
      </c>
      <c r="AQ22" s="13">
        <f>'Microbial Data (Raw Count)'!AR22/'Microbial Data (Raw Count)'!AR$492</f>
        <v>0</v>
      </c>
      <c r="AR22" s="13">
        <f>'Microbial Data (Raw Count)'!AS22/'Microbial Data (Raw Count)'!AS$492</f>
        <v>0</v>
      </c>
      <c r="AS22" s="13">
        <f>'Microbial Data (Raw Count)'!AT22/'Microbial Data (Raw Count)'!AT$492</f>
        <v>0</v>
      </c>
      <c r="AT22" s="13">
        <f>'Microbial Data (Raw Count)'!AU22/'Microbial Data (Raw Count)'!AU$492</f>
        <v>0</v>
      </c>
      <c r="AU22" s="13">
        <f>'Microbial Data (Raw Count)'!AV22/'Microbial Data (Raw Count)'!AV$492</f>
        <v>0</v>
      </c>
      <c r="AV22" s="13">
        <f>'Microbial Data (Raw Count)'!AW22/'Microbial Data (Raw Count)'!AW$492</f>
        <v>0</v>
      </c>
      <c r="AW22" s="13">
        <f>'Microbial Data (Raw Count)'!AX22/'Microbial Data (Raw Count)'!AX$492</f>
        <v>0</v>
      </c>
      <c r="AX22" s="13">
        <f>'Microbial Data (Raw Count)'!AY22/'Microbial Data (Raw Count)'!AY$492</f>
        <v>0</v>
      </c>
      <c r="AY22" s="13">
        <f>'Microbial Data (Raw Count)'!AZ22/'Microbial Data (Raw Count)'!AZ$492</f>
        <v>0</v>
      </c>
      <c r="AZ22" s="13">
        <f>'Microbial Data (Raw Count)'!BA22/'Microbial Data (Raw Count)'!BA$492</f>
        <v>0</v>
      </c>
      <c r="BA22" s="13">
        <f>'Microbial Data (Raw Count)'!BB22/'Microbial Data (Raw Count)'!BB$492</f>
        <v>0</v>
      </c>
      <c r="BB22" s="13">
        <f>'Microbial Data (Raw Count)'!BC22/'Microbial Data (Raw Count)'!BC$492</f>
        <v>0</v>
      </c>
      <c r="BC22" s="13">
        <f>'Microbial Data (Raw Count)'!BD22/'Microbial Data (Raw Count)'!BD$492</f>
        <v>0</v>
      </c>
      <c r="BD22" s="13">
        <f>'Microbial Data (Raw Count)'!BE22/'Microbial Data (Raw Count)'!BE$492</f>
        <v>0</v>
      </c>
      <c r="BE22" s="13">
        <f>'Microbial Data (Raw Count)'!BF22/'Microbial Data (Raw Count)'!BF$492</f>
        <v>0</v>
      </c>
      <c r="BF22" s="13">
        <f>'Microbial Data (Raw Count)'!BG22/'Microbial Data (Raw Count)'!BG$492</f>
        <v>0</v>
      </c>
      <c r="BG22" s="13">
        <f>'Microbial Data (Raw Count)'!BH22/'Microbial Data (Raw Count)'!BH$492</f>
        <v>0</v>
      </c>
      <c r="BH22" s="13">
        <f>'Microbial Data (Raw Count)'!BI22/'Microbial Data (Raw Count)'!BI$492</f>
        <v>0</v>
      </c>
      <c r="BI22" s="13">
        <f>'Microbial Data (Raw Count)'!BJ22/'Microbial Data (Raw Count)'!BJ$492</f>
        <v>0</v>
      </c>
      <c r="BJ22" s="13">
        <f>'Microbial Data (Raw Count)'!BK22/'Microbial Data (Raw Count)'!BK$492</f>
        <v>0</v>
      </c>
      <c r="BK22" s="13">
        <f>'Microbial Data (Raw Count)'!BL22/'Microbial Data (Raw Count)'!BL$492</f>
        <v>1.0543333099037043E-4</v>
      </c>
      <c r="BL22" s="13">
        <f>'Microbial Data (Raw Count)'!BM22/'Microbial Data (Raw Count)'!BM$492</f>
        <v>0</v>
      </c>
      <c r="BM22" s="13">
        <f>'Microbial Data (Raw Count)'!BN22/'Microbial Data (Raw Count)'!BN$492</f>
        <v>0</v>
      </c>
      <c r="BN22" s="13">
        <f>'Microbial Data (Raw Count)'!BO22/'Microbial Data (Raw Count)'!BO$492</f>
        <v>0</v>
      </c>
      <c r="BO22" s="13">
        <f>'Microbial Data (Raw Count)'!BP22/'Microbial Data (Raw Count)'!BP$492</f>
        <v>0</v>
      </c>
      <c r="BP22" s="13">
        <f>'Microbial Data (Raw Count)'!BQ22/'Microbial Data (Raw Count)'!BQ$492</f>
        <v>0</v>
      </c>
      <c r="BQ22" s="13">
        <f>'Microbial Data (Raw Count)'!BR22/'Microbial Data (Raw Count)'!BR$492</f>
        <v>0</v>
      </c>
      <c r="BR22" s="13">
        <f>'Microbial Data (Raw Count)'!BS22/'Microbial Data (Raw Count)'!BS$492</f>
        <v>0</v>
      </c>
      <c r="BS22" s="13">
        <f>'Microbial Data (Raw Count)'!BT22/'Microbial Data (Raw Count)'!BT$492</f>
        <v>0</v>
      </c>
      <c r="BT22" s="13">
        <f>'Microbial Data (Raw Count)'!BU22/'Microbial Data (Raw Count)'!BU$492</f>
        <v>0</v>
      </c>
      <c r="BU22" s="13">
        <f>'Microbial Data (Raw Count)'!BV22/'Microbial Data (Raw Count)'!BV$492</f>
        <v>0</v>
      </c>
      <c r="BV22" s="13">
        <f>'Microbial Data (Raw Count)'!BW22/'Microbial Data (Raw Count)'!BW$492</f>
        <v>0</v>
      </c>
      <c r="BW22" s="13">
        <f>'Microbial Data (Raw Count)'!BX22/'Microbial Data (Raw Count)'!BX$492</f>
        <v>0</v>
      </c>
      <c r="BX22" s="13">
        <f>'Microbial Data (Raw Count)'!BY22/'Microbial Data (Raw Count)'!BY$492</f>
        <v>0</v>
      </c>
      <c r="BY22" s="13">
        <f>'Microbial Data (Raw Count)'!BZ22/'Microbial Data (Raw Count)'!BZ$492</f>
        <v>2.8343523504879137E-4</v>
      </c>
      <c r="BZ22" s="13">
        <f>'Microbial Data (Raw Count)'!CA22/'Microbial Data (Raw Count)'!CA$492</f>
        <v>6.5673434157691299E-4</v>
      </c>
      <c r="CA22" s="13">
        <f>'Microbial Data (Raw Count)'!CB22/'Microbial Data (Raw Count)'!CB$492</f>
        <v>4.8152547269750571E-4</v>
      </c>
      <c r="CB22" s="13">
        <f>'Microbial Data (Raw Count)'!CC22/'Microbial Data (Raw Count)'!CC$492</f>
        <v>0</v>
      </c>
      <c r="CC22" s="13">
        <f>'Microbial Data (Raw Count)'!CD22/'Microbial Data (Raw Count)'!CD$492</f>
        <v>0</v>
      </c>
      <c r="CD22" s="13">
        <f>'Microbial Data (Raw Count)'!CE22/'Microbial Data (Raw Count)'!CE$492</f>
        <v>0</v>
      </c>
      <c r="CE22" s="13">
        <f>'Microbial Data (Raw Count)'!CF22/'Microbial Data (Raw Count)'!CF$492</f>
        <v>0</v>
      </c>
      <c r="CF22" s="13">
        <f>'Microbial Data (Raw Count)'!CG22/'Microbial Data (Raw Count)'!CG$492</f>
        <v>0</v>
      </c>
      <c r="CG22" s="13">
        <f>'Microbial Data (Raw Count)'!CH22/'Microbial Data (Raw Count)'!CH$492</f>
        <v>0</v>
      </c>
      <c r="CH22" s="13">
        <f>'Microbial Data (Raw Count)'!CI22/'Microbial Data (Raw Count)'!CI$492</f>
        <v>0</v>
      </c>
      <c r="CI22" s="13">
        <f>'Microbial Data (Raw Count)'!CJ22/'Microbial Data (Raw Count)'!CJ$492</f>
        <v>4.0893451407298775E-4</v>
      </c>
      <c r="CJ22" s="13">
        <f>'Microbial Data (Raw Count)'!CK22/'Microbial Data (Raw Count)'!CK$492</f>
        <v>0</v>
      </c>
      <c r="CK22" s="13">
        <f>'Microbial Data (Raw Count)'!CL22/'Microbial Data (Raw Count)'!CL$492</f>
        <v>0</v>
      </c>
      <c r="CL22" s="13">
        <f>'Microbial Data (Raw Count)'!CM22/'Microbial Data (Raw Count)'!CM$492</f>
        <v>0</v>
      </c>
      <c r="CM22" s="13">
        <f>'Microbial Data (Raw Count)'!CN22/'Microbial Data (Raw Count)'!CN$492</f>
        <v>0</v>
      </c>
      <c r="CN22" s="13">
        <f>'Microbial Data (Raw Count)'!CO22/'Microbial Data (Raw Count)'!CO$492</f>
        <v>0</v>
      </c>
      <c r="CO22" s="13">
        <f>'Microbial Data (Raw Count)'!CP22/'Microbial Data (Raw Count)'!CP$492</f>
        <v>0</v>
      </c>
      <c r="CP22" s="13">
        <f>'Microbial Data (Raw Count)'!CQ22/'Microbial Data (Raw Count)'!CQ$492</f>
        <v>0</v>
      </c>
      <c r="CQ22" s="13">
        <f>'Microbial Data (Raw Count)'!CR22/'Microbial Data (Raw Count)'!CR$492</f>
        <v>0</v>
      </c>
      <c r="CR22" s="13">
        <f>'Microbial Data (Raw Count)'!CS22/'Microbial Data (Raw Count)'!CS$492</f>
        <v>0</v>
      </c>
      <c r="CS22" s="13">
        <f>'Microbial Data (Raw Count)'!CT22/'Microbial Data (Raw Count)'!CT$492</f>
        <v>0</v>
      </c>
      <c r="CT22" s="13">
        <f>'Microbial Data (Raw Count)'!CU22/'Microbial Data (Raw Count)'!CU$492</f>
        <v>0</v>
      </c>
      <c r="CU22" s="13">
        <f>'Microbial Data (Raw Count)'!CV22/'Microbial Data (Raw Count)'!CV$492</f>
        <v>0</v>
      </c>
      <c r="CV22" s="13">
        <f>'Microbial Data (Raw Count)'!CW22/'Microbial Data (Raw Count)'!CW$492</f>
        <v>0</v>
      </c>
      <c r="CW22" s="13">
        <f>'Microbial Data (Raw Count)'!CX22/'Microbial Data (Raw Count)'!CX$492</f>
        <v>0</v>
      </c>
      <c r="CX22" s="13">
        <f>'Microbial Data (Raw Count)'!CY22/'Microbial Data (Raw Count)'!CY$492</f>
        <v>0</v>
      </c>
      <c r="CY22" s="13">
        <f>'Microbial Data (Raw Count)'!CZ22/'Microbial Data (Raw Count)'!CZ$492</f>
        <v>0</v>
      </c>
      <c r="CZ22" s="13">
        <f>'Microbial Data (Raw Count)'!DA22/'Microbial Data (Raw Count)'!DA$492</f>
        <v>0</v>
      </c>
      <c r="DA22" s="13">
        <f>'Microbial Data (Raw Count)'!DB22/'Microbial Data (Raw Count)'!DB$492</f>
        <v>0</v>
      </c>
      <c r="DB22" s="13">
        <f>'Microbial Data (Raw Count)'!DC22/'Microbial Data (Raw Count)'!DC$492</f>
        <v>0</v>
      </c>
      <c r="DC22" s="13">
        <f>'Microbial Data (Raw Count)'!DD22/'Microbial Data (Raw Count)'!DD$492</f>
        <v>0</v>
      </c>
      <c r="DD22" s="13">
        <f>'Microbial Data (Raw Count)'!DE22/'Microbial Data (Raw Count)'!DE$492</f>
        <v>0</v>
      </c>
      <c r="DE22" s="13">
        <f>'Microbial Data (Raw Count)'!DF22/'Microbial Data (Raw Count)'!DF$492</f>
        <v>9.7525635309852874E-5</v>
      </c>
      <c r="DF22" s="13">
        <f>'Microbial Data (Raw Count)'!DG22/'Microbial Data (Raw Count)'!DG$492</f>
        <v>0</v>
      </c>
      <c r="DG22" s="13">
        <f>'Microbial Data (Raw Count)'!DH22/'Microbial Data (Raw Count)'!DH$492</f>
        <v>0</v>
      </c>
      <c r="DH22" s="13">
        <f>'Microbial Data (Raw Count)'!DI22/'Microbial Data (Raw Count)'!DI$492</f>
        <v>0</v>
      </c>
      <c r="DI22" s="13">
        <f>'Microbial Data (Raw Count)'!DJ22/'Microbial Data (Raw Count)'!DJ$492</f>
        <v>0</v>
      </c>
      <c r="DJ22" s="13">
        <f>'Microbial Data (Raw Count)'!DK22/'Microbial Data (Raw Count)'!DK$492</f>
        <v>0</v>
      </c>
      <c r="DK22" s="13">
        <f>'Microbial Data (Raw Count)'!DL22/'Microbial Data (Raw Count)'!DL$492</f>
        <v>0</v>
      </c>
      <c r="DL22" s="13">
        <f>'Microbial Data (Raw Count)'!DM22/'Microbial Data (Raw Count)'!DM$492</f>
        <v>0</v>
      </c>
      <c r="DM22" s="13">
        <f>'Microbial Data (Raw Count)'!DN22/'Microbial Data (Raw Count)'!DN$492</f>
        <v>0</v>
      </c>
      <c r="DN22" s="13">
        <f>'Microbial Data (Raw Count)'!DO22/'Microbial Data (Raw Count)'!DO$492</f>
        <v>0</v>
      </c>
      <c r="DO22" s="13">
        <f>'Microbial Data (Raw Count)'!DP22/'Microbial Data (Raw Count)'!DP$492</f>
        <v>0</v>
      </c>
      <c r="DP22" s="13">
        <f>'Microbial Data (Raw Count)'!DQ22/'Microbial Data (Raw Count)'!DQ$492</f>
        <v>1.5633060796973439E-4</v>
      </c>
      <c r="DQ22" s="13">
        <f>'Microbial Data (Raw Count)'!DR22/'Microbial Data (Raw Count)'!DR$492</f>
        <v>0</v>
      </c>
      <c r="DR22" s="13">
        <f>'Microbial Data (Raw Count)'!DS22/'Microbial Data (Raw Count)'!DS$492</f>
        <v>0</v>
      </c>
      <c r="DS22" s="13">
        <f>'Microbial Data (Raw Count)'!DT22/'Microbial Data (Raw Count)'!DT$492</f>
        <v>0</v>
      </c>
      <c r="DT22" s="13">
        <f>'Microbial Data (Raw Count)'!DU22/'Microbial Data (Raw Count)'!DU$492</f>
        <v>6.9781722771171772E-5</v>
      </c>
      <c r="DU22" s="13">
        <f>'Microbial Data (Raw Count)'!DV22/'Microbial Data (Raw Count)'!DV$492</f>
        <v>9.0822986000285439E-5</v>
      </c>
      <c r="DV22" s="13">
        <f>'Microbial Data (Raw Count)'!DW22/'Microbial Data (Raw Count)'!DW$492</f>
        <v>9.6871064613000092E-5</v>
      </c>
      <c r="DW22" s="13">
        <f>'Microbial Data (Raw Count)'!DX22/'Microbial Data (Raw Count)'!DX$492</f>
        <v>0</v>
      </c>
      <c r="DX22" s="13">
        <f>'Microbial Data (Raw Count)'!DY22/'Microbial Data (Raw Count)'!DY$492</f>
        <v>2.6514415003623637E-5</v>
      </c>
      <c r="DY22" s="13">
        <f>'Microbial Data (Raw Count)'!DZ22/'Microbial Data (Raw Count)'!DZ$492</f>
        <v>0</v>
      </c>
      <c r="DZ22" s="13">
        <f>'Microbial Data (Raw Count)'!EA22/'Microbial Data (Raw Count)'!EA$492</f>
        <v>0</v>
      </c>
      <c r="EA22" s="13">
        <f>'Microbial Data (Raw Count)'!EB22/'Microbial Data (Raw Count)'!EB$492</f>
        <v>0</v>
      </c>
      <c r="EB22" s="13">
        <f>'Microbial Data (Raw Count)'!EC22/'Microbial Data (Raw Count)'!EC$492</f>
        <v>7.879392761464516E-5</v>
      </c>
      <c r="EC22" s="13">
        <f>'Microbial Data (Raw Count)'!ED22/'Microbial Data (Raw Count)'!ED$492</f>
        <v>9.5052516515374739E-5</v>
      </c>
      <c r="ED22" s="13">
        <f>'Microbial Data (Raw Count)'!EE22/'Microbial Data (Raw Count)'!EE$492</f>
        <v>6.4905562406698255E-5</v>
      </c>
      <c r="EE22" s="13">
        <f>'Microbial Data (Raw Count)'!EF22/'Microbial Data (Raw Count)'!EF$492</f>
        <v>1.0741330850892425E-4</v>
      </c>
      <c r="EF22" s="13">
        <f>'Microbial Data (Raw Count)'!EG22/'Microbial Data (Raw Count)'!EG$492</f>
        <v>0</v>
      </c>
      <c r="EG22" s="13">
        <f>'Microbial Data (Raw Count)'!EH22/'Microbial Data (Raw Count)'!EH$492</f>
        <v>0</v>
      </c>
      <c r="EH22" s="13">
        <f>'Microbial Data (Raw Count)'!EI22/'Microbial Data (Raw Count)'!EI$492</f>
        <v>0</v>
      </c>
      <c r="EI22" s="13">
        <f>'Microbial Data (Raw Count)'!EJ22/'Microbial Data (Raw Count)'!EJ$492</f>
        <v>0</v>
      </c>
      <c r="EJ22" s="13">
        <f>'Microbial Data (Raw Count)'!EK22/'Microbial Data (Raw Count)'!EK$492</f>
        <v>0</v>
      </c>
      <c r="EK22" s="13">
        <f>'Microbial Data (Raw Count)'!EL22/'Microbial Data (Raw Count)'!EL$492</f>
        <v>0</v>
      </c>
      <c r="EL22" s="13">
        <f>'Microbial Data (Raw Count)'!EM22/'Microbial Data (Raw Count)'!EM$492</f>
        <v>0</v>
      </c>
      <c r="EM22" s="13">
        <f>'Microbial Data (Raw Count)'!EN22/'Microbial Data (Raw Count)'!EN$492</f>
        <v>0</v>
      </c>
      <c r="EN22" s="13">
        <f>'Microbial Data (Raw Count)'!EO22/'Microbial Data (Raw Count)'!EO$492</f>
        <v>0</v>
      </c>
      <c r="EO22" s="13">
        <f>'Microbial Data (Raw Count)'!EP22/'Microbial Data (Raw Count)'!EP$492</f>
        <v>0</v>
      </c>
      <c r="EP22" s="13">
        <f>'Microbial Data (Raw Count)'!EQ22/'Microbial Data (Raw Count)'!EQ$492</f>
        <v>0</v>
      </c>
      <c r="EQ22" s="13">
        <f>'Microbial Data (Raw Count)'!ER22/'Microbial Data (Raw Count)'!ER$492</f>
        <v>0</v>
      </c>
      <c r="ER22" s="13">
        <f>'Microbial Data (Raw Count)'!ES22/'Microbial Data (Raw Count)'!ES$492</f>
        <v>0</v>
      </c>
      <c r="ES22" s="13">
        <f>'Microbial Data (Raw Count)'!ET22/'Microbial Data (Raw Count)'!ET$492</f>
        <v>0</v>
      </c>
      <c r="ET22" s="13">
        <f>'Microbial Data (Raw Count)'!EU22/'Microbial Data (Raw Count)'!EU$492</f>
        <v>0</v>
      </c>
      <c r="EU22" s="13">
        <f>'Microbial Data (Raw Count)'!EV22/'Microbial Data (Raw Count)'!EV$492</f>
        <v>0</v>
      </c>
      <c r="EV22" s="13">
        <f>'Microbial Data (Raw Count)'!EW22/'Microbial Data (Raw Count)'!EW$492</f>
        <v>0</v>
      </c>
      <c r="EW22" s="13">
        <f>'Microbial Data (Raw Count)'!EX22/'Microbial Data (Raw Count)'!EX$492</f>
        <v>0</v>
      </c>
      <c r="EX22" s="13">
        <f>'Microbial Data (Raw Count)'!EY22/'Microbial Data (Raw Count)'!EY$492</f>
        <v>0</v>
      </c>
      <c r="EY22" s="13">
        <f>'Microbial Data (Raw Count)'!EZ22/'Microbial Data (Raw Count)'!EZ$492</f>
        <v>0</v>
      </c>
      <c r="EZ22" s="13">
        <f>'Microbial Data (Raw Count)'!FA22/'Microbial Data (Raw Count)'!FA$492</f>
        <v>0</v>
      </c>
    </row>
    <row r="23" spans="1:156" x14ac:dyDescent="0.3">
      <c r="A23" s="8">
        <v>22</v>
      </c>
      <c r="B23" s="8" t="s">
        <v>154</v>
      </c>
      <c r="C23" s="8" t="s">
        <v>160</v>
      </c>
      <c r="D23" s="8" t="s">
        <v>161</v>
      </c>
      <c r="E23" s="8" t="s">
        <v>162</v>
      </c>
      <c r="F23" s="8" t="s">
        <v>175</v>
      </c>
      <c r="G23" s="8" t="s">
        <v>517</v>
      </c>
      <c r="H23" s="13">
        <f>'Microbial Data (Raw Count)'!I23/'Microbial Data (Raw Count)'!I$492</f>
        <v>0</v>
      </c>
      <c r="I23" s="13">
        <f>'Microbial Data (Raw Count)'!J23/'Microbial Data (Raw Count)'!J$492</f>
        <v>0</v>
      </c>
      <c r="J23" s="13">
        <f>'Microbial Data (Raw Count)'!K23/'Microbial Data (Raw Count)'!K$492</f>
        <v>0</v>
      </c>
      <c r="K23" s="13">
        <f>'Microbial Data (Raw Count)'!L23/'Microbial Data (Raw Count)'!L$492</f>
        <v>0</v>
      </c>
      <c r="L23" s="13">
        <f>'Microbial Data (Raw Count)'!M23/'Microbial Data (Raw Count)'!M$492</f>
        <v>0</v>
      </c>
      <c r="M23" s="13">
        <f>'Microbial Data (Raw Count)'!N23/'Microbial Data (Raw Count)'!N$492</f>
        <v>0</v>
      </c>
      <c r="N23" s="13">
        <f>'Microbial Data (Raw Count)'!O23/'Microbial Data (Raw Count)'!O$492</f>
        <v>0</v>
      </c>
      <c r="O23" s="13">
        <f>'Microbial Data (Raw Count)'!P23/'Microbial Data (Raw Count)'!P$492</f>
        <v>0</v>
      </c>
      <c r="P23" s="13">
        <f>'Microbial Data (Raw Count)'!Q23/'Microbial Data (Raw Count)'!Q$492</f>
        <v>0</v>
      </c>
      <c r="Q23" s="13">
        <f>'Microbial Data (Raw Count)'!R23/'Microbial Data (Raw Count)'!R$492</f>
        <v>0</v>
      </c>
      <c r="R23" s="13">
        <f>'Microbial Data (Raw Count)'!S23/'Microbial Data (Raw Count)'!S$492</f>
        <v>0</v>
      </c>
      <c r="S23" s="13">
        <f>'Microbial Data (Raw Count)'!T23/'Microbial Data (Raw Count)'!T$492</f>
        <v>0</v>
      </c>
      <c r="T23" s="13">
        <f>'Microbial Data (Raw Count)'!U23/'Microbial Data (Raw Count)'!U$492</f>
        <v>0</v>
      </c>
      <c r="U23" s="13">
        <f>'Microbial Data (Raw Count)'!V23/'Microbial Data (Raw Count)'!V$492</f>
        <v>0</v>
      </c>
      <c r="V23" s="13">
        <f>'Microbial Data (Raw Count)'!W23/'Microbial Data (Raw Count)'!W$492</f>
        <v>0</v>
      </c>
      <c r="W23" s="13">
        <f>'Microbial Data (Raw Count)'!X23/'Microbial Data (Raw Count)'!X$492</f>
        <v>0</v>
      </c>
      <c r="X23" s="13">
        <f>'Microbial Data (Raw Count)'!Y23/'Microbial Data (Raw Count)'!Y$492</f>
        <v>0</v>
      </c>
      <c r="Y23" s="13">
        <f>'Microbial Data (Raw Count)'!Z23/'Microbial Data (Raw Count)'!Z$492</f>
        <v>0</v>
      </c>
      <c r="Z23" s="13">
        <f>'Microbial Data (Raw Count)'!AA23/'Microbial Data (Raw Count)'!AA$492</f>
        <v>0</v>
      </c>
      <c r="AA23" s="13">
        <f>'Microbial Data (Raw Count)'!AB23/'Microbial Data (Raw Count)'!AB$492</f>
        <v>0</v>
      </c>
      <c r="AB23" s="13">
        <f>'Microbial Data (Raw Count)'!AC23/'Microbial Data (Raw Count)'!AC$492</f>
        <v>0</v>
      </c>
      <c r="AC23" s="13">
        <f>'Microbial Data (Raw Count)'!AD23/'Microbial Data (Raw Count)'!AD$492</f>
        <v>0</v>
      </c>
      <c r="AD23" s="13">
        <f>'Microbial Data (Raw Count)'!AE23/'Microbial Data (Raw Count)'!AE$492</f>
        <v>0</v>
      </c>
      <c r="AE23" s="13">
        <f>'Microbial Data (Raw Count)'!AF23/'Microbial Data (Raw Count)'!AF$492</f>
        <v>0</v>
      </c>
      <c r="AF23" s="13">
        <f>'Microbial Data (Raw Count)'!AG23/'Microbial Data (Raw Count)'!AG$492</f>
        <v>0</v>
      </c>
      <c r="AG23" s="13">
        <f>'Microbial Data (Raw Count)'!AH23/'Microbial Data (Raw Count)'!AH$492</f>
        <v>0</v>
      </c>
      <c r="AH23" s="13">
        <f>'Microbial Data (Raw Count)'!AI23/'Microbial Data (Raw Count)'!AI$492</f>
        <v>0</v>
      </c>
      <c r="AI23" s="13">
        <f>'Microbial Data (Raw Count)'!AJ23/'Microbial Data (Raw Count)'!AJ$492</f>
        <v>0</v>
      </c>
      <c r="AJ23" s="13">
        <f>'Microbial Data (Raw Count)'!AK23/'Microbial Data (Raw Count)'!AK$492</f>
        <v>0</v>
      </c>
      <c r="AK23" s="13">
        <f>'Microbial Data (Raw Count)'!AL23/'Microbial Data (Raw Count)'!AL$492</f>
        <v>0</v>
      </c>
      <c r="AL23" s="13">
        <f>'Microbial Data (Raw Count)'!AM23/'Microbial Data (Raw Count)'!AM$492</f>
        <v>0</v>
      </c>
      <c r="AM23" s="13">
        <f>'Microbial Data (Raw Count)'!AN23/'Microbial Data (Raw Count)'!AN$492</f>
        <v>0</v>
      </c>
      <c r="AN23" s="13">
        <f>'Microbial Data (Raw Count)'!AO23/'Microbial Data (Raw Count)'!AO$492</f>
        <v>0</v>
      </c>
      <c r="AO23" s="13">
        <f>'Microbial Data (Raw Count)'!AP23/'Microbial Data (Raw Count)'!AP$492</f>
        <v>0</v>
      </c>
      <c r="AP23" s="13">
        <f>'Microbial Data (Raw Count)'!AQ23/'Microbial Data (Raw Count)'!AQ$492</f>
        <v>0</v>
      </c>
      <c r="AQ23" s="13">
        <f>'Microbial Data (Raw Count)'!AR23/'Microbial Data (Raw Count)'!AR$492</f>
        <v>0</v>
      </c>
      <c r="AR23" s="13">
        <f>'Microbial Data (Raw Count)'!AS23/'Microbial Data (Raw Count)'!AS$492</f>
        <v>0</v>
      </c>
      <c r="AS23" s="13">
        <f>'Microbial Data (Raw Count)'!AT23/'Microbial Data (Raw Count)'!AT$492</f>
        <v>0</v>
      </c>
      <c r="AT23" s="13">
        <f>'Microbial Data (Raw Count)'!AU23/'Microbial Data (Raw Count)'!AU$492</f>
        <v>0</v>
      </c>
      <c r="AU23" s="13">
        <f>'Microbial Data (Raw Count)'!AV23/'Microbial Data (Raw Count)'!AV$492</f>
        <v>0</v>
      </c>
      <c r="AV23" s="13">
        <f>'Microbial Data (Raw Count)'!AW23/'Microbial Data (Raw Count)'!AW$492</f>
        <v>0</v>
      </c>
      <c r="AW23" s="13">
        <f>'Microbial Data (Raw Count)'!AX23/'Microbial Data (Raw Count)'!AX$492</f>
        <v>0</v>
      </c>
      <c r="AX23" s="13">
        <f>'Microbial Data (Raw Count)'!AY23/'Microbial Data (Raw Count)'!AY$492</f>
        <v>0</v>
      </c>
      <c r="AY23" s="13">
        <f>'Microbial Data (Raw Count)'!AZ23/'Microbial Data (Raw Count)'!AZ$492</f>
        <v>0</v>
      </c>
      <c r="AZ23" s="13">
        <f>'Microbial Data (Raw Count)'!BA23/'Microbial Data (Raw Count)'!BA$492</f>
        <v>0</v>
      </c>
      <c r="BA23" s="13">
        <f>'Microbial Data (Raw Count)'!BB23/'Microbial Data (Raw Count)'!BB$492</f>
        <v>0</v>
      </c>
      <c r="BB23" s="13">
        <f>'Microbial Data (Raw Count)'!BC23/'Microbial Data (Raw Count)'!BC$492</f>
        <v>0</v>
      </c>
      <c r="BC23" s="13">
        <f>'Microbial Data (Raw Count)'!BD23/'Microbial Data (Raw Count)'!BD$492</f>
        <v>0</v>
      </c>
      <c r="BD23" s="13">
        <f>'Microbial Data (Raw Count)'!BE23/'Microbial Data (Raw Count)'!BE$492</f>
        <v>0</v>
      </c>
      <c r="BE23" s="13">
        <f>'Microbial Data (Raw Count)'!BF23/'Microbial Data (Raw Count)'!BF$492</f>
        <v>0</v>
      </c>
      <c r="BF23" s="13">
        <f>'Microbial Data (Raw Count)'!BG23/'Microbial Data (Raw Count)'!BG$492</f>
        <v>0</v>
      </c>
      <c r="BG23" s="13">
        <f>'Microbial Data (Raw Count)'!BH23/'Microbial Data (Raw Count)'!BH$492</f>
        <v>0</v>
      </c>
      <c r="BH23" s="13">
        <f>'Microbial Data (Raw Count)'!BI23/'Microbial Data (Raw Count)'!BI$492</f>
        <v>0</v>
      </c>
      <c r="BI23" s="13">
        <f>'Microbial Data (Raw Count)'!BJ23/'Microbial Data (Raw Count)'!BJ$492</f>
        <v>0</v>
      </c>
      <c r="BJ23" s="13">
        <f>'Microbial Data (Raw Count)'!BK23/'Microbial Data (Raw Count)'!BK$492</f>
        <v>0</v>
      </c>
      <c r="BK23" s="13">
        <f>'Microbial Data (Raw Count)'!BL23/'Microbial Data (Raw Count)'!BL$492</f>
        <v>0</v>
      </c>
      <c r="BL23" s="13">
        <f>'Microbial Data (Raw Count)'!BM23/'Microbial Data (Raw Count)'!BM$492</f>
        <v>0</v>
      </c>
      <c r="BM23" s="13">
        <f>'Microbial Data (Raw Count)'!BN23/'Microbial Data (Raw Count)'!BN$492</f>
        <v>0</v>
      </c>
      <c r="BN23" s="13">
        <f>'Microbial Data (Raw Count)'!BO23/'Microbial Data (Raw Count)'!BO$492</f>
        <v>0</v>
      </c>
      <c r="BO23" s="13">
        <f>'Microbial Data (Raw Count)'!BP23/'Microbial Data (Raw Count)'!BP$492</f>
        <v>0</v>
      </c>
      <c r="BP23" s="13">
        <f>'Microbial Data (Raw Count)'!BQ23/'Microbial Data (Raw Count)'!BQ$492</f>
        <v>0</v>
      </c>
      <c r="BQ23" s="13">
        <f>'Microbial Data (Raw Count)'!BR23/'Microbial Data (Raw Count)'!BR$492</f>
        <v>0</v>
      </c>
      <c r="BR23" s="13">
        <f>'Microbial Data (Raw Count)'!BS23/'Microbial Data (Raw Count)'!BS$492</f>
        <v>0</v>
      </c>
      <c r="BS23" s="13">
        <f>'Microbial Data (Raw Count)'!BT23/'Microbial Data (Raw Count)'!BT$492</f>
        <v>1.2454851164528583E-4</v>
      </c>
      <c r="BT23" s="13">
        <f>'Microbial Data (Raw Count)'!BU23/'Microbial Data (Raw Count)'!BU$492</f>
        <v>0</v>
      </c>
      <c r="BU23" s="13">
        <f>'Microbial Data (Raw Count)'!BV23/'Microbial Data (Raw Count)'!BV$492</f>
        <v>0</v>
      </c>
      <c r="BV23" s="13">
        <f>'Microbial Data (Raw Count)'!BW23/'Microbial Data (Raw Count)'!BW$492</f>
        <v>0</v>
      </c>
      <c r="BW23" s="13">
        <f>'Microbial Data (Raw Count)'!BX23/'Microbial Data (Raw Count)'!BX$492</f>
        <v>0</v>
      </c>
      <c r="BX23" s="13">
        <f>'Microbial Data (Raw Count)'!BY23/'Microbial Data (Raw Count)'!BY$492</f>
        <v>0</v>
      </c>
      <c r="BY23" s="13">
        <f>'Microbial Data (Raw Count)'!BZ23/'Microbial Data (Raw Count)'!BZ$492</f>
        <v>0</v>
      </c>
      <c r="BZ23" s="13">
        <f>'Microbial Data (Raw Count)'!CA23/'Microbial Data (Raw Count)'!CA$492</f>
        <v>0</v>
      </c>
      <c r="CA23" s="13">
        <f>'Microbial Data (Raw Count)'!CB23/'Microbial Data (Raw Count)'!CB$492</f>
        <v>0</v>
      </c>
      <c r="CB23" s="13">
        <f>'Microbial Data (Raw Count)'!CC23/'Microbial Data (Raw Count)'!CC$492</f>
        <v>0</v>
      </c>
      <c r="CC23" s="13">
        <f>'Microbial Data (Raw Count)'!CD23/'Microbial Data (Raw Count)'!CD$492</f>
        <v>0</v>
      </c>
      <c r="CD23" s="13">
        <f>'Microbial Data (Raw Count)'!CE23/'Microbial Data (Raw Count)'!CE$492</f>
        <v>0</v>
      </c>
      <c r="CE23" s="13">
        <f>'Microbial Data (Raw Count)'!CF23/'Microbial Data (Raw Count)'!CF$492</f>
        <v>0</v>
      </c>
      <c r="CF23" s="13">
        <f>'Microbial Data (Raw Count)'!CG23/'Microbial Data (Raw Count)'!CG$492</f>
        <v>0</v>
      </c>
      <c r="CG23" s="13">
        <f>'Microbial Data (Raw Count)'!CH23/'Microbial Data (Raw Count)'!CH$492</f>
        <v>0</v>
      </c>
      <c r="CH23" s="13">
        <f>'Microbial Data (Raw Count)'!CI23/'Microbial Data (Raw Count)'!CI$492</f>
        <v>0</v>
      </c>
      <c r="CI23" s="13">
        <f>'Microbial Data (Raw Count)'!CJ23/'Microbial Data (Raw Count)'!CJ$492</f>
        <v>0</v>
      </c>
      <c r="CJ23" s="13">
        <f>'Microbial Data (Raw Count)'!CK23/'Microbial Data (Raw Count)'!CK$492</f>
        <v>0</v>
      </c>
      <c r="CK23" s="13">
        <f>'Microbial Data (Raw Count)'!CL23/'Microbial Data (Raw Count)'!CL$492</f>
        <v>0</v>
      </c>
      <c r="CL23" s="13">
        <f>'Microbial Data (Raw Count)'!CM23/'Microbial Data (Raw Count)'!CM$492</f>
        <v>0</v>
      </c>
      <c r="CM23" s="13">
        <f>'Microbial Data (Raw Count)'!CN23/'Microbial Data (Raw Count)'!CN$492</f>
        <v>0</v>
      </c>
      <c r="CN23" s="13">
        <f>'Microbial Data (Raw Count)'!CO23/'Microbial Data (Raw Count)'!CO$492</f>
        <v>0</v>
      </c>
      <c r="CO23" s="13">
        <f>'Microbial Data (Raw Count)'!CP23/'Microbial Data (Raw Count)'!CP$492</f>
        <v>0</v>
      </c>
      <c r="CP23" s="13">
        <f>'Microbial Data (Raw Count)'!CQ23/'Microbial Data (Raw Count)'!CQ$492</f>
        <v>0</v>
      </c>
      <c r="CQ23" s="13">
        <f>'Microbial Data (Raw Count)'!CR23/'Microbial Data (Raw Count)'!CR$492</f>
        <v>0</v>
      </c>
      <c r="CR23" s="13">
        <f>'Microbial Data (Raw Count)'!CS23/'Microbial Data (Raw Count)'!CS$492</f>
        <v>0</v>
      </c>
      <c r="CS23" s="13">
        <f>'Microbial Data (Raw Count)'!CT23/'Microbial Data (Raw Count)'!CT$492</f>
        <v>0</v>
      </c>
      <c r="CT23" s="13">
        <f>'Microbial Data (Raw Count)'!CU23/'Microbial Data (Raw Count)'!CU$492</f>
        <v>0</v>
      </c>
      <c r="CU23" s="13">
        <f>'Microbial Data (Raw Count)'!CV23/'Microbial Data (Raw Count)'!CV$492</f>
        <v>0</v>
      </c>
      <c r="CV23" s="13">
        <f>'Microbial Data (Raw Count)'!CW23/'Microbial Data (Raw Count)'!CW$492</f>
        <v>0</v>
      </c>
      <c r="CW23" s="13">
        <f>'Microbial Data (Raw Count)'!CX23/'Microbial Data (Raw Count)'!CX$492</f>
        <v>0</v>
      </c>
      <c r="CX23" s="13">
        <f>'Microbial Data (Raw Count)'!CY23/'Microbial Data (Raw Count)'!CY$492</f>
        <v>0</v>
      </c>
      <c r="CY23" s="13">
        <f>'Microbial Data (Raw Count)'!CZ23/'Microbial Data (Raw Count)'!CZ$492</f>
        <v>0</v>
      </c>
      <c r="CZ23" s="13">
        <f>'Microbial Data (Raw Count)'!DA23/'Microbial Data (Raw Count)'!DA$492</f>
        <v>0</v>
      </c>
      <c r="DA23" s="13">
        <f>'Microbial Data (Raw Count)'!DB23/'Microbial Data (Raw Count)'!DB$492</f>
        <v>0</v>
      </c>
      <c r="DB23" s="13">
        <f>'Microbial Data (Raw Count)'!DC23/'Microbial Data (Raw Count)'!DC$492</f>
        <v>0</v>
      </c>
      <c r="DC23" s="13">
        <f>'Microbial Data (Raw Count)'!DD23/'Microbial Data (Raw Count)'!DD$492</f>
        <v>0</v>
      </c>
      <c r="DD23" s="13">
        <f>'Microbial Data (Raw Count)'!DE23/'Microbial Data (Raw Count)'!DE$492</f>
        <v>0</v>
      </c>
      <c r="DE23" s="13">
        <f>'Microbial Data (Raw Count)'!DF23/'Microbial Data (Raw Count)'!DF$492</f>
        <v>0</v>
      </c>
      <c r="DF23" s="13">
        <f>'Microbial Data (Raw Count)'!DG23/'Microbial Data (Raw Count)'!DG$492</f>
        <v>0</v>
      </c>
      <c r="DG23" s="13">
        <f>'Microbial Data (Raw Count)'!DH23/'Microbial Data (Raw Count)'!DH$492</f>
        <v>0</v>
      </c>
      <c r="DH23" s="13">
        <f>'Microbial Data (Raw Count)'!DI23/'Microbial Data (Raw Count)'!DI$492</f>
        <v>0</v>
      </c>
      <c r="DI23" s="13">
        <f>'Microbial Data (Raw Count)'!DJ23/'Microbial Data (Raw Count)'!DJ$492</f>
        <v>0</v>
      </c>
      <c r="DJ23" s="13">
        <f>'Microbial Data (Raw Count)'!DK23/'Microbial Data (Raw Count)'!DK$492</f>
        <v>0</v>
      </c>
      <c r="DK23" s="13">
        <f>'Microbial Data (Raw Count)'!DL23/'Microbial Data (Raw Count)'!DL$492</f>
        <v>0</v>
      </c>
      <c r="DL23" s="13">
        <f>'Microbial Data (Raw Count)'!DM23/'Microbial Data (Raw Count)'!DM$492</f>
        <v>0</v>
      </c>
      <c r="DM23" s="13">
        <f>'Microbial Data (Raw Count)'!DN23/'Microbial Data (Raw Count)'!DN$492</f>
        <v>0</v>
      </c>
      <c r="DN23" s="13">
        <f>'Microbial Data (Raw Count)'!DO23/'Microbial Data (Raw Count)'!DO$492</f>
        <v>0</v>
      </c>
      <c r="DO23" s="13">
        <f>'Microbial Data (Raw Count)'!DP23/'Microbial Data (Raw Count)'!DP$492</f>
        <v>0</v>
      </c>
      <c r="DP23" s="13">
        <f>'Microbial Data (Raw Count)'!DQ23/'Microbial Data (Raw Count)'!DQ$492</f>
        <v>0</v>
      </c>
      <c r="DQ23" s="13">
        <f>'Microbial Data (Raw Count)'!DR23/'Microbial Data (Raw Count)'!DR$492</f>
        <v>0</v>
      </c>
      <c r="DR23" s="13">
        <f>'Microbial Data (Raw Count)'!DS23/'Microbial Data (Raw Count)'!DS$492</f>
        <v>0</v>
      </c>
      <c r="DS23" s="13">
        <f>'Microbial Data (Raw Count)'!DT23/'Microbial Data (Raw Count)'!DT$492</f>
        <v>0</v>
      </c>
      <c r="DT23" s="13">
        <f>'Microbial Data (Raw Count)'!DU23/'Microbial Data (Raw Count)'!DU$492</f>
        <v>0</v>
      </c>
      <c r="DU23" s="13">
        <f>'Microbial Data (Raw Count)'!DV23/'Microbial Data (Raw Count)'!DV$492</f>
        <v>0</v>
      </c>
      <c r="DV23" s="13">
        <f>'Microbial Data (Raw Count)'!DW23/'Microbial Data (Raw Count)'!DW$492</f>
        <v>0</v>
      </c>
      <c r="DW23" s="13">
        <f>'Microbial Data (Raw Count)'!DX23/'Microbial Data (Raw Count)'!DX$492</f>
        <v>0</v>
      </c>
      <c r="DX23" s="13">
        <f>'Microbial Data (Raw Count)'!DY23/'Microbial Data (Raw Count)'!DY$492</f>
        <v>0</v>
      </c>
      <c r="DY23" s="13">
        <f>'Microbial Data (Raw Count)'!DZ23/'Microbial Data (Raw Count)'!DZ$492</f>
        <v>0</v>
      </c>
      <c r="DZ23" s="13">
        <f>'Microbial Data (Raw Count)'!EA23/'Microbial Data (Raw Count)'!EA$492</f>
        <v>0</v>
      </c>
      <c r="EA23" s="13">
        <f>'Microbial Data (Raw Count)'!EB23/'Microbial Data (Raw Count)'!EB$492</f>
        <v>0</v>
      </c>
      <c r="EB23" s="13">
        <f>'Microbial Data (Raw Count)'!EC23/'Microbial Data (Raw Count)'!EC$492</f>
        <v>0</v>
      </c>
      <c r="EC23" s="13">
        <f>'Microbial Data (Raw Count)'!ED23/'Microbial Data (Raw Count)'!ED$492</f>
        <v>0</v>
      </c>
      <c r="ED23" s="13">
        <f>'Microbial Data (Raw Count)'!EE23/'Microbial Data (Raw Count)'!EE$492</f>
        <v>0</v>
      </c>
      <c r="EE23" s="13">
        <f>'Microbial Data (Raw Count)'!EF23/'Microbial Data (Raw Count)'!EF$492</f>
        <v>0</v>
      </c>
      <c r="EF23" s="13">
        <f>'Microbial Data (Raw Count)'!EG23/'Microbial Data (Raw Count)'!EG$492</f>
        <v>0</v>
      </c>
      <c r="EG23" s="13">
        <f>'Microbial Data (Raw Count)'!EH23/'Microbial Data (Raw Count)'!EH$492</f>
        <v>0</v>
      </c>
      <c r="EH23" s="13">
        <f>'Microbial Data (Raw Count)'!EI23/'Microbial Data (Raw Count)'!EI$492</f>
        <v>0</v>
      </c>
      <c r="EI23" s="13">
        <f>'Microbial Data (Raw Count)'!EJ23/'Microbial Data (Raw Count)'!EJ$492</f>
        <v>0</v>
      </c>
      <c r="EJ23" s="13">
        <f>'Microbial Data (Raw Count)'!EK23/'Microbial Data (Raw Count)'!EK$492</f>
        <v>0</v>
      </c>
      <c r="EK23" s="13">
        <f>'Microbial Data (Raw Count)'!EL23/'Microbial Data (Raw Count)'!EL$492</f>
        <v>0</v>
      </c>
      <c r="EL23" s="13">
        <f>'Microbial Data (Raw Count)'!EM23/'Microbial Data (Raw Count)'!EM$492</f>
        <v>0</v>
      </c>
      <c r="EM23" s="13">
        <f>'Microbial Data (Raw Count)'!EN23/'Microbial Data (Raw Count)'!EN$492</f>
        <v>0</v>
      </c>
      <c r="EN23" s="13">
        <f>'Microbial Data (Raw Count)'!EO23/'Microbial Data (Raw Count)'!EO$492</f>
        <v>0</v>
      </c>
      <c r="EO23" s="13">
        <f>'Microbial Data (Raw Count)'!EP23/'Microbial Data (Raw Count)'!EP$492</f>
        <v>0</v>
      </c>
      <c r="EP23" s="13">
        <f>'Microbial Data (Raw Count)'!EQ23/'Microbial Data (Raw Count)'!EQ$492</f>
        <v>0</v>
      </c>
      <c r="EQ23" s="13">
        <f>'Microbial Data (Raw Count)'!ER23/'Microbial Data (Raw Count)'!ER$492</f>
        <v>0</v>
      </c>
      <c r="ER23" s="13">
        <f>'Microbial Data (Raw Count)'!ES23/'Microbial Data (Raw Count)'!ES$492</f>
        <v>0</v>
      </c>
      <c r="ES23" s="13">
        <f>'Microbial Data (Raw Count)'!ET23/'Microbial Data (Raw Count)'!ET$492</f>
        <v>0</v>
      </c>
      <c r="ET23" s="13">
        <f>'Microbial Data (Raw Count)'!EU23/'Microbial Data (Raw Count)'!EU$492</f>
        <v>0</v>
      </c>
      <c r="EU23" s="13">
        <f>'Microbial Data (Raw Count)'!EV23/'Microbial Data (Raw Count)'!EV$492</f>
        <v>0</v>
      </c>
      <c r="EV23" s="13">
        <f>'Microbial Data (Raw Count)'!EW23/'Microbial Data (Raw Count)'!EW$492</f>
        <v>0</v>
      </c>
      <c r="EW23" s="13">
        <f>'Microbial Data (Raw Count)'!EX23/'Microbial Data (Raw Count)'!EX$492</f>
        <v>0</v>
      </c>
      <c r="EX23" s="13">
        <f>'Microbial Data (Raw Count)'!EY23/'Microbial Data (Raw Count)'!EY$492</f>
        <v>0</v>
      </c>
      <c r="EY23" s="13">
        <f>'Microbial Data (Raw Count)'!EZ23/'Microbial Data (Raw Count)'!EZ$492</f>
        <v>0</v>
      </c>
      <c r="EZ23" s="13">
        <f>'Microbial Data (Raw Count)'!FA23/'Microbial Data (Raw Count)'!FA$492</f>
        <v>0</v>
      </c>
    </row>
    <row r="24" spans="1:156" x14ac:dyDescent="0.3">
      <c r="A24" s="8">
        <v>23</v>
      </c>
      <c r="B24" s="8" t="s">
        <v>154</v>
      </c>
      <c r="C24" s="8" t="s">
        <v>518</v>
      </c>
      <c r="D24" s="8" t="s">
        <v>519</v>
      </c>
      <c r="E24" s="8" t="s">
        <v>520</v>
      </c>
      <c r="F24" s="8" t="s">
        <v>521</v>
      </c>
      <c r="G24" s="8" t="s">
        <v>488</v>
      </c>
      <c r="H24" s="13">
        <f>'Microbial Data (Raw Count)'!I24/'Microbial Data (Raw Count)'!I$492</f>
        <v>0</v>
      </c>
      <c r="I24" s="13">
        <f>'Microbial Data (Raw Count)'!J24/'Microbial Data (Raw Count)'!J$492</f>
        <v>0</v>
      </c>
      <c r="J24" s="13">
        <f>'Microbial Data (Raw Count)'!K24/'Microbial Data (Raw Count)'!K$492</f>
        <v>0</v>
      </c>
      <c r="K24" s="13">
        <f>'Microbial Data (Raw Count)'!L24/'Microbial Data (Raw Count)'!L$492</f>
        <v>0</v>
      </c>
      <c r="L24" s="13">
        <f>'Microbial Data (Raw Count)'!M24/'Microbial Data (Raw Count)'!M$492</f>
        <v>0</v>
      </c>
      <c r="M24" s="13">
        <f>'Microbial Data (Raw Count)'!N24/'Microbial Data (Raw Count)'!N$492</f>
        <v>0</v>
      </c>
      <c r="N24" s="13">
        <f>'Microbial Data (Raw Count)'!O24/'Microbial Data (Raw Count)'!O$492</f>
        <v>0</v>
      </c>
      <c r="O24" s="13">
        <f>'Microbial Data (Raw Count)'!P24/'Microbial Data (Raw Count)'!P$492</f>
        <v>0</v>
      </c>
      <c r="P24" s="13">
        <f>'Microbial Data (Raw Count)'!Q24/'Microbial Data (Raw Count)'!Q$492</f>
        <v>0</v>
      </c>
      <c r="Q24" s="13">
        <f>'Microbial Data (Raw Count)'!R24/'Microbial Data (Raw Count)'!R$492</f>
        <v>0</v>
      </c>
      <c r="R24" s="13">
        <f>'Microbial Data (Raw Count)'!S24/'Microbial Data (Raw Count)'!S$492</f>
        <v>0</v>
      </c>
      <c r="S24" s="13">
        <f>'Microbial Data (Raw Count)'!T24/'Microbial Data (Raw Count)'!T$492</f>
        <v>0</v>
      </c>
      <c r="T24" s="13">
        <f>'Microbial Data (Raw Count)'!U24/'Microbial Data (Raw Count)'!U$492</f>
        <v>0</v>
      </c>
      <c r="U24" s="13">
        <f>'Microbial Data (Raw Count)'!V24/'Microbial Data (Raw Count)'!V$492</f>
        <v>0</v>
      </c>
      <c r="V24" s="13">
        <f>'Microbial Data (Raw Count)'!W24/'Microbial Data (Raw Count)'!W$492</f>
        <v>0</v>
      </c>
      <c r="W24" s="13">
        <f>'Microbial Data (Raw Count)'!X24/'Microbial Data (Raw Count)'!X$492</f>
        <v>0</v>
      </c>
      <c r="X24" s="13">
        <f>'Microbial Data (Raw Count)'!Y24/'Microbial Data (Raw Count)'!Y$492</f>
        <v>0</v>
      </c>
      <c r="Y24" s="13">
        <f>'Microbial Data (Raw Count)'!Z24/'Microbial Data (Raw Count)'!Z$492</f>
        <v>0</v>
      </c>
      <c r="Z24" s="13">
        <f>'Microbial Data (Raw Count)'!AA24/'Microbial Data (Raw Count)'!AA$492</f>
        <v>0</v>
      </c>
      <c r="AA24" s="13">
        <f>'Microbial Data (Raw Count)'!AB24/'Microbial Data (Raw Count)'!AB$492</f>
        <v>0</v>
      </c>
      <c r="AB24" s="13">
        <f>'Microbial Data (Raw Count)'!AC24/'Microbial Data (Raw Count)'!AC$492</f>
        <v>0</v>
      </c>
      <c r="AC24" s="13">
        <f>'Microbial Data (Raw Count)'!AD24/'Microbial Data (Raw Count)'!AD$492</f>
        <v>0</v>
      </c>
      <c r="AD24" s="13">
        <f>'Microbial Data (Raw Count)'!AE24/'Microbial Data (Raw Count)'!AE$492</f>
        <v>0</v>
      </c>
      <c r="AE24" s="13">
        <f>'Microbial Data (Raw Count)'!AF24/'Microbial Data (Raw Count)'!AF$492</f>
        <v>0</v>
      </c>
      <c r="AF24" s="13">
        <f>'Microbial Data (Raw Count)'!AG24/'Microbial Data (Raw Count)'!AG$492</f>
        <v>0</v>
      </c>
      <c r="AG24" s="13">
        <f>'Microbial Data (Raw Count)'!AH24/'Microbial Data (Raw Count)'!AH$492</f>
        <v>0</v>
      </c>
      <c r="AH24" s="13">
        <f>'Microbial Data (Raw Count)'!AI24/'Microbial Data (Raw Count)'!AI$492</f>
        <v>0</v>
      </c>
      <c r="AI24" s="13">
        <f>'Microbial Data (Raw Count)'!AJ24/'Microbial Data (Raw Count)'!AJ$492</f>
        <v>0</v>
      </c>
      <c r="AJ24" s="13">
        <f>'Microbial Data (Raw Count)'!AK24/'Microbial Data (Raw Count)'!AK$492</f>
        <v>0</v>
      </c>
      <c r="AK24" s="13">
        <f>'Microbial Data (Raw Count)'!AL24/'Microbial Data (Raw Count)'!AL$492</f>
        <v>0</v>
      </c>
      <c r="AL24" s="13">
        <f>'Microbial Data (Raw Count)'!AM24/'Microbial Data (Raw Count)'!AM$492</f>
        <v>0</v>
      </c>
      <c r="AM24" s="13">
        <f>'Microbial Data (Raw Count)'!AN24/'Microbial Data (Raw Count)'!AN$492</f>
        <v>0</v>
      </c>
      <c r="AN24" s="13">
        <f>'Microbial Data (Raw Count)'!AO24/'Microbial Data (Raw Count)'!AO$492</f>
        <v>0</v>
      </c>
      <c r="AO24" s="13">
        <f>'Microbial Data (Raw Count)'!AP24/'Microbial Data (Raw Count)'!AP$492</f>
        <v>0</v>
      </c>
      <c r="AP24" s="13">
        <f>'Microbial Data (Raw Count)'!AQ24/'Microbial Data (Raw Count)'!AQ$492</f>
        <v>0</v>
      </c>
      <c r="AQ24" s="13">
        <f>'Microbial Data (Raw Count)'!AR24/'Microbial Data (Raw Count)'!AR$492</f>
        <v>0</v>
      </c>
      <c r="AR24" s="13">
        <f>'Microbial Data (Raw Count)'!AS24/'Microbial Data (Raw Count)'!AS$492</f>
        <v>0</v>
      </c>
      <c r="AS24" s="13">
        <f>'Microbial Data (Raw Count)'!AT24/'Microbial Data (Raw Count)'!AT$492</f>
        <v>0</v>
      </c>
      <c r="AT24" s="13">
        <f>'Microbial Data (Raw Count)'!AU24/'Microbial Data (Raw Count)'!AU$492</f>
        <v>0</v>
      </c>
      <c r="AU24" s="13">
        <f>'Microbial Data (Raw Count)'!AV24/'Microbial Data (Raw Count)'!AV$492</f>
        <v>0</v>
      </c>
      <c r="AV24" s="13">
        <f>'Microbial Data (Raw Count)'!AW24/'Microbial Data (Raw Count)'!AW$492</f>
        <v>0</v>
      </c>
      <c r="AW24" s="13">
        <f>'Microbial Data (Raw Count)'!AX24/'Microbial Data (Raw Count)'!AX$492</f>
        <v>0</v>
      </c>
      <c r="AX24" s="13">
        <f>'Microbial Data (Raw Count)'!AY24/'Microbial Data (Raw Count)'!AY$492</f>
        <v>0</v>
      </c>
      <c r="AY24" s="13">
        <f>'Microbial Data (Raw Count)'!AZ24/'Microbial Data (Raw Count)'!AZ$492</f>
        <v>0</v>
      </c>
      <c r="AZ24" s="13">
        <f>'Microbial Data (Raw Count)'!BA24/'Microbial Data (Raw Count)'!BA$492</f>
        <v>0</v>
      </c>
      <c r="BA24" s="13">
        <f>'Microbial Data (Raw Count)'!BB24/'Microbial Data (Raw Count)'!BB$492</f>
        <v>0</v>
      </c>
      <c r="BB24" s="13">
        <f>'Microbial Data (Raw Count)'!BC24/'Microbial Data (Raw Count)'!BC$492</f>
        <v>0</v>
      </c>
      <c r="BC24" s="13">
        <f>'Microbial Data (Raw Count)'!BD24/'Microbial Data (Raw Count)'!BD$492</f>
        <v>0</v>
      </c>
      <c r="BD24" s="13">
        <f>'Microbial Data (Raw Count)'!BE24/'Microbial Data (Raw Count)'!BE$492</f>
        <v>0</v>
      </c>
      <c r="BE24" s="13">
        <f>'Microbial Data (Raw Count)'!BF24/'Microbial Data (Raw Count)'!BF$492</f>
        <v>0</v>
      </c>
      <c r="BF24" s="13">
        <f>'Microbial Data (Raw Count)'!BG24/'Microbial Data (Raw Count)'!BG$492</f>
        <v>0</v>
      </c>
      <c r="BG24" s="13">
        <f>'Microbial Data (Raw Count)'!BH24/'Microbial Data (Raw Count)'!BH$492</f>
        <v>0</v>
      </c>
      <c r="BH24" s="13">
        <f>'Microbial Data (Raw Count)'!BI24/'Microbial Data (Raw Count)'!BI$492</f>
        <v>0</v>
      </c>
      <c r="BI24" s="13">
        <f>'Microbial Data (Raw Count)'!BJ24/'Microbial Data (Raw Count)'!BJ$492</f>
        <v>0</v>
      </c>
      <c r="BJ24" s="13">
        <f>'Microbial Data (Raw Count)'!BK24/'Microbial Data (Raw Count)'!BK$492</f>
        <v>0</v>
      </c>
      <c r="BK24" s="13">
        <f>'Microbial Data (Raw Count)'!BL24/'Microbial Data (Raw Count)'!BL$492</f>
        <v>0</v>
      </c>
      <c r="BL24" s="13">
        <f>'Microbial Data (Raw Count)'!BM24/'Microbial Data (Raw Count)'!BM$492</f>
        <v>0</v>
      </c>
      <c r="BM24" s="13">
        <f>'Microbial Data (Raw Count)'!BN24/'Microbial Data (Raw Count)'!BN$492</f>
        <v>0</v>
      </c>
      <c r="BN24" s="13">
        <f>'Microbial Data (Raw Count)'!BO24/'Microbial Data (Raw Count)'!BO$492</f>
        <v>0</v>
      </c>
      <c r="BO24" s="13">
        <f>'Microbial Data (Raw Count)'!BP24/'Microbial Data (Raw Count)'!BP$492</f>
        <v>0</v>
      </c>
      <c r="BP24" s="13">
        <f>'Microbial Data (Raw Count)'!BQ24/'Microbial Data (Raw Count)'!BQ$492</f>
        <v>0</v>
      </c>
      <c r="BQ24" s="13">
        <f>'Microbial Data (Raw Count)'!BR24/'Microbial Data (Raw Count)'!BR$492</f>
        <v>0</v>
      </c>
      <c r="BR24" s="13">
        <f>'Microbial Data (Raw Count)'!BS24/'Microbial Data (Raw Count)'!BS$492</f>
        <v>0</v>
      </c>
      <c r="BS24" s="13">
        <f>'Microbial Data (Raw Count)'!BT24/'Microbial Data (Raw Count)'!BT$492</f>
        <v>0</v>
      </c>
      <c r="BT24" s="13">
        <f>'Microbial Data (Raw Count)'!BU24/'Microbial Data (Raw Count)'!BU$492</f>
        <v>0</v>
      </c>
      <c r="BU24" s="13">
        <f>'Microbial Data (Raw Count)'!BV24/'Microbial Data (Raw Count)'!BV$492</f>
        <v>0</v>
      </c>
      <c r="BV24" s="13">
        <f>'Microbial Data (Raw Count)'!BW24/'Microbial Data (Raw Count)'!BW$492</f>
        <v>0</v>
      </c>
      <c r="BW24" s="13">
        <f>'Microbial Data (Raw Count)'!BX24/'Microbial Data (Raw Count)'!BX$492</f>
        <v>0</v>
      </c>
      <c r="BX24" s="13">
        <f>'Microbial Data (Raw Count)'!BY24/'Microbial Data (Raw Count)'!BY$492</f>
        <v>0</v>
      </c>
      <c r="BY24" s="13">
        <f>'Microbial Data (Raw Count)'!BZ24/'Microbial Data (Raw Count)'!BZ$492</f>
        <v>0</v>
      </c>
      <c r="BZ24" s="13">
        <f>'Microbial Data (Raw Count)'!CA24/'Microbial Data (Raw Count)'!CA$492</f>
        <v>0</v>
      </c>
      <c r="CA24" s="13">
        <f>'Microbial Data (Raw Count)'!CB24/'Microbial Data (Raw Count)'!CB$492</f>
        <v>0</v>
      </c>
      <c r="CB24" s="13">
        <f>'Microbial Data (Raw Count)'!CC24/'Microbial Data (Raw Count)'!CC$492</f>
        <v>0</v>
      </c>
      <c r="CC24" s="13">
        <f>'Microbial Data (Raw Count)'!CD24/'Microbial Data (Raw Count)'!CD$492</f>
        <v>1.0823180159564599E-4</v>
      </c>
      <c r="CD24" s="13">
        <f>'Microbial Data (Raw Count)'!CE24/'Microbial Data (Raw Count)'!CE$492</f>
        <v>0</v>
      </c>
      <c r="CE24" s="13">
        <f>'Microbial Data (Raw Count)'!CF24/'Microbial Data (Raw Count)'!CF$492</f>
        <v>0</v>
      </c>
      <c r="CF24" s="13">
        <f>'Microbial Data (Raw Count)'!CG24/'Microbial Data (Raw Count)'!CG$492</f>
        <v>0</v>
      </c>
      <c r="CG24" s="13">
        <f>'Microbial Data (Raw Count)'!CH24/'Microbial Data (Raw Count)'!CH$492</f>
        <v>0</v>
      </c>
      <c r="CH24" s="13">
        <f>'Microbial Data (Raw Count)'!CI24/'Microbial Data (Raw Count)'!CI$492</f>
        <v>0</v>
      </c>
      <c r="CI24" s="13">
        <f>'Microbial Data (Raw Count)'!CJ24/'Microbial Data (Raw Count)'!CJ$492</f>
        <v>0</v>
      </c>
      <c r="CJ24" s="13">
        <f>'Microbial Data (Raw Count)'!CK24/'Microbial Data (Raw Count)'!CK$492</f>
        <v>0</v>
      </c>
      <c r="CK24" s="13">
        <f>'Microbial Data (Raw Count)'!CL24/'Microbial Data (Raw Count)'!CL$492</f>
        <v>0</v>
      </c>
      <c r="CL24" s="13">
        <f>'Microbial Data (Raw Count)'!CM24/'Microbial Data (Raw Count)'!CM$492</f>
        <v>0</v>
      </c>
      <c r="CM24" s="13">
        <f>'Microbial Data (Raw Count)'!CN24/'Microbial Data (Raw Count)'!CN$492</f>
        <v>0</v>
      </c>
      <c r="CN24" s="13">
        <f>'Microbial Data (Raw Count)'!CO24/'Microbial Data (Raw Count)'!CO$492</f>
        <v>0</v>
      </c>
      <c r="CO24" s="13">
        <f>'Microbial Data (Raw Count)'!CP24/'Microbial Data (Raw Count)'!CP$492</f>
        <v>0</v>
      </c>
      <c r="CP24" s="13">
        <f>'Microbial Data (Raw Count)'!CQ24/'Microbial Data (Raw Count)'!CQ$492</f>
        <v>0</v>
      </c>
      <c r="CQ24" s="13">
        <f>'Microbial Data (Raw Count)'!CR24/'Microbial Data (Raw Count)'!CR$492</f>
        <v>0</v>
      </c>
      <c r="CR24" s="13">
        <f>'Microbial Data (Raw Count)'!CS24/'Microbial Data (Raw Count)'!CS$492</f>
        <v>0</v>
      </c>
      <c r="CS24" s="13">
        <f>'Microbial Data (Raw Count)'!CT24/'Microbial Data (Raw Count)'!CT$492</f>
        <v>0</v>
      </c>
      <c r="CT24" s="13">
        <f>'Microbial Data (Raw Count)'!CU24/'Microbial Data (Raw Count)'!CU$492</f>
        <v>0</v>
      </c>
      <c r="CU24" s="13">
        <f>'Microbial Data (Raw Count)'!CV24/'Microbial Data (Raw Count)'!CV$492</f>
        <v>0</v>
      </c>
      <c r="CV24" s="13">
        <f>'Microbial Data (Raw Count)'!CW24/'Microbial Data (Raw Count)'!CW$492</f>
        <v>0</v>
      </c>
      <c r="CW24" s="13">
        <f>'Microbial Data (Raw Count)'!CX24/'Microbial Data (Raw Count)'!CX$492</f>
        <v>0</v>
      </c>
      <c r="CX24" s="13">
        <f>'Microbial Data (Raw Count)'!CY24/'Microbial Data (Raw Count)'!CY$492</f>
        <v>0</v>
      </c>
      <c r="CY24" s="13">
        <f>'Microbial Data (Raw Count)'!CZ24/'Microbial Data (Raw Count)'!CZ$492</f>
        <v>0</v>
      </c>
      <c r="CZ24" s="13">
        <f>'Microbial Data (Raw Count)'!DA24/'Microbial Data (Raw Count)'!DA$492</f>
        <v>0</v>
      </c>
      <c r="DA24" s="13">
        <f>'Microbial Data (Raw Count)'!DB24/'Microbial Data (Raw Count)'!DB$492</f>
        <v>0</v>
      </c>
      <c r="DB24" s="13">
        <f>'Microbial Data (Raw Count)'!DC24/'Microbial Data (Raw Count)'!DC$492</f>
        <v>0</v>
      </c>
      <c r="DC24" s="13">
        <f>'Microbial Data (Raw Count)'!DD24/'Microbial Data (Raw Count)'!DD$492</f>
        <v>0</v>
      </c>
      <c r="DD24" s="13">
        <f>'Microbial Data (Raw Count)'!DE24/'Microbial Data (Raw Count)'!DE$492</f>
        <v>0</v>
      </c>
      <c r="DE24" s="13">
        <f>'Microbial Data (Raw Count)'!DF24/'Microbial Data (Raw Count)'!DF$492</f>
        <v>0</v>
      </c>
      <c r="DF24" s="13">
        <f>'Microbial Data (Raw Count)'!DG24/'Microbial Data (Raw Count)'!DG$492</f>
        <v>0</v>
      </c>
      <c r="DG24" s="13">
        <f>'Microbial Data (Raw Count)'!DH24/'Microbial Data (Raw Count)'!DH$492</f>
        <v>0</v>
      </c>
      <c r="DH24" s="13">
        <f>'Microbial Data (Raw Count)'!DI24/'Microbial Data (Raw Count)'!DI$492</f>
        <v>0</v>
      </c>
      <c r="DI24" s="13">
        <f>'Microbial Data (Raw Count)'!DJ24/'Microbial Data (Raw Count)'!DJ$492</f>
        <v>0</v>
      </c>
      <c r="DJ24" s="13">
        <f>'Microbial Data (Raw Count)'!DK24/'Microbial Data (Raw Count)'!DK$492</f>
        <v>0</v>
      </c>
      <c r="DK24" s="13">
        <f>'Microbial Data (Raw Count)'!DL24/'Microbial Data (Raw Count)'!DL$492</f>
        <v>0</v>
      </c>
      <c r="DL24" s="13">
        <f>'Microbial Data (Raw Count)'!DM24/'Microbial Data (Raw Count)'!DM$492</f>
        <v>0</v>
      </c>
      <c r="DM24" s="13">
        <f>'Microbial Data (Raw Count)'!DN24/'Microbial Data (Raw Count)'!DN$492</f>
        <v>0</v>
      </c>
      <c r="DN24" s="13">
        <f>'Microbial Data (Raw Count)'!DO24/'Microbial Data (Raw Count)'!DO$492</f>
        <v>0</v>
      </c>
      <c r="DO24" s="13">
        <f>'Microbial Data (Raw Count)'!DP24/'Microbial Data (Raw Count)'!DP$492</f>
        <v>0</v>
      </c>
      <c r="DP24" s="13">
        <f>'Microbial Data (Raw Count)'!DQ24/'Microbial Data (Raw Count)'!DQ$492</f>
        <v>0</v>
      </c>
      <c r="DQ24" s="13">
        <f>'Microbial Data (Raw Count)'!DR24/'Microbial Data (Raw Count)'!DR$492</f>
        <v>0</v>
      </c>
      <c r="DR24" s="13">
        <f>'Microbial Data (Raw Count)'!DS24/'Microbial Data (Raw Count)'!DS$492</f>
        <v>0</v>
      </c>
      <c r="DS24" s="13">
        <f>'Microbial Data (Raw Count)'!DT24/'Microbial Data (Raw Count)'!DT$492</f>
        <v>0</v>
      </c>
      <c r="DT24" s="13">
        <f>'Microbial Data (Raw Count)'!DU24/'Microbial Data (Raw Count)'!DU$492</f>
        <v>0</v>
      </c>
      <c r="DU24" s="13">
        <f>'Microbial Data (Raw Count)'!DV24/'Microbial Data (Raw Count)'!DV$492</f>
        <v>0</v>
      </c>
      <c r="DV24" s="13">
        <f>'Microbial Data (Raw Count)'!DW24/'Microbial Data (Raw Count)'!DW$492</f>
        <v>0</v>
      </c>
      <c r="DW24" s="13">
        <f>'Microbial Data (Raw Count)'!DX24/'Microbial Data (Raw Count)'!DX$492</f>
        <v>0</v>
      </c>
      <c r="DX24" s="13">
        <f>'Microbial Data (Raw Count)'!DY24/'Microbial Data (Raw Count)'!DY$492</f>
        <v>0</v>
      </c>
      <c r="DY24" s="13">
        <f>'Microbial Data (Raw Count)'!DZ24/'Microbial Data (Raw Count)'!DZ$492</f>
        <v>0</v>
      </c>
      <c r="DZ24" s="13">
        <f>'Microbial Data (Raw Count)'!EA24/'Microbial Data (Raw Count)'!EA$492</f>
        <v>0</v>
      </c>
      <c r="EA24" s="13">
        <f>'Microbial Data (Raw Count)'!EB24/'Microbial Data (Raw Count)'!EB$492</f>
        <v>0</v>
      </c>
      <c r="EB24" s="13">
        <f>'Microbial Data (Raw Count)'!EC24/'Microbial Data (Raw Count)'!EC$492</f>
        <v>0</v>
      </c>
      <c r="EC24" s="13">
        <f>'Microbial Data (Raw Count)'!ED24/'Microbial Data (Raw Count)'!ED$492</f>
        <v>0</v>
      </c>
      <c r="ED24" s="13">
        <f>'Microbial Data (Raw Count)'!EE24/'Microbial Data (Raw Count)'!EE$492</f>
        <v>0</v>
      </c>
      <c r="EE24" s="13">
        <f>'Microbial Data (Raw Count)'!EF24/'Microbial Data (Raw Count)'!EF$492</f>
        <v>0</v>
      </c>
      <c r="EF24" s="13">
        <f>'Microbial Data (Raw Count)'!EG24/'Microbial Data (Raw Count)'!EG$492</f>
        <v>0</v>
      </c>
      <c r="EG24" s="13">
        <f>'Microbial Data (Raw Count)'!EH24/'Microbial Data (Raw Count)'!EH$492</f>
        <v>0</v>
      </c>
      <c r="EH24" s="13">
        <f>'Microbial Data (Raw Count)'!EI24/'Microbial Data (Raw Count)'!EI$492</f>
        <v>0</v>
      </c>
      <c r="EI24" s="13">
        <f>'Microbial Data (Raw Count)'!EJ24/'Microbial Data (Raw Count)'!EJ$492</f>
        <v>0</v>
      </c>
      <c r="EJ24" s="13">
        <f>'Microbial Data (Raw Count)'!EK24/'Microbial Data (Raw Count)'!EK$492</f>
        <v>0</v>
      </c>
      <c r="EK24" s="13">
        <f>'Microbial Data (Raw Count)'!EL24/'Microbial Data (Raw Count)'!EL$492</f>
        <v>0</v>
      </c>
      <c r="EL24" s="13">
        <f>'Microbial Data (Raw Count)'!EM24/'Microbial Data (Raw Count)'!EM$492</f>
        <v>0</v>
      </c>
      <c r="EM24" s="13">
        <f>'Microbial Data (Raw Count)'!EN24/'Microbial Data (Raw Count)'!EN$492</f>
        <v>0</v>
      </c>
      <c r="EN24" s="13">
        <f>'Microbial Data (Raw Count)'!EO24/'Microbial Data (Raw Count)'!EO$492</f>
        <v>0</v>
      </c>
      <c r="EO24" s="13">
        <f>'Microbial Data (Raw Count)'!EP24/'Microbial Data (Raw Count)'!EP$492</f>
        <v>0</v>
      </c>
      <c r="EP24" s="13">
        <f>'Microbial Data (Raw Count)'!EQ24/'Microbial Data (Raw Count)'!EQ$492</f>
        <v>0</v>
      </c>
      <c r="EQ24" s="13">
        <f>'Microbial Data (Raw Count)'!ER24/'Microbial Data (Raw Count)'!ER$492</f>
        <v>0</v>
      </c>
      <c r="ER24" s="13">
        <f>'Microbial Data (Raw Count)'!ES24/'Microbial Data (Raw Count)'!ES$492</f>
        <v>0</v>
      </c>
      <c r="ES24" s="13">
        <f>'Microbial Data (Raw Count)'!ET24/'Microbial Data (Raw Count)'!ET$492</f>
        <v>0</v>
      </c>
      <c r="ET24" s="13">
        <f>'Microbial Data (Raw Count)'!EU24/'Microbial Data (Raw Count)'!EU$492</f>
        <v>0</v>
      </c>
      <c r="EU24" s="13">
        <f>'Microbial Data (Raw Count)'!EV24/'Microbial Data (Raw Count)'!EV$492</f>
        <v>0</v>
      </c>
      <c r="EV24" s="13">
        <f>'Microbial Data (Raw Count)'!EW24/'Microbial Data (Raw Count)'!EW$492</f>
        <v>0</v>
      </c>
      <c r="EW24" s="13">
        <f>'Microbial Data (Raw Count)'!EX24/'Microbial Data (Raw Count)'!EX$492</f>
        <v>0</v>
      </c>
      <c r="EX24" s="13">
        <f>'Microbial Data (Raw Count)'!EY24/'Microbial Data (Raw Count)'!EY$492</f>
        <v>0</v>
      </c>
      <c r="EY24" s="13">
        <f>'Microbial Data (Raw Count)'!EZ24/'Microbial Data (Raw Count)'!EZ$492</f>
        <v>0</v>
      </c>
      <c r="EZ24" s="13">
        <f>'Microbial Data (Raw Count)'!FA24/'Microbial Data (Raw Count)'!FA$492</f>
        <v>0</v>
      </c>
    </row>
    <row r="25" spans="1:156" x14ac:dyDescent="0.3">
      <c r="A25" s="8">
        <v>24</v>
      </c>
      <c r="B25" s="8" t="s">
        <v>199</v>
      </c>
      <c r="C25" s="8" t="s">
        <v>200</v>
      </c>
      <c r="D25" s="8" t="s">
        <v>201</v>
      </c>
      <c r="E25" s="8" t="s">
        <v>202</v>
      </c>
      <c r="F25" s="8" t="s">
        <v>203</v>
      </c>
      <c r="G25" s="8" t="s">
        <v>204</v>
      </c>
      <c r="H25" s="13">
        <f>'Microbial Data (Raw Count)'!I25/'Microbial Data (Raw Count)'!I$492</f>
        <v>3.4655976042698095E-3</v>
      </c>
      <c r="I25" s="13">
        <f>'Microbial Data (Raw Count)'!J25/'Microbial Data (Raw Count)'!J$492</f>
        <v>1.043372178882147E-3</v>
      </c>
      <c r="J25" s="13">
        <f>'Microbial Data (Raw Count)'!K25/'Microbial Data (Raw Count)'!K$492</f>
        <v>1.0938095296619023E-3</v>
      </c>
      <c r="K25" s="13">
        <f>'Microbial Data (Raw Count)'!L25/'Microbial Data (Raw Count)'!L$492</f>
        <v>1.8366158486509087E-3</v>
      </c>
      <c r="L25" s="13">
        <f>'Microbial Data (Raw Count)'!M25/'Microbial Data (Raw Count)'!M$492</f>
        <v>2.7440765555571032E-3</v>
      </c>
      <c r="M25" s="13">
        <f>'Microbial Data (Raw Count)'!N25/'Microbial Data (Raw Count)'!N$492</f>
        <v>3.8114252007804346E-3</v>
      </c>
      <c r="N25" s="13">
        <f>'Microbial Data (Raw Count)'!O25/'Microbial Data (Raw Count)'!O$492</f>
        <v>2.3261526013899124E-3</v>
      </c>
      <c r="O25" s="13">
        <f>'Microbial Data (Raw Count)'!P25/'Microbial Data (Raw Count)'!P$492</f>
        <v>2.8219557947965091E-3</v>
      </c>
      <c r="P25" s="13">
        <f>'Microbial Data (Raw Count)'!Q25/'Microbial Data (Raw Count)'!Q$492</f>
        <v>3.3937835453825109E-3</v>
      </c>
      <c r="Q25" s="13">
        <f>'Microbial Data (Raw Count)'!R25/'Microbial Data (Raw Count)'!R$492</f>
        <v>0</v>
      </c>
      <c r="R25" s="13">
        <f>'Microbial Data (Raw Count)'!S25/'Microbial Data (Raw Count)'!S$492</f>
        <v>8.7360405352280838E-5</v>
      </c>
      <c r="S25" s="13">
        <f>'Microbial Data (Raw Count)'!T25/'Microbial Data (Raw Count)'!T$492</f>
        <v>4.606437496401221E-5</v>
      </c>
      <c r="T25" s="13">
        <f>'Microbial Data (Raw Count)'!U25/'Microbial Data (Raw Count)'!U$492</f>
        <v>6.102615016076292E-4</v>
      </c>
      <c r="U25" s="13">
        <f>'Microbial Data (Raw Count)'!V25/'Microbial Data (Raw Count)'!V$492</f>
        <v>1.0776703578177955E-3</v>
      </c>
      <c r="V25" s="13">
        <f>'Microbial Data (Raw Count)'!W25/'Microbial Data (Raw Count)'!W$492</f>
        <v>7.0458743549216382E-4</v>
      </c>
      <c r="W25" s="13">
        <f>'Microbial Data (Raw Count)'!X25/'Microbial Data (Raw Count)'!X$492</f>
        <v>3.1571054604769862E-4</v>
      </c>
      <c r="X25" s="13">
        <f>'Microbial Data (Raw Count)'!Y25/'Microbial Data (Raw Count)'!Y$492</f>
        <v>1.0321743489928927E-4</v>
      </c>
      <c r="Y25" s="13">
        <f>'Microbial Data (Raw Count)'!Z25/'Microbial Data (Raw Count)'!Z$492</f>
        <v>1.2378727157380043E-4</v>
      </c>
      <c r="Z25" s="13">
        <f>'Microbial Data (Raw Count)'!AA25/'Microbial Data (Raw Count)'!AA$492</f>
        <v>7.115054618507513E-4</v>
      </c>
      <c r="AA25" s="13">
        <f>'Microbial Data (Raw Count)'!AB25/'Microbial Data (Raw Count)'!AB$492</f>
        <v>5.2625423927026081E-4</v>
      </c>
      <c r="AB25" s="13">
        <f>'Microbial Data (Raw Count)'!AC25/'Microbial Data (Raw Count)'!AC$492</f>
        <v>1.8272476694849639E-3</v>
      </c>
      <c r="AC25" s="13">
        <f>'Microbial Data (Raw Count)'!AD25/'Microbial Data (Raw Count)'!AD$492</f>
        <v>1.9003976009165039E-3</v>
      </c>
      <c r="AD25" s="13">
        <f>'Microbial Data (Raw Count)'!AE25/'Microbial Data (Raw Count)'!AE$492</f>
        <v>1.1141120864280891E-3</v>
      </c>
      <c r="AE25" s="13">
        <f>'Microbial Data (Raw Count)'!AF25/'Microbial Data (Raw Count)'!AF$492</f>
        <v>6.9458225838460008E-4</v>
      </c>
      <c r="AF25" s="13">
        <f>'Microbial Data (Raw Count)'!AG25/'Microbial Data (Raw Count)'!AG$492</f>
        <v>5.2624025259532126E-4</v>
      </c>
      <c r="AG25" s="13">
        <f>'Microbial Data (Raw Count)'!AH25/'Microbial Data (Raw Count)'!AH$492</f>
        <v>1.0624346353691131E-3</v>
      </c>
      <c r="AH25" s="13">
        <f>'Microbial Data (Raw Count)'!AI25/'Microbial Data (Raw Count)'!AI$492</f>
        <v>1.1174016686531585E-3</v>
      </c>
      <c r="AI25" s="13">
        <f>'Microbial Data (Raw Count)'!AJ25/'Microbial Data (Raw Count)'!AJ$492</f>
        <v>6.4927221114936286E-4</v>
      </c>
      <c r="AJ25" s="13">
        <f>'Microbial Data (Raw Count)'!AK25/'Microbial Data (Raw Count)'!AK$492</f>
        <v>7.3871463653243355E-4</v>
      </c>
      <c r="AK25" s="13">
        <f>'Microbial Data (Raw Count)'!AL25/'Microbial Data (Raw Count)'!AL$492</f>
        <v>1.1671798947054733E-3</v>
      </c>
      <c r="AL25" s="13">
        <f>'Microbial Data (Raw Count)'!AM25/'Microbial Data (Raw Count)'!AM$492</f>
        <v>4.4537273090272444E-4</v>
      </c>
      <c r="AM25" s="13">
        <f>'Microbial Data (Raw Count)'!AN25/'Microbial Data (Raw Count)'!AN$492</f>
        <v>1.410149945944252E-4</v>
      </c>
      <c r="AN25" s="13">
        <f>'Microbial Data (Raw Count)'!AO25/'Microbial Data (Raw Count)'!AO$492</f>
        <v>1.736744299136838E-4</v>
      </c>
      <c r="AO25" s="13">
        <f>'Microbial Data (Raw Count)'!AP25/'Microbial Data (Raw Count)'!AP$492</f>
        <v>3.8960457374871251E-3</v>
      </c>
      <c r="AP25" s="13">
        <f>'Microbial Data (Raw Count)'!AQ25/'Microbial Data (Raw Count)'!AQ$492</f>
        <v>9.0332367949248378E-3</v>
      </c>
      <c r="AQ25" s="13">
        <f>'Microbial Data (Raw Count)'!AR25/'Microbial Data (Raw Count)'!AR$492</f>
        <v>7.9799227496421786E-3</v>
      </c>
      <c r="AR25" s="13">
        <f>'Microbial Data (Raw Count)'!AS25/'Microbial Data (Raw Count)'!AS$492</f>
        <v>2.5307607948999145E-3</v>
      </c>
      <c r="AS25" s="13">
        <f>'Microbial Data (Raw Count)'!AT25/'Microbial Data (Raw Count)'!AT$492</f>
        <v>1.1387257117035697E-3</v>
      </c>
      <c r="AT25" s="13">
        <f>'Microbial Data (Raw Count)'!AU25/'Microbial Data (Raw Count)'!AU$492</f>
        <v>3.9498214680696431E-4</v>
      </c>
      <c r="AU25" s="13">
        <f>'Microbial Data (Raw Count)'!AV25/'Microbial Data (Raw Count)'!AV$492</f>
        <v>5.9808002718545576E-3</v>
      </c>
      <c r="AV25" s="13">
        <f>'Microbial Data (Raw Count)'!AW25/'Microbial Data (Raw Count)'!AW$492</f>
        <v>6.8908246020107072E-3</v>
      </c>
      <c r="AW25" s="13">
        <f>'Microbial Data (Raw Count)'!AX25/'Microbial Data (Raw Count)'!AX$492</f>
        <v>6.8908246020107072E-3</v>
      </c>
      <c r="AX25" s="13">
        <f>'Microbial Data (Raw Count)'!AY25/'Microbial Data (Raw Count)'!AY$492</f>
        <v>3.3557578155916108E-3</v>
      </c>
      <c r="AY25" s="13">
        <f>'Microbial Data (Raw Count)'!AZ25/'Microbial Data (Raw Count)'!AZ$492</f>
        <v>2.6466319474088618E-3</v>
      </c>
      <c r="AZ25" s="13">
        <f>'Microbial Data (Raw Count)'!BA25/'Microbial Data (Raw Count)'!BA$492</f>
        <v>3.2444368948530661E-3</v>
      </c>
      <c r="BA25" s="13">
        <f>'Microbial Data (Raw Count)'!BB25/'Microbial Data (Raw Count)'!BB$492</f>
        <v>3.4872308880953872E-3</v>
      </c>
      <c r="BB25" s="13">
        <f>'Microbial Data (Raw Count)'!BC25/'Microbial Data (Raw Count)'!BC$492</f>
        <v>7.3100732294307663E-3</v>
      </c>
      <c r="BC25" s="13">
        <f>'Microbial Data (Raw Count)'!BD25/'Microbial Data (Raw Count)'!BD$492</f>
        <v>3.7956666139490748E-3</v>
      </c>
      <c r="BD25" s="13">
        <f>'Microbial Data (Raw Count)'!BE25/'Microbial Data (Raw Count)'!BE$492</f>
        <v>1.9235525267236405E-4</v>
      </c>
      <c r="BE25" s="13">
        <f>'Microbial Data (Raw Count)'!BF25/'Microbial Data (Raw Count)'!BF$492</f>
        <v>8.9215616301477414E-5</v>
      </c>
      <c r="BF25" s="13">
        <f>'Microbial Data (Raw Count)'!BG25/'Microbial Data (Raw Count)'!BG$492</f>
        <v>0</v>
      </c>
      <c r="BG25" s="13">
        <f>'Microbial Data (Raw Count)'!BH25/'Microbial Data (Raw Count)'!BH$492</f>
        <v>4.9642681795864932E-3</v>
      </c>
      <c r="BH25" s="13">
        <f>'Microbial Data (Raw Count)'!BI25/'Microbial Data (Raw Count)'!BI$492</f>
        <v>4.8337985282923112E-3</v>
      </c>
      <c r="BI25" s="13">
        <f>'Microbial Data (Raw Count)'!BJ25/'Microbial Data (Raw Count)'!BJ$492</f>
        <v>4.0625774644008046E-3</v>
      </c>
      <c r="BJ25" s="13">
        <f>'Microbial Data (Raw Count)'!BK25/'Microbial Data (Raw Count)'!BK$492</f>
        <v>8.6762319446006522E-4</v>
      </c>
      <c r="BK25" s="13">
        <f>'Microbial Data (Raw Count)'!BL25/'Microbial Data (Raw Count)'!BL$492</f>
        <v>4.0416110212975327E-4</v>
      </c>
      <c r="BL25" s="13">
        <f>'Microbial Data (Raw Count)'!BM25/'Microbial Data (Raw Count)'!BM$492</f>
        <v>2.1825754390180415E-3</v>
      </c>
      <c r="BM25" s="13">
        <f>'Microbial Data (Raw Count)'!BN25/'Microbial Data (Raw Count)'!BN$492</f>
        <v>1.0186098400944235E-3</v>
      </c>
      <c r="BN25" s="13">
        <f>'Microbial Data (Raw Count)'!BO25/'Microbial Data (Raw Count)'!BO$492</f>
        <v>1.4844842844500272E-3</v>
      </c>
      <c r="BO25" s="13">
        <f>'Microbial Data (Raw Count)'!BP25/'Microbial Data (Raw Count)'!BP$492</f>
        <v>1.3999883334305547E-3</v>
      </c>
      <c r="BP25" s="13">
        <f>'Microbial Data (Raw Count)'!BQ25/'Microbial Data (Raw Count)'!BQ$492</f>
        <v>2.4681346191139398E-4</v>
      </c>
      <c r="BQ25" s="13">
        <f>'Microbial Data (Raw Count)'!BR25/'Microbial Data (Raw Count)'!BR$492</f>
        <v>4.9677921475765451E-4</v>
      </c>
      <c r="BR25" s="13">
        <f>'Microbial Data (Raw Count)'!BS25/'Microbial Data (Raw Count)'!BS$492</f>
        <v>0</v>
      </c>
      <c r="BS25" s="13">
        <f>'Microbial Data (Raw Count)'!BT25/'Microbial Data (Raw Count)'!BT$492</f>
        <v>1.6191306513887158E-3</v>
      </c>
      <c r="BT25" s="13">
        <f>'Microbial Data (Raw Count)'!BU25/'Microbial Data (Raw Count)'!BU$492</f>
        <v>3.4130771418639195E-3</v>
      </c>
      <c r="BU25" s="13">
        <f>'Microbial Data (Raw Count)'!BV25/'Microbial Data (Raw Count)'!BV$492</f>
        <v>3.4810272488358155E-3</v>
      </c>
      <c r="BV25" s="13">
        <f>'Microbial Data (Raw Count)'!BW25/'Microbial Data (Raw Count)'!BW$492</f>
        <v>1.2210420674082128E-3</v>
      </c>
      <c r="BW25" s="13">
        <f>'Microbial Data (Raw Count)'!BX25/'Microbial Data (Raw Count)'!BX$492</f>
        <v>4.8330466673300262E-4</v>
      </c>
      <c r="BX25" s="13">
        <f>'Microbial Data (Raw Count)'!BY25/'Microbial Data (Raw Count)'!BY$492</f>
        <v>1.4307817725056982E-3</v>
      </c>
      <c r="BY25" s="13">
        <f>'Microbial Data (Raw Count)'!BZ25/'Microbial Data (Raw Count)'!BZ$492</f>
        <v>2.4024510399373745E-3</v>
      </c>
      <c r="BZ25" s="13">
        <f>'Microbial Data (Raw Count)'!CA25/'Microbial Data (Raw Count)'!CA$492</f>
        <v>3.4525462528614851E-3</v>
      </c>
      <c r="CA25" s="13">
        <f>'Microbial Data (Raw Count)'!CB25/'Microbial Data (Raw Count)'!CB$492</f>
        <v>3.4669834034220409E-3</v>
      </c>
      <c r="CB25" s="13">
        <f>'Microbial Data (Raw Count)'!CC25/'Microbial Data (Raw Count)'!CC$492</f>
        <v>5.7439391538583427E-4</v>
      </c>
      <c r="CC25" s="13">
        <f>'Microbial Data (Raw Count)'!CD25/'Microbial Data (Raw Count)'!CD$492</f>
        <v>1.4070134207433979E-3</v>
      </c>
      <c r="CD25" s="13">
        <f>'Microbial Data (Raw Count)'!CE25/'Microbial Data (Raw Count)'!CE$492</f>
        <v>2.4357992901384925E-4</v>
      </c>
      <c r="CE25" s="13">
        <f>'Microbial Data (Raw Count)'!CF25/'Microbial Data (Raw Count)'!CF$492</f>
        <v>3.9112154101887163E-5</v>
      </c>
      <c r="CF25" s="13">
        <f>'Microbial Data (Raw Count)'!CG25/'Microbial Data (Raw Count)'!CG$492</f>
        <v>0</v>
      </c>
      <c r="CG25" s="13">
        <f>'Microbial Data (Raw Count)'!CH25/'Microbial Data (Raw Count)'!CH$492</f>
        <v>0</v>
      </c>
      <c r="CH25" s="13">
        <f>'Microbial Data (Raw Count)'!CI25/'Microbial Data (Raw Count)'!CI$492</f>
        <v>8.6297409639420655E-5</v>
      </c>
      <c r="CI25" s="13">
        <f>'Microbial Data (Raw Count)'!CJ25/'Microbial Data (Raw Count)'!CJ$492</f>
        <v>1.1280952112358283E-4</v>
      </c>
      <c r="CJ25" s="13">
        <f>'Microbial Data (Raw Count)'!CK25/'Microbial Data (Raw Count)'!CK$492</f>
        <v>0</v>
      </c>
      <c r="CK25" s="13">
        <f>'Microbial Data (Raw Count)'!CL25/'Microbial Data (Raw Count)'!CL$492</f>
        <v>1.2144028174145364E-4</v>
      </c>
      <c r="CL25" s="13">
        <f>'Microbial Data (Raw Count)'!CM25/'Microbial Data (Raw Count)'!CM$492</f>
        <v>5.7122696191260229E-4</v>
      </c>
      <c r="CM25" s="13">
        <f>'Microbial Data (Raw Count)'!CN25/'Microbial Data (Raw Count)'!CN$492</f>
        <v>5.7669474755470121E-3</v>
      </c>
      <c r="CN25" s="13">
        <f>'Microbial Data (Raw Count)'!CO25/'Microbial Data (Raw Count)'!CO$492</f>
        <v>4.9564287796818813E-3</v>
      </c>
      <c r="CO25" s="13">
        <f>'Microbial Data (Raw Count)'!CP25/'Microbial Data (Raw Count)'!CP$492</f>
        <v>2.6036049915267295E-3</v>
      </c>
      <c r="CP25" s="13">
        <f>'Microbial Data (Raw Count)'!CQ25/'Microbial Data (Raw Count)'!CQ$492</f>
        <v>2.122877122877123E-3</v>
      </c>
      <c r="CQ25" s="13">
        <f>'Microbial Data (Raw Count)'!CR25/'Microbial Data (Raw Count)'!CR$492</f>
        <v>2.3394273972941861E-3</v>
      </c>
      <c r="CR25" s="13">
        <f>'Microbial Data (Raw Count)'!CS25/'Microbial Data (Raw Count)'!CS$492</f>
        <v>1.7050185701634967E-3</v>
      </c>
      <c r="CS25" s="13">
        <f>'Microbial Data (Raw Count)'!CT25/'Microbial Data (Raw Count)'!CT$492</f>
        <v>7.2768690479956975E-4</v>
      </c>
      <c r="CT25" s="13">
        <f>'Microbial Data (Raw Count)'!CU25/'Microbial Data (Raw Count)'!CU$492</f>
        <v>5.0443747339880512E-4</v>
      </c>
      <c r="CU25" s="13">
        <f>'Microbial Data (Raw Count)'!CV25/'Microbial Data (Raw Count)'!CV$492</f>
        <v>1.4902929566875218E-3</v>
      </c>
      <c r="CV25" s="13">
        <f>'Microbial Data (Raw Count)'!CW25/'Microbial Data (Raw Count)'!CW$492</f>
        <v>3.7716372875972685E-4</v>
      </c>
      <c r="CW25" s="13">
        <f>'Microbial Data (Raw Count)'!CX25/'Microbial Data (Raw Count)'!CX$492</f>
        <v>0</v>
      </c>
      <c r="CX25" s="13">
        <f>'Microbial Data (Raw Count)'!CY25/'Microbial Data (Raw Count)'!CY$492</f>
        <v>1.1005597132255833E-3</v>
      </c>
      <c r="CY25" s="13">
        <f>'Microbial Data (Raw Count)'!CZ25/'Microbial Data (Raw Count)'!CZ$492</f>
        <v>7.7354476890350026E-4</v>
      </c>
      <c r="CZ25" s="13">
        <f>'Microbial Data (Raw Count)'!DA25/'Microbial Data (Raw Count)'!DA$492</f>
        <v>4.4922327846046834E-4</v>
      </c>
      <c r="DA25" s="13">
        <f>'Microbial Data (Raw Count)'!DB25/'Microbial Data (Raw Count)'!DB$492</f>
        <v>2.8116590127060209E-4</v>
      </c>
      <c r="DB25" s="13">
        <f>'Microbial Data (Raw Count)'!DC25/'Microbial Data (Raw Count)'!DC$492</f>
        <v>6.4980072777681515E-3</v>
      </c>
      <c r="DC25" s="13">
        <f>'Microbial Data (Raw Count)'!DD25/'Microbial Data (Raw Count)'!DD$492</f>
        <v>7.5293239164929528E-3</v>
      </c>
      <c r="DD25" s="13">
        <f>'Microbial Data (Raw Count)'!DE25/'Microbial Data (Raw Count)'!DE$492</f>
        <v>6.7322537790384549E-3</v>
      </c>
      <c r="DE25" s="13">
        <f>'Microbial Data (Raw Count)'!DF25/'Microbial Data (Raw Count)'!DF$492</f>
        <v>1.1145786892554614E-4</v>
      </c>
      <c r="DF25" s="13">
        <f>'Microbial Data (Raw Count)'!DG25/'Microbial Data (Raw Count)'!DG$492</f>
        <v>1.4789496171163768E-4</v>
      </c>
      <c r="DG25" s="13">
        <f>'Microbial Data (Raw Count)'!DH25/'Microbial Data (Raw Count)'!DH$492</f>
        <v>2.6200873362445414E-4</v>
      </c>
      <c r="DH25" s="13">
        <f>'Microbial Data (Raw Count)'!DI25/'Microbial Data (Raw Count)'!DI$492</f>
        <v>0</v>
      </c>
      <c r="DI25" s="13">
        <f>'Microbial Data (Raw Count)'!DJ25/'Microbial Data (Raw Count)'!DJ$492</f>
        <v>1.3306129690410717E-4</v>
      </c>
      <c r="DJ25" s="13">
        <f>'Microbial Data (Raw Count)'!DK25/'Microbial Data (Raw Count)'!DK$492</f>
        <v>1.3511189721669492E-4</v>
      </c>
      <c r="DK25" s="13">
        <f>'Microbial Data (Raw Count)'!DL25/'Microbial Data (Raw Count)'!DL$492</f>
        <v>1.8498808980791648E-3</v>
      </c>
      <c r="DL25" s="13">
        <f>'Microbial Data (Raw Count)'!DM25/'Microbial Data (Raw Count)'!DM$492</f>
        <v>1.6505157861831823E-3</v>
      </c>
      <c r="DM25" s="13">
        <f>'Microbial Data (Raw Count)'!DN25/'Microbial Data (Raw Count)'!DN$492</f>
        <v>9.9491009761654148E-4</v>
      </c>
      <c r="DN25" s="13">
        <f>'Microbial Data (Raw Count)'!DO25/'Microbial Data (Raw Count)'!DO$492</f>
        <v>4.9075281481793069E-4</v>
      </c>
      <c r="DO25" s="13">
        <f>'Microbial Data (Raw Count)'!DP25/'Microbial Data (Raw Count)'!DP$492</f>
        <v>6.1671650822094743E-4</v>
      </c>
      <c r="DP25" s="13">
        <f>'Microbial Data (Raw Count)'!DQ25/'Microbial Data (Raw Count)'!DQ$492</f>
        <v>8.2855222223959227E-4</v>
      </c>
      <c r="DQ25" s="13">
        <f>'Microbial Data (Raw Count)'!DR25/'Microbial Data (Raw Count)'!DR$492</f>
        <v>1.5676765987688513E-4</v>
      </c>
      <c r="DR25" s="13">
        <f>'Microbial Data (Raw Count)'!DS25/'Microbial Data (Raw Count)'!DS$492</f>
        <v>1.4240403909638165E-4</v>
      </c>
      <c r="DS25" s="13">
        <f>'Microbial Data (Raw Count)'!DT25/'Microbial Data (Raw Count)'!DT$492</f>
        <v>8.4966098526687852E-5</v>
      </c>
      <c r="DT25" s="13">
        <f>'Microbial Data (Raw Count)'!DU25/'Microbial Data (Raw Count)'!DU$492</f>
        <v>3.9077764751856197E-4</v>
      </c>
      <c r="DU25" s="13">
        <f>'Microbial Data (Raw Count)'!DV25/'Microbial Data (Raw Count)'!DV$492</f>
        <v>5.1898849143020252E-3</v>
      </c>
      <c r="DV25" s="13">
        <f>'Microbial Data (Raw Count)'!DW25/'Microbial Data (Raw Count)'!DW$492</f>
        <v>2.1634537763570022E-3</v>
      </c>
      <c r="DW25" s="13">
        <f>'Microbial Data (Raw Count)'!DX25/'Microbial Data (Raw Count)'!DX$492</f>
        <v>1.4041281367219627E-4</v>
      </c>
      <c r="DX25" s="13">
        <f>'Microbial Data (Raw Count)'!DY25/'Microbial Data (Raw Count)'!DY$492</f>
        <v>1.6792462835628304E-4</v>
      </c>
      <c r="DY25" s="13">
        <f>'Microbial Data (Raw Count)'!DZ25/'Microbial Data (Raw Count)'!DZ$492</f>
        <v>1.2251732258811038E-4</v>
      </c>
      <c r="DZ25" s="13">
        <f>'Microbial Data (Raw Count)'!EA25/'Microbial Data (Raw Count)'!EA$492</f>
        <v>6.3496094990158106E-4</v>
      </c>
      <c r="EA25" s="13">
        <f>'Microbial Data (Raw Count)'!EB25/'Microbial Data (Raw Count)'!EB$492</f>
        <v>2.0646463719575141E-4</v>
      </c>
      <c r="EB25" s="13">
        <f>'Microbial Data (Raw Count)'!EC25/'Microbial Data (Raw Count)'!EC$492</f>
        <v>6.5004990282082264E-4</v>
      </c>
      <c r="EC25" s="13">
        <f>'Microbial Data (Raw Count)'!ED25/'Microbial Data (Raw Count)'!ED$492</f>
        <v>7.7626221820889377E-4</v>
      </c>
      <c r="ED25" s="13">
        <f>'Microbial Data (Raw Count)'!EE25/'Microbial Data (Raw Count)'!EE$492</f>
        <v>3.2452781203349125E-4</v>
      </c>
      <c r="EE25" s="13">
        <f>'Microbial Data (Raw Count)'!EF25/'Microbial Data (Raw Count)'!EF$492</f>
        <v>1.0562308670044218E-3</v>
      </c>
      <c r="EF25" s="13">
        <f>'Microbial Data (Raw Count)'!EG25/'Microbial Data (Raw Count)'!EG$492</f>
        <v>1.8268069182945873E-3</v>
      </c>
      <c r="EG25" s="13">
        <f>'Microbial Data (Raw Count)'!EH25/'Microbial Data (Raw Count)'!EH$492</f>
        <v>1.0540493060842069E-3</v>
      </c>
      <c r="EH25" s="13">
        <f>'Microbial Data (Raw Count)'!EI25/'Microbial Data (Raw Count)'!EI$492</f>
        <v>1.213453304943105E-3</v>
      </c>
      <c r="EI25" s="13">
        <f>'Microbial Data (Raw Count)'!EJ25/'Microbial Data (Raw Count)'!EJ$492</f>
        <v>1.5010554295989368E-3</v>
      </c>
      <c r="EJ25" s="13">
        <f>'Microbial Data (Raw Count)'!EK25/'Microbial Data (Raw Count)'!EK$492</f>
        <v>1.6208066339992461E-3</v>
      </c>
      <c r="EK25" s="13">
        <f>'Microbial Data (Raw Count)'!EL25/'Microbial Data (Raw Count)'!EL$492</f>
        <v>1.231596036500028E-3</v>
      </c>
      <c r="EL25" s="13">
        <f>'Microbial Data (Raw Count)'!EM25/'Microbial Data (Raw Count)'!EM$492</f>
        <v>0</v>
      </c>
      <c r="EM25" s="13">
        <f>'Microbial Data (Raw Count)'!EN25/'Microbial Data (Raw Count)'!EN$492</f>
        <v>0</v>
      </c>
      <c r="EN25" s="13">
        <f>'Microbial Data (Raw Count)'!EO25/'Microbial Data (Raw Count)'!EO$492</f>
        <v>0</v>
      </c>
      <c r="EO25" s="13">
        <f>'Microbial Data (Raw Count)'!EP25/'Microbial Data (Raw Count)'!EP$492</f>
        <v>4.1142495450589443E-4</v>
      </c>
      <c r="EP25" s="13">
        <f>'Microbial Data (Raw Count)'!EQ25/'Microbial Data (Raw Count)'!EQ$492</f>
        <v>1.0235883647030067E-3</v>
      </c>
      <c r="EQ25" s="13">
        <f>'Microbial Data (Raw Count)'!ER25/'Microbial Data (Raw Count)'!ER$492</f>
        <v>5.5758795610014828E-4</v>
      </c>
      <c r="ER25" s="13">
        <f>'Microbial Data (Raw Count)'!ES25/'Microbial Data (Raw Count)'!ES$492</f>
        <v>1.3181801987958246E-3</v>
      </c>
      <c r="ES25" s="13">
        <f>'Microbial Data (Raw Count)'!ET25/'Microbial Data (Raw Count)'!ET$492</f>
        <v>6.9216925845600114E-4</v>
      </c>
      <c r="ET25" s="13">
        <f>'Microbial Data (Raw Count)'!EU25/'Microbial Data (Raw Count)'!EU$492</f>
        <v>5.9078086460779536E-4</v>
      </c>
      <c r="EU25" s="13">
        <f>'Microbial Data (Raw Count)'!EV25/'Microbial Data (Raw Count)'!EV$492</f>
        <v>9.1481264637002349E-5</v>
      </c>
      <c r="EV25" s="13">
        <f>'Microbial Data (Raw Count)'!EW25/'Microbial Data (Raw Count)'!EW$492</f>
        <v>0</v>
      </c>
      <c r="EW25" s="13">
        <f>'Microbial Data (Raw Count)'!EX25/'Microbial Data (Raw Count)'!EX$492</f>
        <v>0</v>
      </c>
      <c r="EX25" s="13">
        <f>'Microbial Data (Raw Count)'!EY25/'Microbial Data (Raw Count)'!EY$492</f>
        <v>8.8489049480126836E-5</v>
      </c>
      <c r="EY25" s="13">
        <f>'Microbial Data (Raw Count)'!EZ25/'Microbial Data (Raw Count)'!EZ$492</f>
        <v>9.0309762485324668E-5</v>
      </c>
      <c r="EZ25" s="13">
        <f>'Microbial Data (Raw Count)'!FA25/'Microbial Data (Raw Count)'!FA$492</f>
        <v>3.7260909166183652E-4</v>
      </c>
    </row>
    <row r="26" spans="1:156" x14ac:dyDescent="0.3">
      <c r="A26" s="8">
        <v>25</v>
      </c>
      <c r="B26" s="8" t="s">
        <v>199</v>
      </c>
      <c r="C26" s="8" t="s">
        <v>200</v>
      </c>
      <c r="D26" s="8" t="s">
        <v>201</v>
      </c>
      <c r="E26" s="8" t="s">
        <v>202</v>
      </c>
      <c r="F26" s="8" t="s">
        <v>203</v>
      </c>
      <c r="G26" s="8" t="s">
        <v>499</v>
      </c>
      <c r="H26" s="13">
        <f>'Microbial Data (Raw Count)'!I26/'Microbial Data (Raw Count)'!I$492</f>
        <v>0</v>
      </c>
      <c r="I26" s="13">
        <f>'Microbial Data (Raw Count)'!J26/'Microbial Data (Raw Count)'!J$492</f>
        <v>0</v>
      </c>
      <c r="J26" s="13">
        <f>'Microbial Data (Raw Count)'!K26/'Microbial Data (Raw Count)'!K$492</f>
        <v>0</v>
      </c>
      <c r="K26" s="13">
        <f>'Microbial Data (Raw Count)'!L26/'Microbial Data (Raw Count)'!L$492</f>
        <v>0</v>
      </c>
      <c r="L26" s="13">
        <f>'Microbial Data (Raw Count)'!M26/'Microbial Data (Raw Count)'!M$492</f>
        <v>0</v>
      </c>
      <c r="M26" s="13">
        <f>'Microbial Data (Raw Count)'!N26/'Microbial Data (Raw Count)'!N$492</f>
        <v>0</v>
      </c>
      <c r="N26" s="13">
        <f>'Microbial Data (Raw Count)'!O26/'Microbial Data (Raw Count)'!O$492</f>
        <v>0</v>
      </c>
      <c r="O26" s="13">
        <f>'Microbial Data (Raw Count)'!P26/'Microbial Data (Raw Count)'!P$492</f>
        <v>0</v>
      </c>
      <c r="P26" s="13">
        <f>'Microbial Data (Raw Count)'!Q26/'Microbial Data (Raw Count)'!Q$492</f>
        <v>0</v>
      </c>
      <c r="Q26" s="13">
        <f>'Microbial Data (Raw Count)'!R26/'Microbial Data (Raw Count)'!R$492</f>
        <v>0</v>
      </c>
      <c r="R26" s="13">
        <f>'Microbial Data (Raw Count)'!S26/'Microbial Data (Raw Count)'!S$492</f>
        <v>0</v>
      </c>
      <c r="S26" s="13">
        <f>'Microbial Data (Raw Count)'!T26/'Microbial Data (Raw Count)'!T$492</f>
        <v>0</v>
      </c>
      <c r="T26" s="13">
        <f>'Microbial Data (Raw Count)'!U26/'Microbial Data (Raw Count)'!U$492</f>
        <v>0</v>
      </c>
      <c r="U26" s="13">
        <f>'Microbial Data (Raw Count)'!V26/'Microbial Data (Raw Count)'!V$492</f>
        <v>0</v>
      </c>
      <c r="V26" s="13">
        <f>'Microbial Data (Raw Count)'!W26/'Microbial Data (Raw Count)'!W$492</f>
        <v>0</v>
      </c>
      <c r="W26" s="13">
        <f>'Microbial Data (Raw Count)'!X26/'Microbial Data (Raw Count)'!X$492</f>
        <v>0</v>
      </c>
      <c r="X26" s="13">
        <f>'Microbial Data (Raw Count)'!Y26/'Microbial Data (Raw Count)'!Y$492</f>
        <v>0</v>
      </c>
      <c r="Y26" s="13">
        <f>'Microbial Data (Raw Count)'!Z26/'Microbial Data (Raw Count)'!Z$492</f>
        <v>0</v>
      </c>
      <c r="Z26" s="13">
        <f>'Microbial Data (Raw Count)'!AA26/'Microbial Data (Raw Count)'!AA$492</f>
        <v>0</v>
      </c>
      <c r="AA26" s="13">
        <f>'Microbial Data (Raw Count)'!AB26/'Microbial Data (Raw Count)'!AB$492</f>
        <v>0</v>
      </c>
      <c r="AB26" s="13">
        <f>'Microbial Data (Raw Count)'!AC26/'Microbial Data (Raw Count)'!AC$492</f>
        <v>0</v>
      </c>
      <c r="AC26" s="13">
        <f>'Microbial Data (Raw Count)'!AD26/'Microbial Data (Raw Count)'!AD$492</f>
        <v>0</v>
      </c>
      <c r="AD26" s="13">
        <f>'Microbial Data (Raw Count)'!AE26/'Microbial Data (Raw Count)'!AE$492</f>
        <v>0</v>
      </c>
      <c r="AE26" s="13">
        <f>'Microbial Data (Raw Count)'!AF26/'Microbial Data (Raw Count)'!AF$492</f>
        <v>0</v>
      </c>
      <c r="AF26" s="13">
        <f>'Microbial Data (Raw Count)'!AG26/'Microbial Data (Raw Count)'!AG$492</f>
        <v>0</v>
      </c>
      <c r="AG26" s="13">
        <f>'Microbial Data (Raw Count)'!AH26/'Microbial Data (Raw Count)'!AH$492</f>
        <v>0</v>
      </c>
      <c r="AH26" s="13">
        <f>'Microbial Data (Raw Count)'!AI26/'Microbial Data (Raw Count)'!AI$492</f>
        <v>0</v>
      </c>
      <c r="AI26" s="13">
        <f>'Microbial Data (Raw Count)'!AJ26/'Microbial Data (Raw Count)'!AJ$492</f>
        <v>0</v>
      </c>
      <c r="AJ26" s="13">
        <f>'Microbial Data (Raw Count)'!AK26/'Microbial Data (Raw Count)'!AK$492</f>
        <v>0</v>
      </c>
      <c r="AK26" s="13">
        <f>'Microbial Data (Raw Count)'!AL26/'Microbial Data (Raw Count)'!AL$492</f>
        <v>0</v>
      </c>
      <c r="AL26" s="13">
        <f>'Microbial Data (Raw Count)'!AM26/'Microbial Data (Raw Count)'!AM$492</f>
        <v>0</v>
      </c>
      <c r="AM26" s="13">
        <f>'Microbial Data (Raw Count)'!AN26/'Microbial Data (Raw Count)'!AN$492</f>
        <v>0</v>
      </c>
      <c r="AN26" s="13">
        <f>'Microbial Data (Raw Count)'!AO26/'Microbial Data (Raw Count)'!AO$492</f>
        <v>0</v>
      </c>
      <c r="AO26" s="13">
        <f>'Microbial Data (Raw Count)'!AP26/'Microbial Data (Raw Count)'!AP$492</f>
        <v>0</v>
      </c>
      <c r="AP26" s="13">
        <f>'Microbial Data (Raw Count)'!AQ26/'Microbial Data (Raw Count)'!AQ$492</f>
        <v>0</v>
      </c>
      <c r="AQ26" s="13">
        <f>'Microbial Data (Raw Count)'!AR26/'Microbial Data (Raw Count)'!AR$492</f>
        <v>0</v>
      </c>
      <c r="AR26" s="13">
        <f>'Microbial Data (Raw Count)'!AS26/'Microbial Data (Raw Count)'!AS$492</f>
        <v>0</v>
      </c>
      <c r="AS26" s="13">
        <f>'Microbial Data (Raw Count)'!AT26/'Microbial Data (Raw Count)'!AT$492</f>
        <v>0</v>
      </c>
      <c r="AT26" s="13">
        <f>'Microbial Data (Raw Count)'!AU26/'Microbial Data (Raw Count)'!AU$492</f>
        <v>0</v>
      </c>
      <c r="AU26" s="13">
        <f>'Microbial Data (Raw Count)'!AV26/'Microbial Data (Raw Count)'!AV$492</f>
        <v>0</v>
      </c>
      <c r="AV26" s="13">
        <f>'Microbial Data (Raw Count)'!AW26/'Microbial Data (Raw Count)'!AW$492</f>
        <v>0</v>
      </c>
      <c r="AW26" s="13">
        <f>'Microbial Data (Raw Count)'!AX26/'Microbial Data (Raw Count)'!AX$492</f>
        <v>0</v>
      </c>
      <c r="AX26" s="13">
        <f>'Microbial Data (Raw Count)'!AY26/'Microbial Data (Raw Count)'!AY$492</f>
        <v>0</v>
      </c>
      <c r="AY26" s="13">
        <f>'Microbial Data (Raw Count)'!AZ26/'Microbial Data (Raw Count)'!AZ$492</f>
        <v>0</v>
      </c>
      <c r="AZ26" s="13">
        <f>'Microbial Data (Raw Count)'!BA26/'Microbial Data (Raw Count)'!BA$492</f>
        <v>0</v>
      </c>
      <c r="BA26" s="13">
        <f>'Microbial Data (Raw Count)'!BB26/'Microbial Data (Raw Count)'!BB$492</f>
        <v>0</v>
      </c>
      <c r="BB26" s="13">
        <f>'Microbial Data (Raw Count)'!BC26/'Microbial Data (Raw Count)'!BC$492</f>
        <v>0</v>
      </c>
      <c r="BC26" s="13">
        <f>'Microbial Data (Raw Count)'!BD26/'Microbial Data (Raw Count)'!BD$492</f>
        <v>0</v>
      </c>
      <c r="BD26" s="13">
        <f>'Microbial Data (Raw Count)'!BE26/'Microbial Data (Raw Count)'!BE$492</f>
        <v>0</v>
      </c>
      <c r="BE26" s="13">
        <f>'Microbial Data (Raw Count)'!BF26/'Microbial Data (Raw Count)'!BF$492</f>
        <v>0</v>
      </c>
      <c r="BF26" s="13">
        <f>'Microbial Data (Raw Count)'!BG26/'Microbial Data (Raw Count)'!BG$492</f>
        <v>0</v>
      </c>
      <c r="BG26" s="13">
        <f>'Microbial Data (Raw Count)'!BH26/'Microbial Data (Raw Count)'!BH$492</f>
        <v>0</v>
      </c>
      <c r="BH26" s="13">
        <f>'Microbial Data (Raw Count)'!BI26/'Microbial Data (Raw Count)'!BI$492</f>
        <v>0</v>
      </c>
      <c r="BI26" s="13">
        <f>'Microbial Data (Raw Count)'!BJ26/'Microbial Data (Raw Count)'!BJ$492</f>
        <v>0</v>
      </c>
      <c r="BJ26" s="13">
        <f>'Microbial Data (Raw Count)'!BK26/'Microbial Data (Raw Count)'!BK$492</f>
        <v>0</v>
      </c>
      <c r="BK26" s="13">
        <f>'Microbial Data (Raw Count)'!BL26/'Microbial Data (Raw Count)'!BL$492</f>
        <v>0</v>
      </c>
      <c r="BL26" s="13">
        <f>'Microbial Data (Raw Count)'!BM26/'Microbial Data (Raw Count)'!BM$492</f>
        <v>0</v>
      </c>
      <c r="BM26" s="13">
        <f>'Microbial Data (Raw Count)'!BN26/'Microbial Data (Raw Count)'!BN$492</f>
        <v>0</v>
      </c>
      <c r="BN26" s="13">
        <f>'Microbial Data (Raw Count)'!BO26/'Microbial Data (Raw Count)'!BO$492</f>
        <v>0</v>
      </c>
      <c r="BO26" s="13">
        <f>'Microbial Data (Raw Count)'!BP26/'Microbial Data (Raw Count)'!BP$492</f>
        <v>0</v>
      </c>
      <c r="BP26" s="13">
        <f>'Microbial Data (Raw Count)'!BQ26/'Microbial Data (Raw Count)'!BQ$492</f>
        <v>0</v>
      </c>
      <c r="BQ26" s="13">
        <f>'Microbial Data (Raw Count)'!BR26/'Microbial Data (Raw Count)'!BR$492</f>
        <v>0</v>
      </c>
      <c r="BR26" s="13">
        <f>'Microbial Data (Raw Count)'!BS26/'Microbial Data (Raw Count)'!BS$492</f>
        <v>0</v>
      </c>
      <c r="BS26" s="13">
        <f>'Microbial Data (Raw Count)'!BT26/'Microbial Data (Raw Count)'!BT$492</f>
        <v>0</v>
      </c>
      <c r="BT26" s="13">
        <f>'Microbial Data (Raw Count)'!BU26/'Microbial Data (Raw Count)'!BU$492</f>
        <v>0</v>
      </c>
      <c r="BU26" s="13">
        <f>'Microbial Data (Raw Count)'!BV26/'Microbial Data (Raw Count)'!BV$492</f>
        <v>0</v>
      </c>
      <c r="BV26" s="13">
        <f>'Microbial Data (Raw Count)'!BW26/'Microbial Data (Raw Count)'!BW$492</f>
        <v>0</v>
      </c>
      <c r="BW26" s="13">
        <f>'Microbial Data (Raw Count)'!BX26/'Microbial Data (Raw Count)'!BX$492</f>
        <v>0</v>
      </c>
      <c r="BX26" s="13">
        <f>'Microbial Data (Raw Count)'!BY26/'Microbial Data (Raw Count)'!BY$492</f>
        <v>0</v>
      </c>
      <c r="BY26" s="13">
        <f>'Microbial Data (Raw Count)'!BZ26/'Microbial Data (Raw Count)'!BZ$492</f>
        <v>0</v>
      </c>
      <c r="BZ26" s="13">
        <f>'Microbial Data (Raw Count)'!CA26/'Microbial Data (Raw Count)'!CA$492</f>
        <v>0</v>
      </c>
      <c r="CA26" s="13">
        <f>'Microbial Data (Raw Count)'!CB26/'Microbial Data (Raw Count)'!CB$492</f>
        <v>0</v>
      </c>
      <c r="CB26" s="13">
        <f>'Microbial Data (Raw Count)'!CC26/'Microbial Data (Raw Count)'!CC$492</f>
        <v>0</v>
      </c>
      <c r="CC26" s="13">
        <f>'Microbial Data (Raw Count)'!CD26/'Microbial Data (Raw Count)'!CD$492</f>
        <v>0</v>
      </c>
      <c r="CD26" s="13">
        <f>'Microbial Data (Raw Count)'!CE26/'Microbial Data (Raw Count)'!CE$492</f>
        <v>0</v>
      </c>
      <c r="CE26" s="13">
        <f>'Microbial Data (Raw Count)'!CF26/'Microbial Data (Raw Count)'!CF$492</f>
        <v>0</v>
      </c>
      <c r="CF26" s="13">
        <f>'Microbial Data (Raw Count)'!CG26/'Microbial Data (Raw Count)'!CG$492</f>
        <v>0</v>
      </c>
      <c r="CG26" s="13">
        <f>'Microbial Data (Raw Count)'!CH26/'Microbial Data (Raw Count)'!CH$492</f>
        <v>0</v>
      </c>
      <c r="CH26" s="13">
        <f>'Microbial Data (Raw Count)'!CI26/'Microbial Data (Raw Count)'!CI$492</f>
        <v>0</v>
      </c>
      <c r="CI26" s="13">
        <f>'Microbial Data (Raw Count)'!CJ26/'Microbial Data (Raw Count)'!CJ$492</f>
        <v>0</v>
      </c>
      <c r="CJ26" s="13">
        <f>'Microbial Data (Raw Count)'!CK26/'Microbial Data (Raw Count)'!CK$492</f>
        <v>0</v>
      </c>
      <c r="CK26" s="13">
        <f>'Microbial Data (Raw Count)'!CL26/'Microbial Data (Raw Count)'!CL$492</f>
        <v>0</v>
      </c>
      <c r="CL26" s="13">
        <f>'Microbial Data (Raw Count)'!CM26/'Microbial Data (Raw Count)'!CM$492</f>
        <v>0</v>
      </c>
      <c r="CM26" s="13">
        <f>'Microbial Data (Raw Count)'!CN26/'Microbial Data (Raw Count)'!CN$492</f>
        <v>0</v>
      </c>
      <c r="CN26" s="13">
        <f>'Microbial Data (Raw Count)'!CO26/'Microbial Data (Raw Count)'!CO$492</f>
        <v>0</v>
      </c>
      <c r="CO26" s="13">
        <f>'Microbial Data (Raw Count)'!CP26/'Microbial Data (Raw Count)'!CP$492</f>
        <v>0</v>
      </c>
      <c r="CP26" s="13">
        <f>'Microbial Data (Raw Count)'!CQ26/'Microbial Data (Raw Count)'!CQ$492</f>
        <v>0</v>
      </c>
      <c r="CQ26" s="13">
        <f>'Microbial Data (Raw Count)'!CR26/'Microbial Data (Raw Count)'!CR$492</f>
        <v>0</v>
      </c>
      <c r="CR26" s="13">
        <f>'Microbial Data (Raw Count)'!CS26/'Microbial Data (Raw Count)'!CS$492</f>
        <v>0</v>
      </c>
      <c r="CS26" s="13">
        <f>'Microbial Data (Raw Count)'!CT26/'Microbial Data (Raw Count)'!CT$492</f>
        <v>0</v>
      </c>
      <c r="CT26" s="13">
        <f>'Microbial Data (Raw Count)'!CU26/'Microbial Data (Raw Count)'!CU$492</f>
        <v>0</v>
      </c>
      <c r="CU26" s="13">
        <f>'Microbial Data (Raw Count)'!CV26/'Microbial Data (Raw Count)'!CV$492</f>
        <v>0</v>
      </c>
      <c r="CV26" s="13">
        <f>'Microbial Data (Raw Count)'!CW26/'Microbial Data (Raw Count)'!CW$492</f>
        <v>0</v>
      </c>
      <c r="CW26" s="13">
        <f>'Microbial Data (Raw Count)'!CX26/'Microbial Data (Raw Count)'!CX$492</f>
        <v>0</v>
      </c>
      <c r="CX26" s="13">
        <f>'Microbial Data (Raw Count)'!CY26/'Microbial Data (Raw Count)'!CY$492</f>
        <v>0</v>
      </c>
      <c r="CY26" s="13">
        <f>'Microbial Data (Raw Count)'!CZ26/'Microbial Data (Raw Count)'!CZ$492</f>
        <v>0</v>
      </c>
      <c r="CZ26" s="13">
        <f>'Microbial Data (Raw Count)'!DA26/'Microbial Data (Raw Count)'!DA$492</f>
        <v>0</v>
      </c>
      <c r="DA26" s="13">
        <f>'Microbial Data (Raw Count)'!DB26/'Microbial Data (Raw Count)'!DB$492</f>
        <v>0</v>
      </c>
      <c r="DB26" s="13">
        <f>'Microbial Data (Raw Count)'!DC26/'Microbial Data (Raw Count)'!DC$492</f>
        <v>0</v>
      </c>
      <c r="DC26" s="13">
        <f>'Microbial Data (Raw Count)'!DD26/'Microbial Data (Raw Count)'!DD$492</f>
        <v>0</v>
      </c>
      <c r="DD26" s="13">
        <f>'Microbial Data (Raw Count)'!DE26/'Microbial Data (Raw Count)'!DE$492</f>
        <v>0</v>
      </c>
      <c r="DE26" s="13">
        <f>'Microbial Data (Raw Count)'!DF26/'Microbial Data (Raw Count)'!DF$492</f>
        <v>0</v>
      </c>
      <c r="DF26" s="13">
        <f>'Microbial Data (Raw Count)'!DG26/'Microbial Data (Raw Count)'!DG$492</f>
        <v>0</v>
      </c>
      <c r="DG26" s="13">
        <f>'Microbial Data (Raw Count)'!DH26/'Microbial Data (Raw Count)'!DH$492</f>
        <v>0</v>
      </c>
      <c r="DH26" s="13">
        <f>'Microbial Data (Raw Count)'!DI26/'Microbial Data (Raw Count)'!DI$492</f>
        <v>0</v>
      </c>
      <c r="DI26" s="13">
        <f>'Microbial Data (Raw Count)'!DJ26/'Microbial Data (Raw Count)'!DJ$492</f>
        <v>0</v>
      </c>
      <c r="DJ26" s="13">
        <f>'Microbial Data (Raw Count)'!DK26/'Microbial Data (Raw Count)'!DK$492</f>
        <v>0</v>
      </c>
      <c r="DK26" s="13">
        <f>'Microbial Data (Raw Count)'!DL26/'Microbial Data (Raw Count)'!DL$492</f>
        <v>0</v>
      </c>
      <c r="DL26" s="13">
        <f>'Microbial Data (Raw Count)'!DM26/'Microbial Data (Raw Count)'!DM$492</f>
        <v>0</v>
      </c>
      <c r="DM26" s="13">
        <f>'Microbial Data (Raw Count)'!DN26/'Microbial Data (Raw Count)'!DN$492</f>
        <v>0</v>
      </c>
      <c r="DN26" s="13">
        <f>'Microbial Data (Raw Count)'!DO26/'Microbial Data (Raw Count)'!DO$492</f>
        <v>0</v>
      </c>
      <c r="DO26" s="13">
        <f>'Microbial Data (Raw Count)'!DP26/'Microbial Data (Raw Count)'!DP$492</f>
        <v>0</v>
      </c>
      <c r="DP26" s="13">
        <f>'Microbial Data (Raw Count)'!DQ26/'Microbial Data (Raw Count)'!DQ$492</f>
        <v>0</v>
      </c>
      <c r="DQ26" s="13">
        <f>'Microbial Data (Raw Count)'!DR26/'Microbial Data (Raw Count)'!DR$492</f>
        <v>0</v>
      </c>
      <c r="DR26" s="13">
        <f>'Microbial Data (Raw Count)'!DS26/'Microbial Data (Raw Count)'!DS$492</f>
        <v>0</v>
      </c>
      <c r="DS26" s="13">
        <f>'Microbial Data (Raw Count)'!DT26/'Microbial Data (Raw Count)'!DT$492</f>
        <v>0</v>
      </c>
      <c r="DT26" s="13">
        <f>'Microbial Data (Raw Count)'!DU26/'Microbial Data (Raw Count)'!DU$492</f>
        <v>4.7451571484396804E-4</v>
      </c>
      <c r="DU26" s="13">
        <f>'Microbial Data (Raw Count)'!DV26/'Microbial Data (Raw Count)'!DV$492</f>
        <v>0</v>
      </c>
      <c r="DV26" s="13">
        <f>'Microbial Data (Raw Count)'!DW26/'Microbial Data (Raw Count)'!DW$492</f>
        <v>0</v>
      </c>
      <c r="DW26" s="13">
        <f>'Microbial Data (Raw Count)'!DX26/'Microbial Data (Raw Count)'!DX$492</f>
        <v>0</v>
      </c>
      <c r="DX26" s="13">
        <f>'Microbial Data (Raw Count)'!DY26/'Microbial Data (Raw Count)'!DY$492</f>
        <v>0</v>
      </c>
      <c r="DY26" s="13">
        <f>'Microbial Data (Raw Count)'!DZ26/'Microbial Data (Raw Count)'!DZ$492</f>
        <v>0</v>
      </c>
      <c r="DZ26" s="13">
        <f>'Microbial Data (Raw Count)'!EA26/'Microbial Data (Raw Count)'!EA$492</f>
        <v>0</v>
      </c>
      <c r="EA26" s="13">
        <f>'Microbial Data (Raw Count)'!EB26/'Microbial Data (Raw Count)'!EB$492</f>
        <v>0</v>
      </c>
      <c r="EB26" s="13">
        <f>'Microbial Data (Raw Count)'!EC26/'Microbial Data (Raw Count)'!EC$492</f>
        <v>0</v>
      </c>
      <c r="EC26" s="13">
        <f>'Microbial Data (Raw Count)'!ED26/'Microbial Data (Raw Count)'!ED$492</f>
        <v>0</v>
      </c>
      <c r="ED26" s="13">
        <f>'Microbial Data (Raw Count)'!EE26/'Microbial Data (Raw Count)'!EE$492</f>
        <v>0</v>
      </c>
      <c r="EE26" s="13">
        <f>'Microbial Data (Raw Count)'!EF26/'Microbial Data (Raw Count)'!EF$492</f>
        <v>0</v>
      </c>
      <c r="EF26" s="13">
        <f>'Microbial Data (Raw Count)'!EG26/'Microbial Data (Raw Count)'!EG$492</f>
        <v>0</v>
      </c>
      <c r="EG26" s="13">
        <f>'Microbial Data (Raw Count)'!EH26/'Microbial Data (Raw Count)'!EH$492</f>
        <v>0</v>
      </c>
      <c r="EH26" s="13">
        <f>'Microbial Data (Raw Count)'!EI26/'Microbial Data (Raw Count)'!EI$492</f>
        <v>0</v>
      </c>
      <c r="EI26" s="13">
        <f>'Microbial Data (Raw Count)'!EJ26/'Microbial Data (Raw Count)'!EJ$492</f>
        <v>0</v>
      </c>
      <c r="EJ26" s="13">
        <f>'Microbial Data (Raw Count)'!EK26/'Microbial Data (Raw Count)'!EK$492</f>
        <v>0</v>
      </c>
      <c r="EK26" s="13">
        <f>'Microbial Data (Raw Count)'!EL26/'Microbial Data (Raw Count)'!EL$492</f>
        <v>0</v>
      </c>
      <c r="EL26" s="13">
        <f>'Microbial Data (Raw Count)'!EM26/'Microbial Data (Raw Count)'!EM$492</f>
        <v>0</v>
      </c>
      <c r="EM26" s="13">
        <f>'Microbial Data (Raw Count)'!EN26/'Microbial Data (Raw Count)'!EN$492</f>
        <v>0</v>
      </c>
      <c r="EN26" s="13">
        <f>'Microbial Data (Raw Count)'!EO26/'Microbial Data (Raw Count)'!EO$492</f>
        <v>0</v>
      </c>
      <c r="EO26" s="13">
        <f>'Microbial Data (Raw Count)'!EP26/'Microbial Data (Raw Count)'!EP$492</f>
        <v>0</v>
      </c>
      <c r="EP26" s="13">
        <f>'Microbial Data (Raw Count)'!EQ26/'Microbial Data (Raw Count)'!EQ$492</f>
        <v>0</v>
      </c>
      <c r="EQ26" s="13">
        <f>'Microbial Data (Raw Count)'!ER26/'Microbial Data (Raw Count)'!ER$492</f>
        <v>0</v>
      </c>
      <c r="ER26" s="13">
        <f>'Microbial Data (Raw Count)'!ES26/'Microbial Data (Raw Count)'!ES$492</f>
        <v>0</v>
      </c>
      <c r="ES26" s="13">
        <f>'Microbial Data (Raw Count)'!ET26/'Microbial Data (Raw Count)'!ET$492</f>
        <v>0</v>
      </c>
      <c r="ET26" s="13">
        <f>'Microbial Data (Raw Count)'!EU26/'Microbial Data (Raw Count)'!EU$492</f>
        <v>0</v>
      </c>
      <c r="EU26" s="13">
        <f>'Microbial Data (Raw Count)'!EV26/'Microbial Data (Raw Count)'!EV$492</f>
        <v>0</v>
      </c>
      <c r="EV26" s="13">
        <f>'Microbial Data (Raw Count)'!EW26/'Microbial Data (Raw Count)'!EW$492</f>
        <v>0</v>
      </c>
      <c r="EW26" s="13">
        <f>'Microbial Data (Raw Count)'!EX26/'Microbial Data (Raw Count)'!EX$492</f>
        <v>0</v>
      </c>
      <c r="EX26" s="13">
        <f>'Microbial Data (Raw Count)'!EY26/'Microbial Data (Raw Count)'!EY$492</f>
        <v>0</v>
      </c>
      <c r="EY26" s="13">
        <f>'Microbial Data (Raw Count)'!EZ26/'Microbial Data (Raw Count)'!EZ$492</f>
        <v>0</v>
      </c>
      <c r="EZ26" s="13">
        <f>'Microbial Data (Raw Count)'!FA26/'Microbial Data (Raw Count)'!FA$492</f>
        <v>0</v>
      </c>
    </row>
    <row r="27" spans="1:156" x14ac:dyDescent="0.3">
      <c r="A27" s="8">
        <v>26</v>
      </c>
      <c r="B27" s="8" t="s">
        <v>199</v>
      </c>
      <c r="C27" s="8" t="s">
        <v>200</v>
      </c>
      <c r="D27" s="8" t="s">
        <v>236</v>
      </c>
      <c r="E27" s="8" t="s">
        <v>237</v>
      </c>
      <c r="F27" s="8" t="s">
        <v>238</v>
      </c>
      <c r="G27" s="8" t="s">
        <v>239</v>
      </c>
      <c r="H27" s="13">
        <f>'Microbial Data (Raw Count)'!I27/'Microbial Data (Raw Count)'!I$492</f>
        <v>0</v>
      </c>
      <c r="I27" s="13">
        <f>'Microbial Data (Raw Count)'!J27/'Microbial Data (Raw Count)'!J$492</f>
        <v>0</v>
      </c>
      <c r="J27" s="13">
        <f>'Microbial Data (Raw Count)'!K27/'Microbial Data (Raw Count)'!K$492</f>
        <v>1.2289994715302272E-4</v>
      </c>
      <c r="K27" s="13">
        <f>'Microbial Data (Raw Count)'!L27/'Microbial Data (Raw Count)'!L$492</f>
        <v>0</v>
      </c>
      <c r="L27" s="13">
        <f>'Microbial Data (Raw Count)'!M27/'Microbial Data (Raw Count)'!M$492</f>
        <v>3.3430374280898721E-4</v>
      </c>
      <c r="M27" s="13">
        <f>'Microbial Data (Raw Count)'!N27/'Microbial Data (Raw Count)'!N$492</f>
        <v>1.0587292224390096E-4</v>
      </c>
      <c r="N27" s="13">
        <f>'Microbial Data (Raw Count)'!O27/'Microbial Data (Raw Count)'!O$492</f>
        <v>0</v>
      </c>
      <c r="O27" s="13">
        <f>'Microbial Data (Raw Count)'!P27/'Microbial Data (Raw Count)'!P$492</f>
        <v>0</v>
      </c>
      <c r="P27" s="13">
        <f>'Microbial Data (Raw Count)'!Q27/'Microbial Data (Raw Count)'!Q$492</f>
        <v>0</v>
      </c>
      <c r="Q27" s="13">
        <f>'Microbial Data (Raw Count)'!R27/'Microbial Data (Raw Count)'!R$492</f>
        <v>0</v>
      </c>
      <c r="R27" s="13">
        <f>'Microbial Data (Raw Count)'!S27/'Microbial Data (Raw Count)'!S$492</f>
        <v>0</v>
      </c>
      <c r="S27" s="13">
        <f>'Microbial Data (Raw Count)'!T27/'Microbial Data (Raw Count)'!T$492</f>
        <v>0</v>
      </c>
      <c r="T27" s="13">
        <f>'Microbial Data (Raw Count)'!U27/'Microbial Data (Raw Count)'!U$492</f>
        <v>3.6433522484037562E-3</v>
      </c>
      <c r="U27" s="13">
        <f>'Microbial Data (Raw Count)'!V27/'Microbial Data (Raw Count)'!V$492</f>
        <v>5.5601543099005109E-3</v>
      </c>
      <c r="V27" s="13">
        <f>'Microbial Data (Raw Count)'!W27/'Microbial Data (Raw Count)'!W$492</f>
        <v>8.2074914783006117E-3</v>
      </c>
      <c r="W27" s="13">
        <f>'Microbial Data (Raw Count)'!X27/'Microbial Data (Raw Count)'!X$492</f>
        <v>1.0036964443099752E-2</v>
      </c>
      <c r="X27" s="13">
        <f>'Microbial Data (Raw Count)'!Y27/'Microbial Data (Raw Count)'!Y$492</f>
        <v>9.908873750331771E-3</v>
      </c>
      <c r="Y27" s="13">
        <f>'Microbial Data (Raw Count)'!Z27/'Microbial Data (Raw Count)'!Z$492</f>
        <v>5.0133844987389174E-3</v>
      </c>
      <c r="Z27" s="13">
        <f>'Microbial Data (Raw Count)'!AA27/'Microbial Data (Raw Count)'!AA$492</f>
        <v>0</v>
      </c>
      <c r="AA27" s="13">
        <f>'Microbial Data (Raw Count)'!AB27/'Microbial Data (Raw Count)'!AB$492</f>
        <v>0</v>
      </c>
      <c r="AB27" s="13">
        <f>'Microbial Data (Raw Count)'!AC27/'Microbial Data (Raw Count)'!AC$492</f>
        <v>0</v>
      </c>
      <c r="AC27" s="13">
        <f>'Microbial Data (Raw Count)'!AD27/'Microbial Data (Raw Count)'!AD$492</f>
        <v>0</v>
      </c>
      <c r="AD27" s="13">
        <f>'Microbial Data (Raw Count)'!AE27/'Microbial Data (Raw Count)'!AE$492</f>
        <v>0</v>
      </c>
      <c r="AE27" s="13">
        <f>'Microbial Data (Raw Count)'!AF27/'Microbial Data (Raw Count)'!AF$492</f>
        <v>0</v>
      </c>
      <c r="AF27" s="13">
        <f>'Microbial Data (Raw Count)'!AG27/'Microbial Data (Raw Count)'!AG$492</f>
        <v>3.5162416877960101E-3</v>
      </c>
      <c r="AG27" s="13">
        <f>'Microbial Data (Raw Count)'!AH27/'Microbial Data (Raw Count)'!AH$492</f>
        <v>3.3035076943508357E-3</v>
      </c>
      <c r="AH27" s="13">
        <f>'Microbial Data (Raw Count)'!AI27/'Microbial Data (Raw Count)'!AI$492</f>
        <v>5.0804529201430278E-3</v>
      </c>
      <c r="AI27" s="13">
        <f>'Microbial Data (Raw Count)'!AJ27/'Microbial Data (Raw Count)'!AJ$492</f>
        <v>2.1139095246723439E-4</v>
      </c>
      <c r="AJ27" s="13">
        <f>'Microbial Data (Raw Count)'!AK27/'Microbial Data (Raw Count)'!AK$492</f>
        <v>1.7968734402140277E-4</v>
      </c>
      <c r="AK27" s="13">
        <f>'Microbial Data (Raw Count)'!AL27/'Microbial Data (Raw Count)'!AL$492</f>
        <v>1.2416807390483759E-4</v>
      </c>
      <c r="AL27" s="13">
        <f>'Microbial Data (Raw Count)'!AM27/'Microbial Data (Raw Count)'!AM$492</f>
        <v>0</v>
      </c>
      <c r="AM27" s="13">
        <f>'Microbial Data (Raw Count)'!AN27/'Microbial Data (Raw Count)'!AN$492</f>
        <v>0</v>
      </c>
      <c r="AN27" s="13">
        <f>'Microbial Data (Raw Count)'!AO27/'Microbial Data (Raw Count)'!AO$492</f>
        <v>0</v>
      </c>
      <c r="AO27" s="13">
        <f>'Microbial Data (Raw Count)'!AP27/'Microbial Data (Raw Count)'!AP$492</f>
        <v>0</v>
      </c>
      <c r="AP27" s="13">
        <f>'Microbial Data (Raw Count)'!AQ27/'Microbial Data (Raw Count)'!AQ$492</f>
        <v>0</v>
      </c>
      <c r="AQ27" s="13">
        <f>'Microbial Data (Raw Count)'!AR27/'Microbial Data (Raw Count)'!AR$492</f>
        <v>0</v>
      </c>
      <c r="AR27" s="13">
        <f>'Microbial Data (Raw Count)'!AS27/'Microbial Data (Raw Count)'!AS$492</f>
        <v>0</v>
      </c>
      <c r="AS27" s="13">
        <f>'Microbial Data (Raw Count)'!AT27/'Microbial Data (Raw Count)'!AT$492</f>
        <v>1.6267510167193854E-4</v>
      </c>
      <c r="AT27" s="13">
        <f>'Microbial Data (Raw Count)'!AU27/'Microbial Data (Raw Count)'!AU$492</f>
        <v>0</v>
      </c>
      <c r="AU27" s="13">
        <f>'Microbial Data (Raw Count)'!AV27/'Microbial Data (Raw Count)'!AV$492</f>
        <v>0</v>
      </c>
      <c r="AV27" s="13">
        <f>'Microbial Data (Raw Count)'!AW27/'Microbial Data (Raw Count)'!AW$492</f>
        <v>0</v>
      </c>
      <c r="AW27" s="13">
        <f>'Microbial Data (Raw Count)'!AX27/'Microbial Data (Raw Count)'!AX$492</f>
        <v>0</v>
      </c>
      <c r="AX27" s="13">
        <f>'Microbial Data (Raw Count)'!AY27/'Microbial Data (Raw Count)'!AY$492</f>
        <v>9.4974277799762566E-5</v>
      </c>
      <c r="AY27" s="13">
        <f>'Microbial Data (Raw Count)'!AZ27/'Microbial Data (Raw Count)'!AZ$492</f>
        <v>0</v>
      </c>
      <c r="AZ27" s="13">
        <f>'Microbial Data (Raw Count)'!BA27/'Microbial Data (Raw Count)'!BA$492</f>
        <v>0</v>
      </c>
      <c r="BA27" s="13">
        <f>'Microbial Data (Raw Count)'!BB27/'Microbial Data (Raw Count)'!BB$492</f>
        <v>1.4220384639478795E-2</v>
      </c>
      <c r="BB27" s="13">
        <f>'Microbial Data (Raw Count)'!BC27/'Microbial Data (Raw Count)'!BC$492</f>
        <v>1.5315118209546853E-2</v>
      </c>
      <c r="BC27" s="13">
        <f>'Microbial Data (Raw Count)'!BD27/'Microbial Data (Raw Count)'!BD$492</f>
        <v>2.883246754826701E-3</v>
      </c>
      <c r="BD27" s="13">
        <f>'Microbial Data (Raw Count)'!BE27/'Microbial Data (Raw Count)'!BE$492</f>
        <v>1.7998955785771208E-3</v>
      </c>
      <c r="BE27" s="13">
        <f>'Microbial Data (Raw Count)'!BF27/'Microbial Data (Raw Count)'!BF$492</f>
        <v>1.034901149097138E-3</v>
      </c>
      <c r="BF27" s="13">
        <f>'Microbial Data (Raw Count)'!BG27/'Microbial Data (Raw Count)'!BG$492</f>
        <v>1.5443080137473694E-3</v>
      </c>
      <c r="BG27" s="13">
        <f>'Microbial Data (Raw Count)'!BH27/'Microbial Data (Raw Count)'!BH$492</f>
        <v>0</v>
      </c>
      <c r="BH27" s="13">
        <f>'Microbial Data (Raw Count)'!BI27/'Microbial Data (Raw Count)'!BI$492</f>
        <v>2.410555696523725E-4</v>
      </c>
      <c r="BI27" s="13">
        <f>'Microbial Data (Raw Count)'!BJ27/'Microbial Data (Raw Count)'!BJ$492</f>
        <v>1.3771449031867134E-4</v>
      </c>
      <c r="BJ27" s="13">
        <f>'Microbial Data (Raw Count)'!BK27/'Microbial Data (Raw Count)'!BK$492</f>
        <v>0</v>
      </c>
      <c r="BK27" s="13">
        <f>'Microbial Data (Raw Count)'!BL27/'Microbial Data (Raw Count)'!BL$492</f>
        <v>0</v>
      </c>
      <c r="BL27" s="13">
        <f>'Microbial Data (Raw Count)'!BM27/'Microbial Data (Raw Count)'!BM$492</f>
        <v>0</v>
      </c>
      <c r="BM27" s="13">
        <f>'Microbial Data (Raw Count)'!BN27/'Microbial Data (Raw Count)'!BN$492</f>
        <v>0</v>
      </c>
      <c r="BN27" s="13">
        <f>'Microbial Data (Raw Count)'!BO27/'Microbial Data (Raw Count)'!BO$492</f>
        <v>0</v>
      </c>
      <c r="BO27" s="13">
        <f>'Microbial Data (Raw Count)'!BP27/'Microbial Data (Raw Count)'!BP$492</f>
        <v>0</v>
      </c>
      <c r="BP27" s="13">
        <f>'Microbial Data (Raw Count)'!BQ27/'Microbial Data (Raw Count)'!BQ$492</f>
        <v>0</v>
      </c>
      <c r="BQ27" s="13">
        <f>'Microbial Data (Raw Count)'!BR27/'Microbial Data (Raw Count)'!BR$492</f>
        <v>0</v>
      </c>
      <c r="BR27" s="13">
        <f>'Microbial Data (Raw Count)'!BS27/'Microbial Data (Raw Count)'!BS$492</f>
        <v>0</v>
      </c>
      <c r="BS27" s="13">
        <f>'Microbial Data (Raw Count)'!BT27/'Microbial Data (Raw Count)'!BT$492</f>
        <v>0</v>
      </c>
      <c r="BT27" s="13">
        <f>'Microbial Data (Raw Count)'!BU27/'Microbial Data (Raw Count)'!BU$492</f>
        <v>0</v>
      </c>
      <c r="BU27" s="13">
        <f>'Microbial Data (Raw Count)'!BV27/'Microbial Data (Raw Count)'!BV$492</f>
        <v>0</v>
      </c>
      <c r="BV27" s="13">
        <f>'Microbial Data (Raw Count)'!BW27/'Microbial Data (Raw Count)'!BW$492</f>
        <v>6.6906414652504809E-5</v>
      </c>
      <c r="BW27" s="13">
        <f>'Microbial Data (Raw Count)'!BX27/'Microbial Data (Raw Count)'!BX$492</f>
        <v>7.1074215696029794E-5</v>
      </c>
      <c r="BX27" s="13">
        <f>'Microbial Data (Raw Count)'!BY27/'Microbial Data (Raw Count)'!BY$492</f>
        <v>8.3184986773587099E-5</v>
      </c>
      <c r="BY27" s="13">
        <f>'Microbial Data (Raw Count)'!BZ27/'Microbial Data (Raw Count)'!BZ$492</f>
        <v>0</v>
      </c>
      <c r="BZ27" s="13">
        <f>'Microbial Data (Raw Count)'!CA27/'Microbial Data (Raw Count)'!CA$492</f>
        <v>3.9404060494614777E-4</v>
      </c>
      <c r="CA27" s="13">
        <f>'Microbial Data (Raw Count)'!CB27/'Microbial Data (Raw Count)'!CB$492</f>
        <v>4.6547462360758886E-4</v>
      </c>
      <c r="CB27" s="13">
        <f>'Microbial Data (Raw Count)'!CC27/'Microbial Data (Raw Count)'!CC$492</f>
        <v>0</v>
      </c>
      <c r="CC27" s="13">
        <f>'Microbial Data (Raw Count)'!CD27/'Microbial Data (Raw Count)'!CD$492</f>
        <v>0</v>
      </c>
      <c r="CD27" s="13">
        <f>'Microbial Data (Raw Count)'!CE27/'Microbial Data (Raw Count)'!CE$492</f>
        <v>5.2195699074396269E-5</v>
      </c>
      <c r="CE27" s="13">
        <f>'Microbial Data (Raw Count)'!CF27/'Microbial Data (Raw Count)'!CF$492</f>
        <v>9.3478048303510322E-3</v>
      </c>
      <c r="CF27" s="13">
        <f>'Microbial Data (Raw Count)'!CG27/'Microbial Data (Raw Count)'!CG$492</f>
        <v>3.483784466937017E-3</v>
      </c>
      <c r="CG27" s="13">
        <f>'Microbial Data (Raw Count)'!CH27/'Microbial Data (Raw Count)'!CH$492</f>
        <v>3.7062249451629984E-3</v>
      </c>
      <c r="CH27" s="13">
        <f>'Microbial Data (Raw Count)'!CI27/'Microbial Data (Raw Count)'!CI$492</f>
        <v>2.9484948293468723E-3</v>
      </c>
      <c r="CI27" s="13">
        <f>'Microbial Data (Raw Count)'!CJ27/'Microbial Data (Raw Count)'!CJ$492</f>
        <v>2.4113035140165828E-3</v>
      </c>
      <c r="CJ27" s="13">
        <f>'Microbial Data (Raw Count)'!CK27/'Microbial Data (Raw Count)'!CK$492</f>
        <v>3.6056845871068606E-3</v>
      </c>
      <c r="CK27" s="13">
        <f>'Microbial Data (Raw Count)'!CL27/'Microbial Data (Raw Count)'!CL$492</f>
        <v>3.4367599732831378E-3</v>
      </c>
      <c r="CL27" s="13">
        <f>'Microbial Data (Raw Count)'!CM27/'Microbial Data (Raw Count)'!CM$492</f>
        <v>3.4441625644730431E-3</v>
      </c>
      <c r="CM27" s="13">
        <f>'Microbial Data (Raw Count)'!CN27/'Microbial Data (Raw Count)'!CN$492</f>
        <v>8.9048453666534745E-4</v>
      </c>
      <c r="CN27" s="13">
        <f>'Microbial Data (Raw Count)'!CO27/'Microbial Data (Raw Count)'!CO$492</f>
        <v>1.9436975606595613E-4</v>
      </c>
      <c r="CO27" s="13">
        <f>'Microbial Data (Raw Count)'!CP27/'Microbial Data (Raw Count)'!CP$492</f>
        <v>4.4677245416730859E-4</v>
      </c>
      <c r="CP27" s="13">
        <f>'Microbial Data (Raw Count)'!CQ27/'Microbial Data (Raw Count)'!CQ$492</f>
        <v>0</v>
      </c>
      <c r="CQ27" s="13">
        <f>'Microbial Data (Raw Count)'!CR27/'Microbial Data (Raw Count)'!CR$492</f>
        <v>1.6338858012848285E-3</v>
      </c>
      <c r="CR27" s="13">
        <f>'Microbial Data (Raw Count)'!CS27/'Microbial Data (Raw Count)'!CS$492</f>
        <v>0</v>
      </c>
      <c r="CS27" s="13">
        <f>'Microbial Data (Raw Count)'!CT27/'Microbial Data (Raw Count)'!CT$492</f>
        <v>0</v>
      </c>
      <c r="CT27" s="13">
        <f>'Microbial Data (Raw Count)'!CU27/'Microbial Data (Raw Count)'!CU$492</f>
        <v>0</v>
      </c>
      <c r="CU27" s="13">
        <f>'Microbial Data (Raw Count)'!CV27/'Microbial Data (Raw Count)'!CV$492</f>
        <v>0</v>
      </c>
      <c r="CV27" s="13">
        <f>'Microbial Data (Raw Count)'!CW27/'Microbial Data (Raw Count)'!CW$492</f>
        <v>1.0084167063681117E-2</v>
      </c>
      <c r="CW27" s="13">
        <f>'Microbial Data (Raw Count)'!CX27/'Microbial Data (Raw Count)'!CX$492</f>
        <v>1.9682354087498782E-3</v>
      </c>
      <c r="CX27" s="13">
        <f>'Microbial Data (Raw Count)'!CY27/'Microbial Data (Raw Count)'!CY$492</f>
        <v>5.5971322558329662E-3</v>
      </c>
      <c r="CY27" s="13">
        <f>'Microbial Data (Raw Count)'!CZ27/'Microbial Data (Raw Count)'!CZ$492</f>
        <v>0</v>
      </c>
      <c r="CZ27" s="13">
        <f>'Microbial Data (Raw Count)'!DA27/'Microbial Data (Raw Count)'!DA$492</f>
        <v>0</v>
      </c>
      <c r="DA27" s="13">
        <f>'Microbial Data (Raw Count)'!DB27/'Microbial Data (Raw Count)'!DB$492</f>
        <v>0</v>
      </c>
      <c r="DB27" s="13">
        <f>'Microbial Data (Raw Count)'!DC27/'Microbial Data (Raw Count)'!DC$492</f>
        <v>1.2129613585167215E-4</v>
      </c>
      <c r="DC27" s="13">
        <f>'Microbial Data (Raw Count)'!DD27/'Microbial Data (Raw Count)'!DD$492</f>
        <v>0</v>
      </c>
      <c r="DD27" s="13">
        <f>'Microbial Data (Raw Count)'!DE27/'Microbial Data (Raw Count)'!DE$492</f>
        <v>8.9763383720512722E-5</v>
      </c>
      <c r="DE27" s="13">
        <f>'Microbial Data (Raw Count)'!DF27/'Microbial Data (Raw Count)'!DF$492</f>
        <v>6.2695051270619708E-4</v>
      </c>
      <c r="DF27" s="13">
        <f>'Microbial Data (Raw Count)'!DG27/'Microbial Data (Raw Count)'!DG$492</f>
        <v>6.4087816741709668E-4</v>
      </c>
      <c r="DG27" s="13">
        <f>'Microbial Data (Raw Count)'!DH27/'Microbial Data (Raw Count)'!DH$492</f>
        <v>6.4410480349344978E-4</v>
      </c>
      <c r="DH27" s="13">
        <f>'Microbial Data (Raw Count)'!DI27/'Microbial Data (Raw Count)'!DI$492</f>
        <v>3.1094605652420217E-3</v>
      </c>
      <c r="DI27" s="13">
        <f>'Microbial Data (Raw Count)'!DJ27/'Microbial Data (Raw Count)'!DJ$492</f>
        <v>2.23247287028002E-3</v>
      </c>
      <c r="DJ27" s="13">
        <f>'Microbial Data (Raw Count)'!DK27/'Microbial Data (Raw Count)'!DK$492</f>
        <v>3.3900803301643453E-3</v>
      </c>
      <c r="DK27" s="13">
        <f>'Microbial Data (Raw Count)'!DL27/'Microbial Data (Raw Count)'!DL$492</f>
        <v>0</v>
      </c>
      <c r="DL27" s="13">
        <f>'Microbial Data (Raw Count)'!DM27/'Microbial Data (Raw Count)'!DM$492</f>
        <v>0</v>
      </c>
      <c r="DM27" s="13">
        <f>'Microbial Data (Raw Count)'!DN27/'Microbial Data (Raw Count)'!DN$492</f>
        <v>1.0093290845385204E-4</v>
      </c>
      <c r="DN27" s="13">
        <f>'Microbial Data (Raw Count)'!DO27/'Microbial Data (Raw Count)'!DO$492</f>
        <v>2.776258780970008E-3</v>
      </c>
      <c r="DO27" s="13">
        <f>'Microbial Data (Raw Count)'!DP27/'Microbial Data (Raw Count)'!DP$492</f>
        <v>2.3039597854291999E-3</v>
      </c>
      <c r="DP27" s="13">
        <f>'Microbial Data (Raw Count)'!DQ27/'Microbial Data (Raw Count)'!DQ$492</f>
        <v>5.6435349477074112E-3</v>
      </c>
      <c r="DQ27" s="13">
        <f>'Microbial Data (Raw Count)'!DR27/'Microbial Data (Raw Count)'!DR$492</f>
        <v>3.7728750143703688E-3</v>
      </c>
      <c r="DR27" s="13">
        <f>'Microbial Data (Raw Count)'!DS27/'Microbial Data (Raw Count)'!DS$492</f>
        <v>3.2882387209528124E-3</v>
      </c>
      <c r="DS27" s="13">
        <f>'Microbial Data (Raw Count)'!DT27/'Microbial Data (Raw Count)'!DT$492</f>
        <v>2.9398270090233995E-3</v>
      </c>
      <c r="DT27" s="13">
        <f>'Microbial Data (Raw Count)'!DU27/'Microbial Data (Raw Count)'!DU$492</f>
        <v>0</v>
      </c>
      <c r="DU27" s="13">
        <f>'Microbial Data (Raw Count)'!DV27/'Microbial Data (Raw Count)'!DV$492</f>
        <v>0</v>
      </c>
      <c r="DV27" s="13">
        <f>'Microbial Data (Raw Count)'!DW27/'Microbial Data (Raw Count)'!DW$492</f>
        <v>0</v>
      </c>
      <c r="DW27" s="13">
        <f>'Microbial Data (Raw Count)'!DX27/'Microbial Data (Raw Count)'!DX$492</f>
        <v>6.3386355886305736E-3</v>
      </c>
      <c r="DX27" s="13">
        <f>'Microbial Data (Raw Count)'!DY27/'Microbial Data (Raw Count)'!DY$492</f>
        <v>1.0535060894773124E-2</v>
      </c>
      <c r="DY27" s="13">
        <f>'Microbial Data (Raw Count)'!DZ27/'Microbial Data (Raw Count)'!DZ$492</f>
        <v>6.0441879143467783E-3</v>
      </c>
      <c r="DZ27" s="13">
        <f>'Microbial Data (Raw Count)'!EA27/'Microbial Data (Raw Count)'!EA$492</f>
        <v>5.825766715347006E-3</v>
      </c>
      <c r="EA27" s="13">
        <f>'Microbial Data (Raw Count)'!EB27/'Microbial Data (Raw Count)'!EB$492</f>
        <v>3.0969695579362712E-3</v>
      </c>
      <c r="EB27" s="13">
        <f>'Microbial Data (Raw Count)'!EC27/'Microbial Data (Raw Count)'!EC$492</f>
        <v>2.2653254189210483E-3</v>
      </c>
      <c r="EC27" s="13">
        <f>'Microbial Data (Raw Count)'!ED27/'Microbial Data (Raw Count)'!ED$492</f>
        <v>0</v>
      </c>
      <c r="ED27" s="13">
        <f>'Microbial Data (Raw Count)'!EE27/'Microbial Data (Raw Count)'!EE$492</f>
        <v>0</v>
      </c>
      <c r="EE27" s="13">
        <f>'Microbial Data (Raw Count)'!EF27/'Microbial Data (Raw Count)'!EF$492</f>
        <v>0</v>
      </c>
      <c r="EF27" s="13">
        <f>'Microbial Data (Raw Count)'!EG27/'Microbial Data (Raw Count)'!EG$492</f>
        <v>0</v>
      </c>
      <c r="EG27" s="13">
        <f>'Microbial Data (Raw Count)'!EH27/'Microbial Data (Raw Count)'!EH$492</f>
        <v>0</v>
      </c>
      <c r="EH27" s="13">
        <f>'Microbial Data (Raw Count)'!EI27/'Microbial Data (Raw Count)'!EI$492</f>
        <v>0</v>
      </c>
      <c r="EI27" s="13">
        <f>'Microbial Data (Raw Count)'!EJ27/'Microbial Data (Raw Count)'!EJ$492</f>
        <v>0</v>
      </c>
      <c r="EJ27" s="13">
        <f>'Microbial Data (Raw Count)'!EK27/'Microbial Data (Raw Count)'!EK$492</f>
        <v>0</v>
      </c>
      <c r="EK27" s="13">
        <f>'Microbial Data (Raw Count)'!EL27/'Microbial Data (Raw Count)'!EL$492</f>
        <v>0</v>
      </c>
      <c r="EL27" s="13">
        <f>'Microbial Data (Raw Count)'!EM27/'Microbial Data (Raw Count)'!EM$492</f>
        <v>5.6901903000282162E-3</v>
      </c>
      <c r="EM27" s="13">
        <f>'Microbial Data (Raw Count)'!EN27/'Microbial Data (Raw Count)'!EN$492</f>
        <v>6.9893313255579388E-3</v>
      </c>
      <c r="EN27" s="13">
        <f>'Microbial Data (Raw Count)'!EO27/'Microbial Data (Raw Count)'!EO$492</f>
        <v>4.7918538484576223E-3</v>
      </c>
      <c r="EO27" s="13">
        <f>'Microbial Data (Raw Count)'!EP27/'Microbial Data (Raw Count)'!EP$492</f>
        <v>2.5001978004588971E-3</v>
      </c>
      <c r="EP27" s="13">
        <f>'Microbial Data (Raw Count)'!EQ27/'Microbial Data (Raw Count)'!EQ$492</f>
        <v>5.2248838914690787E-3</v>
      </c>
      <c r="EQ27" s="13">
        <f>'Microbial Data (Raw Count)'!ER27/'Microbial Data (Raw Count)'!ER$492</f>
        <v>7.3030422542873074E-3</v>
      </c>
      <c r="ER27" s="13">
        <f>'Microbial Data (Raw Count)'!ES27/'Microbial Data (Raw Count)'!ES$492</f>
        <v>4.6492571876447326E-3</v>
      </c>
      <c r="ES27" s="13">
        <f>'Microbial Data (Raw Count)'!ET27/'Microbial Data (Raw Count)'!ET$492</f>
        <v>5.0182271238060081E-3</v>
      </c>
      <c r="ET27" s="13">
        <f>'Microbial Data (Raw Count)'!EU27/'Microbial Data (Raw Count)'!EU$492</f>
        <v>3.3822204498796284E-3</v>
      </c>
      <c r="EU27" s="13">
        <f>'Microbial Data (Raw Count)'!EV27/'Microbial Data (Raw Count)'!EV$492</f>
        <v>0</v>
      </c>
      <c r="EV27" s="13">
        <f>'Microbial Data (Raw Count)'!EW27/'Microbial Data (Raw Count)'!EW$492</f>
        <v>0</v>
      </c>
      <c r="EW27" s="13">
        <f>'Microbial Data (Raw Count)'!EX27/'Microbial Data (Raw Count)'!EX$492</f>
        <v>0</v>
      </c>
      <c r="EX27" s="13">
        <f>'Microbial Data (Raw Count)'!EY27/'Microbial Data (Raw Count)'!EY$492</f>
        <v>0</v>
      </c>
      <c r="EY27" s="13">
        <f>'Microbial Data (Raw Count)'!EZ27/'Microbial Data (Raw Count)'!EZ$492</f>
        <v>0</v>
      </c>
      <c r="EZ27" s="13">
        <f>'Microbial Data (Raw Count)'!FA27/'Microbial Data (Raw Count)'!FA$492</f>
        <v>0</v>
      </c>
    </row>
    <row r="28" spans="1:156" x14ac:dyDescent="0.3">
      <c r="A28" s="8">
        <v>27</v>
      </c>
      <c r="B28" s="8" t="s">
        <v>199</v>
      </c>
      <c r="C28" s="8" t="s">
        <v>200</v>
      </c>
      <c r="D28" s="8" t="s">
        <v>236</v>
      </c>
      <c r="E28" s="8" t="s">
        <v>237</v>
      </c>
      <c r="F28" s="8" t="s">
        <v>238</v>
      </c>
      <c r="G28" s="8" t="s">
        <v>390</v>
      </c>
      <c r="H28" s="13">
        <f>'Microbial Data (Raw Count)'!I28/'Microbial Data (Raw Count)'!I$492</f>
        <v>0</v>
      </c>
      <c r="I28" s="13">
        <f>'Microbial Data (Raw Count)'!J28/'Microbial Data (Raw Count)'!J$492</f>
        <v>0</v>
      </c>
      <c r="J28" s="13">
        <f>'Microbial Data (Raw Count)'!K28/'Microbial Data (Raw Count)'!K$492</f>
        <v>0</v>
      </c>
      <c r="K28" s="13">
        <f>'Microbial Data (Raw Count)'!L28/'Microbial Data (Raw Count)'!L$492</f>
        <v>0</v>
      </c>
      <c r="L28" s="13">
        <f>'Microbial Data (Raw Count)'!M28/'Microbial Data (Raw Count)'!M$492</f>
        <v>0</v>
      </c>
      <c r="M28" s="13">
        <f>'Microbial Data (Raw Count)'!N28/'Microbial Data (Raw Count)'!N$492</f>
        <v>0</v>
      </c>
      <c r="N28" s="13">
        <f>'Microbial Data (Raw Count)'!O28/'Microbial Data (Raw Count)'!O$492</f>
        <v>0</v>
      </c>
      <c r="O28" s="13">
        <f>'Microbial Data (Raw Count)'!P28/'Microbial Data (Raw Count)'!P$492</f>
        <v>0</v>
      </c>
      <c r="P28" s="13">
        <f>'Microbial Data (Raw Count)'!Q28/'Microbial Data (Raw Count)'!Q$492</f>
        <v>0</v>
      </c>
      <c r="Q28" s="13">
        <f>'Microbial Data (Raw Count)'!R28/'Microbial Data (Raw Count)'!R$492</f>
        <v>0</v>
      </c>
      <c r="R28" s="13">
        <f>'Microbial Data (Raw Count)'!S28/'Microbial Data (Raw Count)'!S$492</f>
        <v>0</v>
      </c>
      <c r="S28" s="13">
        <f>'Microbial Data (Raw Count)'!T28/'Microbial Data (Raw Count)'!T$492</f>
        <v>0</v>
      </c>
      <c r="T28" s="13">
        <f>'Microbial Data (Raw Count)'!U28/'Microbial Data (Raw Count)'!U$492</f>
        <v>0</v>
      </c>
      <c r="U28" s="13">
        <f>'Microbial Data (Raw Count)'!V28/'Microbial Data (Raw Count)'!V$492</f>
        <v>0</v>
      </c>
      <c r="V28" s="13">
        <f>'Microbial Data (Raw Count)'!W28/'Microbial Data (Raw Count)'!W$492</f>
        <v>0</v>
      </c>
      <c r="W28" s="13">
        <f>'Microbial Data (Raw Count)'!X28/'Microbial Data (Raw Count)'!X$492</f>
        <v>0</v>
      </c>
      <c r="X28" s="13">
        <f>'Microbial Data (Raw Count)'!Y28/'Microbial Data (Raw Count)'!Y$492</f>
        <v>0</v>
      </c>
      <c r="Y28" s="13">
        <f>'Microbial Data (Raw Count)'!Z28/'Microbial Data (Raw Count)'!Z$492</f>
        <v>0</v>
      </c>
      <c r="Z28" s="13">
        <f>'Microbial Data (Raw Count)'!AA28/'Microbial Data (Raw Count)'!AA$492</f>
        <v>0</v>
      </c>
      <c r="AA28" s="13">
        <f>'Microbial Data (Raw Count)'!AB28/'Microbial Data (Raw Count)'!AB$492</f>
        <v>0</v>
      </c>
      <c r="AB28" s="13">
        <f>'Microbial Data (Raw Count)'!AC28/'Microbial Data (Raw Count)'!AC$492</f>
        <v>0</v>
      </c>
      <c r="AC28" s="13">
        <f>'Microbial Data (Raw Count)'!AD28/'Microbial Data (Raw Count)'!AD$492</f>
        <v>0</v>
      </c>
      <c r="AD28" s="13">
        <f>'Microbial Data (Raw Count)'!AE28/'Microbial Data (Raw Count)'!AE$492</f>
        <v>0</v>
      </c>
      <c r="AE28" s="13">
        <f>'Microbial Data (Raw Count)'!AF28/'Microbial Data (Raw Count)'!AF$492</f>
        <v>0</v>
      </c>
      <c r="AF28" s="13">
        <f>'Microbial Data (Raw Count)'!AG28/'Microbial Data (Raw Count)'!AG$492</f>
        <v>0</v>
      </c>
      <c r="AG28" s="13">
        <f>'Microbial Data (Raw Count)'!AH28/'Microbial Data (Raw Count)'!AH$492</f>
        <v>0</v>
      </c>
      <c r="AH28" s="13">
        <f>'Microbial Data (Raw Count)'!AI28/'Microbial Data (Raw Count)'!AI$492</f>
        <v>0</v>
      </c>
      <c r="AI28" s="13">
        <f>'Microbial Data (Raw Count)'!AJ28/'Microbial Data (Raw Count)'!AJ$492</f>
        <v>0</v>
      </c>
      <c r="AJ28" s="13">
        <f>'Microbial Data (Raw Count)'!AK28/'Microbial Data (Raw Count)'!AK$492</f>
        <v>0</v>
      </c>
      <c r="AK28" s="13">
        <f>'Microbial Data (Raw Count)'!AL28/'Microbial Data (Raw Count)'!AL$492</f>
        <v>0</v>
      </c>
      <c r="AL28" s="13">
        <f>'Microbial Data (Raw Count)'!AM28/'Microbial Data (Raw Count)'!AM$492</f>
        <v>0</v>
      </c>
      <c r="AM28" s="13">
        <f>'Microbial Data (Raw Count)'!AN28/'Microbial Data (Raw Count)'!AN$492</f>
        <v>0</v>
      </c>
      <c r="AN28" s="13">
        <f>'Microbial Data (Raw Count)'!AO28/'Microbial Data (Raw Count)'!AO$492</f>
        <v>0</v>
      </c>
      <c r="AO28" s="13">
        <f>'Microbial Data (Raw Count)'!AP28/'Microbial Data (Raw Count)'!AP$492</f>
        <v>0</v>
      </c>
      <c r="AP28" s="13">
        <f>'Microbial Data (Raw Count)'!AQ28/'Microbial Data (Raw Count)'!AQ$492</f>
        <v>0</v>
      </c>
      <c r="AQ28" s="13">
        <f>'Microbial Data (Raw Count)'!AR28/'Microbial Data (Raw Count)'!AR$492</f>
        <v>0</v>
      </c>
      <c r="AR28" s="13">
        <f>'Microbial Data (Raw Count)'!AS28/'Microbial Data (Raw Count)'!AS$492</f>
        <v>0</v>
      </c>
      <c r="AS28" s="13">
        <f>'Microbial Data (Raw Count)'!AT28/'Microbial Data (Raw Count)'!AT$492</f>
        <v>0</v>
      </c>
      <c r="AT28" s="13">
        <f>'Microbial Data (Raw Count)'!AU28/'Microbial Data (Raw Count)'!AU$492</f>
        <v>0</v>
      </c>
      <c r="AU28" s="13">
        <f>'Microbial Data (Raw Count)'!AV28/'Microbial Data (Raw Count)'!AV$492</f>
        <v>0</v>
      </c>
      <c r="AV28" s="13">
        <f>'Microbial Data (Raw Count)'!AW28/'Microbial Data (Raw Count)'!AW$492</f>
        <v>0</v>
      </c>
      <c r="AW28" s="13">
        <f>'Microbial Data (Raw Count)'!AX28/'Microbial Data (Raw Count)'!AX$492</f>
        <v>0</v>
      </c>
      <c r="AX28" s="13">
        <f>'Microbial Data (Raw Count)'!AY28/'Microbial Data (Raw Count)'!AY$492</f>
        <v>0</v>
      </c>
      <c r="AY28" s="13">
        <f>'Microbial Data (Raw Count)'!AZ28/'Microbial Data (Raw Count)'!AZ$492</f>
        <v>0</v>
      </c>
      <c r="AZ28" s="13">
        <f>'Microbial Data (Raw Count)'!BA28/'Microbial Data (Raw Count)'!BA$492</f>
        <v>0</v>
      </c>
      <c r="BA28" s="13">
        <f>'Microbial Data (Raw Count)'!BB28/'Microbial Data (Raw Count)'!BB$492</f>
        <v>0</v>
      </c>
      <c r="BB28" s="13">
        <f>'Microbial Data (Raw Count)'!BC28/'Microbial Data (Raw Count)'!BC$492</f>
        <v>0</v>
      </c>
      <c r="BC28" s="13">
        <f>'Microbial Data (Raw Count)'!BD28/'Microbial Data (Raw Count)'!BD$492</f>
        <v>0</v>
      </c>
      <c r="BD28" s="13">
        <f>'Microbial Data (Raw Count)'!BE28/'Microbial Data (Raw Count)'!BE$492</f>
        <v>0</v>
      </c>
      <c r="BE28" s="13">
        <f>'Microbial Data (Raw Count)'!BF28/'Microbial Data (Raw Count)'!BF$492</f>
        <v>0</v>
      </c>
      <c r="BF28" s="13">
        <f>'Microbial Data (Raw Count)'!BG28/'Microbial Data (Raw Count)'!BG$492</f>
        <v>0</v>
      </c>
      <c r="BG28" s="13">
        <f>'Microbial Data (Raw Count)'!BH28/'Microbial Data (Raw Count)'!BH$492</f>
        <v>0</v>
      </c>
      <c r="BH28" s="13">
        <f>'Microbial Data (Raw Count)'!BI28/'Microbial Data (Raw Count)'!BI$492</f>
        <v>0</v>
      </c>
      <c r="BI28" s="13">
        <f>'Microbial Data (Raw Count)'!BJ28/'Microbial Data (Raw Count)'!BJ$492</f>
        <v>0</v>
      </c>
      <c r="BJ28" s="13">
        <f>'Microbial Data (Raw Count)'!BK28/'Microbial Data (Raw Count)'!BK$492</f>
        <v>0</v>
      </c>
      <c r="BK28" s="13">
        <f>'Microbial Data (Raw Count)'!BL28/'Microbial Data (Raw Count)'!BL$492</f>
        <v>0</v>
      </c>
      <c r="BL28" s="13">
        <f>'Microbial Data (Raw Count)'!BM28/'Microbial Data (Raw Count)'!BM$492</f>
        <v>0</v>
      </c>
      <c r="BM28" s="13">
        <f>'Microbial Data (Raw Count)'!BN28/'Microbial Data (Raw Count)'!BN$492</f>
        <v>0</v>
      </c>
      <c r="BN28" s="13">
        <f>'Microbial Data (Raw Count)'!BO28/'Microbial Data (Raw Count)'!BO$492</f>
        <v>0</v>
      </c>
      <c r="BO28" s="13">
        <f>'Microbial Data (Raw Count)'!BP28/'Microbial Data (Raw Count)'!BP$492</f>
        <v>0</v>
      </c>
      <c r="BP28" s="13">
        <f>'Microbial Data (Raw Count)'!BQ28/'Microbial Data (Raw Count)'!BQ$492</f>
        <v>0</v>
      </c>
      <c r="BQ28" s="13">
        <f>'Microbial Data (Raw Count)'!BR28/'Microbial Data (Raw Count)'!BR$492</f>
        <v>0</v>
      </c>
      <c r="BR28" s="13">
        <f>'Microbial Data (Raw Count)'!BS28/'Microbial Data (Raw Count)'!BS$492</f>
        <v>0</v>
      </c>
      <c r="BS28" s="13">
        <f>'Microbial Data (Raw Count)'!BT28/'Microbial Data (Raw Count)'!BT$492</f>
        <v>0</v>
      </c>
      <c r="BT28" s="13">
        <f>'Microbial Data (Raw Count)'!BU28/'Microbial Data (Raw Count)'!BU$492</f>
        <v>0</v>
      </c>
      <c r="BU28" s="13">
        <f>'Microbial Data (Raw Count)'!BV28/'Microbial Data (Raw Count)'!BV$492</f>
        <v>0</v>
      </c>
      <c r="BV28" s="13">
        <f>'Microbial Data (Raw Count)'!BW28/'Microbial Data (Raw Count)'!BW$492</f>
        <v>0</v>
      </c>
      <c r="BW28" s="13">
        <f>'Microbial Data (Raw Count)'!BX28/'Microbial Data (Raw Count)'!BX$492</f>
        <v>0</v>
      </c>
      <c r="BX28" s="13">
        <f>'Microbial Data (Raw Count)'!BY28/'Microbial Data (Raw Count)'!BY$492</f>
        <v>0</v>
      </c>
      <c r="BY28" s="13">
        <f>'Microbial Data (Raw Count)'!BZ28/'Microbial Data (Raw Count)'!BZ$492</f>
        <v>0</v>
      </c>
      <c r="BZ28" s="13">
        <f>'Microbial Data (Raw Count)'!CA28/'Microbial Data (Raw Count)'!CA$492</f>
        <v>0</v>
      </c>
      <c r="CA28" s="13">
        <f>'Microbial Data (Raw Count)'!CB28/'Microbial Data (Raw Count)'!CB$492</f>
        <v>0</v>
      </c>
      <c r="CB28" s="13">
        <f>'Microbial Data (Raw Count)'!CC28/'Microbial Data (Raw Count)'!CC$492</f>
        <v>0</v>
      </c>
      <c r="CC28" s="13">
        <f>'Microbial Data (Raw Count)'!CD28/'Microbial Data (Raw Count)'!CD$492</f>
        <v>0</v>
      </c>
      <c r="CD28" s="13">
        <f>'Microbial Data (Raw Count)'!CE28/'Microbial Data (Raw Count)'!CE$492</f>
        <v>0</v>
      </c>
      <c r="CE28" s="13">
        <f>'Microbial Data (Raw Count)'!CF28/'Microbial Data (Raw Count)'!CF$492</f>
        <v>0</v>
      </c>
      <c r="CF28" s="13">
        <f>'Microbial Data (Raw Count)'!CG28/'Microbial Data (Raw Count)'!CG$492</f>
        <v>0</v>
      </c>
      <c r="CG28" s="13">
        <f>'Microbial Data (Raw Count)'!CH28/'Microbial Data (Raw Count)'!CH$492</f>
        <v>0</v>
      </c>
      <c r="CH28" s="13">
        <f>'Microbial Data (Raw Count)'!CI28/'Microbial Data (Raw Count)'!CI$492</f>
        <v>0</v>
      </c>
      <c r="CI28" s="13">
        <f>'Microbial Data (Raw Count)'!CJ28/'Microbial Data (Raw Count)'!CJ$492</f>
        <v>0</v>
      </c>
      <c r="CJ28" s="13">
        <f>'Microbial Data (Raw Count)'!CK28/'Microbial Data (Raw Count)'!CK$492</f>
        <v>0</v>
      </c>
      <c r="CK28" s="13">
        <f>'Microbial Data (Raw Count)'!CL28/'Microbial Data (Raw Count)'!CL$492</f>
        <v>0</v>
      </c>
      <c r="CL28" s="13">
        <f>'Microbial Data (Raw Count)'!CM28/'Microbial Data (Raw Count)'!CM$492</f>
        <v>0</v>
      </c>
      <c r="CM28" s="13">
        <f>'Microbial Data (Raw Count)'!CN28/'Microbial Data (Raw Count)'!CN$492</f>
        <v>0</v>
      </c>
      <c r="CN28" s="13">
        <f>'Microbial Data (Raw Count)'!CO28/'Microbial Data (Raw Count)'!CO$492</f>
        <v>0</v>
      </c>
      <c r="CO28" s="13">
        <f>'Microbial Data (Raw Count)'!CP28/'Microbial Data (Raw Count)'!CP$492</f>
        <v>0</v>
      </c>
      <c r="CP28" s="13">
        <f>'Microbial Data (Raw Count)'!CQ28/'Microbial Data (Raw Count)'!CQ$492</f>
        <v>0</v>
      </c>
      <c r="CQ28" s="13">
        <f>'Microbial Data (Raw Count)'!CR28/'Microbial Data (Raw Count)'!CR$492</f>
        <v>0</v>
      </c>
      <c r="CR28" s="13">
        <f>'Microbial Data (Raw Count)'!CS28/'Microbial Data (Raw Count)'!CS$492</f>
        <v>0</v>
      </c>
      <c r="CS28" s="13">
        <f>'Microbial Data (Raw Count)'!CT28/'Microbial Data (Raw Count)'!CT$492</f>
        <v>0</v>
      </c>
      <c r="CT28" s="13">
        <f>'Microbial Data (Raw Count)'!CU28/'Microbial Data (Raw Count)'!CU$492</f>
        <v>0</v>
      </c>
      <c r="CU28" s="13">
        <f>'Microbial Data (Raw Count)'!CV28/'Microbial Data (Raw Count)'!CV$492</f>
        <v>0</v>
      </c>
      <c r="CV28" s="13">
        <f>'Microbial Data (Raw Count)'!CW28/'Microbial Data (Raw Count)'!CW$492</f>
        <v>0</v>
      </c>
      <c r="CW28" s="13">
        <f>'Microbial Data (Raw Count)'!CX28/'Microbial Data (Raw Count)'!CX$492</f>
        <v>0</v>
      </c>
      <c r="CX28" s="13">
        <f>'Microbial Data (Raw Count)'!CY28/'Microbial Data (Raw Count)'!CY$492</f>
        <v>0</v>
      </c>
      <c r="CY28" s="13">
        <f>'Microbial Data (Raw Count)'!CZ28/'Microbial Data (Raw Count)'!CZ$492</f>
        <v>0</v>
      </c>
      <c r="CZ28" s="13">
        <f>'Microbial Data (Raw Count)'!DA28/'Microbial Data (Raw Count)'!DA$492</f>
        <v>0</v>
      </c>
      <c r="DA28" s="13">
        <f>'Microbial Data (Raw Count)'!DB28/'Microbial Data (Raw Count)'!DB$492</f>
        <v>0</v>
      </c>
      <c r="DB28" s="13">
        <f>'Microbial Data (Raw Count)'!DC28/'Microbial Data (Raw Count)'!DC$492</f>
        <v>0</v>
      </c>
      <c r="DC28" s="13">
        <f>'Microbial Data (Raw Count)'!DD28/'Microbial Data (Raw Count)'!DD$492</f>
        <v>0</v>
      </c>
      <c r="DD28" s="13">
        <f>'Microbial Data (Raw Count)'!DE28/'Microbial Data (Raw Count)'!DE$492</f>
        <v>0</v>
      </c>
      <c r="DE28" s="13">
        <f>'Microbial Data (Raw Count)'!DF28/'Microbial Data (Raw Count)'!DF$492</f>
        <v>0</v>
      </c>
      <c r="DF28" s="13">
        <f>'Microbial Data (Raw Count)'!DG28/'Microbial Data (Raw Count)'!DG$492</f>
        <v>0</v>
      </c>
      <c r="DG28" s="13">
        <f>'Microbial Data (Raw Count)'!DH28/'Microbial Data (Raw Count)'!DH$492</f>
        <v>0</v>
      </c>
      <c r="DH28" s="13">
        <f>'Microbial Data (Raw Count)'!DI28/'Microbial Data (Raw Count)'!DI$492</f>
        <v>0</v>
      </c>
      <c r="DI28" s="13">
        <f>'Microbial Data (Raw Count)'!DJ28/'Microbial Data (Raw Count)'!DJ$492</f>
        <v>0</v>
      </c>
      <c r="DJ28" s="13">
        <f>'Microbial Data (Raw Count)'!DK28/'Microbial Data (Raw Count)'!DK$492</f>
        <v>0</v>
      </c>
      <c r="DK28" s="13">
        <f>'Microbial Data (Raw Count)'!DL28/'Microbial Data (Raw Count)'!DL$492</f>
        <v>0</v>
      </c>
      <c r="DL28" s="13">
        <f>'Microbial Data (Raw Count)'!DM28/'Microbial Data (Raw Count)'!DM$492</f>
        <v>0</v>
      </c>
      <c r="DM28" s="13">
        <f>'Microbial Data (Raw Count)'!DN28/'Microbial Data (Raw Count)'!DN$492</f>
        <v>0</v>
      </c>
      <c r="DN28" s="13">
        <f>'Microbial Data (Raw Count)'!DO28/'Microbial Data (Raw Count)'!DO$492</f>
        <v>0</v>
      </c>
      <c r="DO28" s="13">
        <f>'Microbial Data (Raw Count)'!DP28/'Microbial Data (Raw Count)'!DP$492</f>
        <v>0</v>
      </c>
      <c r="DP28" s="13">
        <f>'Microbial Data (Raw Count)'!DQ28/'Microbial Data (Raw Count)'!DQ$492</f>
        <v>0</v>
      </c>
      <c r="DQ28" s="13">
        <f>'Microbial Data (Raw Count)'!DR28/'Microbial Data (Raw Count)'!DR$492</f>
        <v>0</v>
      </c>
      <c r="DR28" s="13">
        <f>'Microbial Data (Raw Count)'!DS28/'Microbial Data (Raw Count)'!DS$492</f>
        <v>0</v>
      </c>
      <c r="DS28" s="13">
        <f>'Microbial Data (Raw Count)'!DT28/'Microbial Data (Raw Count)'!DT$492</f>
        <v>0</v>
      </c>
      <c r="DT28" s="13">
        <f>'Microbial Data (Raw Count)'!DU28/'Microbial Data (Raw Count)'!DU$492</f>
        <v>0</v>
      </c>
      <c r="DU28" s="13">
        <f>'Microbial Data (Raw Count)'!DV28/'Microbial Data (Raw Count)'!DV$492</f>
        <v>0</v>
      </c>
      <c r="DV28" s="13">
        <f>'Microbial Data (Raw Count)'!DW28/'Microbial Data (Raw Count)'!DW$492</f>
        <v>0</v>
      </c>
      <c r="DW28" s="13">
        <f>'Microbial Data (Raw Count)'!DX28/'Microbial Data (Raw Count)'!DX$492</f>
        <v>0</v>
      </c>
      <c r="DX28" s="13">
        <f>'Microbial Data (Raw Count)'!DY28/'Microbial Data (Raw Count)'!DY$492</f>
        <v>0</v>
      </c>
      <c r="DY28" s="13">
        <f>'Microbial Data (Raw Count)'!DZ28/'Microbial Data (Raw Count)'!DZ$492</f>
        <v>0</v>
      </c>
      <c r="DZ28" s="13">
        <f>'Microbial Data (Raw Count)'!EA28/'Microbial Data (Raw Count)'!EA$492</f>
        <v>0</v>
      </c>
      <c r="EA28" s="13">
        <f>'Microbial Data (Raw Count)'!EB28/'Microbial Data (Raw Count)'!EB$492</f>
        <v>0</v>
      </c>
      <c r="EB28" s="13">
        <f>'Microbial Data (Raw Count)'!EC28/'Microbial Data (Raw Count)'!EC$492</f>
        <v>0</v>
      </c>
      <c r="EC28" s="13">
        <f>'Microbial Data (Raw Count)'!ED28/'Microbial Data (Raw Count)'!ED$492</f>
        <v>0</v>
      </c>
      <c r="ED28" s="13">
        <f>'Microbial Data (Raw Count)'!EE28/'Microbial Data (Raw Count)'!EE$492</f>
        <v>0</v>
      </c>
      <c r="EE28" s="13">
        <f>'Microbial Data (Raw Count)'!EF28/'Microbial Data (Raw Count)'!EF$492</f>
        <v>0</v>
      </c>
      <c r="EF28" s="13">
        <f>'Microbial Data (Raw Count)'!EG28/'Microbial Data (Raw Count)'!EG$492</f>
        <v>0</v>
      </c>
      <c r="EG28" s="13">
        <f>'Microbial Data (Raw Count)'!EH28/'Microbial Data (Raw Count)'!EH$492</f>
        <v>0</v>
      </c>
      <c r="EH28" s="13">
        <f>'Microbial Data (Raw Count)'!EI28/'Microbial Data (Raw Count)'!EI$492</f>
        <v>0</v>
      </c>
      <c r="EI28" s="13">
        <f>'Microbial Data (Raw Count)'!EJ28/'Microbial Data (Raw Count)'!EJ$492</f>
        <v>7.8179970291611284E-5</v>
      </c>
      <c r="EJ28" s="13">
        <f>'Microbial Data (Raw Count)'!EK28/'Microbial Data (Raw Count)'!EK$492</f>
        <v>7.5386355069732378E-5</v>
      </c>
      <c r="EK28" s="13">
        <f>'Microbial Data (Raw Count)'!EL28/'Microbial Data (Raw Count)'!EL$492</f>
        <v>6.7177965627274251E-5</v>
      </c>
      <c r="EL28" s="13">
        <f>'Microbial Data (Raw Count)'!EM28/'Microbial Data (Raw Count)'!EM$492</f>
        <v>0</v>
      </c>
      <c r="EM28" s="13">
        <f>'Microbial Data (Raw Count)'!EN28/'Microbial Data (Raw Count)'!EN$492</f>
        <v>0</v>
      </c>
      <c r="EN28" s="13">
        <f>'Microbial Data (Raw Count)'!EO28/'Microbial Data (Raw Count)'!EO$492</f>
        <v>0</v>
      </c>
      <c r="EO28" s="13">
        <f>'Microbial Data (Raw Count)'!EP28/'Microbial Data (Raw Count)'!EP$492</f>
        <v>0</v>
      </c>
      <c r="EP28" s="13">
        <f>'Microbial Data (Raw Count)'!EQ28/'Microbial Data (Raw Count)'!EQ$492</f>
        <v>0</v>
      </c>
      <c r="EQ28" s="13">
        <f>'Microbial Data (Raw Count)'!ER28/'Microbial Data (Raw Count)'!ER$492</f>
        <v>0</v>
      </c>
      <c r="ER28" s="13">
        <f>'Microbial Data (Raw Count)'!ES28/'Microbial Data (Raw Count)'!ES$492</f>
        <v>0</v>
      </c>
      <c r="ES28" s="13">
        <f>'Microbial Data (Raw Count)'!ET28/'Microbial Data (Raw Count)'!ET$492</f>
        <v>0</v>
      </c>
      <c r="ET28" s="13">
        <f>'Microbial Data (Raw Count)'!EU28/'Microbial Data (Raw Count)'!EU$492</f>
        <v>0</v>
      </c>
      <c r="EU28" s="13">
        <f>'Microbial Data (Raw Count)'!EV28/'Microbial Data (Raw Count)'!EV$492</f>
        <v>0</v>
      </c>
      <c r="EV28" s="13">
        <f>'Microbial Data (Raw Count)'!EW28/'Microbial Data (Raw Count)'!EW$492</f>
        <v>0</v>
      </c>
      <c r="EW28" s="13">
        <f>'Microbial Data (Raw Count)'!EX28/'Microbial Data (Raw Count)'!EX$492</f>
        <v>0</v>
      </c>
      <c r="EX28" s="13">
        <f>'Microbial Data (Raw Count)'!EY28/'Microbial Data (Raw Count)'!EY$492</f>
        <v>0</v>
      </c>
      <c r="EY28" s="13">
        <f>'Microbial Data (Raw Count)'!EZ28/'Microbial Data (Raw Count)'!EZ$492</f>
        <v>0</v>
      </c>
      <c r="EZ28" s="13">
        <f>'Microbial Data (Raw Count)'!FA28/'Microbial Data (Raw Count)'!FA$492</f>
        <v>0</v>
      </c>
    </row>
    <row r="29" spans="1:156" x14ac:dyDescent="0.3">
      <c r="A29" s="8">
        <v>28</v>
      </c>
      <c r="B29" s="8" t="s">
        <v>199</v>
      </c>
      <c r="C29" s="8" t="s">
        <v>200</v>
      </c>
      <c r="D29" s="8" t="s">
        <v>236</v>
      </c>
      <c r="E29" s="8" t="s">
        <v>237</v>
      </c>
      <c r="F29" s="8" t="s">
        <v>270</v>
      </c>
      <c r="G29" s="8" t="s">
        <v>271</v>
      </c>
      <c r="H29" s="13">
        <f>'Microbial Data (Raw Count)'!I29/'Microbial Data (Raw Count)'!I$492</f>
        <v>3.5018233631994589E-4</v>
      </c>
      <c r="I29" s="13">
        <f>'Microbial Data (Raw Count)'!J29/'Microbial Data (Raw Count)'!J$492</f>
        <v>0</v>
      </c>
      <c r="J29" s="13">
        <f>'Microbial Data (Raw Count)'!K29/'Microbial Data (Raw Count)'!K$492</f>
        <v>1.35189941868325E-4</v>
      </c>
      <c r="K29" s="13">
        <f>'Microbial Data (Raw Count)'!L29/'Microbial Data (Raw Count)'!L$492</f>
        <v>1.1945468934314852E-4</v>
      </c>
      <c r="L29" s="13">
        <f>'Microbial Data (Raw Count)'!M29/'Microbial Data (Raw Count)'!M$492</f>
        <v>1.5322254878745247E-4</v>
      </c>
      <c r="M29" s="13">
        <f>'Microbial Data (Raw Count)'!N29/'Microbial Data (Raw Count)'!N$492</f>
        <v>1.9662114131010179E-4</v>
      </c>
      <c r="N29" s="13">
        <f>'Microbial Data (Raw Count)'!O29/'Microbial Data (Raw Count)'!O$492</f>
        <v>0</v>
      </c>
      <c r="O29" s="13">
        <f>'Microbial Data (Raw Count)'!P29/'Microbial Data (Raw Count)'!P$492</f>
        <v>0</v>
      </c>
      <c r="P29" s="13">
        <f>'Microbial Data (Raw Count)'!Q29/'Microbial Data (Raw Count)'!Q$492</f>
        <v>0</v>
      </c>
      <c r="Q29" s="13">
        <f>'Microbial Data (Raw Count)'!R29/'Microbial Data (Raw Count)'!R$492</f>
        <v>2.0889182884796157E-4</v>
      </c>
      <c r="R29" s="13">
        <f>'Microbial Data (Raw Count)'!S29/'Microbial Data (Raw Count)'!S$492</f>
        <v>0</v>
      </c>
      <c r="S29" s="13">
        <f>'Microbial Data (Raw Count)'!T29/'Microbial Data (Raw Count)'!T$492</f>
        <v>9.212874992802442E-5</v>
      </c>
      <c r="T29" s="13">
        <f>'Microbial Data (Raw Count)'!U29/'Microbial Data (Raw Count)'!U$492</f>
        <v>0</v>
      </c>
      <c r="U29" s="13">
        <f>'Microbial Data (Raw Count)'!V29/'Microbial Data (Raw Count)'!V$492</f>
        <v>0</v>
      </c>
      <c r="V29" s="13">
        <f>'Microbial Data (Raw Count)'!W29/'Microbial Data (Raw Count)'!W$492</f>
        <v>0</v>
      </c>
      <c r="W29" s="13">
        <f>'Microbial Data (Raw Count)'!X29/'Microbial Data (Raw Count)'!X$492</f>
        <v>0</v>
      </c>
      <c r="X29" s="13">
        <f>'Microbial Data (Raw Count)'!Y29/'Microbial Data (Raw Count)'!Y$492</f>
        <v>0</v>
      </c>
      <c r="Y29" s="13">
        <f>'Microbial Data (Raw Count)'!Z29/'Microbial Data (Raw Count)'!Z$492</f>
        <v>0</v>
      </c>
      <c r="Z29" s="13">
        <f>'Microbial Data (Raw Count)'!AA29/'Microbial Data (Raw Count)'!AA$492</f>
        <v>0</v>
      </c>
      <c r="AA29" s="13">
        <f>'Microbial Data (Raw Count)'!AB29/'Microbial Data (Raw Count)'!AB$492</f>
        <v>0</v>
      </c>
      <c r="AB29" s="13">
        <f>'Microbial Data (Raw Count)'!AC29/'Microbial Data (Raw Count)'!AC$492</f>
        <v>0</v>
      </c>
      <c r="AC29" s="13">
        <f>'Microbial Data (Raw Count)'!AD29/'Microbial Data (Raw Count)'!AD$492</f>
        <v>0</v>
      </c>
      <c r="AD29" s="13">
        <f>'Microbial Data (Raw Count)'!AE29/'Microbial Data (Raw Count)'!AE$492</f>
        <v>0</v>
      </c>
      <c r="AE29" s="13">
        <f>'Microbial Data (Raw Count)'!AF29/'Microbial Data (Raw Count)'!AF$492</f>
        <v>1.1162929152609645E-4</v>
      </c>
      <c r="AF29" s="13">
        <f>'Microbial Data (Raw Count)'!AG29/'Microbial Data (Raw Count)'!AG$492</f>
        <v>0</v>
      </c>
      <c r="AG29" s="13">
        <f>'Microbial Data (Raw Count)'!AH29/'Microbial Data (Raw Count)'!AH$492</f>
        <v>0</v>
      </c>
      <c r="AH29" s="13">
        <f>'Microbial Data (Raw Count)'!AI29/'Microbial Data (Raw Count)'!AI$492</f>
        <v>0</v>
      </c>
      <c r="AI29" s="13">
        <f>'Microbial Data (Raw Count)'!AJ29/'Microbial Data (Raw Count)'!AJ$492</f>
        <v>0</v>
      </c>
      <c r="AJ29" s="13">
        <f>'Microbial Data (Raw Count)'!AK29/'Microbial Data (Raw Count)'!AK$492</f>
        <v>0</v>
      </c>
      <c r="AK29" s="13">
        <f>'Microbial Data (Raw Count)'!AL29/'Microbial Data (Raw Count)'!AL$492</f>
        <v>0</v>
      </c>
      <c r="AL29" s="13">
        <f>'Microbial Data (Raw Count)'!AM29/'Microbial Data (Raw Count)'!AM$492</f>
        <v>0</v>
      </c>
      <c r="AM29" s="13">
        <f>'Microbial Data (Raw Count)'!AN29/'Microbial Data (Raw Count)'!AN$492</f>
        <v>0</v>
      </c>
      <c r="AN29" s="13">
        <f>'Microbial Data (Raw Count)'!AO29/'Microbial Data (Raw Count)'!AO$492</f>
        <v>0</v>
      </c>
      <c r="AO29" s="13">
        <f>'Microbial Data (Raw Count)'!AP29/'Microbial Data (Raw Count)'!AP$492</f>
        <v>1.642011613500321E-4</v>
      </c>
      <c r="AP29" s="13">
        <f>'Microbial Data (Raw Count)'!AQ29/'Microbial Data (Raw Count)'!AQ$492</f>
        <v>1.0343400910219279E-4</v>
      </c>
      <c r="AQ29" s="13">
        <f>'Microbial Data (Raw Count)'!AR29/'Microbial Data (Raw Count)'!AR$492</f>
        <v>1.176401388153638E-4</v>
      </c>
      <c r="AR29" s="13">
        <f>'Microbial Data (Raw Count)'!AS29/'Microbial Data (Raw Count)'!AS$492</f>
        <v>7.712794803504501E-4</v>
      </c>
      <c r="AS29" s="13">
        <f>'Microbial Data (Raw Count)'!AT29/'Microbial Data (Raw Count)'!AT$492</f>
        <v>3.7957523723452326E-4</v>
      </c>
      <c r="AT29" s="13">
        <f>'Microbial Data (Raw Count)'!AU29/'Microbial Data (Raw Count)'!AU$492</f>
        <v>5.0557714791291434E-4</v>
      </c>
      <c r="AU29" s="13">
        <f>'Microbial Data (Raw Count)'!AV29/'Microbial Data (Raw Count)'!AV$492</f>
        <v>1.3592727890578542E-4</v>
      </c>
      <c r="AV29" s="13">
        <f>'Microbial Data (Raw Count)'!AW29/'Microbial Data (Raw Count)'!AW$492</f>
        <v>1.7668781030796685E-4</v>
      </c>
      <c r="AW29" s="13">
        <f>'Microbial Data (Raw Count)'!AX29/'Microbial Data (Raw Count)'!AX$492</f>
        <v>1.7668781030796685E-4</v>
      </c>
      <c r="AX29" s="13">
        <f>'Microbial Data (Raw Count)'!AY29/'Microbial Data (Raw Count)'!AY$492</f>
        <v>1.2663237039968342E-4</v>
      </c>
      <c r="AY29" s="13">
        <f>'Microbial Data (Raw Count)'!AZ29/'Microbial Data (Raw Count)'!AZ$492</f>
        <v>1.5652124420159936E-4</v>
      </c>
      <c r="AZ29" s="13">
        <f>'Microbial Data (Raw Count)'!BA29/'Microbial Data (Raw Count)'!BA$492</f>
        <v>2.208255478172244E-4</v>
      </c>
      <c r="BA29" s="13">
        <f>'Microbial Data (Raw Count)'!BB29/'Microbial Data (Raw Count)'!BB$492</f>
        <v>0</v>
      </c>
      <c r="BB29" s="13">
        <f>'Microbial Data (Raw Count)'!BC29/'Microbial Data (Raw Count)'!BC$492</f>
        <v>0</v>
      </c>
      <c r="BC29" s="13">
        <f>'Microbial Data (Raw Count)'!BD29/'Microbial Data (Raw Count)'!BD$492</f>
        <v>0</v>
      </c>
      <c r="BD29" s="13">
        <f>'Microbial Data (Raw Count)'!BE29/'Microbial Data (Raw Count)'!BE$492</f>
        <v>0</v>
      </c>
      <c r="BE29" s="13">
        <f>'Microbial Data (Raw Count)'!BF29/'Microbial Data (Raw Count)'!BF$492</f>
        <v>0</v>
      </c>
      <c r="BF29" s="13">
        <f>'Microbial Data (Raw Count)'!BG29/'Microbial Data (Raw Count)'!BG$492</f>
        <v>0</v>
      </c>
      <c r="BG29" s="13">
        <f>'Microbial Data (Raw Count)'!BH29/'Microbial Data (Raw Count)'!BH$492</f>
        <v>0</v>
      </c>
      <c r="BH29" s="13">
        <f>'Microbial Data (Raw Count)'!BI29/'Microbial Data (Raw Count)'!BI$492</f>
        <v>0</v>
      </c>
      <c r="BI29" s="13">
        <f>'Microbial Data (Raw Count)'!BJ29/'Microbial Data (Raw Count)'!BJ$492</f>
        <v>0</v>
      </c>
      <c r="BJ29" s="13">
        <f>'Microbial Data (Raw Count)'!BK29/'Microbial Data (Raw Count)'!BK$492</f>
        <v>0</v>
      </c>
      <c r="BK29" s="13">
        <f>'Microbial Data (Raw Count)'!BL29/'Microbial Data (Raw Count)'!BL$492</f>
        <v>0</v>
      </c>
      <c r="BL29" s="13">
        <f>'Microbial Data (Raw Count)'!BM29/'Microbial Data (Raw Count)'!BM$492</f>
        <v>0</v>
      </c>
      <c r="BM29" s="13">
        <f>'Microbial Data (Raw Count)'!BN29/'Microbial Data (Raw Count)'!BN$492</f>
        <v>6.4673640640915773E-5</v>
      </c>
      <c r="BN29" s="13">
        <f>'Microbial Data (Raw Count)'!BO29/'Microbial Data (Raw Count)'!BO$492</f>
        <v>5.7095549401924123E-5</v>
      </c>
      <c r="BO29" s="13">
        <f>'Microbial Data (Raw Count)'!BP29/'Microbial Data (Raw Count)'!BP$492</f>
        <v>8.7499270839409667E-5</v>
      </c>
      <c r="BP29" s="13">
        <f>'Microbial Data (Raw Count)'!BQ29/'Microbial Data (Raw Count)'!BQ$492</f>
        <v>1.2340673095569699E-4</v>
      </c>
      <c r="BQ29" s="13">
        <f>'Microbial Data (Raw Count)'!BR29/'Microbial Data (Raw Count)'!BR$492</f>
        <v>8.2796535792942428E-5</v>
      </c>
      <c r="BR29" s="13">
        <f>'Microbial Data (Raw Count)'!BS29/'Microbial Data (Raw Count)'!BS$492</f>
        <v>0</v>
      </c>
      <c r="BS29" s="13">
        <f>'Microbial Data (Raw Count)'!BT29/'Microbial Data (Raw Count)'!BT$492</f>
        <v>6.2274255822642916E-5</v>
      </c>
      <c r="BT29" s="13">
        <f>'Microbial Data (Raw Count)'!BU29/'Microbial Data (Raw Count)'!BU$492</f>
        <v>3.1602566128369626E-4</v>
      </c>
      <c r="BU29" s="13">
        <f>'Microbial Data (Raw Count)'!BV29/'Microbial Data (Raw Count)'!BV$492</f>
        <v>5.532758541195998E-4</v>
      </c>
      <c r="BV29" s="13">
        <f>'Microbial Data (Raw Count)'!BW29/'Microbial Data (Raw Count)'!BW$492</f>
        <v>0</v>
      </c>
      <c r="BW29" s="13">
        <f>'Microbial Data (Raw Count)'!BX29/'Microbial Data (Raw Count)'!BX$492</f>
        <v>0</v>
      </c>
      <c r="BX29" s="13">
        <f>'Microbial Data (Raw Count)'!BY29/'Microbial Data (Raw Count)'!BY$492</f>
        <v>1.663699735471742E-4</v>
      </c>
      <c r="BY29" s="13">
        <f>'Microbial Data (Raw Count)'!BZ29/'Microbial Data (Raw Count)'!BZ$492</f>
        <v>8.0981495728226104E-5</v>
      </c>
      <c r="BZ29" s="13">
        <f>'Microbial Data (Raw Count)'!CA29/'Microbial Data (Raw Count)'!CA$492</f>
        <v>0</v>
      </c>
      <c r="CA29" s="13">
        <f>'Microbial Data (Raw Count)'!CB29/'Microbial Data (Raw Count)'!CB$492</f>
        <v>9.630509453950114E-5</v>
      </c>
      <c r="CB29" s="13">
        <f>'Microbial Data (Raw Count)'!CC29/'Microbial Data (Raw Count)'!CC$492</f>
        <v>0</v>
      </c>
      <c r="CC29" s="13">
        <f>'Microbial Data (Raw Count)'!CD29/'Microbial Data (Raw Count)'!CD$492</f>
        <v>0</v>
      </c>
      <c r="CD29" s="13">
        <f>'Microbial Data (Raw Count)'!CE29/'Microbial Data (Raw Count)'!CE$492</f>
        <v>0</v>
      </c>
      <c r="CE29" s="13">
        <f>'Microbial Data (Raw Count)'!CF29/'Microbial Data (Raw Count)'!CF$492</f>
        <v>0</v>
      </c>
      <c r="CF29" s="13">
        <f>'Microbial Data (Raw Count)'!CG29/'Microbial Data (Raw Count)'!CG$492</f>
        <v>0</v>
      </c>
      <c r="CG29" s="13">
        <f>'Microbial Data (Raw Count)'!CH29/'Microbial Data (Raw Count)'!CH$492</f>
        <v>0</v>
      </c>
      <c r="CH29" s="13">
        <f>'Microbial Data (Raw Count)'!CI29/'Microbial Data (Raw Count)'!CI$492</f>
        <v>0</v>
      </c>
      <c r="CI29" s="13">
        <f>'Microbial Data (Raw Count)'!CJ29/'Microbial Data (Raw Count)'!CJ$492</f>
        <v>0</v>
      </c>
      <c r="CJ29" s="13">
        <f>'Microbial Data (Raw Count)'!CK29/'Microbial Data (Raw Count)'!CK$492</f>
        <v>0</v>
      </c>
      <c r="CK29" s="13">
        <f>'Microbial Data (Raw Count)'!CL29/'Microbial Data (Raw Count)'!CL$492</f>
        <v>0</v>
      </c>
      <c r="CL29" s="13">
        <f>'Microbial Data (Raw Count)'!CM29/'Microbial Data (Raw Count)'!CM$492</f>
        <v>0</v>
      </c>
      <c r="CM29" s="13">
        <f>'Microbial Data (Raw Count)'!CN29/'Microbial Data (Raw Count)'!CN$492</f>
        <v>0</v>
      </c>
      <c r="CN29" s="13">
        <f>'Microbial Data (Raw Count)'!CO29/'Microbial Data (Raw Count)'!CO$492</f>
        <v>0</v>
      </c>
      <c r="CO29" s="13">
        <f>'Microbial Data (Raw Count)'!CP29/'Microbial Data (Raw Count)'!CP$492</f>
        <v>0</v>
      </c>
      <c r="CP29" s="13">
        <f>'Microbial Data (Raw Count)'!CQ29/'Microbial Data (Raw Count)'!CQ$492</f>
        <v>1.0406260406260406E-4</v>
      </c>
      <c r="CQ29" s="13">
        <f>'Microbial Data (Raw Count)'!CR29/'Microbial Data (Raw Count)'!CR$492</f>
        <v>7.4267536422037647E-5</v>
      </c>
      <c r="CR29" s="13">
        <f>'Microbial Data (Raw Count)'!CS29/'Microbial Data (Raw Count)'!CS$492</f>
        <v>0</v>
      </c>
      <c r="CS29" s="13">
        <f>'Microbial Data (Raw Count)'!CT29/'Microbial Data (Raw Count)'!CT$492</f>
        <v>0</v>
      </c>
      <c r="CT29" s="13">
        <f>'Microbial Data (Raw Count)'!CU29/'Microbial Data (Raw Count)'!CU$492</f>
        <v>0</v>
      </c>
      <c r="CU29" s="13">
        <f>'Microbial Data (Raw Count)'!CV29/'Microbial Data (Raw Count)'!CV$492</f>
        <v>0</v>
      </c>
      <c r="CV29" s="13">
        <f>'Microbial Data (Raw Count)'!CW29/'Microbial Data (Raw Count)'!CW$492</f>
        <v>0</v>
      </c>
      <c r="CW29" s="13">
        <f>'Microbial Data (Raw Count)'!CX29/'Microbial Data (Raw Count)'!CX$492</f>
        <v>0</v>
      </c>
      <c r="CX29" s="13">
        <f>'Microbial Data (Raw Count)'!CY29/'Microbial Data (Raw Count)'!CY$492</f>
        <v>0</v>
      </c>
      <c r="CY29" s="13">
        <f>'Microbial Data (Raw Count)'!CZ29/'Microbial Data (Raw Count)'!CZ$492</f>
        <v>0</v>
      </c>
      <c r="CZ29" s="13">
        <f>'Microbial Data (Raw Count)'!DA29/'Microbial Data (Raw Count)'!DA$492</f>
        <v>0</v>
      </c>
      <c r="DA29" s="13">
        <f>'Microbial Data (Raw Count)'!DB29/'Microbial Data (Raw Count)'!DB$492</f>
        <v>0</v>
      </c>
      <c r="DB29" s="13">
        <f>'Microbial Data (Raw Count)'!DC29/'Microbial Data (Raw Count)'!DC$492</f>
        <v>0</v>
      </c>
      <c r="DC29" s="13">
        <f>'Microbial Data (Raw Count)'!DD29/'Microbial Data (Raw Count)'!DD$492</f>
        <v>4.6669363118757973E-5</v>
      </c>
      <c r="DD29" s="13">
        <f>'Microbial Data (Raw Count)'!DE29/'Microbial Data (Raw Count)'!DE$492</f>
        <v>0</v>
      </c>
      <c r="DE29" s="13">
        <f>'Microbial Data (Raw Count)'!DF29/'Microbial Data (Raw Count)'!DF$492</f>
        <v>0</v>
      </c>
      <c r="DF29" s="13">
        <f>'Microbial Data (Raw Count)'!DG29/'Microbial Data (Raw Count)'!DG$492</f>
        <v>0</v>
      </c>
      <c r="DG29" s="13">
        <f>'Microbial Data (Raw Count)'!DH29/'Microbial Data (Raw Count)'!DH$492</f>
        <v>0</v>
      </c>
      <c r="DH29" s="13">
        <f>'Microbial Data (Raw Count)'!DI29/'Microbial Data (Raw Count)'!DI$492</f>
        <v>0</v>
      </c>
      <c r="DI29" s="13">
        <f>'Microbial Data (Raw Count)'!DJ29/'Microbial Data (Raw Count)'!DJ$492</f>
        <v>0</v>
      </c>
      <c r="DJ29" s="13">
        <f>'Microbial Data (Raw Count)'!DK29/'Microbial Data (Raw Count)'!DK$492</f>
        <v>0</v>
      </c>
      <c r="DK29" s="13">
        <f>'Microbial Data (Raw Count)'!DL29/'Microbial Data (Raw Count)'!DL$492</f>
        <v>0</v>
      </c>
      <c r="DL29" s="13">
        <f>'Microbial Data (Raw Count)'!DM29/'Microbial Data (Raw Count)'!DM$492</f>
        <v>0</v>
      </c>
      <c r="DM29" s="13">
        <f>'Microbial Data (Raw Count)'!DN29/'Microbial Data (Raw Count)'!DN$492</f>
        <v>0</v>
      </c>
      <c r="DN29" s="13">
        <f>'Microbial Data (Raw Count)'!DO29/'Microbial Data (Raw Count)'!DO$492</f>
        <v>0</v>
      </c>
      <c r="DO29" s="13">
        <f>'Microbial Data (Raw Count)'!DP29/'Microbial Data (Raw Count)'!DP$492</f>
        <v>5.818080266235353E-5</v>
      </c>
      <c r="DP29" s="13">
        <f>'Microbial Data (Raw Count)'!DQ29/'Microbial Data (Raw Count)'!DQ$492</f>
        <v>0</v>
      </c>
      <c r="DQ29" s="13">
        <f>'Microbial Data (Raw Count)'!DR29/'Microbial Data (Raw Count)'!DR$492</f>
        <v>1.9857236917738782E-4</v>
      </c>
      <c r="DR29" s="13">
        <f>'Microbial Data (Raw Count)'!DS29/'Microbial Data (Raw Count)'!DS$492</f>
        <v>0</v>
      </c>
      <c r="DS29" s="13">
        <f>'Microbial Data (Raw Count)'!DT29/'Microbial Data (Raw Count)'!DT$492</f>
        <v>0</v>
      </c>
      <c r="DT29" s="13">
        <f>'Microbial Data (Raw Count)'!DU29/'Microbial Data (Raw Count)'!DU$492</f>
        <v>0</v>
      </c>
      <c r="DU29" s="13">
        <f>'Microbial Data (Raw Count)'!DV29/'Microbial Data (Raw Count)'!DV$492</f>
        <v>0</v>
      </c>
      <c r="DV29" s="13">
        <f>'Microbial Data (Raw Count)'!DW29/'Microbial Data (Raw Count)'!DW$492</f>
        <v>0</v>
      </c>
      <c r="DW29" s="13">
        <f>'Microbial Data (Raw Count)'!DX29/'Microbial Data (Raw Count)'!DX$492</f>
        <v>0</v>
      </c>
      <c r="DX29" s="13">
        <f>'Microbial Data (Raw Count)'!DY29/'Microbial Data (Raw Count)'!DY$492</f>
        <v>0</v>
      </c>
      <c r="DY29" s="13">
        <f>'Microbial Data (Raw Count)'!DZ29/'Microbial Data (Raw Count)'!DZ$492</f>
        <v>0</v>
      </c>
      <c r="DZ29" s="13">
        <f>'Microbial Data (Raw Count)'!EA29/'Microbial Data (Raw Count)'!EA$492</f>
        <v>0</v>
      </c>
      <c r="EA29" s="13">
        <f>'Microbial Data (Raw Count)'!EB29/'Microbial Data (Raw Count)'!EB$492</f>
        <v>0</v>
      </c>
      <c r="EB29" s="13">
        <f>'Microbial Data (Raw Count)'!EC29/'Microbial Data (Raw Count)'!EC$492</f>
        <v>0</v>
      </c>
      <c r="EC29" s="13">
        <f>'Microbial Data (Raw Count)'!ED29/'Microbial Data (Raw Count)'!ED$492</f>
        <v>4.752625825768737E-5</v>
      </c>
      <c r="ED29" s="13">
        <f>'Microbial Data (Raw Count)'!EE29/'Microbial Data (Raw Count)'!EE$492</f>
        <v>6.4905562406698255E-5</v>
      </c>
      <c r="EE29" s="13">
        <f>'Microbial Data (Raw Count)'!EF29/'Microbial Data (Raw Count)'!EF$492</f>
        <v>0</v>
      </c>
      <c r="EF29" s="13">
        <f>'Microbial Data (Raw Count)'!EG29/'Microbial Data (Raw Count)'!EG$492</f>
        <v>0</v>
      </c>
      <c r="EG29" s="13">
        <f>'Microbial Data (Raw Count)'!EH29/'Microbial Data (Raw Count)'!EH$492</f>
        <v>0</v>
      </c>
      <c r="EH29" s="13">
        <f>'Microbial Data (Raw Count)'!EI29/'Microbial Data (Raw Count)'!EI$492</f>
        <v>0</v>
      </c>
      <c r="EI29" s="13">
        <f>'Microbial Data (Raw Count)'!EJ29/'Microbial Data (Raw Count)'!EJ$492</f>
        <v>1.4072394652490033E-4</v>
      </c>
      <c r="EJ29" s="13">
        <f>'Microbial Data (Raw Count)'!EK29/'Microbial Data (Raw Count)'!EK$492</f>
        <v>0</v>
      </c>
      <c r="EK29" s="13">
        <f>'Microbial Data (Raw Count)'!EL29/'Microbial Data (Raw Count)'!EL$492</f>
        <v>0</v>
      </c>
      <c r="EL29" s="13">
        <f>'Microbial Data (Raw Count)'!EM29/'Microbial Data (Raw Count)'!EM$492</f>
        <v>0</v>
      </c>
      <c r="EM29" s="13">
        <f>'Microbial Data (Raw Count)'!EN29/'Microbial Data (Raw Count)'!EN$492</f>
        <v>0</v>
      </c>
      <c r="EN29" s="13">
        <f>'Microbial Data (Raw Count)'!EO29/'Microbial Data (Raw Count)'!EO$492</f>
        <v>0</v>
      </c>
      <c r="EO29" s="13">
        <f>'Microbial Data (Raw Count)'!EP29/'Microbial Data (Raw Count)'!EP$492</f>
        <v>0</v>
      </c>
      <c r="EP29" s="13">
        <f>'Microbial Data (Raw Count)'!EQ29/'Microbial Data (Raw Count)'!EQ$492</f>
        <v>0</v>
      </c>
      <c r="EQ29" s="13">
        <f>'Microbial Data (Raw Count)'!ER29/'Microbial Data (Raw Count)'!ER$492</f>
        <v>0</v>
      </c>
      <c r="ER29" s="13">
        <f>'Microbial Data (Raw Count)'!ES29/'Microbial Data (Raw Count)'!ES$492</f>
        <v>0</v>
      </c>
      <c r="ES29" s="13">
        <f>'Microbial Data (Raw Count)'!ET29/'Microbial Data (Raw Count)'!ET$492</f>
        <v>0</v>
      </c>
      <c r="ET29" s="13">
        <f>'Microbial Data (Raw Count)'!EU29/'Microbial Data (Raw Count)'!EU$492</f>
        <v>0</v>
      </c>
      <c r="EU29" s="13">
        <f>'Microbial Data (Raw Count)'!EV29/'Microbial Data (Raw Count)'!EV$492</f>
        <v>0</v>
      </c>
      <c r="EV29" s="13">
        <f>'Microbial Data (Raw Count)'!EW29/'Microbial Data (Raw Count)'!EW$492</f>
        <v>0</v>
      </c>
      <c r="EW29" s="13">
        <f>'Microbial Data (Raw Count)'!EX29/'Microbial Data (Raw Count)'!EX$492</f>
        <v>1.4070634585619811E-4</v>
      </c>
      <c r="EX29" s="13">
        <f>'Microbial Data (Raw Count)'!EY29/'Microbial Data (Raw Count)'!EY$492</f>
        <v>0</v>
      </c>
      <c r="EY29" s="13">
        <f>'Microbial Data (Raw Count)'!EZ29/'Microbial Data (Raw Count)'!EZ$492</f>
        <v>0</v>
      </c>
      <c r="EZ29" s="13">
        <f>'Microbial Data (Raw Count)'!FA29/'Microbial Data (Raw Count)'!FA$492</f>
        <v>0</v>
      </c>
    </row>
    <row r="30" spans="1:156" x14ac:dyDescent="0.3">
      <c r="A30" s="8">
        <v>29</v>
      </c>
      <c r="B30" s="8" t="s">
        <v>154</v>
      </c>
      <c r="C30" s="8" t="s">
        <v>522</v>
      </c>
      <c r="D30" s="8" t="s">
        <v>523</v>
      </c>
      <c r="E30" s="8" t="s">
        <v>524</v>
      </c>
      <c r="F30" s="8" t="s">
        <v>432</v>
      </c>
      <c r="G30" s="8" t="s">
        <v>503</v>
      </c>
      <c r="H30" s="13">
        <f>'Microbial Data (Raw Count)'!I30/'Microbial Data (Raw Count)'!I$492</f>
        <v>0</v>
      </c>
      <c r="I30" s="13">
        <f>'Microbial Data (Raw Count)'!J30/'Microbial Data (Raw Count)'!J$492</f>
        <v>0</v>
      </c>
      <c r="J30" s="13">
        <f>'Microbial Data (Raw Count)'!K30/'Microbial Data (Raw Count)'!K$492</f>
        <v>0</v>
      </c>
      <c r="K30" s="13">
        <f>'Microbial Data (Raw Count)'!L30/'Microbial Data (Raw Count)'!L$492</f>
        <v>0</v>
      </c>
      <c r="L30" s="13">
        <f>'Microbial Data (Raw Count)'!M30/'Microbial Data (Raw Count)'!M$492</f>
        <v>0</v>
      </c>
      <c r="M30" s="13">
        <f>'Microbial Data (Raw Count)'!N30/'Microbial Data (Raw Count)'!N$492</f>
        <v>0</v>
      </c>
      <c r="N30" s="13">
        <f>'Microbial Data (Raw Count)'!O30/'Microbial Data (Raw Count)'!O$492</f>
        <v>0</v>
      </c>
      <c r="O30" s="13">
        <f>'Microbial Data (Raw Count)'!P30/'Microbial Data (Raw Count)'!P$492</f>
        <v>0</v>
      </c>
      <c r="P30" s="13">
        <f>'Microbial Data (Raw Count)'!Q30/'Microbial Data (Raw Count)'!Q$492</f>
        <v>0</v>
      </c>
      <c r="Q30" s="13">
        <f>'Microbial Data (Raw Count)'!R30/'Microbial Data (Raw Count)'!R$492</f>
        <v>0</v>
      </c>
      <c r="R30" s="13">
        <f>'Microbial Data (Raw Count)'!S30/'Microbial Data (Raw Count)'!S$492</f>
        <v>0</v>
      </c>
      <c r="S30" s="13">
        <f>'Microbial Data (Raw Count)'!T30/'Microbial Data (Raw Count)'!T$492</f>
        <v>0</v>
      </c>
      <c r="T30" s="13">
        <f>'Microbial Data (Raw Count)'!U30/'Microbial Data (Raw Count)'!U$492</f>
        <v>0</v>
      </c>
      <c r="U30" s="13">
        <f>'Microbial Data (Raw Count)'!V30/'Microbial Data (Raw Count)'!V$492</f>
        <v>0</v>
      </c>
      <c r="V30" s="13">
        <f>'Microbial Data (Raw Count)'!W30/'Microbial Data (Raw Count)'!W$492</f>
        <v>0</v>
      </c>
      <c r="W30" s="13">
        <f>'Microbial Data (Raw Count)'!X30/'Microbial Data (Raw Count)'!X$492</f>
        <v>0</v>
      </c>
      <c r="X30" s="13">
        <f>'Microbial Data (Raw Count)'!Y30/'Microbial Data (Raw Count)'!Y$492</f>
        <v>0</v>
      </c>
      <c r="Y30" s="13">
        <f>'Microbial Data (Raw Count)'!Z30/'Microbial Data (Raw Count)'!Z$492</f>
        <v>0</v>
      </c>
      <c r="Z30" s="13">
        <f>'Microbial Data (Raw Count)'!AA30/'Microbial Data (Raw Count)'!AA$492</f>
        <v>0</v>
      </c>
      <c r="AA30" s="13">
        <f>'Microbial Data (Raw Count)'!AB30/'Microbial Data (Raw Count)'!AB$492</f>
        <v>0</v>
      </c>
      <c r="AB30" s="13">
        <f>'Microbial Data (Raw Count)'!AC30/'Microbial Data (Raw Count)'!AC$492</f>
        <v>0</v>
      </c>
      <c r="AC30" s="13">
        <f>'Microbial Data (Raw Count)'!AD30/'Microbial Data (Raw Count)'!AD$492</f>
        <v>0</v>
      </c>
      <c r="AD30" s="13">
        <f>'Microbial Data (Raw Count)'!AE30/'Microbial Data (Raw Count)'!AE$492</f>
        <v>0</v>
      </c>
      <c r="AE30" s="13">
        <f>'Microbial Data (Raw Count)'!AF30/'Microbial Data (Raw Count)'!AF$492</f>
        <v>0</v>
      </c>
      <c r="AF30" s="13">
        <f>'Microbial Data (Raw Count)'!AG30/'Microbial Data (Raw Count)'!AG$492</f>
        <v>0</v>
      </c>
      <c r="AG30" s="13">
        <f>'Microbial Data (Raw Count)'!AH30/'Microbial Data (Raw Count)'!AH$492</f>
        <v>0</v>
      </c>
      <c r="AH30" s="13">
        <f>'Microbial Data (Raw Count)'!AI30/'Microbial Data (Raw Count)'!AI$492</f>
        <v>0</v>
      </c>
      <c r="AI30" s="13">
        <f>'Microbial Data (Raw Count)'!AJ30/'Microbial Data (Raw Count)'!AJ$492</f>
        <v>0</v>
      </c>
      <c r="AJ30" s="13">
        <f>'Microbial Data (Raw Count)'!AK30/'Microbial Data (Raw Count)'!AK$492</f>
        <v>0</v>
      </c>
      <c r="AK30" s="13">
        <f>'Microbial Data (Raw Count)'!AL30/'Microbial Data (Raw Count)'!AL$492</f>
        <v>0</v>
      </c>
      <c r="AL30" s="13">
        <f>'Microbial Data (Raw Count)'!AM30/'Microbial Data (Raw Count)'!AM$492</f>
        <v>0</v>
      </c>
      <c r="AM30" s="13">
        <f>'Microbial Data (Raw Count)'!AN30/'Microbial Data (Raw Count)'!AN$492</f>
        <v>0</v>
      </c>
      <c r="AN30" s="13">
        <f>'Microbial Data (Raw Count)'!AO30/'Microbial Data (Raw Count)'!AO$492</f>
        <v>0</v>
      </c>
      <c r="AO30" s="13">
        <f>'Microbial Data (Raw Count)'!AP30/'Microbial Data (Raw Count)'!AP$492</f>
        <v>0</v>
      </c>
      <c r="AP30" s="13">
        <f>'Microbial Data (Raw Count)'!AQ30/'Microbial Data (Raw Count)'!AQ$492</f>
        <v>0</v>
      </c>
      <c r="AQ30" s="13">
        <f>'Microbial Data (Raw Count)'!AR30/'Microbial Data (Raw Count)'!AR$492</f>
        <v>0</v>
      </c>
      <c r="AR30" s="13">
        <f>'Microbial Data (Raw Count)'!AS30/'Microbial Data (Raw Count)'!AS$492</f>
        <v>2.4102483760951566E-5</v>
      </c>
      <c r="AS30" s="13">
        <f>'Microbial Data (Raw Count)'!AT30/'Microbial Data (Raw Count)'!AT$492</f>
        <v>0</v>
      </c>
      <c r="AT30" s="13">
        <f>'Microbial Data (Raw Count)'!AU30/'Microbial Data (Raw Count)'!AU$492</f>
        <v>0</v>
      </c>
      <c r="AU30" s="13">
        <f>'Microbial Data (Raw Count)'!AV30/'Microbial Data (Raw Count)'!AV$492</f>
        <v>0</v>
      </c>
      <c r="AV30" s="13">
        <f>'Microbial Data (Raw Count)'!AW30/'Microbial Data (Raw Count)'!AW$492</f>
        <v>0</v>
      </c>
      <c r="AW30" s="13">
        <f>'Microbial Data (Raw Count)'!AX30/'Microbial Data (Raw Count)'!AX$492</f>
        <v>0</v>
      </c>
      <c r="AX30" s="13">
        <f>'Microbial Data (Raw Count)'!AY30/'Microbial Data (Raw Count)'!AY$492</f>
        <v>0</v>
      </c>
      <c r="AY30" s="13">
        <f>'Microbial Data (Raw Count)'!AZ30/'Microbial Data (Raw Count)'!AZ$492</f>
        <v>0</v>
      </c>
      <c r="AZ30" s="13">
        <f>'Microbial Data (Raw Count)'!BA30/'Microbial Data (Raw Count)'!BA$492</f>
        <v>0</v>
      </c>
      <c r="BA30" s="13">
        <f>'Microbial Data (Raw Count)'!BB30/'Microbial Data (Raw Count)'!BB$492</f>
        <v>0</v>
      </c>
      <c r="BB30" s="13">
        <f>'Microbial Data (Raw Count)'!BC30/'Microbial Data (Raw Count)'!BC$492</f>
        <v>0</v>
      </c>
      <c r="BC30" s="13">
        <f>'Microbial Data (Raw Count)'!BD30/'Microbial Data (Raw Count)'!BD$492</f>
        <v>0</v>
      </c>
      <c r="BD30" s="13">
        <f>'Microbial Data (Raw Count)'!BE30/'Microbial Data (Raw Count)'!BE$492</f>
        <v>0</v>
      </c>
      <c r="BE30" s="13">
        <f>'Microbial Data (Raw Count)'!BF30/'Microbial Data (Raw Count)'!BF$492</f>
        <v>0</v>
      </c>
      <c r="BF30" s="13">
        <f>'Microbial Data (Raw Count)'!BG30/'Microbial Data (Raw Count)'!BG$492</f>
        <v>0</v>
      </c>
      <c r="BG30" s="13">
        <f>'Microbial Data (Raw Count)'!BH30/'Microbial Data (Raw Count)'!BH$492</f>
        <v>0</v>
      </c>
      <c r="BH30" s="13">
        <f>'Microbial Data (Raw Count)'!BI30/'Microbial Data (Raw Count)'!BI$492</f>
        <v>0</v>
      </c>
      <c r="BI30" s="13">
        <f>'Microbial Data (Raw Count)'!BJ30/'Microbial Data (Raw Count)'!BJ$492</f>
        <v>0</v>
      </c>
      <c r="BJ30" s="13">
        <f>'Microbial Data (Raw Count)'!BK30/'Microbial Data (Raw Count)'!BK$492</f>
        <v>0</v>
      </c>
      <c r="BK30" s="13">
        <f>'Microbial Data (Raw Count)'!BL30/'Microbial Data (Raw Count)'!BL$492</f>
        <v>0</v>
      </c>
      <c r="BL30" s="13">
        <f>'Microbial Data (Raw Count)'!BM30/'Microbial Data (Raw Count)'!BM$492</f>
        <v>0</v>
      </c>
      <c r="BM30" s="13">
        <f>'Microbial Data (Raw Count)'!BN30/'Microbial Data (Raw Count)'!BN$492</f>
        <v>0</v>
      </c>
      <c r="BN30" s="13">
        <f>'Microbial Data (Raw Count)'!BO30/'Microbial Data (Raw Count)'!BO$492</f>
        <v>0</v>
      </c>
      <c r="BO30" s="13">
        <f>'Microbial Data (Raw Count)'!BP30/'Microbial Data (Raw Count)'!BP$492</f>
        <v>0</v>
      </c>
      <c r="BP30" s="13">
        <f>'Microbial Data (Raw Count)'!BQ30/'Microbial Data (Raw Count)'!BQ$492</f>
        <v>0</v>
      </c>
      <c r="BQ30" s="13">
        <f>'Microbial Data (Raw Count)'!BR30/'Microbial Data (Raw Count)'!BR$492</f>
        <v>0</v>
      </c>
      <c r="BR30" s="13">
        <f>'Microbial Data (Raw Count)'!BS30/'Microbial Data (Raw Count)'!BS$492</f>
        <v>0</v>
      </c>
      <c r="BS30" s="13">
        <f>'Microbial Data (Raw Count)'!BT30/'Microbial Data (Raw Count)'!BT$492</f>
        <v>0</v>
      </c>
      <c r="BT30" s="13">
        <f>'Microbial Data (Raw Count)'!BU30/'Microbial Data (Raw Count)'!BU$492</f>
        <v>0</v>
      </c>
      <c r="BU30" s="13">
        <f>'Microbial Data (Raw Count)'!BV30/'Microbial Data (Raw Count)'!BV$492</f>
        <v>0</v>
      </c>
      <c r="BV30" s="13">
        <f>'Microbial Data (Raw Count)'!BW30/'Microbial Data (Raw Count)'!BW$492</f>
        <v>0</v>
      </c>
      <c r="BW30" s="13">
        <f>'Microbial Data (Raw Count)'!BX30/'Microbial Data (Raw Count)'!BX$492</f>
        <v>0</v>
      </c>
      <c r="BX30" s="13">
        <f>'Microbial Data (Raw Count)'!BY30/'Microbial Data (Raw Count)'!BY$492</f>
        <v>0</v>
      </c>
      <c r="BY30" s="13">
        <f>'Microbial Data (Raw Count)'!BZ30/'Microbial Data (Raw Count)'!BZ$492</f>
        <v>0</v>
      </c>
      <c r="BZ30" s="13">
        <f>'Microbial Data (Raw Count)'!CA30/'Microbial Data (Raw Count)'!CA$492</f>
        <v>0</v>
      </c>
      <c r="CA30" s="13">
        <f>'Microbial Data (Raw Count)'!CB30/'Microbial Data (Raw Count)'!CB$492</f>
        <v>0</v>
      </c>
      <c r="CB30" s="13">
        <f>'Microbial Data (Raw Count)'!CC30/'Microbial Data (Raw Count)'!CC$492</f>
        <v>0</v>
      </c>
      <c r="CC30" s="13">
        <f>'Microbial Data (Raw Count)'!CD30/'Microbial Data (Raw Count)'!CD$492</f>
        <v>0</v>
      </c>
      <c r="CD30" s="13">
        <f>'Microbial Data (Raw Count)'!CE30/'Microbial Data (Raw Count)'!CE$492</f>
        <v>0</v>
      </c>
      <c r="CE30" s="13">
        <f>'Microbial Data (Raw Count)'!CF30/'Microbial Data (Raw Count)'!CF$492</f>
        <v>0</v>
      </c>
      <c r="CF30" s="13">
        <f>'Microbial Data (Raw Count)'!CG30/'Microbial Data (Raw Count)'!CG$492</f>
        <v>0</v>
      </c>
      <c r="CG30" s="13">
        <f>'Microbial Data (Raw Count)'!CH30/'Microbial Data (Raw Count)'!CH$492</f>
        <v>0</v>
      </c>
      <c r="CH30" s="13">
        <f>'Microbial Data (Raw Count)'!CI30/'Microbial Data (Raw Count)'!CI$492</f>
        <v>0</v>
      </c>
      <c r="CI30" s="13">
        <f>'Microbial Data (Raw Count)'!CJ30/'Microbial Data (Raw Count)'!CJ$492</f>
        <v>0</v>
      </c>
      <c r="CJ30" s="13">
        <f>'Microbial Data (Raw Count)'!CK30/'Microbial Data (Raw Count)'!CK$492</f>
        <v>0</v>
      </c>
      <c r="CK30" s="13">
        <f>'Microbial Data (Raw Count)'!CL30/'Microbial Data (Raw Count)'!CL$492</f>
        <v>0</v>
      </c>
      <c r="CL30" s="13">
        <f>'Microbial Data (Raw Count)'!CM30/'Microbial Data (Raw Count)'!CM$492</f>
        <v>0</v>
      </c>
      <c r="CM30" s="13">
        <f>'Microbial Data (Raw Count)'!CN30/'Microbial Data (Raw Count)'!CN$492</f>
        <v>0</v>
      </c>
      <c r="CN30" s="13">
        <f>'Microbial Data (Raw Count)'!CO30/'Microbial Data (Raw Count)'!CO$492</f>
        <v>0</v>
      </c>
      <c r="CO30" s="13">
        <f>'Microbial Data (Raw Count)'!CP30/'Microbial Data (Raw Count)'!CP$492</f>
        <v>0</v>
      </c>
      <c r="CP30" s="13">
        <f>'Microbial Data (Raw Count)'!CQ30/'Microbial Data (Raw Count)'!CQ$492</f>
        <v>0</v>
      </c>
      <c r="CQ30" s="13">
        <f>'Microbial Data (Raw Count)'!CR30/'Microbial Data (Raw Count)'!CR$492</f>
        <v>0</v>
      </c>
      <c r="CR30" s="13">
        <f>'Microbial Data (Raw Count)'!CS30/'Microbial Data (Raw Count)'!CS$492</f>
        <v>0</v>
      </c>
      <c r="CS30" s="13">
        <f>'Microbial Data (Raw Count)'!CT30/'Microbial Data (Raw Count)'!CT$492</f>
        <v>0</v>
      </c>
      <c r="CT30" s="13">
        <f>'Microbial Data (Raw Count)'!CU30/'Microbial Data (Raw Count)'!CU$492</f>
        <v>0</v>
      </c>
      <c r="CU30" s="13">
        <f>'Microbial Data (Raw Count)'!CV30/'Microbial Data (Raw Count)'!CV$492</f>
        <v>0</v>
      </c>
      <c r="CV30" s="13">
        <f>'Microbial Data (Raw Count)'!CW30/'Microbial Data (Raw Count)'!CW$492</f>
        <v>0</v>
      </c>
      <c r="CW30" s="13">
        <f>'Microbial Data (Raw Count)'!CX30/'Microbial Data (Raw Count)'!CX$492</f>
        <v>0</v>
      </c>
      <c r="CX30" s="13">
        <f>'Microbial Data (Raw Count)'!CY30/'Microbial Data (Raw Count)'!CY$492</f>
        <v>0</v>
      </c>
      <c r="CY30" s="13">
        <f>'Microbial Data (Raw Count)'!CZ30/'Microbial Data (Raw Count)'!CZ$492</f>
        <v>0</v>
      </c>
      <c r="CZ30" s="13">
        <f>'Microbial Data (Raw Count)'!DA30/'Microbial Data (Raw Count)'!DA$492</f>
        <v>0</v>
      </c>
      <c r="DA30" s="13">
        <f>'Microbial Data (Raw Count)'!DB30/'Microbial Data (Raw Count)'!DB$492</f>
        <v>0</v>
      </c>
      <c r="DB30" s="13">
        <f>'Microbial Data (Raw Count)'!DC30/'Microbial Data (Raw Count)'!DC$492</f>
        <v>0</v>
      </c>
      <c r="DC30" s="13">
        <f>'Microbial Data (Raw Count)'!DD30/'Microbial Data (Raw Count)'!DD$492</f>
        <v>0</v>
      </c>
      <c r="DD30" s="13">
        <f>'Microbial Data (Raw Count)'!DE30/'Microbial Data (Raw Count)'!DE$492</f>
        <v>0</v>
      </c>
      <c r="DE30" s="13">
        <f>'Microbial Data (Raw Count)'!DF30/'Microbial Data (Raw Count)'!DF$492</f>
        <v>0</v>
      </c>
      <c r="DF30" s="13">
        <f>'Microbial Data (Raw Count)'!DG30/'Microbial Data (Raw Count)'!DG$492</f>
        <v>0</v>
      </c>
      <c r="DG30" s="13">
        <f>'Microbial Data (Raw Count)'!DH30/'Microbial Data (Raw Count)'!DH$492</f>
        <v>0</v>
      </c>
      <c r="DH30" s="13">
        <f>'Microbial Data (Raw Count)'!DI30/'Microbial Data (Raw Count)'!DI$492</f>
        <v>0</v>
      </c>
      <c r="DI30" s="13">
        <f>'Microbial Data (Raw Count)'!DJ30/'Microbial Data (Raw Count)'!DJ$492</f>
        <v>0</v>
      </c>
      <c r="DJ30" s="13">
        <f>'Microbial Data (Raw Count)'!DK30/'Microbial Data (Raw Count)'!DK$492</f>
        <v>0</v>
      </c>
      <c r="DK30" s="13">
        <f>'Microbial Data (Raw Count)'!DL30/'Microbial Data (Raw Count)'!DL$492</f>
        <v>0</v>
      </c>
      <c r="DL30" s="13">
        <f>'Microbial Data (Raw Count)'!DM30/'Microbial Data (Raw Count)'!DM$492</f>
        <v>0</v>
      </c>
      <c r="DM30" s="13">
        <f>'Microbial Data (Raw Count)'!DN30/'Microbial Data (Raw Count)'!DN$492</f>
        <v>0</v>
      </c>
      <c r="DN30" s="13">
        <f>'Microbial Data (Raw Count)'!DO30/'Microbial Data (Raw Count)'!DO$492</f>
        <v>0</v>
      </c>
      <c r="DO30" s="13">
        <f>'Microbial Data (Raw Count)'!DP30/'Microbial Data (Raw Count)'!DP$492</f>
        <v>0</v>
      </c>
      <c r="DP30" s="13">
        <f>'Microbial Data (Raw Count)'!DQ30/'Microbial Data (Raw Count)'!DQ$492</f>
        <v>0</v>
      </c>
      <c r="DQ30" s="13">
        <f>'Microbial Data (Raw Count)'!DR30/'Microbial Data (Raw Count)'!DR$492</f>
        <v>0</v>
      </c>
      <c r="DR30" s="13">
        <f>'Microbial Data (Raw Count)'!DS30/'Microbial Data (Raw Count)'!DS$492</f>
        <v>0</v>
      </c>
      <c r="DS30" s="13">
        <f>'Microbial Data (Raw Count)'!DT30/'Microbial Data (Raw Count)'!DT$492</f>
        <v>0</v>
      </c>
      <c r="DT30" s="13">
        <f>'Microbial Data (Raw Count)'!DU30/'Microbial Data (Raw Count)'!DU$492</f>
        <v>0</v>
      </c>
      <c r="DU30" s="13">
        <f>'Microbial Data (Raw Count)'!DV30/'Microbial Data (Raw Count)'!DV$492</f>
        <v>0</v>
      </c>
      <c r="DV30" s="13">
        <f>'Microbial Data (Raw Count)'!DW30/'Microbial Data (Raw Count)'!DW$492</f>
        <v>0</v>
      </c>
      <c r="DW30" s="13">
        <f>'Microbial Data (Raw Count)'!DX30/'Microbial Data (Raw Count)'!DX$492</f>
        <v>0</v>
      </c>
      <c r="DX30" s="13">
        <f>'Microbial Data (Raw Count)'!DY30/'Microbial Data (Raw Count)'!DY$492</f>
        <v>0</v>
      </c>
      <c r="DY30" s="13">
        <f>'Microbial Data (Raw Count)'!DZ30/'Microbial Data (Raw Count)'!DZ$492</f>
        <v>0</v>
      </c>
      <c r="DZ30" s="13">
        <f>'Microbial Data (Raw Count)'!EA30/'Microbial Data (Raw Count)'!EA$492</f>
        <v>0</v>
      </c>
      <c r="EA30" s="13">
        <f>'Microbial Data (Raw Count)'!EB30/'Microbial Data (Raw Count)'!EB$492</f>
        <v>0</v>
      </c>
      <c r="EB30" s="13">
        <f>'Microbial Data (Raw Count)'!EC30/'Microbial Data (Raw Count)'!EC$492</f>
        <v>0</v>
      </c>
      <c r="EC30" s="13">
        <f>'Microbial Data (Raw Count)'!ED30/'Microbial Data (Raw Count)'!ED$492</f>
        <v>0</v>
      </c>
      <c r="ED30" s="13">
        <f>'Microbial Data (Raw Count)'!EE30/'Microbial Data (Raw Count)'!EE$492</f>
        <v>0</v>
      </c>
      <c r="EE30" s="13">
        <f>'Microbial Data (Raw Count)'!EF30/'Microbial Data (Raw Count)'!EF$492</f>
        <v>0</v>
      </c>
      <c r="EF30" s="13">
        <f>'Microbial Data (Raw Count)'!EG30/'Microbial Data (Raw Count)'!EG$492</f>
        <v>0</v>
      </c>
      <c r="EG30" s="13">
        <f>'Microbial Data (Raw Count)'!EH30/'Microbial Data (Raw Count)'!EH$492</f>
        <v>0</v>
      </c>
      <c r="EH30" s="13">
        <f>'Microbial Data (Raw Count)'!EI30/'Microbial Data (Raw Count)'!EI$492</f>
        <v>0</v>
      </c>
      <c r="EI30" s="13">
        <f>'Microbial Data (Raw Count)'!EJ30/'Microbial Data (Raw Count)'!EJ$492</f>
        <v>0</v>
      </c>
      <c r="EJ30" s="13">
        <f>'Microbial Data (Raw Count)'!EK30/'Microbial Data (Raw Count)'!EK$492</f>
        <v>0</v>
      </c>
      <c r="EK30" s="13">
        <f>'Microbial Data (Raw Count)'!EL30/'Microbial Data (Raw Count)'!EL$492</f>
        <v>0</v>
      </c>
      <c r="EL30" s="13">
        <f>'Microbial Data (Raw Count)'!EM30/'Microbial Data (Raw Count)'!EM$492</f>
        <v>0</v>
      </c>
      <c r="EM30" s="13">
        <f>'Microbial Data (Raw Count)'!EN30/'Microbial Data (Raw Count)'!EN$492</f>
        <v>0</v>
      </c>
      <c r="EN30" s="13">
        <f>'Microbial Data (Raw Count)'!EO30/'Microbial Data (Raw Count)'!EO$492</f>
        <v>0</v>
      </c>
      <c r="EO30" s="13">
        <f>'Microbial Data (Raw Count)'!EP30/'Microbial Data (Raw Count)'!EP$492</f>
        <v>0</v>
      </c>
      <c r="EP30" s="13">
        <f>'Microbial Data (Raw Count)'!EQ30/'Microbial Data (Raw Count)'!EQ$492</f>
        <v>0</v>
      </c>
      <c r="EQ30" s="13">
        <f>'Microbial Data (Raw Count)'!ER30/'Microbial Data (Raw Count)'!ER$492</f>
        <v>0</v>
      </c>
      <c r="ER30" s="13">
        <f>'Microbial Data (Raw Count)'!ES30/'Microbial Data (Raw Count)'!ES$492</f>
        <v>0</v>
      </c>
      <c r="ES30" s="13">
        <f>'Microbial Data (Raw Count)'!ET30/'Microbial Data (Raw Count)'!ET$492</f>
        <v>0</v>
      </c>
      <c r="ET30" s="13">
        <f>'Microbial Data (Raw Count)'!EU30/'Microbial Data (Raw Count)'!EU$492</f>
        <v>0</v>
      </c>
      <c r="EU30" s="13">
        <f>'Microbial Data (Raw Count)'!EV30/'Microbial Data (Raw Count)'!EV$492</f>
        <v>0</v>
      </c>
      <c r="EV30" s="13">
        <f>'Microbial Data (Raw Count)'!EW30/'Microbial Data (Raw Count)'!EW$492</f>
        <v>0</v>
      </c>
      <c r="EW30" s="13">
        <f>'Microbial Data (Raw Count)'!EX30/'Microbial Data (Raw Count)'!EX$492</f>
        <v>0</v>
      </c>
      <c r="EX30" s="13">
        <f>'Microbial Data (Raw Count)'!EY30/'Microbial Data (Raw Count)'!EY$492</f>
        <v>0</v>
      </c>
      <c r="EY30" s="13">
        <f>'Microbial Data (Raw Count)'!EZ30/'Microbial Data (Raw Count)'!EZ$492</f>
        <v>0</v>
      </c>
      <c r="EZ30" s="13">
        <f>'Microbial Data (Raw Count)'!FA30/'Microbial Data (Raw Count)'!FA$492</f>
        <v>0</v>
      </c>
    </row>
    <row r="31" spans="1:156" x14ac:dyDescent="0.3">
      <c r="A31" s="8">
        <v>30</v>
      </c>
      <c r="B31" s="8" t="s">
        <v>154</v>
      </c>
      <c r="C31" s="8" t="s">
        <v>522</v>
      </c>
      <c r="D31" s="8" t="s">
        <v>523</v>
      </c>
      <c r="E31" s="8" t="s">
        <v>524</v>
      </c>
      <c r="F31" s="8" t="s">
        <v>525</v>
      </c>
      <c r="G31" s="8" t="s">
        <v>259</v>
      </c>
      <c r="H31" s="13">
        <f>'Microbial Data (Raw Count)'!I31/'Microbial Data (Raw Count)'!I$492</f>
        <v>0</v>
      </c>
      <c r="I31" s="13">
        <f>'Microbial Data (Raw Count)'!J31/'Microbial Data (Raw Count)'!J$492</f>
        <v>0</v>
      </c>
      <c r="J31" s="13">
        <f>'Microbial Data (Raw Count)'!K31/'Microbial Data (Raw Count)'!K$492</f>
        <v>0</v>
      </c>
      <c r="K31" s="13">
        <f>'Microbial Data (Raw Count)'!L31/'Microbial Data (Raw Count)'!L$492</f>
        <v>0</v>
      </c>
      <c r="L31" s="13">
        <f>'Microbial Data (Raw Count)'!M31/'Microbial Data (Raw Count)'!M$492</f>
        <v>0</v>
      </c>
      <c r="M31" s="13">
        <f>'Microbial Data (Raw Count)'!N31/'Microbial Data (Raw Count)'!N$492</f>
        <v>0</v>
      </c>
      <c r="N31" s="13">
        <f>'Microbial Data (Raw Count)'!O31/'Microbial Data (Raw Count)'!O$492</f>
        <v>3.323075144842732E-3</v>
      </c>
      <c r="O31" s="13">
        <f>'Microbial Data (Raw Count)'!P31/'Microbial Data (Raw Count)'!P$492</f>
        <v>1.6311883206916239E-3</v>
      </c>
      <c r="P31" s="13">
        <f>'Microbial Data (Raw Count)'!Q31/'Microbial Data (Raw Count)'!Q$492</f>
        <v>9.2693647495028933E-4</v>
      </c>
      <c r="Q31" s="13">
        <f>'Microbial Data (Raw Count)'!R31/'Microbial Data (Raw Count)'!R$492</f>
        <v>0</v>
      </c>
      <c r="R31" s="13">
        <f>'Microbial Data (Raw Count)'!S31/'Microbial Data (Raw Count)'!S$492</f>
        <v>0</v>
      </c>
      <c r="S31" s="13">
        <f>'Microbial Data (Raw Count)'!T31/'Microbial Data (Raw Count)'!T$492</f>
        <v>0</v>
      </c>
      <c r="T31" s="13">
        <f>'Microbial Data (Raw Count)'!U31/'Microbial Data (Raw Count)'!U$492</f>
        <v>0</v>
      </c>
      <c r="U31" s="13">
        <f>'Microbial Data (Raw Count)'!V31/'Microbial Data (Raw Count)'!V$492</f>
        <v>0</v>
      </c>
      <c r="V31" s="13">
        <f>'Microbial Data (Raw Count)'!W31/'Microbial Data (Raw Count)'!W$492</f>
        <v>0</v>
      </c>
      <c r="W31" s="13">
        <f>'Microbial Data (Raw Count)'!X31/'Microbial Data (Raw Count)'!X$492</f>
        <v>0</v>
      </c>
      <c r="X31" s="13">
        <f>'Microbial Data (Raw Count)'!Y31/'Microbial Data (Raw Count)'!Y$492</f>
        <v>0</v>
      </c>
      <c r="Y31" s="13">
        <f>'Microbial Data (Raw Count)'!Z31/'Microbial Data (Raw Count)'!Z$492</f>
        <v>0</v>
      </c>
      <c r="Z31" s="13">
        <f>'Microbial Data (Raw Count)'!AA31/'Microbial Data (Raw Count)'!AA$492</f>
        <v>0</v>
      </c>
      <c r="AA31" s="13">
        <f>'Microbial Data (Raw Count)'!AB31/'Microbial Data (Raw Count)'!AB$492</f>
        <v>0</v>
      </c>
      <c r="AB31" s="13">
        <f>'Microbial Data (Raw Count)'!AC31/'Microbial Data (Raw Count)'!AC$492</f>
        <v>0</v>
      </c>
      <c r="AC31" s="13">
        <f>'Microbial Data (Raw Count)'!AD31/'Microbial Data (Raw Count)'!AD$492</f>
        <v>0</v>
      </c>
      <c r="AD31" s="13">
        <f>'Microbial Data (Raw Count)'!AE31/'Microbial Data (Raw Count)'!AE$492</f>
        <v>0</v>
      </c>
      <c r="AE31" s="13">
        <f>'Microbial Data (Raw Count)'!AF31/'Microbial Data (Raw Count)'!AF$492</f>
        <v>0</v>
      </c>
      <c r="AF31" s="13">
        <f>'Microbial Data (Raw Count)'!AG31/'Microbial Data (Raw Count)'!AG$492</f>
        <v>0</v>
      </c>
      <c r="AG31" s="13">
        <f>'Microbial Data (Raw Count)'!AH31/'Microbial Data (Raw Count)'!AH$492</f>
        <v>0</v>
      </c>
      <c r="AH31" s="13">
        <f>'Microbial Data (Raw Count)'!AI31/'Microbial Data (Raw Count)'!AI$492</f>
        <v>0</v>
      </c>
      <c r="AI31" s="13">
        <f>'Microbial Data (Raw Count)'!AJ31/'Microbial Data (Raw Count)'!AJ$492</f>
        <v>0</v>
      </c>
      <c r="AJ31" s="13">
        <f>'Microbial Data (Raw Count)'!AK31/'Microbial Data (Raw Count)'!AK$492</f>
        <v>0</v>
      </c>
      <c r="AK31" s="13">
        <f>'Microbial Data (Raw Count)'!AL31/'Microbial Data (Raw Count)'!AL$492</f>
        <v>0</v>
      </c>
      <c r="AL31" s="13">
        <f>'Microbial Data (Raw Count)'!AM31/'Microbial Data (Raw Count)'!AM$492</f>
        <v>0</v>
      </c>
      <c r="AM31" s="13">
        <f>'Microbial Data (Raw Count)'!AN31/'Microbial Data (Raw Count)'!AN$492</f>
        <v>1.7235166005985302E-4</v>
      </c>
      <c r="AN31" s="13">
        <f>'Microbial Data (Raw Count)'!AO31/'Microbial Data (Raw Count)'!AO$492</f>
        <v>1.0420465794821029E-4</v>
      </c>
      <c r="AO31" s="13">
        <f>'Microbial Data (Raw Count)'!AP31/'Microbial Data (Raw Count)'!AP$492</f>
        <v>5.9709513218193489E-5</v>
      </c>
      <c r="AP31" s="13">
        <f>'Microbial Data (Raw Count)'!AQ31/'Microbial Data (Raw Count)'!AQ$492</f>
        <v>0</v>
      </c>
      <c r="AQ31" s="13">
        <f>'Microbial Data (Raw Count)'!AR31/'Microbial Data (Raw Count)'!AR$492</f>
        <v>0</v>
      </c>
      <c r="AR31" s="13">
        <f>'Microbial Data (Raw Count)'!AS31/'Microbial Data (Raw Count)'!AS$492</f>
        <v>3.6997312573060653E-3</v>
      </c>
      <c r="AS31" s="13">
        <f>'Microbial Data (Raw Count)'!AT31/'Microbial Data (Raw Count)'!AT$492</f>
        <v>4.0307275192046996E-3</v>
      </c>
      <c r="AT31" s="13">
        <f>'Microbial Data (Raw Count)'!AU31/'Microbial Data (Raw Count)'!AU$492</f>
        <v>2.2592978797358358E-3</v>
      </c>
      <c r="AU31" s="13">
        <f>'Microbial Data (Raw Count)'!AV31/'Microbial Data (Raw Count)'!AV$492</f>
        <v>0</v>
      </c>
      <c r="AV31" s="13">
        <f>'Microbial Data (Raw Count)'!AW31/'Microbial Data (Raw Count)'!AW$492</f>
        <v>3.5337562061593371E-5</v>
      </c>
      <c r="AW31" s="13">
        <f>'Microbial Data (Raw Count)'!AX31/'Microbial Data (Raw Count)'!AX$492</f>
        <v>3.5337562061593371E-5</v>
      </c>
      <c r="AX31" s="13">
        <f>'Microbial Data (Raw Count)'!AY31/'Microbial Data (Raw Count)'!AY$492</f>
        <v>4.3688167787890777E-3</v>
      </c>
      <c r="AY31" s="13">
        <f>'Microbial Data (Raw Count)'!AZ31/'Microbial Data (Raw Count)'!AZ$492</f>
        <v>5.535160363129287E-3</v>
      </c>
      <c r="AZ31" s="13">
        <f>'Microbial Data (Raw Count)'!BA31/'Microbial Data (Raw Count)'!BA$492</f>
        <v>1.2400203838967216E-3</v>
      </c>
      <c r="BA31" s="13">
        <f>'Microbial Data (Raw Count)'!BB31/'Microbial Data (Raw Count)'!BB$492</f>
        <v>6.890935287853161E-4</v>
      </c>
      <c r="BB31" s="13">
        <f>'Microbial Data (Raw Count)'!BC31/'Microbial Data (Raw Count)'!BC$492</f>
        <v>6.9497175068531942E-4</v>
      </c>
      <c r="BC31" s="13">
        <f>'Microbial Data (Raw Count)'!BD31/'Microbial Data (Raw Count)'!BD$492</f>
        <v>2.4331196243263301E-4</v>
      </c>
      <c r="BD31" s="13">
        <f>'Microbial Data (Raw Count)'!BE31/'Microbial Data (Raw Count)'!BE$492</f>
        <v>0</v>
      </c>
      <c r="BE31" s="13">
        <f>'Microbial Data (Raw Count)'!BF31/'Microbial Data (Raw Count)'!BF$492</f>
        <v>0</v>
      </c>
      <c r="BF31" s="13">
        <f>'Microbial Data (Raw Count)'!BG31/'Microbial Data (Raw Count)'!BG$492</f>
        <v>0</v>
      </c>
      <c r="BG31" s="13">
        <f>'Microbial Data (Raw Count)'!BH31/'Microbial Data (Raw Count)'!BH$492</f>
        <v>0</v>
      </c>
      <c r="BH31" s="13">
        <f>'Microbial Data (Raw Count)'!BI31/'Microbial Data (Raw Count)'!BI$492</f>
        <v>0</v>
      </c>
      <c r="BI31" s="13">
        <f>'Microbial Data (Raw Count)'!BJ31/'Microbial Data (Raw Count)'!BJ$492</f>
        <v>0</v>
      </c>
      <c r="BJ31" s="13">
        <f>'Microbial Data (Raw Count)'!BK31/'Microbial Data (Raw Count)'!BK$492</f>
        <v>0</v>
      </c>
      <c r="BK31" s="13">
        <f>'Microbial Data (Raw Count)'!BL31/'Microbial Data (Raw Count)'!BL$492</f>
        <v>0</v>
      </c>
      <c r="BL31" s="13">
        <f>'Microbial Data (Raw Count)'!BM31/'Microbial Data (Raw Count)'!BM$492</f>
        <v>0</v>
      </c>
      <c r="BM31" s="13">
        <f>'Microbial Data (Raw Count)'!BN31/'Microbial Data (Raw Count)'!BN$492</f>
        <v>1.4551569144206051E-4</v>
      </c>
      <c r="BN31" s="13">
        <f>'Microbial Data (Raw Count)'!BO31/'Microbial Data (Raw Count)'!BO$492</f>
        <v>5.7095549401924115E-4</v>
      </c>
      <c r="BO31" s="13">
        <f>'Microbial Data (Raw Count)'!BP31/'Microbial Data (Raw Count)'!BP$492</f>
        <v>1.5749868751093741E-3</v>
      </c>
      <c r="BP31" s="13">
        <f>'Microbial Data (Raw Count)'!BQ31/'Microbial Data (Raw Count)'!BQ$492</f>
        <v>0</v>
      </c>
      <c r="BQ31" s="13">
        <f>'Microbial Data (Raw Count)'!BR31/'Microbial Data (Raw Count)'!BR$492</f>
        <v>0</v>
      </c>
      <c r="BR31" s="13">
        <f>'Microbial Data (Raw Count)'!BS31/'Microbial Data (Raw Count)'!BS$492</f>
        <v>0</v>
      </c>
      <c r="BS31" s="13">
        <f>'Microbial Data (Raw Count)'!BT31/'Microbial Data (Raw Count)'!BT$492</f>
        <v>2.8023415120189316E-4</v>
      </c>
      <c r="BT31" s="13">
        <f>'Microbial Data (Raw Count)'!BU31/'Microbial Data (Raw Count)'!BU$492</f>
        <v>0</v>
      </c>
      <c r="BU31" s="13">
        <f>'Microbial Data (Raw Count)'!BV31/'Microbial Data (Raw Count)'!BV$492</f>
        <v>3.2274424823643323E-4</v>
      </c>
      <c r="BV31" s="13">
        <f>'Microbial Data (Raw Count)'!BW31/'Microbial Data (Raw Count)'!BW$492</f>
        <v>1.6726603663126203E-3</v>
      </c>
      <c r="BW31" s="13">
        <f>'Microbial Data (Raw Count)'!BX31/'Microbial Data (Raw Count)'!BX$492</f>
        <v>1.5494179021734494E-3</v>
      </c>
      <c r="BX31" s="13">
        <f>'Microbial Data (Raw Count)'!BY31/'Microbial Data (Raw Count)'!BY$492</f>
        <v>2.1628096561132648E-3</v>
      </c>
      <c r="BY31" s="13">
        <f>'Microbial Data (Raw Count)'!BZ31/'Microbial Data (Raw Count)'!BZ$492</f>
        <v>0</v>
      </c>
      <c r="BZ31" s="13">
        <f>'Microbial Data (Raw Count)'!CA31/'Microbial Data (Raw Count)'!CA$492</f>
        <v>0</v>
      </c>
      <c r="CA31" s="13">
        <f>'Microbial Data (Raw Count)'!CB31/'Microbial Data (Raw Count)'!CB$492</f>
        <v>0</v>
      </c>
      <c r="CB31" s="13">
        <f>'Microbial Data (Raw Count)'!CC31/'Microbial Data (Raw Count)'!CC$492</f>
        <v>0</v>
      </c>
      <c r="CC31" s="13">
        <f>'Microbial Data (Raw Count)'!CD31/'Microbial Data (Raw Count)'!CD$492</f>
        <v>0</v>
      </c>
      <c r="CD31" s="13">
        <f>'Microbial Data (Raw Count)'!CE31/'Microbial Data (Raw Count)'!CE$492</f>
        <v>0</v>
      </c>
      <c r="CE31" s="13">
        <f>'Microbial Data (Raw Count)'!CF31/'Microbial Data (Raw Count)'!CF$492</f>
        <v>0</v>
      </c>
      <c r="CF31" s="13">
        <f>'Microbial Data (Raw Count)'!CG31/'Microbial Data (Raw Count)'!CG$492</f>
        <v>0</v>
      </c>
      <c r="CG31" s="13">
        <f>'Microbial Data (Raw Count)'!CH31/'Microbial Data (Raw Count)'!CH$492</f>
        <v>0</v>
      </c>
      <c r="CH31" s="13">
        <f>'Microbial Data (Raw Count)'!CI31/'Microbial Data (Raw Count)'!CI$492</f>
        <v>0</v>
      </c>
      <c r="CI31" s="13">
        <f>'Microbial Data (Raw Count)'!CJ31/'Microbial Data (Raw Count)'!CJ$492</f>
        <v>0</v>
      </c>
      <c r="CJ31" s="13">
        <f>'Microbial Data (Raw Count)'!CK31/'Microbial Data (Raw Count)'!CK$492</f>
        <v>0</v>
      </c>
      <c r="CK31" s="13">
        <f>'Microbial Data (Raw Count)'!CL31/'Microbial Data (Raw Count)'!CL$492</f>
        <v>2.2952213249134738E-3</v>
      </c>
      <c r="CL31" s="13">
        <f>'Microbial Data (Raw Count)'!CM31/'Microbial Data (Raw Count)'!CM$492</f>
        <v>2.318509433645268E-3</v>
      </c>
      <c r="CM31" s="13">
        <f>'Microbial Data (Raw Count)'!CN31/'Microbial Data (Raw Count)'!CN$492</f>
        <v>0</v>
      </c>
      <c r="CN31" s="13">
        <f>'Microbial Data (Raw Count)'!CO31/'Microbial Data (Raw Count)'!CO$492</f>
        <v>0</v>
      </c>
      <c r="CO31" s="13">
        <f>'Microbial Data (Raw Count)'!CP31/'Microbial Data (Raw Count)'!CP$492</f>
        <v>0</v>
      </c>
      <c r="CP31" s="13">
        <f>'Microbial Data (Raw Count)'!CQ31/'Microbial Data (Raw Count)'!CQ$492</f>
        <v>1.665001665001665E-4</v>
      </c>
      <c r="CQ31" s="13">
        <f>'Microbial Data (Raw Count)'!CR31/'Microbial Data (Raw Count)'!CR$492</f>
        <v>8.6645459159043924E-5</v>
      </c>
      <c r="CR31" s="13">
        <f>'Microbial Data (Raw Count)'!CS31/'Microbial Data (Raw Count)'!CS$492</f>
        <v>0</v>
      </c>
      <c r="CS31" s="13">
        <f>'Microbial Data (Raw Count)'!CT31/'Microbial Data (Raw Count)'!CT$492</f>
        <v>5.6949409940835886E-4</v>
      </c>
      <c r="CT31" s="13">
        <f>'Microbial Data (Raw Count)'!CU31/'Microbial Data (Raw Count)'!CU$492</f>
        <v>1.4660214070652774E-3</v>
      </c>
      <c r="CU31" s="13">
        <f>'Microbial Data (Raw Count)'!CV31/'Microbial Data (Raw Count)'!CV$492</f>
        <v>6.713031336430279E-4</v>
      </c>
      <c r="CV31" s="13">
        <f>'Microbial Data (Raw Count)'!CW31/'Microbial Data (Raw Count)'!CW$492</f>
        <v>0</v>
      </c>
      <c r="CW31" s="13">
        <f>'Microbial Data (Raw Count)'!CX31/'Microbial Data (Raw Count)'!CX$492</f>
        <v>0</v>
      </c>
      <c r="CX31" s="13">
        <f>'Microbial Data (Raw Count)'!CY31/'Microbial Data (Raw Count)'!CY$492</f>
        <v>0</v>
      </c>
      <c r="CY31" s="13">
        <f>'Microbial Data (Raw Count)'!CZ31/'Microbial Data (Raw Count)'!CZ$492</f>
        <v>0</v>
      </c>
      <c r="CZ31" s="13">
        <f>'Microbial Data (Raw Count)'!DA31/'Microbial Data (Raw Count)'!DA$492</f>
        <v>0</v>
      </c>
      <c r="DA31" s="13">
        <f>'Microbial Data (Raw Count)'!DB31/'Microbial Data (Raw Count)'!DB$492</f>
        <v>0</v>
      </c>
      <c r="DB31" s="13">
        <f>'Microbial Data (Raw Count)'!DC31/'Microbial Data (Raw Count)'!DC$492</f>
        <v>0</v>
      </c>
      <c r="DC31" s="13">
        <f>'Microbial Data (Raw Count)'!DD31/'Microbial Data (Raw Count)'!DD$492</f>
        <v>0</v>
      </c>
      <c r="DD31" s="13">
        <f>'Microbial Data (Raw Count)'!DE31/'Microbial Data (Raw Count)'!DE$492</f>
        <v>0</v>
      </c>
      <c r="DE31" s="13">
        <f>'Microbial Data (Raw Count)'!DF31/'Microbial Data (Raw Count)'!DF$492</f>
        <v>0</v>
      </c>
      <c r="DF31" s="13">
        <f>'Microbial Data (Raw Count)'!DG31/'Microbial Data (Raw Count)'!DG$492</f>
        <v>1.1502941466460709E-4</v>
      </c>
      <c r="DG31" s="13">
        <f>'Microbial Data (Raw Count)'!DH31/'Microbial Data (Raw Count)'!DH$492</f>
        <v>0</v>
      </c>
      <c r="DH31" s="13">
        <f>'Microbial Data (Raw Count)'!DI31/'Microbial Data (Raw Count)'!DI$492</f>
        <v>0</v>
      </c>
      <c r="DI31" s="13">
        <f>'Microbial Data (Raw Count)'!DJ31/'Microbial Data (Raw Count)'!DJ$492</f>
        <v>0</v>
      </c>
      <c r="DJ31" s="13">
        <f>'Microbial Data (Raw Count)'!DK31/'Microbial Data (Raw Count)'!DK$492</f>
        <v>0</v>
      </c>
      <c r="DK31" s="13">
        <f>'Microbial Data (Raw Count)'!DL31/'Microbial Data (Raw Count)'!DL$492</f>
        <v>2.1793117429425779E-3</v>
      </c>
      <c r="DL31" s="13">
        <f>'Microbial Data (Raw Count)'!DM31/'Microbial Data (Raw Count)'!DM$492</f>
        <v>1.2879024695217256E-3</v>
      </c>
      <c r="DM31" s="13">
        <f>'Microbial Data (Raw Count)'!DN31/'Microbial Data (Raw Count)'!DN$492</f>
        <v>2.1340100644528714E-3</v>
      </c>
      <c r="DN31" s="13">
        <f>'Microbial Data (Raw Count)'!DO31/'Microbial Data (Raw Count)'!DO$492</f>
        <v>0</v>
      </c>
      <c r="DO31" s="13">
        <f>'Microbial Data (Raw Count)'!DP31/'Microbial Data (Raw Count)'!DP$492</f>
        <v>2.094508895844727E-4</v>
      </c>
      <c r="DP31" s="13">
        <f>'Microbial Data (Raw Count)'!DQ31/'Microbial Data (Raw Count)'!DQ$492</f>
        <v>6.2532243187893763E-5</v>
      </c>
      <c r="DQ31" s="13">
        <f>'Microbial Data (Raw Count)'!DR31/'Microbial Data (Raw Count)'!DR$492</f>
        <v>0</v>
      </c>
      <c r="DR31" s="13">
        <f>'Microbial Data (Raw Count)'!DS31/'Microbial Data (Raw Count)'!DS$492</f>
        <v>0</v>
      </c>
      <c r="DS31" s="13">
        <f>'Microbial Data (Raw Count)'!DT31/'Microbial Data (Raw Count)'!DT$492</f>
        <v>0</v>
      </c>
      <c r="DT31" s="13">
        <f>'Microbial Data (Raw Count)'!DU31/'Microbial Data (Raw Count)'!DU$492</f>
        <v>0</v>
      </c>
      <c r="DU31" s="13">
        <f>'Microbial Data (Raw Count)'!DV31/'Microbial Data (Raw Count)'!DV$492</f>
        <v>0</v>
      </c>
      <c r="DV31" s="13">
        <f>'Microbial Data (Raw Count)'!DW31/'Microbial Data (Raw Count)'!DW$492</f>
        <v>0</v>
      </c>
      <c r="DW31" s="13">
        <f>'Microbial Data (Raw Count)'!DX31/'Microbial Data (Raw Count)'!DX$492</f>
        <v>1.2035384029045394E-4</v>
      </c>
      <c r="DX31" s="13">
        <f>'Microbial Data (Raw Count)'!DY31/'Microbial Data (Raw Count)'!DY$492</f>
        <v>8.8381383345412129E-5</v>
      </c>
      <c r="DY31" s="13">
        <f>'Microbial Data (Raw Count)'!DZ31/'Microbial Data (Raw Count)'!DZ$492</f>
        <v>0</v>
      </c>
      <c r="DZ31" s="13">
        <f>'Microbial Data (Raw Count)'!EA31/'Microbial Data (Raw Count)'!EA$492</f>
        <v>0</v>
      </c>
      <c r="EA31" s="13">
        <f>'Microbial Data (Raw Count)'!EB31/'Microbial Data (Raw Count)'!EB$492</f>
        <v>0</v>
      </c>
      <c r="EB31" s="13">
        <f>'Microbial Data (Raw Count)'!EC31/'Microbial Data (Raw Count)'!EC$492</f>
        <v>0</v>
      </c>
      <c r="EC31" s="13">
        <f>'Microbial Data (Raw Count)'!ED31/'Microbial Data (Raw Count)'!ED$492</f>
        <v>0</v>
      </c>
      <c r="ED31" s="13">
        <f>'Microbial Data (Raw Count)'!EE31/'Microbial Data (Raw Count)'!EE$492</f>
        <v>0</v>
      </c>
      <c r="EE31" s="13">
        <f>'Microbial Data (Raw Count)'!EF31/'Microbial Data (Raw Count)'!EF$492</f>
        <v>0</v>
      </c>
      <c r="EF31" s="13">
        <f>'Microbial Data (Raw Count)'!EG31/'Microbial Data (Raw Count)'!EG$492</f>
        <v>1.6205545242935855E-4</v>
      </c>
      <c r="EG31" s="13">
        <f>'Microbial Data (Raw Count)'!EH31/'Microbial Data (Raw Count)'!EH$492</f>
        <v>0</v>
      </c>
      <c r="EH31" s="13">
        <f>'Microbial Data (Raw Count)'!EI31/'Microbial Data (Raw Count)'!EI$492</f>
        <v>0</v>
      </c>
      <c r="EI31" s="13">
        <f>'Microbial Data (Raw Count)'!EJ31/'Microbial Data (Raw Count)'!EJ$492</f>
        <v>2.9864748651395514E-3</v>
      </c>
      <c r="EJ31" s="13">
        <f>'Microbial Data (Raw Count)'!EK31/'Microbial Data (Raw Count)'!EK$492</f>
        <v>1.8344013066968212E-3</v>
      </c>
      <c r="EK31" s="13">
        <f>'Microbial Data (Raw Count)'!EL31/'Microbial Data (Raw Count)'!EL$492</f>
        <v>1.8361977271454963E-3</v>
      </c>
      <c r="EL31" s="13">
        <f>'Microbial Data (Raw Count)'!EM31/'Microbial Data (Raw Count)'!EM$492</f>
        <v>0</v>
      </c>
      <c r="EM31" s="13">
        <f>'Microbial Data (Raw Count)'!EN31/'Microbial Data (Raw Count)'!EN$492</f>
        <v>0</v>
      </c>
      <c r="EN31" s="13">
        <f>'Microbial Data (Raw Count)'!EO31/'Microbial Data (Raw Count)'!EO$492</f>
        <v>0</v>
      </c>
      <c r="EO31" s="13">
        <f>'Microbial Data (Raw Count)'!EP31/'Microbial Data (Raw Count)'!EP$492</f>
        <v>1.2659229369412137E-4</v>
      </c>
      <c r="EP31" s="13">
        <f>'Microbial Data (Raw Count)'!EQ31/'Microbial Data (Raw Count)'!EQ$492</f>
        <v>5.6526521632852607E-4</v>
      </c>
      <c r="EQ31" s="13">
        <f>'Microbial Data (Raw Count)'!ER31/'Microbial Data (Raw Count)'!ER$492</f>
        <v>2.0399559369517619E-4</v>
      </c>
      <c r="ER31" s="13">
        <f>'Microbial Data (Raw Count)'!ES31/'Microbial Data (Raw Count)'!ES$492</f>
        <v>0</v>
      </c>
      <c r="ES31" s="13">
        <f>'Microbial Data (Raw Count)'!ET31/'Microbial Data (Raw Count)'!ET$492</f>
        <v>0</v>
      </c>
      <c r="ET31" s="13">
        <f>'Microbial Data (Raw Count)'!EU31/'Microbial Data (Raw Count)'!EU$492</f>
        <v>0</v>
      </c>
      <c r="EU31" s="13">
        <f>'Microbial Data (Raw Count)'!EV31/'Microbial Data (Raw Count)'!EV$492</f>
        <v>0</v>
      </c>
      <c r="EV31" s="13">
        <f>'Microbial Data (Raw Count)'!EW31/'Microbial Data (Raw Count)'!EW$492</f>
        <v>0</v>
      </c>
      <c r="EW31" s="13">
        <f>'Microbial Data (Raw Count)'!EX31/'Microbial Data (Raw Count)'!EX$492</f>
        <v>0</v>
      </c>
      <c r="EX31" s="13">
        <f>'Microbial Data (Raw Count)'!EY31/'Microbial Data (Raw Count)'!EY$492</f>
        <v>1.1798539930683578E-4</v>
      </c>
      <c r="EY31" s="13">
        <f>'Microbial Data (Raw Count)'!EZ31/'Microbial Data (Raw Count)'!EZ$492</f>
        <v>0</v>
      </c>
      <c r="EZ31" s="13">
        <f>'Microbial Data (Raw Count)'!FA31/'Microbial Data (Raw Count)'!FA$492</f>
        <v>2.208053876514587E-4</v>
      </c>
    </row>
    <row r="32" spans="1:156" x14ac:dyDescent="0.3">
      <c r="A32" s="8">
        <v>31</v>
      </c>
      <c r="B32" s="8" t="s">
        <v>154</v>
      </c>
      <c r="C32" s="8" t="s">
        <v>522</v>
      </c>
      <c r="D32" s="8" t="s">
        <v>523</v>
      </c>
      <c r="E32" s="8" t="s">
        <v>524</v>
      </c>
      <c r="F32" s="8" t="s">
        <v>525</v>
      </c>
      <c r="G32" s="8" t="s">
        <v>526</v>
      </c>
      <c r="H32" s="13">
        <f>'Microbial Data (Raw Count)'!I32/'Microbial Data (Raw Count)'!I$492</f>
        <v>7.0036467263989179E-4</v>
      </c>
      <c r="I32" s="13">
        <f>'Microbial Data (Raw Count)'!J32/'Microbial Data (Raw Count)'!J$492</f>
        <v>6.099714276541783E-4</v>
      </c>
      <c r="J32" s="13">
        <f>'Microbial Data (Raw Count)'!K32/'Microbial Data (Raw Count)'!K$492</f>
        <v>7.1281969348753178E-4</v>
      </c>
      <c r="K32" s="13">
        <f>'Microbial Data (Raw Count)'!L32/'Microbial Data (Raw Count)'!L$492</f>
        <v>5.9727344671574268E-4</v>
      </c>
      <c r="L32" s="13">
        <f>'Microbial Data (Raw Count)'!M32/'Microbial Data (Raw Count)'!M$492</f>
        <v>6.4074884038389215E-4</v>
      </c>
      <c r="M32" s="13">
        <f>'Microbial Data (Raw Count)'!N32/'Microbial Data (Raw Count)'!N$492</f>
        <v>2.1174584448780193E-4</v>
      </c>
      <c r="N32" s="13">
        <f>'Microbial Data (Raw Count)'!O32/'Microbial Data (Raw Count)'!O$492</f>
        <v>5.3906058110470577E-2</v>
      </c>
      <c r="O32" s="13">
        <f>'Microbial Data (Raw Count)'!P32/'Microbial Data (Raw Count)'!P$492</f>
        <v>3.9099584046978227E-2</v>
      </c>
      <c r="P32" s="13">
        <f>'Microbial Data (Raw Count)'!Q32/'Microbial Data (Raw Count)'!Q$492</f>
        <v>8.6474202759878604E-2</v>
      </c>
      <c r="Q32" s="13">
        <f>'Microbial Data (Raw Count)'!R32/'Microbial Data (Raw Count)'!R$492</f>
        <v>0</v>
      </c>
      <c r="R32" s="13">
        <f>'Microbial Data (Raw Count)'!S32/'Microbial Data (Raw Count)'!S$492</f>
        <v>2.7664128361555595E-4</v>
      </c>
      <c r="S32" s="13">
        <f>'Microbial Data (Raw Count)'!T32/'Microbial Data (Raw Count)'!T$492</f>
        <v>2.3032187482006103E-4</v>
      </c>
      <c r="T32" s="13">
        <f>'Microbial Data (Raw Count)'!U32/'Microbial Data (Raw Count)'!U$492</f>
        <v>1.090273160334824E-2</v>
      </c>
      <c r="U32" s="13">
        <f>'Microbial Data (Raw Count)'!V32/'Microbial Data (Raw Count)'!V$492</f>
        <v>1.8429724959782591E-3</v>
      </c>
      <c r="V32" s="13">
        <f>'Microbial Data (Raw Count)'!W32/'Microbial Data (Raw Count)'!W$492</f>
        <v>6.3412869194294742E-3</v>
      </c>
      <c r="W32" s="13">
        <f>'Microbial Data (Raw Count)'!X32/'Microbial Data (Raw Count)'!X$492</f>
        <v>5.4986253436640842E-3</v>
      </c>
      <c r="X32" s="13">
        <f>'Microbial Data (Raw Count)'!Y32/'Microbial Data (Raw Count)'!Y$492</f>
        <v>1.1796278274204488E-4</v>
      </c>
      <c r="Y32" s="13">
        <f>'Microbial Data (Raw Count)'!Z32/'Microbial Data (Raw Count)'!Z$492</f>
        <v>1.5473408946725054E-4</v>
      </c>
      <c r="Z32" s="13">
        <f>'Microbial Data (Raw Count)'!AA32/'Microbial Data (Raw Count)'!AA$492</f>
        <v>3.5575273092537565E-4</v>
      </c>
      <c r="AA32" s="13">
        <f>'Microbial Data (Raw Count)'!AB32/'Microbial Data (Raw Count)'!AB$492</f>
        <v>4.8239971933107241E-4</v>
      </c>
      <c r="AB32" s="13">
        <f>'Microbial Data (Raw Count)'!AC32/'Microbial Data (Raw Count)'!AC$492</f>
        <v>3.8712874353494996E-4</v>
      </c>
      <c r="AC32" s="13">
        <f>'Microbial Data (Raw Count)'!AD32/'Microbial Data (Raw Count)'!AD$492</f>
        <v>3.450367275422872E-2</v>
      </c>
      <c r="AD32" s="13">
        <f>'Microbial Data (Raw Count)'!AE32/'Microbial Data (Raw Count)'!AE$492</f>
        <v>3.6174881836596895E-2</v>
      </c>
      <c r="AE32" s="13">
        <f>'Microbial Data (Raw Count)'!AF32/'Microbial Data (Raw Count)'!AF$492</f>
        <v>2.4980154792617584E-2</v>
      </c>
      <c r="AF32" s="13">
        <f>'Microbial Data (Raw Count)'!AG32/'Microbial Data (Raw Count)'!AG$492</f>
        <v>0</v>
      </c>
      <c r="AG32" s="13">
        <f>'Microbial Data (Raw Count)'!AH32/'Microbial Data (Raw Count)'!AH$492</f>
        <v>1.1620378824349673E-4</v>
      </c>
      <c r="AH32" s="13">
        <f>'Microbial Data (Raw Count)'!AI32/'Microbial Data (Raw Count)'!AI$492</f>
        <v>1.0429082240762813E-4</v>
      </c>
      <c r="AI32" s="13">
        <f>'Microbial Data (Raw Count)'!AJ32/'Microbial Data (Raw Count)'!AJ$492</f>
        <v>1.207948299812768E-4</v>
      </c>
      <c r="AJ32" s="13">
        <f>'Microbial Data (Raw Count)'!AK32/'Microbial Data (Raw Count)'!AK$492</f>
        <v>2.595483858086929E-4</v>
      </c>
      <c r="AK32" s="13">
        <f>'Microbial Data (Raw Count)'!AL32/'Microbial Data (Raw Count)'!AL$492</f>
        <v>4.2217145127644779E-4</v>
      </c>
      <c r="AL32" s="13">
        <f>'Microbial Data (Raw Count)'!AM32/'Microbial Data (Raw Count)'!AM$492</f>
        <v>1.4129065945879535E-3</v>
      </c>
      <c r="AM32" s="13">
        <f>'Microbial Data (Raw Count)'!AN32/'Microbial Data (Raw Count)'!AN$492</f>
        <v>2.1308932516490922E-3</v>
      </c>
      <c r="AN32" s="13">
        <f>'Microbial Data (Raw Count)'!AO32/'Microbial Data (Raw Count)'!AO$492</f>
        <v>1.5630698692231542E-3</v>
      </c>
      <c r="AO32" s="13">
        <f>'Microbial Data (Raw Count)'!AP32/'Microbial Data (Raw Count)'!AP$492</f>
        <v>0</v>
      </c>
      <c r="AP32" s="13">
        <f>'Microbial Data (Raw Count)'!AQ32/'Microbial Data (Raw Count)'!AQ$492</f>
        <v>0</v>
      </c>
      <c r="AQ32" s="13">
        <f>'Microbial Data (Raw Count)'!AR32/'Microbial Data (Raw Count)'!AR$492</f>
        <v>0</v>
      </c>
      <c r="AR32" s="13">
        <f>'Microbial Data (Raw Count)'!AS32/'Microbial Data (Raw Count)'!AS$492</f>
        <v>8.435869316333048E-5</v>
      </c>
      <c r="AS32" s="13">
        <f>'Microbial Data (Raw Count)'!AT32/'Microbial Data (Raw Count)'!AT$492</f>
        <v>0</v>
      </c>
      <c r="AT32" s="13">
        <f>'Microbial Data (Raw Count)'!AU32/'Microbial Data (Raw Count)'!AU$492</f>
        <v>1.4219357285050717E-4</v>
      </c>
      <c r="AU32" s="13">
        <f>'Microbial Data (Raw Count)'!AV32/'Microbial Data (Raw Count)'!AV$492</f>
        <v>1.0194545917933906E-4</v>
      </c>
      <c r="AV32" s="13">
        <f>'Microbial Data (Raw Count)'!AW32/'Microbial Data (Raw Count)'!AW$492</f>
        <v>1.5901902927717017E-4</v>
      </c>
      <c r="AW32" s="13">
        <f>'Microbial Data (Raw Count)'!AX32/'Microbial Data (Raw Count)'!AX$492</f>
        <v>1.5901902927717017E-4</v>
      </c>
      <c r="AX32" s="13">
        <f>'Microbial Data (Raw Count)'!AY32/'Microbial Data (Raw Count)'!AY$492</f>
        <v>2.5168183616937081E-3</v>
      </c>
      <c r="AY32" s="13">
        <f>'Microbial Data (Raw Count)'!AZ32/'Microbial Data (Raw Count)'!AZ$492</f>
        <v>3.7565098608383848E-3</v>
      </c>
      <c r="AZ32" s="13">
        <f>'Microbial Data (Raw Count)'!BA32/'Microbial Data (Raw Count)'!BA$492</f>
        <v>1.6816714795311704E-3</v>
      </c>
      <c r="BA32" s="13">
        <f>'Microbial Data (Raw Count)'!BB32/'Microbial Data (Raw Count)'!BB$492</f>
        <v>1.2528973250642111E-4</v>
      </c>
      <c r="BB32" s="13">
        <f>'Microbial Data (Raw Count)'!BC32/'Microbial Data (Raw Count)'!BC$492</f>
        <v>1.0295877787930657E-4</v>
      </c>
      <c r="BC32" s="13">
        <f>'Microbial Data (Raw Count)'!BD32/'Microbial Data (Raw Count)'!BD$492</f>
        <v>1.0949038309468485E-4</v>
      </c>
      <c r="BD32" s="13">
        <f>'Microbial Data (Raw Count)'!BE32/'Microbial Data (Raw Count)'!BE$492</f>
        <v>1.8191311038443573E-2</v>
      </c>
      <c r="BE32" s="13">
        <f>'Microbial Data (Raw Count)'!BF32/'Microbial Data (Raw Count)'!BF$492</f>
        <v>2.5337235029619584E-3</v>
      </c>
      <c r="BF32" s="13">
        <f>'Microbial Data (Raw Count)'!BG32/'Microbial Data (Raw Count)'!BG$492</f>
        <v>2.3770231191993824E-3</v>
      </c>
      <c r="BG32" s="13">
        <f>'Microbial Data (Raw Count)'!BH32/'Microbial Data (Raw Count)'!BH$492</f>
        <v>0</v>
      </c>
      <c r="BH32" s="13">
        <f>'Microbial Data (Raw Count)'!BI32/'Microbial Data (Raw Count)'!BI$492</f>
        <v>6.3435676224308555E-5</v>
      </c>
      <c r="BI32" s="13">
        <f>'Microbial Data (Raw Count)'!BJ32/'Microbial Data (Raw Count)'!BJ$492</f>
        <v>0</v>
      </c>
      <c r="BJ32" s="13">
        <f>'Microbial Data (Raw Count)'!BK32/'Microbial Data (Raw Count)'!BK$492</f>
        <v>0</v>
      </c>
      <c r="BK32" s="13">
        <f>'Microbial Data (Raw Count)'!BL32/'Microbial Data (Raw Count)'!BL$492</f>
        <v>0</v>
      </c>
      <c r="BL32" s="13">
        <f>'Microbial Data (Raw Count)'!BM32/'Microbial Data (Raw Count)'!BM$492</f>
        <v>8.0094511523597848E-5</v>
      </c>
      <c r="BM32" s="13">
        <f>'Microbial Data (Raw Count)'!BN32/'Microbial Data (Raw Count)'!BN$492</f>
        <v>1.2934728128183155E-4</v>
      </c>
      <c r="BN32" s="13">
        <f>'Microbial Data (Raw Count)'!BO32/'Microbial Data (Raw Count)'!BO$492</f>
        <v>0</v>
      </c>
      <c r="BO32" s="13">
        <f>'Microbial Data (Raw Count)'!BP32/'Microbial Data (Raw Count)'!BP$492</f>
        <v>1.3124890625911451E-4</v>
      </c>
      <c r="BP32" s="13">
        <f>'Microbial Data (Raw Count)'!BQ32/'Microbial Data (Raw Count)'!BQ$492</f>
        <v>2.8912434109620434E-3</v>
      </c>
      <c r="BQ32" s="13">
        <f>'Microbial Data (Raw Count)'!BR32/'Microbial Data (Raw Count)'!BR$492</f>
        <v>3.858318567951117E-3</v>
      </c>
      <c r="BR32" s="13">
        <f>'Microbial Data (Raw Count)'!BS32/'Microbial Data (Raw Count)'!BS$492</f>
        <v>3.0429821224800305E-3</v>
      </c>
      <c r="BS32" s="13">
        <f>'Microbial Data (Raw Count)'!BT32/'Microbial Data (Raw Count)'!BT$492</f>
        <v>0</v>
      </c>
      <c r="BT32" s="13">
        <f>'Microbial Data (Raw Count)'!BU32/'Microbial Data (Raw Count)'!BU$492</f>
        <v>0</v>
      </c>
      <c r="BU32" s="13">
        <f>'Microbial Data (Raw Count)'!BV32/'Microbial Data (Raw Count)'!BV$492</f>
        <v>1.8442528470653328E-4</v>
      </c>
      <c r="BV32" s="13">
        <f>'Microbial Data (Raw Count)'!BW32/'Microbial Data (Raw Count)'!BW$492</f>
        <v>4.3489169524128122E-3</v>
      </c>
      <c r="BW32" s="13">
        <f>'Microbial Data (Raw Count)'!BX32/'Microbial Data (Raw Count)'!BX$492</f>
        <v>4.1080896672305222E-3</v>
      </c>
      <c r="BX32" s="13">
        <f>'Microbial Data (Raw Count)'!BY32/'Microbial Data (Raw Count)'!BY$492</f>
        <v>6.7047099339511201E-3</v>
      </c>
      <c r="BY32" s="13">
        <f>'Microbial Data (Raw Count)'!BZ32/'Microbial Data (Raw Count)'!BZ$492</f>
        <v>6.7484579773521746E-5</v>
      </c>
      <c r="BZ32" s="13">
        <f>'Microbial Data (Raw Count)'!CA32/'Microbial Data (Raw Count)'!CA$492</f>
        <v>1.8763838330768942E-4</v>
      </c>
      <c r="CA32" s="13">
        <f>'Microbial Data (Raw Count)'!CB32/'Microbial Data (Raw Count)'!CB$492</f>
        <v>1.2840679271933485E-4</v>
      </c>
      <c r="CB32" s="13">
        <f>'Microbial Data (Raw Count)'!CC32/'Microbial Data (Raw Count)'!CC$492</f>
        <v>0</v>
      </c>
      <c r="CC32" s="13">
        <f>'Microbial Data (Raw Count)'!CD32/'Microbial Data (Raw Count)'!CD$492</f>
        <v>1.5461685942235143E-4</v>
      </c>
      <c r="CD32" s="13">
        <f>'Microbial Data (Raw Count)'!CE32/'Microbial Data (Raw Count)'!CE$492</f>
        <v>6.9594265432528358E-5</v>
      </c>
      <c r="CE32" s="13">
        <f>'Microbial Data (Raw Count)'!CF32/'Microbial Data (Raw Count)'!CF$492</f>
        <v>5.7103744988755258E-3</v>
      </c>
      <c r="CF32" s="13">
        <f>'Microbial Data (Raw Count)'!CG32/'Microbial Data (Raw Count)'!CG$492</f>
        <v>4.9893947886101133E-3</v>
      </c>
      <c r="CG32" s="13">
        <f>'Microbial Data (Raw Count)'!CH32/'Microbial Data (Raw Count)'!CH$492</f>
        <v>2.0674179966215364E-3</v>
      </c>
      <c r="CH32" s="13">
        <f>'Microbial Data (Raw Count)'!CI32/'Microbial Data (Raw Count)'!CI$492</f>
        <v>4.2141901707250422E-3</v>
      </c>
      <c r="CI32" s="13">
        <f>'Microbial Data (Raw Count)'!CJ32/'Microbial Data (Raw Count)'!CJ$492</f>
        <v>1.635738056291951E-3</v>
      </c>
      <c r="CJ32" s="13">
        <f>'Microbial Data (Raw Count)'!CK32/'Microbial Data (Raw Count)'!CK$492</f>
        <v>2.7746869674220762E-3</v>
      </c>
      <c r="CK32" s="13">
        <f>'Microbial Data (Raw Count)'!CL32/'Microbial Data (Raw Count)'!CL$492</f>
        <v>0</v>
      </c>
      <c r="CL32" s="13">
        <f>'Microbial Data (Raw Count)'!CM32/'Microbial Data (Raw Count)'!CM$492</f>
        <v>0</v>
      </c>
      <c r="CM32" s="13">
        <f>'Microbial Data (Raw Count)'!CN32/'Microbial Data (Raw Count)'!CN$492</f>
        <v>0</v>
      </c>
      <c r="CN32" s="13">
        <f>'Microbial Data (Raw Count)'!CO32/'Microbial Data (Raw Count)'!CO$492</f>
        <v>0</v>
      </c>
      <c r="CO32" s="13">
        <f>'Microbial Data (Raw Count)'!CP32/'Microbial Data (Raw Count)'!CP$492</f>
        <v>0</v>
      </c>
      <c r="CP32" s="13">
        <f>'Microbial Data (Raw Count)'!CQ32/'Microbial Data (Raw Count)'!CQ$492</f>
        <v>0</v>
      </c>
      <c r="CQ32" s="13">
        <f>'Microbial Data (Raw Count)'!CR32/'Microbial Data (Raw Count)'!CR$492</f>
        <v>1.6338858012848285E-3</v>
      </c>
      <c r="CR32" s="13">
        <f>'Microbial Data (Raw Count)'!CS32/'Microbial Data (Raw Count)'!CS$492</f>
        <v>4.3616754120461547E-4</v>
      </c>
      <c r="CS32" s="13">
        <f>'Microbial Data (Raw Count)'!CT32/'Microbial Data (Raw Count)'!CT$492</f>
        <v>6.0113266048660106E-4</v>
      </c>
      <c r="CT32" s="13">
        <f>'Microbial Data (Raw Count)'!CU32/'Microbial Data (Raw Count)'!CU$492</f>
        <v>1.387203051846714E-3</v>
      </c>
      <c r="CU32" s="13">
        <f>'Microbial Data (Raw Count)'!CV32/'Microbial Data (Raw Count)'!CV$492</f>
        <v>1.4097365806503585E-3</v>
      </c>
      <c r="CV32" s="13">
        <f>'Microbial Data (Raw Count)'!CW32/'Microbial Data (Raw Count)'!CW$492</f>
        <v>3.8113387327298712E-3</v>
      </c>
      <c r="CW32" s="13">
        <f>'Microbial Data (Raw Count)'!CX32/'Microbial Data (Raw Count)'!CX$492</f>
        <v>7.7949917178212998E-5</v>
      </c>
      <c r="CX32" s="13">
        <f>'Microbial Data (Raw Count)'!CY32/'Microbial Data (Raw Count)'!CY$492</f>
        <v>1.3206716558707E-3</v>
      </c>
      <c r="CY32" s="13">
        <f>'Microbial Data (Raw Count)'!CZ32/'Microbial Data (Raw Count)'!CZ$492</f>
        <v>5.9503443761807712E-4</v>
      </c>
      <c r="CZ32" s="13">
        <f>'Microbial Data (Raw Count)'!DA32/'Microbial Data (Raw Count)'!DA$492</f>
        <v>8.259911894273128E-4</v>
      </c>
      <c r="DA32" s="13">
        <f>'Microbial Data (Raw Count)'!DB32/'Microbial Data (Raw Count)'!DB$492</f>
        <v>5.48942950099747E-4</v>
      </c>
      <c r="DB32" s="13">
        <f>'Microbial Data (Raw Count)'!DC32/'Microbial Data (Raw Count)'!DC$492</f>
        <v>1.3862415525905388E-4</v>
      </c>
      <c r="DC32" s="13">
        <f>'Microbial Data (Raw Count)'!DD32/'Microbial Data (Raw Count)'!DD$492</f>
        <v>3.111290874583865E-4</v>
      </c>
      <c r="DD32" s="13">
        <f>'Microbial Data (Raw Count)'!DE32/'Microbial Data (Raw Count)'!DE$492</f>
        <v>0</v>
      </c>
      <c r="DE32" s="13">
        <f>'Microbial Data (Raw Count)'!DF32/'Microbial Data (Raw Count)'!DF$492</f>
        <v>0</v>
      </c>
      <c r="DF32" s="13">
        <f>'Microbial Data (Raw Count)'!DG32/'Microbial Data (Raw Count)'!DG$492</f>
        <v>0</v>
      </c>
      <c r="DG32" s="13">
        <f>'Microbial Data (Raw Count)'!DH32/'Microbial Data (Raw Count)'!DH$492</f>
        <v>0</v>
      </c>
      <c r="DH32" s="13">
        <f>'Microbial Data (Raw Count)'!DI32/'Microbial Data (Raw Count)'!DI$492</f>
        <v>8.8122364197142314E-5</v>
      </c>
      <c r="DI32" s="13">
        <f>'Microbial Data (Raw Count)'!DJ32/'Microbial Data (Raw Count)'!DJ$492</f>
        <v>4.7310683343682546E-4</v>
      </c>
      <c r="DJ32" s="13">
        <f>'Microbial Data (Raw Count)'!DK32/'Microbial Data (Raw Count)'!DK$492</f>
        <v>4.17618591397057E-4</v>
      </c>
      <c r="DK32" s="13">
        <f>'Microbial Data (Raw Count)'!DL32/'Microbial Data (Raw Count)'!DL$492</f>
        <v>1.2670417110131267E-4</v>
      </c>
      <c r="DL32" s="13">
        <f>'Microbial Data (Raw Count)'!DM32/'Microbial Data (Raw Count)'!DM$492</f>
        <v>4.7514848390121911E-4</v>
      </c>
      <c r="DM32" s="13">
        <f>'Microbial Data (Raw Count)'!DN32/'Microbial Data (Raw Count)'!DN$492</f>
        <v>3.8931264689342929E-4</v>
      </c>
      <c r="DN32" s="13">
        <f>'Microbial Data (Raw Count)'!DO32/'Microbial Data (Raw Count)'!DO$492</f>
        <v>1.6545380613861664E-3</v>
      </c>
      <c r="DO32" s="13">
        <f>'Microbial Data (Raw Count)'!DP32/'Microbial Data (Raw Count)'!DP$492</f>
        <v>0</v>
      </c>
      <c r="DP32" s="13">
        <f>'Microbial Data (Raw Count)'!DQ32/'Microbial Data (Raw Count)'!DQ$492</f>
        <v>0</v>
      </c>
      <c r="DQ32" s="13">
        <f>'Microbial Data (Raw Count)'!DR32/'Microbial Data (Raw Count)'!DR$492</f>
        <v>1.7380307891683999E-2</v>
      </c>
      <c r="DR32" s="13">
        <f>'Microbial Data (Raw Count)'!DS32/'Microbial Data (Raw Count)'!DS$492</f>
        <v>1.4266295553110233E-2</v>
      </c>
      <c r="DS32" s="13">
        <f>'Microbial Data (Raw Count)'!DT32/'Microbial Data (Raw Count)'!DT$492</f>
        <v>2.1734328003126753E-2</v>
      </c>
      <c r="DT32" s="13">
        <f>'Microbial Data (Raw Count)'!DU32/'Microbial Data (Raw Count)'!DU$492</f>
        <v>0</v>
      </c>
      <c r="DU32" s="13">
        <f>'Microbial Data (Raw Count)'!DV32/'Microbial Data (Raw Count)'!DV$492</f>
        <v>0</v>
      </c>
      <c r="DV32" s="13">
        <f>'Microbial Data (Raw Count)'!DW32/'Microbial Data (Raw Count)'!DW$492</f>
        <v>3.2290354871000035E-5</v>
      </c>
      <c r="DW32" s="13">
        <f>'Microbial Data (Raw Count)'!DX32/'Microbial Data (Raw Count)'!DX$492</f>
        <v>3.3297895813692254E-3</v>
      </c>
      <c r="DX32" s="13">
        <f>'Microbial Data (Raw Count)'!DY32/'Microbial Data (Raw Count)'!DY$492</f>
        <v>2.2537252753080093E-3</v>
      </c>
      <c r="DY32" s="13">
        <f>'Microbial Data (Raw Count)'!DZ32/'Microbial Data (Raw Count)'!DZ$492</f>
        <v>0</v>
      </c>
      <c r="DZ32" s="13">
        <f>'Microbial Data (Raw Count)'!EA32/'Microbial Data (Raw Count)'!EA$492</f>
        <v>6.9845704489173918E-4</v>
      </c>
      <c r="EA32" s="13">
        <f>'Microbial Data (Raw Count)'!EB32/'Microbial Data (Raw Count)'!EB$492</f>
        <v>3.3951962561079123E-3</v>
      </c>
      <c r="EB32" s="13">
        <f>'Microbial Data (Raw Count)'!EC32/'Microbial Data (Raw Count)'!EC$492</f>
        <v>7.386930713872984E-3</v>
      </c>
      <c r="EC32" s="13">
        <f>'Microbial Data (Raw Count)'!ED32/'Microbial Data (Raw Count)'!ED$492</f>
        <v>3.485258938897074E-3</v>
      </c>
      <c r="ED32" s="13">
        <f>'Microbial Data (Raw Count)'!EE32/'Microbial Data (Raw Count)'!EE$492</f>
        <v>4.8895523679712682E-3</v>
      </c>
      <c r="EE32" s="13">
        <f>'Microbial Data (Raw Count)'!EF32/'Microbial Data (Raw Count)'!EF$492</f>
        <v>4.8156966648167706E-3</v>
      </c>
      <c r="EF32" s="13">
        <f>'Microbial Data (Raw Count)'!EG32/'Microbial Data (Raw Count)'!EG$492</f>
        <v>1.1491204808627242E-3</v>
      </c>
      <c r="EG32" s="13">
        <f>'Microbial Data (Raw Count)'!EH32/'Microbial Data (Raw Count)'!EH$492</f>
        <v>2.3228123597040856E-3</v>
      </c>
      <c r="EH32" s="13">
        <f>'Microbial Data (Raw Count)'!EI32/'Microbial Data (Raw Count)'!EI$492</f>
        <v>1.488197449458525E-3</v>
      </c>
      <c r="EI32" s="13">
        <f>'Microbial Data (Raw Count)'!EJ32/'Microbial Data (Raw Count)'!EJ$492</f>
        <v>0</v>
      </c>
      <c r="EJ32" s="13">
        <f>'Microbial Data (Raw Count)'!EK32/'Microbial Data (Raw Count)'!EK$492</f>
        <v>1.3820831762784269E-4</v>
      </c>
      <c r="EK32" s="13">
        <f>'Microbial Data (Raw Count)'!EL32/'Microbial Data (Raw Count)'!EL$492</f>
        <v>1.6794491406818565E-4</v>
      </c>
      <c r="EL32" s="13">
        <f>'Microbial Data (Raw Count)'!EM32/'Microbial Data (Raw Count)'!EM$492</f>
        <v>5.9566730413518516E-4</v>
      </c>
      <c r="EM32" s="13">
        <f>'Microbial Data (Raw Count)'!EN32/'Microbial Data (Raw Count)'!EN$492</f>
        <v>1.093858764365775E-3</v>
      </c>
      <c r="EN32" s="13">
        <f>'Microbial Data (Raw Count)'!EO32/'Microbial Data (Raw Count)'!EO$492</f>
        <v>1.7541607838103795E-3</v>
      </c>
      <c r="EO32" s="13">
        <f>'Microbial Data (Raw Count)'!EP32/'Microbial Data (Raw Count)'!EP$492</f>
        <v>0</v>
      </c>
      <c r="EP32" s="13">
        <f>'Microbial Data (Raw Count)'!EQ32/'Microbial Data (Raw Count)'!EQ$492</f>
        <v>6.5692984600342215E-4</v>
      </c>
      <c r="EQ32" s="13">
        <f>'Microbial Data (Raw Count)'!ER32/'Microbial Data (Raw Count)'!ER$492</f>
        <v>1.876759461995621E-3</v>
      </c>
      <c r="ER32" s="13">
        <f>'Microbial Data (Raw Count)'!ES32/'Microbial Data (Raw Count)'!ES$492</f>
        <v>1.0687947557803983E-4</v>
      </c>
      <c r="ES32" s="13">
        <f>'Microbial Data (Raw Count)'!ET32/'Microbial Data (Raw Count)'!ET$492</f>
        <v>0</v>
      </c>
      <c r="ET32" s="13">
        <f>'Microbial Data (Raw Count)'!EU32/'Microbial Data (Raw Count)'!EU$492</f>
        <v>2.9539043230389767E-5</v>
      </c>
      <c r="EU32" s="13">
        <f>'Microbial Data (Raw Count)'!EV32/'Microbial Data (Raw Count)'!EV$492</f>
        <v>2.4151053864168619E-3</v>
      </c>
      <c r="EV32" s="13">
        <f>'Microbial Data (Raw Count)'!EW32/'Microbial Data (Raw Count)'!EW$492</f>
        <v>2.2068497220218137E-3</v>
      </c>
      <c r="EW32" s="13">
        <f>'Microbial Data (Raw Count)'!EX32/'Microbial Data (Raw Count)'!EX$492</f>
        <v>2.6533196647168787E-3</v>
      </c>
      <c r="EX32" s="13">
        <f>'Microbial Data (Raw Count)'!EY32/'Microbial Data (Raw Count)'!EY$492</f>
        <v>2.5071897352702601E-4</v>
      </c>
      <c r="EY32" s="13">
        <f>'Microbial Data (Raw Count)'!EZ32/'Microbial Data (Raw Count)'!EZ$492</f>
        <v>9.0309762485324668E-5</v>
      </c>
      <c r="EZ32" s="13">
        <f>'Microbial Data (Raw Count)'!FA32/'Microbial Data (Raw Count)'!FA$492</f>
        <v>0</v>
      </c>
    </row>
    <row r="33" spans="1:156" x14ac:dyDescent="0.3">
      <c r="A33" s="8">
        <v>32</v>
      </c>
      <c r="B33" s="8" t="s">
        <v>154</v>
      </c>
      <c r="C33" s="8" t="s">
        <v>522</v>
      </c>
      <c r="D33" s="8" t="s">
        <v>523</v>
      </c>
      <c r="E33" s="8" t="s">
        <v>524</v>
      </c>
      <c r="F33" s="8" t="s">
        <v>525</v>
      </c>
      <c r="G33" s="8" t="s">
        <v>503</v>
      </c>
      <c r="H33" s="13">
        <f>'Microbial Data (Raw Count)'!I33/'Microbial Data (Raw Count)'!I$492</f>
        <v>0</v>
      </c>
      <c r="I33" s="13">
        <f>'Microbial Data (Raw Count)'!J33/'Microbial Data (Raw Count)'!J$492</f>
        <v>0</v>
      </c>
      <c r="J33" s="13">
        <f>'Microbial Data (Raw Count)'!K33/'Microbial Data (Raw Count)'!K$492</f>
        <v>0</v>
      </c>
      <c r="K33" s="13">
        <f>'Microbial Data (Raw Count)'!L33/'Microbial Data (Raw Count)'!L$492</f>
        <v>0</v>
      </c>
      <c r="L33" s="13">
        <f>'Microbial Data (Raw Count)'!M33/'Microbial Data (Raw Count)'!M$492</f>
        <v>0</v>
      </c>
      <c r="M33" s="13">
        <f>'Microbial Data (Raw Count)'!N33/'Microbial Data (Raw Count)'!N$492</f>
        <v>0</v>
      </c>
      <c r="N33" s="13">
        <f>'Microbial Data (Raw Count)'!O33/'Microbial Data (Raw Count)'!O$492</f>
        <v>4.9123719532457775E-4</v>
      </c>
      <c r="O33" s="13">
        <f>'Microbial Data (Raw Count)'!P33/'Microbial Data (Raw Count)'!P$492</f>
        <v>8.6452980996656068E-4</v>
      </c>
      <c r="P33" s="13">
        <f>'Microbial Data (Raw Count)'!Q33/'Microbial Data (Raw Count)'!Q$492</f>
        <v>0</v>
      </c>
      <c r="Q33" s="13">
        <f>'Microbial Data (Raw Count)'!R33/'Microbial Data (Raw Count)'!R$492</f>
        <v>0</v>
      </c>
      <c r="R33" s="13">
        <f>'Microbial Data (Raw Count)'!S33/'Microbial Data (Raw Count)'!S$492</f>
        <v>0</v>
      </c>
      <c r="S33" s="13">
        <f>'Microbial Data (Raw Count)'!T33/'Microbial Data (Raw Count)'!T$492</f>
        <v>0</v>
      </c>
      <c r="T33" s="13">
        <f>'Microbial Data (Raw Count)'!U33/'Microbial Data (Raw Count)'!U$492</f>
        <v>0</v>
      </c>
      <c r="U33" s="13">
        <f>'Microbial Data (Raw Count)'!V33/'Microbial Data (Raw Count)'!V$492</f>
        <v>0</v>
      </c>
      <c r="V33" s="13">
        <f>'Microbial Data (Raw Count)'!W33/'Microbial Data (Raw Count)'!W$492</f>
        <v>0</v>
      </c>
      <c r="W33" s="13">
        <f>'Microbial Data (Raw Count)'!X33/'Microbial Data (Raw Count)'!X$492</f>
        <v>0</v>
      </c>
      <c r="X33" s="13">
        <f>'Microbial Data (Raw Count)'!Y33/'Microbial Data (Raw Count)'!Y$492</f>
        <v>0</v>
      </c>
      <c r="Y33" s="13">
        <f>'Microbial Data (Raw Count)'!Z33/'Microbial Data (Raw Count)'!Z$492</f>
        <v>0</v>
      </c>
      <c r="Z33" s="13">
        <f>'Microbial Data (Raw Count)'!AA33/'Microbial Data (Raw Count)'!AA$492</f>
        <v>0</v>
      </c>
      <c r="AA33" s="13">
        <f>'Microbial Data (Raw Count)'!AB33/'Microbial Data (Raw Count)'!AB$492</f>
        <v>0</v>
      </c>
      <c r="AB33" s="13">
        <f>'Microbial Data (Raw Count)'!AC33/'Microbial Data (Raw Count)'!AC$492</f>
        <v>0</v>
      </c>
      <c r="AC33" s="13">
        <f>'Microbial Data (Raw Count)'!AD33/'Microbial Data (Raw Count)'!AD$492</f>
        <v>5.3911988678482378E-5</v>
      </c>
      <c r="AD33" s="13">
        <f>'Microbial Data (Raw Count)'!AE33/'Microbial Data (Raw Count)'!AE$492</f>
        <v>0</v>
      </c>
      <c r="AE33" s="13">
        <f>'Microbial Data (Raw Count)'!AF33/'Microbial Data (Raw Count)'!AF$492</f>
        <v>0</v>
      </c>
      <c r="AF33" s="13">
        <f>'Microbial Data (Raw Count)'!AG33/'Microbial Data (Raw Count)'!AG$492</f>
        <v>0</v>
      </c>
      <c r="AG33" s="13">
        <f>'Microbial Data (Raw Count)'!AH33/'Microbial Data (Raw Count)'!AH$492</f>
        <v>0</v>
      </c>
      <c r="AH33" s="13">
        <f>'Microbial Data (Raw Count)'!AI33/'Microbial Data (Raw Count)'!AI$492</f>
        <v>0</v>
      </c>
      <c r="AI33" s="13">
        <f>'Microbial Data (Raw Count)'!AJ33/'Microbial Data (Raw Count)'!AJ$492</f>
        <v>0</v>
      </c>
      <c r="AJ33" s="13">
        <f>'Microbial Data (Raw Count)'!AK33/'Microbial Data (Raw Count)'!AK$492</f>
        <v>0</v>
      </c>
      <c r="AK33" s="13">
        <f>'Microbial Data (Raw Count)'!AL33/'Microbial Data (Raw Count)'!AL$492</f>
        <v>0</v>
      </c>
      <c r="AL33" s="13">
        <f>'Microbial Data (Raw Count)'!AM33/'Microbial Data (Raw Count)'!AM$492</f>
        <v>0</v>
      </c>
      <c r="AM33" s="13">
        <f>'Microbial Data (Raw Count)'!AN33/'Microbial Data (Raw Count)'!AN$492</f>
        <v>0</v>
      </c>
      <c r="AN33" s="13">
        <f>'Microbial Data (Raw Count)'!AO33/'Microbial Data (Raw Count)'!AO$492</f>
        <v>0</v>
      </c>
      <c r="AO33" s="13">
        <f>'Microbial Data (Raw Count)'!AP33/'Microbial Data (Raw Count)'!AP$492</f>
        <v>0</v>
      </c>
      <c r="AP33" s="13">
        <f>'Microbial Data (Raw Count)'!AQ33/'Microbial Data (Raw Count)'!AQ$492</f>
        <v>0</v>
      </c>
      <c r="AQ33" s="13">
        <f>'Microbial Data (Raw Count)'!AR33/'Microbial Data (Raw Count)'!AR$492</f>
        <v>0</v>
      </c>
      <c r="AR33" s="13">
        <f>'Microbial Data (Raw Count)'!AS33/'Microbial Data (Raw Count)'!AS$492</f>
        <v>0</v>
      </c>
      <c r="AS33" s="13">
        <f>'Microbial Data (Raw Count)'!AT33/'Microbial Data (Raw Count)'!AT$492</f>
        <v>0</v>
      </c>
      <c r="AT33" s="13">
        <f>'Microbial Data (Raw Count)'!AU33/'Microbial Data (Raw Count)'!AU$492</f>
        <v>0</v>
      </c>
      <c r="AU33" s="13">
        <f>'Microbial Data (Raw Count)'!AV33/'Microbial Data (Raw Count)'!AV$492</f>
        <v>0</v>
      </c>
      <c r="AV33" s="13">
        <f>'Microbial Data (Raw Count)'!AW33/'Microbial Data (Raw Count)'!AW$492</f>
        <v>0</v>
      </c>
      <c r="AW33" s="13">
        <f>'Microbial Data (Raw Count)'!AX33/'Microbial Data (Raw Count)'!AX$492</f>
        <v>0</v>
      </c>
      <c r="AX33" s="13">
        <f>'Microbial Data (Raw Count)'!AY33/'Microbial Data (Raw Count)'!AY$492</f>
        <v>0</v>
      </c>
      <c r="AY33" s="13">
        <f>'Microbial Data (Raw Count)'!AZ33/'Microbial Data (Raw Count)'!AZ$492</f>
        <v>0</v>
      </c>
      <c r="AZ33" s="13">
        <f>'Microbial Data (Raw Count)'!BA33/'Microbial Data (Raw Count)'!BA$492</f>
        <v>0</v>
      </c>
      <c r="BA33" s="13">
        <f>'Microbial Data (Raw Count)'!BB33/'Microbial Data (Raw Count)'!BB$492</f>
        <v>0</v>
      </c>
      <c r="BB33" s="13">
        <f>'Microbial Data (Raw Count)'!BC33/'Microbial Data (Raw Count)'!BC$492</f>
        <v>0</v>
      </c>
      <c r="BC33" s="13">
        <f>'Microbial Data (Raw Count)'!BD33/'Microbial Data (Raw Count)'!BD$492</f>
        <v>0</v>
      </c>
      <c r="BD33" s="13">
        <f>'Microbial Data (Raw Count)'!BE33/'Microbial Data (Raw Count)'!BE$492</f>
        <v>0</v>
      </c>
      <c r="BE33" s="13">
        <f>'Microbial Data (Raw Count)'!BF33/'Microbial Data (Raw Count)'!BF$492</f>
        <v>0</v>
      </c>
      <c r="BF33" s="13">
        <f>'Microbial Data (Raw Count)'!BG33/'Microbial Data (Raw Count)'!BG$492</f>
        <v>0</v>
      </c>
      <c r="BG33" s="13">
        <f>'Microbial Data (Raw Count)'!BH33/'Microbial Data (Raw Count)'!BH$492</f>
        <v>0</v>
      </c>
      <c r="BH33" s="13">
        <f>'Microbial Data (Raw Count)'!BI33/'Microbial Data (Raw Count)'!BI$492</f>
        <v>0</v>
      </c>
      <c r="BI33" s="13">
        <f>'Microbial Data (Raw Count)'!BJ33/'Microbial Data (Raw Count)'!BJ$492</f>
        <v>0</v>
      </c>
      <c r="BJ33" s="13">
        <f>'Microbial Data (Raw Count)'!BK33/'Microbial Data (Raw Count)'!BK$492</f>
        <v>0</v>
      </c>
      <c r="BK33" s="13">
        <f>'Microbial Data (Raw Count)'!BL33/'Microbial Data (Raw Count)'!BL$492</f>
        <v>0</v>
      </c>
      <c r="BL33" s="13">
        <f>'Microbial Data (Raw Count)'!BM33/'Microbial Data (Raw Count)'!BM$492</f>
        <v>0</v>
      </c>
      <c r="BM33" s="13">
        <f>'Microbial Data (Raw Count)'!BN33/'Microbial Data (Raw Count)'!BN$492</f>
        <v>0</v>
      </c>
      <c r="BN33" s="13">
        <f>'Microbial Data (Raw Count)'!BO33/'Microbial Data (Raw Count)'!BO$492</f>
        <v>0</v>
      </c>
      <c r="BO33" s="13">
        <f>'Microbial Data (Raw Count)'!BP33/'Microbial Data (Raw Count)'!BP$492</f>
        <v>0</v>
      </c>
      <c r="BP33" s="13">
        <f>'Microbial Data (Raw Count)'!BQ33/'Microbial Data (Raw Count)'!BQ$492</f>
        <v>0</v>
      </c>
      <c r="BQ33" s="13">
        <f>'Microbial Data (Raw Count)'!BR33/'Microbial Data (Raw Count)'!BR$492</f>
        <v>0</v>
      </c>
      <c r="BR33" s="13">
        <f>'Microbial Data (Raw Count)'!BS33/'Microbial Data (Raw Count)'!BS$492</f>
        <v>0</v>
      </c>
      <c r="BS33" s="13">
        <f>'Microbial Data (Raw Count)'!BT33/'Microbial Data (Raw Count)'!BT$492</f>
        <v>0</v>
      </c>
      <c r="BT33" s="13">
        <f>'Microbial Data (Raw Count)'!BU33/'Microbial Data (Raw Count)'!BU$492</f>
        <v>0</v>
      </c>
      <c r="BU33" s="13">
        <f>'Microbial Data (Raw Count)'!BV33/'Microbial Data (Raw Count)'!BV$492</f>
        <v>0</v>
      </c>
      <c r="BV33" s="13">
        <f>'Microbial Data (Raw Count)'!BW33/'Microbial Data (Raw Count)'!BW$492</f>
        <v>0</v>
      </c>
      <c r="BW33" s="13">
        <f>'Microbial Data (Raw Count)'!BX33/'Microbial Data (Raw Count)'!BX$492</f>
        <v>0</v>
      </c>
      <c r="BX33" s="13">
        <f>'Microbial Data (Raw Count)'!BY33/'Microbial Data (Raw Count)'!BY$492</f>
        <v>0</v>
      </c>
      <c r="BY33" s="13">
        <f>'Microbial Data (Raw Count)'!BZ33/'Microbial Data (Raw Count)'!BZ$492</f>
        <v>0</v>
      </c>
      <c r="BZ33" s="13">
        <f>'Microbial Data (Raw Count)'!CA33/'Microbial Data (Raw Count)'!CA$492</f>
        <v>0</v>
      </c>
      <c r="CA33" s="13">
        <f>'Microbial Data (Raw Count)'!CB33/'Microbial Data (Raw Count)'!CB$492</f>
        <v>0</v>
      </c>
      <c r="CB33" s="13">
        <f>'Microbial Data (Raw Count)'!CC33/'Microbial Data (Raw Count)'!CC$492</f>
        <v>0</v>
      </c>
      <c r="CC33" s="13">
        <f>'Microbial Data (Raw Count)'!CD33/'Microbial Data (Raw Count)'!CD$492</f>
        <v>0</v>
      </c>
      <c r="CD33" s="13">
        <f>'Microbial Data (Raw Count)'!CE33/'Microbial Data (Raw Count)'!CE$492</f>
        <v>0</v>
      </c>
      <c r="CE33" s="13">
        <f>'Microbial Data (Raw Count)'!CF33/'Microbial Data (Raw Count)'!CF$492</f>
        <v>0</v>
      </c>
      <c r="CF33" s="13">
        <f>'Microbial Data (Raw Count)'!CG33/'Microbial Data (Raw Count)'!CG$492</f>
        <v>0</v>
      </c>
      <c r="CG33" s="13">
        <f>'Microbial Data (Raw Count)'!CH33/'Microbial Data (Raw Count)'!CH$492</f>
        <v>0</v>
      </c>
      <c r="CH33" s="13">
        <f>'Microbial Data (Raw Count)'!CI33/'Microbial Data (Raw Count)'!CI$492</f>
        <v>0</v>
      </c>
      <c r="CI33" s="13">
        <f>'Microbial Data (Raw Count)'!CJ33/'Microbial Data (Raw Count)'!CJ$492</f>
        <v>0</v>
      </c>
      <c r="CJ33" s="13">
        <f>'Microbial Data (Raw Count)'!CK33/'Microbial Data (Raw Count)'!CK$492</f>
        <v>0</v>
      </c>
      <c r="CK33" s="13">
        <f>'Microbial Data (Raw Count)'!CL33/'Microbial Data (Raw Count)'!CL$492</f>
        <v>0</v>
      </c>
      <c r="CL33" s="13">
        <f>'Microbial Data (Raw Count)'!CM33/'Microbial Data (Raw Count)'!CM$492</f>
        <v>0</v>
      </c>
      <c r="CM33" s="13">
        <f>'Microbial Data (Raw Count)'!CN33/'Microbial Data (Raw Count)'!CN$492</f>
        <v>0</v>
      </c>
      <c r="CN33" s="13">
        <f>'Microbial Data (Raw Count)'!CO33/'Microbial Data (Raw Count)'!CO$492</f>
        <v>0</v>
      </c>
      <c r="CO33" s="13">
        <f>'Microbial Data (Raw Count)'!CP33/'Microbial Data (Raw Count)'!CP$492</f>
        <v>0</v>
      </c>
      <c r="CP33" s="13">
        <f>'Microbial Data (Raw Count)'!CQ33/'Microbial Data (Raw Count)'!CQ$492</f>
        <v>0</v>
      </c>
      <c r="CQ33" s="13">
        <f>'Microbial Data (Raw Count)'!CR33/'Microbial Data (Raw Count)'!CR$492</f>
        <v>0</v>
      </c>
      <c r="CR33" s="13">
        <f>'Microbial Data (Raw Count)'!CS33/'Microbial Data (Raw Count)'!CS$492</f>
        <v>0</v>
      </c>
      <c r="CS33" s="13">
        <f>'Microbial Data (Raw Count)'!CT33/'Microbial Data (Raw Count)'!CT$492</f>
        <v>0</v>
      </c>
      <c r="CT33" s="13">
        <f>'Microbial Data (Raw Count)'!CU33/'Microbial Data (Raw Count)'!CU$492</f>
        <v>0</v>
      </c>
      <c r="CU33" s="13">
        <f>'Microbial Data (Raw Count)'!CV33/'Microbial Data (Raw Count)'!CV$492</f>
        <v>0</v>
      </c>
      <c r="CV33" s="13">
        <f>'Microbial Data (Raw Count)'!CW33/'Microbial Data (Raw Count)'!CW$492</f>
        <v>0</v>
      </c>
      <c r="CW33" s="13">
        <f>'Microbial Data (Raw Count)'!CX33/'Microbial Data (Raw Count)'!CX$492</f>
        <v>0</v>
      </c>
      <c r="CX33" s="13">
        <f>'Microbial Data (Raw Count)'!CY33/'Microbial Data (Raw Count)'!CY$492</f>
        <v>0</v>
      </c>
      <c r="CY33" s="13">
        <f>'Microbial Data (Raw Count)'!CZ33/'Microbial Data (Raw Count)'!CZ$492</f>
        <v>0</v>
      </c>
      <c r="CZ33" s="13">
        <f>'Microbial Data (Raw Count)'!DA33/'Microbial Data (Raw Count)'!DA$492</f>
        <v>0</v>
      </c>
      <c r="DA33" s="13">
        <f>'Microbial Data (Raw Count)'!DB33/'Microbial Data (Raw Count)'!DB$492</f>
        <v>0</v>
      </c>
      <c r="DB33" s="13">
        <f>'Microbial Data (Raw Count)'!DC33/'Microbial Data (Raw Count)'!DC$492</f>
        <v>0</v>
      </c>
      <c r="DC33" s="13">
        <f>'Microbial Data (Raw Count)'!DD33/'Microbial Data (Raw Count)'!DD$492</f>
        <v>0</v>
      </c>
      <c r="DD33" s="13">
        <f>'Microbial Data (Raw Count)'!DE33/'Microbial Data (Raw Count)'!DE$492</f>
        <v>0</v>
      </c>
      <c r="DE33" s="13">
        <f>'Microbial Data (Raw Count)'!DF33/'Microbial Data (Raw Count)'!DF$492</f>
        <v>0</v>
      </c>
      <c r="DF33" s="13">
        <f>'Microbial Data (Raw Count)'!DG33/'Microbial Data (Raw Count)'!DG$492</f>
        <v>0</v>
      </c>
      <c r="DG33" s="13">
        <f>'Microbial Data (Raw Count)'!DH33/'Microbial Data (Raw Count)'!DH$492</f>
        <v>0</v>
      </c>
      <c r="DH33" s="13">
        <f>'Microbial Data (Raw Count)'!DI33/'Microbial Data (Raw Count)'!DI$492</f>
        <v>0</v>
      </c>
      <c r="DI33" s="13">
        <f>'Microbial Data (Raw Count)'!DJ33/'Microbial Data (Raw Count)'!DJ$492</f>
        <v>0</v>
      </c>
      <c r="DJ33" s="13">
        <f>'Microbial Data (Raw Count)'!DK33/'Microbial Data (Raw Count)'!DK$492</f>
        <v>0</v>
      </c>
      <c r="DK33" s="13">
        <f>'Microbial Data (Raw Count)'!DL33/'Microbial Data (Raw Count)'!DL$492</f>
        <v>0</v>
      </c>
      <c r="DL33" s="13">
        <f>'Microbial Data (Raw Count)'!DM33/'Microbial Data (Raw Count)'!DM$492</f>
        <v>0</v>
      </c>
      <c r="DM33" s="13">
        <f>'Microbial Data (Raw Count)'!DN33/'Microbial Data (Raw Count)'!DN$492</f>
        <v>0</v>
      </c>
      <c r="DN33" s="13">
        <f>'Microbial Data (Raw Count)'!DO33/'Microbial Data (Raw Count)'!DO$492</f>
        <v>0</v>
      </c>
      <c r="DO33" s="13">
        <f>'Microbial Data (Raw Count)'!DP33/'Microbial Data (Raw Count)'!DP$492</f>
        <v>0</v>
      </c>
      <c r="DP33" s="13">
        <f>'Microbial Data (Raw Count)'!DQ33/'Microbial Data (Raw Count)'!DQ$492</f>
        <v>0</v>
      </c>
      <c r="DQ33" s="13">
        <f>'Microbial Data (Raw Count)'!DR33/'Microbial Data (Raw Count)'!DR$492</f>
        <v>0</v>
      </c>
      <c r="DR33" s="13">
        <f>'Microbial Data (Raw Count)'!DS33/'Microbial Data (Raw Count)'!DS$492</f>
        <v>0</v>
      </c>
      <c r="DS33" s="13">
        <f>'Microbial Data (Raw Count)'!DT33/'Microbial Data (Raw Count)'!DT$492</f>
        <v>0</v>
      </c>
      <c r="DT33" s="13">
        <f>'Microbial Data (Raw Count)'!DU33/'Microbial Data (Raw Count)'!DU$492</f>
        <v>0</v>
      </c>
      <c r="DU33" s="13">
        <f>'Microbial Data (Raw Count)'!DV33/'Microbial Data (Raw Count)'!DV$492</f>
        <v>0</v>
      </c>
      <c r="DV33" s="13">
        <f>'Microbial Data (Raw Count)'!DW33/'Microbial Data (Raw Count)'!DW$492</f>
        <v>0</v>
      </c>
      <c r="DW33" s="13">
        <f>'Microbial Data (Raw Count)'!DX33/'Microbial Data (Raw Count)'!DX$492</f>
        <v>0</v>
      </c>
      <c r="DX33" s="13">
        <f>'Microbial Data (Raw Count)'!DY33/'Microbial Data (Raw Count)'!DY$492</f>
        <v>0</v>
      </c>
      <c r="DY33" s="13">
        <f>'Microbial Data (Raw Count)'!DZ33/'Microbial Data (Raw Count)'!DZ$492</f>
        <v>0</v>
      </c>
      <c r="DZ33" s="13">
        <f>'Microbial Data (Raw Count)'!EA33/'Microbial Data (Raw Count)'!EA$492</f>
        <v>0</v>
      </c>
      <c r="EA33" s="13">
        <f>'Microbial Data (Raw Count)'!EB33/'Microbial Data (Raw Count)'!EB$492</f>
        <v>0</v>
      </c>
      <c r="EB33" s="13">
        <f>'Microbial Data (Raw Count)'!EC33/'Microbial Data (Raw Count)'!EC$492</f>
        <v>0</v>
      </c>
      <c r="EC33" s="13">
        <f>'Microbial Data (Raw Count)'!ED33/'Microbial Data (Raw Count)'!ED$492</f>
        <v>0</v>
      </c>
      <c r="ED33" s="13">
        <f>'Microbial Data (Raw Count)'!EE33/'Microbial Data (Raw Count)'!EE$492</f>
        <v>0</v>
      </c>
      <c r="EE33" s="13">
        <f>'Microbial Data (Raw Count)'!EF33/'Microbial Data (Raw Count)'!EF$492</f>
        <v>0</v>
      </c>
      <c r="EF33" s="13">
        <f>'Microbial Data (Raw Count)'!EG33/'Microbial Data (Raw Count)'!EG$492</f>
        <v>0</v>
      </c>
      <c r="EG33" s="13">
        <f>'Microbial Data (Raw Count)'!EH33/'Microbial Data (Raw Count)'!EH$492</f>
        <v>0</v>
      </c>
      <c r="EH33" s="13">
        <f>'Microbial Data (Raw Count)'!EI33/'Microbial Data (Raw Count)'!EI$492</f>
        <v>0</v>
      </c>
      <c r="EI33" s="13">
        <f>'Microbial Data (Raw Count)'!EJ33/'Microbial Data (Raw Count)'!EJ$492</f>
        <v>0</v>
      </c>
      <c r="EJ33" s="13">
        <f>'Microbial Data (Raw Count)'!EK33/'Microbial Data (Raw Count)'!EK$492</f>
        <v>0</v>
      </c>
      <c r="EK33" s="13">
        <f>'Microbial Data (Raw Count)'!EL33/'Microbial Data (Raw Count)'!EL$492</f>
        <v>0</v>
      </c>
      <c r="EL33" s="13">
        <f>'Microbial Data (Raw Count)'!EM33/'Microbial Data (Raw Count)'!EM$492</f>
        <v>0</v>
      </c>
      <c r="EM33" s="13">
        <f>'Microbial Data (Raw Count)'!EN33/'Microbial Data (Raw Count)'!EN$492</f>
        <v>0</v>
      </c>
      <c r="EN33" s="13">
        <f>'Microbial Data (Raw Count)'!EO33/'Microbial Data (Raw Count)'!EO$492</f>
        <v>0</v>
      </c>
      <c r="EO33" s="13">
        <f>'Microbial Data (Raw Count)'!EP33/'Microbial Data (Raw Count)'!EP$492</f>
        <v>0</v>
      </c>
      <c r="EP33" s="13">
        <f>'Microbial Data (Raw Count)'!EQ33/'Microbial Data (Raw Count)'!EQ$492</f>
        <v>0</v>
      </c>
      <c r="EQ33" s="13">
        <f>'Microbial Data (Raw Count)'!ER33/'Microbial Data (Raw Count)'!ER$492</f>
        <v>0</v>
      </c>
      <c r="ER33" s="13">
        <f>'Microbial Data (Raw Count)'!ES33/'Microbial Data (Raw Count)'!ES$492</f>
        <v>0</v>
      </c>
      <c r="ES33" s="13">
        <f>'Microbial Data (Raw Count)'!ET33/'Microbial Data (Raw Count)'!ET$492</f>
        <v>0</v>
      </c>
      <c r="ET33" s="13">
        <f>'Microbial Data (Raw Count)'!EU33/'Microbial Data (Raw Count)'!EU$492</f>
        <v>0</v>
      </c>
      <c r="EU33" s="13">
        <f>'Microbial Data (Raw Count)'!EV33/'Microbial Data (Raw Count)'!EV$492</f>
        <v>0</v>
      </c>
      <c r="EV33" s="13">
        <f>'Microbial Data (Raw Count)'!EW33/'Microbial Data (Raw Count)'!EW$492</f>
        <v>0</v>
      </c>
      <c r="EW33" s="13">
        <f>'Microbial Data (Raw Count)'!EX33/'Microbial Data (Raw Count)'!EX$492</f>
        <v>0</v>
      </c>
      <c r="EX33" s="13">
        <f>'Microbial Data (Raw Count)'!EY33/'Microbial Data (Raw Count)'!EY$492</f>
        <v>0</v>
      </c>
      <c r="EY33" s="13">
        <f>'Microbial Data (Raw Count)'!EZ33/'Microbial Data (Raw Count)'!EZ$492</f>
        <v>0</v>
      </c>
      <c r="EZ33" s="13">
        <f>'Microbial Data (Raw Count)'!FA33/'Microbial Data (Raw Count)'!FA$492</f>
        <v>0</v>
      </c>
    </row>
    <row r="34" spans="1:156" x14ac:dyDescent="0.3">
      <c r="A34" s="8">
        <v>33</v>
      </c>
      <c r="B34" s="8" t="s">
        <v>154</v>
      </c>
      <c r="C34" s="8" t="s">
        <v>522</v>
      </c>
      <c r="D34" s="8" t="s">
        <v>523</v>
      </c>
      <c r="E34" s="8" t="s">
        <v>524</v>
      </c>
      <c r="F34" s="8" t="s">
        <v>525</v>
      </c>
      <c r="G34" s="8" t="s">
        <v>316</v>
      </c>
      <c r="H34" s="13">
        <f>'Microbial Data (Raw Count)'!I34/'Microbial Data (Raw Count)'!I$492</f>
        <v>0</v>
      </c>
      <c r="I34" s="13">
        <f>'Microbial Data (Raw Count)'!J34/'Microbial Data (Raw Count)'!J$492</f>
        <v>0</v>
      </c>
      <c r="J34" s="13">
        <f>'Microbial Data (Raw Count)'!K34/'Microbial Data (Raw Count)'!K$492</f>
        <v>0</v>
      </c>
      <c r="K34" s="13">
        <f>'Microbial Data (Raw Count)'!L34/'Microbial Data (Raw Count)'!L$492</f>
        <v>0</v>
      </c>
      <c r="L34" s="13">
        <f>'Microbial Data (Raw Count)'!M34/'Microbial Data (Raw Count)'!M$492</f>
        <v>0</v>
      </c>
      <c r="M34" s="13">
        <f>'Microbial Data (Raw Count)'!N34/'Microbial Data (Raw Count)'!N$492</f>
        <v>0</v>
      </c>
      <c r="N34" s="13">
        <f>'Microbial Data (Raw Count)'!O34/'Microbial Data (Raw Count)'!O$492</f>
        <v>0</v>
      </c>
      <c r="O34" s="13">
        <f>'Microbial Data (Raw Count)'!P34/'Microbial Data (Raw Count)'!P$492</f>
        <v>0</v>
      </c>
      <c r="P34" s="13">
        <f>'Microbial Data (Raw Count)'!Q34/'Microbial Data (Raw Count)'!Q$492</f>
        <v>0</v>
      </c>
      <c r="Q34" s="13">
        <f>'Microbial Data (Raw Count)'!R34/'Microbial Data (Raw Count)'!R$492</f>
        <v>1.8365073286216622E-2</v>
      </c>
      <c r="R34" s="13">
        <f>'Microbial Data (Raw Count)'!S34/'Microbial Data (Raw Count)'!S$492</f>
        <v>3.3196954033866718E-3</v>
      </c>
      <c r="S34" s="13">
        <f>'Microbial Data (Raw Count)'!T34/'Microbial Data (Raw Count)'!T$492</f>
        <v>1.9807681234525251E-3</v>
      </c>
      <c r="T34" s="13">
        <f>'Microbial Data (Raw Count)'!U34/'Microbial Data (Raw Count)'!U$492</f>
        <v>0</v>
      </c>
      <c r="U34" s="13">
        <f>'Microbial Data (Raw Count)'!V34/'Microbial Data (Raw Count)'!V$492</f>
        <v>0</v>
      </c>
      <c r="V34" s="13">
        <f>'Microbial Data (Raw Count)'!W34/'Microbial Data (Raw Count)'!W$492</f>
        <v>0</v>
      </c>
      <c r="W34" s="13">
        <f>'Microbial Data (Raw Count)'!X34/'Microbial Data (Raw Count)'!X$492</f>
        <v>0</v>
      </c>
      <c r="X34" s="13">
        <f>'Microbial Data (Raw Count)'!Y34/'Microbial Data (Raw Count)'!Y$492</f>
        <v>0</v>
      </c>
      <c r="Y34" s="13">
        <f>'Microbial Data (Raw Count)'!Z34/'Microbial Data (Raw Count)'!Z$492</f>
        <v>0</v>
      </c>
      <c r="Z34" s="13">
        <f>'Microbial Data (Raw Count)'!AA34/'Microbial Data (Raw Count)'!AA$492</f>
        <v>0</v>
      </c>
      <c r="AA34" s="13">
        <f>'Microbial Data (Raw Count)'!AB34/'Microbial Data (Raw Count)'!AB$492</f>
        <v>1.9003625306981639E-4</v>
      </c>
      <c r="AB34" s="13">
        <f>'Microbial Data (Raw Count)'!AC34/'Microbial Data (Raw Count)'!AC$492</f>
        <v>0</v>
      </c>
      <c r="AC34" s="13">
        <f>'Microbial Data (Raw Count)'!AD34/'Microbial Data (Raw Count)'!AD$492</f>
        <v>9.5693779904306216E-3</v>
      </c>
      <c r="AD34" s="13">
        <f>'Microbial Data (Raw Count)'!AE34/'Microbial Data (Raw Count)'!AE$492</f>
        <v>8.7103308575286961E-3</v>
      </c>
      <c r="AE34" s="13">
        <f>'Microbial Data (Raw Count)'!AF34/'Microbial Data (Raw Count)'!AF$492</f>
        <v>6.3752728716015084E-3</v>
      </c>
      <c r="AF34" s="13">
        <f>'Microbial Data (Raw Count)'!AG34/'Microbial Data (Raw Count)'!AG$492</f>
        <v>0</v>
      </c>
      <c r="AG34" s="13">
        <f>'Microbial Data (Raw Count)'!AH34/'Microbial Data (Raw Count)'!AH$492</f>
        <v>0</v>
      </c>
      <c r="AH34" s="13">
        <f>'Microbial Data (Raw Count)'!AI34/'Microbial Data (Raw Count)'!AI$492</f>
        <v>0</v>
      </c>
      <c r="AI34" s="13">
        <f>'Microbial Data (Raw Count)'!AJ34/'Microbial Data (Raw Count)'!AJ$492</f>
        <v>0</v>
      </c>
      <c r="AJ34" s="13">
        <f>'Microbial Data (Raw Count)'!AK34/'Microbial Data (Raw Count)'!AK$492</f>
        <v>0</v>
      </c>
      <c r="AK34" s="13">
        <f>'Microbial Data (Raw Count)'!AL34/'Microbial Data (Raw Count)'!AL$492</f>
        <v>0</v>
      </c>
      <c r="AL34" s="13">
        <f>'Microbial Data (Raw Count)'!AM34/'Microbial Data (Raw Count)'!AM$492</f>
        <v>0</v>
      </c>
      <c r="AM34" s="13">
        <f>'Microbial Data (Raw Count)'!AN34/'Microbial Data (Raw Count)'!AN$492</f>
        <v>0</v>
      </c>
      <c r="AN34" s="13">
        <f>'Microbial Data (Raw Count)'!AO34/'Microbial Data (Raw Count)'!AO$492</f>
        <v>0</v>
      </c>
      <c r="AO34" s="13">
        <f>'Microbial Data (Raw Count)'!AP34/'Microbial Data (Raw Count)'!AP$492</f>
        <v>0</v>
      </c>
      <c r="AP34" s="13">
        <f>'Microbial Data (Raw Count)'!AQ34/'Microbial Data (Raw Count)'!AQ$492</f>
        <v>0</v>
      </c>
      <c r="AQ34" s="13">
        <f>'Microbial Data (Raw Count)'!AR34/'Microbial Data (Raw Count)'!AR$492</f>
        <v>0</v>
      </c>
      <c r="AR34" s="13">
        <f>'Microbial Data (Raw Count)'!AS34/'Microbial Data (Raw Count)'!AS$492</f>
        <v>0</v>
      </c>
      <c r="AS34" s="13">
        <f>'Microbial Data (Raw Count)'!AT34/'Microbial Data (Raw Count)'!AT$492</f>
        <v>0</v>
      </c>
      <c r="AT34" s="13">
        <f>'Microbial Data (Raw Count)'!AU34/'Microbial Data (Raw Count)'!AU$492</f>
        <v>0</v>
      </c>
      <c r="AU34" s="13">
        <f>'Microbial Data (Raw Count)'!AV34/'Microbial Data (Raw Count)'!AV$492</f>
        <v>0</v>
      </c>
      <c r="AV34" s="13">
        <f>'Microbial Data (Raw Count)'!AW34/'Microbial Data (Raw Count)'!AW$492</f>
        <v>0</v>
      </c>
      <c r="AW34" s="13">
        <f>'Microbial Data (Raw Count)'!AX34/'Microbial Data (Raw Count)'!AX$492</f>
        <v>0</v>
      </c>
      <c r="AX34" s="13">
        <f>'Microbial Data (Raw Count)'!AY34/'Microbial Data (Raw Count)'!AY$492</f>
        <v>0</v>
      </c>
      <c r="AY34" s="13">
        <f>'Microbial Data (Raw Count)'!AZ34/'Microbial Data (Raw Count)'!AZ$492</f>
        <v>0</v>
      </c>
      <c r="AZ34" s="13">
        <f>'Microbial Data (Raw Count)'!BA34/'Microbial Data (Raw Count)'!BA$492</f>
        <v>0</v>
      </c>
      <c r="BA34" s="13">
        <f>'Microbial Data (Raw Count)'!BB34/'Microbial Data (Raw Count)'!BB$492</f>
        <v>0</v>
      </c>
      <c r="BB34" s="13">
        <f>'Microbial Data (Raw Count)'!BC34/'Microbial Data (Raw Count)'!BC$492</f>
        <v>0</v>
      </c>
      <c r="BC34" s="13">
        <f>'Microbial Data (Raw Count)'!BD34/'Microbial Data (Raw Count)'!BD$492</f>
        <v>0</v>
      </c>
      <c r="BD34" s="13">
        <f>'Microbial Data (Raw Count)'!BE34/'Microbial Data (Raw Count)'!BE$492</f>
        <v>0</v>
      </c>
      <c r="BE34" s="13">
        <f>'Microbial Data (Raw Count)'!BF34/'Microbial Data (Raw Count)'!BF$492</f>
        <v>0</v>
      </c>
      <c r="BF34" s="13">
        <f>'Microbial Data (Raw Count)'!BG34/'Microbial Data (Raw Count)'!BG$492</f>
        <v>0</v>
      </c>
      <c r="BG34" s="13">
        <f>'Microbial Data (Raw Count)'!BH34/'Microbial Data (Raw Count)'!BH$492</f>
        <v>0</v>
      </c>
      <c r="BH34" s="13">
        <f>'Microbial Data (Raw Count)'!BI34/'Microbial Data (Raw Count)'!BI$492</f>
        <v>0</v>
      </c>
      <c r="BI34" s="13">
        <f>'Microbial Data (Raw Count)'!BJ34/'Microbial Data (Raw Count)'!BJ$492</f>
        <v>2.7542898063734267E-5</v>
      </c>
      <c r="BJ34" s="13">
        <f>'Microbial Data (Raw Count)'!BK34/'Microbial Data (Raw Count)'!BK$492</f>
        <v>0</v>
      </c>
      <c r="BK34" s="13">
        <f>'Microbial Data (Raw Count)'!BL34/'Microbial Data (Raw Count)'!BL$492</f>
        <v>0</v>
      </c>
      <c r="BL34" s="13">
        <f>'Microbial Data (Raw Count)'!BM34/'Microbial Data (Raw Count)'!BM$492</f>
        <v>0</v>
      </c>
      <c r="BM34" s="13">
        <f>'Microbial Data (Raw Count)'!BN34/'Microbial Data (Raw Count)'!BN$492</f>
        <v>0</v>
      </c>
      <c r="BN34" s="13">
        <f>'Microbial Data (Raw Count)'!BO34/'Microbial Data (Raw Count)'!BO$492</f>
        <v>0</v>
      </c>
      <c r="BO34" s="13">
        <f>'Microbial Data (Raw Count)'!BP34/'Microbial Data (Raw Count)'!BP$492</f>
        <v>0</v>
      </c>
      <c r="BP34" s="13">
        <f>'Microbial Data (Raw Count)'!BQ34/'Microbial Data (Raw Count)'!BQ$492</f>
        <v>1.5866579694303899E-4</v>
      </c>
      <c r="BQ34" s="13">
        <f>'Microbial Data (Raw Count)'!BR34/'Microbial Data (Raw Count)'!BR$492</f>
        <v>0</v>
      </c>
      <c r="BR34" s="13">
        <f>'Microbial Data (Raw Count)'!BS34/'Microbial Data (Raw Count)'!BS$492</f>
        <v>6.339546088500064E-5</v>
      </c>
      <c r="BS34" s="13">
        <f>'Microbial Data (Raw Count)'!BT34/'Microbial Data (Raw Count)'!BT$492</f>
        <v>0</v>
      </c>
      <c r="BT34" s="13">
        <f>'Microbial Data (Raw Count)'!BU34/'Microbial Data (Raw Count)'!BU$492</f>
        <v>0</v>
      </c>
      <c r="BU34" s="13">
        <f>'Microbial Data (Raw Count)'!BV34/'Microbial Data (Raw Count)'!BV$492</f>
        <v>0</v>
      </c>
      <c r="BV34" s="13">
        <f>'Microbial Data (Raw Count)'!BW34/'Microbial Data (Raw Count)'!BW$492</f>
        <v>0</v>
      </c>
      <c r="BW34" s="13">
        <f>'Microbial Data (Raw Count)'!BX34/'Microbial Data (Raw Count)'!BX$492</f>
        <v>0</v>
      </c>
      <c r="BX34" s="13">
        <f>'Microbial Data (Raw Count)'!BY34/'Microbial Data (Raw Count)'!BY$492</f>
        <v>0</v>
      </c>
      <c r="BY34" s="13">
        <f>'Microbial Data (Raw Count)'!BZ34/'Microbial Data (Raw Count)'!BZ$492</f>
        <v>0</v>
      </c>
      <c r="BZ34" s="13">
        <f>'Microbial Data (Raw Count)'!CA34/'Microbial Data (Raw Count)'!CA$492</f>
        <v>2.0640222163845835E-4</v>
      </c>
      <c r="CA34" s="13">
        <f>'Microbial Data (Raw Count)'!CB34/'Microbial Data (Raw Count)'!CB$492</f>
        <v>0</v>
      </c>
      <c r="CB34" s="13">
        <f>'Microbial Data (Raw Count)'!CC34/'Microbial Data (Raw Count)'!CC$492</f>
        <v>0</v>
      </c>
      <c r="CC34" s="13">
        <f>'Microbial Data (Raw Count)'!CD34/'Microbial Data (Raw Count)'!CD$492</f>
        <v>1.5461685942235143E-4</v>
      </c>
      <c r="CD34" s="13">
        <f>'Microbial Data (Raw Count)'!CE34/'Microbial Data (Raw Count)'!CE$492</f>
        <v>0</v>
      </c>
      <c r="CE34" s="13">
        <f>'Microbial Data (Raw Count)'!CF34/'Microbial Data (Raw Count)'!CF$492</f>
        <v>0</v>
      </c>
      <c r="CF34" s="13">
        <f>'Microbial Data (Raw Count)'!CG34/'Microbial Data (Raw Count)'!CG$492</f>
        <v>0</v>
      </c>
      <c r="CG34" s="13">
        <f>'Microbial Data (Raw Count)'!CH34/'Microbial Data (Raw Count)'!CH$492</f>
        <v>0</v>
      </c>
      <c r="CH34" s="13">
        <f>'Microbial Data (Raw Count)'!CI34/'Microbial Data (Raw Count)'!CI$492</f>
        <v>0</v>
      </c>
      <c r="CI34" s="13">
        <f>'Microbial Data (Raw Count)'!CJ34/'Microbial Data (Raw Count)'!CJ$492</f>
        <v>0</v>
      </c>
      <c r="CJ34" s="13">
        <f>'Microbial Data (Raw Count)'!CK34/'Microbial Data (Raw Count)'!CK$492</f>
        <v>0</v>
      </c>
      <c r="CK34" s="13">
        <f>'Microbial Data (Raw Count)'!CL34/'Microbial Data (Raw Count)'!CL$492</f>
        <v>0</v>
      </c>
      <c r="CL34" s="13">
        <f>'Microbial Data (Raw Count)'!CM34/'Microbial Data (Raw Count)'!CM$492</f>
        <v>0</v>
      </c>
      <c r="CM34" s="13">
        <f>'Microbial Data (Raw Count)'!CN34/'Microbial Data (Raw Count)'!CN$492</f>
        <v>0</v>
      </c>
      <c r="CN34" s="13">
        <f>'Microbial Data (Raw Count)'!CO34/'Microbial Data (Raw Count)'!CO$492</f>
        <v>0</v>
      </c>
      <c r="CO34" s="13">
        <f>'Microbial Data (Raw Count)'!CP34/'Microbial Data (Raw Count)'!CP$492</f>
        <v>0</v>
      </c>
      <c r="CP34" s="13">
        <f>'Microbial Data (Raw Count)'!CQ34/'Microbial Data (Raw Count)'!CQ$492</f>
        <v>0</v>
      </c>
      <c r="CQ34" s="13">
        <f>'Microbial Data (Raw Count)'!CR34/'Microbial Data (Raw Count)'!CR$492</f>
        <v>0</v>
      </c>
      <c r="CR34" s="13">
        <f>'Microbial Data (Raw Count)'!CS34/'Microbial Data (Raw Count)'!CS$492</f>
        <v>0</v>
      </c>
      <c r="CS34" s="13">
        <f>'Microbial Data (Raw Count)'!CT34/'Microbial Data (Raw Count)'!CT$492</f>
        <v>1.2655424431296864E-4</v>
      </c>
      <c r="CT34" s="13">
        <f>'Microbial Data (Raw Count)'!CU34/'Microbial Data (Raw Count)'!CU$492</f>
        <v>0</v>
      </c>
      <c r="CU34" s="13">
        <f>'Microbial Data (Raw Count)'!CV34/'Microbial Data (Raw Count)'!CV$492</f>
        <v>0</v>
      </c>
      <c r="CV34" s="13">
        <f>'Microbial Data (Raw Count)'!CW34/'Microbial Data (Raw Count)'!CW$492</f>
        <v>0</v>
      </c>
      <c r="CW34" s="13">
        <f>'Microbial Data (Raw Count)'!CX34/'Microbial Data (Raw Count)'!CX$492</f>
        <v>0</v>
      </c>
      <c r="CX34" s="13">
        <f>'Microbial Data (Raw Count)'!CY34/'Microbial Data (Raw Count)'!CY$492</f>
        <v>0</v>
      </c>
      <c r="CY34" s="13">
        <f>'Microbial Data (Raw Count)'!CZ34/'Microbial Data (Raw Count)'!CZ$492</f>
        <v>0</v>
      </c>
      <c r="CZ34" s="13">
        <f>'Microbial Data (Raw Count)'!DA34/'Microbial Data (Raw Count)'!DA$492</f>
        <v>0</v>
      </c>
      <c r="DA34" s="13">
        <f>'Microbial Data (Raw Count)'!DB34/'Microbial Data (Raw Count)'!DB$492</f>
        <v>0</v>
      </c>
      <c r="DB34" s="13">
        <f>'Microbial Data (Raw Count)'!DC34/'Microbial Data (Raw Count)'!DC$492</f>
        <v>0</v>
      </c>
      <c r="DC34" s="13">
        <f>'Microbial Data (Raw Count)'!DD34/'Microbial Data (Raw Count)'!DD$492</f>
        <v>0</v>
      </c>
      <c r="DD34" s="13">
        <f>'Microbial Data (Raw Count)'!DE34/'Microbial Data (Raw Count)'!DE$492</f>
        <v>0</v>
      </c>
      <c r="DE34" s="13">
        <f>'Microbial Data (Raw Count)'!DF34/'Microbial Data (Raw Count)'!DF$492</f>
        <v>0</v>
      </c>
      <c r="DF34" s="13">
        <f>'Microbial Data (Raw Count)'!DG34/'Microbial Data (Raw Count)'!DG$492</f>
        <v>0</v>
      </c>
      <c r="DG34" s="13">
        <f>'Microbial Data (Raw Count)'!DH34/'Microbial Data (Raw Count)'!DH$492</f>
        <v>0</v>
      </c>
      <c r="DH34" s="13">
        <f>'Microbial Data (Raw Count)'!DI34/'Microbial Data (Raw Count)'!DI$492</f>
        <v>0</v>
      </c>
      <c r="DI34" s="13">
        <f>'Microbial Data (Raw Count)'!DJ34/'Microbial Data (Raw Count)'!DJ$492</f>
        <v>0</v>
      </c>
      <c r="DJ34" s="13">
        <f>'Microbial Data (Raw Count)'!DK34/'Microbial Data (Raw Count)'!DK$492</f>
        <v>0</v>
      </c>
      <c r="DK34" s="13">
        <f>'Microbial Data (Raw Count)'!DL34/'Microbial Data (Raw Count)'!DL$492</f>
        <v>0</v>
      </c>
      <c r="DL34" s="13">
        <f>'Microbial Data (Raw Count)'!DM34/'Microbial Data (Raw Count)'!DM$492</f>
        <v>0</v>
      </c>
      <c r="DM34" s="13">
        <f>'Microbial Data (Raw Count)'!DN34/'Microbial Data (Raw Count)'!DN$492</f>
        <v>0</v>
      </c>
      <c r="DN34" s="13">
        <f>'Microbial Data (Raw Count)'!DO34/'Microbial Data (Raw Count)'!DO$492</f>
        <v>0</v>
      </c>
      <c r="DO34" s="13">
        <f>'Microbial Data (Raw Count)'!DP34/'Microbial Data (Raw Count)'!DP$492</f>
        <v>0</v>
      </c>
      <c r="DP34" s="13">
        <f>'Microbial Data (Raw Count)'!DQ34/'Microbial Data (Raw Count)'!DQ$492</f>
        <v>0</v>
      </c>
      <c r="DQ34" s="13">
        <f>'Microbial Data (Raw Count)'!DR34/'Microbial Data (Raw Count)'!DR$492</f>
        <v>0</v>
      </c>
      <c r="DR34" s="13">
        <f>'Microbial Data (Raw Count)'!DS34/'Microbial Data (Raw Count)'!DS$492</f>
        <v>0</v>
      </c>
      <c r="DS34" s="13">
        <f>'Microbial Data (Raw Count)'!DT34/'Microbial Data (Raw Count)'!DT$492</f>
        <v>0</v>
      </c>
      <c r="DT34" s="13">
        <f>'Microbial Data (Raw Count)'!DU34/'Microbial Data (Raw Count)'!DU$492</f>
        <v>0</v>
      </c>
      <c r="DU34" s="13">
        <f>'Microbial Data (Raw Count)'!DV34/'Microbial Data (Raw Count)'!DV$492</f>
        <v>0</v>
      </c>
      <c r="DV34" s="13">
        <f>'Microbial Data (Raw Count)'!DW34/'Microbial Data (Raw Count)'!DW$492</f>
        <v>0</v>
      </c>
      <c r="DW34" s="13">
        <f>'Microbial Data (Raw Count)'!DX34/'Microbial Data (Raw Count)'!DX$492</f>
        <v>0</v>
      </c>
      <c r="DX34" s="13">
        <f>'Microbial Data (Raw Count)'!DY34/'Microbial Data (Raw Count)'!DY$492</f>
        <v>0</v>
      </c>
      <c r="DY34" s="13">
        <f>'Microbial Data (Raw Count)'!DZ34/'Microbial Data (Raw Count)'!DZ$492</f>
        <v>0</v>
      </c>
      <c r="DZ34" s="13">
        <f>'Microbial Data (Raw Count)'!EA34/'Microbial Data (Raw Count)'!EA$492</f>
        <v>0</v>
      </c>
      <c r="EA34" s="13">
        <f>'Microbial Data (Raw Count)'!EB34/'Microbial Data (Raw Count)'!EB$492</f>
        <v>0</v>
      </c>
      <c r="EB34" s="13">
        <f>'Microbial Data (Raw Count)'!EC34/'Microbial Data (Raw Count)'!EC$492</f>
        <v>0</v>
      </c>
      <c r="EC34" s="13">
        <f>'Microbial Data (Raw Count)'!ED34/'Microbial Data (Raw Count)'!ED$492</f>
        <v>0</v>
      </c>
      <c r="ED34" s="13">
        <f>'Microbial Data (Raw Count)'!EE34/'Microbial Data (Raw Count)'!EE$492</f>
        <v>0</v>
      </c>
      <c r="EE34" s="13">
        <f>'Microbial Data (Raw Count)'!EF34/'Microbial Data (Raw Count)'!EF$492</f>
        <v>0</v>
      </c>
      <c r="EF34" s="13">
        <f>'Microbial Data (Raw Count)'!EG34/'Microbial Data (Raw Count)'!EG$492</f>
        <v>0</v>
      </c>
      <c r="EG34" s="13">
        <f>'Microbial Data (Raw Count)'!EH34/'Microbial Data (Raw Count)'!EH$492</f>
        <v>0</v>
      </c>
      <c r="EH34" s="13">
        <f>'Microbial Data (Raw Count)'!EI34/'Microbial Data (Raw Count)'!EI$492</f>
        <v>0</v>
      </c>
      <c r="EI34" s="13">
        <f>'Microbial Data (Raw Count)'!EJ34/'Microbial Data (Raw Count)'!EJ$492</f>
        <v>0</v>
      </c>
      <c r="EJ34" s="13">
        <f>'Microbial Data (Raw Count)'!EK34/'Microbial Data (Raw Count)'!EK$492</f>
        <v>0</v>
      </c>
      <c r="EK34" s="13">
        <f>'Microbial Data (Raw Count)'!EL34/'Microbial Data (Raw Count)'!EL$492</f>
        <v>0</v>
      </c>
      <c r="EL34" s="13">
        <f>'Microbial Data (Raw Count)'!EM34/'Microbial Data (Raw Count)'!EM$492</f>
        <v>0</v>
      </c>
      <c r="EM34" s="13">
        <f>'Microbial Data (Raw Count)'!EN34/'Microbial Data (Raw Count)'!EN$492</f>
        <v>0</v>
      </c>
      <c r="EN34" s="13">
        <f>'Microbial Data (Raw Count)'!EO34/'Microbial Data (Raw Count)'!EO$492</f>
        <v>0</v>
      </c>
      <c r="EO34" s="13">
        <f>'Microbial Data (Raw Count)'!EP34/'Microbial Data (Raw Count)'!EP$492</f>
        <v>0</v>
      </c>
      <c r="EP34" s="13">
        <f>'Microbial Data (Raw Count)'!EQ34/'Microbial Data (Raw Count)'!EQ$492</f>
        <v>0</v>
      </c>
      <c r="EQ34" s="13">
        <f>'Microbial Data (Raw Count)'!ER34/'Microbial Data (Raw Count)'!ER$492</f>
        <v>0</v>
      </c>
      <c r="ER34" s="13">
        <f>'Microbial Data (Raw Count)'!ES34/'Microbial Data (Raw Count)'!ES$492</f>
        <v>0</v>
      </c>
      <c r="ES34" s="13">
        <f>'Microbial Data (Raw Count)'!ET34/'Microbial Data (Raw Count)'!ET$492</f>
        <v>0</v>
      </c>
      <c r="ET34" s="13">
        <f>'Microbial Data (Raw Count)'!EU34/'Microbial Data (Raw Count)'!EU$492</f>
        <v>0</v>
      </c>
      <c r="EU34" s="13">
        <f>'Microbial Data (Raw Count)'!EV34/'Microbial Data (Raw Count)'!EV$492</f>
        <v>0</v>
      </c>
      <c r="EV34" s="13">
        <f>'Microbial Data (Raw Count)'!EW34/'Microbial Data (Raw Count)'!EW$492</f>
        <v>0</v>
      </c>
      <c r="EW34" s="13">
        <f>'Microbial Data (Raw Count)'!EX34/'Microbial Data (Raw Count)'!EX$492</f>
        <v>0</v>
      </c>
      <c r="EX34" s="13">
        <f>'Microbial Data (Raw Count)'!EY34/'Microbial Data (Raw Count)'!EY$492</f>
        <v>1.7697809896025367E-4</v>
      </c>
      <c r="EY34" s="13">
        <f>'Microbial Data (Raw Count)'!EZ34/'Microbial Data (Raw Count)'!EZ$492</f>
        <v>0</v>
      </c>
      <c r="EZ34" s="13">
        <f>'Microbial Data (Raw Count)'!FA34/'Microbial Data (Raw Count)'!FA$492</f>
        <v>0</v>
      </c>
    </row>
    <row r="35" spans="1:156" x14ac:dyDescent="0.3">
      <c r="A35" s="8">
        <v>34</v>
      </c>
      <c r="B35" s="8" t="s">
        <v>154</v>
      </c>
      <c r="C35" s="8" t="s">
        <v>185</v>
      </c>
      <c r="D35" s="8" t="s">
        <v>527</v>
      </c>
      <c r="E35" s="8" t="s">
        <v>186</v>
      </c>
      <c r="F35" s="8" t="s">
        <v>187</v>
      </c>
      <c r="G35" s="8" t="s">
        <v>528</v>
      </c>
      <c r="H35" s="13">
        <f>'Microbial Data (Raw Count)'!I35/'Microbial Data (Raw Count)'!I$492</f>
        <v>0</v>
      </c>
      <c r="I35" s="13">
        <f>'Microbial Data (Raw Count)'!J35/'Microbial Data (Raw Count)'!J$492</f>
        <v>0</v>
      </c>
      <c r="J35" s="13">
        <f>'Microbial Data (Raw Count)'!K35/'Microbial Data (Raw Count)'!K$492</f>
        <v>0</v>
      </c>
      <c r="K35" s="13">
        <f>'Microbial Data (Raw Count)'!L35/'Microbial Data (Raw Count)'!L$492</f>
        <v>0</v>
      </c>
      <c r="L35" s="13">
        <f>'Microbial Data (Raw Count)'!M35/'Microbial Data (Raw Count)'!M$492</f>
        <v>0</v>
      </c>
      <c r="M35" s="13">
        <f>'Microbial Data (Raw Count)'!N35/'Microbial Data (Raw Count)'!N$492</f>
        <v>0</v>
      </c>
      <c r="N35" s="13">
        <f>'Microbial Data (Raw Count)'!O35/'Microbial Data (Raw Count)'!O$492</f>
        <v>2.8896305607328102E-5</v>
      </c>
      <c r="O35" s="13">
        <f>'Microbial Data (Raw Count)'!P35/'Microbial Data (Raw Count)'!P$492</f>
        <v>9.7871299241497425E-5</v>
      </c>
      <c r="P35" s="13">
        <f>'Microbial Data (Raw Count)'!Q35/'Microbial Data (Raw Count)'!Q$492</f>
        <v>2.9901176611299655E-5</v>
      </c>
      <c r="Q35" s="13">
        <f>'Microbial Data (Raw Count)'!R35/'Microbial Data (Raw Count)'!R$492</f>
        <v>0</v>
      </c>
      <c r="R35" s="13">
        <f>'Microbial Data (Raw Count)'!S35/'Microbial Data (Raw Count)'!S$492</f>
        <v>0</v>
      </c>
      <c r="S35" s="13">
        <f>'Microbial Data (Raw Count)'!T35/'Microbial Data (Raw Count)'!T$492</f>
        <v>0</v>
      </c>
      <c r="T35" s="13">
        <f>'Microbial Data (Raw Count)'!U35/'Microbial Data (Raw Count)'!U$492</f>
        <v>0</v>
      </c>
      <c r="U35" s="13">
        <f>'Microbial Data (Raw Count)'!V35/'Microbial Data (Raw Count)'!V$492</f>
        <v>0</v>
      </c>
      <c r="V35" s="13">
        <f>'Microbial Data (Raw Count)'!W35/'Microbial Data (Raw Count)'!W$492</f>
        <v>0</v>
      </c>
      <c r="W35" s="13">
        <f>'Microbial Data (Raw Count)'!X35/'Microbial Data (Raw Count)'!X$492</f>
        <v>0</v>
      </c>
      <c r="X35" s="13">
        <f>'Microbial Data (Raw Count)'!Y35/'Microbial Data (Raw Count)'!Y$492</f>
        <v>0</v>
      </c>
      <c r="Y35" s="13">
        <f>'Microbial Data (Raw Count)'!Z35/'Microbial Data (Raw Count)'!Z$492</f>
        <v>0</v>
      </c>
      <c r="Z35" s="13">
        <f>'Microbial Data (Raw Count)'!AA35/'Microbial Data (Raw Count)'!AA$492</f>
        <v>0</v>
      </c>
      <c r="AA35" s="13">
        <f>'Microbial Data (Raw Count)'!AB35/'Microbial Data (Raw Count)'!AB$492</f>
        <v>0</v>
      </c>
      <c r="AB35" s="13">
        <f>'Microbial Data (Raw Count)'!AC35/'Microbial Data (Raw Count)'!AC$492</f>
        <v>0</v>
      </c>
      <c r="AC35" s="13">
        <f>'Microbial Data (Raw Count)'!AD35/'Microbial Data (Raw Count)'!AD$492</f>
        <v>0</v>
      </c>
      <c r="AD35" s="13">
        <f>'Microbial Data (Raw Count)'!AE35/'Microbial Data (Raw Count)'!AE$492</f>
        <v>0</v>
      </c>
      <c r="AE35" s="13">
        <f>'Microbial Data (Raw Count)'!AF35/'Microbial Data (Raw Count)'!AF$492</f>
        <v>0</v>
      </c>
      <c r="AF35" s="13">
        <f>'Microbial Data (Raw Count)'!AG35/'Microbial Data (Raw Count)'!AG$492</f>
        <v>0</v>
      </c>
      <c r="AG35" s="13">
        <f>'Microbial Data (Raw Count)'!AH35/'Microbial Data (Raw Count)'!AH$492</f>
        <v>0</v>
      </c>
      <c r="AH35" s="13">
        <f>'Microbial Data (Raw Count)'!AI35/'Microbial Data (Raw Count)'!AI$492</f>
        <v>0</v>
      </c>
      <c r="AI35" s="13">
        <f>'Microbial Data (Raw Count)'!AJ35/'Microbial Data (Raw Count)'!AJ$492</f>
        <v>0</v>
      </c>
      <c r="AJ35" s="13">
        <f>'Microbial Data (Raw Count)'!AK35/'Microbial Data (Raw Count)'!AK$492</f>
        <v>0</v>
      </c>
      <c r="AK35" s="13">
        <f>'Microbial Data (Raw Count)'!AL35/'Microbial Data (Raw Count)'!AL$492</f>
        <v>0</v>
      </c>
      <c r="AL35" s="13">
        <f>'Microbial Data (Raw Count)'!AM35/'Microbial Data (Raw Count)'!AM$492</f>
        <v>0</v>
      </c>
      <c r="AM35" s="13">
        <f>'Microbial Data (Raw Count)'!AN35/'Microbial Data (Raw Count)'!AN$492</f>
        <v>0</v>
      </c>
      <c r="AN35" s="13">
        <f>'Microbial Data (Raw Count)'!AO35/'Microbial Data (Raw Count)'!AO$492</f>
        <v>0</v>
      </c>
      <c r="AO35" s="13">
        <f>'Microbial Data (Raw Count)'!AP35/'Microbial Data (Raw Count)'!AP$492</f>
        <v>0</v>
      </c>
      <c r="AP35" s="13">
        <f>'Microbial Data (Raw Count)'!AQ35/'Microbial Data (Raw Count)'!AQ$492</f>
        <v>0</v>
      </c>
      <c r="AQ35" s="13">
        <f>'Microbial Data (Raw Count)'!AR35/'Microbial Data (Raw Count)'!AR$492</f>
        <v>0</v>
      </c>
      <c r="AR35" s="13">
        <f>'Microbial Data (Raw Count)'!AS35/'Microbial Data (Raw Count)'!AS$492</f>
        <v>0</v>
      </c>
      <c r="AS35" s="13">
        <f>'Microbial Data (Raw Count)'!AT35/'Microbial Data (Raw Count)'!AT$492</f>
        <v>0</v>
      </c>
      <c r="AT35" s="13">
        <f>'Microbial Data (Raw Count)'!AU35/'Microbial Data (Raw Count)'!AU$492</f>
        <v>0</v>
      </c>
      <c r="AU35" s="13">
        <f>'Microbial Data (Raw Count)'!AV35/'Microbial Data (Raw Count)'!AV$492</f>
        <v>0</v>
      </c>
      <c r="AV35" s="13">
        <f>'Microbial Data (Raw Count)'!AW35/'Microbial Data (Raw Count)'!AW$492</f>
        <v>3.5337562061593371E-5</v>
      </c>
      <c r="AW35" s="13">
        <f>'Microbial Data (Raw Count)'!AX35/'Microbial Data (Raw Count)'!AX$492</f>
        <v>3.5337562061593371E-5</v>
      </c>
      <c r="AX35" s="13">
        <f>'Microbial Data (Raw Count)'!AY35/'Microbial Data (Raw Count)'!AY$492</f>
        <v>0</v>
      </c>
      <c r="AY35" s="13">
        <f>'Microbial Data (Raw Count)'!AZ35/'Microbial Data (Raw Count)'!AZ$492</f>
        <v>0</v>
      </c>
      <c r="AZ35" s="13">
        <f>'Microbial Data (Raw Count)'!BA35/'Microbial Data (Raw Count)'!BA$492</f>
        <v>0</v>
      </c>
      <c r="BA35" s="13">
        <f>'Microbial Data (Raw Count)'!BB35/'Microbial Data (Raw Count)'!BB$492</f>
        <v>0</v>
      </c>
      <c r="BB35" s="13">
        <f>'Microbial Data (Raw Count)'!BC35/'Microbial Data (Raw Count)'!BC$492</f>
        <v>0</v>
      </c>
      <c r="BC35" s="13">
        <f>'Microbial Data (Raw Count)'!BD35/'Microbial Data (Raw Count)'!BD$492</f>
        <v>0</v>
      </c>
      <c r="BD35" s="13">
        <f>'Microbial Data (Raw Count)'!BE35/'Microbial Data (Raw Count)'!BE$492</f>
        <v>0</v>
      </c>
      <c r="BE35" s="13">
        <f>'Microbial Data (Raw Count)'!BF35/'Microbial Data (Raw Count)'!BF$492</f>
        <v>0</v>
      </c>
      <c r="BF35" s="13">
        <f>'Microbial Data (Raw Count)'!BG35/'Microbial Data (Raw Count)'!BG$492</f>
        <v>0</v>
      </c>
      <c r="BG35" s="13">
        <f>'Microbial Data (Raw Count)'!BH35/'Microbial Data (Raw Count)'!BH$492</f>
        <v>0</v>
      </c>
      <c r="BH35" s="13">
        <f>'Microbial Data (Raw Count)'!BI35/'Microbial Data (Raw Count)'!BI$492</f>
        <v>0</v>
      </c>
      <c r="BI35" s="13">
        <f>'Microbial Data (Raw Count)'!BJ35/'Microbial Data (Raw Count)'!BJ$492</f>
        <v>0</v>
      </c>
      <c r="BJ35" s="13">
        <f>'Microbial Data (Raw Count)'!BK35/'Microbial Data (Raw Count)'!BK$492</f>
        <v>0</v>
      </c>
      <c r="BK35" s="13">
        <f>'Microbial Data (Raw Count)'!BL35/'Microbial Data (Raw Count)'!BL$492</f>
        <v>0</v>
      </c>
      <c r="BL35" s="13">
        <f>'Microbial Data (Raw Count)'!BM35/'Microbial Data (Raw Count)'!BM$492</f>
        <v>0</v>
      </c>
      <c r="BM35" s="13">
        <f>'Microbial Data (Raw Count)'!BN35/'Microbial Data (Raw Count)'!BN$492</f>
        <v>0</v>
      </c>
      <c r="BN35" s="13">
        <f>'Microbial Data (Raw Count)'!BO35/'Microbial Data (Raw Count)'!BO$492</f>
        <v>0</v>
      </c>
      <c r="BO35" s="13">
        <f>'Microbial Data (Raw Count)'!BP35/'Microbial Data (Raw Count)'!BP$492</f>
        <v>0</v>
      </c>
      <c r="BP35" s="13">
        <f>'Microbial Data (Raw Count)'!BQ35/'Microbial Data (Raw Count)'!BQ$492</f>
        <v>0</v>
      </c>
      <c r="BQ35" s="13">
        <f>'Microbial Data (Raw Count)'!BR35/'Microbial Data (Raw Count)'!BR$492</f>
        <v>0</v>
      </c>
      <c r="BR35" s="13">
        <f>'Microbial Data (Raw Count)'!BS35/'Microbial Data (Raw Count)'!BS$492</f>
        <v>0</v>
      </c>
      <c r="BS35" s="13">
        <f>'Microbial Data (Raw Count)'!BT35/'Microbial Data (Raw Count)'!BT$492</f>
        <v>0</v>
      </c>
      <c r="BT35" s="13">
        <f>'Microbial Data (Raw Count)'!BU35/'Microbial Data (Raw Count)'!BU$492</f>
        <v>0</v>
      </c>
      <c r="BU35" s="13">
        <f>'Microbial Data (Raw Count)'!BV35/'Microbial Data (Raw Count)'!BV$492</f>
        <v>0</v>
      </c>
      <c r="BV35" s="13">
        <f>'Microbial Data (Raw Count)'!BW35/'Microbial Data (Raw Count)'!BW$492</f>
        <v>0</v>
      </c>
      <c r="BW35" s="13">
        <f>'Microbial Data (Raw Count)'!BX35/'Microbial Data (Raw Count)'!BX$492</f>
        <v>7.1074215696029794E-5</v>
      </c>
      <c r="BX35" s="13">
        <f>'Microbial Data (Raw Count)'!BY35/'Microbial Data (Raw Count)'!BY$492</f>
        <v>8.3184986773587099E-5</v>
      </c>
      <c r="BY35" s="13">
        <f>'Microbial Data (Raw Count)'!BZ35/'Microbial Data (Raw Count)'!BZ$492</f>
        <v>0</v>
      </c>
      <c r="BZ35" s="13">
        <f>'Microbial Data (Raw Count)'!CA35/'Microbial Data (Raw Count)'!CA$492</f>
        <v>5.6291514992306829E-5</v>
      </c>
      <c r="CA35" s="13">
        <f>'Microbial Data (Raw Count)'!CB35/'Microbial Data (Raw Count)'!CB$492</f>
        <v>0</v>
      </c>
      <c r="CB35" s="13">
        <f>'Microbial Data (Raw Count)'!CC35/'Microbial Data (Raw Count)'!CC$492</f>
        <v>0</v>
      </c>
      <c r="CC35" s="13">
        <f>'Microbial Data (Raw Count)'!CD35/'Microbial Data (Raw Count)'!CD$492</f>
        <v>0</v>
      </c>
      <c r="CD35" s="13">
        <f>'Microbial Data (Raw Count)'!CE35/'Microbial Data (Raw Count)'!CE$492</f>
        <v>0</v>
      </c>
      <c r="CE35" s="13">
        <f>'Microbial Data (Raw Count)'!CF35/'Microbial Data (Raw Count)'!CF$492</f>
        <v>0</v>
      </c>
      <c r="CF35" s="13">
        <f>'Microbial Data (Raw Count)'!CG35/'Microbial Data (Raw Count)'!CG$492</f>
        <v>0</v>
      </c>
      <c r="CG35" s="13">
        <f>'Microbial Data (Raw Count)'!CH35/'Microbial Data (Raw Count)'!CH$492</f>
        <v>0</v>
      </c>
      <c r="CH35" s="13">
        <f>'Microbial Data (Raw Count)'!CI35/'Microbial Data (Raw Count)'!CI$492</f>
        <v>0</v>
      </c>
      <c r="CI35" s="13">
        <f>'Microbial Data (Raw Count)'!CJ35/'Microbial Data (Raw Count)'!CJ$492</f>
        <v>0</v>
      </c>
      <c r="CJ35" s="13">
        <f>'Microbial Data (Raw Count)'!CK35/'Microbial Data (Raw Count)'!CK$492</f>
        <v>0</v>
      </c>
      <c r="CK35" s="13">
        <f>'Microbial Data (Raw Count)'!CL35/'Microbial Data (Raw Count)'!CL$492</f>
        <v>0</v>
      </c>
      <c r="CL35" s="13">
        <f>'Microbial Data (Raw Count)'!CM35/'Microbial Data (Raw Count)'!CM$492</f>
        <v>0</v>
      </c>
      <c r="CM35" s="13">
        <f>'Microbial Data (Raw Count)'!CN35/'Microbial Data (Raw Count)'!CN$492</f>
        <v>0</v>
      </c>
      <c r="CN35" s="13">
        <f>'Microbial Data (Raw Count)'!CO35/'Microbial Data (Raw Count)'!CO$492</f>
        <v>0</v>
      </c>
      <c r="CO35" s="13">
        <f>'Microbial Data (Raw Count)'!CP35/'Microbial Data (Raw Count)'!CP$492</f>
        <v>0</v>
      </c>
      <c r="CP35" s="13">
        <f>'Microbial Data (Raw Count)'!CQ35/'Microbial Data (Raw Count)'!CQ$492</f>
        <v>0</v>
      </c>
      <c r="CQ35" s="13">
        <f>'Microbial Data (Raw Count)'!CR35/'Microbial Data (Raw Count)'!CR$492</f>
        <v>0</v>
      </c>
      <c r="CR35" s="13">
        <f>'Microbial Data (Raw Count)'!CS35/'Microbial Data (Raw Count)'!CS$492</f>
        <v>0</v>
      </c>
      <c r="CS35" s="13">
        <f>'Microbial Data (Raw Count)'!CT35/'Microbial Data (Raw Count)'!CT$492</f>
        <v>0</v>
      </c>
      <c r="CT35" s="13">
        <f>'Microbial Data (Raw Count)'!CU35/'Microbial Data (Raw Count)'!CU$492</f>
        <v>0</v>
      </c>
      <c r="CU35" s="13">
        <f>'Microbial Data (Raw Count)'!CV35/'Microbial Data (Raw Count)'!CV$492</f>
        <v>9.3982438710023898E-5</v>
      </c>
      <c r="CV35" s="13">
        <f>'Microbial Data (Raw Count)'!CW35/'Microbial Data (Raw Count)'!CW$492</f>
        <v>0</v>
      </c>
      <c r="CW35" s="13">
        <f>'Microbial Data (Raw Count)'!CX35/'Microbial Data (Raw Count)'!CX$492</f>
        <v>0</v>
      </c>
      <c r="CX35" s="13">
        <f>'Microbial Data (Raw Count)'!CY35/'Microbial Data (Raw Count)'!CY$492</f>
        <v>0</v>
      </c>
      <c r="CY35" s="13">
        <f>'Microbial Data (Raw Count)'!CZ35/'Microbial Data (Raw Count)'!CZ$492</f>
        <v>0</v>
      </c>
      <c r="CZ35" s="13">
        <f>'Microbial Data (Raw Count)'!DA35/'Microbial Data (Raw Count)'!DA$492</f>
        <v>0</v>
      </c>
      <c r="DA35" s="13">
        <f>'Microbial Data (Raw Count)'!DB35/'Microbial Data (Raw Count)'!DB$492</f>
        <v>0</v>
      </c>
      <c r="DB35" s="13">
        <f>'Microbial Data (Raw Count)'!DC35/'Microbial Data (Raw Count)'!DC$492</f>
        <v>0</v>
      </c>
      <c r="DC35" s="13">
        <f>'Microbial Data (Raw Count)'!DD35/'Microbial Data (Raw Count)'!DD$492</f>
        <v>0</v>
      </c>
      <c r="DD35" s="13">
        <f>'Microbial Data (Raw Count)'!DE35/'Microbial Data (Raw Count)'!DE$492</f>
        <v>0</v>
      </c>
      <c r="DE35" s="13">
        <f>'Microbial Data (Raw Count)'!DF35/'Microbial Data (Raw Count)'!DF$492</f>
        <v>0</v>
      </c>
      <c r="DF35" s="13">
        <f>'Microbial Data (Raw Count)'!DG35/'Microbial Data (Raw Count)'!DG$492</f>
        <v>0</v>
      </c>
      <c r="DG35" s="13">
        <f>'Microbial Data (Raw Count)'!DH35/'Microbial Data (Raw Count)'!DH$492</f>
        <v>0</v>
      </c>
      <c r="DH35" s="13">
        <f>'Microbial Data (Raw Count)'!DI35/'Microbial Data (Raw Count)'!DI$492</f>
        <v>0</v>
      </c>
      <c r="DI35" s="13">
        <f>'Microbial Data (Raw Count)'!DJ35/'Microbial Data (Raw Count)'!DJ$492</f>
        <v>0</v>
      </c>
      <c r="DJ35" s="13">
        <f>'Microbial Data (Raw Count)'!DK35/'Microbial Data (Raw Count)'!DK$492</f>
        <v>0</v>
      </c>
      <c r="DK35" s="13">
        <f>'Microbial Data (Raw Count)'!DL35/'Microbial Data (Raw Count)'!DL$492</f>
        <v>0</v>
      </c>
      <c r="DL35" s="13">
        <f>'Microbial Data (Raw Count)'!DM35/'Microbial Data (Raw Count)'!DM$492</f>
        <v>0</v>
      </c>
      <c r="DM35" s="13">
        <f>'Microbial Data (Raw Count)'!DN35/'Microbial Data (Raw Count)'!DN$492</f>
        <v>0</v>
      </c>
      <c r="DN35" s="13">
        <f>'Microbial Data (Raw Count)'!DO35/'Microbial Data (Raw Count)'!DO$492</f>
        <v>0</v>
      </c>
      <c r="DO35" s="13">
        <f>'Microbial Data (Raw Count)'!DP35/'Microbial Data (Raw Count)'!DP$492</f>
        <v>0</v>
      </c>
      <c r="DP35" s="13">
        <f>'Microbial Data (Raw Count)'!DQ35/'Microbial Data (Raw Count)'!DQ$492</f>
        <v>0</v>
      </c>
      <c r="DQ35" s="13">
        <f>'Microbial Data (Raw Count)'!DR35/'Microbial Data (Raw Count)'!DR$492</f>
        <v>0</v>
      </c>
      <c r="DR35" s="13">
        <f>'Microbial Data (Raw Count)'!DS35/'Microbial Data (Raw Count)'!DS$492</f>
        <v>0</v>
      </c>
      <c r="DS35" s="13">
        <f>'Microbial Data (Raw Count)'!DT35/'Microbial Data (Raw Count)'!DT$492</f>
        <v>0</v>
      </c>
      <c r="DT35" s="13">
        <f>'Microbial Data (Raw Count)'!DU35/'Microbial Data (Raw Count)'!DU$492</f>
        <v>0</v>
      </c>
      <c r="DU35" s="13">
        <f>'Microbial Data (Raw Count)'!DV35/'Microbial Data (Raw Count)'!DV$492</f>
        <v>0</v>
      </c>
      <c r="DV35" s="13">
        <f>'Microbial Data (Raw Count)'!DW35/'Microbial Data (Raw Count)'!DW$492</f>
        <v>0</v>
      </c>
      <c r="DW35" s="13">
        <f>'Microbial Data (Raw Count)'!DX35/'Microbial Data (Raw Count)'!DX$492</f>
        <v>0</v>
      </c>
      <c r="DX35" s="13">
        <f>'Microbial Data (Raw Count)'!DY35/'Microbial Data (Raw Count)'!DY$492</f>
        <v>0</v>
      </c>
      <c r="DY35" s="13">
        <f>'Microbial Data (Raw Count)'!DZ35/'Microbial Data (Raw Count)'!DZ$492</f>
        <v>0</v>
      </c>
      <c r="DZ35" s="13">
        <f>'Microbial Data (Raw Count)'!EA35/'Microbial Data (Raw Count)'!EA$492</f>
        <v>0</v>
      </c>
      <c r="EA35" s="13">
        <f>'Microbial Data (Raw Count)'!EB35/'Microbial Data (Raw Count)'!EB$492</f>
        <v>0</v>
      </c>
      <c r="EB35" s="13">
        <f>'Microbial Data (Raw Count)'!EC35/'Microbial Data (Raw Count)'!EC$492</f>
        <v>0</v>
      </c>
      <c r="EC35" s="13">
        <f>'Microbial Data (Raw Count)'!ED35/'Microbial Data (Raw Count)'!ED$492</f>
        <v>0</v>
      </c>
      <c r="ED35" s="13">
        <f>'Microbial Data (Raw Count)'!EE35/'Microbial Data (Raw Count)'!EE$492</f>
        <v>0</v>
      </c>
      <c r="EE35" s="13">
        <f>'Microbial Data (Raw Count)'!EF35/'Microbial Data (Raw Count)'!EF$492</f>
        <v>3.5804436169641418E-5</v>
      </c>
      <c r="EF35" s="13">
        <f>'Microbial Data (Raw Count)'!EG35/'Microbial Data (Raw Count)'!EG$492</f>
        <v>0</v>
      </c>
      <c r="EG35" s="13">
        <f>'Microbial Data (Raw Count)'!EH35/'Microbial Data (Raw Count)'!EH$492</f>
        <v>0</v>
      </c>
      <c r="EH35" s="13">
        <f>'Microbial Data (Raw Count)'!EI35/'Microbial Data (Raw Count)'!EI$492</f>
        <v>0</v>
      </c>
      <c r="EI35" s="13">
        <f>'Microbial Data (Raw Count)'!EJ35/'Microbial Data (Raw Count)'!EJ$492</f>
        <v>0</v>
      </c>
      <c r="EJ35" s="13">
        <f>'Microbial Data (Raw Count)'!EK35/'Microbial Data (Raw Count)'!EK$492</f>
        <v>0</v>
      </c>
      <c r="EK35" s="13">
        <f>'Microbial Data (Raw Count)'!EL35/'Microbial Data (Raw Count)'!EL$492</f>
        <v>0</v>
      </c>
      <c r="EL35" s="13">
        <f>'Microbial Data (Raw Count)'!EM35/'Microbial Data (Raw Count)'!EM$492</f>
        <v>0</v>
      </c>
      <c r="EM35" s="13">
        <f>'Microbial Data (Raw Count)'!EN35/'Microbial Data (Raw Count)'!EN$492</f>
        <v>0</v>
      </c>
      <c r="EN35" s="13">
        <f>'Microbial Data (Raw Count)'!EO35/'Microbial Data (Raw Count)'!EO$492</f>
        <v>0</v>
      </c>
      <c r="EO35" s="13">
        <f>'Microbial Data (Raw Count)'!EP35/'Microbial Data (Raw Count)'!EP$492</f>
        <v>0</v>
      </c>
      <c r="EP35" s="13">
        <f>'Microbial Data (Raw Count)'!EQ35/'Microbial Data (Raw Count)'!EQ$492</f>
        <v>0</v>
      </c>
      <c r="EQ35" s="13">
        <f>'Microbial Data (Raw Count)'!ER35/'Microbial Data (Raw Count)'!ER$492</f>
        <v>0</v>
      </c>
      <c r="ER35" s="13">
        <f>'Microbial Data (Raw Count)'!ES35/'Microbial Data (Raw Count)'!ES$492</f>
        <v>0</v>
      </c>
      <c r="ES35" s="13">
        <f>'Microbial Data (Raw Count)'!ET35/'Microbial Data (Raw Count)'!ET$492</f>
        <v>0</v>
      </c>
      <c r="ET35" s="13">
        <f>'Microbial Data (Raw Count)'!EU35/'Microbial Data (Raw Count)'!EU$492</f>
        <v>0</v>
      </c>
      <c r="EU35" s="13">
        <f>'Microbial Data (Raw Count)'!EV35/'Microbial Data (Raw Count)'!EV$492</f>
        <v>0</v>
      </c>
      <c r="EV35" s="13">
        <f>'Microbial Data (Raw Count)'!EW35/'Microbial Data (Raw Count)'!EW$492</f>
        <v>0</v>
      </c>
      <c r="EW35" s="13">
        <f>'Microbial Data (Raw Count)'!EX35/'Microbial Data (Raw Count)'!EX$492</f>
        <v>0</v>
      </c>
      <c r="EX35" s="13">
        <f>'Microbial Data (Raw Count)'!EY35/'Microbial Data (Raw Count)'!EY$492</f>
        <v>0</v>
      </c>
      <c r="EY35" s="13">
        <f>'Microbial Data (Raw Count)'!EZ35/'Microbial Data (Raw Count)'!EZ$492</f>
        <v>3.6123904994129867E-5</v>
      </c>
      <c r="EZ35" s="13">
        <f>'Microbial Data (Raw Count)'!FA35/'Microbial Data (Raw Count)'!FA$492</f>
        <v>0</v>
      </c>
    </row>
    <row r="36" spans="1:156" x14ac:dyDescent="0.3">
      <c r="A36" s="8">
        <v>35</v>
      </c>
      <c r="B36" s="8" t="s">
        <v>154</v>
      </c>
      <c r="C36" s="8" t="s">
        <v>185</v>
      </c>
      <c r="D36" s="8" t="s">
        <v>527</v>
      </c>
      <c r="E36" s="8" t="s">
        <v>186</v>
      </c>
      <c r="F36" s="8" t="s">
        <v>187</v>
      </c>
      <c r="G36" s="8" t="s">
        <v>529</v>
      </c>
      <c r="H36" s="13">
        <f>'Microbial Data (Raw Count)'!I36/'Microbial Data (Raw Count)'!I$492</f>
        <v>0</v>
      </c>
      <c r="I36" s="13">
        <f>'Microbial Data (Raw Count)'!J36/'Microbial Data (Raw Count)'!J$492</f>
        <v>0</v>
      </c>
      <c r="J36" s="13">
        <f>'Microbial Data (Raw Count)'!K36/'Microbial Data (Raw Count)'!K$492</f>
        <v>0</v>
      </c>
      <c r="K36" s="13">
        <f>'Microbial Data (Raw Count)'!L36/'Microbial Data (Raw Count)'!L$492</f>
        <v>0</v>
      </c>
      <c r="L36" s="13">
        <f>'Microbial Data (Raw Count)'!M36/'Microbial Data (Raw Count)'!M$492</f>
        <v>0</v>
      </c>
      <c r="M36" s="13">
        <f>'Microbial Data (Raw Count)'!N36/'Microbial Data (Raw Count)'!N$492</f>
        <v>0</v>
      </c>
      <c r="N36" s="13">
        <f>'Microbial Data (Raw Count)'!O36/'Microbial Data (Raw Count)'!O$492</f>
        <v>0</v>
      </c>
      <c r="O36" s="13">
        <f>'Microbial Data (Raw Count)'!P36/'Microbial Data (Raw Count)'!P$492</f>
        <v>0</v>
      </c>
      <c r="P36" s="13">
        <f>'Microbial Data (Raw Count)'!Q36/'Microbial Data (Raw Count)'!Q$492</f>
        <v>0</v>
      </c>
      <c r="Q36" s="13">
        <f>'Microbial Data (Raw Count)'!R36/'Microbial Data (Raw Count)'!R$492</f>
        <v>0</v>
      </c>
      <c r="R36" s="13">
        <f>'Microbial Data (Raw Count)'!S36/'Microbial Data (Raw Count)'!S$492</f>
        <v>0</v>
      </c>
      <c r="S36" s="13">
        <f>'Microbial Data (Raw Count)'!T36/'Microbial Data (Raw Count)'!T$492</f>
        <v>0</v>
      </c>
      <c r="T36" s="13">
        <f>'Microbial Data (Raw Count)'!U36/'Microbial Data (Raw Count)'!U$492</f>
        <v>0</v>
      </c>
      <c r="U36" s="13">
        <f>'Microbial Data (Raw Count)'!V36/'Microbial Data (Raw Count)'!V$492</f>
        <v>0</v>
      </c>
      <c r="V36" s="13">
        <f>'Microbial Data (Raw Count)'!W36/'Microbial Data (Raw Count)'!W$492</f>
        <v>0</v>
      </c>
      <c r="W36" s="13">
        <f>'Microbial Data (Raw Count)'!X36/'Microbial Data (Raw Count)'!X$492</f>
        <v>0</v>
      </c>
      <c r="X36" s="13">
        <f>'Microbial Data (Raw Count)'!Y36/'Microbial Data (Raw Count)'!Y$492</f>
        <v>0</v>
      </c>
      <c r="Y36" s="13">
        <f>'Microbial Data (Raw Count)'!Z36/'Microbial Data (Raw Count)'!Z$492</f>
        <v>0</v>
      </c>
      <c r="Z36" s="13">
        <f>'Microbial Data (Raw Count)'!AA36/'Microbial Data (Raw Count)'!AA$492</f>
        <v>0</v>
      </c>
      <c r="AA36" s="13">
        <f>'Microbial Data (Raw Count)'!AB36/'Microbial Data (Raw Count)'!AB$492</f>
        <v>0</v>
      </c>
      <c r="AB36" s="13">
        <f>'Microbial Data (Raw Count)'!AC36/'Microbial Data (Raw Count)'!AC$492</f>
        <v>0</v>
      </c>
      <c r="AC36" s="13">
        <f>'Microbial Data (Raw Count)'!AD36/'Microbial Data (Raw Count)'!AD$492</f>
        <v>0</v>
      </c>
      <c r="AD36" s="13">
        <f>'Microbial Data (Raw Count)'!AE36/'Microbial Data (Raw Count)'!AE$492</f>
        <v>0</v>
      </c>
      <c r="AE36" s="13">
        <f>'Microbial Data (Raw Count)'!AF36/'Microbial Data (Raw Count)'!AF$492</f>
        <v>0</v>
      </c>
      <c r="AF36" s="13">
        <f>'Microbial Data (Raw Count)'!AG36/'Microbial Data (Raw Count)'!AG$492</f>
        <v>0</v>
      </c>
      <c r="AG36" s="13">
        <f>'Microbial Data (Raw Count)'!AH36/'Microbial Data (Raw Count)'!AH$492</f>
        <v>0</v>
      </c>
      <c r="AH36" s="13">
        <f>'Microbial Data (Raw Count)'!AI36/'Microbial Data (Raw Count)'!AI$492</f>
        <v>0</v>
      </c>
      <c r="AI36" s="13">
        <f>'Microbial Data (Raw Count)'!AJ36/'Microbial Data (Raw Count)'!AJ$492</f>
        <v>0</v>
      </c>
      <c r="AJ36" s="13">
        <f>'Microbial Data (Raw Count)'!AK36/'Microbial Data (Raw Count)'!AK$492</f>
        <v>0</v>
      </c>
      <c r="AK36" s="13">
        <f>'Microbial Data (Raw Count)'!AL36/'Microbial Data (Raw Count)'!AL$492</f>
        <v>0</v>
      </c>
      <c r="AL36" s="13">
        <f>'Microbial Data (Raw Count)'!AM36/'Microbial Data (Raw Count)'!AM$492</f>
        <v>0</v>
      </c>
      <c r="AM36" s="13">
        <f>'Microbial Data (Raw Count)'!AN36/'Microbial Data (Raw Count)'!AN$492</f>
        <v>0</v>
      </c>
      <c r="AN36" s="13">
        <f>'Microbial Data (Raw Count)'!AO36/'Microbial Data (Raw Count)'!AO$492</f>
        <v>3.4734885982736764E-5</v>
      </c>
      <c r="AO36" s="13">
        <f>'Microbial Data (Raw Count)'!AP36/'Microbial Data (Raw Count)'!AP$492</f>
        <v>0</v>
      </c>
      <c r="AP36" s="13">
        <f>'Microbial Data (Raw Count)'!AQ36/'Microbial Data (Raw Count)'!AQ$492</f>
        <v>0</v>
      </c>
      <c r="AQ36" s="13">
        <f>'Microbial Data (Raw Count)'!AR36/'Microbial Data (Raw Count)'!AR$492</f>
        <v>0</v>
      </c>
      <c r="AR36" s="13">
        <f>'Microbial Data (Raw Count)'!AS36/'Microbial Data (Raw Count)'!AS$492</f>
        <v>0</v>
      </c>
      <c r="AS36" s="13">
        <f>'Microbial Data (Raw Count)'!AT36/'Microbial Data (Raw Count)'!AT$492</f>
        <v>0</v>
      </c>
      <c r="AT36" s="13">
        <f>'Microbial Data (Raw Count)'!AU36/'Microbial Data (Raw Count)'!AU$492</f>
        <v>0</v>
      </c>
      <c r="AU36" s="13">
        <f>'Microbial Data (Raw Count)'!AV36/'Microbial Data (Raw Count)'!AV$492</f>
        <v>0</v>
      </c>
      <c r="AV36" s="13">
        <f>'Microbial Data (Raw Count)'!AW36/'Microbial Data (Raw Count)'!AW$492</f>
        <v>0</v>
      </c>
      <c r="AW36" s="13">
        <f>'Microbial Data (Raw Count)'!AX36/'Microbial Data (Raw Count)'!AX$492</f>
        <v>0</v>
      </c>
      <c r="AX36" s="13">
        <f>'Microbial Data (Raw Count)'!AY36/'Microbial Data (Raw Count)'!AY$492</f>
        <v>0</v>
      </c>
      <c r="AY36" s="13">
        <f>'Microbial Data (Raw Count)'!AZ36/'Microbial Data (Raw Count)'!AZ$492</f>
        <v>0</v>
      </c>
      <c r="AZ36" s="13">
        <f>'Microbial Data (Raw Count)'!BA36/'Microbial Data (Raw Count)'!BA$492</f>
        <v>0</v>
      </c>
      <c r="BA36" s="13">
        <f>'Microbial Data (Raw Count)'!BB36/'Microbial Data (Raw Count)'!BB$492</f>
        <v>0</v>
      </c>
      <c r="BB36" s="13">
        <f>'Microbial Data (Raw Count)'!BC36/'Microbial Data (Raw Count)'!BC$492</f>
        <v>0</v>
      </c>
      <c r="BC36" s="13">
        <f>'Microbial Data (Raw Count)'!BD36/'Microbial Data (Raw Count)'!BD$492</f>
        <v>0</v>
      </c>
      <c r="BD36" s="13">
        <f>'Microbial Data (Raw Count)'!BE36/'Microbial Data (Raw Count)'!BE$492</f>
        <v>0</v>
      </c>
      <c r="BE36" s="13">
        <f>'Microbial Data (Raw Count)'!BF36/'Microbial Data (Raw Count)'!BF$492</f>
        <v>0</v>
      </c>
      <c r="BF36" s="13">
        <f>'Microbial Data (Raw Count)'!BG36/'Microbial Data (Raw Count)'!BG$492</f>
        <v>0</v>
      </c>
      <c r="BG36" s="13">
        <f>'Microbial Data (Raw Count)'!BH36/'Microbial Data (Raw Count)'!BH$492</f>
        <v>0</v>
      </c>
      <c r="BH36" s="13">
        <f>'Microbial Data (Raw Count)'!BI36/'Microbial Data (Raw Count)'!BI$492</f>
        <v>0</v>
      </c>
      <c r="BI36" s="13">
        <f>'Microbial Data (Raw Count)'!BJ36/'Microbial Data (Raw Count)'!BJ$492</f>
        <v>0</v>
      </c>
      <c r="BJ36" s="13">
        <f>'Microbial Data (Raw Count)'!BK36/'Microbial Data (Raw Count)'!BK$492</f>
        <v>0</v>
      </c>
      <c r="BK36" s="13">
        <f>'Microbial Data (Raw Count)'!BL36/'Microbial Data (Raw Count)'!BL$492</f>
        <v>0</v>
      </c>
      <c r="BL36" s="13">
        <f>'Microbial Data (Raw Count)'!BM36/'Microbial Data (Raw Count)'!BM$492</f>
        <v>0</v>
      </c>
      <c r="BM36" s="13">
        <f>'Microbial Data (Raw Count)'!BN36/'Microbial Data (Raw Count)'!BN$492</f>
        <v>0</v>
      </c>
      <c r="BN36" s="13">
        <f>'Microbial Data (Raw Count)'!BO36/'Microbial Data (Raw Count)'!BO$492</f>
        <v>0</v>
      </c>
      <c r="BO36" s="13">
        <f>'Microbial Data (Raw Count)'!BP36/'Microbial Data (Raw Count)'!BP$492</f>
        <v>0</v>
      </c>
      <c r="BP36" s="13">
        <f>'Microbial Data (Raw Count)'!BQ36/'Microbial Data (Raw Count)'!BQ$492</f>
        <v>0</v>
      </c>
      <c r="BQ36" s="13">
        <f>'Microbial Data (Raw Count)'!BR36/'Microbial Data (Raw Count)'!BR$492</f>
        <v>0</v>
      </c>
      <c r="BR36" s="13">
        <f>'Microbial Data (Raw Count)'!BS36/'Microbial Data (Raw Count)'!BS$492</f>
        <v>0</v>
      </c>
      <c r="BS36" s="13">
        <f>'Microbial Data (Raw Count)'!BT36/'Microbial Data (Raw Count)'!BT$492</f>
        <v>0</v>
      </c>
      <c r="BT36" s="13">
        <f>'Microbial Data (Raw Count)'!BU36/'Microbial Data (Raw Count)'!BU$492</f>
        <v>0</v>
      </c>
      <c r="BU36" s="13">
        <f>'Microbial Data (Raw Count)'!BV36/'Microbial Data (Raw Count)'!BV$492</f>
        <v>0</v>
      </c>
      <c r="BV36" s="13">
        <f>'Microbial Data (Raw Count)'!BW36/'Microbial Data (Raw Count)'!BW$492</f>
        <v>0</v>
      </c>
      <c r="BW36" s="13">
        <f>'Microbial Data (Raw Count)'!BX36/'Microbial Data (Raw Count)'!BX$492</f>
        <v>0</v>
      </c>
      <c r="BX36" s="13">
        <f>'Microbial Data (Raw Count)'!BY36/'Microbial Data (Raw Count)'!BY$492</f>
        <v>0</v>
      </c>
      <c r="BY36" s="13">
        <f>'Microbial Data (Raw Count)'!BZ36/'Microbial Data (Raw Count)'!BZ$492</f>
        <v>0</v>
      </c>
      <c r="BZ36" s="13">
        <f>'Microbial Data (Raw Count)'!CA36/'Microbial Data (Raw Count)'!CA$492</f>
        <v>0</v>
      </c>
      <c r="CA36" s="13">
        <f>'Microbial Data (Raw Count)'!CB36/'Microbial Data (Raw Count)'!CB$492</f>
        <v>0</v>
      </c>
      <c r="CB36" s="13">
        <f>'Microbial Data (Raw Count)'!CC36/'Microbial Data (Raw Count)'!CC$492</f>
        <v>0</v>
      </c>
      <c r="CC36" s="13">
        <f>'Microbial Data (Raw Count)'!CD36/'Microbial Data (Raw Count)'!CD$492</f>
        <v>0</v>
      </c>
      <c r="CD36" s="13">
        <f>'Microbial Data (Raw Count)'!CE36/'Microbial Data (Raw Count)'!CE$492</f>
        <v>0</v>
      </c>
      <c r="CE36" s="13">
        <f>'Microbial Data (Raw Count)'!CF36/'Microbial Data (Raw Count)'!CF$492</f>
        <v>0</v>
      </c>
      <c r="CF36" s="13">
        <f>'Microbial Data (Raw Count)'!CG36/'Microbial Data (Raw Count)'!CG$492</f>
        <v>0</v>
      </c>
      <c r="CG36" s="13">
        <f>'Microbial Data (Raw Count)'!CH36/'Microbial Data (Raw Count)'!CH$492</f>
        <v>0</v>
      </c>
      <c r="CH36" s="13">
        <f>'Microbial Data (Raw Count)'!CI36/'Microbial Data (Raw Count)'!CI$492</f>
        <v>0</v>
      </c>
      <c r="CI36" s="13">
        <f>'Microbial Data (Raw Count)'!CJ36/'Microbial Data (Raw Count)'!CJ$492</f>
        <v>0</v>
      </c>
      <c r="CJ36" s="13">
        <f>'Microbial Data (Raw Count)'!CK36/'Microbial Data (Raw Count)'!CK$492</f>
        <v>0</v>
      </c>
      <c r="CK36" s="13">
        <f>'Microbial Data (Raw Count)'!CL36/'Microbial Data (Raw Count)'!CL$492</f>
        <v>0</v>
      </c>
      <c r="CL36" s="13">
        <f>'Microbial Data (Raw Count)'!CM36/'Microbial Data (Raw Count)'!CM$492</f>
        <v>0</v>
      </c>
      <c r="CM36" s="13">
        <f>'Microbial Data (Raw Count)'!CN36/'Microbial Data (Raw Count)'!CN$492</f>
        <v>0</v>
      </c>
      <c r="CN36" s="13">
        <f>'Microbial Data (Raw Count)'!CO36/'Microbial Data (Raw Count)'!CO$492</f>
        <v>0</v>
      </c>
      <c r="CO36" s="13">
        <f>'Microbial Data (Raw Count)'!CP36/'Microbial Data (Raw Count)'!CP$492</f>
        <v>0</v>
      </c>
      <c r="CP36" s="13">
        <f>'Microbial Data (Raw Count)'!CQ36/'Microbial Data (Raw Count)'!CQ$492</f>
        <v>0</v>
      </c>
      <c r="CQ36" s="13">
        <f>'Microbial Data (Raw Count)'!CR36/'Microbial Data (Raw Count)'!CR$492</f>
        <v>0</v>
      </c>
      <c r="CR36" s="13">
        <f>'Microbial Data (Raw Count)'!CS36/'Microbial Data (Raw Count)'!CS$492</f>
        <v>0</v>
      </c>
      <c r="CS36" s="13">
        <f>'Microbial Data (Raw Count)'!CT36/'Microbial Data (Raw Count)'!CT$492</f>
        <v>0</v>
      </c>
      <c r="CT36" s="13">
        <f>'Microbial Data (Raw Count)'!CU36/'Microbial Data (Raw Count)'!CU$492</f>
        <v>0</v>
      </c>
      <c r="CU36" s="13">
        <f>'Microbial Data (Raw Count)'!CV36/'Microbial Data (Raw Count)'!CV$492</f>
        <v>0</v>
      </c>
      <c r="CV36" s="13">
        <f>'Microbial Data (Raw Count)'!CW36/'Microbial Data (Raw Count)'!CW$492</f>
        <v>0</v>
      </c>
      <c r="CW36" s="13">
        <f>'Microbial Data (Raw Count)'!CX36/'Microbial Data (Raw Count)'!CX$492</f>
        <v>0</v>
      </c>
      <c r="CX36" s="13">
        <f>'Microbial Data (Raw Count)'!CY36/'Microbial Data (Raw Count)'!CY$492</f>
        <v>0</v>
      </c>
      <c r="CY36" s="13">
        <f>'Microbial Data (Raw Count)'!CZ36/'Microbial Data (Raw Count)'!CZ$492</f>
        <v>0</v>
      </c>
      <c r="CZ36" s="13">
        <f>'Microbial Data (Raw Count)'!DA36/'Microbial Data (Raw Count)'!DA$492</f>
        <v>0</v>
      </c>
      <c r="DA36" s="13">
        <f>'Microbial Data (Raw Count)'!DB36/'Microbial Data (Raw Count)'!DB$492</f>
        <v>0</v>
      </c>
      <c r="DB36" s="13">
        <f>'Microbial Data (Raw Count)'!DC36/'Microbial Data (Raw Count)'!DC$492</f>
        <v>0</v>
      </c>
      <c r="DC36" s="13">
        <f>'Microbial Data (Raw Count)'!DD36/'Microbial Data (Raw Count)'!DD$492</f>
        <v>0</v>
      </c>
      <c r="DD36" s="13">
        <f>'Microbial Data (Raw Count)'!DE36/'Microbial Data (Raw Count)'!DE$492</f>
        <v>0</v>
      </c>
      <c r="DE36" s="13">
        <f>'Microbial Data (Raw Count)'!DF36/'Microbial Data (Raw Count)'!DF$492</f>
        <v>0</v>
      </c>
      <c r="DF36" s="13">
        <f>'Microbial Data (Raw Count)'!DG36/'Microbial Data (Raw Count)'!DG$492</f>
        <v>0</v>
      </c>
      <c r="DG36" s="13">
        <f>'Microbial Data (Raw Count)'!DH36/'Microbial Data (Raw Count)'!DH$492</f>
        <v>0</v>
      </c>
      <c r="DH36" s="13">
        <f>'Microbial Data (Raw Count)'!DI36/'Microbial Data (Raw Count)'!DI$492</f>
        <v>0</v>
      </c>
      <c r="DI36" s="13">
        <f>'Microbial Data (Raw Count)'!DJ36/'Microbial Data (Raw Count)'!DJ$492</f>
        <v>0</v>
      </c>
      <c r="DJ36" s="13">
        <f>'Microbial Data (Raw Count)'!DK36/'Microbial Data (Raw Count)'!DK$492</f>
        <v>0</v>
      </c>
      <c r="DK36" s="13">
        <f>'Microbial Data (Raw Count)'!DL36/'Microbial Data (Raw Count)'!DL$492</f>
        <v>0</v>
      </c>
      <c r="DL36" s="13">
        <f>'Microbial Data (Raw Count)'!DM36/'Microbial Data (Raw Count)'!DM$492</f>
        <v>0</v>
      </c>
      <c r="DM36" s="13">
        <f>'Microbial Data (Raw Count)'!DN36/'Microbial Data (Raw Count)'!DN$492</f>
        <v>0</v>
      </c>
      <c r="DN36" s="13">
        <f>'Microbial Data (Raw Count)'!DO36/'Microbial Data (Raw Count)'!DO$492</f>
        <v>0</v>
      </c>
      <c r="DO36" s="13">
        <f>'Microbial Data (Raw Count)'!DP36/'Microbial Data (Raw Count)'!DP$492</f>
        <v>0</v>
      </c>
      <c r="DP36" s="13">
        <f>'Microbial Data (Raw Count)'!DQ36/'Microbial Data (Raw Count)'!DQ$492</f>
        <v>0</v>
      </c>
      <c r="DQ36" s="13">
        <f>'Microbial Data (Raw Count)'!DR36/'Microbial Data (Raw Count)'!DR$492</f>
        <v>0</v>
      </c>
      <c r="DR36" s="13">
        <f>'Microbial Data (Raw Count)'!DS36/'Microbial Data (Raw Count)'!DS$492</f>
        <v>0</v>
      </c>
      <c r="DS36" s="13">
        <f>'Microbial Data (Raw Count)'!DT36/'Microbial Data (Raw Count)'!DT$492</f>
        <v>0</v>
      </c>
      <c r="DT36" s="13">
        <f>'Microbial Data (Raw Count)'!DU36/'Microbial Data (Raw Count)'!DU$492</f>
        <v>0</v>
      </c>
      <c r="DU36" s="13">
        <f>'Microbial Data (Raw Count)'!DV36/'Microbial Data (Raw Count)'!DV$492</f>
        <v>0</v>
      </c>
      <c r="DV36" s="13">
        <f>'Microbial Data (Raw Count)'!DW36/'Microbial Data (Raw Count)'!DW$492</f>
        <v>0</v>
      </c>
      <c r="DW36" s="13">
        <f>'Microbial Data (Raw Count)'!DX36/'Microbial Data (Raw Count)'!DX$492</f>
        <v>0</v>
      </c>
      <c r="DX36" s="13">
        <f>'Microbial Data (Raw Count)'!DY36/'Microbial Data (Raw Count)'!DY$492</f>
        <v>0</v>
      </c>
      <c r="DY36" s="13">
        <f>'Microbial Data (Raw Count)'!DZ36/'Microbial Data (Raw Count)'!DZ$492</f>
        <v>0</v>
      </c>
      <c r="DZ36" s="13">
        <f>'Microbial Data (Raw Count)'!EA36/'Microbial Data (Raw Count)'!EA$492</f>
        <v>0</v>
      </c>
      <c r="EA36" s="13">
        <f>'Microbial Data (Raw Count)'!EB36/'Microbial Data (Raw Count)'!EB$492</f>
        <v>0</v>
      </c>
      <c r="EB36" s="13">
        <f>'Microbial Data (Raw Count)'!EC36/'Microbial Data (Raw Count)'!EC$492</f>
        <v>0</v>
      </c>
      <c r="EC36" s="13">
        <f>'Microbial Data (Raw Count)'!ED36/'Microbial Data (Raw Count)'!ED$492</f>
        <v>0</v>
      </c>
      <c r="ED36" s="13">
        <f>'Microbial Data (Raw Count)'!EE36/'Microbial Data (Raw Count)'!EE$492</f>
        <v>0</v>
      </c>
      <c r="EE36" s="13">
        <f>'Microbial Data (Raw Count)'!EF36/'Microbial Data (Raw Count)'!EF$492</f>
        <v>0</v>
      </c>
      <c r="EF36" s="13">
        <f>'Microbial Data (Raw Count)'!EG36/'Microbial Data (Raw Count)'!EG$492</f>
        <v>0</v>
      </c>
      <c r="EG36" s="13">
        <f>'Microbial Data (Raw Count)'!EH36/'Microbial Data (Raw Count)'!EH$492</f>
        <v>0</v>
      </c>
      <c r="EH36" s="13">
        <f>'Microbial Data (Raw Count)'!EI36/'Microbial Data (Raw Count)'!EI$492</f>
        <v>0</v>
      </c>
      <c r="EI36" s="13">
        <f>'Microbial Data (Raw Count)'!EJ36/'Microbial Data (Raw Count)'!EJ$492</f>
        <v>0</v>
      </c>
      <c r="EJ36" s="13">
        <f>'Microbial Data (Raw Count)'!EK36/'Microbial Data (Raw Count)'!EK$492</f>
        <v>0</v>
      </c>
      <c r="EK36" s="13">
        <f>'Microbial Data (Raw Count)'!EL36/'Microbial Data (Raw Count)'!EL$492</f>
        <v>0</v>
      </c>
      <c r="EL36" s="13">
        <f>'Microbial Data (Raw Count)'!EM36/'Microbial Data (Raw Count)'!EM$492</f>
        <v>0</v>
      </c>
      <c r="EM36" s="13">
        <f>'Microbial Data (Raw Count)'!EN36/'Microbial Data (Raw Count)'!EN$492</f>
        <v>0</v>
      </c>
      <c r="EN36" s="13">
        <f>'Microbial Data (Raw Count)'!EO36/'Microbial Data (Raw Count)'!EO$492</f>
        <v>0</v>
      </c>
      <c r="EO36" s="13">
        <f>'Microbial Data (Raw Count)'!EP36/'Microbial Data (Raw Count)'!EP$492</f>
        <v>0</v>
      </c>
      <c r="EP36" s="13">
        <f>'Microbial Data (Raw Count)'!EQ36/'Microbial Data (Raw Count)'!EQ$492</f>
        <v>0</v>
      </c>
      <c r="EQ36" s="13">
        <f>'Microbial Data (Raw Count)'!ER36/'Microbial Data (Raw Count)'!ER$492</f>
        <v>0</v>
      </c>
      <c r="ER36" s="13">
        <f>'Microbial Data (Raw Count)'!ES36/'Microbial Data (Raw Count)'!ES$492</f>
        <v>0</v>
      </c>
      <c r="ES36" s="13">
        <f>'Microbial Data (Raw Count)'!ET36/'Microbial Data (Raw Count)'!ET$492</f>
        <v>0</v>
      </c>
      <c r="ET36" s="13">
        <f>'Microbial Data (Raw Count)'!EU36/'Microbial Data (Raw Count)'!EU$492</f>
        <v>0</v>
      </c>
      <c r="EU36" s="13">
        <f>'Microbial Data (Raw Count)'!EV36/'Microbial Data (Raw Count)'!EV$492</f>
        <v>0</v>
      </c>
      <c r="EV36" s="13">
        <f>'Microbial Data (Raw Count)'!EW36/'Microbial Data (Raw Count)'!EW$492</f>
        <v>0</v>
      </c>
      <c r="EW36" s="13">
        <f>'Microbial Data (Raw Count)'!EX36/'Microbial Data (Raw Count)'!EX$492</f>
        <v>0</v>
      </c>
      <c r="EX36" s="13">
        <f>'Microbial Data (Raw Count)'!EY36/'Microbial Data (Raw Count)'!EY$492</f>
        <v>0</v>
      </c>
      <c r="EY36" s="13">
        <f>'Microbial Data (Raw Count)'!EZ36/'Microbial Data (Raw Count)'!EZ$492</f>
        <v>0</v>
      </c>
      <c r="EZ36" s="13">
        <f>'Microbial Data (Raw Count)'!FA36/'Microbial Data (Raw Count)'!FA$492</f>
        <v>0</v>
      </c>
    </row>
    <row r="37" spans="1:156" x14ac:dyDescent="0.3">
      <c r="A37" s="8">
        <v>36</v>
      </c>
      <c r="B37" s="8" t="s">
        <v>154</v>
      </c>
      <c r="C37" s="8" t="s">
        <v>185</v>
      </c>
      <c r="D37" s="8" t="s">
        <v>527</v>
      </c>
      <c r="E37" s="8" t="s">
        <v>186</v>
      </c>
      <c r="F37" s="8" t="s">
        <v>187</v>
      </c>
      <c r="G37" s="8" t="s">
        <v>530</v>
      </c>
      <c r="H37" s="13">
        <f>'Microbial Data (Raw Count)'!I37/'Microbial Data (Raw Count)'!I$492</f>
        <v>1.0710749390199725E-2</v>
      </c>
      <c r="I37" s="13">
        <f>'Microbial Data (Raw Count)'!J37/'Microbial Data (Raw Count)'!J$492</f>
        <v>4.6229413464316674E-3</v>
      </c>
      <c r="J37" s="13">
        <f>'Microbial Data (Raw Count)'!K37/'Microbial Data (Raw Count)'!K$492</f>
        <v>1.2953654429928595E-2</v>
      </c>
      <c r="K37" s="13">
        <f>'Microbial Data (Raw Count)'!L37/'Microbial Data (Raw Count)'!L$492</f>
        <v>6.0772573203326814E-3</v>
      </c>
      <c r="L37" s="13">
        <f>'Microbial Data (Raw Count)'!M37/'Microbial Data (Raw Count)'!M$492</f>
        <v>7.2571770834784308E-3</v>
      </c>
      <c r="M37" s="13">
        <f>'Microbial Data (Raw Count)'!N37/'Microbial Data (Raw Count)'!N$492</f>
        <v>6.3372506314563577E-3</v>
      </c>
      <c r="N37" s="13">
        <f>'Microbial Data (Raw Count)'!O37/'Microbial Data (Raw Count)'!O$492</f>
        <v>7.079594873795385E-4</v>
      </c>
      <c r="O37" s="13">
        <f>'Microbial Data (Raw Count)'!P37/'Microbial Data (Raw Count)'!P$492</f>
        <v>1.9248022184161161E-3</v>
      </c>
      <c r="P37" s="13">
        <f>'Microbial Data (Raw Count)'!Q37/'Microbial Data (Raw Count)'!Q$492</f>
        <v>2.5864517768774201E-3</v>
      </c>
      <c r="Q37" s="13">
        <f>'Microbial Data (Raw Count)'!R37/'Microbial Data (Raw Count)'!R$492</f>
        <v>3.3074539567593914E-4</v>
      </c>
      <c r="R37" s="13">
        <f>'Microbial Data (Raw Count)'!S37/'Microbial Data (Raw Count)'!S$492</f>
        <v>4.659221618788311E-4</v>
      </c>
      <c r="S37" s="13">
        <f>'Microbial Data (Raw Count)'!T37/'Microbial Data (Raw Count)'!T$492</f>
        <v>1.0825128116542869E-3</v>
      </c>
      <c r="T37" s="13">
        <f>'Microbial Data (Raw Count)'!U37/'Microbial Data (Raw Count)'!U$492</f>
        <v>1.6741203581415259E-2</v>
      </c>
      <c r="U37" s="13">
        <f>'Microbial Data (Raw Count)'!V37/'Microbial Data (Raw Count)'!V$492</f>
        <v>6.4660221469067733E-3</v>
      </c>
      <c r="V37" s="13">
        <f>'Microbial Data (Raw Count)'!W37/'Microbial Data (Raw Count)'!W$492</f>
        <v>4.4750823605583375E-3</v>
      </c>
      <c r="W37" s="13">
        <f>'Microbial Data (Raw Count)'!X37/'Microbial Data (Raw Count)'!X$492</f>
        <v>0</v>
      </c>
      <c r="X37" s="13">
        <f>'Microbial Data (Raw Count)'!Y37/'Microbial Data (Raw Count)'!Y$492</f>
        <v>0</v>
      </c>
      <c r="Y37" s="13">
        <f>'Microbial Data (Raw Count)'!Z37/'Microbial Data (Raw Count)'!Z$492</f>
        <v>0</v>
      </c>
      <c r="Z37" s="13">
        <f>'Microbial Data (Raw Count)'!AA37/'Microbial Data (Raw Count)'!AA$492</f>
        <v>0</v>
      </c>
      <c r="AA37" s="13">
        <f>'Microbial Data (Raw Count)'!AB37/'Microbial Data (Raw Count)'!AB$492</f>
        <v>0</v>
      </c>
      <c r="AB37" s="13">
        <f>'Microbial Data (Raw Count)'!AC37/'Microbial Data (Raw Count)'!AC$492</f>
        <v>0</v>
      </c>
      <c r="AC37" s="13">
        <f>'Microbial Data (Raw Count)'!AD37/'Microbial Data (Raw Count)'!AD$492</f>
        <v>2.223869532987398E-3</v>
      </c>
      <c r="AD37" s="13">
        <f>'Microbial Data (Raw Count)'!AE37/'Microbial Data (Raw Count)'!AE$492</f>
        <v>9.9594868332207966E-4</v>
      </c>
      <c r="AE37" s="13">
        <f>'Microbial Data (Raw Count)'!AF37/'Microbial Data (Raw Count)'!AF$492</f>
        <v>4.9613018456042869E-4</v>
      </c>
      <c r="AF37" s="13">
        <f>'Microbial Data (Raw Count)'!AG37/'Microbial Data (Raw Count)'!AG$492</f>
        <v>7.5228436109649336E-3</v>
      </c>
      <c r="AG37" s="13">
        <f>'Microbial Data (Raw Count)'!AH37/'Microbial Data (Raw Count)'!AH$492</f>
        <v>2.1481100283869254E-2</v>
      </c>
      <c r="AH37" s="13">
        <f>'Microbial Data (Raw Count)'!AI37/'Microbial Data (Raw Count)'!AI$492</f>
        <v>1.5122169249106079E-2</v>
      </c>
      <c r="AI37" s="13">
        <f>'Microbial Data (Raw Count)'!AJ37/'Microbial Data (Raw Count)'!AJ$492</f>
        <v>4.52980612429788E-5</v>
      </c>
      <c r="AJ37" s="13">
        <f>'Microbial Data (Raw Count)'!AK37/'Microbial Data (Raw Count)'!AK$492</f>
        <v>0</v>
      </c>
      <c r="AK37" s="13">
        <f>'Microbial Data (Raw Count)'!AL37/'Microbial Data (Raw Count)'!AL$492</f>
        <v>1.5893513459819212E-3</v>
      </c>
      <c r="AL37" s="13">
        <f>'Microbial Data (Raw Count)'!AM37/'Microbial Data (Raw Count)'!AM$492</f>
        <v>1.7354178824830297E-3</v>
      </c>
      <c r="AM37" s="13">
        <f>'Microbial Data (Raw Count)'!AN37/'Microbial Data (Raw Count)'!AN$492</f>
        <v>6.3300064240164201E-3</v>
      </c>
      <c r="AN37" s="13">
        <f>'Microbial Data (Raw Count)'!AO37/'Microbial Data (Raw Count)'!AO$492</f>
        <v>3.5082234842564127E-3</v>
      </c>
      <c r="AO37" s="13">
        <f>'Microbial Data (Raw Count)'!AP37/'Microbial Data (Raw Count)'!AP$492</f>
        <v>2.8809840127778357E-3</v>
      </c>
      <c r="AP37" s="13">
        <f>'Microbial Data (Raw Count)'!AQ37/'Microbial Data (Raw Count)'!AQ$492</f>
        <v>2.6720452351399809E-3</v>
      </c>
      <c r="AQ37" s="13">
        <f>'Microbial Data (Raw Count)'!AR37/'Microbial Data (Raw Count)'!AR$492</f>
        <v>1.8038154618355783E-3</v>
      </c>
      <c r="AR37" s="13">
        <f>'Microbial Data (Raw Count)'!AS37/'Microbial Data (Raw Count)'!AS$492</f>
        <v>1.0002530760794899E-3</v>
      </c>
      <c r="AS37" s="13">
        <f>'Microbial Data (Raw Count)'!AT37/'Microbial Data (Raw Count)'!AT$492</f>
        <v>9.3990058743786715E-4</v>
      </c>
      <c r="AT37" s="13">
        <f>'Microbial Data (Raw Count)'!AU37/'Microbial Data (Raw Count)'!AU$492</f>
        <v>2.0223085916516574E-3</v>
      </c>
      <c r="AU37" s="13">
        <f>'Microbial Data (Raw Count)'!AV37/'Microbial Data (Raw Count)'!AV$492</f>
        <v>6.5584912072041458E-3</v>
      </c>
      <c r="AV37" s="13">
        <f>'Microbial Data (Raw Count)'!AW37/'Microbial Data (Raw Count)'!AW$492</f>
        <v>4.4525328197607648E-3</v>
      </c>
      <c r="AW37" s="13">
        <f>'Microbial Data (Raw Count)'!AX37/'Microbial Data (Raw Count)'!AX$492</f>
        <v>4.4525328197607648E-3</v>
      </c>
      <c r="AX37" s="13">
        <f>'Microbial Data (Raw Count)'!AY37/'Microbial Data (Raw Count)'!AY$492</f>
        <v>2.8492283339928768E-4</v>
      </c>
      <c r="AY37" s="13">
        <f>'Microbial Data (Raw Count)'!AZ37/'Microbial Data (Raw Count)'!AZ$492</f>
        <v>1.7075044821992656E-4</v>
      </c>
      <c r="AZ37" s="13">
        <f>'Microbial Data (Raw Count)'!BA37/'Microbial Data (Raw Count)'!BA$492</f>
        <v>1.5118056735179209E-3</v>
      </c>
      <c r="BA37" s="13">
        <f>'Microbial Data (Raw Count)'!BB37/'Microbial Data (Raw Count)'!BB$492</f>
        <v>1.9169329073482427E-2</v>
      </c>
      <c r="BB37" s="13">
        <f>'Microbial Data (Raw Count)'!BC37/'Microbial Data (Raw Count)'!BC$492</f>
        <v>2.7284076138016241E-3</v>
      </c>
      <c r="BC37" s="13">
        <f>'Microbial Data (Raw Count)'!BD37/'Microbial Data (Raw Count)'!BD$492</f>
        <v>2.1654764656504335E-3</v>
      </c>
      <c r="BD37" s="13">
        <f>'Microbial Data (Raw Count)'!BE37/'Microbial Data (Raw Count)'!BE$492</f>
        <v>5.9080541892226105E-4</v>
      </c>
      <c r="BE37" s="13">
        <f>'Microbial Data (Raw Count)'!BF37/'Microbial Data (Raw Count)'!BF$492</f>
        <v>1.9270573121119121E-3</v>
      </c>
      <c r="BF37" s="13">
        <f>'Microbial Data (Raw Count)'!BG37/'Microbial Data (Raw Count)'!BG$492</f>
        <v>6.9645263365077439E-4</v>
      </c>
      <c r="BG37" s="13">
        <f>'Microbial Data (Raw Count)'!BH37/'Microbial Data (Raw Count)'!BH$492</f>
        <v>5.8189224083065119E-4</v>
      </c>
      <c r="BH37" s="13">
        <f>'Microbial Data (Raw Count)'!BI37/'Microbial Data (Raw Count)'!BI$492</f>
        <v>1.6493275818320224E-4</v>
      </c>
      <c r="BI37" s="13">
        <f>'Microbial Data (Raw Count)'!BJ37/'Microbial Data (Raw Count)'!BJ$492</f>
        <v>5.5085796127468537E-4</v>
      </c>
      <c r="BJ37" s="13">
        <f>'Microbial Data (Raw Count)'!BK37/'Microbial Data (Raw Count)'!BK$492</f>
        <v>9.6402577162229471E-5</v>
      </c>
      <c r="BK37" s="13">
        <f>'Microbial Data (Raw Count)'!BL37/'Microbial Data (Raw Count)'!BL$492</f>
        <v>7.0288887326913621E-5</v>
      </c>
      <c r="BL37" s="13">
        <f>'Microbial Data (Raw Count)'!BM37/'Microbial Data (Raw Count)'!BM$492</f>
        <v>1.601890230471957E-4</v>
      </c>
      <c r="BM37" s="13">
        <f>'Microbial Data (Raw Count)'!BN37/'Microbial Data (Raw Count)'!BN$492</f>
        <v>4.3654707432618151E-4</v>
      </c>
      <c r="BN37" s="13">
        <f>'Microbial Data (Raw Count)'!BO37/'Microbial Data (Raw Count)'!BO$492</f>
        <v>1.0990893259870394E-3</v>
      </c>
      <c r="BO37" s="13">
        <f>'Microbial Data (Raw Count)'!BP37/'Microbial Data (Raw Count)'!BP$492</f>
        <v>2.6249781251822903E-3</v>
      </c>
      <c r="BP37" s="13">
        <f>'Microbial Data (Raw Count)'!BQ37/'Microbial Data (Raw Count)'!BQ$492</f>
        <v>0</v>
      </c>
      <c r="BQ37" s="13">
        <f>'Microbial Data (Raw Count)'!BR37/'Microbial Data (Raw Count)'!BR$492</f>
        <v>0</v>
      </c>
      <c r="BR37" s="13">
        <f>'Microbial Data (Raw Count)'!BS37/'Microbial Data (Raw Count)'!BS$492</f>
        <v>0</v>
      </c>
      <c r="BS37" s="13">
        <f>'Microbial Data (Raw Count)'!BT37/'Microbial Data (Raw Count)'!BT$492</f>
        <v>4.2190808319840581E-3</v>
      </c>
      <c r="BT37" s="13">
        <f>'Microbial Data (Raw Count)'!BU37/'Microbial Data (Raw Count)'!BU$492</f>
        <v>1.3589103435198938E-3</v>
      </c>
      <c r="BU37" s="13">
        <f>'Microbial Data (Raw Count)'!BV37/'Microbial Data (Raw Count)'!BV$492</f>
        <v>1.6137212411821661E-3</v>
      </c>
      <c r="BV37" s="13">
        <f>'Microbial Data (Raw Count)'!BW37/'Microbial Data (Raw Count)'!BW$492</f>
        <v>3.8638454461821527E-3</v>
      </c>
      <c r="BW37" s="13">
        <f>'Microbial Data (Raw Count)'!BX37/'Microbial Data (Raw Count)'!BX$492</f>
        <v>4.0085857652560801E-3</v>
      </c>
      <c r="BX37" s="13">
        <f>'Microbial Data (Raw Count)'!BY37/'Microbial Data (Raw Count)'!BY$492</f>
        <v>4.5419002778378558E-3</v>
      </c>
      <c r="BY37" s="13">
        <f>'Microbial Data (Raw Count)'!BZ37/'Microbial Data (Raw Count)'!BZ$492</f>
        <v>0</v>
      </c>
      <c r="BZ37" s="13">
        <f>'Microbial Data (Raw Count)'!CA37/'Microbial Data (Raw Count)'!CA$492</f>
        <v>0</v>
      </c>
      <c r="CA37" s="13">
        <f>'Microbial Data (Raw Count)'!CB37/'Microbial Data (Raw Count)'!CB$492</f>
        <v>0</v>
      </c>
      <c r="CB37" s="13">
        <f>'Microbial Data (Raw Count)'!CC37/'Microbial Data (Raw Count)'!CC$492</f>
        <v>0</v>
      </c>
      <c r="CC37" s="13">
        <f>'Microbial Data (Raw Count)'!CD37/'Microbial Data (Raw Count)'!CD$492</f>
        <v>4.6385057826705424E-5</v>
      </c>
      <c r="CD37" s="13">
        <f>'Microbial Data (Raw Count)'!CE37/'Microbial Data (Raw Count)'!CE$492</f>
        <v>0</v>
      </c>
      <c r="CE37" s="13">
        <f>'Microbial Data (Raw Count)'!CF37/'Microbial Data (Raw Count)'!CF$492</f>
        <v>1.1733646230566149E-4</v>
      </c>
      <c r="CF37" s="13">
        <f>'Microbial Data (Raw Count)'!CG37/'Microbial Data (Raw Count)'!CG$492</f>
        <v>0</v>
      </c>
      <c r="CG37" s="13">
        <f>'Microbial Data (Raw Count)'!CH37/'Microbial Data (Raw Count)'!CH$492</f>
        <v>1.6808276395297043E-5</v>
      </c>
      <c r="CH37" s="13">
        <f>'Microbial Data (Raw Count)'!CI37/'Microbial Data (Raw Count)'!CI$492</f>
        <v>5.8969896586937443E-4</v>
      </c>
      <c r="CI37" s="13">
        <f>'Microbial Data (Raw Count)'!CJ37/'Microbial Data (Raw Count)'!CJ$492</f>
        <v>0</v>
      </c>
      <c r="CJ37" s="13">
        <f>'Microbial Data (Raw Count)'!CK37/'Microbial Data (Raw Count)'!CK$492</f>
        <v>5.4930351131706075E-4</v>
      </c>
      <c r="CK37" s="13">
        <f>'Microbial Data (Raw Count)'!CL37/'Microbial Data (Raw Count)'!CL$492</f>
        <v>1.4087072682008623E-3</v>
      </c>
      <c r="CL37" s="13">
        <f>'Microbial Data (Raw Count)'!CM37/'Microbial Data (Raw Count)'!CM$492</f>
        <v>4.0321903193830748E-4</v>
      </c>
      <c r="CM37" s="13">
        <f>'Microbial Data (Raw Count)'!CN37/'Microbial Data (Raw Count)'!CN$492</f>
        <v>0</v>
      </c>
      <c r="CN37" s="13">
        <f>'Microbial Data (Raw Count)'!CO37/'Microbial Data (Raw Count)'!CO$492</f>
        <v>1.1338235770514108E-4</v>
      </c>
      <c r="CO37" s="13">
        <f>'Microbial Data (Raw Count)'!CP37/'Microbial Data (Raw Count)'!CP$492</f>
        <v>3.8514866738561084E-4</v>
      </c>
      <c r="CP37" s="13">
        <f>'Microbial Data (Raw Count)'!CQ37/'Microbial Data (Raw Count)'!CQ$492</f>
        <v>1.0406260406260406E-4</v>
      </c>
      <c r="CQ37" s="13">
        <f>'Microbial Data (Raw Count)'!CR37/'Microbial Data (Raw Count)'!CR$492</f>
        <v>1.708153337706866E-3</v>
      </c>
      <c r="CR37" s="13">
        <f>'Microbial Data (Raw Count)'!CS37/'Microbial Data (Raw Count)'!CS$492</f>
        <v>9.2520387528251759E-5</v>
      </c>
      <c r="CS37" s="13">
        <f>'Microbial Data (Raw Count)'!CT37/'Microbial Data (Raw Count)'!CT$492</f>
        <v>0</v>
      </c>
      <c r="CT37" s="13">
        <f>'Microbial Data (Raw Count)'!CU37/'Microbial Data (Raw Count)'!CU$492</f>
        <v>0</v>
      </c>
      <c r="CU37" s="13">
        <f>'Microbial Data (Raw Count)'!CV37/'Microbial Data (Raw Count)'!CV$492</f>
        <v>0</v>
      </c>
      <c r="CV37" s="13">
        <f>'Microbial Data (Raw Count)'!CW37/'Microbial Data (Raw Count)'!CW$492</f>
        <v>2.0843258694616482E-3</v>
      </c>
      <c r="CW37" s="13">
        <f>'Microbial Data (Raw Count)'!CX37/'Microbial Data (Raw Count)'!CX$492</f>
        <v>1.3641235506187273E-4</v>
      </c>
      <c r="CX37" s="13">
        <f>'Microbial Data (Raw Count)'!CY37/'Microbial Data (Raw Count)'!CY$492</f>
        <v>4.4022388529023332E-4</v>
      </c>
      <c r="CY37" s="13">
        <f>'Microbial Data (Raw Count)'!CZ37/'Microbial Data (Raw Count)'!CZ$492</f>
        <v>0</v>
      </c>
      <c r="CZ37" s="13">
        <f>'Microbial Data (Raw Count)'!DA37/'Microbial Data (Raw Count)'!DA$492</f>
        <v>0</v>
      </c>
      <c r="DA37" s="13">
        <f>'Microbial Data (Raw Count)'!DB37/'Microbial Data (Raw Count)'!DB$492</f>
        <v>0</v>
      </c>
      <c r="DB37" s="13">
        <f>'Microbial Data (Raw Count)'!DC37/'Microbial Data (Raw Count)'!DC$492</f>
        <v>9.3571304799861378E-4</v>
      </c>
      <c r="DC37" s="13">
        <f>'Microbial Data (Raw Count)'!DD37/'Microbial Data (Raw Count)'!DD$492</f>
        <v>1.2289598954606266E-3</v>
      </c>
      <c r="DD37" s="13">
        <f>'Microbial Data (Raw Count)'!DE37/'Microbial Data (Raw Count)'!DE$492</f>
        <v>8.6172848371692218E-4</v>
      </c>
      <c r="DE37" s="13">
        <f>'Microbial Data (Raw Count)'!DF37/'Microbial Data (Raw Count)'!DF$492</f>
        <v>4.5976370931787784E-4</v>
      </c>
      <c r="DF37" s="13">
        <f>'Microbial Data (Raw Count)'!DG37/'Microbial Data (Raw Count)'!DG$492</f>
        <v>0</v>
      </c>
      <c r="DG37" s="13">
        <f>'Microbial Data (Raw Count)'!DH37/'Microbial Data (Raw Count)'!DH$492</f>
        <v>0</v>
      </c>
      <c r="DH37" s="13">
        <f>'Microbial Data (Raw Count)'!DI37/'Microbial Data (Raw Count)'!DI$492</f>
        <v>1.5987914647195821E-3</v>
      </c>
      <c r="DI37" s="13">
        <f>'Microbial Data (Raw Count)'!DJ37/'Microbial Data (Raw Count)'!DJ$492</f>
        <v>5.7807741210562109E-3</v>
      </c>
      <c r="DJ37" s="13">
        <f>'Microbial Data (Raw Count)'!DK37/'Microbial Data (Raw Count)'!DK$492</f>
        <v>5.1096862947404625E-3</v>
      </c>
      <c r="DK37" s="13">
        <f>'Microbial Data (Raw Count)'!DL37/'Microbial Data (Raw Count)'!DL$492</f>
        <v>1.6091429729866707E-3</v>
      </c>
      <c r="DL37" s="13">
        <f>'Microbial Data (Raw Count)'!DM37/'Microbial Data (Raw Count)'!DM$492</f>
        <v>1.1878712097530479E-3</v>
      </c>
      <c r="DM37" s="13">
        <f>'Microbial Data (Raw Count)'!DN37/'Microbial Data (Raw Count)'!DN$492</f>
        <v>1.1823569276022666E-3</v>
      </c>
      <c r="DN37" s="13">
        <f>'Microbial Data (Raw Count)'!DO37/'Microbial Data (Raw Count)'!DO$492</f>
        <v>0</v>
      </c>
      <c r="DO37" s="13">
        <f>'Microbial Data (Raw Count)'!DP37/'Microbial Data (Raw Count)'!DP$492</f>
        <v>2.2108705011694341E-4</v>
      </c>
      <c r="DP37" s="13">
        <f>'Microbial Data (Raw Count)'!DQ37/'Microbial Data (Raw Count)'!DQ$492</f>
        <v>0</v>
      </c>
      <c r="DQ37" s="13">
        <f>'Microbial Data (Raw Count)'!DR37/'Microbial Data (Raw Count)'!DR$492</f>
        <v>5.1210768893115814E-4</v>
      </c>
      <c r="DR37" s="13">
        <f>'Microbial Data (Raw Count)'!DS37/'Microbial Data (Raw Count)'!DS$492</f>
        <v>1.3334196388115735E-3</v>
      </c>
      <c r="DS37" s="13">
        <f>'Microbial Data (Raw Count)'!DT37/'Microbial Data (Raw Count)'!DT$492</f>
        <v>1.308477917310993E-3</v>
      </c>
      <c r="DT37" s="13">
        <f>'Microbial Data (Raw Count)'!DU37/'Microbial Data (Raw Count)'!DU$492</f>
        <v>0</v>
      </c>
      <c r="DU37" s="13">
        <f>'Microbial Data (Raw Count)'!DV37/'Microbial Data (Raw Count)'!DV$492</f>
        <v>0</v>
      </c>
      <c r="DV37" s="13">
        <f>'Microbial Data (Raw Count)'!DW37/'Microbial Data (Raw Count)'!DW$492</f>
        <v>0</v>
      </c>
      <c r="DW37" s="13">
        <f>'Microbial Data (Raw Count)'!DX37/'Microbial Data (Raw Count)'!DX$492</f>
        <v>1.0029486690871162E-4</v>
      </c>
      <c r="DX37" s="13">
        <f>'Microbial Data (Raw Count)'!DY37/'Microbial Data (Raw Count)'!DY$492</f>
        <v>0</v>
      </c>
      <c r="DY37" s="13">
        <f>'Microbial Data (Raw Count)'!DZ37/'Microbial Data (Raw Count)'!DZ$492</f>
        <v>0</v>
      </c>
      <c r="DZ37" s="13">
        <f>'Microbial Data (Raw Count)'!EA37/'Microbial Data (Raw Count)'!EA$492</f>
        <v>0</v>
      </c>
      <c r="EA37" s="13">
        <f>'Microbial Data (Raw Count)'!EB37/'Microbial Data (Raw Count)'!EB$492</f>
        <v>2.4087541006171E-4</v>
      </c>
      <c r="EB37" s="13">
        <f>'Microbial Data (Raw Count)'!EC37/'Microbial Data (Raw Count)'!EC$492</f>
        <v>1.3132321269107529E-4</v>
      </c>
      <c r="EC37" s="13">
        <f>'Microbial Data (Raw Count)'!ED37/'Microbial Data (Raw Count)'!ED$492</f>
        <v>1.1089460260127053E-4</v>
      </c>
      <c r="ED37" s="13">
        <f>'Microbial Data (Raw Count)'!EE37/'Microbial Data (Raw Count)'!EE$492</f>
        <v>0</v>
      </c>
      <c r="EE37" s="13">
        <f>'Microbial Data (Raw Count)'!EF37/'Microbial Data (Raw Count)'!EF$492</f>
        <v>7.1608872339282836E-5</v>
      </c>
      <c r="EF37" s="13">
        <f>'Microbial Data (Raw Count)'!EG37/'Microbial Data (Raw Count)'!EG$492</f>
        <v>2.9464627714428828E-5</v>
      </c>
      <c r="EG37" s="13">
        <f>'Microbial Data (Raw Count)'!EH37/'Microbial Data (Raw Count)'!EH$492</f>
        <v>0</v>
      </c>
      <c r="EH37" s="13">
        <f>'Microbial Data (Raw Count)'!EI37/'Microbial Data (Raw Count)'!EI$492</f>
        <v>0</v>
      </c>
      <c r="EI37" s="13">
        <f>'Microbial Data (Raw Count)'!EJ37/'Microbial Data (Raw Count)'!EJ$492</f>
        <v>2.5643030255648501E-3</v>
      </c>
      <c r="EJ37" s="13">
        <f>'Microbial Data (Raw Count)'!EK37/'Microbial Data (Raw Count)'!EK$492</f>
        <v>5.6162834526950626E-3</v>
      </c>
      <c r="EK37" s="13">
        <f>'Microbial Data (Raw Count)'!EL37/'Microbial Data (Raw Count)'!EL$492</f>
        <v>1.8921793651682248E-3</v>
      </c>
      <c r="EL37" s="13">
        <f>'Microbial Data (Raw Count)'!EM37/'Microbial Data (Raw Count)'!EM$492</f>
        <v>9.6717559645107688E-3</v>
      </c>
      <c r="EM37" s="13">
        <f>'Microbial Data (Raw Count)'!EN37/'Microbial Data (Raw Count)'!EN$492</f>
        <v>1.9888341170286818E-4</v>
      </c>
      <c r="EN37" s="13">
        <f>'Microbial Data (Raw Count)'!EO37/'Microbial Data (Raw Count)'!EO$492</f>
        <v>3.7079821446398263E-4</v>
      </c>
      <c r="EO37" s="13">
        <f>'Microbial Data (Raw Count)'!EP37/'Microbial Data (Raw Count)'!EP$492</f>
        <v>0</v>
      </c>
      <c r="EP37" s="13">
        <f>'Microbial Data (Raw Count)'!EQ37/'Microbial Data (Raw Count)'!EQ$492</f>
        <v>0</v>
      </c>
      <c r="EQ37" s="13">
        <f>'Microbial Data (Raw Count)'!ER37/'Microbial Data (Raw Count)'!ER$492</f>
        <v>0</v>
      </c>
      <c r="ER37" s="13">
        <f>'Microbial Data (Raw Count)'!ES37/'Microbial Data (Raw Count)'!ES$492</f>
        <v>2.9409669029890628E-2</v>
      </c>
      <c r="ES37" s="13">
        <f>'Microbial Data (Raw Count)'!ET37/'Microbial Data (Raw Count)'!ET$492</f>
        <v>4.4356513312722071E-2</v>
      </c>
      <c r="ET37" s="13">
        <f>'Microbial Data (Raw Count)'!EU37/'Microbial Data (Raw Count)'!EU$492</f>
        <v>4.0040173098793333E-2</v>
      </c>
      <c r="EU37" s="13">
        <f>'Microbial Data (Raw Count)'!EV37/'Microbial Data (Raw Count)'!EV$492</f>
        <v>1.6466627634660421E-4</v>
      </c>
      <c r="EV37" s="13">
        <f>'Microbial Data (Raw Count)'!EW37/'Microbial Data (Raw Count)'!EW$492</f>
        <v>0</v>
      </c>
      <c r="EW37" s="13">
        <f>'Microbial Data (Raw Count)'!EX37/'Microbial Data (Raw Count)'!EX$492</f>
        <v>3.0151359826328169E-4</v>
      </c>
      <c r="EX37" s="13">
        <f>'Microbial Data (Raw Count)'!EY37/'Microbial Data (Raw Count)'!EY$492</f>
        <v>1.2093503428950668E-3</v>
      </c>
      <c r="EY37" s="13">
        <f>'Microbial Data (Raw Count)'!EZ37/'Microbial Data (Raw Count)'!EZ$492</f>
        <v>1.0656551973268311E-3</v>
      </c>
      <c r="EZ37" s="13">
        <f>'Microbial Data (Raw Count)'!FA37/'Microbial Data (Raw Count)'!FA$492</f>
        <v>4.6921144875934975E-4</v>
      </c>
    </row>
    <row r="38" spans="1:156" x14ac:dyDescent="0.3">
      <c r="A38" s="8">
        <v>37</v>
      </c>
      <c r="B38" s="8" t="s">
        <v>154</v>
      </c>
      <c r="C38" s="8" t="s">
        <v>253</v>
      </c>
      <c r="D38" s="8" t="s">
        <v>254</v>
      </c>
      <c r="E38" s="8" t="s">
        <v>255</v>
      </c>
      <c r="F38" s="8" t="s">
        <v>256</v>
      </c>
      <c r="G38" s="8" t="s">
        <v>503</v>
      </c>
      <c r="H38" s="13">
        <f>'Microbial Data (Raw Count)'!I38/'Microbial Data (Raw Count)'!I$492</f>
        <v>0</v>
      </c>
      <c r="I38" s="13">
        <f>'Microbial Data (Raw Count)'!J38/'Microbial Data (Raw Count)'!J$492</f>
        <v>0</v>
      </c>
      <c r="J38" s="13">
        <f>'Microbial Data (Raw Count)'!K38/'Microbial Data (Raw Count)'!K$492</f>
        <v>9.8319957722418181E-5</v>
      </c>
      <c r="K38" s="13">
        <f>'Microbial Data (Raw Count)'!L38/'Microbial Data (Raw Count)'!L$492</f>
        <v>1.7918203401472279E-4</v>
      </c>
      <c r="L38" s="13">
        <f>'Microbial Data (Raw Count)'!M38/'Microbial Data (Raw Count)'!M$492</f>
        <v>1.6715187140449361E-4</v>
      </c>
      <c r="M38" s="13">
        <f>'Microbial Data (Raw Count)'!N38/'Microbial Data (Raw Count)'!N$492</f>
        <v>1.8149643813240165E-4</v>
      </c>
      <c r="N38" s="13">
        <f>'Microbial Data (Raw Count)'!O38/'Microbial Data (Raw Count)'!O$492</f>
        <v>1.5892968084030455E-4</v>
      </c>
      <c r="O38" s="13">
        <f>'Microbial Data (Raw Count)'!P38/'Microbial Data (Raw Count)'!P$492</f>
        <v>3.5886143055215727E-4</v>
      </c>
      <c r="P38" s="13">
        <f>'Microbial Data (Raw Count)'!Q38/'Microbial Data (Raw Count)'!Q$492</f>
        <v>5.2327059069774392E-4</v>
      </c>
      <c r="Q38" s="13">
        <f>'Microbial Data (Raw Count)'!R38/'Microbial Data (Raw Count)'!R$492</f>
        <v>2.2281795077115901E-3</v>
      </c>
      <c r="R38" s="13">
        <f>'Microbial Data (Raw Count)'!S38/'Microbial Data (Raw Count)'!S$492</f>
        <v>1.4123265531952069E-3</v>
      </c>
      <c r="S38" s="13">
        <f>'Microbial Data (Raw Count)'!T38/'Microbial Data (Raw Count)'!T$492</f>
        <v>1.1976737490643173E-3</v>
      </c>
      <c r="T38" s="13">
        <f>'Microbial Data (Raw Count)'!U38/'Microbial Data (Raw Count)'!U$492</f>
        <v>1.9127599304119721E-4</v>
      </c>
      <c r="U38" s="13">
        <f>'Microbial Data (Raw Count)'!V38/'Microbial Data (Raw Count)'!V$492</f>
        <v>7.8092054914333014E-4</v>
      </c>
      <c r="V38" s="13">
        <f>'Microbial Data (Raw Count)'!W38/'Microbial Data (Raw Count)'!W$492</f>
        <v>2.0947194028145413E-4</v>
      </c>
      <c r="W38" s="13">
        <f>'Microbial Data (Raw Count)'!X38/'Microbial Data (Raw Count)'!X$492</f>
        <v>0</v>
      </c>
      <c r="X38" s="13">
        <f>'Microbial Data (Raw Count)'!Y38/'Microbial Data (Raw Count)'!Y$492</f>
        <v>2.6541626116960101E-4</v>
      </c>
      <c r="Y38" s="13">
        <f>'Microbial Data (Raw Count)'!Z38/'Microbial Data (Raw Count)'!Z$492</f>
        <v>3.4041499682795117E-4</v>
      </c>
      <c r="Z38" s="13">
        <f>'Microbial Data (Raw Count)'!AA38/'Microbial Data (Raw Count)'!AA$492</f>
        <v>3.7667936215628011E-4</v>
      </c>
      <c r="AA38" s="13">
        <f>'Microbial Data (Raw Count)'!AB38/'Microbial Data (Raw Count)'!AB$492</f>
        <v>0</v>
      </c>
      <c r="AB38" s="13">
        <f>'Microbial Data (Raw Count)'!AC38/'Microbial Data (Raw Count)'!AC$492</f>
        <v>5.5746539069032801E-4</v>
      </c>
      <c r="AC38" s="13">
        <f>'Microbial Data (Raw Count)'!AD38/'Microbial Data (Raw Count)'!AD$492</f>
        <v>7.4128984432913266E-4</v>
      </c>
      <c r="AD38" s="13">
        <f>'Microbial Data (Raw Count)'!AE38/'Microbial Data (Raw Count)'!AE$492</f>
        <v>5.0641458474004052E-4</v>
      </c>
      <c r="AE38" s="13">
        <f>'Microbial Data (Raw Count)'!AF38/'Microbial Data (Raw Count)'!AF$492</f>
        <v>6.0775947608652505E-4</v>
      </c>
      <c r="AF38" s="13">
        <f>'Microbial Data (Raw Count)'!AG38/'Microbial Data (Raw Count)'!AG$492</f>
        <v>4.0664019518729368E-4</v>
      </c>
      <c r="AG38" s="13">
        <f>'Microbial Data (Raw Count)'!AH38/'Microbial Data (Raw Count)'!AH$492</f>
        <v>5.8101894121748371E-4</v>
      </c>
      <c r="AH38" s="13">
        <f>'Microbial Data (Raw Count)'!AI38/'Microbial Data (Raw Count)'!AI$492</f>
        <v>7.4493444576877231E-4</v>
      </c>
      <c r="AI38" s="13">
        <f>'Microbial Data (Raw Count)'!AJ38/'Microbial Data (Raw Count)'!AJ$492</f>
        <v>2.4158965996255361E-4</v>
      </c>
      <c r="AJ38" s="13">
        <f>'Microbial Data (Raw Count)'!AK38/'Microbial Data (Raw Count)'!AK$492</f>
        <v>1.5972208357458023E-4</v>
      </c>
      <c r="AK38" s="13">
        <f>'Microbial Data (Raw Count)'!AL38/'Microbial Data (Raw Count)'!AL$492</f>
        <v>0</v>
      </c>
      <c r="AL38" s="13">
        <f>'Microbial Data (Raw Count)'!AM38/'Microbial Data (Raw Count)'!AM$492</f>
        <v>0</v>
      </c>
      <c r="AM38" s="13">
        <f>'Microbial Data (Raw Count)'!AN38/'Microbial Data (Raw Count)'!AN$492</f>
        <v>1.0967832912899739E-4</v>
      </c>
      <c r="AN38" s="13">
        <f>'Microbial Data (Raw Count)'!AO38/'Microbial Data (Raw Count)'!AO$492</f>
        <v>0</v>
      </c>
      <c r="AO38" s="13">
        <f>'Microbial Data (Raw Count)'!AP38/'Microbial Data (Raw Count)'!AP$492</f>
        <v>1.044916481318386E-4</v>
      </c>
      <c r="AP38" s="13">
        <f>'Microbial Data (Raw Count)'!AQ38/'Microbial Data (Raw Count)'!AQ$492</f>
        <v>0</v>
      </c>
      <c r="AQ38" s="13">
        <f>'Microbial Data (Raw Count)'!AR38/'Microbial Data (Raw Count)'!AR$492</f>
        <v>9.8033449012803164E-5</v>
      </c>
      <c r="AR38" s="13">
        <f>'Microbial Data (Raw Count)'!AS38/'Microbial Data (Raw Count)'!AS$492</f>
        <v>7.2307451282854697E-5</v>
      </c>
      <c r="AS38" s="13">
        <f>'Microbial Data (Raw Count)'!AT38/'Microbial Data (Raw Count)'!AT$492</f>
        <v>7.2300045187528248E-5</v>
      </c>
      <c r="AT38" s="13">
        <f>'Microbial Data (Raw Count)'!AU38/'Microbial Data (Raw Count)'!AU$492</f>
        <v>9.4795715233671432E-5</v>
      </c>
      <c r="AU38" s="13">
        <f>'Microbial Data (Raw Count)'!AV38/'Microbial Data (Raw Count)'!AV$492</f>
        <v>2.3787273808512446E-4</v>
      </c>
      <c r="AV38" s="13">
        <f>'Microbial Data (Raw Count)'!AW38/'Microbial Data (Raw Count)'!AW$492</f>
        <v>3.7104440164673037E-4</v>
      </c>
      <c r="AW38" s="13">
        <f>'Microbial Data (Raw Count)'!AX38/'Microbial Data (Raw Count)'!AX$492</f>
        <v>3.7104440164673037E-4</v>
      </c>
      <c r="AX38" s="13">
        <f>'Microbial Data (Raw Count)'!AY38/'Microbial Data (Raw Count)'!AY$492</f>
        <v>1.10803324099723E-3</v>
      </c>
      <c r="AY38" s="13">
        <f>'Microbial Data (Raw Count)'!AZ38/'Microbial Data (Raw Count)'!AZ$492</f>
        <v>1.0814195053928683E-3</v>
      </c>
      <c r="AZ38" s="13">
        <f>'Microbial Data (Raw Count)'!BA38/'Microbial Data (Raw Count)'!BA$492</f>
        <v>9.0028877187022253E-4</v>
      </c>
      <c r="BA38" s="13">
        <f>'Microbial Data (Raw Count)'!BB38/'Microbial Data (Raw Count)'!BB$492</f>
        <v>1.3364238134018251E-3</v>
      </c>
      <c r="BB38" s="13">
        <f>'Microbial Data (Raw Count)'!BC38/'Microbial Data (Raw Count)'!BC$492</f>
        <v>1.4156831958404654E-3</v>
      </c>
      <c r="BC38" s="13">
        <f>'Microbial Data (Raw Count)'!BD38/'Microbial Data (Raw Count)'!BD$492</f>
        <v>7.6643268166279397E-4</v>
      </c>
      <c r="BD38" s="13">
        <f>'Microbial Data (Raw Count)'!BE38/'Microbial Data (Raw Count)'!BE$492</f>
        <v>3.434915226292215E-4</v>
      </c>
      <c r="BE38" s="13">
        <f>'Microbial Data (Raw Count)'!BF38/'Microbial Data (Raw Count)'!BF$492</f>
        <v>4.1039183498679609E-4</v>
      </c>
      <c r="BF38" s="13">
        <f>'Microbial Data (Raw Count)'!BG38/'Microbial Data (Raw Count)'!BG$492</f>
        <v>3.1794576753622309E-4</v>
      </c>
      <c r="BG38" s="13">
        <f>'Microbial Data (Raw Count)'!BH38/'Microbial Data (Raw Count)'!BH$492</f>
        <v>4.5460331314894621E-4</v>
      </c>
      <c r="BH38" s="13">
        <f>'Microbial Data (Raw Count)'!BI38/'Microbial Data (Raw Count)'!BI$492</f>
        <v>3.8061405734585131E-4</v>
      </c>
      <c r="BI38" s="13">
        <f>'Microbial Data (Raw Count)'!BJ38/'Microbial Data (Raw Count)'!BJ$492</f>
        <v>3.5805767482854548E-4</v>
      </c>
      <c r="BJ38" s="13">
        <f>'Microbial Data (Raw Count)'!BK38/'Microbial Data (Raw Count)'!BK$492</f>
        <v>0</v>
      </c>
      <c r="BK38" s="13">
        <f>'Microbial Data (Raw Count)'!BL38/'Microbial Data (Raw Count)'!BL$492</f>
        <v>1.4057777465382724E-4</v>
      </c>
      <c r="BL38" s="13">
        <f>'Microbial Data (Raw Count)'!BM38/'Microbial Data (Raw Count)'!BM$492</f>
        <v>3.003544182134919E-4</v>
      </c>
      <c r="BM38" s="13">
        <f>'Microbial Data (Raw Count)'!BN38/'Microbial Data (Raw Count)'!BN$492</f>
        <v>9.539361994535077E-4</v>
      </c>
      <c r="BN38" s="13">
        <f>'Microbial Data (Raw Count)'!BO38/'Microbial Data (Raw Count)'!BO$492</f>
        <v>8.9925490308030492E-4</v>
      </c>
      <c r="BO38" s="13">
        <f>'Microbial Data (Raw Count)'!BP38/'Microbial Data (Raw Count)'!BP$492</f>
        <v>1.4145715452371231E-3</v>
      </c>
      <c r="BP38" s="13">
        <f>'Microbial Data (Raw Count)'!BQ38/'Microbial Data (Raw Count)'!BQ$492</f>
        <v>6.3466318777215594E-4</v>
      </c>
      <c r="BQ38" s="13">
        <f>'Microbial Data (Raw Count)'!BR38/'Microbial Data (Raw Count)'!BR$492</f>
        <v>5.2989782907483156E-4</v>
      </c>
      <c r="BR38" s="13">
        <f>'Microbial Data (Raw Count)'!BS38/'Microbial Data (Raw Count)'!BS$492</f>
        <v>5.2829550737500531E-4</v>
      </c>
      <c r="BS38" s="13">
        <f>'Microbial Data (Raw Count)'!BT38/'Microbial Data (Raw Count)'!BT$492</f>
        <v>6.2274255822642916E-5</v>
      </c>
      <c r="BT38" s="13">
        <f>'Microbial Data (Raw Count)'!BU38/'Microbial Data (Raw Count)'!BU$492</f>
        <v>1.2641026451347851E-4</v>
      </c>
      <c r="BU38" s="13">
        <f>'Microbial Data (Raw Count)'!BV38/'Microbial Data (Raw Count)'!BV$492</f>
        <v>0</v>
      </c>
      <c r="BV38" s="13">
        <f>'Microbial Data (Raw Count)'!BW38/'Microbial Data (Raw Count)'!BW$492</f>
        <v>3.3453207326252405E-5</v>
      </c>
      <c r="BW38" s="13">
        <f>'Microbial Data (Raw Count)'!BX38/'Microbial Data (Raw Count)'!BX$492</f>
        <v>1.1371874511364767E-4</v>
      </c>
      <c r="BX38" s="13">
        <f>'Microbial Data (Raw Count)'!BY38/'Microbial Data (Raw Count)'!BY$492</f>
        <v>8.3184986773587099E-5</v>
      </c>
      <c r="BY38" s="13">
        <f>'Microbial Data (Raw Count)'!BZ38/'Microbial Data (Raw Count)'!BZ$492</f>
        <v>2.0245373932056525E-4</v>
      </c>
      <c r="BZ38" s="13">
        <f>'Microbial Data (Raw Count)'!CA38/'Microbial Data (Raw Count)'!CA$492</f>
        <v>3.1898525162307202E-4</v>
      </c>
      <c r="CA38" s="13">
        <f>'Microbial Data (Raw Count)'!CB38/'Microbial Data (Raw Count)'!CB$492</f>
        <v>0</v>
      </c>
      <c r="CB38" s="13">
        <f>'Microbial Data (Raw Count)'!CC38/'Microbial Data (Raw Count)'!CC$492</f>
        <v>1.3864680716209793E-4</v>
      </c>
      <c r="CC38" s="13">
        <f>'Microbial Data (Raw Count)'!CD38/'Microbial Data (Raw Count)'!CD$492</f>
        <v>5.1023563609375964E-4</v>
      </c>
      <c r="CD38" s="13">
        <f>'Microbial Data (Raw Count)'!CE38/'Microbial Data (Raw Count)'!CE$492</f>
        <v>0</v>
      </c>
      <c r="CE38" s="13">
        <f>'Microbial Data (Raw Count)'!CF38/'Microbial Data (Raw Count)'!CF$492</f>
        <v>6.0623838857925096E-4</v>
      </c>
      <c r="CF38" s="13">
        <f>'Microbial Data (Raw Count)'!CG38/'Microbial Data (Raw Count)'!CG$492</f>
        <v>3.7365511632762958E-4</v>
      </c>
      <c r="CG38" s="13">
        <f>'Microbial Data (Raw Count)'!CH38/'Microbial Data (Raw Count)'!CH$492</f>
        <v>4.3701518627772313E-4</v>
      </c>
      <c r="CH38" s="13">
        <f>'Microbial Data (Raw Count)'!CI38/'Microbial Data (Raw Count)'!CI$492</f>
        <v>1.4382901606570109E-4</v>
      </c>
      <c r="CI38" s="13">
        <f>'Microbial Data (Raw Count)'!CJ38/'Microbial Data (Raw Count)'!CJ$492</f>
        <v>7.0505950702239267E-5</v>
      </c>
      <c r="CJ38" s="13">
        <f>'Microbial Data (Raw Count)'!CK38/'Microbial Data (Raw Count)'!CK$492</f>
        <v>2.5352469753095117E-4</v>
      </c>
      <c r="CK38" s="13">
        <f>'Microbial Data (Raw Count)'!CL38/'Microbial Data (Raw Count)'!CL$492</f>
        <v>0</v>
      </c>
      <c r="CL38" s="13">
        <f>'Microbial Data (Raw Count)'!CM38/'Microbial Data (Raw Count)'!CM$492</f>
        <v>0</v>
      </c>
      <c r="CM38" s="13">
        <f>'Microbial Data (Raw Count)'!CN38/'Microbial Data (Raw Count)'!CN$492</f>
        <v>1.441736868886753E-3</v>
      </c>
      <c r="CN38" s="13">
        <f>'Microbial Data (Raw Count)'!CO38/'Microbial Data (Raw Count)'!CO$492</f>
        <v>1.5549580485276491E-3</v>
      </c>
      <c r="CO38" s="13">
        <f>'Microbial Data (Raw Count)'!CP38/'Microbial Data (Raw Count)'!CP$492</f>
        <v>3.081189339084887E-4</v>
      </c>
      <c r="CP38" s="13">
        <f>'Microbial Data (Raw Count)'!CQ38/'Microbial Data (Raw Count)'!CQ$492</f>
        <v>3.1218781218781219E-4</v>
      </c>
      <c r="CQ38" s="13">
        <f>'Microbial Data (Raw Count)'!CR38/'Microbial Data (Raw Count)'!CR$492</f>
        <v>1.7329091831808785E-4</v>
      </c>
      <c r="CR38" s="13">
        <f>'Microbial Data (Raw Count)'!CS38/'Microbial Data (Raw Count)'!CS$492</f>
        <v>6.6085991091608401E-5</v>
      </c>
      <c r="CS38" s="13">
        <f>'Microbial Data (Raw Count)'!CT38/'Microbial Data (Raw Count)'!CT$492</f>
        <v>1.7401208593033189E-4</v>
      </c>
      <c r="CT38" s="13">
        <f>'Microbial Data (Raw Count)'!CU38/'Microbial Data (Raw Count)'!CU$492</f>
        <v>1.2610936834970128E-4</v>
      </c>
      <c r="CU38" s="13">
        <f>'Microbial Data (Raw Count)'!CV38/'Microbial Data (Raw Count)'!CV$492</f>
        <v>2.1481700276576891E-4</v>
      </c>
      <c r="CV38" s="13">
        <f>'Microbial Data (Raw Count)'!CW38/'Microbial Data (Raw Count)'!CW$492</f>
        <v>1.5483563601715103E-3</v>
      </c>
      <c r="CW38" s="13">
        <f>'Microbial Data (Raw Count)'!CX38/'Microbial Data (Raw Count)'!CX$492</f>
        <v>0</v>
      </c>
      <c r="CX38" s="13">
        <f>'Microbial Data (Raw Count)'!CY38/'Microbial Data (Raw Count)'!CY$492</f>
        <v>1.0250927614615433E-2</v>
      </c>
      <c r="CY38" s="13">
        <f>'Microbial Data (Raw Count)'!CZ38/'Microbial Data (Raw Count)'!CZ$492</f>
        <v>2.677654969281347E-4</v>
      </c>
      <c r="CZ38" s="13">
        <f>'Microbial Data (Raw Count)'!DA38/'Microbial Data (Raw Count)'!DA$492</f>
        <v>0</v>
      </c>
      <c r="DA38" s="13">
        <f>'Microbial Data (Raw Count)'!DB38/'Microbial Data (Raw Count)'!DB$492</f>
        <v>0</v>
      </c>
      <c r="DB38" s="13">
        <f>'Microbial Data (Raw Count)'!DC38/'Microbial Data (Raw Count)'!DC$492</f>
        <v>3.8121642696239819E-4</v>
      </c>
      <c r="DC38" s="13">
        <f>'Microbial Data (Raw Count)'!DD38/'Microbial Data (Raw Count)'!DD$492</f>
        <v>5.4447590305217633E-4</v>
      </c>
      <c r="DD38" s="13">
        <f>'Microbial Data (Raw Count)'!DE38/'Microbial Data (Raw Count)'!DE$492</f>
        <v>3.2314818139384584E-4</v>
      </c>
      <c r="DE38" s="13">
        <f>'Microbial Data (Raw Count)'!DF38/'Microbial Data (Raw Count)'!DF$492</f>
        <v>8.3593401694159608E-5</v>
      </c>
      <c r="DF38" s="13">
        <f>'Microbial Data (Raw Count)'!DG38/'Microbial Data (Raw Count)'!DG$492</f>
        <v>3.2865547047030597E-5</v>
      </c>
      <c r="DG38" s="13">
        <f>'Microbial Data (Raw Count)'!DH38/'Microbial Data (Raw Count)'!DH$492</f>
        <v>6.5502183406113536E-5</v>
      </c>
      <c r="DH38" s="13">
        <f>'Microbial Data (Raw Count)'!DI38/'Microbial Data (Raw Count)'!DI$492</f>
        <v>2.6436709259142693E-4</v>
      </c>
      <c r="DI38" s="13">
        <f>'Microbial Data (Raw Count)'!DJ38/'Microbial Data (Raw Count)'!DJ$492</f>
        <v>8.8707531269404774E-5</v>
      </c>
      <c r="DJ38" s="13">
        <f>'Microbial Data (Raw Count)'!DK38/'Microbial Data (Raw Count)'!DK$492</f>
        <v>7.4925688456530816E-4</v>
      </c>
      <c r="DK38" s="13">
        <f>'Microbial Data (Raw Count)'!DL38/'Microbial Data (Raw Count)'!DL$492</f>
        <v>4.3079418174446304E-4</v>
      </c>
      <c r="DL38" s="13">
        <f>'Microbial Data (Raw Count)'!DM38/'Microbial Data (Raw Count)'!DM$492</f>
        <v>3.0009377930603315E-4</v>
      </c>
      <c r="DM38" s="13">
        <f>'Microbial Data (Raw Count)'!DN38/'Microbial Data (Raw Count)'!DN$492</f>
        <v>4.3256960765936583E-5</v>
      </c>
      <c r="DN38" s="13">
        <f>'Microbial Data (Raw Count)'!DO38/'Microbial Data (Raw Count)'!DO$492</f>
        <v>1.8227961693237425E-4</v>
      </c>
      <c r="DO38" s="13">
        <f>'Microbial Data (Raw Count)'!DP38/'Microbial Data (Raw Count)'!DP$492</f>
        <v>2.094508895844727E-4</v>
      </c>
      <c r="DP38" s="13">
        <f>'Microbial Data (Raw Count)'!DQ38/'Microbial Data (Raw Count)'!DQ$492</f>
        <v>6.8785467506683132E-4</v>
      </c>
      <c r="DQ38" s="13">
        <f>'Microbial Data (Raw Count)'!DR38/'Microbial Data (Raw Count)'!DR$492</f>
        <v>3.5534002905427298E-4</v>
      </c>
      <c r="DR38" s="13">
        <f>'Microbial Data (Raw Count)'!DS38/'Microbial Data (Raw Count)'!DS$492</f>
        <v>4.1426629555311025E-4</v>
      </c>
      <c r="DS38" s="13">
        <f>'Microbial Data (Raw Count)'!DT38/'Microbial Data (Raw Count)'!DT$492</f>
        <v>5.6077625027613979E-4</v>
      </c>
      <c r="DT38" s="13">
        <f>'Microbial Data (Raw Count)'!DU38/'Microbial Data (Raw Count)'!DU$492</f>
        <v>0</v>
      </c>
      <c r="DU38" s="13">
        <f>'Microbial Data (Raw Count)'!DV38/'Microbial Data (Raw Count)'!DV$492</f>
        <v>0</v>
      </c>
      <c r="DV38" s="13">
        <f>'Microbial Data (Raw Count)'!DW38/'Microbial Data (Raw Count)'!DW$492</f>
        <v>0</v>
      </c>
      <c r="DW38" s="13">
        <f>'Microbial Data (Raw Count)'!DX38/'Microbial Data (Raw Count)'!DX$492</f>
        <v>0</v>
      </c>
      <c r="DX38" s="13">
        <f>'Microbial Data (Raw Count)'!DY38/'Microbial Data (Raw Count)'!DY$492</f>
        <v>3.0933484170894243E-4</v>
      </c>
      <c r="DY38" s="13">
        <f>'Microbial Data (Raw Count)'!DZ38/'Microbial Data (Raw Count)'!DZ$492</f>
        <v>4.3561714697994797E-4</v>
      </c>
      <c r="DZ38" s="13">
        <f>'Microbial Data (Raw Count)'!EA38/'Microbial Data (Raw Count)'!EA$492</f>
        <v>7.1433106863927874E-4</v>
      </c>
      <c r="EA38" s="13">
        <f>'Microbial Data (Raw Count)'!EB38/'Microbial Data (Raw Count)'!EB$492</f>
        <v>2.8675644054965474E-4</v>
      </c>
      <c r="EB38" s="13">
        <f>'Microbial Data (Raw Count)'!EC38/'Microbial Data (Raw Count)'!EC$492</f>
        <v>2.3638178284393548E-4</v>
      </c>
      <c r="EC38" s="13">
        <f>'Microbial Data (Raw Count)'!ED38/'Microbial Data (Raw Count)'!ED$492</f>
        <v>3.1684172171791584E-5</v>
      </c>
      <c r="ED38" s="13">
        <f>'Microbial Data (Raw Count)'!EE38/'Microbial Data (Raw Count)'!EE$492</f>
        <v>6.4905562406698255E-5</v>
      </c>
      <c r="EE38" s="13">
        <f>'Microbial Data (Raw Count)'!EF38/'Microbial Data (Raw Count)'!EF$492</f>
        <v>0</v>
      </c>
      <c r="EF38" s="13">
        <f>'Microbial Data (Raw Count)'!EG38/'Microbial Data (Raw Count)'!EG$492</f>
        <v>4.1250478800200361E-4</v>
      </c>
      <c r="EG38" s="13">
        <f>'Microbial Data (Raw Count)'!EH38/'Microbial Data (Raw Count)'!EH$492</f>
        <v>1.5615545275321583E-4</v>
      </c>
      <c r="EH38" s="13">
        <f>'Microbial Data (Raw Count)'!EI38/'Microbial Data (Raw Count)'!EI$492</f>
        <v>0</v>
      </c>
      <c r="EI38" s="13">
        <f>'Microbial Data (Raw Count)'!EJ38/'Microbial Data (Raw Count)'!EJ$492</f>
        <v>2.1734031741067941E-3</v>
      </c>
      <c r="EJ38" s="13">
        <f>'Microbial Data (Raw Count)'!EK38/'Microbial Data (Raw Count)'!EK$492</f>
        <v>2.1987686895338612E-3</v>
      </c>
      <c r="EK38" s="13">
        <f>'Microbial Data (Raw Count)'!EL38/'Microbial Data (Raw Count)'!EL$492</f>
        <v>1.4555225885909422E-3</v>
      </c>
      <c r="EL38" s="13">
        <f>'Microbial Data (Raw Count)'!EM38/'Microbial Data (Raw Count)'!EM$492</f>
        <v>0</v>
      </c>
      <c r="EM38" s="13">
        <f>'Microbial Data (Raw Count)'!EN38/'Microbial Data (Raw Count)'!EN$492</f>
        <v>1.5626553776653928E-4</v>
      </c>
      <c r="EN38" s="13">
        <f>'Microbial Data (Raw Count)'!EO38/'Microbial Data (Raw Count)'!EO$492</f>
        <v>5.7045879148305025E-5</v>
      </c>
      <c r="EO38" s="13">
        <f>'Microbial Data (Raw Count)'!EP38/'Microbial Data (Raw Count)'!EP$492</f>
        <v>2.3736055067647758E-4</v>
      </c>
      <c r="EP38" s="13">
        <f>'Microbial Data (Raw Count)'!EQ38/'Microbial Data (Raw Count)'!EQ$492</f>
        <v>2.9027132730383772E-4</v>
      </c>
      <c r="EQ38" s="13">
        <f>'Microbial Data (Raw Count)'!ER38/'Microbial Data (Raw Count)'!ER$492</f>
        <v>3.2639294991228192E-4</v>
      </c>
      <c r="ER38" s="13">
        <f>'Microbial Data (Raw Count)'!ES38/'Microbial Data (Raw Count)'!ES$492</f>
        <v>8.7284905055399196E-4</v>
      </c>
      <c r="ES38" s="13">
        <f>'Microbial Data (Raw Count)'!ET38/'Microbial Data (Raw Count)'!ET$492</f>
        <v>4.0376540076600062E-4</v>
      </c>
      <c r="ET38" s="13">
        <f>'Microbial Data (Raw Count)'!EU38/'Microbial Data (Raw Count)'!EU$492</f>
        <v>4.4308564845584649E-4</v>
      </c>
      <c r="EU38" s="13">
        <f>'Microbial Data (Raw Count)'!EV38/'Microbial Data (Raw Count)'!EV$492</f>
        <v>2.3785128805620608E-4</v>
      </c>
      <c r="EV38" s="13">
        <f>'Microbial Data (Raw Count)'!EW38/'Microbial Data (Raw Count)'!EW$492</f>
        <v>0</v>
      </c>
      <c r="EW38" s="13">
        <f>'Microbial Data (Raw Count)'!EX38/'Microbial Data (Raw Count)'!EX$492</f>
        <v>2.6131178516151081E-4</v>
      </c>
      <c r="EX38" s="13">
        <f>'Microbial Data (Raw Count)'!EY38/'Microbial Data (Raw Count)'!EY$492</f>
        <v>0</v>
      </c>
      <c r="EY38" s="13">
        <f>'Microbial Data (Raw Count)'!EZ38/'Microbial Data (Raw Count)'!EZ$492</f>
        <v>9.0309762485324668E-5</v>
      </c>
      <c r="EZ38" s="13">
        <f>'Microbial Data (Raw Count)'!FA38/'Microbial Data (Raw Count)'!FA$492</f>
        <v>1.5180370401037785E-4</v>
      </c>
    </row>
    <row r="39" spans="1:156" x14ac:dyDescent="0.3">
      <c r="A39" s="8">
        <v>38</v>
      </c>
      <c r="B39" s="8" t="s">
        <v>154</v>
      </c>
      <c r="C39" s="8" t="s">
        <v>253</v>
      </c>
      <c r="D39" s="8" t="s">
        <v>254</v>
      </c>
      <c r="E39" s="8" t="s">
        <v>255</v>
      </c>
      <c r="F39" s="8" t="s">
        <v>256</v>
      </c>
      <c r="G39" s="8" t="s">
        <v>531</v>
      </c>
      <c r="H39" s="13">
        <f>'Microbial Data (Raw Count)'!I39/'Microbial Data (Raw Count)'!I$492</f>
        <v>0</v>
      </c>
      <c r="I39" s="13">
        <f>'Microbial Data (Raw Count)'!J39/'Microbial Data (Raw Count)'!J$492</f>
        <v>0</v>
      </c>
      <c r="J39" s="13">
        <f>'Microbial Data (Raw Count)'!K39/'Microbial Data (Raw Count)'!K$492</f>
        <v>0</v>
      </c>
      <c r="K39" s="13">
        <f>'Microbial Data (Raw Count)'!L39/'Microbial Data (Raw Count)'!L$492</f>
        <v>0</v>
      </c>
      <c r="L39" s="13">
        <f>'Microbial Data (Raw Count)'!M39/'Microbial Data (Raw Count)'!M$492</f>
        <v>0</v>
      </c>
      <c r="M39" s="13">
        <f>'Microbial Data (Raw Count)'!N39/'Microbial Data (Raw Count)'!N$492</f>
        <v>0</v>
      </c>
      <c r="N39" s="13">
        <f>'Microbial Data (Raw Count)'!O39/'Microbial Data (Raw Count)'!O$492</f>
        <v>0</v>
      </c>
      <c r="O39" s="13">
        <f>'Microbial Data (Raw Count)'!P39/'Microbial Data (Raw Count)'!P$492</f>
        <v>0</v>
      </c>
      <c r="P39" s="13">
        <f>'Microbial Data (Raw Count)'!Q39/'Microbial Data (Raw Count)'!Q$492</f>
        <v>0</v>
      </c>
      <c r="Q39" s="13">
        <f>'Microbial Data (Raw Count)'!R39/'Microbial Data (Raw Count)'!R$492</f>
        <v>0</v>
      </c>
      <c r="R39" s="13">
        <f>'Microbial Data (Raw Count)'!S39/'Microbial Data (Raw Count)'!S$492</f>
        <v>0</v>
      </c>
      <c r="S39" s="13">
        <f>'Microbial Data (Raw Count)'!T39/'Microbial Data (Raw Count)'!T$492</f>
        <v>0</v>
      </c>
      <c r="T39" s="13">
        <f>'Microbial Data (Raw Count)'!U39/'Microbial Data (Raw Count)'!U$492</f>
        <v>0</v>
      </c>
      <c r="U39" s="13">
        <f>'Microbial Data (Raw Count)'!V39/'Microbial Data (Raw Count)'!V$492</f>
        <v>0</v>
      </c>
      <c r="V39" s="13">
        <f>'Microbial Data (Raw Count)'!W39/'Microbial Data (Raw Count)'!W$492</f>
        <v>0</v>
      </c>
      <c r="W39" s="13">
        <f>'Microbial Data (Raw Count)'!X39/'Microbial Data (Raw Count)'!X$492</f>
        <v>0</v>
      </c>
      <c r="X39" s="13">
        <f>'Microbial Data (Raw Count)'!Y39/'Microbial Data (Raw Count)'!Y$492</f>
        <v>0</v>
      </c>
      <c r="Y39" s="13">
        <f>'Microbial Data (Raw Count)'!Z39/'Microbial Data (Raw Count)'!Z$492</f>
        <v>0</v>
      </c>
      <c r="Z39" s="13">
        <f>'Microbial Data (Raw Count)'!AA39/'Microbial Data (Raw Count)'!AA$492</f>
        <v>0</v>
      </c>
      <c r="AA39" s="13">
        <f>'Microbial Data (Raw Count)'!AB39/'Microbial Data (Raw Count)'!AB$492</f>
        <v>0</v>
      </c>
      <c r="AB39" s="13">
        <f>'Microbial Data (Raw Count)'!AC39/'Microbial Data (Raw Count)'!AC$492</f>
        <v>0</v>
      </c>
      <c r="AC39" s="13">
        <f>'Microbial Data (Raw Count)'!AD39/'Microbial Data (Raw Count)'!AD$492</f>
        <v>0</v>
      </c>
      <c r="AD39" s="13">
        <f>'Microbial Data (Raw Count)'!AE39/'Microbial Data (Raw Count)'!AE$492</f>
        <v>0</v>
      </c>
      <c r="AE39" s="13">
        <f>'Microbial Data (Raw Count)'!AF39/'Microbial Data (Raw Count)'!AF$492</f>
        <v>0</v>
      </c>
      <c r="AF39" s="13">
        <f>'Microbial Data (Raw Count)'!AG39/'Microbial Data (Raw Count)'!AG$492</f>
        <v>0</v>
      </c>
      <c r="AG39" s="13">
        <f>'Microbial Data (Raw Count)'!AH39/'Microbial Data (Raw Count)'!AH$492</f>
        <v>0</v>
      </c>
      <c r="AH39" s="13">
        <f>'Microbial Data (Raw Count)'!AI39/'Microbial Data (Raw Count)'!AI$492</f>
        <v>0</v>
      </c>
      <c r="AI39" s="13">
        <f>'Microbial Data (Raw Count)'!AJ39/'Microbial Data (Raw Count)'!AJ$492</f>
        <v>0</v>
      </c>
      <c r="AJ39" s="13">
        <f>'Microbial Data (Raw Count)'!AK39/'Microbial Data (Raw Count)'!AK$492</f>
        <v>0</v>
      </c>
      <c r="AK39" s="13">
        <f>'Microbial Data (Raw Count)'!AL39/'Microbial Data (Raw Count)'!AL$492</f>
        <v>0</v>
      </c>
      <c r="AL39" s="13">
        <f>'Microbial Data (Raw Count)'!AM39/'Microbial Data (Raw Count)'!AM$492</f>
        <v>0</v>
      </c>
      <c r="AM39" s="13">
        <f>'Microbial Data (Raw Count)'!AN39/'Microbial Data (Raw Count)'!AN$492</f>
        <v>0</v>
      </c>
      <c r="AN39" s="13">
        <f>'Microbial Data (Raw Count)'!AO39/'Microbial Data (Raw Count)'!AO$492</f>
        <v>0</v>
      </c>
      <c r="AO39" s="13">
        <f>'Microbial Data (Raw Count)'!AP39/'Microbial Data (Raw Count)'!AP$492</f>
        <v>0</v>
      </c>
      <c r="AP39" s="13">
        <f>'Microbial Data (Raw Count)'!AQ39/'Microbial Data (Raw Count)'!AQ$492</f>
        <v>0</v>
      </c>
      <c r="AQ39" s="13">
        <f>'Microbial Data (Raw Count)'!AR39/'Microbial Data (Raw Count)'!AR$492</f>
        <v>0</v>
      </c>
      <c r="AR39" s="13">
        <f>'Microbial Data (Raw Count)'!AS39/'Microbial Data (Raw Count)'!AS$492</f>
        <v>0</v>
      </c>
      <c r="AS39" s="13">
        <f>'Microbial Data (Raw Count)'!AT39/'Microbial Data (Raw Count)'!AT$492</f>
        <v>0</v>
      </c>
      <c r="AT39" s="13">
        <f>'Microbial Data (Raw Count)'!AU39/'Microbial Data (Raw Count)'!AU$492</f>
        <v>0</v>
      </c>
      <c r="AU39" s="13">
        <f>'Microbial Data (Raw Count)'!AV39/'Microbial Data (Raw Count)'!AV$492</f>
        <v>0</v>
      </c>
      <c r="AV39" s="13">
        <f>'Microbial Data (Raw Count)'!AW39/'Microbial Data (Raw Count)'!AW$492</f>
        <v>0</v>
      </c>
      <c r="AW39" s="13">
        <f>'Microbial Data (Raw Count)'!AX39/'Microbial Data (Raw Count)'!AX$492</f>
        <v>0</v>
      </c>
      <c r="AX39" s="13">
        <f>'Microbial Data (Raw Count)'!AY39/'Microbial Data (Raw Count)'!AY$492</f>
        <v>0</v>
      </c>
      <c r="AY39" s="13">
        <f>'Microbial Data (Raw Count)'!AZ39/'Microbial Data (Raw Count)'!AZ$492</f>
        <v>0</v>
      </c>
      <c r="AZ39" s="13">
        <f>'Microbial Data (Raw Count)'!BA39/'Microbial Data (Raw Count)'!BA$492</f>
        <v>0</v>
      </c>
      <c r="BA39" s="13">
        <f>'Microbial Data (Raw Count)'!BB39/'Microbial Data (Raw Count)'!BB$492</f>
        <v>0</v>
      </c>
      <c r="BB39" s="13">
        <f>'Microbial Data (Raw Count)'!BC39/'Microbial Data (Raw Count)'!BC$492</f>
        <v>0</v>
      </c>
      <c r="BC39" s="13">
        <f>'Microbial Data (Raw Count)'!BD39/'Microbial Data (Raw Count)'!BD$492</f>
        <v>0</v>
      </c>
      <c r="BD39" s="13">
        <f>'Microbial Data (Raw Count)'!BE39/'Microbial Data (Raw Count)'!BE$492</f>
        <v>0</v>
      </c>
      <c r="BE39" s="13">
        <f>'Microbial Data (Raw Count)'!BF39/'Microbial Data (Raw Count)'!BF$492</f>
        <v>0</v>
      </c>
      <c r="BF39" s="13">
        <f>'Microbial Data (Raw Count)'!BG39/'Microbial Data (Raw Count)'!BG$492</f>
        <v>0</v>
      </c>
      <c r="BG39" s="13">
        <f>'Microbial Data (Raw Count)'!BH39/'Microbial Data (Raw Count)'!BH$492</f>
        <v>0</v>
      </c>
      <c r="BH39" s="13">
        <f>'Microbial Data (Raw Count)'!BI39/'Microbial Data (Raw Count)'!BI$492</f>
        <v>0</v>
      </c>
      <c r="BI39" s="13">
        <f>'Microbial Data (Raw Count)'!BJ39/'Microbial Data (Raw Count)'!BJ$492</f>
        <v>0</v>
      </c>
      <c r="BJ39" s="13">
        <f>'Microbial Data (Raw Count)'!BK39/'Microbial Data (Raw Count)'!BK$492</f>
        <v>0</v>
      </c>
      <c r="BK39" s="13">
        <f>'Microbial Data (Raw Count)'!BL39/'Microbial Data (Raw Count)'!BL$492</f>
        <v>0</v>
      </c>
      <c r="BL39" s="13">
        <f>'Microbial Data (Raw Count)'!BM39/'Microbial Data (Raw Count)'!BM$492</f>
        <v>0</v>
      </c>
      <c r="BM39" s="13">
        <f>'Microbial Data (Raw Count)'!BN39/'Microbial Data (Raw Count)'!BN$492</f>
        <v>0</v>
      </c>
      <c r="BN39" s="13">
        <f>'Microbial Data (Raw Count)'!BO39/'Microbial Data (Raw Count)'!BO$492</f>
        <v>0</v>
      </c>
      <c r="BO39" s="13">
        <f>'Microbial Data (Raw Count)'!BP39/'Microbial Data (Raw Count)'!BP$492</f>
        <v>0</v>
      </c>
      <c r="BP39" s="13">
        <f>'Microbial Data (Raw Count)'!BQ39/'Microbial Data (Raw Count)'!BQ$492</f>
        <v>9.3436524866456283E-4</v>
      </c>
      <c r="BQ39" s="13">
        <f>'Microbial Data (Raw Count)'!BR39/'Microbial Data (Raw Count)'!BR$492</f>
        <v>5.9613505770918544E-4</v>
      </c>
      <c r="BR39" s="13">
        <f>'Microbial Data (Raw Count)'!BS39/'Microbial Data (Raw Count)'!BS$492</f>
        <v>3.5924094501500357E-4</v>
      </c>
      <c r="BS39" s="13">
        <f>'Microbial Data (Raw Count)'!BT39/'Microbial Data (Raw Count)'!BT$492</f>
        <v>0</v>
      </c>
      <c r="BT39" s="13">
        <f>'Microbial Data (Raw Count)'!BU39/'Microbial Data (Raw Count)'!BU$492</f>
        <v>0</v>
      </c>
      <c r="BU39" s="13">
        <f>'Microbial Data (Raw Count)'!BV39/'Microbial Data (Raw Count)'!BV$492</f>
        <v>0</v>
      </c>
      <c r="BV39" s="13">
        <f>'Microbial Data (Raw Count)'!BW39/'Microbial Data (Raw Count)'!BW$492</f>
        <v>0</v>
      </c>
      <c r="BW39" s="13">
        <f>'Microbial Data (Raw Count)'!BX39/'Microbial Data (Raw Count)'!BX$492</f>
        <v>0</v>
      </c>
      <c r="BX39" s="13">
        <f>'Microbial Data (Raw Count)'!BY39/'Microbial Data (Raw Count)'!BY$492</f>
        <v>0</v>
      </c>
      <c r="BY39" s="13">
        <f>'Microbial Data (Raw Count)'!BZ39/'Microbial Data (Raw Count)'!BZ$492</f>
        <v>0</v>
      </c>
      <c r="BZ39" s="13">
        <f>'Microbial Data (Raw Count)'!CA39/'Microbial Data (Raw Count)'!CA$492</f>
        <v>0</v>
      </c>
      <c r="CA39" s="13">
        <f>'Microbial Data (Raw Count)'!CB39/'Microbial Data (Raw Count)'!CB$492</f>
        <v>0</v>
      </c>
      <c r="CB39" s="13">
        <f>'Microbial Data (Raw Count)'!CC39/'Microbial Data (Raw Count)'!CC$492</f>
        <v>0</v>
      </c>
      <c r="CC39" s="13">
        <f>'Microbial Data (Raw Count)'!CD39/'Microbial Data (Raw Count)'!CD$492</f>
        <v>0</v>
      </c>
      <c r="CD39" s="13">
        <f>'Microbial Data (Raw Count)'!CE39/'Microbial Data (Raw Count)'!CE$492</f>
        <v>0</v>
      </c>
      <c r="CE39" s="13">
        <f>'Microbial Data (Raw Count)'!CF39/'Microbial Data (Raw Count)'!CF$492</f>
        <v>0</v>
      </c>
      <c r="CF39" s="13">
        <f>'Microbial Data (Raw Count)'!CG39/'Microbial Data (Raw Count)'!CG$492</f>
        <v>0</v>
      </c>
      <c r="CG39" s="13">
        <f>'Microbial Data (Raw Count)'!CH39/'Microbial Data (Raw Count)'!CH$492</f>
        <v>0</v>
      </c>
      <c r="CH39" s="13">
        <f>'Microbial Data (Raw Count)'!CI39/'Microbial Data (Raw Count)'!CI$492</f>
        <v>0</v>
      </c>
      <c r="CI39" s="13">
        <f>'Microbial Data (Raw Count)'!CJ39/'Microbial Data (Raw Count)'!CJ$492</f>
        <v>0</v>
      </c>
      <c r="CJ39" s="13">
        <f>'Microbial Data (Raw Count)'!CK39/'Microbial Data (Raw Count)'!CK$492</f>
        <v>0</v>
      </c>
      <c r="CK39" s="13">
        <f>'Microbial Data (Raw Count)'!CL39/'Microbial Data (Raw Count)'!CL$492</f>
        <v>0</v>
      </c>
      <c r="CL39" s="13">
        <f>'Microbial Data (Raw Count)'!CM39/'Microbial Data (Raw Count)'!CM$492</f>
        <v>0</v>
      </c>
      <c r="CM39" s="13">
        <f>'Microbial Data (Raw Count)'!CN39/'Microbial Data (Raw Count)'!CN$492</f>
        <v>0</v>
      </c>
      <c r="CN39" s="13">
        <f>'Microbial Data (Raw Count)'!CO39/'Microbial Data (Raw Count)'!CO$492</f>
        <v>0</v>
      </c>
      <c r="CO39" s="13">
        <f>'Microbial Data (Raw Count)'!CP39/'Microbial Data (Raw Count)'!CP$492</f>
        <v>0</v>
      </c>
      <c r="CP39" s="13">
        <f>'Microbial Data (Raw Count)'!CQ39/'Microbial Data (Raw Count)'!CQ$492</f>
        <v>8.325008325008325E-5</v>
      </c>
      <c r="CQ39" s="13">
        <f>'Microbial Data (Raw Count)'!CR39/'Microbial Data (Raw Count)'!CR$492</f>
        <v>1.1140130463305648E-4</v>
      </c>
      <c r="CR39" s="13">
        <f>'Microbial Data (Raw Count)'!CS39/'Microbial Data (Raw Count)'!CS$492</f>
        <v>6.6085991091608401E-5</v>
      </c>
      <c r="CS39" s="13">
        <f>'Microbial Data (Raw Count)'!CT39/'Microbial Data (Raw Count)'!CT$492</f>
        <v>0</v>
      </c>
      <c r="CT39" s="13">
        <f>'Microbial Data (Raw Count)'!CU39/'Microbial Data (Raw Count)'!CU$492</f>
        <v>0</v>
      </c>
      <c r="CU39" s="13">
        <f>'Microbial Data (Raw Count)'!CV39/'Microbial Data (Raw Count)'!CV$492</f>
        <v>0</v>
      </c>
      <c r="CV39" s="13">
        <f>'Microbial Data (Raw Count)'!CW39/'Microbial Data (Raw Count)'!CW$492</f>
        <v>0</v>
      </c>
      <c r="CW39" s="13">
        <f>'Microbial Data (Raw Count)'!CX39/'Microbial Data (Raw Count)'!CX$492</f>
        <v>0</v>
      </c>
      <c r="CX39" s="13">
        <f>'Microbial Data (Raw Count)'!CY39/'Microbial Data (Raw Count)'!CY$492</f>
        <v>0</v>
      </c>
      <c r="CY39" s="13">
        <f>'Microbial Data (Raw Count)'!CZ39/'Microbial Data (Raw Count)'!CZ$492</f>
        <v>0</v>
      </c>
      <c r="CZ39" s="13">
        <f>'Microbial Data (Raw Count)'!DA39/'Microbial Data (Raw Count)'!DA$492</f>
        <v>0</v>
      </c>
      <c r="DA39" s="13">
        <f>'Microbial Data (Raw Count)'!DB39/'Microbial Data (Raw Count)'!DB$492</f>
        <v>0</v>
      </c>
      <c r="DB39" s="13">
        <f>'Microbial Data (Raw Count)'!DC39/'Microbial Data (Raw Count)'!DC$492</f>
        <v>0</v>
      </c>
      <c r="DC39" s="13">
        <f>'Microbial Data (Raw Count)'!DD39/'Microbial Data (Raw Count)'!DD$492</f>
        <v>0</v>
      </c>
      <c r="DD39" s="13">
        <f>'Microbial Data (Raw Count)'!DE39/'Microbial Data (Raw Count)'!DE$492</f>
        <v>0</v>
      </c>
      <c r="DE39" s="13">
        <f>'Microbial Data (Raw Count)'!DF39/'Microbial Data (Raw Count)'!DF$492</f>
        <v>0</v>
      </c>
      <c r="DF39" s="13">
        <f>'Microbial Data (Raw Count)'!DG39/'Microbial Data (Raw Count)'!DG$492</f>
        <v>0</v>
      </c>
      <c r="DG39" s="13">
        <f>'Microbial Data (Raw Count)'!DH39/'Microbial Data (Raw Count)'!DH$492</f>
        <v>0</v>
      </c>
      <c r="DH39" s="13">
        <f>'Microbial Data (Raw Count)'!DI39/'Microbial Data (Raw Count)'!DI$492</f>
        <v>0</v>
      </c>
      <c r="DI39" s="13">
        <f>'Microbial Data (Raw Count)'!DJ39/'Microbial Data (Raw Count)'!DJ$492</f>
        <v>0</v>
      </c>
      <c r="DJ39" s="13">
        <f>'Microbial Data (Raw Count)'!DK39/'Microbial Data (Raw Count)'!DK$492</f>
        <v>0</v>
      </c>
      <c r="DK39" s="13">
        <f>'Microbial Data (Raw Count)'!DL39/'Microbial Data (Raw Count)'!DL$492</f>
        <v>0</v>
      </c>
      <c r="DL39" s="13">
        <f>'Microbial Data (Raw Count)'!DM39/'Microbial Data (Raw Count)'!DM$492</f>
        <v>0</v>
      </c>
      <c r="DM39" s="13">
        <f>'Microbial Data (Raw Count)'!DN39/'Microbial Data (Raw Count)'!DN$492</f>
        <v>0</v>
      </c>
      <c r="DN39" s="13">
        <f>'Microbial Data (Raw Count)'!DO39/'Microbial Data (Raw Count)'!DO$492</f>
        <v>0</v>
      </c>
      <c r="DO39" s="13">
        <f>'Microbial Data (Raw Count)'!DP39/'Microbial Data (Raw Count)'!DP$492</f>
        <v>0</v>
      </c>
      <c r="DP39" s="13">
        <f>'Microbial Data (Raw Count)'!DQ39/'Microbial Data (Raw Count)'!DQ$492</f>
        <v>0</v>
      </c>
      <c r="DQ39" s="13">
        <f>'Microbial Data (Raw Count)'!DR39/'Microbial Data (Raw Count)'!DR$492</f>
        <v>0</v>
      </c>
      <c r="DR39" s="13">
        <f>'Microbial Data (Raw Count)'!DS39/'Microbial Data (Raw Count)'!DS$492</f>
        <v>0</v>
      </c>
      <c r="DS39" s="13">
        <f>'Microbial Data (Raw Count)'!DT39/'Microbial Data (Raw Count)'!DT$492</f>
        <v>0</v>
      </c>
      <c r="DT39" s="13">
        <f>'Microbial Data (Raw Count)'!DU39/'Microbial Data (Raw Count)'!DU$492</f>
        <v>0</v>
      </c>
      <c r="DU39" s="13">
        <f>'Microbial Data (Raw Count)'!DV39/'Microbial Data (Raw Count)'!DV$492</f>
        <v>3.8924136857265187E-5</v>
      </c>
      <c r="DV39" s="13">
        <f>'Microbial Data (Raw Count)'!DW39/'Microbial Data (Raw Count)'!DW$492</f>
        <v>0</v>
      </c>
      <c r="DW39" s="13">
        <f>'Microbial Data (Raw Count)'!DX39/'Microbial Data (Raw Count)'!DX$492</f>
        <v>0</v>
      </c>
      <c r="DX39" s="13">
        <f>'Microbial Data (Raw Count)'!DY39/'Microbial Data (Raw Count)'!DY$492</f>
        <v>0</v>
      </c>
      <c r="DY39" s="13">
        <f>'Microbial Data (Raw Count)'!DZ39/'Microbial Data (Raw Count)'!DZ$492</f>
        <v>0</v>
      </c>
      <c r="DZ39" s="13">
        <f>'Microbial Data (Raw Count)'!EA39/'Microbial Data (Raw Count)'!EA$492</f>
        <v>0</v>
      </c>
      <c r="EA39" s="13">
        <f>'Microbial Data (Raw Count)'!EB39/'Microbial Data (Raw Count)'!EB$492</f>
        <v>0</v>
      </c>
      <c r="EB39" s="13">
        <f>'Microbial Data (Raw Count)'!EC39/'Microbial Data (Raw Count)'!EC$492</f>
        <v>0</v>
      </c>
      <c r="EC39" s="13">
        <f>'Microbial Data (Raw Count)'!ED39/'Microbial Data (Raw Count)'!ED$492</f>
        <v>3.1684172171791579E-4</v>
      </c>
      <c r="ED39" s="13">
        <f>'Microbial Data (Raw Count)'!EE39/'Microbial Data (Raw Count)'!EE$492</f>
        <v>2.379870621578936E-4</v>
      </c>
      <c r="EE39" s="13">
        <f>'Microbial Data (Raw Count)'!EF39/'Microbial Data (Raw Count)'!EF$492</f>
        <v>0</v>
      </c>
      <c r="EF39" s="13">
        <f>'Microbial Data (Raw Count)'!EG39/'Microbial Data (Raw Count)'!EG$492</f>
        <v>0</v>
      </c>
      <c r="EG39" s="13">
        <f>'Microbial Data (Raw Count)'!EH39/'Microbial Data (Raw Count)'!EH$492</f>
        <v>0</v>
      </c>
      <c r="EH39" s="13">
        <f>'Microbial Data (Raw Count)'!EI39/'Microbial Data (Raw Count)'!EI$492</f>
        <v>0</v>
      </c>
      <c r="EI39" s="13">
        <f>'Microbial Data (Raw Count)'!EJ39/'Microbial Data (Raw Count)'!EJ$492</f>
        <v>0</v>
      </c>
      <c r="EJ39" s="13">
        <f>'Microbial Data (Raw Count)'!EK39/'Microbial Data (Raw Count)'!EK$492</f>
        <v>0</v>
      </c>
      <c r="EK39" s="13">
        <f>'Microbial Data (Raw Count)'!EL39/'Microbial Data (Raw Count)'!EL$492</f>
        <v>0</v>
      </c>
      <c r="EL39" s="13">
        <f>'Microbial Data (Raw Count)'!EM39/'Microbial Data (Raw Count)'!EM$492</f>
        <v>0</v>
      </c>
      <c r="EM39" s="13">
        <f>'Microbial Data (Raw Count)'!EN39/'Microbial Data (Raw Count)'!EN$492</f>
        <v>0</v>
      </c>
      <c r="EN39" s="13">
        <f>'Microbial Data (Raw Count)'!EO39/'Microbial Data (Raw Count)'!EO$492</f>
        <v>0</v>
      </c>
      <c r="EO39" s="13">
        <f>'Microbial Data (Raw Count)'!EP39/'Microbial Data (Raw Count)'!EP$492</f>
        <v>0</v>
      </c>
      <c r="EP39" s="13">
        <f>'Microbial Data (Raw Count)'!EQ39/'Microbial Data (Raw Count)'!EQ$492</f>
        <v>0</v>
      </c>
      <c r="EQ39" s="13">
        <f>'Microbial Data (Raw Count)'!ER39/'Microbial Data (Raw Count)'!ER$492</f>
        <v>0</v>
      </c>
      <c r="ER39" s="13">
        <f>'Microbial Data (Raw Count)'!ES39/'Microbial Data (Raw Count)'!ES$492</f>
        <v>0</v>
      </c>
      <c r="ES39" s="13">
        <f>'Microbial Data (Raw Count)'!ET39/'Microbial Data (Raw Count)'!ET$492</f>
        <v>0</v>
      </c>
      <c r="ET39" s="13">
        <f>'Microbial Data (Raw Count)'!EU39/'Microbial Data (Raw Count)'!EU$492</f>
        <v>0</v>
      </c>
      <c r="EU39" s="13">
        <f>'Microbial Data (Raw Count)'!EV39/'Microbial Data (Raw Count)'!EV$492</f>
        <v>0</v>
      </c>
      <c r="EV39" s="13">
        <f>'Microbial Data (Raw Count)'!EW39/'Microbial Data (Raw Count)'!EW$492</f>
        <v>0</v>
      </c>
      <c r="EW39" s="13">
        <f>'Microbial Data (Raw Count)'!EX39/'Microbial Data (Raw Count)'!EX$492</f>
        <v>0</v>
      </c>
      <c r="EX39" s="13">
        <f>'Microbial Data (Raw Count)'!EY39/'Microbial Data (Raw Count)'!EY$492</f>
        <v>0</v>
      </c>
      <c r="EY39" s="13">
        <f>'Microbial Data (Raw Count)'!EZ39/'Microbial Data (Raw Count)'!EZ$492</f>
        <v>3.6123904994129867E-5</v>
      </c>
      <c r="EZ39" s="13">
        <f>'Microbial Data (Raw Count)'!FA39/'Microbial Data (Raw Count)'!FA$492</f>
        <v>0</v>
      </c>
    </row>
    <row r="40" spans="1:156" x14ac:dyDescent="0.3">
      <c r="A40" s="8">
        <v>39</v>
      </c>
      <c r="B40" s="8" t="s">
        <v>154</v>
      </c>
      <c r="C40" s="8" t="s">
        <v>207</v>
      </c>
      <c r="D40" s="8" t="s">
        <v>503</v>
      </c>
      <c r="E40" s="8" t="s">
        <v>503</v>
      </c>
      <c r="F40" s="8" t="s">
        <v>503</v>
      </c>
      <c r="G40" s="8" t="s">
        <v>503</v>
      </c>
      <c r="H40" s="13">
        <f>'Microbial Data (Raw Count)'!I40/'Microbial Data (Raw Count)'!I$492</f>
        <v>0</v>
      </c>
      <c r="I40" s="13">
        <f>'Microbial Data (Raw Count)'!J40/'Microbial Data (Raw Count)'!J$492</f>
        <v>0</v>
      </c>
      <c r="J40" s="13">
        <f>'Microbial Data (Raw Count)'!K40/'Microbial Data (Raw Count)'!K$492</f>
        <v>0</v>
      </c>
      <c r="K40" s="13">
        <f>'Microbial Data (Raw Count)'!L40/'Microbial Data (Raw Count)'!L$492</f>
        <v>0</v>
      </c>
      <c r="L40" s="13">
        <f>'Microbial Data (Raw Count)'!M40/'Microbial Data (Raw Count)'!M$492</f>
        <v>0</v>
      </c>
      <c r="M40" s="13">
        <f>'Microbial Data (Raw Count)'!N40/'Microbial Data (Raw Count)'!N$492</f>
        <v>0</v>
      </c>
      <c r="N40" s="13">
        <f>'Microbial Data (Raw Count)'!O40/'Microbial Data (Raw Count)'!O$492</f>
        <v>0</v>
      </c>
      <c r="O40" s="13">
        <f>'Microbial Data (Raw Count)'!P40/'Microbial Data (Raw Count)'!P$492</f>
        <v>0</v>
      </c>
      <c r="P40" s="13">
        <f>'Microbial Data (Raw Count)'!Q40/'Microbial Data (Raw Count)'!Q$492</f>
        <v>0</v>
      </c>
      <c r="Q40" s="13">
        <f>'Microbial Data (Raw Count)'!R40/'Microbial Data (Raw Count)'!R$492</f>
        <v>0</v>
      </c>
      <c r="R40" s="13">
        <f>'Microbial Data (Raw Count)'!S40/'Microbial Data (Raw Count)'!S$492</f>
        <v>0</v>
      </c>
      <c r="S40" s="13">
        <f>'Microbial Data (Raw Count)'!T40/'Microbial Data (Raw Count)'!T$492</f>
        <v>0</v>
      </c>
      <c r="T40" s="13">
        <f>'Microbial Data (Raw Count)'!U40/'Microbial Data (Raw Count)'!U$492</f>
        <v>0</v>
      </c>
      <c r="U40" s="13">
        <f>'Microbial Data (Raw Count)'!V40/'Microbial Data (Raw Count)'!V$492</f>
        <v>0</v>
      </c>
      <c r="V40" s="13">
        <f>'Microbial Data (Raw Count)'!W40/'Microbial Data (Raw Count)'!W$492</f>
        <v>0</v>
      </c>
      <c r="W40" s="13">
        <f>'Microbial Data (Raw Count)'!X40/'Microbial Data (Raw Count)'!X$492</f>
        <v>0</v>
      </c>
      <c r="X40" s="13">
        <f>'Microbial Data (Raw Count)'!Y40/'Microbial Data (Raw Count)'!Y$492</f>
        <v>0</v>
      </c>
      <c r="Y40" s="13">
        <f>'Microbial Data (Raw Count)'!Z40/'Microbial Data (Raw Count)'!Z$492</f>
        <v>0</v>
      </c>
      <c r="Z40" s="13">
        <f>'Microbial Data (Raw Count)'!AA40/'Microbial Data (Raw Count)'!AA$492</f>
        <v>0</v>
      </c>
      <c r="AA40" s="13">
        <f>'Microbial Data (Raw Count)'!AB40/'Microbial Data (Raw Count)'!AB$492</f>
        <v>0</v>
      </c>
      <c r="AB40" s="13">
        <f>'Microbial Data (Raw Count)'!AC40/'Microbial Data (Raw Count)'!AC$492</f>
        <v>0</v>
      </c>
      <c r="AC40" s="13">
        <f>'Microbial Data (Raw Count)'!AD40/'Microbial Data (Raw Count)'!AD$492</f>
        <v>0</v>
      </c>
      <c r="AD40" s="13">
        <f>'Microbial Data (Raw Count)'!AE40/'Microbial Data (Raw Count)'!AE$492</f>
        <v>0</v>
      </c>
      <c r="AE40" s="13">
        <f>'Microbial Data (Raw Count)'!AF40/'Microbial Data (Raw Count)'!AF$492</f>
        <v>0</v>
      </c>
      <c r="AF40" s="13">
        <f>'Microbial Data (Raw Count)'!AG40/'Microbial Data (Raw Count)'!AG$492</f>
        <v>0</v>
      </c>
      <c r="AG40" s="13">
        <f>'Microbial Data (Raw Count)'!AH40/'Microbial Data (Raw Count)'!AH$492</f>
        <v>0</v>
      </c>
      <c r="AH40" s="13">
        <f>'Microbial Data (Raw Count)'!AI40/'Microbial Data (Raw Count)'!AI$492</f>
        <v>0</v>
      </c>
      <c r="AI40" s="13">
        <f>'Microbial Data (Raw Count)'!AJ40/'Microbial Data (Raw Count)'!AJ$492</f>
        <v>0</v>
      </c>
      <c r="AJ40" s="13">
        <f>'Microbial Data (Raw Count)'!AK40/'Microbial Data (Raw Count)'!AK$492</f>
        <v>0</v>
      </c>
      <c r="AK40" s="13">
        <f>'Microbial Data (Raw Count)'!AL40/'Microbial Data (Raw Count)'!AL$492</f>
        <v>0</v>
      </c>
      <c r="AL40" s="13">
        <f>'Microbial Data (Raw Count)'!AM40/'Microbial Data (Raw Count)'!AM$492</f>
        <v>0</v>
      </c>
      <c r="AM40" s="13">
        <f>'Microbial Data (Raw Count)'!AN40/'Microbial Data (Raw Count)'!AN$492</f>
        <v>0</v>
      </c>
      <c r="AN40" s="13">
        <f>'Microbial Data (Raw Count)'!AO40/'Microbial Data (Raw Count)'!AO$492</f>
        <v>0</v>
      </c>
      <c r="AO40" s="13">
        <f>'Microbial Data (Raw Count)'!AP40/'Microbial Data (Raw Count)'!AP$492</f>
        <v>0</v>
      </c>
      <c r="AP40" s="13">
        <f>'Microbial Data (Raw Count)'!AQ40/'Microbial Data (Raw Count)'!AQ$492</f>
        <v>0</v>
      </c>
      <c r="AQ40" s="13">
        <f>'Microbial Data (Raw Count)'!AR40/'Microbial Data (Raw Count)'!AR$492</f>
        <v>0</v>
      </c>
      <c r="AR40" s="13">
        <f>'Microbial Data (Raw Count)'!AS40/'Microbial Data (Raw Count)'!AS$492</f>
        <v>0</v>
      </c>
      <c r="AS40" s="13">
        <f>'Microbial Data (Raw Count)'!AT40/'Microbial Data (Raw Count)'!AT$492</f>
        <v>0</v>
      </c>
      <c r="AT40" s="13">
        <f>'Microbial Data (Raw Count)'!AU40/'Microbial Data (Raw Count)'!AU$492</f>
        <v>0</v>
      </c>
      <c r="AU40" s="13">
        <f>'Microbial Data (Raw Count)'!AV40/'Microbial Data (Raw Count)'!AV$492</f>
        <v>0</v>
      </c>
      <c r="AV40" s="13">
        <f>'Microbial Data (Raw Count)'!AW40/'Microbial Data (Raw Count)'!AW$492</f>
        <v>0</v>
      </c>
      <c r="AW40" s="13">
        <f>'Microbial Data (Raw Count)'!AX40/'Microbial Data (Raw Count)'!AX$492</f>
        <v>0</v>
      </c>
      <c r="AX40" s="13">
        <f>'Microbial Data (Raw Count)'!AY40/'Microbial Data (Raw Count)'!AY$492</f>
        <v>0</v>
      </c>
      <c r="AY40" s="13">
        <f>'Microbial Data (Raw Count)'!AZ40/'Microbial Data (Raw Count)'!AZ$492</f>
        <v>0</v>
      </c>
      <c r="AZ40" s="13">
        <f>'Microbial Data (Raw Count)'!BA40/'Microbial Data (Raw Count)'!BA$492</f>
        <v>0</v>
      </c>
      <c r="BA40" s="13">
        <f>'Microbial Data (Raw Count)'!BB40/'Microbial Data (Raw Count)'!BB$492</f>
        <v>0</v>
      </c>
      <c r="BB40" s="13">
        <f>'Microbial Data (Raw Count)'!BC40/'Microbial Data (Raw Count)'!BC$492</f>
        <v>0</v>
      </c>
      <c r="BC40" s="13">
        <f>'Microbial Data (Raw Count)'!BD40/'Microbial Data (Raw Count)'!BD$492</f>
        <v>0</v>
      </c>
      <c r="BD40" s="13">
        <f>'Microbial Data (Raw Count)'!BE40/'Microbial Data (Raw Count)'!BE$492</f>
        <v>0</v>
      </c>
      <c r="BE40" s="13">
        <f>'Microbial Data (Raw Count)'!BF40/'Microbial Data (Raw Count)'!BF$492</f>
        <v>0</v>
      </c>
      <c r="BF40" s="13">
        <f>'Microbial Data (Raw Count)'!BG40/'Microbial Data (Raw Count)'!BG$492</f>
        <v>0</v>
      </c>
      <c r="BG40" s="13">
        <f>'Microbial Data (Raw Count)'!BH40/'Microbial Data (Raw Count)'!BH$492</f>
        <v>0</v>
      </c>
      <c r="BH40" s="13">
        <f>'Microbial Data (Raw Count)'!BI40/'Microbial Data (Raw Count)'!BI$492</f>
        <v>0</v>
      </c>
      <c r="BI40" s="13">
        <f>'Microbial Data (Raw Count)'!BJ40/'Microbial Data (Raw Count)'!BJ$492</f>
        <v>0</v>
      </c>
      <c r="BJ40" s="13">
        <f>'Microbial Data (Raw Count)'!BK40/'Microbial Data (Raw Count)'!BK$492</f>
        <v>0</v>
      </c>
      <c r="BK40" s="13">
        <f>'Microbial Data (Raw Count)'!BL40/'Microbial Data (Raw Count)'!BL$492</f>
        <v>0</v>
      </c>
      <c r="BL40" s="13">
        <f>'Microbial Data (Raw Count)'!BM40/'Microbial Data (Raw Count)'!BM$492</f>
        <v>0</v>
      </c>
      <c r="BM40" s="13">
        <f>'Microbial Data (Raw Count)'!BN40/'Microbial Data (Raw Count)'!BN$492</f>
        <v>0</v>
      </c>
      <c r="BN40" s="13">
        <f>'Microbial Data (Raw Count)'!BO40/'Microbial Data (Raw Count)'!BO$492</f>
        <v>0</v>
      </c>
      <c r="BO40" s="13">
        <f>'Microbial Data (Raw Count)'!BP40/'Microbial Data (Raw Count)'!BP$492</f>
        <v>0</v>
      </c>
      <c r="BP40" s="13">
        <f>'Microbial Data (Raw Count)'!BQ40/'Microbial Data (Raw Count)'!BQ$492</f>
        <v>0</v>
      </c>
      <c r="BQ40" s="13">
        <f>'Microbial Data (Raw Count)'!BR40/'Microbial Data (Raw Count)'!BR$492</f>
        <v>0</v>
      </c>
      <c r="BR40" s="13">
        <f>'Microbial Data (Raw Count)'!BS40/'Microbial Data (Raw Count)'!BS$492</f>
        <v>0</v>
      </c>
      <c r="BS40" s="13">
        <f>'Microbial Data (Raw Count)'!BT40/'Microbial Data (Raw Count)'!BT$492</f>
        <v>0</v>
      </c>
      <c r="BT40" s="13">
        <f>'Microbial Data (Raw Count)'!BU40/'Microbial Data (Raw Count)'!BU$492</f>
        <v>0</v>
      </c>
      <c r="BU40" s="13">
        <f>'Microbial Data (Raw Count)'!BV40/'Microbial Data (Raw Count)'!BV$492</f>
        <v>0</v>
      </c>
      <c r="BV40" s="13">
        <f>'Microbial Data (Raw Count)'!BW40/'Microbial Data (Raw Count)'!BW$492</f>
        <v>0</v>
      </c>
      <c r="BW40" s="13">
        <f>'Microbial Data (Raw Count)'!BX40/'Microbial Data (Raw Count)'!BX$492</f>
        <v>0</v>
      </c>
      <c r="BX40" s="13">
        <f>'Microbial Data (Raw Count)'!BY40/'Microbial Data (Raw Count)'!BY$492</f>
        <v>0</v>
      </c>
      <c r="BY40" s="13">
        <f>'Microbial Data (Raw Count)'!BZ40/'Microbial Data (Raw Count)'!BZ$492</f>
        <v>0</v>
      </c>
      <c r="BZ40" s="13">
        <f>'Microbial Data (Raw Count)'!CA40/'Microbial Data (Raw Count)'!CA$492</f>
        <v>0</v>
      </c>
      <c r="CA40" s="13">
        <f>'Microbial Data (Raw Count)'!CB40/'Microbial Data (Raw Count)'!CB$492</f>
        <v>0</v>
      </c>
      <c r="CB40" s="13">
        <f>'Microbial Data (Raw Count)'!CC40/'Microbial Data (Raw Count)'!CC$492</f>
        <v>0</v>
      </c>
      <c r="CC40" s="13">
        <f>'Microbial Data (Raw Count)'!CD40/'Microbial Data (Raw Count)'!CD$492</f>
        <v>0</v>
      </c>
      <c r="CD40" s="13">
        <f>'Microbial Data (Raw Count)'!CE40/'Microbial Data (Raw Count)'!CE$492</f>
        <v>0</v>
      </c>
      <c r="CE40" s="13">
        <f>'Microbial Data (Raw Count)'!CF40/'Microbial Data (Raw Count)'!CF$492</f>
        <v>0</v>
      </c>
      <c r="CF40" s="13">
        <f>'Microbial Data (Raw Count)'!CG40/'Microbial Data (Raw Count)'!CG$492</f>
        <v>0</v>
      </c>
      <c r="CG40" s="13">
        <f>'Microbial Data (Raw Count)'!CH40/'Microbial Data (Raw Count)'!CH$492</f>
        <v>0</v>
      </c>
      <c r="CH40" s="13">
        <f>'Microbial Data (Raw Count)'!CI40/'Microbial Data (Raw Count)'!CI$492</f>
        <v>0</v>
      </c>
      <c r="CI40" s="13">
        <f>'Microbial Data (Raw Count)'!CJ40/'Microbial Data (Raw Count)'!CJ$492</f>
        <v>0</v>
      </c>
      <c r="CJ40" s="13">
        <f>'Microbial Data (Raw Count)'!CK40/'Microbial Data (Raw Count)'!CK$492</f>
        <v>0</v>
      </c>
      <c r="CK40" s="13">
        <f>'Microbial Data (Raw Count)'!CL40/'Microbial Data (Raw Count)'!CL$492</f>
        <v>0</v>
      </c>
      <c r="CL40" s="13">
        <f>'Microbial Data (Raw Count)'!CM40/'Microbial Data (Raw Count)'!CM$492</f>
        <v>0</v>
      </c>
      <c r="CM40" s="13">
        <f>'Microbial Data (Raw Count)'!CN40/'Microbial Data (Raw Count)'!CN$492</f>
        <v>0</v>
      </c>
      <c r="CN40" s="13">
        <f>'Microbial Data (Raw Count)'!CO40/'Microbial Data (Raw Count)'!CO$492</f>
        <v>0</v>
      </c>
      <c r="CO40" s="13">
        <f>'Microbial Data (Raw Count)'!CP40/'Microbial Data (Raw Count)'!CP$492</f>
        <v>0</v>
      </c>
      <c r="CP40" s="13">
        <f>'Microbial Data (Raw Count)'!CQ40/'Microbial Data (Raw Count)'!CQ$492</f>
        <v>0</v>
      </c>
      <c r="CQ40" s="13">
        <f>'Microbial Data (Raw Count)'!CR40/'Microbial Data (Raw Count)'!CR$492</f>
        <v>0</v>
      </c>
      <c r="CR40" s="13">
        <f>'Microbial Data (Raw Count)'!CS40/'Microbial Data (Raw Count)'!CS$492</f>
        <v>0</v>
      </c>
      <c r="CS40" s="13">
        <f>'Microbial Data (Raw Count)'!CT40/'Microbial Data (Raw Count)'!CT$492</f>
        <v>0</v>
      </c>
      <c r="CT40" s="13">
        <f>'Microbial Data (Raw Count)'!CU40/'Microbial Data (Raw Count)'!CU$492</f>
        <v>0</v>
      </c>
      <c r="CU40" s="13">
        <f>'Microbial Data (Raw Count)'!CV40/'Microbial Data (Raw Count)'!CV$492</f>
        <v>0</v>
      </c>
      <c r="CV40" s="13">
        <f>'Microbial Data (Raw Count)'!CW40/'Microbial Data (Raw Count)'!CW$492</f>
        <v>0</v>
      </c>
      <c r="CW40" s="13">
        <f>'Microbial Data (Raw Count)'!CX40/'Microbial Data (Raw Count)'!CX$492</f>
        <v>0</v>
      </c>
      <c r="CX40" s="13">
        <f>'Microbial Data (Raw Count)'!CY40/'Microbial Data (Raw Count)'!CY$492</f>
        <v>6.2889126470033326E-5</v>
      </c>
      <c r="CY40" s="13">
        <f>'Microbial Data (Raw Count)'!CZ40/'Microbial Data (Raw Count)'!CZ$492</f>
        <v>0</v>
      </c>
      <c r="CZ40" s="13">
        <f>'Microbial Data (Raw Count)'!DA40/'Microbial Data (Raw Count)'!DA$492</f>
        <v>0</v>
      </c>
      <c r="DA40" s="13">
        <f>'Microbial Data (Raw Count)'!DB40/'Microbial Data (Raw Count)'!DB$492</f>
        <v>0</v>
      </c>
      <c r="DB40" s="13">
        <f>'Microbial Data (Raw Count)'!DC40/'Microbial Data (Raw Count)'!DC$492</f>
        <v>0</v>
      </c>
      <c r="DC40" s="13">
        <f>'Microbial Data (Raw Count)'!DD40/'Microbial Data (Raw Count)'!DD$492</f>
        <v>0</v>
      </c>
      <c r="DD40" s="13">
        <f>'Microbial Data (Raw Count)'!DE40/'Microbial Data (Raw Count)'!DE$492</f>
        <v>0</v>
      </c>
      <c r="DE40" s="13">
        <f>'Microbial Data (Raw Count)'!DF40/'Microbial Data (Raw Count)'!DF$492</f>
        <v>0</v>
      </c>
      <c r="DF40" s="13">
        <f>'Microbial Data (Raw Count)'!DG40/'Microbial Data (Raw Count)'!DG$492</f>
        <v>0</v>
      </c>
      <c r="DG40" s="13">
        <f>'Microbial Data (Raw Count)'!DH40/'Microbial Data (Raw Count)'!DH$492</f>
        <v>0</v>
      </c>
      <c r="DH40" s="13">
        <f>'Microbial Data (Raw Count)'!DI40/'Microbial Data (Raw Count)'!DI$492</f>
        <v>0</v>
      </c>
      <c r="DI40" s="13">
        <f>'Microbial Data (Raw Count)'!DJ40/'Microbial Data (Raw Count)'!DJ$492</f>
        <v>0</v>
      </c>
      <c r="DJ40" s="13">
        <f>'Microbial Data (Raw Count)'!DK40/'Microbial Data (Raw Count)'!DK$492</f>
        <v>0</v>
      </c>
      <c r="DK40" s="13">
        <f>'Microbial Data (Raw Count)'!DL40/'Microbial Data (Raw Count)'!DL$492</f>
        <v>0</v>
      </c>
      <c r="DL40" s="13">
        <f>'Microbial Data (Raw Count)'!DM40/'Microbial Data (Raw Count)'!DM$492</f>
        <v>0</v>
      </c>
      <c r="DM40" s="13">
        <f>'Microbial Data (Raw Count)'!DN40/'Microbial Data (Raw Count)'!DN$492</f>
        <v>0</v>
      </c>
      <c r="DN40" s="13">
        <f>'Microbial Data (Raw Count)'!DO40/'Microbial Data (Raw Count)'!DO$492</f>
        <v>0</v>
      </c>
      <c r="DO40" s="13">
        <f>'Microbial Data (Raw Count)'!DP40/'Microbial Data (Raw Count)'!DP$492</f>
        <v>0</v>
      </c>
      <c r="DP40" s="13">
        <f>'Microbial Data (Raw Count)'!DQ40/'Microbial Data (Raw Count)'!DQ$492</f>
        <v>0</v>
      </c>
      <c r="DQ40" s="13">
        <f>'Microbial Data (Raw Count)'!DR40/'Microbial Data (Raw Count)'!DR$492</f>
        <v>0</v>
      </c>
      <c r="DR40" s="13">
        <f>'Microbial Data (Raw Count)'!DS40/'Microbial Data (Raw Count)'!DS$492</f>
        <v>0</v>
      </c>
      <c r="DS40" s="13">
        <f>'Microbial Data (Raw Count)'!DT40/'Microbial Data (Raw Count)'!DT$492</f>
        <v>0</v>
      </c>
      <c r="DT40" s="13">
        <f>'Microbial Data (Raw Count)'!DU40/'Microbial Data (Raw Count)'!DU$492</f>
        <v>0</v>
      </c>
      <c r="DU40" s="13">
        <f>'Microbial Data (Raw Count)'!DV40/'Microbial Data (Raw Count)'!DV$492</f>
        <v>0</v>
      </c>
      <c r="DV40" s="13">
        <f>'Microbial Data (Raw Count)'!DW40/'Microbial Data (Raw Count)'!DW$492</f>
        <v>0</v>
      </c>
      <c r="DW40" s="13">
        <f>'Microbial Data (Raw Count)'!DX40/'Microbial Data (Raw Count)'!DX$492</f>
        <v>0</v>
      </c>
      <c r="DX40" s="13">
        <f>'Microbial Data (Raw Count)'!DY40/'Microbial Data (Raw Count)'!DY$492</f>
        <v>0</v>
      </c>
      <c r="DY40" s="13">
        <f>'Microbial Data (Raw Count)'!DZ40/'Microbial Data (Raw Count)'!DZ$492</f>
        <v>0</v>
      </c>
      <c r="DZ40" s="13">
        <f>'Microbial Data (Raw Count)'!EA40/'Microbial Data (Raw Count)'!EA$492</f>
        <v>0</v>
      </c>
      <c r="EA40" s="13">
        <f>'Microbial Data (Raw Count)'!EB40/'Microbial Data (Raw Count)'!EB$492</f>
        <v>0</v>
      </c>
      <c r="EB40" s="13">
        <f>'Microbial Data (Raw Count)'!EC40/'Microbial Data (Raw Count)'!EC$492</f>
        <v>0</v>
      </c>
      <c r="EC40" s="13">
        <f>'Microbial Data (Raw Count)'!ED40/'Microbial Data (Raw Count)'!ED$492</f>
        <v>0</v>
      </c>
      <c r="ED40" s="13">
        <f>'Microbial Data (Raw Count)'!EE40/'Microbial Data (Raw Count)'!EE$492</f>
        <v>0</v>
      </c>
      <c r="EE40" s="13">
        <f>'Microbial Data (Raw Count)'!EF40/'Microbial Data (Raw Count)'!EF$492</f>
        <v>0</v>
      </c>
      <c r="EF40" s="13">
        <f>'Microbial Data (Raw Count)'!EG40/'Microbial Data (Raw Count)'!EG$492</f>
        <v>0</v>
      </c>
      <c r="EG40" s="13">
        <f>'Microbial Data (Raw Count)'!EH40/'Microbial Data (Raw Count)'!EH$492</f>
        <v>0</v>
      </c>
      <c r="EH40" s="13">
        <f>'Microbial Data (Raw Count)'!EI40/'Microbial Data (Raw Count)'!EI$492</f>
        <v>0</v>
      </c>
      <c r="EI40" s="13">
        <f>'Microbial Data (Raw Count)'!EJ40/'Microbial Data (Raw Count)'!EJ$492</f>
        <v>0</v>
      </c>
      <c r="EJ40" s="13">
        <f>'Microbial Data (Raw Count)'!EK40/'Microbial Data (Raw Count)'!EK$492</f>
        <v>0</v>
      </c>
      <c r="EK40" s="13">
        <f>'Microbial Data (Raw Count)'!EL40/'Microbial Data (Raw Count)'!EL$492</f>
        <v>0</v>
      </c>
      <c r="EL40" s="13">
        <f>'Microbial Data (Raw Count)'!EM40/'Microbial Data (Raw Count)'!EM$492</f>
        <v>0</v>
      </c>
      <c r="EM40" s="13">
        <f>'Microbial Data (Raw Count)'!EN40/'Microbial Data (Raw Count)'!EN$492</f>
        <v>0</v>
      </c>
      <c r="EN40" s="13">
        <f>'Microbial Data (Raw Count)'!EO40/'Microbial Data (Raw Count)'!EO$492</f>
        <v>0</v>
      </c>
      <c r="EO40" s="13">
        <f>'Microbial Data (Raw Count)'!EP40/'Microbial Data (Raw Count)'!EP$492</f>
        <v>0</v>
      </c>
      <c r="EP40" s="13">
        <f>'Microbial Data (Raw Count)'!EQ40/'Microbial Data (Raw Count)'!EQ$492</f>
        <v>0</v>
      </c>
      <c r="EQ40" s="13">
        <f>'Microbial Data (Raw Count)'!ER40/'Microbial Data (Raw Count)'!ER$492</f>
        <v>0</v>
      </c>
      <c r="ER40" s="13">
        <f>'Microbial Data (Raw Count)'!ES40/'Microbial Data (Raw Count)'!ES$492</f>
        <v>0</v>
      </c>
      <c r="ES40" s="13">
        <f>'Microbial Data (Raw Count)'!ET40/'Microbial Data (Raw Count)'!ET$492</f>
        <v>0</v>
      </c>
      <c r="ET40" s="13">
        <f>'Microbial Data (Raw Count)'!EU40/'Microbial Data (Raw Count)'!EU$492</f>
        <v>0</v>
      </c>
      <c r="EU40" s="13">
        <f>'Microbial Data (Raw Count)'!EV40/'Microbial Data (Raw Count)'!EV$492</f>
        <v>0</v>
      </c>
      <c r="EV40" s="13">
        <f>'Microbial Data (Raw Count)'!EW40/'Microbial Data (Raw Count)'!EW$492</f>
        <v>0</v>
      </c>
      <c r="EW40" s="13">
        <f>'Microbial Data (Raw Count)'!EX40/'Microbial Data (Raw Count)'!EX$492</f>
        <v>0</v>
      </c>
      <c r="EX40" s="13">
        <f>'Microbial Data (Raw Count)'!EY40/'Microbial Data (Raw Count)'!EY$492</f>
        <v>0</v>
      </c>
      <c r="EY40" s="13">
        <f>'Microbial Data (Raw Count)'!EZ40/'Microbial Data (Raw Count)'!EZ$492</f>
        <v>0</v>
      </c>
      <c r="EZ40" s="13">
        <f>'Microbial Data (Raw Count)'!FA40/'Microbial Data (Raw Count)'!FA$492</f>
        <v>0</v>
      </c>
    </row>
    <row r="41" spans="1:156" x14ac:dyDescent="0.3">
      <c r="A41" s="8">
        <v>40</v>
      </c>
      <c r="B41" s="8" t="s">
        <v>154</v>
      </c>
      <c r="C41" s="8" t="s">
        <v>166</v>
      </c>
      <c r="D41" s="8" t="s">
        <v>167</v>
      </c>
      <c r="E41" s="8" t="s">
        <v>168</v>
      </c>
      <c r="F41" s="8" t="s">
        <v>169</v>
      </c>
      <c r="G41" s="8" t="s">
        <v>244</v>
      </c>
      <c r="H41" s="13">
        <f>'Microbial Data (Raw Count)'!I41/'Microbial Data (Raw Count)'!I$492</f>
        <v>0</v>
      </c>
      <c r="I41" s="13">
        <f>'Microbial Data (Raw Count)'!J41/'Microbial Data (Raw Count)'!J$492</f>
        <v>0</v>
      </c>
      <c r="J41" s="13">
        <f>'Microbial Data (Raw Count)'!K41/'Microbial Data (Raw Count)'!K$492</f>
        <v>0</v>
      </c>
      <c r="K41" s="13">
        <f>'Microbial Data (Raw Count)'!L41/'Microbial Data (Raw Count)'!L$492</f>
        <v>0</v>
      </c>
      <c r="L41" s="13">
        <f>'Microbial Data (Raw Count)'!M41/'Microbial Data (Raw Count)'!M$492</f>
        <v>0</v>
      </c>
      <c r="M41" s="13">
        <f>'Microbial Data (Raw Count)'!N41/'Microbial Data (Raw Count)'!N$492</f>
        <v>0</v>
      </c>
      <c r="N41" s="13">
        <f>'Microbial Data (Raw Count)'!O41/'Microbial Data (Raw Count)'!O$492</f>
        <v>0</v>
      </c>
      <c r="O41" s="13">
        <f>'Microbial Data (Raw Count)'!P41/'Microbial Data (Raw Count)'!P$492</f>
        <v>0</v>
      </c>
      <c r="P41" s="13">
        <f>'Microbial Data (Raw Count)'!Q41/'Microbial Data (Raw Count)'!Q$492</f>
        <v>0</v>
      </c>
      <c r="Q41" s="13">
        <f>'Microbial Data (Raw Count)'!R41/'Microbial Data (Raw Count)'!R$492</f>
        <v>3.1333774327194234E-3</v>
      </c>
      <c r="R41" s="13">
        <f>'Microbial Data (Raw Count)'!S41/'Microbial Data (Raw Count)'!S$492</f>
        <v>6.8432317525953315E-4</v>
      </c>
      <c r="S41" s="13">
        <f>'Microbial Data (Raw Count)'!T41/'Microbial Data (Raw Count)'!T$492</f>
        <v>4.7215984338112513E-4</v>
      </c>
      <c r="T41" s="13">
        <f>'Microbial Data (Raw Count)'!U41/'Microbial Data (Raw Count)'!U$492</f>
        <v>0</v>
      </c>
      <c r="U41" s="13">
        <f>'Microbial Data (Raw Count)'!V41/'Microbial Data (Raw Count)'!V$492</f>
        <v>1.2494728786293283E-4</v>
      </c>
      <c r="V41" s="13">
        <f>'Microbial Data (Raw Count)'!W41/'Microbial Data (Raw Count)'!W$492</f>
        <v>0</v>
      </c>
      <c r="W41" s="13">
        <f>'Microbial Data (Raw Count)'!X41/'Microbial Data (Raw Count)'!X$492</f>
        <v>1.3154606085320774E-4</v>
      </c>
      <c r="X41" s="13">
        <f>'Microbial Data (Raw Count)'!Y41/'Microbial Data (Raw Count)'!Y$492</f>
        <v>0</v>
      </c>
      <c r="Y41" s="13">
        <f>'Microbial Data (Raw Count)'!Z41/'Microbial Data (Raw Count)'!Z$492</f>
        <v>0</v>
      </c>
      <c r="Z41" s="13">
        <f>'Microbial Data (Raw Count)'!AA41/'Microbial Data (Raw Count)'!AA$492</f>
        <v>4.8131251831080233E-4</v>
      </c>
      <c r="AA41" s="13">
        <f>'Microbial Data (Raw Count)'!AB41/'Microbial Data (Raw Count)'!AB$492</f>
        <v>3.2159981288738159E-4</v>
      </c>
      <c r="AB41" s="13">
        <f>'Microbial Data (Raw Count)'!AC41/'Microbial Data (Raw Count)'!AC$492</f>
        <v>2.1679209637957199E-4</v>
      </c>
      <c r="AC41" s="13">
        <f>'Microbial Data (Raw Count)'!AD41/'Microbial Data (Raw Count)'!AD$492</f>
        <v>9.4345980187344165E-5</v>
      </c>
      <c r="AD41" s="13">
        <f>'Microbial Data (Raw Count)'!AE41/'Microbial Data (Raw Count)'!AE$492</f>
        <v>0</v>
      </c>
      <c r="AE41" s="13">
        <f>'Microbial Data (Raw Count)'!AF41/'Microbial Data (Raw Count)'!AF$492</f>
        <v>0</v>
      </c>
      <c r="AF41" s="13">
        <f>'Microbial Data (Raw Count)'!AG41/'Microbial Data (Raw Count)'!AG$492</f>
        <v>4.4252021240970198E-4</v>
      </c>
      <c r="AG41" s="13">
        <f>'Microbial Data (Raw Count)'!AH41/'Microbial Data (Raw Count)'!AH$492</f>
        <v>1.1288368000796827E-3</v>
      </c>
      <c r="AH41" s="13">
        <f>'Microbial Data (Raw Count)'!AI41/'Microbial Data (Raw Count)'!AI$492</f>
        <v>1.3706793802145411E-3</v>
      </c>
      <c r="AI41" s="13">
        <f>'Microbial Data (Raw Count)'!AJ41/'Microbial Data (Raw Count)'!AJ$492</f>
        <v>0</v>
      </c>
      <c r="AJ41" s="13">
        <f>'Microbial Data (Raw Count)'!AK41/'Microbial Data (Raw Count)'!AK$492</f>
        <v>0</v>
      </c>
      <c r="AK41" s="13">
        <f>'Microbial Data (Raw Count)'!AL41/'Microbial Data (Raw Count)'!AL$492</f>
        <v>0</v>
      </c>
      <c r="AL41" s="13">
        <f>'Microbial Data (Raw Count)'!AM41/'Microbial Data (Raw Count)'!AM$492</f>
        <v>8.2931474030162485E-4</v>
      </c>
      <c r="AM41" s="13">
        <f>'Microbial Data (Raw Count)'!AN41/'Microbial Data (Raw Count)'!AN$492</f>
        <v>1.0027732948936904E-3</v>
      </c>
      <c r="AN41" s="13">
        <f>'Microbial Data (Raw Count)'!AO41/'Microbial Data (Raw Count)'!AO$492</f>
        <v>5.5575817572378822E-4</v>
      </c>
      <c r="AO41" s="13">
        <f>'Microbial Data (Raw Count)'!AP41/'Microbial Data (Raw Count)'!AP$492</f>
        <v>1.92563180128674E-3</v>
      </c>
      <c r="AP41" s="13">
        <f>'Microbial Data (Raw Count)'!AQ41/'Microbial Data (Raw Count)'!AQ$492</f>
        <v>7.240380637153496E-4</v>
      </c>
      <c r="AQ41" s="13">
        <f>'Microbial Data (Raw Count)'!AR41/'Microbial Data (Raw Count)'!AR$492</f>
        <v>6.6662745328706157E-4</v>
      </c>
      <c r="AR41" s="13">
        <f>'Microbial Data (Raw Count)'!AS41/'Microbial Data (Raw Count)'!AS$492</f>
        <v>0</v>
      </c>
      <c r="AS41" s="13">
        <f>'Microbial Data (Raw Count)'!AT41/'Microbial Data (Raw Count)'!AT$492</f>
        <v>0</v>
      </c>
      <c r="AT41" s="13">
        <f>'Microbial Data (Raw Count)'!AU41/'Microbial Data (Raw Count)'!AU$492</f>
        <v>0</v>
      </c>
      <c r="AU41" s="13">
        <f>'Microbial Data (Raw Count)'!AV41/'Microbial Data (Raw Count)'!AV$492</f>
        <v>0</v>
      </c>
      <c r="AV41" s="13">
        <f>'Microbial Data (Raw Count)'!AW41/'Microbial Data (Raw Count)'!AW$492</f>
        <v>2.1202537236956023E-4</v>
      </c>
      <c r="AW41" s="13">
        <f>'Microbial Data (Raw Count)'!AX41/'Microbial Data (Raw Count)'!AX$492</f>
        <v>2.1202537236956023E-4</v>
      </c>
      <c r="AX41" s="13">
        <f>'Microbial Data (Raw Count)'!AY41/'Microbial Data (Raw Count)'!AY$492</f>
        <v>1.5829046299960426E-4</v>
      </c>
      <c r="AY41" s="13">
        <f>'Microbial Data (Raw Count)'!AZ41/'Microbial Data (Raw Count)'!AZ$492</f>
        <v>9.96044281282905E-5</v>
      </c>
      <c r="AZ41" s="13">
        <f>'Microbial Data (Raw Count)'!BA41/'Microbial Data (Raw Count)'!BA$492</f>
        <v>0</v>
      </c>
      <c r="BA41" s="13">
        <f>'Microbial Data (Raw Count)'!BB41/'Microbial Data (Raw Count)'!BB$492</f>
        <v>2.7146108709724572E-4</v>
      </c>
      <c r="BB41" s="13">
        <f>'Microbial Data (Raw Count)'!BC41/'Microbial Data (Raw Count)'!BC$492</f>
        <v>1.5443816681895986E-4</v>
      </c>
      <c r="BC41" s="13">
        <f>'Microbial Data (Raw Count)'!BD41/'Microbial Data (Raw Count)'!BD$492</f>
        <v>0</v>
      </c>
      <c r="BD41" s="13">
        <f>'Microbial Data (Raw Count)'!BE41/'Microbial Data (Raw Count)'!BE$492</f>
        <v>1.5113626995685747E-4</v>
      </c>
      <c r="BE41" s="13">
        <f>'Microbial Data (Raw Count)'!BF41/'Microbial Data (Raw Count)'!BF$492</f>
        <v>2.3196060238384126E-4</v>
      </c>
      <c r="BF41" s="13">
        <f>'Microbial Data (Raw Count)'!BG41/'Microbial Data (Raw Count)'!BG$492</f>
        <v>1.6654302109040257E-4</v>
      </c>
      <c r="BG41" s="13">
        <f>'Microbial Data (Raw Count)'!BH41/'Microbial Data (Raw Count)'!BH$492</f>
        <v>0</v>
      </c>
      <c r="BH41" s="13">
        <f>'Microbial Data (Raw Count)'!BI41/'Microbial Data (Raw Count)'!BI$492</f>
        <v>0</v>
      </c>
      <c r="BI41" s="13">
        <f>'Microbial Data (Raw Count)'!BJ41/'Microbial Data (Raw Count)'!BJ$492</f>
        <v>0</v>
      </c>
      <c r="BJ41" s="13">
        <f>'Microbial Data (Raw Count)'!BK41/'Microbial Data (Raw Count)'!BK$492</f>
        <v>1.1246967335593438E-4</v>
      </c>
      <c r="BK41" s="13">
        <f>'Microbial Data (Raw Count)'!BL41/'Microbial Data (Raw Count)'!BL$492</f>
        <v>1.0543333099037043E-4</v>
      </c>
      <c r="BL41" s="13">
        <f>'Microbial Data (Raw Count)'!BM41/'Microbial Data (Raw Count)'!BM$492</f>
        <v>0</v>
      </c>
      <c r="BM41" s="13">
        <f>'Microbial Data (Raw Count)'!BN41/'Microbial Data (Raw Count)'!BN$492</f>
        <v>3.2983556726867047E-3</v>
      </c>
      <c r="BN41" s="13">
        <f>'Microbial Data (Raw Count)'!BO41/'Microbial Data (Raw Count)'!BO$492</f>
        <v>2.0268920037683062E-3</v>
      </c>
      <c r="BO41" s="13">
        <f>'Microbial Data (Raw Count)'!BP41/'Microbial Data (Raw Count)'!BP$492</f>
        <v>3.5728868926092282E-3</v>
      </c>
      <c r="BP41" s="13">
        <f>'Microbial Data (Raw Count)'!BQ41/'Microbial Data (Raw Count)'!BQ$492</f>
        <v>3.3496112687974894E-4</v>
      </c>
      <c r="BQ41" s="13">
        <f>'Microbial Data (Raw Count)'!BR41/'Microbial Data (Raw Count)'!BR$492</f>
        <v>3.4774545033035818E-4</v>
      </c>
      <c r="BR41" s="13">
        <f>'Microbial Data (Raw Count)'!BS41/'Microbial Data (Raw Count)'!BS$492</f>
        <v>4.0150458560500401E-4</v>
      </c>
      <c r="BS41" s="13">
        <f>'Microbial Data (Raw Count)'!BT41/'Microbial Data (Raw Count)'!BT$492</f>
        <v>8.2513388965001872E-4</v>
      </c>
      <c r="BT41" s="13">
        <f>'Microbial Data (Raw Count)'!BU41/'Microbial Data (Raw Count)'!BU$492</f>
        <v>5.3724362418228362E-4</v>
      </c>
      <c r="BU41" s="13">
        <f>'Microbial Data (Raw Count)'!BV41/'Microbial Data (Raw Count)'!BV$492</f>
        <v>4.1495689058969982E-4</v>
      </c>
      <c r="BV41" s="13">
        <f>'Microbial Data (Raw Count)'!BW41/'Microbial Data (Raw Count)'!BW$492</f>
        <v>0</v>
      </c>
      <c r="BW41" s="13">
        <f>'Microbial Data (Raw Count)'!BX41/'Microbial Data (Raw Count)'!BX$492</f>
        <v>0</v>
      </c>
      <c r="BX41" s="13">
        <f>'Microbial Data (Raw Count)'!BY41/'Microbial Data (Raw Count)'!BY$492</f>
        <v>0</v>
      </c>
      <c r="BY41" s="13">
        <f>'Microbial Data (Raw Count)'!BZ41/'Microbial Data (Raw Count)'!BZ$492</f>
        <v>0</v>
      </c>
      <c r="BZ41" s="13">
        <f>'Microbial Data (Raw Count)'!CA41/'Microbial Data (Raw Count)'!CA$492</f>
        <v>0</v>
      </c>
      <c r="CA41" s="13">
        <f>'Microbial Data (Raw Count)'!CB41/'Microbial Data (Raw Count)'!CB$492</f>
        <v>0</v>
      </c>
      <c r="CB41" s="13">
        <f>'Microbial Data (Raw Count)'!CC41/'Microbial Data (Raw Count)'!CC$492</f>
        <v>0</v>
      </c>
      <c r="CC41" s="13">
        <f>'Microbial Data (Raw Count)'!CD41/'Microbial Data (Raw Count)'!CD$492</f>
        <v>0</v>
      </c>
      <c r="CD41" s="13">
        <f>'Microbial Data (Raw Count)'!CE41/'Microbial Data (Raw Count)'!CE$492</f>
        <v>0</v>
      </c>
      <c r="CE41" s="13">
        <f>'Microbial Data (Raw Count)'!CF41/'Microbial Data (Raw Count)'!CF$492</f>
        <v>5.0845800332453308E-4</v>
      </c>
      <c r="CF41" s="13">
        <f>'Microbial Data (Raw Count)'!CG41/'Microbial Data (Raw Count)'!CG$492</f>
        <v>1.2308639126086623E-3</v>
      </c>
      <c r="CG41" s="13">
        <f>'Microbial Data (Raw Count)'!CH41/'Microbial Data (Raw Count)'!CH$492</f>
        <v>7.4796829959071845E-4</v>
      </c>
      <c r="CH41" s="13">
        <f>'Microbial Data (Raw Count)'!CI41/'Microbial Data (Raw Count)'!CI$492</f>
        <v>0</v>
      </c>
      <c r="CI41" s="13">
        <f>'Microbial Data (Raw Count)'!CJ41/'Microbial Data (Raw Count)'!CJ$492</f>
        <v>0</v>
      </c>
      <c r="CJ41" s="13">
        <f>'Microbial Data (Raw Count)'!CK41/'Microbial Data (Raw Count)'!CK$492</f>
        <v>1.5493175960224791E-4</v>
      </c>
      <c r="CK41" s="13">
        <f>'Microbial Data (Raw Count)'!CL41/'Microbial Data (Raw Count)'!CL$492</f>
        <v>9.5937822575748377E-4</v>
      </c>
      <c r="CL41" s="13">
        <f>'Microbial Data (Raw Count)'!CM41/'Microbial Data (Raw Count)'!CM$492</f>
        <v>9.9124678684833919E-4</v>
      </c>
      <c r="CM41" s="13">
        <f>'Microbial Data (Raw Count)'!CN41/'Microbial Data (Raw Count)'!CN$492</f>
        <v>0</v>
      </c>
      <c r="CN41" s="13">
        <f>'Microbial Data (Raw Count)'!CO41/'Microbial Data (Raw Count)'!CO$492</f>
        <v>0</v>
      </c>
      <c r="CO41" s="13">
        <f>'Microbial Data (Raw Count)'!CP41/'Microbial Data (Raw Count)'!CP$492</f>
        <v>0</v>
      </c>
      <c r="CP41" s="13">
        <f>'Microbial Data (Raw Count)'!CQ41/'Microbial Data (Raw Count)'!CQ$492</f>
        <v>2.2893772893772894E-4</v>
      </c>
      <c r="CQ41" s="13">
        <f>'Microbial Data (Raw Count)'!CR41/'Microbial Data (Raw Count)'!CR$492</f>
        <v>1.8443104878139351E-3</v>
      </c>
      <c r="CR41" s="13">
        <f>'Microbial Data (Raw Count)'!CS41/'Microbial Data (Raw Count)'!CS$492</f>
        <v>3.5686435189468535E-4</v>
      </c>
      <c r="CS41" s="13">
        <f>'Microbial Data (Raw Count)'!CT41/'Microbial Data (Raw Count)'!CT$492</f>
        <v>0</v>
      </c>
      <c r="CT41" s="13">
        <f>'Microbial Data (Raw Count)'!CU41/'Microbial Data (Raw Count)'!CU$492</f>
        <v>0</v>
      </c>
      <c r="CU41" s="13">
        <f>'Microbial Data (Raw Count)'!CV41/'Microbial Data (Raw Count)'!CV$492</f>
        <v>0</v>
      </c>
      <c r="CV41" s="13">
        <f>'Microbial Data (Raw Count)'!CW41/'Microbial Data (Raw Count)'!CW$492</f>
        <v>5.5582023185643959E-4</v>
      </c>
      <c r="CW41" s="13">
        <f>'Microbial Data (Raw Count)'!CX41/'Microbial Data (Raw Count)'!CX$492</f>
        <v>5.0667446165838452E-4</v>
      </c>
      <c r="CX41" s="13">
        <f>'Microbial Data (Raw Count)'!CY41/'Microbial Data (Raw Count)'!CY$492</f>
        <v>0</v>
      </c>
      <c r="CY41" s="13">
        <f>'Microbial Data (Raw Count)'!CZ41/'Microbial Data (Raw Count)'!CZ$492</f>
        <v>5.0577927197536555E-4</v>
      </c>
      <c r="CZ41" s="13">
        <f>'Microbial Data (Raw Count)'!DA41/'Microbial Data (Raw Count)'!DA$492</f>
        <v>1.883839554834222E-4</v>
      </c>
      <c r="DA41" s="13">
        <f>'Microbial Data (Raw Count)'!DB41/'Microbial Data (Raw Count)'!DB$492</f>
        <v>3.3472131103643105E-4</v>
      </c>
      <c r="DB41" s="13">
        <f>'Microbial Data (Raw Count)'!DC41/'Microbial Data (Raw Count)'!DC$492</f>
        <v>1.0050251256281408E-3</v>
      </c>
      <c r="DC41" s="13">
        <f>'Microbial Data (Raw Count)'!DD41/'Microbial Data (Raw Count)'!DD$492</f>
        <v>7.9337917301888555E-4</v>
      </c>
      <c r="DD41" s="13">
        <f>'Microbial Data (Raw Count)'!DE41/'Microbial Data (Raw Count)'!DE$492</f>
        <v>1.1669239883666655E-3</v>
      </c>
      <c r="DE41" s="13">
        <f>'Microbial Data (Raw Count)'!DF41/'Microbial Data (Raw Count)'!DF$492</f>
        <v>9.7525635309852874E-5</v>
      </c>
      <c r="DF41" s="13">
        <f>'Microbial Data (Raw Count)'!DG41/'Microbial Data (Raw Count)'!DG$492</f>
        <v>9.8596641141091799E-5</v>
      </c>
      <c r="DG41" s="13">
        <f>'Microbial Data (Raw Count)'!DH41/'Microbial Data (Raw Count)'!DH$492</f>
        <v>9.8253275109170304E-5</v>
      </c>
      <c r="DH41" s="13">
        <f>'Microbial Data (Raw Count)'!DI41/'Microbial Data (Raw Count)'!DI$492</f>
        <v>0</v>
      </c>
      <c r="DI41" s="13">
        <f>'Microbial Data (Raw Count)'!DJ41/'Microbial Data (Raw Count)'!DJ$492</f>
        <v>0</v>
      </c>
      <c r="DJ41" s="13">
        <f>'Microbial Data (Raw Count)'!DK41/'Microbial Data (Raw Count)'!DK$492</f>
        <v>0</v>
      </c>
      <c r="DK41" s="13">
        <f>'Microbial Data (Raw Count)'!DL41/'Microbial Data (Raw Count)'!DL$492</f>
        <v>4.6880543307485683E-4</v>
      </c>
      <c r="DL41" s="13">
        <f>'Microbial Data (Raw Count)'!DM41/'Microbial Data (Raw Count)'!DM$492</f>
        <v>3.3760550171928725E-4</v>
      </c>
      <c r="DM41" s="13">
        <f>'Microbial Data (Raw Count)'!DN41/'Microbial Data (Raw Count)'!DN$492</f>
        <v>1.2977088229780976E-4</v>
      </c>
      <c r="DN41" s="13">
        <f>'Microbial Data (Raw Count)'!DO41/'Microbial Data (Raw Count)'!DO$492</f>
        <v>0</v>
      </c>
      <c r="DO41" s="13">
        <f>'Microbial Data (Raw Count)'!DP41/'Microbial Data (Raw Count)'!DP$492</f>
        <v>1.0472544479223635E-4</v>
      </c>
      <c r="DP41" s="13">
        <f>'Microbial Data (Raw Count)'!DQ41/'Microbial Data (Raw Count)'!DQ$492</f>
        <v>0</v>
      </c>
      <c r="DQ41" s="13">
        <f>'Microbial Data (Raw Count)'!DR41/'Microbial Data (Raw Count)'!DR$492</f>
        <v>5.3301004358140942E-4</v>
      </c>
      <c r="DR41" s="13">
        <f>'Microbial Data (Raw Count)'!DS41/'Microbial Data (Raw Count)'!DS$492</f>
        <v>1.2945821736034694E-4</v>
      </c>
      <c r="DS41" s="13">
        <f>'Microbial Data (Raw Count)'!DT41/'Microbial Data (Raw Count)'!DT$492</f>
        <v>3.7385083351742653E-4</v>
      </c>
      <c r="DT41" s="13">
        <f>'Microbial Data (Raw Count)'!DU41/'Microbial Data (Raw Count)'!DU$492</f>
        <v>0</v>
      </c>
      <c r="DU41" s="13">
        <f>'Microbial Data (Raw Count)'!DV41/'Microbial Data (Raw Count)'!DV$492</f>
        <v>0</v>
      </c>
      <c r="DV41" s="13">
        <f>'Microbial Data (Raw Count)'!DW41/'Microbial Data (Raw Count)'!DW$492</f>
        <v>0</v>
      </c>
      <c r="DW41" s="13">
        <f>'Microbial Data (Raw Count)'!DX41/'Microbial Data (Raw Count)'!DX$492</f>
        <v>1.684953764066355E-3</v>
      </c>
      <c r="DX41" s="13">
        <f>'Microbial Data (Raw Count)'!DY41/'Microbial Data (Raw Count)'!DY$492</f>
        <v>6.9732911459530166E-3</v>
      </c>
      <c r="DY41" s="13">
        <f>'Microbial Data (Raw Count)'!DZ41/'Microbial Data (Raw Count)'!DZ$492</f>
        <v>6.3709007745817395E-3</v>
      </c>
      <c r="DZ41" s="13">
        <f>'Microbial Data (Raw Count)'!EA41/'Microbial Data (Raw Count)'!EA$492</f>
        <v>0</v>
      </c>
      <c r="EA41" s="13">
        <f>'Microbial Data (Raw Count)'!EB41/'Microbial Data (Raw Count)'!EB$492</f>
        <v>0</v>
      </c>
      <c r="EB41" s="13">
        <f>'Microbial Data (Raw Count)'!EC41/'Microbial Data (Raw Count)'!EC$492</f>
        <v>0</v>
      </c>
      <c r="EC41" s="13">
        <f>'Microbial Data (Raw Count)'!ED41/'Microbial Data (Raw Count)'!ED$492</f>
        <v>4.7526258257687374E-4</v>
      </c>
      <c r="ED41" s="13">
        <f>'Microbial Data (Raw Count)'!EE41/'Microbial Data (Raw Count)'!EE$492</f>
        <v>9.0867787369377552E-4</v>
      </c>
      <c r="EE41" s="13">
        <f>'Microbial Data (Raw Count)'!EF41/'Microbial Data (Raw Count)'!EF$492</f>
        <v>4.2965323403569702E-4</v>
      </c>
      <c r="EF41" s="13">
        <f>'Microbial Data (Raw Count)'!EG41/'Microbial Data (Raw Count)'!EG$492</f>
        <v>0</v>
      </c>
      <c r="EG41" s="13">
        <f>'Microbial Data (Raw Count)'!EH41/'Microbial Data (Raw Count)'!EH$492</f>
        <v>0</v>
      </c>
      <c r="EH41" s="13">
        <f>'Microbial Data (Raw Count)'!EI41/'Microbial Data (Raw Count)'!EI$492</f>
        <v>0</v>
      </c>
      <c r="EI41" s="13">
        <f>'Microbial Data (Raw Count)'!EJ41/'Microbial Data (Raw Count)'!EJ$492</f>
        <v>5.7853178015792358E-4</v>
      </c>
      <c r="EJ41" s="13">
        <f>'Microbial Data (Raw Count)'!EK41/'Microbial Data (Raw Count)'!EK$492</f>
        <v>4.3975373790677223E-4</v>
      </c>
      <c r="EK41" s="13">
        <f>'Microbial Data (Raw Count)'!EL41/'Microbial Data (Raw Count)'!EL$492</f>
        <v>5.822090354363769E-4</v>
      </c>
      <c r="EL41" s="13">
        <f>'Microbial Data (Raw Count)'!EM41/'Microbial Data (Raw Count)'!EM$492</f>
        <v>0</v>
      </c>
      <c r="EM41" s="13">
        <f>'Microbial Data (Raw Count)'!EN41/'Microbial Data (Raw Count)'!EN$492</f>
        <v>0</v>
      </c>
      <c r="EN41" s="13">
        <f>'Microbial Data (Raw Count)'!EO41/'Microbial Data (Raw Count)'!EO$492</f>
        <v>0</v>
      </c>
      <c r="EO41" s="13">
        <f>'Microbial Data (Raw Count)'!EP41/'Microbial Data (Raw Count)'!EP$492</f>
        <v>0</v>
      </c>
      <c r="EP41" s="13">
        <f>'Microbial Data (Raw Count)'!EQ41/'Microbial Data (Raw Count)'!EQ$492</f>
        <v>0</v>
      </c>
      <c r="EQ41" s="13">
        <f>'Microbial Data (Raw Count)'!ER41/'Microbial Data (Raw Count)'!ER$492</f>
        <v>0</v>
      </c>
      <c r="ER41" s="13">
        <f>'Microbial Data (Raw Count)'!ES41/'Microbial Data (Raw Count)'!ES$492</f>
        <v>3.5626491859346612E-4</v>
      </c>
      <c r="ES41" s="13">
        <f>'Microbial Data (Raw Count)'!ET41/'Microbial Data (Raw Count)'!ET$492</f>
        <v>4.1530155507360066E-4</v>
      </c>
      <c r="ET41" s="13">
        <f>'Microbial Data (Raw Count)'!EU41/'Microbial Data (Raw Count)'!EU$492</f>
        <v>1.0338665130636419E-4</v>
      </c>
      <c r="EU41" s="13">
        <f>'Microbial Data (Raw Count)'!EV41/'Microbial Data (Raw Count)'!EV$492</f>
        <v>5.4888758782201401E-4</v>
      </c>
      <c r="EV41" s="13">
        <f>'Microbial Data (Raw Count)'!EW41/'Microbial Data (Raw Count)'!EW$492</f>
        <v>8.7000806348936895E-4</v>
      </c>
      <c r="EW41" s="13">
        <f>'Microbial Data (Raw Count)'!EX41/'Microbial Data (Raw Count)'!EX$492</f>
        <v>1.0050453275442723E-3</v>
      </c>
      <c r="EX41" s="13">
        <f>'Microbial Data (Raw Count)'!EY41/'Microbial Data (Raw Count)'!EY$492</f>
        <v>0</v>
      </c>
      <c r="EY41" s="13">
        <f>'Microbial Data (Raw Count)'!EZ41/'Microbial Data (Raw Count)'!EZ$492</f>
        <v>0</v>
      </c>
      <c r="EZ41" s="13">
        <f>'Microbial Data (Raw Count)'!FA41/'Microbial Data (Raw Count)'!FA$492</f>
        <v>0</v>
      </c>
    </row>
    <row r="42" spans="1:156" x14ac:dyDescent="0.3">
      <c r="A42" s="8">
        <v>41</v>
      </c>
      <c r="B42" s="8" t="s">
        <v>154</v>
      </c>
      <c r="C42" s="8" t="s">
        <v>160</v>
      </c>
      <c r="D42" s="8" t="s">
        <v>161</v>
      </c>
      <c r="E42" s="8" t="s">
        <v>240</v>
      </c>
      <c r="F42" s="8" t="s">
        <v>303</v>
      </c>
      <c r="G42" s="8" t="s">
        <v>304</v>
      </c>
      <c r="H42" s="13">
        <f>'Microbial Data (Raw Count)'!I42/'Microbial Data (Raw Count)'!I$492</f>
        <v>0</v>
      </c>
      <c r="I42" s="13">
        <f>'Microbial Data (Raw Count)'!J42/'Microbial Data (Raw Count)'!J$492</f>
        <v>0</v>
      </c>
      <c r="J42" s="13">
        <f>'Microbial Data (Raw Count)'!K42/'Microbial Data (Raw Count)'!K$492</f>
        <v>0</v>
      </c>
      <c r="K42" s="13">
        <f>'Microbial Data (Raw Count)'!L42/'Microbial Data (Raw Count)'!L$492</f>
        <v>0</v>
      </c>
      <c r="L42" s="13">
        <f>'Microbial Data (Raw Count)'!M42/'Microbial Data (Raw Count)'!M$492</f>
        <v>0</v>
      </c>
      <c r="M42" s="13">
        <f>'Microbial Data (Raw Count)'!N42/'Microbial Data (Raw Count)'!N$492</f>
        <v>0</v>
      </c>
      <c r="N42" s="13">
        <f>'Microbial Data (Raw Count)'!O42/'Microbial Data (Raw Count)'!O$492</f>
        <v>0</v>
      </c>
      <c r="O42" s="13">
        <f>'Microbial Data (Raw Count)'!P42/'Microbial Data (Raw Count)'!P$492</f>
        <v>0</v>
      </c>
      <c r="P42" s="13">
        <f>'Microbial Data (Raw Count)'!Q42/'Microbial Data (Raw Count)'!Q$492</f>
        <v>0</v>
      </c>
      <c r="Q42" s="13">
        <f>'Microbial Data (Raw Count)'!R42/'Microbial Data (Raw Count)'!R$492</f>
        <v>0</v>
      </c>
      <c r="R42" s="13">
        <f>'Microbial Data (Raw Count)'!S42/'Microbial Data (Raw Count)'!S$492</f>
        <v>0</v>
      </c>
      <c r="S42" s="13">
        <f>'Microbial Data (Raw Count)'!T42/'Microbial Data (Raw Count)'!T$492</f>
        <v>0</v>
      </c>
      <c r="T42" s="13">
        <f>'Microbial Data (Raw Count)'!U42/'Microbial Data (Raw Count)'!U$492</f>
        <v>0</v>
      </c>
      <c r="U42" s="13">
        <f>'Microbial Data (Raw Count)'!V42/'Microbial Data (Raw Count)'!V$492</f>
        <v>0</v>
      </c>
      <c r="V42" s="13">
        <f>'Microbial Data (Raw Count)'!W42/'Microbial Data (Raw Count)'!W$492</f>
        <v>0</v>
      </c>
      <c r="W42" s="13">
        <f>'Microbial Data (Raw Count)'!X42/'Microbial Data (Raw Count)'!X$492</f>
        <v>0</v>
      </c>
      <c r="X42" s="13">
        <f>'Microbial Data (Raw Count)'!Y42/'Microbial Data (Raw Count)'!Y$492</f>
        <v>0</v>
      </c>
      <c r="Y42" s="13">
        <f>'Microbial Data (Raw Count)'!Z42/'Microbial Data (Raw Count)'!Z$492</f>
        <v>0</v>
      </c>
      <c r="Z42" s="13">
        <f>'Microbial Data (Raw Count)'!AA42/'Microbial Data (Raw Count)'!AA$492</f>
        <v>0</v>
      </c>
      <c r="AA42" s="13">
        <f>'Microbial Data (Raw Count)'!AB42/'Microbial Data (Raw Count)'!AB$492</f>
        <v>0</v>
      </c>
      <c r="AB42" s="13">
        <f>'Microbial Data (Raw Count)'!AC42/'Microbial Data (Raw Count)'!AC$492</f>
        <v>0</v>
      </c>
      <c r="AC42" s="13">
        <f>'Microbial Data (Raw Count)'!AD42/'Microbial Data (Raw Count)'!AD$492</f>
        <v>0</v>
      </c>
      <c r="AD42" s="13">
        <f>'Microbial Data (Raw Count)'!AE42/'Microbial Data (Raw Count)'!AE$492</f>
        <v>0</v>
      </c>
      <c r="AE42" s="13">
        <f>'Microbial Data (Raw Count)'!AF42/'Microbial Data (Raw Count)'!AF$492</f>
        <v>0</v>
      </c>
      <c r="AF42" s="13">
        <f>'Microbial Data (Raw Count)'!AG42/'Microbial Data (Raw Count)'!AG$492</f>
        <v>0</v>
      </c>
      <c r="AG42" s="13">
        <f>'Microbial Data (Raw Count)'!AH42/'Microbial Data (Raw Count)'!AH$492</f>
        <v>0</v>
      </c>
      <c r="AH42" s="13">
        <f>'Microbial Data (Raw Count)'!AI42/'Microbial Data (Raw Count)'!AI$492</f>
        <v>0</v>
      </c>
      <c r="AI42" s="13">
        <f>'Microbial Data (Raw Count)'!AJ42/'Microbial Data (Raw Count)'!AJ$492</f>
        <v>0</v>
      </c>
      <c r="AJ42" s="13">
        <f>'Microbial Data (Raw Count)'!AK42/'Microbial Data (Raw Count)'!AK$492</f>
        <v>0</v>
      </c>
      <c r="AK42" s="13">
        <f>'Microbial Data (Raw Count)'!AL42/'Microbial Data (Raw Count)'!AL$492</f>
        <v>0</v>
      </c>
      <c r="AL42" s="13">
        <f>'Microbial Data (Raw Count)'!AM42/'Microbial Data (Raw Count)'!AM$492</f>
        <v>0</v>
      </c>
      <c r="AM42" s="13">
        <f>'Microbial Data (Raw Count)'!AN42/'Microbial Data (Raw Count)'!AN$492</f>
        <v>0</v>
      </c>
      <c r="AN42" s="13">
        <f>'Microbial Data (Raw Count)'!AO42/'Microbial Data (Raw Count)'!AO$492</f>
        <v>0</v>
      </c>
      <c r="AO42" s="13">
        <f>'Microbial Data (Raw Count)'!AP42/'Microbial Data (Raw Count)'!AP$492</f>
        <v>0</v>
      </c>
      <c r="AP42" s="13">
        <f>'Microbial Data (Raw Count)'!AQ42/'Microbial Data (Raw Count)'!AQ$492</f>
        <v>0</v>
      </c>
      <c r="AQ42" s="13">
        <f>'Microbial Data (Raw Count)'!AR42/'Microbial Data (Raw Count)'!AR$492</f>
        <v>0</v>
      </c>
      <c r="AR42" s="13">
        <f>'Microbial Data (Raw Count)'!AS42/'Microbial Data (Raw Count)'!AS$492</f>
        <v>0</v>
      </c>
      <c r="AS42" s="13">
        <f>'Microbial Data (Raw Count)'!AT42/'Microbial Data (Raw Count)'!AT$492</f>
        <v>0</v>
      </c>
      <c r="AT42" s="13">
        <f>'Microbial Data (Raw Count)'!AU42/'Microbial Data (Raw Count)'!AU$492</f>
        <v>0</v>
      </c>
      <c r="AU42" s="13">
        <f>'Microbial Data (Raw Count)'!AV42/'Microbial Data (Raw Count)'!AV$492</f>
        <v>0</v>
      </c>
      <c r="AV42" s="13">
        <f>'Microbial Data (Raw Count)'!AW42/'Microbial Data (Raw Count)'!AW$492</f>
        <v>0</v>
      </c>
      <c r="AW42" s="13">
        <f>'Microbial Data (Raw Count)'!AX42/'Microbial Data (Raw Count)'!AX$492</f>
        <v>0</v>
      </c>
      <c r="AX42" s="13">
        <f>'Microbial Data (Raw Count)'!AY42/'Microbial Data (Raw Count)'!AY$492</f>
        <v>0</v>
      </c>
      <c r="AY42" s="13">
        <f>'Microbial Data (Raw Count)'!AZ42/'Microbial Data (Raw Count)'!AZ$492</f>
        <v>0</v>
      </c>
      <c r="AZ42" s="13">
        <f>'Microbial Data (Raw Count)'!BA42/'Microbial Data (Raw Count)'!BA$492</f>
        <v>0</v>
      </c>
      <c r="BA42" s="13">
        <f>'Microbial Data (Raw Count)'!BB42/'Microbial Data (Raw Count)'!BB$492</f>
        <v>0</v>
      </c>
      <c r="BB42" s="13">
        <f>'Microbial Data (Raw Count)'!BC42/'Microbial Data (Raw Count)'!BC$492</f>
        <v>0</v>
      </c>
      <c r="BC42" s="13">
        <f>'Microbial Data (Raw Count)'!BD42/'Microbial Data (Raw Count)'!BD$492</f>
        <v>0</v>
      </c>
      <c r="BD42" s="13">
        <f>'Microbial Data (Raw Count)'!BE42/'Microbial Data (Raw Count)'!BE$492</f>
        <v>0</v>
      </c>
      <c r="BE42" s="13">
        <f>'Microbial Data (Raw Count)'!BF42/'Microbial Data (Raw Count)'!BF$492</f>
        <v>0</v>
      </c>
      <c r="BF42" s="13">
        <f>'Microbial Data (Raw Count)'!BG42/'Microbial Data (Raw Count)'!BG$492</f>
        <v>0</v>
      </c>
      <c r="BG42" s="13">
        <f>'Microbial Data (Raw Count)'!BH42/'Microbial Data (Raw Count)'!BH$492</f>
        <v>0</v>
      </c>
      <c r="BH42" s="13">
        <f>'Microbial Data (Raw Count)'!BI42/'Microbial Data (Raw Count)'!BI$492</f>
        <v>2.5374270489723421E-5</v>
      </c>
      <c r="BI42" s="13">
        <f>'Microbial Data (Raw Count)'!BJ42/'Microbial Data (Raw Count)'!BJ$492</f>
        <v>0</v>
      </c>
      <c r="BJ42" s="13">
        <f>'Microbial Data (Raw Count)'!BK42/'Microbial Data (Raw Count)'!BK$492</f>
        <v>0</v>
      </c>
      <c r="BK42" s="13">
        <f>'Microbial Data (Raw Count)'!BL42/'Microbial Data (Raw Count)'!BL$492</f>
        <v>0</v>
      </c>
      <c r="BL42" s="13">
        <f>'Microbial Data (Raw Count)'!BM42/'Microbial Data (Raw Count)'!BM$492</f>
        <v>0</v>
      </c>
      <c r="BM42" s="13">
        <f>'Microbial Data (Raw Count)'!BN42/'Microbial Data (Raw Count)'!BN$492</f>
        <v>0</v>
      </c>
      <c r="BN42" s="13">
        <f>'Microbial Data (Raw Count)'!BO42/'Microbial Data (Raw Count)'!BO$492</f>
        <v>0</v>
      </c>
      <c r="BO42" s="13">
        <f>'Microbial Data (Raw Count)'!BP42/'Microbial Data (Raw Count)'!BP$492</f>
        <v>0</v>
      </c>
      <c r="BP42" s="13">
        <f>'Microbial Data (Raw Count)'!BQ42/'Microbial Data (Raw Count)'!BQ$492</f>
        <v>0</v>
      </c>
      <c r="BQ42" s="13">
        <f>'Microbial Data (Raw Count)'!BR42/'Microbial Data (Raw Count)'!BR$492</f>
        <v>0</v>
      </c>
      <c r="BR42" s="13">
        <f>'Microbial Data (Raw Count)'!BS42/'Microbial Data (Raw Count)'!BS$492</f>
        <v>0</v>
      </c>
      <c r="BS42" s="13">
        <f>'Microbial Data (Raw Count)'!BT42/'Microbial Data (Raw Count)'!BT$492</f>
        <v>0</v>
      </c>
      <c r="BT42" s="13">
        <f>'Microbial Data (Raw Count)'!BU42/'Microbial Data (Raw Count)'!BU$492</f>
        <v>0</v>
      </c>
      <c r="BU42" s="13">
        <f>'Microbial Data (Raw Count)'!BV42/'Microbial Data (Raw Count)'!BV$492</f>
        <v>0</v>
      </c>
      <c r="BV42" s="13">
        <f>'Microbial Data (Raw Count)'!BW42/'Microbial Data (Raw Count)'!BW$492</f>
        <v>0</v>
      </c>
      <c r="BW42" s="13">
        <f>'Microbial Data (Raw Count)'!BX42/'Microbial Data (Raw Count)'!BX$492</f>
        <v>0</v>
      </c>
      <c r="BX42" s="13">
        <f>'Microbial Data (Raw Count)'!BY42/'Microbial Data (Raw Count)'!BY$492</f>
        <v>0</v>
      </c>
      <c r="BY42" s="13">
        <f>'Microbial Data (Raw Count)'!BZ42/'Microbial Data (Raw Count)'!BZ$492</f>
        <v>0</v>
      </c>
      <c r="BZ42" s="13">
        <f>'Microbial Data (Raw Count)'!CA42/'Microbial Data (Raw Count)'!CA$492</f>
        <v>0</v>
      </c>
      <c r="CA42" s="13">
        <f>'Microbial Data (Raw Count)'!CB42/'Microbial Data (Raw Count)'!CB$492</f>
        <v>0</v>
      </c>
      <c r="CB42" s="13">
        <f>'Microbial Data (Raw Count)'!CC42/'Microbial Data (Raw Count)'!CC$492</f>
        <v>0</v>
      </c>
      <c r="CC42" s="13">
        <f>'Microbial Data (Raw Count)'!CD42/'Microbial Data (Raw Count)'!CD$492</f>
        <v>0</v>
      </c>
      <c r="CD42" s="13">
        <f>'Microbial Data (Raw Count)'!CE42/'Microbial Data (Raw Count)'!CE$492</f>
        <v>0</v>
      </c>
      <c r="CE42" s="13">
        <f>'Microbial Data (Raw Count)'!CF42/'Microbial Data (Raw Count)'!CF$492</f>
        <v>0</v>
      </c>
      <c r="CF42" s="13">
        <f>'Microbial Data (Raw Count)'!CG42/'Microbial Data (Raw Count)'!CG$492</f>
        <v>0</v>
      </c>
      <c r="CG42" s="13">
        <f>'Microbial Data (Raw Count)'!CH42/'Microbial Data (Raw Count)'!CH$492</f>
        <v>0</v>
      </c>
      <c r="CH42" s="13">
        <f>'Microbial Data (Raw Count)'!CI42/'Microbial Data (Raw Count)'!CI$492</f>
        <v>0</v>
      </c>
      <c r="CI42" s="13">
        <f>'Microbial Data (Raw Count)'!CJ42/'Microbial Data (Raw Count)'!CJ$492</f>
        <v>0</v>
      </c>
      <c r="CJ42" s="13">
        <f>'Microbial Data (Raw Count)'!CK42/'Microbial Data (Raw Count)'!CK$492</f>
        <v>0</v>
      </c>
      <c r="CK42" s="13">
        <f>'Microbial Data (Raw Count)'!CL42/'Microbial Data (Raw Count)'!CL$492</f>
        <v>0</v>
      </c>
      <c r="CL42" s="13">
        <f>'Microbial Data (Raw Count)'!CM42/'Microbial Data (Raw Count)'!CM$492</f>
        <v>0</v>
      </c>
      <c r="CM42" s="13">
        <f>'Microbial Data (Raw Count)'!CN42/'Microbial Data (Raw Count)'!CN$492</f>
        <v>0</v>
      </c>
      <c r="CN42" s="13">
        <f>'Microbial Data (Raw Count)'!CO42/'Microbial Data (Raw Count)'!CO$492</f>
        <v>0</v>
      </c>
      <c r="CO42" s="13">
        <f>'Microbial Data (Raw Count)'!CP42/'Microbial Data (Raw Count)'!CP$492</f>
        <v>0</v>
      </c>
      <c r="CP42" s="13">
        <f>'Microbial Data (Raw Count)'!CQ42/'Microbial Data (Raw Count)'!CQ$492</f>
        <v>0</v>
      </c>
      <c r="CQ42" s="13">
        <f>'Microbial Data (Raw Count)'!CR42/'Microbial Data (Raw Count)'!CR$492</f>
        <v>0</v>
      </c>
      <c r="CR42" s="13">
        <f>'Microbial Data (Raw Count)'!CS42/'Microbial Data (Raw Count)'!CS$492</f>
        <v>0</v>
      </c>
      <c r="CS42" s="13">
        <f>'Microbial Data (Raw Count)'!CT42/'Microbial Data (Raw Count)'!CT$492</f>
        <v>0</v>
      </c>
      <c r="CT42" s="13">
        <f>'Microbial Data (Raw Count)'!CU42/'Microbial Data (Raw Count)'!CU$492</f>
        <v>0</v>
      </c>
      <c r="CU42" s="13">
        <f>'Microbial Data (Raw Count)'!CV42/'Microbial Data (Raw Count)'!CV$492</f>
        <v>0</v>
      </c>
      <c r="CV42" s="13">
        <f>'Microbial Data (Raw Count)'!CW42/'Microbial Data (Raw Count)'!CW$492</f>
        <v>0</v>
      </c>
      <c r="CW42" s="13">
        <f>'Microbial Data (Raw Count)'!CX42/'Microbial Data (Raw Count)'!CX$492</f>
        <v>0</v>
      </c>
      <c r="CX42" s="13">
        <f>'Microbial Data (Raw Count)'!CY42/'Microbial Data (Raw Count)'!CY$492</f>
        <v>0</v>
      </c>
      <c r="CY42" s="13">
        <f>'Microbial Data (Raw Count)'!CZ42/'Microbial Data (Raw Count)'!CZ$492</f>
        <v>0</v>
      </c>
      <c r="CZ42" s="13">
        <f>'Microbial Data (Raw Count)'!DA42/'Microbial Data (Raw Count)'!DA$492</f>
        <v>0</v>
      </c>
      <c r="DA42" s="13">
        <f>'Microbial Data (Raw Count)'!DB42/'Microbial Data (Raw Count)'!DB$492</f>
        <v>0</v>
      </c>
      <c r="DB42" s="13">
        <f>'Microbial Data (Raw Count)'!DC42/'Microbial Data (Raw Count)'!DC$492</f>
        <v>0</v>
      </c>
      <c r="DC42" s="13">
        <f>'Microbial Data (Raw Count)'!DD42/'Microbial Data (Raw Count)'!DD$492</f>
        <v>0</v>
      </c>
      <c r="DD42" s="13">
        <f>'Microbial Data (Raw Count)'!DE42/'Microbial Data (Raw Count)'!DE$492</f>
        <v>0</v>
      </c>
      <c r="DE42" s="13">
        <f>'Microbial Data (Raw Count)'!DF42/'Microbial Data (Raw Count)'!DF$492</f>
        <v>0</v>
      </c>
      <c r="DF42" s="13">
        <f>'Microbial Data (Raw Count)'!DG42/'Microbial Data (Raw Count)'!DG$492</f>
        <v>0</v>
      </c>
      <c r="DG42" s="13">
        <f>'Microbial Data (Raw Count)'!DH42/'Microbial Data (Raw Count)'!DH$492</f>
        <v>0</v>
      </c>
      <c r="DH42" s="13">
        <f>'Microbial Data (Raw Count)'!DI42/'Microbial Data (Raw Count)'!DI$492</f>
        <v>0</v>
      </c>
      <c r="DI42" s="13">
        <f>'Microbial Data (Raw Count)'!DJ42/'Microbial Data (Raw Count)'!DJ$492</f>
        <v>8.8707531269404774E-5</v>
      </c>
      <c r="DJ42" s="13">
        <f>'Microbial Data (Raw Count)'!DK42/'Microbial Data (Raw Count)'!DK$492</f>
        <v>1.2282899746972266E-4</v>
      </c>
      <c r="DK42" s="13">
        <f>'Microbial Data (Raw Count)'!DL42/'Microbial Data (Raw Count)'!DL$492</f>
        <v>0</v>
      </c>
      <c r="DL42" s="13">
        <f>'Microbial Data (Raw Count)'!DM42/'Microbial Data (Raw Count)'!DM$492</f>
        <v>0</v>
      </c>
      <c r="DM42" s="13">
        <f>'Microbial Data (Raw Count)'!DN42/'Microbial Data (Raw Count)'!DN$492</f>
        <v>0</v>
      </c>
      <c r="DN42" s="13">
        <f>'Microbial Data (Raw Count)'!DO42/'Microbial Data (Raw Count)'!DO$492</f>
        <v>0</v>
      </c>
      <c r="DO42" s="13">
        <f>'Microbial Data (Raw Count)'!DP42/'Microbial Data (Raw Count)'!DP$492</f>
        <v>0</v>
      </c>
      <c r="DP42" s="13">
        <f>'Microbial Data (Raw Count)'!DQ42/'Microbial Data (Raw Count)'!DQ$492</f>
        <v>0</v>
      </c>
      <c r="DQ42" s="13">
        <f>'Microbial Data (Raw Count)'!DR42/'Microbial Data (Raw Count)'!DR$492</f>
        <v>0</v>
      </c>
      <c r="DR42" s="13">
        <f>'Microbial Data (Raw Count)'!DS42/'Microbial Data (Raw Count)'!DS$492</f>
        <v>0</v>
      </c>
      <c r="DS42" s="13">
        <f>'Microbial Data (Raw Count)'!DT42/'Microbial Data (Raw Count)'!DT$492</f>
        <v>0</v>
      </c>
      <c r="DT42" s="13">
        <f>'Microbial Data (Raw Count)'!DU42/'Microbial Data (Raw Count)'!DU$492</f>
        <v>0</v>
      </c>
      <c r="DU42" s="13">
        <f>'Microbial Data (Raw Count)'!DV42/'Microbial Data (Raw Count)'!DV$492</f>
        <v>0</v>
      </c>
      <c r="DV42" s="13">
        <f>'Microbial Data (Raw Count)'!DW42/'Microbial Data (Raw Count)'!DW$492</f>
        <v>0</v>
      </c>
      <c r="DW42" s="13">
        <f>'Microbial Data (Raw Count)'!DX42/'Microbial Data (Raw Count)'!DX$492</f>
        <v>0</v>
      </c>
      <c r="DX42" s="13">
        <f>'Microbial Data (Raw Count)'!DY42/'Microbial Data (Raw Count)'!DY$492</f>
        <v>0</v>
      </c>
      <c r="DY42" s="13">
        <f>'Microbial Data (Raw Count)'!DZ42/'Microbial Data (Raw Count)'!DZ$492</f>
        <v>0</v>
      </c>
      <c r="DZ42" s="13">
        <f>'Microbial Data (Raw Count)'!EA42/'Microbial Data (Raw Count)'!EA$492</f>
        <v>0</v>
      </c>
      <c r="EA42" s="13">
        <f>'Microbial Data (Raw Count)'!EB42/'Microbial Data (Raw Count)'!EB$492</f>
        <v>0</v>
      </c>
      <c r="EB42" s="13">
        <f>'Microbial Data (Raw Count)'!EC42/'Microbial Data (Raw Count)'!EC$492</f>
        <v>0</v>
      </c>
      <c r="EC42" s="13">
        <f>'Microbial Data (Raw Count)'!ED42/'Microbial Data (Raw Count)'!ED$492</f>
        <v>0</v>
      </c>
      <c r="ED42" s="13">
        <f>'Microbial Data (Raw Count)'!EE42/'Microbial Data (Raw Count)'!EE$492</f>
        <v>0</v>
      </c>
      <c r="EE42" s="13">
        <f>'Microbial Data (Raw Count)'!EF42/'Microbial Data (Raw Count)'!EF$492</f>
        <v>0</v>
      </c>
      <c r="EF42" s="13">
        <f>'Microbial Data (Raw Count)'!EG42/'Microbial Data (Raw Count)'!EG$492</f>
        <v>0</v>
      </c>
      <c r="EG42" s="13">
        <f>'Microbial Data (Raw Count)'!EH42/'Microbial Data (Raw Count)'!EH$492</f>
        <v>0</v>
      </c>
      <c r="EH42" s="13">
        <f>'Microbial Data (Raw Count)'!EI42/'Microbial Data (Raw Count)'!EI$492</f>
        <v>4.5790690752570005E-5</v>
      </c>
      <c r="EI42" s="13">
        <f>'Microbial Data (Raw Count)'!EJ42/'Microbial Data (Raw Count)'!EJ$492</f>
        <v>0</v>
      </c>
      <c r="EJ42" s="13">
        <f>'Microbial Data (Raw Count)'!EK42/'Microbial Data (Raw Count)'!EK$492</f>
        <v>0</v>
      </c>
      <c r="EK42" s="13">
        <f>'Microbial Data (Raw Count)'!EL42/'Microbial Data (Raw Count)'!EL$492</f>
        <v>0</v>
      </c>
      <c r="EL42" s="13">
        <f>'Microbial Data (Raw Count)'!EM42/'Microbial Data (Raw Count)'!EM$492</f>
        <v>0</v>
      </c>
      <c r="EM42" s="13">
        <f>'Microbial Data (Raw Count)'!EN42/'Microbial Data (Raw Count)'!EN$492</f>
        <v>7.1029789893881491E-5</v>
      </c>
      <c r="EN42" s="13">
        <f>'Microbial Data (Raw Count)'!EO42/'Microbial Data (Raw Count)'!EO$492</f>
        <v>0</v>
      </c>
      <c r="EO42" s="13">
        <f>'Microbial Data (Raw Count)'!EP42/'Microbial Data (Raw Count)'!EP$492</f>
        <v>0</v>
      </c>
      <c r="EP42" s="13">
        <f>'Microbial Data (Raw Count)'!EQ42/'Microbial Data (Raw Count)'!EQ$492</f>
        <v>0</v>
      </c>
      <c r="EQ42" s="13">
        <f>'Microbial Data (Raw Count)'!ER42/'Microbial Data (Raw Count)'!ER$492</f>
        <v>0</v>
      </c>
      <c r="ER42" s="13">
        <f>'Microbial Data (Raw Count)'!ES42/'Microbial Data (Raw Count)'!ES$492</f>
        <v>0</v>
      </c>
      <c r="ES42" s="13">
        <f>'Microbial Data (Raw Count)'!ET42/'Microbial Data (Raw Count)'!ET$492</f>
        <v>0</v>
      </c>
      <c r="ET42" s="13">
        <f>'Microbial Data (Raw Count)'!EU42/'Microbial Data (Raw Count)'!EU$492</f>
        <v>0</v>
      </c>
      <c r="EU42" s="13">
        <f>'Microbial Data (Raw Count)'!EV42/'Microbial Data (Raw Count)'!EV$492</f>
        <v>0</v>
      </c>
      <c r="EV42" s="13">
        <f>'Microbial Data (Raw Count)'!EW42/'Microbial Data (Raw Count)'!EW$492</f>
        <v>0</v>
      </c>
      <c r="EW42" s="13">
        <f>'Microbial Data (Raw Count)'!EX42/'Microbial Data (Raw Count)'!EX$492</f>
        <v>0</v>
      </c>
      <c r="EX42" s="13">
        <f>'Microbial Data (Raw Count)'!EY42/'Microbial Data (Raw Count)'!EY$492</f>
        <v>0</v>
      </c>
      <c r="EY42" s="13">
        <f>'Microbial Data (Raw Count)'!EZ42/'Microbial Data (Raw Count)'!EZ$492</f>
        <v>0</v>
      </c>
      <c r="EZ42" s="13">
        <f>'Microbial Data (Raw Count)'!FA42/'Microbial Data (Raw Count)'!FA$492</f>
        <v>0</v>
      </c>
    </row>
    <row r="43" spans="1:156" x14ac:dyDescent="0.3">
      <c r="A43" s="8">
        <v>42</v>
      </c>
      <c r="B43" s="8" t="s">
        <v>154</v>
      </c>
      <c r="C43" s="8" t="s">
        <v>166</v>
      </c>
      <c r="D43" s="8" t="s">
        <v>167</v>
      </c>
      <c r="E43" s="8" t="s">
        <v>168</v>
      </c>
      <c r="F43" s="8" t="s">
        <v>169</v>
      </c>
      <c r="G43" s="8" t="s">
        <v>346</v>
      </c>
      <c r="H43" s="13">
        <f>'Microbial Data (Raw Count)'!I43/'Microbial Data (Raw Count)'!I$492</f>
        <v>0</v>
      </c>
      <c r="I43" s="13">
        <f>'Microbial Data (Raw Count)'!J43/'Microbial Data (Raw Count)'!J$492</f>
        <v>0</v>
      </c>
      <c r="J43" s="13">
        <f>'Microbial Data (Raw Count)'!K43/'Microbial Data (Raw Count)'!K$492</f>
        <v>0</v>
      </c>
      <c r="K43" s="13">
        <f>'Microbial Data (Raw Count)'!L43/'Microbial Data (Raw Count)'!L$492</f>
        <v>0</v>
      </c>
      <c r="L43" s="13">
        <f>'Microbial Data (Raw Count)'!M43/'Microbial Data (Raw Count)'!M$492</f>
        <v>0</v>
      </c>
      <c r="M43" s="13">
        <f>'Microbial Data (Raw Count)'!N43/'Microbial Data (Raw Count)'!N$492</f>
        <v>0</v>
      </c>
      <c r="N43" s="13">
        <f>'Microbial Data (Raw Count)'!O43/'Microbial Data (Raw Count)'!O$492</f>
        <v>0</v>
      </c>
      <c r="O43" s="13">
        <f>'Microbial Data (Raw Count)'!P43/'Microbial Data (Raw Count)'!P$492</f>
        <v>0</v>
      </c>
      <c r="P43" s="13">
        <f>'Microbial Data (Raw Count)'!Q43/'Microbial Data (Raw Count)'!Q$492</f>
        <v>0</v>
      </c>
      <c r="Q43" s="13">
        <f>'Microbial Data (Raw Count)'!R43/'Microbial Data (Raw Count)'!R$492</f>
        <v>0</v>
      </c>
      <c r="R43" s="13">
        <f>'Microbial Data (Raw Count)'!S43/'Microbial Data (Raw Count)'!S$492</f>
        <v>0</v>
      </c>
      <c r="S43" s="13">
        <f>'Microbial Data (Raw Count)'!T43/'Microbial Data (Raw Count)'!T$492</f>
        <v>0</v>
      </c>
      <c r="T43" s="13">
        <f>'Microbial Data (Raw Count)'!U43/'Microbial Data (Raw Count)'!U$492</f>
        <v>0</v>
      </c>
      <c r="U43" s="13">
        <f>'Microbial Data (Raw Count)'!V43/'Microbial Data (Raw Count)'!V$492</f>
        <v>0</v>
      </c>
      <c r="V43" s="13">
        <f>'Microbial Data (Raw Count)'!W43/'Microbial Data (Raw Count)'!W$492</f>
        <v>0</v>
      </c>
      <c r="W43" s="13">
        <f>'Microbial Data (Raw Count)'!X43/'Microbial Data (Raw Count)'!X$492</f>
        <v>0</v>
      </c>
      <c r="X43" s="13">
        <f>'Microbial Data (Raw Count)'!Y43/'Microbial Data (Raw Count)'!Y$492</f>
        <v>0</v>
      </c>
      <c r="Y43" s="13">
        <f>'Microbial Data (Raw Count)'!Z43/'Microbial Data (Raw Count)'!Z$492</f>
        <v>0</v>
      </c>
      <c r="Z43" s="13">
        <f>'Microbial Data (Raw Count)'!AA43/'Microbial Data (Raw Count)'!AA$492</f>
        <v>0</v>
      </c>
      <c r="AA43" s="13">
        <f>'Microbial Data (Raw Count)'!AB43/'Microbial Data (Raw Count)'!AB$492</f>
        <v>0</v>
      </c>
      <c r="AB43" s="13">
        <f>'Microbial Data (Raw Count)'!AC43/'Microbial Data (Raw Count)'!AC$492</f>
        <v>0</v>
      </c>
      <c r="AC43" s="13">
        <f>'Microbial Data (Raw Count)'!AD43/'Microbial Data (Raw Count)'!AD$492</f>
        <v>0</v>
      </c>
      <c r="AD43" s="13">
        <f>'Microbial Data (Raw Count)'!AE43/'Microbial Data (Raw Count)'!AE$492</f>
        <v>0</v>
      </c>
      <c r="AE43" s="13">
        <f>'Microbial Data (Raw Count)'!AF43/'Microbial Data (Raw Count)'!AF$492</f>
        <v>0</v>
      </c>
      <c r="AF43" s="13">
        <f>'Microbial Data (Raw Count)'!AG43/'Microbial Data (Raw Count)'!AG$492</f>
        <v>0</v>
      </c>
      <c r="AG43" s="13">
        <f>'Microbial Data (Raw Count)'!AH43/'Microbial Data (Raw Count)'!AH$492</f>
        <v>0</v>
      </c>
      <c r="AH43" s="13">
        <f>'Microbial Data (Raw Count)'!AI43/'Microbial Data (Raw Count)'!AI$492</f>
        <v>0</v>
      </c>
      <c r="AI43" s="13">
        <f>'Microbial Data (Raw Count)'!AJ43/'Microbial Data (Raw Count)'!AJ$492</f>
        <v>0</v>
      </c>
      <c r="AJ43" s="13">
        <f>'Microbial Data (Raw Count)'!AK43/'Microbial Data (Raw Count)'!AK$492</f>
        <v>0</v>
      </c>
      <c r="AK43" s="13">
        <f>'Microbial Data (Raw Count)'!AL43/'Microbial Data (Raw Count)'!AL$492</f>
        <v>0</v>
      </c>
      <c r="AL43" s="13">
        <f>'Microbial Data (Raw Count)'!AM43/'Microbial Data (Raw Count)'!AM$492</f>
        <v>4.7608809165463646E-4</v>
      </c>
      <c r="AM43" s="13">
        <f>'Microbial Data (Raw Count)'!AN43/'Microbial Data (Raw Count)'!AN$492</f>
        <v>3.4470332011970605E-4</v>
      </c>
      <c r="AN43" s="13">
        <f>'Microbial Data (Raw Count)'!AO43/'Microbial Data (Raw Count)'!AO$492</f>
        <v>2.2577675888778894E-4</v>
      </c>
      <c r="AO43" s="13">
        <f>'Microbial Data (Raw Count)'!AP43/'Microbial Data (Raw Count)'!AP$492</f>
        <v>0</v>
      </c>
      <c r="AP43" s="13">
        <f>'Microbial Data (Raw Count)'!AQ43/'Microbial Data (Raw Count)'!AQ$492</f>
        <v>0</v>
      </c>
      <c r="AQ43" s="13">
        <f>'Microbial Data (Raw Count)'!AR43/'Microbial Data (Raw Count)'!AR$492</f>
        <v>0</v>
      </c>
      <c r="AR43" s="13">
        <f>'Microbial Data (Raw Count)'!AS43/'Microbial Data (Raw Count)'!AS$492</f>
        <v>0</v>
      </c>
      <c r="AS43" s="13">
        <f>'Microbial Data (Raw Count)'!AT43/'Microbial Data (Raw Count)'!AT$492</f>
        <v>0</v>
      </c>
      <c r="AT43" s="13">
        <f>'Microbial Data (Raw Count)'!AU43/'Microbial Data (Raw Count)'!AU$492</f>
        <v>0</v>
      </c>
      <c r="AU43" s="13">
        <f>'Microbial Data (Raw Count)'!AV43/'Microbial Data (Raw Count)'!AV$492</f>
        <v>0</v>
      </c>
      <c r="AV43" s="13">
        <f>'Microbial Data (Raw Count)'!AW43/'Microbial Data (Raw Count)'!AW$492</f>
        <v>0</v>
      </c>
      <c r="AW43" s="13">
        <f>'Microbial Data (Raw Count)'!AX43/'Microbial Data (Raw Count)'!AX$492</f>
        <v>0</v>
      </c>
      <c r="AX43" s="13">
        <f>'Microbial Data (Raw Count)'!AY43/'Microbial Data (Raw Count)'!AY$492</f>
        <v>0</v>
      </c>
      <c r="AY43" s="13">
        <f>'Microbial Data (Raw Count)'!AZ43/'Microbial Data (Raw Count)'!AZ$492</f>
        <v>0</v>
      </c>
      <c r="AZ43" s="13">
        <f>'Microbial Data (Raw Count)'!BA43/'Microbial Data (Raw Count)'!BA$492</f>
        <v>0</v>
      </c>
      <c r="BA43" s="13">
        <f>'Microbial Data (Raw Count)'!BB43/'Microbial Data (Raw Count)'!BB$492</f>
        <v>0</v>
      </c>
      <c r="BB43" s="13">
        <f>'Microbial Data (Raw Count)'!BC43/'Microbial Data (Raw Count)'!BC$492</f>
        <v>0</v>
      </c>
      <c r="BC43" s="13">
        <f>'Microbial Data (Raw Count)'!BD43/'Microbial Data (Raw Count)'!BD$492</f>
        <v>0</v>
      </c>
      <c r="BD43" s="13">
        <f>'Microbial Data (Raw Count)'!BE43/'Microbial Data (Raw Count)'!BE$492</f>
        <v>0</v>
      </c>
      <c r="BE43" s="13">
        <f>'Microbial Data (Raw Count)'!BF43/'Microbial Data (Raw Count)'!BF$492</f>
        <v>0</v>
      </c>
      <c r="BF43" s="13">
        <f>'Microbial Data (Raw Count)'!BG43/'Microbial Data (Raw Count)'!BG$492</f>
        <v>0</v>
      </c>
      <c r="BG43" s="13">
        <f>'Microbial Data (Raw Count)'!BH43/'Microbial Data (Raw Count)'!BH$492</f>
        <v>0</v>
      </c>
      <c r="BH43" s="13">
        <f>'Microbial Data (Raw Count)'!BI43/'Microbial Data (Raw Count)'!BI$492</f>
        <v>0</v>
      </c>
      <c r="BI43" s="13">
        <f>'Microbial Data (Raw Count)'!BJ43/'Microbial Data (Raw Count)'!BJ$492</f>
        <v>0</v>
      </c>
      <c r="BJ43" s="13">
        <f>'Microbial Data (Raw Count)'!BK43/'Microbial Data (Raw Count)'!BK$492</f>
        <v>0</v>
      </c>
      <c r="BK43" s="13">
        <f>'Microbial Data (Raw Count)'!BL43/'Microbial Data (Raw Count)'!BL$492</f>
        <v>0</v>
      </c>
      <c r="BL43" s="13">
        <f>'Microbial Data (Raw Count)'!BM43/'Microbial Data (Raw Count)'!BM$492</f>
        <v>0</v>
      </c>
      <c r="BM43" s="13">
        <f>'Microbial Data (Raw Count)'!BN43/'Microbial Data (Raw Count)'!BN$492</f>
        <v>0</v>
      </c>
      <c r="BN43" s="13">
        <f>'Microbial Data (Raw Count)'!BO43/'Microbial Data (Raw Count)'!BO$492</f>
        <v>0</v>
      </c>
      <c r="BO43" s="13">
        <f>'Microbial Data (Raw Count)'!BP43/'Microbial Data (Raw Count)'!BP$492</f>
        <v>0</v>
      </c>
      <c r="BP43" s="13">
        <f>'Microbial Data (Raw Count)'!BQ43/'Microbial Data (Raw Count)'!BQ$492</f>
        <v>0</v>
      </c>
      <c r="BQ43" s="13">
        <f>'Microbial Data (Raw Count)'!BR43/'Microbial Data (Raw Count)'!BR$492</f>
        <v>0</v>
      </c>
      <c r="BR43" s="13">
        <f>'Microbial Data (Raw Count)'!BS43/'Microbial Data (Raw Count)'!BS$492</f>
        <v>0</v>
      </c>
      <c r="BS43" s="13">
        <f>'Microbial Data (Raw Count)'!BT43/'Microbial Data (Raw Count)'!BT$492</f>
        <v>0</v>
      </c>
      <c r="BT43" s="13">
        <f>'Microbial Data (Raw Count)'!BU43/'Microbial Data (Raw Count)'!BU$492</f>
        <v>0</v>
      </c>
      <c r="BU43" s="13">
        <f>'Microbial Data (Raw Count)'!BV43/'Microbial Data (Raw Count)'!BV$492</f>
        <v>0</v>
      </c>
      <c r="BV43" s="13">
        <f>'Microbial Data (Raw Count)'!BW43/'Microbial Data (Raw Count)'!BW$492</f>
        <v>0</v>
      </c>
      <c r="BW43" s="13">
        <f>'Microbial Data (Raw Count)'!BX43/'Microbial Data (Raw Count)'!BX$492</f>
        <v>0</v>
      </c>
      <c r="BX43" s="13">
        <f>'Microbial Data (Raw Count)'!BY43/'Microbial Data (Raw Count)'!BY$492</f>
        <v>0</v>
      </c>
      <c r="BY43" s="13">
        <f>'Microbial Data (Raw Count)'!BZ43/'Microbial Data (Raw Count)'!BZ$492</f>
        <v>0</v>
      </c>
      <c r="BZ43" s="13">
        <f>'Microbial Data (Raw Count)'!CA43/'Microbial Data (Raw Count)'!CA$492</f>
        <v>0</v>
      </c>
      <c r="CA43" s="13">
        <f>'Microbial Data (Raw Count)'!CB43/'Microbial Data (Raw Count)'!CB$492</f>
        <v>0</v>
      </c>
      <c r="CB43" s="13">
        <f>'Microbial Data (Raw Count)'!CC43/'Microbial Data (Raw Count)'!CC$492</f>
        <v>8.9130090318491524E-4</v>
      </c>
      <c r="CC43" s="13">
        <f>'Microbial Data (Raw Count)'!CD43/'Microbial Data (Raw Count)'!CD$492</f>
        <v>3.3551858494650258E-3</v>
      </c>
      <c r="CD43" s="13">
        <f>'Microbial Data (Raw Count)'!CE43/'Microbial Data (Raw Count)'!CE$492</f>
        <v>1.0787111142041895E-3</v>
      </c>
      <c r="CE43" s="13">
        <f>'Microbial Data (Raw Count)'!CF43/'Microbial Data (Raw Count)'!CF$492</f>
        <v>0</v>
      </c>
      <c r="CF43" s="13">
        <f>'Microbial Data (Raw Count)'!CG43/'Microbial Data (Raw Count)'!CG$492</f>
        <v>0</v>
      </c>
      <c r="CG43" s="13">
        <f>'Microbial Data (Raw Count)'!CH43/'Microbial Data (Raw Count)'!CH$492</f>
        <v>0</v>
      </c>
      <c r="CH43" s="13">
        <f>'Microbial Data (Raw Count)'!CI43/'Microbial Data (Raw Count)'!CI$492</f>
        <v>0</v>
      </c>
      <c r="CI43" s="13">
        <f>'Microbial Data (Raw Count)'!CJ43/'Microbial Data (Raw Count)'!CJ$492</f>
        <v>0</v>
      </c>
      <c r="CJ43" s="13">
        <f>'Microbial Data (Raw Count)'!CK43/'Microbial Data (Raw Count)'!CK$492</f>
        <v>0</v>
      </c>
      <c r="CK43" s="13">
        <f>'Microbial Data (Raw Count)'!CL43/'Microbial Data (Raw Count)'!CL$492</f>
        <v>0</v>
      </c>
      <c r="CL43" s="13">
        <f>'Microbial Data (Raw Count)'!CM43/'Microbial Data (Raw Count)'!CM$492</f>
        <v>0</v>
      </c>
      <c r="CM43" s="13">
        <f>'Microbial Data (Raw Count)'!CN43/'Microbial Data (Raw Count)'!CN$492</f>
        <v>0</v>
      </c>
      <c r="CN43" s="13">
        <f>'Microbial Data (Raw Count)'!CO43/'Microbial Data (Raw Count)'!CO$492</f>
        <v>0</v>
      </c>
      <c r="CO43" s="13">
        <f>'Microbial Data (Raw Count)'!CP43/'Microbial Data (Raw Count)'!CP$492</f>
        <v>0</v>
      </c>
      <c r="CP43" s="13">
        <f>'Microbial Data (Raw Count)'!CQ43/'Microbial Data (Raw Count)'!CQ$492</f>
        <v>0</v>
      </c>
      <c r="CQ43" s="13">
        <f>'Microbial Data (Raw Count)'!CR43/'Microbial Data (Raw Count)'!CR$492</f>
        <v>0</v>
      </c>
      <c r="CR43" s="13">
        <f>'Microbial Data (Raw Count)'!CS43/'Microbial Data (Raw Count)'!CS$492</f>
        <v>0</v>
      </c>
      <c r="CS43" s="13">
        <f>'Microbial Data (Raw Count)'!CT43/'Microbial Data (Raw Count)'!CT$492</f>
        <v>0</v>
      </c>
      <c r="CT43" s="13">
        <f>'Microbial Data (Raw Count)'!CU43/'Microbial Data (Raw Count)'!CU$492</f>
        <v>0</v>
      </c>
      <c r="CU43" s="13">
        <f>'Microbial Data (Raw Count)'!CV43/'Microbial Data (Raw Count)'!CV$492</f>
        <v>0</v>
      </c>
      <c r="CV43" s="13">
        <f>'Microbial Data (Raw Count)'!CW43/'Microbial Data (Raw Count)'!CW$492</f>
        <v>0</v>
      </c>
      <c r="CW43" s="13">
        <f>'Microbial Data (Raw Count)'!CX43/'Microbial Data (Raw Count)'!CX$492</f>
        <v>0</v>
      </c>
      <c r="CX43" s="13">
        <f>'Microbial Data (Raw Count)'!CY43/'Microbial Data (Raw Count)'!CY$492</f>
        <v>0</v>
      </c>
      <c r="CY43" s="13">
        <f>'Microbial Data (Raw Count)'!CZ43/'Microbial Data (Raw Count)'!CZ$492</f>
        <v>0</v>
      </c>
      <c r="CZ43" s="13">
        <f>'Microbial Data (Raw Count)'!DA43/'Microbial Data (Raw Count)'!DA$492</f>
        <v>0</v>
      </c>
      <c r="DA43" s="13">
        <f>'Microbial Data (Raw Count)'!DB43/'Microbial Data (Raw Count)'!DB$492</f>
        <v>0</v>
      </c>
      <c r="DB43" s="13">
        <f>'Microbial Data (Raw Count)'!DC43/'Microbial Data (Raw Count)'!DC$492</f>
        <v>0</v>
      </c>
      <c r="DC43" s="13">
        <f>'Microbial Data (Raw Count)'!DD43/'Microbial Data (Raw Count)'!DD$492</f>
        <v>0</v>
      </c>
      <c r="DD43" s="13">
        <f>'Microbial Data (Raw Count)'!DE43/'Microbial Data (Raw Count)'!DE$492</f>
        <v>0</v>
      </c>
      <c r="DE43" s="13">
        <f>'Microbial Data (Raw Count)'!DF43/'Microbial Data (Raw Count)'!DF$492</f>
        <v>0</v>
      </c>
      <c r="DF43" s="13">
        <f>'Microbial Data (Raw Count)'!DG43/'Microbial Data (Raw Count)'!DG$492</f>
        <v>0</v>
      </c>
      <c r="DG43" s="13">
        <f>'Microbial Data (Raw Count)'!DH43/'Microbial Data (Raw Count)'!DH$492</f>
        <v>0</v>
      </c>
      <c r="DH43" s="13">
        <f>'Microbial Data (Raw Count)'!DI43/'Microbial Data (Raw Count)'!DI$492</f>
        <v>0</v>
      </c>
      <c r="DI43" s="13">
        <f>'Microbial Data (Raw Count)'!DJ43/'Microbial Data (Raw Count)'!DJ$492</f>
        <v>0</v>
      </c>
      <c r="DJ43" s="13">
        <f>'Microbial Data (Raw Count)'!DK43/'Microbial Data (Raw Count)'!DK$492</f>
        <v>0</v>
      </c>
      <c r="DK43" s="13">
        <f>'Microbial Data (Raw Count)'!DL43/'Microbial Data (Raw Count)'!DL$492</f>
        <v>0</v>
      </c>
      <c r="DL43" s="13">
        <f>'Microbial Data (Raw Count)'!DM43/'Microbial Data (Raw Count)'!DM$492</f>
        <v>0</v>
      </c>
      <c r="DM43" s="13">
        <f>'Microbial Data (Raw Count)'!DN43/'Microbial Data (Raw Count)'!DN$492</f>
        <v>0</v>
      </c>
      <c r="DN43" s="13">
        <f>'Microbial Data (Raw Count)'!DO43/'Microbial Data (Raw Count)'!DO$492</f>
        <v>0</v>
      </c>
      <c r="DO43" s="13">
        <f>'Microbial Data (Raw Count)'!DP43/'Microbial Data (Raw Count)'!DP$492</f>
        <v>0</v>
      </c>
      <c r="DP43" s="13">
        <f>'Microbial Data (Raw Count)'!DQ43/'Microbial Data (Raw Count)'!DQ$492</f>
        <v>0</v>
      </c>
      <c r="DQ43" s="13">
        <f>'Microbial Data (Raw Count)'!DR43/'Microbial Data (Raw Count)'!DR$492</f>
        <v>0</v>
      </c>
      <c r="DR43" s="13">
        <f>'Microbial Data (Raw Count)'!DS43/'Microbial Data (Raw Count)'!DS$492</f>
        <v>0</v>
      </c>
      <c r="DS43" s="13">
        <f>'Microbial Data (Raw Count)'!DT43/'Microbial Data (Raw Count)'!DT$492</f>
        <v>0</v>
      </c>
      <c r="DT43" s="13">
        <f>'Microbial Data (Raw Count)'!DU43/'Microbial Data (Raw Count)'!DU$492</f>
        <v>0</v>
      </c>
      <c r="DU43" s="13">
        <f>'Microbial Data (Raw Count)'!DV43/'Microbial Data (Raw Count)'!DV$492</f>
        <v>0</v>
      </c>
      <c r="DV43" s="13">
        <f>'Microbial Data (Raw Count)'!DW43/'Microbial Data (Raw Count)'!DW$492</f>
        <v>0</v>
      </c>
      <c r="DW43" s="13">
        <f>'Microbial Data (Raw Count)'!DX43/'Microbial Data (Raw Count)'!DX$492</f>
        <v>0</v>
      </c>
      <c r="DX43" s="13">
        <f>'Microbial Data (Raw Count)'!DY43/'Microbial Data (Raw Count)'!DY$492</f>
        <v>0</v>
      </c>
      <c r="DY43" s="13">
        <f>'Microbial Data (Raw Count)'!DZ43/'Microbial Data (Raw Count)'!DZ$492</f>
        <v>0</v>
      </c>
      <c r="DZ43" s="13">
        <f>'Microbial Data (Raw Count)'!EA43/'Microbial Data (Raw Count)'!EA$492</f>
        <v>0</v>
      </c>
      <c r="EA43" s="13">
        <f>'Microbial Data (Raw Count)'!EB43/'Microbial Data (Raw Count)'!EB$492</f>
        <v>0</v>
      </c>
      <c r="EB43" s="13">
        <f>'Microbial Data (Raw Count)'!EC43/'Microbial Data (Raw Count)'!EC$492</f>
        <v>0</v>
      </c>
      <c r="EC43" s="13">
        <f>'Microbial Data (Raw Count)'!ED43/'Microbial Data (Raw Count)'!ED$492</f>
        <v>0</v>
      </c>
      <c r="ED43" s="13">
        <f>'Microbial Data (Raw Count)'!EE43/'Microbial Data (Raw Count)'!EE$492</f>
        <v>0</v>
      </c>
      <c r="EE43" s="13">
        <f>'Microbial Data (Raw Count)'!EF43/'Microbial Data (Raw Count)'!EF$492</f>
        <v>0</v>
      </c>
      <c r="EF43" s="13">
        <f>'Microbial Data (Raw Count)'!EG43/'Microbial Data (Raw Count)'!EG$492</f>
        <v>0</v>
      </c>
      <c r="EG43" s="13">
        <f>'Microbial Data (Raw Count)'!EH43/'Microbial Data (Raw Count)'!EH$492</f>
        <v>0</v>
      </c>
      <c r="EH43" s="13">
        <f>'Microbial Data (Raw Count)'!EI43/'Microbial Data (Raw Count)'!EI$492</f>
        <v>0</v>
      </c>
      <c r="EI43" s="13">
        <f>'Microbial Data (Raw Count)'!EJ43/'Microbial Data (Raw Count)'!EJ$492</f>
        <v>0</v>
      </c>
      <c r="EJ43" s="13">
        <f>'Microbial Data (Raw Count)'!EK43/'Microbial Data (Raw Count)'!EK$492</f>
        <v>0</v>
      </c>
      <c r="EK43" s="13">
        <f>'Microbial Data (Raw Count)'!EL43/'Microbial Data (Raw Count)'!EL$492</f>
        <v>0</v>
      </c>
      <c r="EL43" s="13">
        <f>'Microbial Data (Raw Count)'!EM43/'Microbial Data (Raw Count)'!EM$492</f>
        <v>0</v>
      </c>
      <c r="EM43" s="13">
        <f>'Microbial Data (Raw Count)'!EN43/'Microbial Data (Raw Count)'!EN$492</f>
        <v>0</v>
      </c>
      <c r="EN43" s="13">
        <f>'Microbial Data (Raw Count)'!EO43/'Microbial Data (Raw Count)'!EO$492</f>
        <v>0</v>
      </c>
      <c r="EO43" s="13">
        <f>'Microbial Data (Raw Count)'!EP43/'Microbial Data (Raw Count)'!EP$492</f>
        <v>0</v>
      </c>
      <c r="EP43" s="13">
        <f>'Microbial Data (Raw Count)'!EQ43/'Microbial Data (Raw Count)'!EQ$492</f>
        <v>0</v>
      </c>
      <c r="EQ43" s="13">
        <f>'Microbial Data (Raw Count)'!ER43/'Microbial Data (Raw Count)'!ER$492</f>
        <v>0</v>
      </c>
      <c r="ER43" s="13">
        <f>'Microbial Data (Raw Count)'!ES43/'Microbial Data (Raw Count)'!ES$492</f>
        <v>0</v>
      </c>
      <c r="ES43" s="13">
        <f>'Microbial Data (Raw Count)'!ET43/'Microbial Data (Raw Count)'!ET$492</f>
        <v>0</v>
      </c>
      <c r="ET43" s="13">
        <f>'Microbial Data (Raw Count)'!EU43/'Microbial Data (Raw Count)'!EU$492</f>
        <v>0</v>
      </c>
      <c r="EU43" s="13">
        <f>'Microbial Data (Raw Count)'!EV43/'Microbial Data (Raw Count)'!EV$492</f>
        <v>0</v>
      </c>
      <c r="EV43" s="13">
        <f>'Microbial Data (Raw Count)'!EW43/'Microbial Data (Raw Count)'!EW$492</f>
        <v>0</v>
      </c>
      <c r="EW43" s="13">
        <f>'Microbial Data (Raw Count)'!EX43/'Microbial Data (Raw Count)'!EX$492</f>
        <v>0</v>
      </c>
      <c r="EX43" s="13">
        <f>'Microbial Data (Raw Count)'!EY43/'Microbial Data (Raw Count)'!EY$492</f>
        <v>0</v>
      </c>
      <c r="EY43" s="13">
        <f>'Microbial Data (Raw Count)'!EZ43/'Microbial Data (Raw Count)'!EZ$492</f>
        <v>0</v>
      </c>
      <c r="EZ43" s="13">
        <f>'Microbial Data (Raw Count)'!FA43/'Microbial Data (Raw Count)'!FA$492</f>
        <v>0</v>
      </c>
    </row>
    <row r="44" spans="1:156" x14ac:dyDescent="0.3">
      <c r="A44" s="8">
        <v>43</v>
      </c>
      <c r="B44" s="8" t="s">
        <v>154</v>
      </c>
      <c r="C44" s="8" t="s">
        <v>185</v>
      </c>
      <c r="D44" s="8" t="s">
        <v>527</v>
      </c>
      <c r="E44" s="8" t="s">
        <v>186</v>
      </c>
      <c r="F44" s="8" t="s">
        <v>187</v>
      </c>
      <c r="G44" s="8" t="s">
        <v>532</v>
      </c>
      <c r="H44" s="13">
        <f>'Microbial Data (Raw Count)'!I44/'Microbial Data (Raw Count)'!I$492</f>
        <v>1.4768034390320477E-2</v>
      </c>
      <c r="I44" s="13">
        <f>'Microbial Data (Raw Count)'!J44/'Microbial Data (Raw Count)'!J$492</f>
        <v>2.0273524029663873E-2</v>
      </c>
      <c r="J44" s="13">
        <f>'Microbial Data (Raw Count)'!K44/'Microbial Data (Raw Count)'!K$492</f>
        <v>1.6431722934359138E-2</v>
      </c>
      <c r="K44" s="13">
        <f>'Microbial Data (Raw Count)'!L44/'Microbial Data (Raw Count)'!L$492</f>
        <v>3.1954129399292229E-3</v>
      </c>
      <c r="L44" s="13">
        <f>'Microbial Data (Raw Count)'!M44/'Microbial Data (Raw Count)'!M$492</f>
        <v>1.253639035533702E-3</v>
      </c>
      <c r="M44" s="13">
        <f>'Microbial Data (Raw Count)'!N44/'Microbial Data (Raw Count)'!N$492</f>
        <v>1.1343527383275104E-3</v>
      </c>
      <c r="N44" s="13">
        <f>'Microbial Data (Raw Count)'!O44/'Microbial Data (Raw Count)'!O$492</f>
        <v>8.3799286261251502E-4</v>
      </c>
      <c r="O44" s="13">
        <f>'Microbial Data (Raw Count)'!P44/'Microbial Data (Raw Count)'!P$492</f>
        <v>1.2397031237256341E-3</v>
      </c>
      <c r="P44" s="13">
        <f>'Microbial Data (Raw Count)'!Q44/'Microbial Data (Raw Count)'!Q$492</f>
        <v>6.8772706205989201E-4</v>
      </c>
      <c r="Q44" s="13">
        <f>'Microbial Data (Raw Count)'!R44/'Microbial Data (Raw Count)'!R$492</f>
        <v>2.0192876788636283E-3</v>
      </c>
      <c r="R44" s="13">
        <f>'Microbial Data (Raw Count)'!S44/'Microbial Data (Raw Count)'!S$492</f>
        <v>3.4507360114150931E-3</v>
      </c>
      <c r="S44" s="13">
        <f>'Microbial Data (Raw Count)'!T44/'Microbial Data (Raw Count)'!T$492</f>
        <v>3.3511832786318882E-3</v>
      </c>
      <c r="T44" s="13">
        <f>'Microbial Data (Raw Count)'!U44/'Microbial Data (Raw Count)'!U$492</f>
        <v>8.8897794861051652E-3</v>
      </c>
      <c r="U44" s="13">
        <f>'Microbial Data (Raw Count)'!V44/'Microbial Data (Raw Count)'!V$492</f>
        <v>3.3111031283677198E-3</v>
      </c>
      <c r="V44" s="13">
        <f>'Microbial Data (Raw Count)'!W44/'Microbial Data (Raw Count)'!W$492</f>
        <v>1.1806600270409232E-2</v>
      </c>
      <c r="W44" s="13">
        <f>'Microbial Data (Raw Count)'!X44/'Microbial Data (Raw Count)'!X$492</f>
        <v>2.0244938765308671E-2</v>
      </c>
      <c r="X44" s="13">
        <f>'Microbial Data (Raw Count)'!Y44/'Microbial Data (Raw Count)'!Y$492</f>
        <v>1.1737296882833466E-2</v>
      </c>
      <c r="Y44" s="13">
        <f>'Microbial Data (Raw Count)'!Z44/'Microbial Data (Raw Count)'!Z$492</f>
        <v>2.1090256394386248E-2</v>
      </c>
      <c r="Z44" s="13">
        <f>'Microbial Data (Raw Count)'!AA44/'Microbial Data (Raw Count)'!AA$492</f>
        <v>4.1016197212572717E-3</v>
      </c>
      <c r="AA44" s="13">
        <f>'Microbial Data (Raw Count)'!AB44/'Microbial Data (Raw Count)'!AB$492</f>
        <v>6.6220325108174482E-3</v>
      </c>
      <c r="AB44" s="13">
        <f>'Microbial Data (Raw Count)'!AC44/'Microbial Data (Raw Count)'!AC$492</f>
        <v>3.17445569698659E-3</v>
      </c>
      <c r="AC44" s="13">
        <f>'Microbial Data (Raw Count)'!AD44/'Microbial Data (Raw Count)'!AD$492</f>
        <v>7.7498483725318415E-3</v>
      </c>
      <c r="AD44" s="13">
        <f>'Microbial Data (Raw Count)'!AE44/'Microbial Data (Raw Count)'!AE$492</f>
        <v>1.2592842673869007E-2</v>
      </c>
      <c r="AE44" s="13">
        <f>'Microbial Data (Raw Count)'!AF44/'Microbial Data (Raw Count)'!AF$492</f>
        <v>8.2233578090891053E-3</v>
      </c>
      <c r="AF44" s="13">
        <f>'Microbial Data (Raw Count)'!AG44/'Microbial Data (Raw Count)'!AG$492</f>
        <v>3.1610295172941685E-2</v>
      </c>
      <c r="AG44" s="13">
        <f>'Microbial Data (Raw Count)'!AH44/'Microbial Data (Raw Count)'!AH$492</f>
        <v>7.0651903252046011E-2</v>
      </c>
      <c r="AH44" s="13">
        <f>'Microbial Data (Raw Count)'!AI44/'Microbial Data (Raw Count)'!AI$492</f>
        <v>5.9892729439809299E-2</v>
      </c>
      <c r="AI44" s="13">
        <f>'Microbial Data (Raw Count)'!AJ44/'Microbial Data (Raw Count)'!AJ$492</f>
        <v>1.1143323065772785E-2</v>
      </c>
      <c r="AJ44" s="13">
        <f>'Microbial Data (Raw Count)'!AK44/'Microbial Data (Raw Count)'!AK$492</f>
        <v>7.8663126160480757E-3</v>
      </c>
      <c r="AK44" s="13">
        <f>'Microbial Data (Raw Count)'!AL44/'Microbial Data (Raw Count)'!AL$492</f>
        <v>1.5421674778980829E-2</v>
      </c>
      <c r="AL44" s="13">
        <f>'Microbial Data (Raw Count)'!AM44/'Microbial Data (Raw Count)'!AM$492</f>
        <v>1.4543723316030347E-2</v>
      </c>
      <c r="AM44" s="13">
        <f>'Microbial Data (Raw Count)'!AN44/'Microbial Data (Raw Count)'!AN$492</f>
        <v>1.1766917882268147E-2</v>
      </c>
      <c r="AN44" s="13">
        <f>'Microbial Data (Raw Count)'!AO44/'Microbial Data (Raw Count)'!AO$492</f>
        <v>2.3168168950485419E-2</v>
      </c>
      <c r="AO44" s="13">
        <f>'Microbial Data (Raw Count)'!AP44/'Microbial Data (Raw Count)'!AP$492</f>
        <v>1.8972697825080979E-2</v>
      </c>
      <c r="AP44" s="13">
        <f>'Microbial Data (Raw Count)'!AQ44/'Microbial Data (Raw Count)'!AQ$492</f>
        <v>1.0791614949662116E-2</v>
      </c>
      <c r="AQ44" s="13">
        <f>'Microbial Data (Raw Count)'!AR44/'Microbial Data (Raw Count)'!AR$492</f>
        <v>5.7447601121502654E-3</v>
      </c>
      <c r="AR44" s="13">
        <f>'Microbial Data (Raw Count)'!AS44/'Microbial Data (Raw Count)'!AS$492</f>
        <v>4.6035743983417494E-3</v>
      </c>
      <c r="AS44" s="13">
        <f>'Microbial Data (Raw Count)'!AT44/'Microbial Data (Raw Count)'!AT$492</f>
        <v>4.0488025305015817E-3</v>
      </c>
      <c r="AT44" s="13">
        <f>'Microbial Data (Raw Count)'!AU44/'Microbial Data (Raw Count)'!AU$492</f>
        <v>5.1189686226182579E-3</v>
      </c>
      <c r="AU44" s="13">
        <f>'Microbial Data (Raw Count)'!AV44/'Microbial Data (Raw Count)'!AV$492</f>
        <v>5.7769093534958799E-4</v>
      </c>
      <c r="AV44" s="13">
        <f>'Microbial Data (Raw Count)'!AW44/'Microbial Data (Raw Count)'!AW$492</f>
        <v>7.0675124123186742E-4</v>
      </c>
      <c r="AW44" s="13">
        <f>'Microbial Data (Raw Count)'!AX44/'Microbial Data (Raw Count)'!AX$492</f>
        <v>7.0675124123186742E-4</v>
      </c>
      <c r="AX44" s="13">
        <f>'Microbial Data (Raw Count)'!AY44/'Microbial Data (Raw Count)'!AY$492</f>
        <v>3.5931935100910169E-3</v>
      </c>
      <c r="AY44" s="13">
        <f>'Microbial Data (Raw Count)'!AZ44/'Microbial Data (Raw Count)'!AZ$492</f>
        <v>1.1426050826716754E-2</v>
      </c>
      <c r="AZ44" s="13">
        <f>'Microbial Data (Raw Count)'!BA44/'Microbial Data (Raw Count)'!BA$492</f>
        <v>3.2104637336504162E-3</v>
      </c>
      <c r="BA44" s="13">
        <f>'Microbial Data (Raw Count)'!BB44/'Microbial Data (Raw Count)'!BB$492</f>
        <v>2.4222681617908077E-3</v>
      </c>
      <c r="BB44" s="13">
        <f>'Microbial Data (Raw Count)'!BC44/'Microbial Data (Raw Count)'!BC$492</f>
        <v>1.8146484601227783E-3</v>
      </c>
      <c r="BC44" s="13">
        <f>'Microbial Data (Raw Count)'!BD44/'Microbial Data (Raw Count)'!BD$492</f>
        <v>4.0024817820168129E-3</v>
      </c>
      <c r="BD44" s="13">
        <f>'Microbial Data (Raw Count)'!BE44/'Microbial Data (Raw Count)'!BE$492</f>
        <v>3.1628699403698717E-2</v>
      </c>
      <c r="BE44" s="13">
        <f>'Microbial Data (Raw Count)'!BF44/'Microbial Data (Raw Count)'!BF$492</f>
        <v>4.8051530939975731E-2</v>
      </c>
      <c r="BF44" s="13">
        <f>'Microbial Data (Raw Count)'!BG44/'Microbial Data (Raw Count)'!BG$492</f>
        <v>2.5193417008584535E-2</v>
      </c>
      <c r="BG44" s="13">
        <f>'Microbial Data (Raw Count)'!BH44/'Microbial Data (Raw Count)'!BH$492</f>
        <v>4.691506191697125E-3</v>
      </c>
      <c r="BH44" s="13">
        <f>'Microbial Data (Raw Count)'!BI44/'Microbial Data (Raw Count)'!BI$492</f>
        <v>3.4128393808677999E-3</v>
      </c>
      <c r="BI44" s="13">
        <f>'Microbial Data (Raw Count)'!BJ44/'Microbial Data (Raw Count)'!BJ$492</f>
        <v>7.739554355909329E-3</v>
      </c>
      <c r="BJ44" s="13">
        <f>'Microbial Data (Raw Count)'!BK44/'Microbial Data (Raw Count)'!BK$492</f>
        <v>1.9216247047671074E-2</v>
      </c>
      <c r="BK44" s="13">
        <f>'Microbial Data (Raw Count)'!BL44/'Microbial Data (Raw Count)'!BL$492</f>
        <v>3.2842482603500388E-2</v>
      </c>
      <c r="BL44" s="13">
        <f>'Microbial Data (Raw Count)'!BM44/'Microbial Data (Raw Count)'!BM$492</f>
        <v>3.2077851865200936E-2</v>
      </c>
      <c r="BM44" s="13">
        <f>'Microbial Data (Raw Count)'!BN44/'Microbial Data (Raw Count)'!BN$492</f>
        <v>1.4551569144206051E-4</v>
      </c>
      <c r="BN44" s="13">
        <f>'Microbial Data (Raw Count)'!BO44/'Microbial Data (Raw Count)'!BO$492</f>
        <v>3.5684718376202576E-4</v>
      </c>
      <c r="BO44" s="13">
        <f>'Microbial Data (Raw Count)'!BP44/'Microbial Data (Raw Count)'!BP$492</f>
        <v>4.5207956600361662E-4</v>
      </c>
      <c r="BP44" s="13">
        <f>'Microbial Data (Raw Count)'!BQ44/'Microbial Data (Raw Count)'!BQ$492</f>
        <v>3.9313858575886328E-3</v>
      </c>
      <c r="BQ44" s="13">
        <f>'Microbial Data (Raw Count)'!BR44/'Microbial Data (Raw Count)'!BR$492</f>
        <v>9.0248224014307238E-3</v>
      </c>
      <c r="BR44" s="13">
        <f>'Microbial Data (Raw Count)'!BS44/'Microbial Data (Raw Count)'!BS$492</f>
        <v>1.1136469295465112E-2</v>
      </c>
      <c r="BS44" s="13">
        <f>'Microbial Data (Raw Count)'!BT44/'Microbial Data (Raw Count)'!BT$492</f>
        <v>3.0623365300784657E-2</v>
      </c>
      <c r="BT44" s="13">
        <f>'Microbial Data (Raw Count)'!BU44/'Microbial Data (Raw Count)'!BU$492</f>
        <v>2.3038270707581455E-2</v>
      </c>
      <c r="BU44" s="13">
        <f>'Microbial Data (Raw Count)'!BV44/'Microbial Data (Raw Count)'!BV$492</f>
        <v>2.4390243902439025E-2</v>
      </c>
      <c r="BV44" s="13">
        <f>'Microbial Data (Raw Count)'!BW44/'Microbial Data (Raw Count)'!BW$492</f>
        <v>4.5329095927072009E-3</v>
      </c>
      <c r="BW44" s="13">
        <f>'Microbial Data (Raw Count)'!BX44/'Microbial Data (Raw Count)'!BX$492</f>
        <v>3.454206882827048E-3</v>
      </c>
      <c r="BX44" s="13">
        <f>'Microbial Data (Raw Count)'!BY44/'Microbial Data (Raw Count)'!BY$492</f>
        <v>5.6565791006039229E-3</v>
      </c>
      <c r="BY44" s="13">
        <f>'Microbial Data (Raw Count)'!BZ44/'Microbial Data (Raw Count)'!BZ$492</f>
        <v>4.1975408619130527E-3</v>
      </c>
      <c r="BZ44" s="13">
        <f>'Microbial Data (Raw Count)'!CA44/'Microbial Data (Raw Count)'!CA$492</f>
        <v>1.6887454497692047E-3</v>
      </c>
      <c r="CA44" s="13">
        <f>'Microbial Data (Raw Count)'!CB44/'Microbial Data (Raw Count)'!CB$492</f>
        <v>5.0720683124137267E-3</v>
      </c>
      <c r="CB44" s="13">
        <f>'Microbial Data (Raw Count)'!CC44/'Microbial Data (Raw Count)'!CC$492</f>
        <v>1.7826018063698305E-3</v>
      </c>
      <c r="CC44" s="13">
        <f>'Microbial Data (Raw Count)'!CD44/'Microbial Data (Raw Count)'!CD$492</f>
        <v>7.2979157647349866E-3</v>
      </c>
      <c r="CD44" s="13">
        <f>'Microbial Data (Raw Count)'!CE44/'Microbial Data (Raw Count)'!CE$492</f>
        <v>4.5410258194724757E-3</v>
      </c>
      <c r="CE44" s="13">
        <f>'Microbial Data (Raw Count)'!CF44/'Microbial Data (Raw Count)'!CF$492</f>
        <v>1.4588833480003911E-2</v>
      </c>
      <c r="CF44" s="13">
        <f>'Microbial Data (Raw Count)'!CG44/'Microbial Data (Raw Count)'!CG$492</f>
        <v>1.6210038134801579E-2</v>
      </c>
      <c r="CG44" s="13">
        <f>'Microbial Data (Raw Count)'!CH44/'Microbial Data (Raw Count)'!CH$492</f>
        <v>1.2354083150543328E-2</v>
      </c>
      <c r="CH44" s="13">
        <f>'Microbial Data (Raw Count)'!CI44/'Microbial Data (Raw Count)'!CI$492</f>
        <v>2.3113322881758165E-2</v>
      </c>
      <c r="CI44" s="13">
        <f>'Microbial Data (Raw Count)'!CJ44/'Microbial Data (Raw Count)'!CJ$492</f>
        <v>4.1556207343899823E-2</v>
      </c>
      <c r="CJ44" s="13">
        <f>'Microbial Data (Raw Count)'!CK44/'Microbial Data (Raw Count)'!CK$492</f>
        <v>1.1450865505147959E-2</v>
      </c>
      <c r="CK44" s="13">
        <f>'Microbial Data (Raw Count)'!CL44/'Microbial Data (Raw Count)'!CL$492</f>
        <v>2.137348958649584E-3</v>
      </c>
      <c r="CL44" s="13">
        <f>'Microbial Data (Raw Count)'!CM44/'Microbial Data (Raw Count)'!CM$492</f>
        <v>1.6632785067455184E-3</v>
      </c>
      <c r="CM44" s="13">
        <f>'Microbial Data (Raw Count)'!CN44/'Microbial Data (Raw Count)'!CN$492</f>
        <v>9.4843670492452091E-3</v>
      </c>
      <c r="CN44" s="13">
        <f>'Microbial Data (Raw Count)'!CO44/'Microbial Data (Raw Count)'!CO$492</f>
        <v>8.9086138196896557E-3</v>
      </c>
      <c r="CO44" s="13">
        <f>'Microbial Data (Raw Count)'!CP44/'Microbial Data (Raw Count)'!CP$492</f>
        <v>6.4704976120782626E-3</v>
      </c>
      <c r="CP44" s="13">
        <f>'Microbial Data (Raw Count)'!CQ44/'Microbial Data (Raw Count)'!CQ$492</f>
        <v>5.411255411255411E-3</v>
      </c>
      <c r="CQ44" s="13">
        <f>'Microbial Data (Raw Count)'!CR44/'Microbial Data (Raw Count)'!CR$492</f>
        <v>7.2163289556746585E-3</v>
      </c>
      <c r="CR44" s="13">
        <f>'Microbial Data (Raw Count)'!CS44/'Microbial Data (Raw Count)'!CS$492</f>
        <v>4.6921053675041966E-3</v>
      </c>
      <c r="CS44" s="13">
        <f>'Microbial Data (Raw Count)'!CT44/'Microbial Data (Raw Count)'!CT$492</f>
        <v>1.0203435947733097E-2</v>
      </c>
      <c r="CT44" s="13">
        <f>'Microbial Data (Raw Count)'!CU44/'Microbial Data (Raw Count)'!CU$492</f>
        <v>1.3036555953150369E-2</v>
      </c>
      <c r="CU44" s="13">
        <f>'Microbial Data (Raw Count)'!CV44/'Microbial Data (Raw Count)'!CV$492</f>
        <v>1.5332563572406756E-2</v>
      </c>
      <c r="CV44" s="13">
        <f>'Microbial Data (Raw Count)'!CW44/'Microbial Data (Raw Count)'!CW$492</f>
        <v>8.3154676830236626E-2</v>
      </c>
      <c r="CW44" s="13">
        <f>'Microbial Data (Raw Count)'!CX44/'Microbial Data (Raw Count)'!CX$492</f>
        <v>1.2939686251583357E-2</v>
      </c>
      <c r="CX44" s="13">
        <f>'Microbial Data (Raw Count)'!CY44/'Microbial Data (Raw Count)'!CY$492</f>
        <v>7.0561599899377395E-2</v>
      </c>
      <c r="CY44" s="13">
        <f>'Microbial Data (Raw Count)'!CZ44/'Microbial Data (Raw Count)'!CZ$492</f>
        <v>4.641268613421002E-3</v>
      </c>
      <c r="CZ44" s="13">
        <f>'Microbial Data (Raw Count)'!DA44/'Microbial Data (Raw Count)'!DA$492</f>
        <v>3.4488754926964992E-3</v>
      </c>
      <c r="DA44" s="13">
        <f>'Microbial Data (Raw Count)'!DB44/'Microbial Data (Raw Count)'!DB$492</f>
        <v>2.0083278662185863E-3</v>
      </c>
      <c r="DB44" s="13">
        <f>'Microbial Data (Raw Count)'!DC44/'Microbial Data (Raw Count)'!DC$492</f>
        <v>4.6092531623635417E-3</v>
      </c>
      <c r="DC44" s="13">
        <f>'Microbial Data (Raw Count)'!DD44/'Microbial Data (Raw Count)'!DD$492</f>
        <v>8.1982514545284844E-3</v>
      </c>
      <c r="DD44" s="13">
        <f>'Microbial Data (Raw Count)'!DE44/'Microbial Data (Raw Count)'!DE$492</f>
        <v>3.8418728232379449E-3</v>
      </c>
      <c r="DE44" s="13">
        <f>'Microbial Data (Raw Count)'!DF44/'Microbial Data (Raw Count)'!DF$492</f>
        <v>1.8808515381185911E-3</v>
      </c>
      <c r="DF44" s="13">
        <f>'Microbial Data (Raw Count)'!DG44/'Microbial Data (Raw Count)'!DG$492</f>
        <v>1.5775462582574688E-3</v>
      </c>
      <c r="DG44" s="13">
        <f>'Microbial Data (Raw Count)'!DH44/'Microbial Data (Raw Count)'!DH$492</f>
        <v>1.6593886462882095E-3</v>
      </c>
      <c r="DH44" s="13">
        <f>'Microbial Data (Raw Count)'!DI44/'Microbial Data (Raw Count)'!DI$492</f>
        <v>2.819915654308554E-3</v>
      </c>
      <c r="DI44" s="13">
        <f>'Microbial Data (Raw Count)'!DJ44/'Microbial Data (Raw Count)'!DJ$492</f>
        <v>1.5523817972145834E-3</v>
      </c>
      <c r="DJ44" s="13">
        <f>'Microbial Data (Raw Count)'!DK44/'Microbial Data (Raw Count)'!DK$492</f>
        <v>1.4862308693836441E-3</v>
      </c>
      <c r="DK44" s="13">
        <f>'Microbial Data (Raw Count)'!DL44/'Microbial Data (Raw Count)'!DL$492</f>
        <v>1.360802797628098E-2</v>
      </c>
      <c r="DL44" s="13">
        <f>'Microbial Data (Raw Count)'!DM44/'Microbial Data (Raw Count)'!DM$492</f>
        <v>1.2503907471084715E-2</v>
      </c>
      <c r="DM44" s="13">
        <f>'Microbial Data (Raw Count)'!DN44/'Microbial Data (Raw Count)'!DN$492</f>
        <v>1.736046025406255E-2</v>
      </c>
      <c r="DN44" s="13">
        <f>'Microbial Data (Raw Count)'!DO44/'Microbial Data (Raw Count)'!DO$492</f>
        <v>6.0292488677631487E-3</v>
      </c>
      <c r="DO44" s="13">
        <f>'Microbial Data (Raw Count)'!DP44/'Microbial Data (Raw Count)'!DP$492</f>
        <v>8.1453123727294949E-3</v>
      </c>
      <c r="DP44" s="13">
        <f>'Microbial Data (Raw Count)'!DQ44/'Microbial Data (Raw Count)'!DQ$492</f>
        <v>4.9244141510466338E-3</v>
      </c>
      <c r="DQ44" s="13">
        <f>'Microbial Data (Raw Count)'!DR44/'Microbial Data (Raw Count)'!DR$492</f>
        <v>3.5220467585673526E-3</v>
      </c>
      <c r="DR44" s="13">
        <f>'Microbial Data (Raw Count)'!DS44/'Microbial Data (Raw Count)'!DS$492</f>
        <v>3.7413424817140267E-3</v>
      </c>
      <c r="DS44" s="13">
        <f>'Microbial Data (Raw Count)'!DT44/'Microbial Data (Raw Count)'!DT$492</f>
        <v>2.6169558346219859E-3</v>
      </c>
      <c r="DT44" s="13">
        <f>'Microbial Data (Raw Count)'!DU44/'Microbial Data (Raw Count)'!DU$492</f>
        <v>2.9308323563892145E-3</v>
      </c>
      <c r="DU44" s="13">
        <f>'Microbial Data (Raw Count)'!DV44/'Microbial Data (Raw Count)'!DV$492</f>
        <v>2.5949424571510129E-4</v>
      </c>
      <c r="DV44" s="13">
        <f>'Microbial Data (Raw Count)'!DW44/'Microbial Data (Raw Count)'!DW$492</f>
        <v>2.5832283896800028E-4</v>
      </c>
      <c r="DW44" s="13">
        <f>'Microbial Data (Raw Count)'!DX44/'Microbial Data (Raw Count)'!DX$492</f>
        <v>7.0005817102280704E-3</v>
      </c>
      <c r="DX44" s="13">
        <f>'Microbial Data (Raw Count)'!DY44/'Microbial Data (Raw Count)'!DY$492</f>
        <v>3.2259204921075424E-3</v>
      </c>
      <c r="DY44" s="13">
        <f>'Microbial Data (Raw Count)'!DZ44/'Microbial Data (Raw Count)'!DZ$492</f>
        <v>3.9886195020351492E-3</v>
      </c>
      <c r="DZ44" s="13">
        <f>'Microbial Data (Raw Count)'!EA44/'Microbial Data (Raw Count)'!EA$492</f>
        <v>1.034986348339577E-2</v>
      </c>
      <c r="EA44" s="13">
        <f>'Microbial Data (Raw Count)'!EB44/'Microbial Data (Raw Count)'!EB$492</f>
        <v>2.0164712899451723E-2</v>
      </c>
      <c r="EB44" s="13">
        <f>'Microbial Data (Raw Count)'!EC44/'Microbial Data (Raw Count)'!EC$492</f>
        <v>5.5352734149288225E-3</v>
      </c>
      <c r="EC44" s="13">
        <f>'Microbial Data (Raw Count)'!ED44/'Microbial Data (Raw Count)'!ED$492</f>
        <v>8.887410294187539E-3</v>
      </c>
      <c r="ED44" s="13">
        <f>'Microbial Data (Raw Count)'!EE44/'Microbial Data (Raw Count)'!EE$492</f>
        <v>1.2894571731464053E-2</v>
      </c>
      <c r="EE44" s="13">
        <f>'Microbial Data (Raw Count)'!EF44/'Microbial Data (Raw Count)'!EF$492</f>
        <v>9.9178288189906722E-3</v>
      </c>
      <c r="EF44" s="13">
        <f>'Microbial Data (Raw Count)'!EG44/'Microbial Data (Raw Count)'!EG$492</f>
        <v>7.7491970888947815E-3</v>
      </c>
      <c r="EG44" s="13">
        <f>'Microbial Data (Raw Count)'!EH44/'Microbial Data (Raw Count)'!EH$492</f>
        <v>1.6240167086334446E-2</v>
      </c>
      <c r="EH44" s="13">
        <f>'Microbial Data (Raw Count)'!EI44/'Microbial Data (Raw Count)'!EI$492</f>
        <v>9.5244636765345614E-3</v>
      </c>
      <c r="EI44" s="13">
        <f>'Microbial Data (Raw Count)'!EJ44/'Microbial Data (Raw Count)'!EJ$492</f>
        <v>4.8471581580798997E-3</v>
      </c>
      <c r="EJ44" s="13">
        <f>'Microbial Data (Raw Count)'!EK44/'Microbial Data (Raw Count)'!EK$492</f>
        <v>2.362105792184948E-3</v>
      </c>
      <c r="EK44" s="13">
        <f>'Microbial Data (Raw Count)'!EL44/'Microbial Data (Raw Count)'!EL$492</f>
        <v>5.2734703017410286E-3</v>
      </c>
      <c r="EL44" s="13">
        <f>'Microbial Data (Raw Count)'!EM44/'Microbial Data (Raw Count)'!EM$492</f>
        <v>1.6145719033137914E-3</v>
      </c>
      <c r="EM44" s="13">
        <f>'Microbial Data (Raw Count)'!EN44/'Microbial Data (Raw Count)'!EN$492</f>
        <v>5.6823831915105193E-3</v>
      </c>
      <c r="EN44" s="13">
        <f>'Microbial Data (Raw Count)'!EO44/'Microbial Data (Raw Count)'!EO$492</f>
        <v>6.4747072833326201E-3</v>
      </c>
      <c r="EO44" s="13">
        <f>'Microbial Data (Raw Count)'!EP44/'Microbial Data (Raw Count)'!EP$492</f>
        <v>5.8865416567766438E-3</v>
      </c>
      <c r="EP44" s="13">
        <f>'Microbial Data (Raw Count)'!EQ44/'Microbial Data (Raw Count)'!EQ$492</f>
        <v>6.5845758983133712E-3</v>
      </c>
      <c r="EQ44" s="13">
        <f>'Microbial Data (Raw Count)'!ER44/'Microbial Data (Raw Count)'!ER$492</f>
        <v>1.0934163822061443E-2</v>
      </c>
      <c r="ER44" s="13">
        <f>'Microbial Data (Raw Count)'!ES44/'Microbial Data (Raw Count)'!ES$492</f>
        <v>1.7065089600627026E-2</v>
      </c>
      <c r="ES44" s="13">
        <f>'Microbial Data (Raw Count)'!ET44/'Microbial Data (Raw Count)'!ET$492</f>
        <v>5.2374140556504085E-2</v>
      </c>
      <c r="ET44" s="13">
        <f>'Microbial Data (Raw Count)'!EU44/'Microbial Data (Raw Count)'!EU$492</f>
        <v>4.7469242471236357E-2</v>
      </c>
      <c r="EU44" s="13">
        <f>'Microbial Data (Raw Count)'!EV44/'Microbial Data (Raw Count)'!EV$492</f>
        <v>2.0857728337236535E-3</v>
      </c>
      <c r="EV44" s="13">
        <f>'Microbial Data (Raw Count)'!EW44/'Microbial Data (Raw Count)'!EW$492</f>
        <v>3.5649110894198531E-3</v>
      </c>
      <c r="EW44" s="13">
        <f>'Microbial Data (Raw Count)'!EX44/'Microbial Data (Raw Count)'!EX$492</f>
        <v>6.3317855635289149E-3</v>
      </c>
      <c r="EX44" s="13">
        <f>'Microbial Data (Raw Count)'!EY44/'Microbial Data (Raw Count)'!EY$492</f>
        <v>8.5539414497455937E-4</v>
      </c>
      <c r="EY44" s="13">
        <f>'Microbial Data (Raw Count)'!EZ44/'Microbial Data (Raw Count)'!EZ$492</f>
        <v>2.0590625846654024E-3</v>
      </c>
      <c r="EZ44" s="13">
        <f>'Microbial Data (Raw Count)'!FA44/'Microbial Data (Raw Count)'!FA$492</f>
        <v>2.2494548866992354E-3</v>
      </c>
    </row>
    <row r="45" spans="1:156" x14ac:dyDescent="0.3">
      <c r="A45" s="8">
        <v>44</v>
      </c>
      <c r="B45" s="8" t="s">
        <v>154</v>
      </c>
      <c r="C45" s="8" t="s">
        <v>185</v>
      </c>
      <c r="D45" s="8" t="s">
        <v>527</v>
      </c>
      <c r="E45" s="8" t="s">
        <v>186</v>
      </c>
      <c r="F45" s="8" t="s">
        <v>187</v>
      </c>
      <c r="G45" s="8" t="s">
        <v>503</v>
      </c>
      <c r="H45" s="13">
        <f>'Microbial Data (Raw Count)'!I45/'Microbial Data (Raw Count)'!I$492</f>
        <v>2.0407177530369263E-3</v>
      </c>
      <c r="I45" s="13">
        <f>'Microbial Data (Raw Count)'!J45/'Microbial Data (Raw Count)'!J$492</f>
        <v>1.9583293203634146E-3</v>
      </c>
      <c r="J45" s="13">
        <f>'Microbial Data (Raw Count)'!K45/'Microbial Data (Raw Count)'!K$492</f>
        <v>2.1753290646085023E-3</v>
      </c>
      <c r="K45" s="13">
        <f>'Microbial Data (Raw Count)'!L45/'Microbial Data (Raw Count)'!L$492</f>
        <v>1.0601603679204431E-3</v>
      </c>
      <c r="L45" s="13">
        <f>'Microbial Data (Raw Count)'!M45/'Microbial Data (Raw Count)'!M$492</f>
        <v>3.6216238804306949E-4</v>
      </c>
      <c r="M45" s="13">
        <f>'Microbial Data (Raw Count)'!N45/'Microbial Data (Raw Count)'!N$492</f>
        <v>3.4786817308710317E-4</v>
      </c>
      <c r="N45" s="13">
        <f>'Microbial Data (Raw Count)'!O45/'Microbial Data (Raw Count)'!O$492</f>
        <v>1.2425411411151085E-3</v>
      </c>
      <c r="O45" s="13">
        <f>'Microbial Data (Raw Count)'!P45/'Microbial Data (Raw Count)'!P$492</f>
        <v>2.2021042329336922E-3</v>
      </c>
      <c r="P45" s="13">
        <f>'Microbial Data (Raw Count)'!Q45/'Microbial Data (Raw Count)'!Q$492</f>
        <v>2.0033788329570767E-3</v>
      </c>
      <c r="Q45" s="13">
        <f>'Microbial Data (Raw Count)'!R45/'Microbial Data (Raw Count)'!R$492</f>
        <v>6.6149079135187827E-4</v>
      </c>
      <c r="R45" s="13">
        <f>'Microbial Data (Raw Count)'!S45/'Microbial Data (Raw Count)'!S$492</f>
        <v>9.6096445887508921E-4</v>
      </c>
      <c r="S45" s="13">
        <f>'Microbial Data (Raw Count)'!T45/'Microbial Data (Raw Count)'!T$492</f>
        <v>5.6428859330914956E-4</v>
      </c>
      <c r="T45" s="13">
        <f>'Microbial Data (Raw Count)'!U45/'Microbial Data (Raw Count)'!U$492</f>
        <v>6.5580340471267618E-4</v>
      </c>
      <c r="U45" s="13">
        <f>'Microbial Data (Raw Count)'!V45/'Microbial Data (Raw Count)'!V$492</f>
        <v>2.3427616474299906E-4</v>
      </c>
      <c r="V45" s="13">
        <f>'Microbial Data (Raw Count)'!W45/'Microbial Data (Raw Count)'!W$492</f>
        <v>6.6650162816826307E-4</v>
      </c>
      <c r="W45" s="13">
        <f>'Microbial Data (Raw Count)'!X45/'Microbial Data (Raw Count)'!X$492</f>
        <v>6.4457569818071798E-4</v>
      </c>
      <c r="X45" s="13">
        <f>'Microbial Data (Raw Count)'!Y45/'Microbial Data (Raw Count)'!Y$492</f>
        <v>2.6541626116960101E-4</v>
      </c>
      <c r="Y45" s="13">
        <f>'Microbial Data (Raw Count)'!Z45/'Microbial Data (Raw Count)'!Z$492</f>
        <v>3.7136181472140125E-4</v>
      </c>
      <c r="Z45" s="13">
        <f>'Microbial Data (Raw Count)'!AA45/'Microbial Data (Raw Count)'!AA$492</f>
        <v>6.6965219938894239E-4</v>
      </c>
      <c r="AA45" s="13">
        <f>'Microbial Data (Raw Count)'!AB45/'Microbial Data (Raw Count)'!AB$492</f>
        <v>9.3556309203601915E-4</v>
      </c>
      <c r="AB45" s="13">
        <f>'Microbial Data (Raw Count)'!AC45/'Microbial Data (Raw Count)'!AC$492</f>
        <v>5.4198024094892993E-4</v>
      </c>
      <c r="AC45" s="13">
        <f>'Microbial Data (Raw Count)'!AD45/'Microbial Data (Raw Count)'!AD$492</f>
        <v>6.1998786980254738E-4</v>
      </c>
      <c r="AD45" s="13">
        <f>'Microbial Data (Raw Count)'!AE45/'Microbial Data (Raw Count)'!AE$492</f>
        <v>6.2457798784604994E-4</v>
      </c>
      <c r="AE45" s="13">
        <f>'Microbial Data (Raw Count)'!AF45/'Microbial Data (Raw Count)'!AF$492</f>
        <v>4.2171065687636434E-4</v>
      </c>
      <c r="AF45" s="13">
        <f>'Microbial Data (Raw Count)'!AG45/'Microbial Data (Raw Count)'!AG$492</f>
        <v>3.1096014926087167E-4</v>
      </c>
      <c r="AG45" s="13">
        <f>'Microbial Data (Raw Count)'!AH45/'Microbial Data (Raw Count)'!AH$492</f>
        <v>7.1382327063862277E-4</v>
      </c>
      <c r="AH45" s="13">
        <f>'Microbial Data (Raw Count)'!AI45/'Microbial Data (Raw Count)'!AI$492</f>
        <v>4.4696066746126339E-4</v>
      </c>
      <c r="AI45" s="13">
        <f>'Microbial Data (Raw Count)'!AJ45/'Microbial Data (Raw Count)'!AJ$492</f>
        <v>3.0198707495319201E-5</v>
      </c>
      <c r="AJ45" s="13">
        <f>'Microbial Data (Raw Count)'!AK45/'Microbial Data (Raw Count)'!AK$492</f>
        <v>0</v>
      </c>
      <c r="AK45" s="13">
        <f>'Microbial Data (Raw Count)'!AL45/'Microbial Data (Raw Count)'!AL$492</f>
        <v>0</v>
      </c>
      <c r="AL45" s="13">
        <f>'Microbial Data (Raw Count)'!AM45/'Microbial Data (Raw Count)'!AM$492</f>
        <v>6.1430721503824066E-5</v>
      </c>
      <c r="AM45" s="13">
        <f>'Microbial Data (Raw Count)'!AN45/'Microbial Data (Raw Count)'!AN$492</f>
        <v>0</v>
      </c>
      <c r="AN45" s="13">
        <f>'Microbial Data (Raw Count)'!AO45/'Microbial Data (Raw Count)'!AO$492</f>
        <v>2.0840931589642057E-4</v>
      </c>
      <c r="AO45" s="13">
        <f>'Microbial Data (Raw Count)'!AP45/'Microbial Data (Raw Count)'!AP$492</f>
        <v>3.7318445761370931E-3</v>
      </c>
      <c r="AP45" s="13">
        <f>'Microbial Data (Raw Count)'!AQ45/'Microbial Data (Raw Count)'!AQ$492</f>
        <v>3.1547372776168803E-3</v>
      </c>
      <c r="AQ45" s="13">
        <f>'Microbial Data (Raw Count)'!AR45/'Microbial Data (Raw Count)'!AR$492</f>
        <v>1.3528615963766836E-3</v>
      </c>
      <c r="AR45" s="13">
        <f>'Microbial Data (Raw Count)'!AS45/'Microbial Data (Raw Count)'!AS$492</f>
        <v>5.3869051205726751E-3</v>
      </c>
      <c r="AS45" s="13">
        <f>'Microbial Data (Raw Count)'!AT45/'Microbial Data (Raw Count)'!AT$492</f>
        <v>5.9647537279710798E-3</v>
      </c>
      <c r="AT45" s="13">
        <f>'Microbial Data (Raw Count)'!AU45/'Microbial Data (Raw Count)'!AU$492</f>
        <v>4.9609757638954723E-3</v>
      </c>
      <c r="AU45" s="13">
        <f>'Microbial Data (Raw Count)'!AV45/'Microbial Data (Raw Count)'!AV$492</f>
        <v>1.6141364370062016E-3</v>
      </c>
      <c r="AV45" s="13">
        <f>'Microbial Data (Raw Count)'!AW45/'Microbial Data (Raw Count)'!AW$492</f>
        <v>1.5371839496793117E-3</v>
      </c>
      <c r="AW45" s="13">
        <f>'Microbial Data (Raw Count)'!AX45/'Microbial Data (Raw Count)'!AX$492</f>
        <v>1.5371839496793117E-3</v>
      </c>
      <c r="AX45" s="13">
        <f>'Microbial Data (Raw Count)'!AY45/'Microbial Data (Raw Count)'!AY$492</f>
        <v>5.2235852789869405E-4</v>
      </c>
      <c r="AY45" s="13">
        <f>'Microbial Data (Raw Count)'!AZ45/'Microbial Data (Raw Count)'!AZ$492</f>
        <v>8.2529383306297846E-4</v>
      </c>
      <c r="AZ45" s="13">
        <f>'Microbial Data (Raw Count)'!BA45/'Microbial Data (Raw Count)'!BA$492</f>
        <v>6.2850348224902325E-4</v>
      </c>
      <c r="BA45" s="13">
        <f>'Microbial Data (Raw Count)'!BB45/'Microbial Data (Raw Count)'!BB$492</f>
        <v>2.5057946501284221E-4</v>
      </c>
      <c r="BB45" s="13">
        <f>'Microbial Data (Raw Count)'!BC45/'Microbial Data (Raw Count)'!BC$492</f>
        <v>6.4349236174566601E-5</v>
      </c>
      <c r="BC45" s="13">
        <f>'Microbial Data (Raw Count)'!BD45/'Microbial Data (Raw Count)'!BD$492</f>
        <v>3.4063674740568618E-4</v>
      </c>
      <c r="BD45" s="13">
        <f>'Microbial Data (Raw Count)'!BE45/'Microbial Data (Raw Count)'!BE$492</f>
        <v>2.3357423538787064E-4</v>
      </c>
      <c r="BE45" s="13">
        <f>'Microbial Data (Raw Count)'!BF45/'Microbial Data (Raw Count)'!BF$492</f>
        <v>3.3901934194561416E-4</v>
      </c>
      <c r="BF45" s="13">
        <f>'Microbial Data (Raw Count)'!BG45/'Microbial Data (Raw Count)'!BG$492</f>
        <v>5.1476933791578974E-4</v>
      </c>
      <c r="BG45" s="13">
        <f>'Microbial Data (Raw Count)'!BH45/'Microbial Data (Raw Count)'!BH$492</f>
        <v>0</v>
      </c>
      <c r="BH45" s="13">
        <f>'Microbial Data (Raw Count)'!BI45/'Microbial Data (Raw Count)'!BI$492</f>
        <v>1.395584876934788E-4</v>
      </c>
      <c r="BI45" s="13">
        <f>'Microbial Data (Raw Count)'!BJ45/'Microbial Data (Raw Count)'!BJ$492</f>
        <v>1.9280028644613986E-4</v>
      </c>
      <c r="BJ45" s="13">
        <f>'Microbial Data (Raw Count)'!BK45/'Microbial Data (Raw Count)'!BK$492</f>
        <v>1.9280515432445894E-4</v>
      </c>
      <c r="BK45" s="13">
        <f>'Microbial Data (Raw Count)'!BL45/'Microbial Data (Raw Count)'!BL$492</f>
        <v>4.0416110212975327E-4</v>
      </c>
      <c r="BL45" s="13">
        <f>'Microbial Data (Raw Count)'!BM45/'Microbial Data (Raw Count)'!BM$492</f>
        <v>4.4051981337978817E-4</v>
      </c>
      <c r="BM45" s="13">
        <f>'Microbial Data (Raw Count)'!BN45/'Microbial Data (Raw Count)'!BN$492</f>
        <v>0</v>
      </c>
      <c r="BN45" s="13">
        <f>'Microbial Data (Raw Count)'!BO45/'Microbial Data (Raw Count)'!BO$492</f>
        <v>0</v>
      </c>
      <c r="BO45" s="13">
        <f>'Microbial Data (Raw Count)'!BP45/'Microbial Data (Raw Count)'!BP$492</f>
        <v>0</v>
      </c>
      <c r="BP45" s="13">
        <f>'Microbial Data (Raw Count)'!BQ45/'Microbial Data (Raw Count)'!BQ$492</f>
        <v>1.5866579694303899E-4</v>
      </c>
      <c r="BQ45" s="13">
        <f>'Microbial Data (Raw Count)'!BR45/'Microbial Data (Raw Count)'!BR$492</f>
        <v>6.2925367202636237E-4</v>
      </c>
      <c r="BR45" s="13">
        <f>'Microbial Data (Raw Count)'!BS45/'Microbial Data (Raw Count)'!BS$492</f>
        <v>1.7328092641900174E-3</v>
      </c>
      <c r="BS45" s="13">
        <f>'Microbial Data (Raw Count)'!BT45/'Microbial Data (Raw Count)'!BT$492</f>
        <v>1.6346992153443766E-2</v>
      </c>
      <c r="BT45" s="13">
        <f>'Microbial Data (Raw Count)'!BU45/'Microbial Data (Raw Count)'!BU$492</f>
        <v>1.099769301267263E-2</v>
      </c>
      <c r="BU45" s="13">
        <f>'Microbial Data (Raw Count)'!BV45/'Microbial Data (Raw Count)'!BV$492</f>
        <v>6.5470976070819307E-3</v>
      </c>
      <c r="BV45" s="13">
        <f>'Microbial Data (Raw Count)'!BW45/'Microbial Data (Raw Count)'!BW$492</f>
        <v>1.2544952747344652E-3</v>
      </c>
      <c r="BW45" s="13">
        <f>'Microbial Data (Raw Count)'!BX45/'Microbial Data (Raw Count)'!BX$492</f>
        <v>1.080328078579653E-3</v>
      </c>
      <c r="BX45" s="13">
        <f>'Microbial Data (Raw Count)'!BY45/'Microbial Data (Raw Count)'!BY$492</f>
        <v>1.4806927645698504E-3</v>
      </c>
      <c r="BY45" s="13">
        <f>'Microbial Data (Raw Count)'!BZ45/'Microbial Data (Raw Count)'!BZ$492</f>
        <v>2.1595065527526961E-4</v>
      </c>
      <c r="BZ45" s="13">
        <f>'Microbial Data (Raw Count)'!CA45/'Microbial Data (Raw Count)'!CA$492</f>
        <v>5.0662363493076139E-4</v>
      </c>
      <c r="CA45" s="13">
        <f>'Microbial Data (Raw Count)'!CB45/'Microbial Data (Raw Count)'!CB$492</f>
        <v>8.8279669994542707E-4</v>
      </c>
      <c r="CB45" s="13">
        <f>'Microbial Data (Raw Count)'!CC45/'Microbial Data (Raw Count)'!CC$492</f>
        <v>1.9806686737442562E-4</v>
      </c>
      <c r="CC45" s="13">
        <f>'Microbial Data (Raw Count)'!CD45/'Microbial Data (Raw Count)'!CD$492</f>
        <v>5.1023563609375964E-4</v>
      </c>
      <c r="CD45" s="13">
        <f>'Microbial Data (Raw Count)'!CE45/'Microbial Data (Raw Count)'!CE$492</f>
        <v>5.915512561764911E-4</v>
      </c>
      <c r="CE45" s="13">
        <f>'Microbial Data (Raw Count)'!CF45/'Microbial Data (Raw Count)'!CF$492</f>
        <v>4.4978977217170237E-4</v>
      </c>
      <c r="CF45" s="13">
        <f>'Microbial Data (Raw Count)'!CG45/'Microbial Data (Raw Count)'!CG$492</f>
        <v>3.1870583451474292E-4</v>
      </c>
      <c r="CG45" s="13">
        <f>'Microbial Data (Raw Count)'!CH45/'Microbial Data (Raw Count)'!CH$492</f>
        <v>7.4796829959071845E-4</v>
      </c>
      <c r="CH45" s="13">
        <f>'Microbial Data (Raw Count)'!CI45/'Microbial Data (Raw Count)'!CI$492</f>
        <v>4.4586994980367337E-4</v>
      </c>
      <c r="CI45" s="13">
        <f>'Microbial Data (Raw Count)'!CJ45/'Microbial Data (Raw Count)'!CJ$492</f>
        <v>1.2691071126403068E-4</v>
      </c>
      <c r="CJ45" s="13">
        <f>'Microbial Data (Raw Count)'!CK45/'Microbial Data (Raw Count)'!CK$492</f>
        <v>2.9577881378610964E-4</v>
      </c>
      <c r="CK45" s="13">
        <f>'Microbial Data (Raw Count)'!CL45/'Microbial Data (Raw Count)'!CL$492</f>
        <v>9.7152225393162909E-5</v>
      </c>
      <c r="CL45" s="13">
        <f>'Microbial Data (Raw Count)'!CM45/'Microbial Data (Raw Count)'!CM$492</f>
        <v>0</v>
      </c>
      <c r="CM45" s="13">
        <f>'Microbial Data (Raw Count)'!CN45/'Microbial Data (Raw Count)'!CN$492</f>
        <v>1.554814270368067E-4</v>
      </c>
      <c r="CN45" s="13">
        <f>'Microbial Data (Raw Count)'!CO45/'Microbial Data (Raw Count)'!CO$492</f>
        <v>1.2957983737730408E-4</v>
      </c>
      <c r="CO45" s="13">
        <f>'Microbial Data (Raw Count)'!CP45/'Microbial Data (Raw Count)'!CP$492</f>
        <v>2.4649514712679095E-4</v>
      </c>
      <c r="CP45" s="13">
        <f>'Microbial Data (Raw Count)'!CQ45/'Microbial Data (Raw Count)'!CQ$492</f>
        <v>5.806693306693307E-3</v>
      </c>
      <c r="CQ45" s="13">
        <f>'Microbial Data (Raw Count)'!CR45/'Microbial Data (Raw Count)'!CR$492</f>
        <v>2.9707014568815062E-3</v>
      </c>
      <c r="CR45" s="13">
        <f>'Microbial Data (Raw Count)'!CS45/'Microbial Data (Raw Count)'!CS$492</f>
        <v>3.8197702850949655E-3</v>
      </c>
      <c r="CS45" s="13">
        <f>'Microbial Data (Raw Count)'!CT45/'Microbial Data (Raw Count)'!CT$492</f>
        <v>7.75144746416933E-4</v>
      </c>
      <c r="CT45" s="13">
        <f>'Microbial Data (Raw Count)'!CU45/'Microbial Data (Raw Count)'!CU$492</f>
        <v>1.48178507810899E-3</v>
      </c>
      <c r="CU45" s="13">
        <f>'Microbial Data (Raw Count)'!CV45/'Microbial Data (Raw Count)'!CV$492</f>
        <v>7.7871163502591235E-4</v>
      </c>
      <c r="CV45" s="13">
        <f>'Microbial Data (Raw Count)'!CW45/'Microbial Data (Raw Count)'!CW$492</f>
        <v>1.0719390185802763E-3</v>
      </c>
      <c r="CW45" s="13">
        <f>'Microbial Data (Raw Count)'!CX45/'Microbial Data (Raw Count)'!CX$492</f>
        <v>1.3641235506187273E-4</v>
      </c>
      <c r="CX45" s="13">
        <f>'Microbial Data (Raw Count)'!CY45/'Microbial Data (Raw Count)'!CY$492</f>
        <v>3.1444563235016664E-4</v>
      </c>
      <c r="CY45" s="13">
        <f>'Microbial Data (Raw Count)'!CZ45/'Microbial Data (Raw Count)'!CZ$492</f>
        <v>2.9007928833881262E-3</v>
      </c>
      <c r="CZ45" s="13">
        <f>'Microbial Data (Raw Count)'!DA45/'Microbial Data (Raw Count)'!DA$492</f>
        <v>1.970785995826571E-3</v>
      </c>
      <c r="DA45" s="13">
        <f>'Microbial Data (Raw Count)'!DB45/'Microbial Data (Raw Count)'!DB$492</f>
        <v>1.6602177027406982E-3</v>
      </c>
      <c r="DB45" s="13">
        <f>'Microbial Data (Raw Count)'!DC45/'Microbial Data (Raw Count)'!DC$492</f>
        <v>8.4907295096170508E-4</v>
      </c>
      <c r="DC45" s="13">
        <f>'Microbial Data (Raw Count)'!DD45/'Microbial Data (Raw Count)'!DD$492</f>
        <v>1.0733953517314335E-3</v>
      </c>
      <c r="DD45" s="13">
        <f>'Microbial Data (Raw Count)'!DE45/'Microbial Data (Raw Count)'!DE$492</f>
        <v>4.4881691860256364E-4</v>
      </c>
      <c r="DE45" s="13">
        <f>'Microbial Data (Raw Count)'!DF45/'Microbial Data (Raw Count)'!DF$492</f>
        <v>1.3932233615693269E-4</v>
      </c>
      <c r="DF45" s="13">
        <f>'Microbial Data (Raw Count)'!DG45/'Microbial Data (Raw Count)'!DG$492</f>
        <v>1.8076050875866827E-4</v>
      </c>
      <c r="DG45" s="13">
        <f>'Microbial Data (Raw Count)'!DH45/'Microbial Data (Raw Count)'!DH$492</f>
        <v>2.838427947598253E-4</v>
      </c>
      <c r="DH45" s="13">
        <f>'Microbial Data (Raw Count)'!DI45/'Microbial Data (Raw Count)'!DI$492</f>
        <v>5.0355636684081326E-5</v>
      </c>
      <c r="DI45" s="13">
        <f>'Microbial Data (Raw Count)'!DJ45/'Microbial Data (Raw Count)'!DJ$492</f>
        <v>1.0349211981430556E-4</v>
      </c>
      <c r="DJ45" s="13">
        <f>'Microbial Data (Raw Count)'!DK45/'Microbial Data (Raw Count)'!DK$492</f>
        <v>0</v>
      </c>
      <c r="DK45" s="13">
        <f>'Microbial Data (Raw Count)'!DL45/'Microbial Data (Raw Count)'!DL$492</f>
        <v>8.8692919770918863E-5</v>
      </c>
      <c r="DL45" s="13">
        <f>'Microbial Data (Raw Count)'!DM45/'Microbial Data (Raw Count)'!DM$492</f>
        <v>1.0003125976867771E-4</v>
      </c>
      <c r="DM45" s="13">
        <f>'Microbial Data (Raw Count)'!DN45/'Microbial Data (Raw Count)'!DN$492</f>
        <v>3.3163669920551381E-4</v>
      </c>
      <c r="DN45" s="13">
        <f>'Microbial Data (Raw Count)'!DO45/'Microbial Data (Raw Count)'!DO$492</f>
        <v>2.3836565291156635E-4</v>
      </c>
      <c r="DO45" s="13">
        <f>'Microbial Data (Raw Count)'!DP45/'Microbial Data (Raw Count)'!DP$492</f>
        <v>4.072656186364747E-4</v>
      </c>
      <c r="DP45" s="13">
        <f>'Microbial Data (Raw Count)'!DQ45/'Microbial Data (Raw Count)'!DQ$492</f>
        <v>1.8759672956368128E-4</v>
      </c>
      <c r="DQ45" s="13">
        <f>'Microbial Data (Raw Count)'!DR45/'Microbial Data (Raw Count)'!DR$492</f>
        <v>3.4488885172914729E-4</v>
      </c>
      <c r="DR45" s="13">
        <f>'Microbial Data (Raw Count)'!DS45/'Microbial Data (Raw Count)'!DS$492</f>
        <v>3.1069972166483266E-4</v>
      </c>
      <c r="DS45" s="13">
        <f>'Microbial Data (Raw Count)'!DT45/'Microbial Data (Raw Count)'!DT$492</f>
        <v>3.9084405322276414E-4</v>
      </c>
      <c r="DT45" s="13">
        <f>'Microbial Data (Raw Count)'!DU45/'Microbial Data (Raw Count)'!DU$492</f>
        <v>0</v>
      </c>
      <c r="DU45" s="13">
        <f>'Microbial Data (Raw Count)'!DV45/'Microbial Data (Raw Count)'!DV$492</f>
        <v>0</v>
      </c>
      <c r="DV45" s="13">
        <f>'Microbial Data (Raw Count)'!DW45/'Microbial Data (Raw Count)'!DW$492</f>
        <v>0</v>
      </c>
      <c r="DW45" s="13">
        <f>'Microbial Data (Raw Count)'!DX45/'Microbial Data (Raw Count)'!DX$492</f>
        <v>2.4070768058090787E-4</v>
      </c>
      <c r="DX45" s="13">
        <f>'Microbial Data (Raw Count)'!DY45/'Microbial Data (Raw Count)'!DY$492</f>
        <v>2.7398228837077759E-4</v>
      </c>
      <c r="DY45" s="13">
        <f>'Microbial Data (Raw Count)'!DZ45/'Microbial Data (Raw Count)'!DZ$492</f>
        <v>0</v>
      </c>
      <c r="DZ45" s="13">
        <f>'Microbial Data (Raw Count)'!EA45/'Microbial Data (Raw Count)'!EA$492</f>
        <v>7.9370118737697633E-5</v>
      </c>
      <c r="EA45" s="13">
        <f>'Microbial Data (Raw Count)'!EB45/'Microbial Data (Raw Count)'!EB$492</f>
        <v>4.0145901676951666E-4</v>
      </c>
      <c r="EB45" s="13">
        <f>'Microbial Data (Raw Count)'!EC45/'Microbial Data (Raw Count)'!EC$492</f>
        <v>5.0559436886063978E-4</v>
      </c>
      <c r="EC45" s="13">
        <f>'Microbial Data (Raw Count)'!ED45/'Microbial Data (Raw Count)'!ED$492</f>
        <v>7.1289387386531055E-4</v>
      </c>
      <c r="ED45" s="13">
        <f>'Microbial Data (Raw Count)'!EE45/'Microbial Data (Raw Count)'!EE$492</f>
        <v>7.5723156141147962E-4</v>
      </c>
      <c r="EE45" s="13">
        <f>'Microbial Data (Raw Count)'!EF45/'Microbial Data (Raw Count)'!EF$492</f>
        <v>2.6853327127231066E-4</v>
      </c>
      <c r="EF45" s="13">
        <f>'Microbial Data (Raw Count)'!EG45/'Microbial Data (Raw Count)'!EG$492</f>
        <v>2.6223518665841657E-3</v>
      </c>
      <c r="EG45" s="13">
        <f>'Microbial Data (Raw Count)'!EH45/'Microbial Data (Raw Count)'!EH$492</f>
        <v>2.6546426968046691E-3</v>
      </c>
      <c r="EH45" s="13">
        <f>'Microbial Data (Raw Count)'!EI45/'Microbial Data (Raw Count)'!EI$492</f>
        <v>2.8848135174119102E-3</v>
      </c>
      <c r="EI45" s="13">
        <f>'Microbial Data (Raw Count)'!EJ45/'Microbial Data (Raw Count)'!EJ$492</f>
        <v>1.4228754593073256E-3</v>
      </c>
      <c r="EJ45" s="13">
        <f>'Microbial Data (Raw Count)'!EK45/'Microbial Data (Raw Count)'!EK$492</f>
        <v>3.769317753486619E-4</v>
      </c>
      <c r="EK45" s="13">
        <f>'Microbial Data (Raw Count)'!EL45/'Microbial Data (Raw Count)'!EL$492</f>
        <v>1.5450932094273079E-3</v>
      </c>
      <c r="EL45" s="13">
        <f>'Microbial Data (Raw Count)'!EM45/'Microbial Data (Raw Count)'!EM$492</f>
        <v>0</v>
      </c>
      <c r="EM45" s="13">
        <f>'Microbial Data (Raw Count)'!EN45/'Microbial Data (Raw Count)'!EN$492</f>
        <v>5.6823831915105198E-5</v>
      </c>
      <c r="EN45" s="13">
        <f>'Microbial Data (Raw Count)'!EO45/'Microbial Data (Raw Count)'!EO$492</f>
        <v>8.5568818722457537E-5</v>
      </c>
      <c r="EO45" s="13">
        <f>'Microbial Data (Raw Count)'!EP45/'Microbial Data (Raw Count)'!EP$492</f>
        <v>5.3801724820001578E-4</v>
      </c>
      <c r="EP45" s="13">
        <f>'Microbial Data (Raw Count)'!EQ45/'Microbial Data (Raw Count)'!EQ$492</f>
        <v>4.2776827181618184E-4</v>
      </c>
      <c r="EQ45" s="13">
        <f>'Microbial Data (Raw Count)'!ER45/'Microbial Data (Raw Count)'!ER$492</f>
        <v>4.7598971862207776E-4</v>
      </c>
      <c r="ER45" s="13">
        <f>'Microbial Data (Raw Count)'!ES45/'Microbial Data (Raw Count)'!ES$492</f>
        <v>7.1252983718693216E-5</v>
      </c>
      <c r="ES45" s="13">
        <f>'Microbial Data (Raw Count)'!ET45/'Microbial Data (Raw Count)'!ET$492</f>
        <v>4.6144617230400075E-5</v>
      </c>
      <c r="ET45" s="13">
        <f>'Microbial Data (Raw Count)'!EU45/'Microbial Data (Raw Count)'!EU$492</f>
        <v>8.8617129691169298E-5</v>
      </c>
      <c r="EU45" s="13">
        <f>'Microbial Data (Raw Count)'!EV45/'Microbial Data (Raw Count)'!EV$492</f>
        <v>7.3185011709601873E-5</v>
      </c>
      <c r="EV45" s="13">
        <f>'Microbial Data (Raw Count)'!EW45/'Microbial Data (Raw Count)'!EW$492</f>
        <v>1.0609854432797182E-4</v>
      </c>
      <c r="EW45" s="13">
        <f>'Microbial Data (Raw Count)'!EX45/'Microbial Data (Raw Count)'!EX$492</f>
        <v>3.216145048141671E-4</v>
      </c>
      <c r="EX45" s="13">
        <f>'Microbial Data (Raw Count)'!EY45/'Microbial Data (Raw Count)'!EY$492</f>
        <v>2.8021532335373496E-4</v>
      </c>
      <c r="EY45" s="13">
        <f>'Microbial Data (Raw Count)'!EZ45/'Microbial Data (Raw Count)'!EZ$492</f>
        <v>1.8061952497064934E-4</v>
      </c>
      <c r="EZ45" s="13">
        <f>'Microbial Data (Raw Count)'!FA45/'Microbial Data (Raw Count)'!FA$492</f>
        <v>1.1040269382572935E-4</v>
      </c>
    </row>
    <row r="46" spans="1:156" x14ac:dyDescent="0.3">
      <c r="A46" s="8">
        <v>45</v>
      </c>
      <c r="B46" s="8" t="s">
        <v>154</v>
      </c>
      <c r="C46" s="8" t="s">
        <v>533</v>
      </c>
      <c r="D46" s="8" t="s">
        <v>503</v>
      </c>
      <c r="E46" s="8" t="s">
        <v>503</v>
      </c>
      <c r="F46" s="8" t="s">
        <v>503</v>
      </c>
      <c r="G46" s="8" t="s">
        <v>503</v>
      </c>
      <c r="H46" s="13">
        <f>'Microbial Data (Raw Count)'!I46/'Microbial Data (Raw Count)'!I$492</f>
        <v>0</v>
      </c>
      <c r="I46" s="13">
        <f>'Microbial Data (Raw Count)'!J46/'Microbial Data (Raw Count)'!J$492</f>
        <v>0</v>
      </c>
      <c r="J46" s="13">
        <f>'Microbial Data (Raw Count)'!K46/'Microbial Data (Raw Count)'!K$492</f>
        <v>0</v>
      </c>
      <c r="K46" s="13">
        <f>'Microbial Data (Raw Count)'!L46/'Microbial Data (Raw Count)'!L$492</f>
        <v>8.9591017007361397E-5</v>
      </c>
      <c r="L46" s="13">
        <f>'Microbial Data (Raw Count)'!M46/'Microbial Data (Raw Count)'!M$492</f>
        <v>0</v>
      </c>
      <c r="M46" s="13">
        <f>'Microbial Data (Raw Count)'!N46/'Microbial Data (Raw Count)'!N$492</f>
        <v>3.0249406355400275E-5</v>
      </c>
      <c r="N46" s="13">
        <f>'Microbial Data (Raw Count)'!O46/'Microbial Data (Raw Count)'!O$492</f>
        <v>0</v>
      </c>
      <c r="O46" s="13">
        <f>'Microbial Data (Raw Count)'!P46/'Microbial Data (Raw Count)'!P$492</f>
        <v>9.7871299241497425E-5</v>
      </c>
      <c r="P46" s="13">
        <f>'Microbial Data (Raw Count)'!Q46/'Microbial Data (Raw Count)'!Q$492</f>
        <v>0</v>
      </c>
      <c r="Q46" s="13">
        <f>'Microbial Data (Raw Count)'!R46/'Microbial Data (Raw Count)'!R$492</f>
        <v>0</v>
      </c>
      <c r="R46" s="13">
        <f>'Microbial Data (Raw Count)'!S46/'Microbial Data (Raw Count)'!S$492</f>
        <v>0</v>
      </c>
      <c r="S46" s="13">
        <f>'Microbial Data (Raw Count)'!T46/'Microbial Data (Raw Count)'!T$492</f>
        <v>0</v>
      </c>
      <c r="T46" s="13">
        <f>'Microbial Data (Raw Count)'!U46/'Microbial Data (Raw Count)'!U$492</f>
        <v>0</v>
      </c>
      <c r="U46" s="13">
        <f>'Microbial Data (Raw Count)'!V46/'Microbial Data (Raw Count)'!V$492</f>
        <v>0</v>
      </c>
      <c r="V46" s="13">
        <f>'Microbial Data (Raw Count)'!W46/'Microbial Data (Raw Count)'!W$492</f>
        <v>0</v>
      </c>
      <c r="W46" s="13">
        <f>'Microbial Data (Raw Count)'!X46/'Microbial Data (Raw Count)'!X$492</f>
        <v>0</v>
      </c>
      <c r="X46" s="13">
        <f>'Microbial Data (Raw Count)'!Y46/'Microbial Data (Raw Count)'!Y$492</f>
        <v>0</v>
      </c>
      <c r="Y46" s="13">
        <f>'Microbial Data (Raw Count)'!Z46/'Microbial Data (Raw Count)'!Z$492</f>
        <v>0</v>
      </c>
      <c r="Z46" s="13">
        <f>'Microbial Data (Raw Count)'!AA46/'Microbial Data (Raw Count)'!AA$492</f>
        <v>0</v>
      </c>
      <c r="AA46" s="13">
        <f>'Microbial Data (Raw Count)'!AB46/'Microbial Data (Raw Count)'!AB$492</f>
        <v>0</v>
      </c>
      <c r="AB46" s="13">
        <f>'Microbial Data (Raw Count)'!AC46/'Microbial Data (Raw Count)'!AC$492</f>
        <v>0</v>
      </c>
      <c r="AC46" s="13">
        <f>'Microbial Data (Raw Count)'!AD46/'Microbial Data (Raw Count)'!AD$492</f>
        <v>0</v>
      </c>
      <c r="AD46" s="13">
        <f>'Microbial Data (Raw Count)'!AE46/'Microbial Data (Raw Count)'!AE$492</f>
        <v>0</v>
      </c>
      <c r="AE46" s="13">
        <f>'Microbial Data (Raw Count)'!AF46/'Microbial Data (Raw Count)'!AF$492</f>
        <v>0</v>
      </c>
      <c r="AF46" s="13">
        <f>'Microbial Data (Raw Count)'!AG46/'Microbial Data (Raw Count)'!AG$492</f>
        <v>0</v>
      </c>
      <c r="AG46" s="13">
        <f>'Microbial Data (Raw Count)'!AH46/'Microbial Data (Raw Count)'!AH$492</f>
        <v>0</v>
      </c>
      <c r="AH46" s="13">
        <f>'Microbial Data (Raw Count)'!AI46/'Microbial Data (Raw Count)'!AI$492</f>
        <v>0</v>
      </c>
      <c r="AI46" s="13">
        <f>'Microbial Data (Raw Count)'!AJ46/'Microbial Data (Raw Count)'!AJ$492</f>
        <v>0</v>
      </c>
      <c r="AJ46" s="13">
        <f>'Microbial Data (Raw Count)'!AK46/'Microbial Data (Raw Count)'!AK$492</f>
        <v>0</v>
      </c>
      <c r="AK46" s="13">
        <f>'Microbial Data (Raw Count)'!AL46/'Microbial Data (Raw Count)'!AL$492</f>
        <v>0</v>
      </c>
      <c r="AL46" s="13">
        <f>'Microbial Data (Raw Count)'!AM46/'Microbial Data (Raw Count)'!AM$492</f>
        <v>0</v>
      </c>
      <c r="AM46" s="13">
        <f>'Microbial Data (Raw Count)'!AN46/'Microbial Data (Raw Count)'!AN$492</f>
        <v>0</v>
      </c>
      <c r="AN46" s="13">
        <f>'Microbial Data (Raw Count)'!AO46/'Microbial Data (Raw Count)'!AO$492</f>
        <v>0</v>
      </c>
      <c r="AO46" s="13">
        <f>'Microbial Data (Raw Count)'!AP46/'Microbial Data (Raw Count)'!AP$492</f>
        <v>0</v>
      </c>
      <c r="AP46" s="13">
        <f>'Microbial Data (Raw Count)'!AQ46/'Microbial Data (Raw Count)'!AQ$492</f>
        <v>0</v>
      </c>
      <c r="AQ46" s="13">
        <f>'Microbial Data (Raw Count)'!AR46/'Microbial Data (Raw Count)'!AR$492</f>
        <v>0</v>
      </c>
      <c r="AR46" s="13">
        <f>'Microbial Data (Raw Count)'!AS46/'Microbial Data (Raw Count)'!AS$492</f>
        <v>0</v>
      </c>
      <c r="AS46" s="13">
        <f>'Microbial Data (Raw Count)'!AT46/'Microbial Data (Raw Count)'!AT$492</f>
        <v>0</v>
      </c>
      <c r="AT46" s="13">
        <f>'Microbial Data (Raw Count)'!AU46/'Microbial Data (Raw Count)'!AU$492</f>
        <v>0</v>
      </c>
      <c r="AU46" s="13">
        <f>'Microbial Data (Raw Count)'!AV46/'Microbial Data (Raw Count)'!AV$492</f>
        <v>0</v>
      </c>
      <c r="AV46" s="13">
        <f>'Microbial Data (Raw Count)'!AW46/'Microbial Data (Raw Count)'!AW$492</f>
        <v>0</v>
      </c>
      <c r="AW46" s="13">
        <f>'Microbial Data (Raw Count)'!AX46/'Microbial Data (Raw Count)'!AX$492</f>
        <v>0</v>
      </c>
      <c r="AX46" s="13">
        <f>'Microbial Data (Raw Count)'!AY46/'Microbial Data (Raw Count)'!AY$492</f>
        <v>0</v>
      </c>
      <c r="AY46" s="13">
        <f>'Microbial Data (Raw Count)'!AZ46/'Microbial Data (Raw Count)'!AZ$492</f>
        <v>0</v>
      </c>
      <c r="AZ46" s="13">
        <f>'Microbial Data (Raw Count)'!BA46/'Microbial Data (Raw Count)'!BA$492</f>
        <v>0</v>
      </c>
      <c r="BA46" s="13">
        <f>'Microbial Data (Raw Count)'!BB46/'Microbial Data (Raw Count)'!BB$492</f>
        <v>0</v>
      </c>
      <c r="BB46" s="13">
        <f>'Microbial Data (Raw Count)'!BC46/'Microbial Data (Raw Count)'!BC$492</f>
        <v>0</v>
      </c>
      <c r="BC46" s="13">
        <f>'Microbial Data (Raw Count)'!BD46/'Microbial Data (Raw Count)'!BD$492</f>
        <v>4.8662392486526599E-5</v>
      </c>
      <c r="BD46" s="13">
        <f>'Microbial Data (Raw Count)'!BE46/'Microbial Data (Raw Count)'!BE$492</f>
        <v>0</v>
      </c>
      <c r="BE46" s="13">
        <f>'Microbial Data (Raw Count)'!BF46/'Microbial Data (Raw Count)'!BF$492</f>
        <v>0</v>
      </c>
      <c r="BF46" s="13">
        <f>'Microbial Data (Raw Count)'!BG46/'Microbial Data (Raw Count)'!BG$492</f>
        <v>0</v>
      </c>
      <c r="BG46" s="13">
        <f>'Microbial Data (Raw Count)'!BH46/'Microbial Data (Raw Count)'!BH$492</f>
        <v>0</v>
      </c>
      <c r="BH46" s="13">
        <f>'Microbial Data (Raw Count)'!BI46/'Microbial Data (Raw Count)'!BI$492</f>
        <v>0</v>
      </c>
      <c r="BI46" s="13">
        <f>'Microbial Data (Raw Count)'!BJ46/'Microbial Data (Raw Count)'!BJ$492</f>
        <v>0</v>
      </c>
      <c r="BJ46" s="13">
        <f>'Microbial Data (Raw Count)'!BK46/'Microbial Data (Raw Count)'!BK$492</f>
        <v>0</v>
      </c>
      <c r="BK46" s="13">
        <f>'Microbial Data (Raw Count)'!BL46/'Microbial Data (Raw Count)'!BL$492</f>
        <v>0</v>
      </c>
      <c r="BL46" s="13">
        <f>'Microbial Data (Raw Count)'!BM46/'Microbial Data (Raw Count)'!BM$492</f>
        <v>0</v>
      </c>
      <c r="BM46" s="13">
        <f>'Microbial Data (Raw Count)'!BN46/'Microbial Data (Raw Count)'!BN$492</f>
        <v>0</v>
      </c>
      <c r="BN46" s="13">
        <f>'Microbial Data (Raw Count)'!BO46/'Microbial Data (Raw Count)'!BO$492</f>
        <v>0</v>
      </c>
      <c r="BO46" s="13">
        <f>'Microbial Data (Raw Count)'!BP46/'Microbial Data (Raw Count)'!BP$492</f>
        <v>0</v>
      </c>
      <c r="BP46" s="13">
        <f>'Microbial Data (Raw Count)'!BQ46/'Microbial Data (Raw Count)'!BQ$492</f>
        <v>0</v>
      </c>
      <c r="BQ46" s="13">
        <f>'Microbial Data (Raw Count)'!BR46/'Microbial Data (Raw Count)'!BR$492</f>
        <v>0</v>
      </c>
      <c r="BR46" s="13">
        <f>'Microbial Data (Raw Count)'!BS46/'Microbial Data (Raw Count)'!BS$492</f>
        <v>0</v>
      </c>
      <c r="BS46" s="13">
        <f>'Microbial Data (Raw Count)'!BT46/'Microbial Data (Raw Count)'!BT$492</f>
        <v>0</v>
      </c>
      <c r="BT46" s="13">
        <f>'Microbial Data (Raw Count)'!BU46/'Microbial Data (Raw Count)'!BU$492</f>
        <v>0</v>
      </c>
      <c r="BU46" s="13">
        <f>'Microbial Data (Raw Count)'!BV46/'Microbial Data (Raw Count)'!BV$492</f>
        <v>0</v>
      </c>
      <c r="BV46" s="13">
        <f>'Microbial Data (Raw Count)'!BW46/'Microbial Data (Raw Count)'!BW$492</f>
        <v>0</v>
      </c>
      <c r="BW46" s="13">
        <f>'Microbial Data (Raw Count)'!BX46/'Microbial Data (Raw Count)'!BX$492</f>
        <v>5.6859372556823837E-5</v>
      </c>
      <c r="BX46" s="13">
        <f>'Microbial Data (Raw Count)'!BY46/'Microbial Data (Raw Count)'!BY$492</f>
        <v>0</v>
      </c>
      <c r="BY46" s="13">
        <f>'Microbial Data (Raw Count)'!BZ46/'Microbial Data (Raw Count)'!BZ$492</f>
        <v>0</v>
      </c>
      <c r="BZ46" s="13">
        <f>'Microbial Data (Raw Count)'!CA46/'Microbial Data (Raw Count)'!CA$492</f>
        <v>9.3819191653844708E-5</v>
      </c>
      <c r="CA46" s="13">
        <f>'Microbial Data (Raw Count)'!CB46/'Microbial Data (Raw Count)'!CB$492</f>
        <v>4.815254726975057E-5</v>
      </c>
      <c r="CB46" s="13">
        <f>'Microbial Data (Raw Count)'!CC46/'Microbial Data (Raw Count)'!CC$492</f>
        <v>0</v>
      </c>
      <c r="CC46" s="13">
        <f>'Microbial Data (Raw Count)'!CD46/'Microbial Data (Raw Count)'!CD$492</f>
        <v>3.0923371884470282E-5</v>
      </c>
      <c r="CD46" s="13">
        <f>'Microbial Data (Raw Count)'!CE46/'Microbial Data (Raw Count)'!CE$492</f>
        <v>0</v>
      </c>
      <c r="CE46" s="13">
        <f>'Microbial Data (Raw Count)'!CF46/'Microbial Data (Raw Count)'!CF$492</f>
        <v>0</v>
      </c>
      <c r="CF46" s="13">
        <f>'Microbial Data (Raw Count)'!CG46/'Microbial Data (Raw Count)'!CG$492</f>
        <v>0</v>
      </c>
      <c r="CG46" s="13">
        <f>'Microbial Data (Raw Count)'!CH46/'Microbial Data (Raw Count)'!CH$492</f>
        <v>0</v>
      </c>
      <c r="CH46" s="13">
        <f>'Microbial Data (Raw Count)'!CI46/'Microbial Data (Raw Count)'!CI$492</f>
        <v>0</v>
      </c>
      <c r="CI46" s="13">
        <f>'Microbial Data (Raw Count)'!CJ46/'Microbial Data (Raw Count)'!CJ$492</f>
        <v>0</v>
      </c>
      <c r="CJ46" s="13">
        <f>'Microbial Data (Raw Count)'!CK46/'Microbial Data (Raw Count)'!CK$492</f>
        <v>0</v>
      </c>
      <c r="CK46" s="13">
        <f>'Microbial Data (Raw Count)'!CL46/'Microbial Data (Raw Count)'!CL$492</f>
        <v>0</v>
      </c>
      <c r="CL46" s="13">
        <f>'Microbial Data (Raw Count)'!CM46/'Microbial Data (Raw Count)'!CM$492</f>
        <v>0</v>
      </c>
      <c r="CM46" s="13">
        <f>'Microbial Data (Raw Count)'!CN46/'Microbial Data (Raw Count)'!CN$492</f>
        <v>0</v>
      </c>
      <c r="CN46" s="13">
        <f>'Microbial Data (Raw Count)'!CO46/'Microbial Data (Raw Count)'!CO$492</f>
        <v>0</v>
      </c>
      <c r="CO46" s="13">
        <f>'Microbial Data (Raw Count)'!CP46/'Microbial Data (Raw Count)'!CP$492</f>
        <v>0</v>
      </c>
      <c r="CP46" s="13">
        <f>'Microbial Data (Raw Count)'!CQ46/'Microbial Data (Raw Count)'!CQ$492</f>
        <v>0</v>
      </c>
      <c r="CQ46" s="13">
        <f>'Microbial Data (Raw Count)'!CR46/'Microbial Data (Raw Count)'!CR$492</f>
        <v>0</v>
      </c>
      <c r="CR46" s="13">
        <f>'Microbial Data (Raw Count)'!CS46/'Microbial Data (Raw Count)'!CS$492</f>
        <v>0</v>
      </c>
      <c r="CS46" s="13">
        <f>'Microbial Data (Raw Count)'!CT46/'Microbial Data (Raw Count)'!CT$492</f>
        <v>0</v>
      </c>
      <c r="CT46" s="13">
        <f>'Microbial Data (Raw Count)'!CU46/'Microbial Data (Raw Count)'!CU$492</f>
        <v>0</v>
      </c>
      <c r="CU46" s="13">
        <f>'Microbial Data (Raw Count)'!CV46/'Microbial Data (Raw Count)'!CV$492</f>
        <v>0</v>
      </c>
      <c r="CV46" s="13">
        <f>'Microbial Data (Raw Count)'!CW46/'Microbial Data (Raw Count)'!CW$492</f>
        <v>0</v>
      </c>
      <c r="CW46" s="13">
        <f>'Microbial Data (Raw Count)'!CX46/'Microbial Data (Raw Count)'!CX$492</f>
        <v>0</v>
      </c>
      <c r="CX46" s="13">
        <f>'Microbial Data (Raw Count)'!CY46/'Microbial Data (Raw Count)'!CY$492</f>
        <v>0</v>
      </c>
      <c r="CY46" s="13">
        <f>'Microbial Data (Raw Count)'!CZ46/'Microbial Data (Raw Count)'!CZ$492</f>
        <v>0</v>
      </c>
      <c r="CZ46" s="13">
        <f>'Microbial Data (Raw Count)'!DA46/'Microbial Data (Raw Count)'!DA$492</f>
        <v>0</v>
      </c>
      <c r="DA46" s="13">
        <f>'Microbial Data (Raw Count)'!DB46/'Microbial Data (Raw Count)'!DB$492</f>
        <v>0</v>
      </c>
      <c r="DB46" s="13">
        <f>'Microbial Data (Raw Count)'!DC46/'Microbial Data (Raw Count)'!DC$492</f>
        <v>0</v>
      </c>
      <c r="DC46" s="13">
        <f>'Microbial Data (Raw Count)'!DD46/'Microbial Data (Raw Count)'!DD$492</f>
        <v>0</v>
      </c>
      <c r="DD46" s="13">
        <f>'Microbial Data (Raw Count)'!DE46/'Microbial Data (Raw Count)'!DE$492</f>
        <v>0</v>
      </c>
      <c r="DE46" s="13">
        <f>'Microbial Data (Raw Count)'!DF46/'Microbial Data (Raw Count)'!DF$492</f>
        <v>0</v>
      </c>
      <c r="DF46" s="13">
        <f>'Microbial Data (Raw Count)'!DG46/'Microbial Data (Raw Count)'!DG$492</f>
        <v>0</v>
      </c>
      <c r="DG46" s="13">
        <f>'Microbial Data (Raw Count)'!DH46/'Microbial Data (Raw Count)'!DH$492</f>
        <v>0</v>
      </c>
      <c r="DH46" s="13">
        <f>'Microbial Data (Raw Count)'!DI46/'Microbial Data (Raw Count)'!DI$492</f>
        <v>0</v>
      </c>
      <c r="DI46" s="13">
        <f>'Microbial Data (Raw Count)'!DJ46/'Microbial Data (Raw Count)'!DJ$492</f>
        <v>0</v>
      </c>
      <c r="DJ46" s="13">
        <f>'Microbial Data (Raw Count)'!DK46/'Microbial Data (Raw Count)'!DK$492</f>
        <v>0</v>
      </c>
      <c r="DK46" s="13">
        <f>'Microbial Data (Raw Count)'!DL46/'Microbial Data (Raw Count)'!DL$492</f>
        <v>0</v>
      </c>
      <c r="DL46" s="13">
        <f>'Microbial Data (Raw Count)'!DM46/'Microbial Data (Raw Count)'!DM$492</f>
        <v>5.0015629884338855E-5</v>
      </c>
      <c r="DM46" s="13">
        <f>'Microbial Data (Raw Count)'!DN46/'Microbial Data (Raw Count)'!DN$492</f>
        <v>0</v>
      </c>
      <c r="DN46" s="13">
        <f>'Microbial Data (Raw Count)'!DO46/'Microbial Data (Raw Count)'!DO$492</f>
        <v>0</v>
      </c>
      <c r="DO46" s="13">
        <f>'Microbial Data (Raw Count)'!DP46/'Microbial Data (Raw Count)'!DP$492</f>
        <v>0</v>
      </c>
      <c r="DP46" s="13">
        <f>'Microbial Data (Raw Count)'!DQ46/'Microbial Data (Raw Count)'!DQ$492</f>
        <v>0</v>
      </c>
      <c r="DQ46" s="13">
        <f>'Microbial Data (Raw Count)'!DR46/'Microbial Data (Raw Count)'!DR$492</f>
        <v>0</v>
      </c>
      <c r="DR46" s="13">
        <f>'Microbial Data (Raw Count)'!DS46/'Microbial Data (Raw Count)'!DS$492</f>
        <v>0</v>
      </c>
      <c r="DS46" s="13">
        <f>'Microbial Data (Raw Count)'!DT46/'Microbial Data (Raw Count)'!DT$492</f>
        <v>0</v>
      </c>
      <c r="DT46" s="13">
        <f>'Microbial Data (Raw Count)'!DU46/'Microbial Data (Raw Count)'!DU$492</f>
        <v>0</v>
      </c>
      <c r="DU46" s="13">
        <f>'Microbial Data (Raw Count)'!DV46/'Microbial Data (Raw Count)'!DV$492</f>
        <v>0</v>
      </c>
      <c r="DV46" s="13">
        <f>'Microbial Data (Raw Count)'!DW46/'Microbial Data (Raw Count)'!DW$492</f>
        <v>0</v>
      </c>
      <c r="DW46" s="13">
        <f>'Microbial Data (Raw Count)'!DX46/'Microbial Data (Raw Count)'!DX$492</f>
        <v>0</v>
      </c>
      <c r="DX46" s="13">
        <f>'Microbial Data (Raw Count)'!DY46/'Microbial Data (Raw Count)'!DY$492</f>
        <v>0</v>
      </c>
      <c r="DY46" s="13">
        <f>'Microbial Data (Raw Count)'!DZ46/'Microbial Data (Raw Count)'!DZ$492</f>
        <v>0</v>
      </c>
      <c r="DZ46" s="13">
        <f>'Microbial Data (Raw Count)'!EA46/'Microbial Data (Raw Count)'!EA$492</f>
        <v>0</v>
      </c>
      <c r="EA46" s="13">
        <f>'Microbial Data (Raw Count)'!EB46/'Microbial Data (Raw Count)'!EB$492</f>
        <v>0</v>
      </c>
      <c r="EB46" s="13">
        <f>'Microbial Data (Raw Count)'!EC46/'Microbial Data (Raw Count)'!EC$492</f>
        <v>0</v>
      </c>
      <c r="EC46" s="13">
        <f>'Microbial Data (Raw Count)'!ED46/'Microbial Data (Raw Count)'!ED$492</f>
        <v>0</v>
      </c>
      <c r="ED46" s="13">
        <f>'Microbial Data (Raw Count)'!EE46/'Microbial Data (Raw Count)'!EE$492</f>
        <v>0</v>
      </c>
      <c r="EE46" s="13">
        <f>'Microbial Data (Raw Count)'!EF46/'Microbial Data (Raw Count)'!EF$492</f>
        <v>0</v>
      </c>
      <c r="EF46" s="13">
        <f>'Microbial Data (Raw Count)'!EG46/'Microbial Data (Raw Count)'!EG$492</f>
        <v>0</v>
      </c>
      <c r="EG46" s="13">
        <f>'Microbial Data (Raw Count)'!EH46/'Microbial Data (Raw Count)'!EH$492</f>
        <v>0</v>
      </c>
      <c r="EH46" s="13">
        <f>'Microbial Data (Raw Count)'!EI46/'Microbial Data (Raw Count)'!EI$492</f>
        <v>0</v>
      </c>
      <c r="EI46" s="13">
        <f>'Microbial Data (Raw Count)'!EJ46/'Microbial Data (Raw Count)'!EJ$492</f>
        <v>0</v>
      </c>
      <c r="EJ46" s="13">
        <f>'Microbial Data (Raw Count)'!EK46/'Microbial Data (Raw Count)'!EK$492</f>
        <v>2.5128785023244127E-5</v>
      </c>
      <c r="EK46" s="13">
        <f>'Microbial Data (Raw Count)'!EL46/'Microbial Data (Raw Count)'!EL$492</f>
        <v>4.4785310418182836E-5</v>
      </c>
      <c r="EL46" s="13">
        <f>'Microbial Data (Raw Count)'!EM46/'Microbial Data (Raw Count)'!EM$492</f>
        <v>0</v>
      </c>
      <c r="EM46" s="13">
        <f>'Microbial Data (Raw Count)'!EN46/'Microbial Data (Raw Count)'!EN$492</f>
        <v>0</v>
      </c>
      <c r="EN46" s="13">
        <f>'Microbial Data (Raw Count)'!EO46/'Microbial Data (Raw Count)'!EO$492</f>
        <v>0</v>
      </c>
      <c r="EO46" s="13">
        <f>'Microbial Data (Raw Count)'!EP46/'Microbial Data (Raw Count)'!EP$492</f>
        <v>0</v>
      </c>
      <c r="EP46" s="13">
        <f>'Microbial Data (Raw Count)'!EQ46/'Microbial Data (Raw Count)'!EQ$492</f>
        <v>0</v>
      </c>
      <c r="EQ46" s="13">
        <f>'Microbial Data (Raw Count)'!ER46/'Microbial Data (Raw Count)'!ER$492</f>
        <v>6.7998531231725393E-5</v>
      </c>
      <c r="ER46" s="13">
        <f>'Microbial Data (Raw Count)'!ES46/'Microbial Data (Raw Count)'!ES$492</f>
        <v>0</v>
      </c>
      <c r="ES46" s="13">
        <f>'Microbial Data (Raw Count)'!ET46/'Microbial Data (Raw Count)'!ET$492</f>
        <v>0</v>
      </c>
      <c r="ET46" s="13">
        <f>'Microbial Data (Raw Count)'!EU46/'Microbial Data (Raw Count)'!EU$492</f>
        <v>0</v>
      </c>
      <c r="EU46" s="13">
        <f>'Microbial Data (Raw Count)'!EV46/'Microbial Data (Raw Count)'!EV$492</f>
        <v>0</v>
      </c>
      <c r="EV46" s="13">
        <f>'Microbial Data (Raw Count)'!EW46/'Microbial Data (Raw Count)'!EW$492</f>
        <v>0</v>
      </c>
      <c r="EW46" s="13">
        <f>'Microbial Data (Raw Count)'!EX46/'Microbial Data (Raw Count)'!EX$492</f>
        <v>0</v>
      </c>
      <c r="EX46" s="13">
        <f>'Microbial Data (Raw Count)'!EY46/'Microbial Data (Raw Count)'!EY$492</f>
        <v>0</v>
      </c>
      <c r="EY46" s="13">
        <f>'Microbial Data (Raw Count)'!EZ46/'Microbial Data (Raw Count)'!EZ$492</f>
        <v>0</v>
      </c>
      <c r="EZ46" s="13">
        <f>'Microbial Data (Raw Count)'!FA46/'Microbial Data (Raw Count)'!FA$492</f>
        <v>0</v>
      </c>
    </row>
    <row r="47" spans="1:156" x14ac:dyDescent="0.3">
      <c r="A47" s="8">
        <v>46</v>
      </c>
      <c r="B47" s="8" t="s">
        <v>154</v>
      </c>
      <c r="C47" s="8" t="s">
        <v>253</v>
      </c>
      <c r="D47" s="8" t="s">
        <v>534</v>
      </c>
      <c r="E47" s="8" t="s">
        <v>535</v>
      </c>
      <c r="F47" s="8" t="s">
        <v>536</v>
      </c>
      <c r="G47" s="8" t="s">
        <v>503</v>
      </c>
      <c r="H47" s="13">
        <f>'Microbial Data (Raw Count)'!I47/'Microbial Data (Raw Count)'!I$492</f>
        <v>0</v>
      </c>
      <c r="I47" s="13">
        <f>'Microbial Data (Raw Count)'!J47/'Microbial Data (Raw Count)'!J$492</f>
        <v>0</v>
      </c>
      <c r="J47" s="13">
        <f>'Microbial Data (Raw Count)'!K47/'Microbial Data (Raw Count)'!K$492</f>
        <v>0</v>
      </c>
      <c r="K47" s="13">
        <f>'Microbial Data (Raw Count)'!L47/'Microbial Data (Raw Count)'!L$492</f>
        <v>0</v>
      </c>
      <c r="L47" s="13">
        <f>'Microbial Data (Raw Count)'!M47/'Microbial Data (Raw Count)'!M$492</f>
        <v>0</v>
      </c>
      <c r="M47" s="13">
        <f>'Microbial Data (Raw Count)'!N47/'Microbial Data (Raw Count)'!N$492</f>
        <v>0</v>
      </c>
      <c r="N47" s="13">
        <f>'Microbial Data (Raw Count)'!O47/'Microbial Data (Raw Count)'!O$492</f>
        <v>0</v>
      </c>
      <c r="O47" s="13">
        <f>'Microbial Data (Raw Count)'!P47/'Microbial Data (Raw Count)'!P$492</f>
        <v>0</v>
      </c>
      <c r="P47" s="13">
        <f>'Microbial Data (Raw Count)'!Q47/'Microbial Data (Raw Count)'!Q$492</f>
        <v>0</v>
      </c>
      <c r="Q47" s="13">
        <f>'Microbial Data (Raw Count)'!R47/'Microbial Data (Raw Count)'!R$492</f>
        <v>0</v>
      </c>
      <c r="R47" s="13">
        <f>'Microbial Data (Raw Count)'!S47/'Microbial Data (Raw Count)'!S$492</f>
        <v>0</v>
      </c>
      <c r="S47" s="13">
        <f>'Microbial Data (Raw Count)'!T47/'Microbial Data (Raw Count)'!T$492</f>
        <v>0</v>
      </c>
      <c r="T47" s="13">
        <f>'Microbial Data (Raw Count)'!U47/'Microbial Data (Raw Count)'!U$492</f>
        <v>0</v>
      </c>
      <c r="U47" s="13">
        <f>'Microbial Data (Raw Count)'!V47/'Microbial Data (Raw Count)'!V$492</f>
        <v>0</v>
      </c>
      <c r="V47" s="13">
        <f>'Microbial Data (Raw Count)'!W47/'Microbial Data (Raw Count)'!W$492</f>
        <v>0</v>
      </c>
      <c r="W47" s="13">
        <f>'Microbial Data (Raw Count)'!X47/'Microbial Data (Raw Count)'!X$492</f>
        <v>0</v>
      </c>
      <c r="X47" s="13">
        <f>'Microbial Data (Raw Count)'!Y47/'Microbial Data (Raw Count)'!Y$492</f>
        <v>0</v>
      </c>
      <c r="Y47" s="13">
        <f>'Microbial Data (Raw Count)'!Z47/'Microbial Data (Raw Count)'!Z$492</f>
        <v>0</v>
      </c>
      <c r="Z47" s="13">
        <f>'Microbial Data (Raw Count)'!AA47/'Microbial Data (Raw Count)'!AA$492</f>
        <v>0</v>
      </c>
      <c r="AA47" s="13">
        <f>'Microbial Data (Raw Count)'!AB47/'Microbial Data (Raw Count)'!AB$492</f>
        <v>0</v>
      </c>
      <c r="AB47" s="13">
        <f>'Microbial Data (Raw Count)'!AC47/'Microbial Data (Raw Count)'!AC$492</f>
        <v>0</v>
      </c>
      <c r="AC47" s="13">
        <f>'Microbial Data (Raw Count)'!AD47/'Microbial Data (Raw Count)'!AD$492</f>
        <v>0</v>
      </c>
      <c r="AD47" s="13">
        <f>'Microbial Data (Raw Count)'!AE47/'Microbial Data (Raw Count)'!AE$492</f>
        <v>0</v>
      </c>
      <c r="AE47" s="13">
        <f>'Microbial Data (Raw Count)'!AF47/'Microbial Data (Raw Count)'!AF$492</f>
        <v>0</v>
      </c>
      <c r="AF47" s="13">
        <f>'Microbial Data (Raw Count)'!AG47/'Microbial Data (Raw Count)'!AG$492</f>
        <v>0</v>
      </c>
      <c r="AG47" s="13">
        <f>'Microbial Data (Raw Count)'!AH47/'Microbial Data (Raw Count)'!AH$492</f>
        <v>0</v>
      </c>
      <c r="AH47" s="13">
        <f>'Microbial Data (Raw Count)'!AI47/'Microbial Data (Raw Count)'!AI$492</f>
        <v>0</v>
      </c>
      <c r="AI47" s="13">
        <f>'Microbial Data (Raw Count)'!AJ47/'Microbial Data (Raw Count)'!AJ$492</f>
        <v>0</v>
      </c>
      <c r="AJ47" s="13">
        <f>'Microbial Data (Raw Count)'!AK47/'Microbial Data (Raw Count)'!AK$492</f>
        <v>0</v>
      </c>
      <c r="AK47" s="13">
        <f>'Microbial Data (Raw Count)'!AL47/'Microbial Data (Raw Count)'!AL$492</f>
        <v>0</v>
      </c>
      <c r="AL47" s="13">
        <f>'Microbial Data (Raw Count)'!AM47/'Microbial Data (Raw Count)'!AM$492</f>
        <v>0</v>
      </c>
      <c r="AM47" s="13">
        <f>'Microbial Data (Raw Count)'!AN47/'Microbial Data (Raw Count)'!AN$492</f>
        <v>0</v>
      </c>
      <c r="AN47" s="13">
        <f>'Microbial Data (Raw Count)'!AO47/'Microbial Data (Raw Count)'!AO$492</f>
        <v>0</v>
      </c>
      <c r="AO47" s="13">
        <f>'Microbial Data (Raw Count)'!AP47/'Microbial Data (Raw Count)'!AP$492</f>
        <v>0</v>
      </c>
      <c r="AP47" s="13">
        <f>'Microbial Data (Raw Count)'!AQ47/'Microbial Data (Raw Count)'!AQ$492</f>
        <v>0</v>
      </c>
      <c r="AQ47" s="13">
        <f>'Microbial Data (Raw Count)'!AR47/'Microbial Data (Raw Count)'!AR$492</f>
        <v>0</v>
      </c>
      <c r="AR47" s="13">
        <f>'Microbial Data (Raw Count)'!AS47/'Microbial Data (Raw Count)'!AS$492</f>
        <v>0</v>
      </c>
      <c r="AS47" s="13">
        <f>'Microbial Data (Raw Count)'!AT47/'Microbial Data (Raw Count)'!AT$492</f>
        <v>0</v>
      </c>
      <c r="AT47" s="13">
        <f>'Microbial Data (Raw Count)'!AU47/'Microbial Data (Raw Count)'!AU$492</f>
        <v>0</v>
      </c>
      <c r="AU47" s="13">
        <f>'Microbial Data (Raw Count)'!AV47/'Microbial Data (Raw Count)'!AV$492</f>
        <v>0</v>
      </c>
      <c r="AV47" s="13">
        <f>'Microbial Data (Raw Count)'!AW47/'Microbial Data (Raw Count)'!AW$492</f>
        <v>0</v>
      </c>
      <c r="AW47" s="13">
        <f>'Microbial Data (Raw Count)'!AX47/'Microbial Data (Raw Count)'!AX$492</f>
        <v>0</v>
      </c>
      <c r="AX47" s="13">
        <f>'Microbial Data (Raw Count)'!AY47/'Microbial Data (Raw Count)'!AY$492</f>
        <v>0</v>
      </c>
      <c r="AY47" s="13">
        <f>'Microbial Data (Raw Count)'!AZ47/'Microbial Data (Raw Count)'!AZ$492</f>
        <v>0</v>
      </c>
      <c r="AZ47" s="13">
        <f>'Microbial Data (Raw Count)'!BA47/'Microbial Data (Raw Count)'!BA$492</f>
        <v>0</v>
      </c>
      <c r="BA47" s="13">
        <f>'Microbial Data (Raw Count)'!BB47/'Microbial Data (Raw Count)'!BB$492</f>
        <v>0</v>
      </c>
      <c r="BB47" s="13">
        <f>'Microbial Data (Raw Count)'!BC47/'Microbial Data (Raw Count)'!BC$492</f>
        <v>0</v>
      </c>
      <c r="BC47" s="13">
        <f>'Microbial Data (Raw Count)'!BD47/'Microbial Data (Raw Count)'!BD$492</f>
        <v>0</v>
      </c>
      <c r="BD47" s="13">
        <f>'Microbial Data (Raw Count)'!BE47/'Microbial Data (Raw Count)'!BE$492</f>
        <v>0</v>
      </c>
      <c r="BE47" s="13">
        <f>'Microbial Data (Raw Count)'!BF47/'Microbial Data (Raw Count)'!BF$492</f>
        <v>0</v>
      </c>
      <c r="BF47" s="13">
        <f>'Microbial Data (Raw Count)'!BG47/'Microbial Data (Raw Count)'!BG$492</f>
        <v>0</v>
      </c>
      <c r="BG47" s="13">
        <f>'Microbial Data (Raw Count)'!BH47/'Microbial Data (Raw Count)'!BH$492</f>
        <v>0</v>
      </c>
      <c r="BH47" s="13">
        <f>'Microbial Data (Raw Count)'!BI47/'Microbial Data (Raw Count)'!BI$492</f>
        <v>0</v>
      </c>
      <c r="BI47" s="13">
        <f>'Microbial Data (Raw Count)'!BJ47/'Microbial Data (Raw Count)'!BJ$492</f>
        <v>0</v>
      </c>
      <c r="BJ47" s="13">
        <f>'Microbial Data (Raw Count)'!BK47/'Microbial Data (Raw Count)'!BK$492</f>
        <v>0</v>
      </c>
      <c r="BK47" s="13">
        <f>'Microbial Data (Raw Count)'!BL47/'Microbial Data (Raw Count)'!BL$492</f>
        <v>0</v>
      </c>
      <c r="BL47" s="13">
        <f>'Microbial Data (Raw Count)'!BM47/'Microbial Data (Raw Count)'!BM$492</f>
        <v>0</v>
      </c>
      <c r="BM47" s="13">
        <f>'Microbial Data (Raw Count)'!BN47/'Microbial Data (Raw Count)'!BN$492</f>
        <v>0</v>
      </c>
      <c r="BN47" s="13">
        <f>'Microbial Data (Raw Count)'!BO47/'Microbial Data (Raw Count)'!BO$492</f>
        <v>0</v>
      </c>
      <c r="BO47" s="13">
        <f>'Microbial Data (Raw Count)'!BP47/'Microbial Data (Raw Count)'!BP$492</f>
        <v>0</v>
      </c>
      <c r="BP47" s="13">
        <f>'Microbial Data (Raw Count)'!BQ47/'Microbial Data (Raw Count)'!BQ$492</f>
        <v>0</v>
      </c>
      <c r="BQ47" s="13">
        <f>'Microbial Data (Raw Count)'!BR47/'Microbial Data (Raw Count)'!BR$492</f>
        <v>0</v>
      </c>
      <c r="BR47" s="13">
        <f>'Microbial Data (Raw Count)'!BS47/'Microbial Data (Raw Count)'!BS$492</f>
        <v>0</v>
      </c>
      <c r="BS47" s="13">
        <f>'Microbial Data (Raw Count)'!BT47/'Microbial Data (Raw Count)'!BT$492</f>
        <v>0</v>
      </c>
      <c r="BT47" s="13">
        <f>'Microbial Data (Raw Count)'!BU47/'Microbial Data (Raw Count)'!BU$492</f>
        <v>0</v>
      </c>
      <c r="BU47" s="13">
        <f>'Microbial Data (Raw Count)'!BV47/'Microbial Data (Raw Count)'!BV$492</f>
        <v>0</v>
      </c>
      <c r="BV47" s="13">
        <f>'Microbial Data (Raw Count)'!BW47/'Microbial Data (Raw Count)'!BW$492</f>
        <v>0</v>
      </c>
      <c r="BW47" s="13">
        <f>'Microbial Data (Raw Count)'!BX47/'Microbial Data (Raw Count)'!BX$492</f>
        <v>0</v>
      </c>
      <c r="BX47" s="13">
        <f>'Microbial Data (Raw Count)'!BY47/'Microbial Data (Raw Count)'!BY$492</f>
        <v>0</v>
      </c>
      <c r="BY47" s="13">
        <f>'Microbial Data (Raw Count)'!BZ47/'Microbial Data (Raw Count)'!BZ$492</f>
        <v>0</v>
      </c>
      <c r="BZ47" s="13">
        <f>'Microbial Data (Raw Count)'!CA47/'Microbial Data (Raw Count)'!CA$492</f>
        <v>0</v>
      </c>
      <c r="CA47" s="13">
        <f>'Microbial Data (Raw Count)'!CB47/'Microbial Data (Raw Count)'!CB$492</f>
        <v>0</v>
      </c>
      <c r="CB47" s="13">
        <f>'Microbial Data (Raw Count)'!CC47/'Microbial Data (Raw Count)'!CC$492</f>
        <v>0</v>
      </c>
      <c r="CC47" s="13">
        <f>'Microbial Data (Raw Count)'!CD47/'Microbial Data (Raw Count)'!CD$492</f>
        <v>0</v>
      </c>
      <c r="CD47" s="13">
        <f>'Microbial Data (Raw Count)'!CE47/'Microbial Data (Raw Count)'!CE$492</f>
        <v>0</v>
      </c>
      <c r="CE47" s="13">
        <f>'Microbial Data (Raw Count)'!CF47/'Microbial Data (Raw Count)'!CF$492</f>
        <v>0</v>
      </c>
      <c r="CF47" s="13">
        <f>'Microbial Data (Raw Count)'!CG47/'Microbial Data (Raw Count)'!CG$492</f>
        <v>0</v>
      </c>
      <c r="CG47" s="13">
        <f>'Microbial Data (Raw Count)'!CH47/'Microbial Data (Raw Count)'!CH$492</f>
        <v>0</v>
      </c>
      <c r="CH47" s="13">
        <f>'Microbial Data (Raw Count)'!CI47/'Microbial Data (Raw Count)'!CI$492</f>
        <v>0</v>
      </c>
      <c r="CI47" s="13">
        <f>'Microbial Data (Raw Count)'!CJ47/'Microbial Data (Raw Count)'!CJ$492</f>
        <v>0</v>
      </c>
      <c r="CJ47" s="13">
        <f>'Microbial Data (Raw Count)'!CK47/'Microbial Data (Raw Count)'!CK$492</f>
        <v>0</v>
      </c>
      <c r="CK47" s="13">
        <f>'Microbial Data (Raw Count)'!CL47/'Microbial Data (Raw Count)'!CL$492</f>
        <v>0</v>
      </c>
      <c r="CL47" s="13">
        <f>'Microbial Data (Raw Count)'!CM47/'Microbial Data (Raw Count)'!CM$492</f>
        <v>0</v>
      </c>
      <c r="CM47" s="13">
        <f>'Microbial Data (Raw Count)'!CN47/'Microbial Data (Raw Count)'!CN$492</f>
        <v>0</v>
      </c>
      <c r="CN47" s="13">
        <f>'Microbial Data (Raw Count)'!CO47/'Microbial Data (Raw Count)'!CO$492</f>
        <v>0</v>
      </c>
      <c r="CO47" s="13">
        <f>'Microbial Data (Raw Count)'!CP47/'Microbial Data (Raw Count)'!CP$492</f>
        <v>0</v>
      </c>
      <c r="CP47" s="13">
        <f>'Microbial Data (Raw Count)'!CQ47/'Microbial Data (Raw Count)'!CQ$492</f>
        <v>0</v>
      </c>
      <c r="CQ47" s="13">
        <f>'Microbial Data (Raw Count)'!CR47/'Microbial Data (Raw Count)'!CR$492</f>
        <v>0</v>
      </c>
      <c r="CR47" s="13">
        <f>'Microbial Data (Raw Count)'!CS47/'Microbial Data (Raw Count)'!CS$492</f>
        <v>0</v>
      </c>
      <c r="CS47" s="13">
        <f>'Microbial Data (Raw Count)'!CT47/'Microbial Data (Raw Count)'!CT$492</f>
        <v>0</v>
      </c>
      <c r="CT47" s="13">
        <f>'Microbial Data (Raw Count)'!CU47/'Microbial Data (Raw Count)'!CU$492</f>
        <v>0</v>
      </c>
      <c r="CU47" s="13">
        <f>'Microbial Data (Raw Count)'!CV47/'Microbial Data (Raw Count)'!CV$492</f>
        <v>0</v>
      </c>
      <c r="CV47" s="13">
        <f>'Microbial Data (Raw Count)'!CW47/'Microbial Data (Raw Count)'!CW$492</f>
        <v>0</v>
      </c>
      <c r="CW47" s="13">
        <f>'Microbial Data (Raw Count)'!CX47/'Microbial Data (Raw Count)'!CX$492</f>
        <v>0</v>
      </c>
      <c r="CX47" s="13">
        <f>'Microbial Data (Raw Count)'!CY47/'Microbial Data (Raw Count)'!CY$492</f>
        <v>0</v>
      </c>
      <c r="CY47" s="13">
        <f>'Microbial Data (Raw Count)'!CZ47/'Microbial Data (Raw Count)'!CZ$492</f>
        <v>0</v>
      </c>
      <c r="CZ47" s="13">
        <f>'Microbial Data (Raw Count)'!DA47/'Microbial Data (Raw Count)'!DA$492</f>
        <v>0</v>
      </c>
      <c r="DA47" s="13">
        <f>'Microbial Data (Raw Count)'!DB47/'Microbial Data (Raw Count)'!DB$492</f>
        <v>0</v>
      </c>
      <c r="DB47" s="13">
        <f>'Microbial Data (Raw Count)'!DC47/'Microbial Data (Raw Count)'!DC$492</f>
        <v>0</v>
      </c>
      <c r="DC47" s="13">
        <f>'Microbial Data (Raw Count)'!DD47/'Microbial Data (Raw Count)'!DD$492</f>
        <v>0</v>
      </c>
      <c r="DD47" s="13">
        <f>'Microbial Data (Raw Count)'!DE47/'Microbial Data (Raw Count)'!DE$492</f>
        <v>0</v>
      </c>
      <c r="DE47" s="13">
        <f>'Microbial Data (Raw Count)'!DF47/'Microbial Data (Raw Count)'!DF$492</f>
        <v>0</v>
      </c>
      <c r="DF47" s="13">
        <f>'Microbial Data (Raw Count)'!DG47/'Microbial Data (Raw Count)'!DG$492</f>
        <v>0</v>
      </c>
      <c r="DG47" s="13">
        <f>'Microbial Data (Raw Count)'!DH47/'Microbial Data (Raw Count)'!DH$492</f>
        <v>0</v>
      </c>
      <c r="DH47" s="13">
        <f>'Microbial Data (Raw Count)'!DI47/'Microbial Data (Raw Count)'!DI$492</f>
        <v>0</v>
      </c>
      <c r="DI47" s="13">
        <f>'Microbial Data (Raw Count)'!DJ47/'Microbial Data (Raw Count)'!DJ$492</f>
        <v>0</v>
      </c>
      <c r="DJ47" s="13">
        <f>'Microbial Data (Raw Count)'!DK47/'Microbial Data (Raw Count)'!DK$492</f>
        <v>0</v>
      </c>
      <c r="DK47" s="13">
        <f>'Microbial Data (Raw Count)'!DL47/'Microbial Data (Raw Count)'!DL$492</f>
        <v>0</v>
      </c>
      <c r="DL47" s="13">
        <f>'Microbial Data (Raw Count)'!DM47/'Microbial Data (Raw Count)'!DM$492</f>
        <v>0</v>
      </c>
      <c r="DM47" s="13">
        <f>'Microbial Data (Raw Count)'!DN47/'Microbial Data (Raw Count)'!DN$492</f>
        <v>0</v>
      </c>
      <c r="DN47" s="13">
        <f>'Microbial Data (Raw Count)'!DO47/'Microbial Data (Raw Count)'!DO$492</f>
        <v>0</v>
      </c>
      <c r="DO47" s="13">
        <f>'Microbial Data (Raw Count)'!DP47/'Microbial Data (Raw Count)'!DP$492</f>
        <v>0</v>
      </c>
      <c r="DP47" s="13">
        <f>'Microbial Data (Raw Count)'!DQ47/'Microbial Data (Raw Count)'!DQ$492</f>
        <v>0</v>
      </c>
      <c r="DQ47" s="13">
        <f>'Microbial Data (Raw Count)'!DR47/'Microbial Data (Raw Count)'!DR$492</f>
        <v>0</v>
      </c>
      <c r="DR47" s="13">
        <f>'Microbial Data (Raw Count)'!DS47/'Microbial Data (Raw Count)'!DS$492</f>
        <v>0</v>
      </c>
      <c r="DS47" s="13">
        <f>'Microbial Data (Raw Count)'!DT47/'Microbial Data (Raw Count)'!DT$492</f>
        <v>0</v>
      </c>
      <c r="DT47" s="13">
        <f>'Microbial Data (Raw Count)'!DU47/'Microbial Data (Raw Count)'!DU$492</f>
        <v>0</v>
      </c>
      <c r="DU47" s="13">
        <f>'Microbial Data (Raw Count)'!DV47/'Microbial Data (Raw Count)'!DV$492</f>
        <v>0</v>
      </c>
      <c r="DV47" s="13">
        <f>'Microbial Data (Raw Count)'!DW47/'Microbial Data (Raw Count)'!DW$492</f>
        <v>0</v>
      </c>
      <c r="DW47" s="13">
        <f>'Microbial Data (Raw Count)'!DX47/'Microbial Data (Raw Count)'!DX$492</f>
        <v>0</v>
      </c>
      <c r="DX47" s="13">
        <f>'Microbial Data (Raw Count)'!DY47/'Microbial Data (Raw Count)'!DY$492</f>
        <v>0</v>
      </c>
      <c r="DY47" s="13">
        <f>'Microbial Data (Raw Count)'!DZ47/'Microbial Data (Raw Count)'!DZ$492</f>
        <v>0</v>
      </c>
      <c r="DZ47" s="13">
        <f>'Microbial Data (Raw Count)'!EA47/'Microbial Data (Raw Count)'!EA$492</f>
        <v>0</v>
      </c>
      <c r="EA47" s="13">
        <f>'Microbial Data (Raw Count)'!EB47/'Microbial Data (Raw Count)'!EB$492</f>
        <v>0</v>
      </c>
      <c r="EB47" s="13">
        <f>'Microbial Data (Raw Count)'!EC47/'Microbial Data (Raw Count)'!EC$492</f>
        <v>0</v>
      </c>
      <c r="EC47" s="13">
        <f>'Microbial Data (Raw Count)'!ED47/'Microbial Data (Raw Count)'!ED$492</f>
        <v>0</v>
      </c>
      <c r="ED47" s="13">
        <f>'Microbial Data (Raw Count)'!EE47/'Microbial Data (Raw Count)'!EE$492</f>
        <v>0</v>
      </c>
      <c r="EE47" s="13">
        <f>'Microbial Data (Raw Count)'!EF47/'Microbial Data (Raw Count)'!EF$492</f>
        <v>0</v>
      </c>
      <c r="EF47" s="13">
        <f>'Microbial Data (Raw Count)'!EG47/'Microbial Data (Raw Count)'!EG$492</f>
        <v>0</v>
      </c>
      <c r="EG47" s="13">
        <f>'Microbial Data (Raw Count)'!EH47/'Microbial Data (Raw Count)'!EH$492</f>
        <v>0</v>
      </c>
      <c r="EH47" s="13">
        <f>'Microbial Data (Raw Count)'!EI47/'Microbial Data (Raw Count)'!EI$492</f>
        <v>0</v>
      </c>
      <c r="EI47" s="13">
        <f>'Microbial Data (Raw Count)'!EJ47/'Microbial Data (Raw Count)'!EJ$492</f>
        <v>0</v>
      </c>
      <c r="EJ47" s="13">
        <f>'Microbial Data (Raw Count)'!EK47/'Microbial Data (Raw Count)'!EK$492</f>
        <v>0</v>
      </c>
      <c r="EK47" s="13">
        <f>'Microbial Data (Raw Count)'!EL47/'Microbial Data (Raw Count)'!EL$492</f>
        <v>0</v>
      </c>
      <c r="EL47" s="13">
        <f>'Microbial Data (Raw Count)'!EM47/'Microbial Data (Raw Count)'!EM$492</f>
        <v>0</v>
      </c>
      <c r="EM47" s="13">
        <f>'Microbial Data (Raw Count)'!EN47/'Microbial Data (Raw Count)'!EN$492</f>
        <v>0</v>
      </c>
      <c r="EN47" s="13">
        <f>'Microbial Data (Raw Count)'!EO47/'Microbial Data (Raw Count)'!EO$492</f>
        <v>0</v>
      </c>
      <c r="EO47" s="13">
        <f>'Microbial Data (Raw Count)'!EP47/'Microbial Data (Raw Count)'!EP$492</f>
        <v>0</v>
      </c>
      <c r="EP47" s="13">
        <f>'Microbial Data (Raw Count)'!EQ47/'Microbial Data (Raw Count)'!EQ$492</f>
        <v>0</v>
      </c>
      <c r="EQ47" s="13">
        <f>'Microbial Data (Raw Count)'!ER47/'Microbial Data (Raw Count)'!ER$492</f>
        <v>0</v>
      </c>
      <c r="ER47" s="13">
        <f>'Microbial Data (Raw Count)'!ES47/'Microbial Data (Raw Count)'!ES$492</f>
        <v>0</v>
      </c>
      <c r="ES47" s="13">
        <f>'Microbial Data (Raw Count)'!ET47/'Microbial Data (Raw Count)'!ET$492</f>
        <v>0</v>
      </c>
      <c r="ET47" s="13">
        <f>'Microbial Data (Raw Count)'!EU47/'Microbial Data (Raw Count)'!EU$492</f>
        <v>0</v>
      </c>
      <c r="EU47" s="13">
        <f>'Microbial Data (Raw Count)'!EV47/'Microbial Data (Raw Count)'!EV$492</f>
        <v>0</v>
      </c>
      <c r="EV47" s="13">
        <f>'Microbial Data (Raw Count)'!EW47/'Microbial Data (Raw Count)'!EW$492</f>
        <v>0</v>
      </c>
      <c r="EW47" s="13">
        <f>'Microbial Data (Raw Count)'!EX47/'Microbial Data (Raw Count)'!EX$492</f>
        <v>0</v>
      </c>
      <c r="EX47" s="13">
        <f>'Microbial Data (Raw Count)'!EY47/'Microbial Data (Raw Count)'!EY$492</f>
        <v>0</v>
      </c>
      <c r="EY47" s="13">
        <f>'Microbial Data (Raw Count)'!EZ47/'Microbial Data (Raw Count)'!EZ$492</f>
        <v>0</v>
      </c>
      <c r="EZ47" s="13">
        <f>'Microbial Data (Raw Count)'!FA47/'Microbial Data (Raw Count)'!FA$492</f>
        <v>2.7600673456432338E-5</v>
      </c>
    </row>
    <row r="48" spans="1:156" x14ac:dyDescent="0.3">
      <c r="A48" s="8">
        <v>47</v>
      </c>
      <c r="B48" s="8" t="s">
        <v>154</v>
      </c>
      <c r="C48" s="8" t="s">
        <v>223</v>
      </c>
      <c r="D48" s="8" t="s">
        <v>306</v>
      </c>
      <c r="E48" s="8" t="s">
        <v>307</v>
      </c>
      <c r="F48" s="8" t="s">
        <v>308</v>
      </c>
      <c r="G48" s="8" t="s">
        <v>537</v>
      </c>
      <c r="H48" s="13">
        <f>'Microbial Data (Raw Count)'!I48/'Microbial Data (Raw Count)'!I$492</f>
        <v>0</v>
      </c>
      <c r="I48" s="13">
        <f>'Microbial Data (Raw Count)'!J48/'Microbial Data (Raw Count)'!J$492</f>
        <v>0</v>
      </c>
      <c r="J48" s="13">
        <f>'Microbial Data (Raw Count)'!K48/'Microbial Data (Raw Count)'!K$492</f>
        <v>0</v>
      </c>
      <c r="K48" s="13">
        <f>'Microbial Data (Raw Count)'!L48/'Microbial Data (Raw Count)'!L$492</f>
        <v>0</v>
      </c>
      <c r="L48" s="13">
        <f>'Microbial Data (Raw Count)'!M48/'Microbial Data (Raw Count)'!M$492</f>
        <v>0</v>
      </c>
      <c r="M48" s="13">
        <f>'Microbial Data (Raw Count)'!N48/'Microbial Data (Raw Count)'!N$492</f>
        <v>0</v>
      </c>
      <c r="N48" s="13">
        <f>'Microbial Data (Raw Count)'!O48/'Microbial Data (Raw Count)'!O$492</f>
        <v>0</v>
      </c>
      <c r="O48" s="13">
        <f>'Microbial Data (Raw Count)'!P48/'Microbial Data (Raw Count)'!P$492</f>
        <v>0</v>
      </c>
      <c r="P48" s="13">
        <f>'Microbial Data (Raw Count)'!Q48/'Microbial Data (Raw Count)'!Q$492</f>
        <v>0</v>
      </c>
      <c r="Q48" s="13">
        <f>'Microbial Data (Raw Count)'!R48/'Microbial Data (Raw Count)'!R$492</f>
        <v>0</v>
      </c>
      <c r="R48" s="13">
        <f>'Microbial Data (Raw Count)'!S48/'Microbial Data (Raw Count)'!S$492</f>
        <v>0</v>
      </c>
      <c r="S48" s="13">
        <f>'Microbial Data (Raw Count)'!T48/'Microbial Data (Raw Count)'!T$492</f>
        <v>0</v>
      </c>
      <c r="T48" s="13">
        <f>'Microbial Data (Raw Count)'!U48/'Microbial Data (Raw Count)'!U$492</f>
        <v>0</v>
      </c>
      <c r="U48" s="13">
        <f>'Microbial Data (Raw Count)'!V48/'Microbial Data (Raw Count)'!V$492</f>
        <v>0</v>
      </c>
      <c r="V48" s="13">
        <f>'Microbial Data (Raw Count)'!W48/'Microbial Data (Raw Count)'!W$492</f>
        <v>0</v>
      </c>
      <c r="W48" s="13">
        <f>'Microbial Data (Raw Count)'!X48/'Microbial Data (Raw Count)'!X$492</f>
        <v>0</v>
      </c>
      <c r="X48" s="13">
        <f>'Microbial Data (Raw Count)'!Y48/'Microbial Data (Raw Count)'!Y$492</f>
        <v>0</v>
      </c>
      <c r="Y48" s="13">
        <f>'Microbial Data (Raw Count)'!Z48/'Microbial Data (Raw Count)'!Z$492</f>
        <v>0</v>
      </c>
      <c r="Z48" s="13">
        <f>'Microbial Data (Raw Count)'!AA48/'Microbial Data (Raw Count)'!AA$492</f>
        <v>0</v>
      </c>
      <c r="AA48" s="13">
        <f>'Microbial Data (Raw Count)'!AB48/'Microbial Data (Raw Count)'!AB$492</f>
        <v>0</v>
      </c>
      <c r="AB48" s="13">
        <f>'Microbial Data (Raw Count)'!AC48/'Microbial Data (Raw Count)'!AC$492</f>
        <v>0</v>
      </c>
      <c r="AC48" s="13">
        <f>'Microbial Data (Raw Count)'!AD48/'Microbial Data (Raw Count)'!AD$492</f>
        <v>0</v>
      </c>
      <c r="AD48" s="13">
        <f>'Microbial Data (Raw Count)'!AE48/'Microbial Data (Raw Count)'!AE$492</f>
        <v>0</v>
      </c>
      <c r="AE48" s="13">
        <f>'Microbial Data (Raw Count)'!AF48/'Microbial Data (Raw Count)'!AF$492</f>
        <v>0</v>
      </c>
      <c r="AF48" s="13">
        <f>'Microbial Data (Raw Count)'!AG48/'Microbial Data (Raw Count)'!AG$492</f>
        <v>0</v>
      </c>
      <c r="AG48" s="13">
        <f>'Microbial Data (Raw Count)'!AH48/'Microbial Data (Raw Count)'!AH$492</f>
        <v>9.9603247065854349E-5</v>
      </c>
      <c r="AH48" s="13">
        <f>'Microbial Data (Raw Count)'!AI48/'Microbial Data (Raw Count)'!AI$492</f>
        <v>8.939213349225268E-5</v>
      </c>
      <c r="AI48" s="13">
        <f>'Microbial Data (Raw Count)'!AJ48/'Microbial Data (Raw Count)'!AJ$492</f>
        <v>7.5496768738298004E-5</v>
      </c>
      <c r="AJ48" s="13">
        <f>'Microbial Data (Raw Count)'!AK48/'Microbial Data (Raw Count)'!AK$492</f>
        <v>0</v>
      </c>
      <c r="AK48" s="13">
        <f>'Microbial Data (Raw Count)'!AL48/'Microbial Data (Raw Count)'!AL$492</f>
        <v>0</v>
      </c>
      <c r="AL48" s="13">
        <f>'Microbial Data (Raw Count)'!AM48/'Microbial Data (Raw Count)'!AM$492</f>
        <v>4.3001505052676843E-4</v>
      </c>
      <c r="AM48" s="13">
        <f>'Microbial Data (Raw Count)'!AN48/'Microbial Data (Raw Count)'!AN$492</f>
        <v>0</v>
      </c>
      <c r="AN48" s="13">
        <f>'Microbial Data (Raw Count)'!AO48/'Microbial Data (Raw Count)'!AO$492</f>
        <v>1.736744299136838E-4</v>
      </c>
      <c r="AO48" s="13">
        <f>'Microbial Data (Raw Count)'!AP48/'Microbial Data (Raw Count)'!AP$492</f>
        <v>0</v>
      </c>
      <c r="AP48" s="13">
        <f>'Microbial Data (Raw Count)'!AQ48/'Microbial Data (Raw Count)'!AQ$492</f>
        <v>0</v>
      </c>
      <c r="AQ48" s="13">
        <f>'Microbial Data (Raw Count)'!AR48/'Microbial Data (Raw Count)'!AR$492</f>
        <v>0</v>
      </c>
      <c r="AR48" s="13">
        <f>'Microbial Data (Raw Count)'!AS48/'Microbial Data (Raw Count)'!AS$492</f>
        <v>0</v>
      </c>
      <c r="AS48" s="13">
        <f>'Microbial Data (Raw Count)'!AT48/'Microbial Data (Raw Count)'!AT$492</f>
        <v>0</v>
      </c>
      <c r="AT48" s="13">
        <f>'Microbial Data (Raw Count)'!AU48/'Microbial Data (Raw Count)'!AU$492</f>
        <v>0</v>
      </c>
      <c r="AU48" s="13">
        <f>'Microbial Data (Raw Count)'!AV48/'Microbial Data (Raw Count)'!AV$492</f>
        <v>8.4954549316115883E-5</v>
      </c>
      <c r="AV48" s="13">
        <f>'Microbial Data (Raw Count)'!AW48/'Microbial Data (Raw Count)'!AW$492</f>
        <v>7.0675124123186742E-5</v>
      </c>
      <c r="AW48" s="13">
        <f>'Microbial Data (Raw Count)'!AX48/'Microbial Data (Raw Count)'!AX$492</f>
        <v>7.0675124123186742E-5</v>
      </c>
      <c r="AX48" s="13">
        <f>'Microbial Data (Raw Count)'!AY48/'Microbial Data (Raw Count)'!AY$492</f>
        <v>0</v>
      </c>
      <c r="AY48" s="13">
        <f>'Microbial Data (Raw Count)'!AZ48/'Microbial Data (Raw Count)'!AZ$492</f>
        <v>2.845840803665443E-5</v>
      </c>
      <c r="AZ48" s="13">
        <f>'Microbial Data (Raw Count)'!BA48/'Microbial Data (Raw Count)'!BA$492</f>
        <v>0</v>
      </c>
      <c r="BA48" s="13">
        <f>'Microbial Data (Raw Count)'!BB48/'Microbial Data (Raw Count)'!BB$492</f>
        <v>0</v>
      </c>
      <c r="BB48" s="13">
        <f>'Microbial Data (Raw Count)'!BC48/'Microbial Data (Raw Count)'!BC$492</f>
        <v>0</v>
      </c>
      <c r="BC48" s="13">
        <f>'Microbial Data (Raw Count)'!BD48/'Microbial Data (Raw Count)'!BD$492</f>
        <v>0</v>
      </c>
      <c r="BD48" s="13">
        <f>'Microbial Data (Raw Count)'!BE48/'Microbial Data (Raw Count)'!BE$492</f>
        <v>8.2437965431013166E-4</v>
      </c>
      <c r="BE48" s="13">
        <f>'Microbial Data (Raw Count)'!BF48/'Microbial Data (Raw Count)'!BF$492</f>
        <v>2.1411747912354579E-4</v>
      </c>
      <c r="BF48" s="13">
        <f>'Microbial Data (Raw Count)'!BG48/'Microbial Data (Raw Count)'!BG$492</f>
        <v>1.5140274644582052E-4</v>
      </c>
      <c r="BG48" s="13">
        <f>'Microbial Data (Raw Count)'!BH48/'Microbial Data (Raw Count)'!BH$492</f>
        <v>0</v>
      </c>
      <c r="BH48" s="13">
        <f>'Microbial Data (Raw Count)'!BI48/'Microbial Data (Raw Count)'!BI$492</f>
        <v>0</v>
      </c>
      <c r="BI48" s="13">
        <f>'Microbial Data (Raw Count)'!BJ48/'Microbial Data (Raw Count)'!BJ$492</f>
        <v>0</v>
      </c>
      <c r="BJ48" s="13">
        <f>'Microbial Data (Raw Count)'!BK48/'Microbial Data (Raw Count)'!BK$492</f>
        <v>0</v>
      </c>
      <c r="BK48" s="13">
        <f>'Microbial Data (Raw Count)'!BL48/'Microbial Data (Raw Count)'!BL$492</f>
        <v>0</v>
      </c>
      <c r="BL48" s="13">
        <f>'Microbial Data (Raw Count)'!BM48/'Microbial Data (Raw Count)'!BM$492</f>
        <v>0</v>
      </c>
      <c r="BM48" s="13">
        <f>'Microbial Data (Raw Count)'!BN48/'Microbial Data (Raw Count)'!BN$492</f>
        <v>0</v>
      </c>
      <c r="BN48" s="13">
        <f>'Microbial Data (Raw Count)'!BO48/'Microbial Data (Raw Count)'!BO$492</f>
        <v>0</v>
      </c>
      <c r="BO48" s="13">
        <f>'Microbial Data (Raw Count)'!BP48/'Microbial Data (Raw Count)'!BP$492</f>
        <v>0</v>
      </c>
      <c r="BP48" s="13">
        <f>'Microbial Data (Raw Count)'!BQ48/'Microbial Data (Raw Count)'!BQ$492</f>
        <v>0</v>
      </c>
      <c r="BQ48" s="13">
        <f>'Microbial Data (Raw Count)'!BR48/'Microbial Data (Raw Count)'!BR$492</f>
        <v>0</v>
      </c>
      <c r="BR48" s="13">
        <f>'Microbial Data (Raw Count)'!BS48/'Microbial Data (Raw Count)'!BS$492</f>
        <v>0</v>
      </c>
      <c r="BS48" s="13">
        <f>'Microbial Data (Raw Count)'!BT48/'Microbial Data (Raw Count)'!BT$492</f>
        <v>0</v>
      </c>
      <c r="BT48" s="13">
        <f>'Microbial Data (Raw Count)'!BU48/'Microbial Data (Raw Count)'!BU$492</f>
        <v>0</v>
      </c>
      <c r="BU48" s="13">
        <f>'Microbial Data (Raw Count)'!BV48/'Microbial Data (Raw Count)'!BV$492</f>
        <v>9.2212642353266638E-5</v>
      </c>
      <c r="BV48" s="13">
        <f>'Microbial Data (Raw Count)'!BW48/'Microbial Data (Raw Count)'!BW$492</f>
        <v>0</v>
      </c>
      <c r="BW48" s="13">
        <f>'Microbial Data (Raw Count)'!BX48/'Microbial Data (Raw Count)'!BX$492</f>
        <v>0</v>
      </c>
      <c r="BX48" s="13">
        <f>'Microbial Data (Raw Count)'!BY48/'Microbial Data (Raw Count)'!BY$492</f>
        <v>0</v>
      </c>
      <c r="BY48" s="13">
        <f>'Microbial Data (Raw Count)'!BZ48/'Microbial Data (Raw Count)'!BZ$492</f>
        <v>0</v>
      </c>
      <c r="BZ48" s="13">
        <f>'Microbial Data (Raw Count)'!CA48/'Microbial Data (Raw Count)'!CA$492</f>
        <v>0</v>
      </c>
      <c r="CA48" s="13">
        <f>'Microbial Data (Raw Count)'!CB48/'Microbial Data (Raw Count)'!CB$492</f>
        <v>0</v>
      </c>
      <c r="CB48" s="13">
        <f>'Microbial Data (Raw Count)'!CC48/'Microbial Data (Raw Count)'!CC$492</f>
        <v>0</v>
      </c>
      <c r="CC48" s="13">
        <f>'Microbial Data (Raw Count)'!CD48/'Microbial Data (Raw Count)'!CD$492</f>
        <v>0</v>
      </c>
      <c r="CD48" s="13">
        <f>'Microbial Data (Raw Count)'!CE48/'Microbial Data (Raw Count)'!CE$492</f>
        <v>0</v>
      </c>
      <c r="CE48" s="13">
        <f>'Microbial Data (Raw Count)'!CF48/'Microbial Data (Raw Count)'!CF$492</f>
        <v>0</v>
      </c>
      <c r="CF48" s="13">
        <f>'Microbial Data (Raw Count)'!CG48/'Microbial Data (Raw Count)'!CG$492</f>
        <v>0</v>
      </c>
      <c r="CG48" s="13">
        <f>'Microbial Data (Raw Count)'!CH48/'Microbial Data (Raw Count)'!CH$492</f>
        <v>0</v>
      </c>
      <c r="CH48" s="13">
        <f>'Microbial Data (Raw Count)'!CI48/'Microbial Data (Raw Count)'!CI$492</f>
        <v>0</v>
      </c>
      <c r="CI48" s="13">
        <f>'Microbial Data (Raw Count)'!CJ48/'Microbial Data (Raw Count)'!CJ$492</f>
        <v>0</v>
      </c>
      <c r="CJ48" s="13">
        <f>'Microbial Data (Raw Count)'!CK48/'Microbial Data (Raw Count)'!CK$492</f>
        <v>0</v>
      </c>
      <c r="CK48" s="13">
        <f>'Microbial Data (Raw Count)'!CL48/'Microbial Data (Raw Count)'!CL$492</f>
        <v>0</v>
      </c>
      <c r="CL48" s="13">
        <f>'Microbial Data (Raw Count)'!CM48/'Microbial Data (Raw Count)'!CM$492</f>
        <v>0</v>
      </c>
      <c r="CM48" s="13">
        <f>'Microbial Data (Raw Count)'!CN48/'Microbial Data (Raw Count)'!CN$492</f>
        <v>0</v>
      </c>
      <c r="CN48" s="13">
        <f>'Microbial Data (Raw Count)'!CO48/'Microbial Data (Raw Count)'!CO$492</f>
        <v>0</v>
      </c>
      <c r="CO48" s="13">
        <f>'Microbial Data (Raw Count)'!CP48/'Microbial Data (Raw Count)'!CP$492</f>
        <v>0</v>
      </c>
      <c r="CP48" s="13">
        <f>'Microbial Data (Raw Count)'!CQ48/'Microbial Data (Raw Count)'!CQ$492</f>
        <v>0</v>
      </c>
      <c r="CQ48" s="13">
        <f>'Microbial Data (Raw Count)'!CR48/'Microbial Data (Raw Count)'!CR$492</f>
        <v>0</v>
      </c>
      <c r="CR48" s="13">
        <f>'Microbial Data (Raw Count)'!CS48/'Microbial Data (Raw Count)'!CS$492</f>
        <v>0</v>
      </c>
      <c r="CS48" s="13">
        <f>'Microbial Data (Raw Count)'!CT48/'Microbial Data (Raw Count)'!CT$492</f>
        <v>0</v>
      </c>
      <c r="CT48" s="13">
        <f>'Microbial Data (Raw Count)'!CU48/'Microbial Data (Raw Count)'!CU$492</f>
        <v>0</v>
      </c>
      <c r="CU48" s="13">
        <f>'Microbial Data (Raw Count)'!CV48/'Microbial Data (Raw Count)'!CV$492</f>
        <v>0</v>
      </c>
      <c r="CV48" s="13">
        <f>'Microbial Data (Raw Count)'!CW48/'Microbial Data (Raw Count)'!CW$492</f>
        <v>0</v>
      </c>
      <c r="CW48" s="13">
        <f>'Microbial Data (Raw Count)'!CX48/'Microbial Data (Raw Count)'!CX$492</f>
        <v>0</v>
      </c>
      <c r="CX48" s="13">
        <f>'Microbial Data (Raw Count)'!CY48/'Microbial Data (Raw Count)'!CY$492</f>
        <v>1.5722281617508332E-4</v>
      </c>
      <c r="CY48" s="13">
        <f>'Microbial Data (Raw Count)'!CZ48/'Microbial Data (Raw Count)'!CZ$492</f>
        <v>0</v>
      </c>
      <c r="CZ48" s="13">
        <f>'Microbial Data (Raw Count)'!DA48/'Microbial Data (Raw Count)'!DA$492</f>
        <v>0</v>
      </c>
      <c r="DA48" s="13">
        <f>'Microbial Data (Raw Count)'!DB48/'Microbial Data (Raw Count)'!DB$492</f>
        <v>0</v>
      </c>
      <c r="DB48" s="13">
        <f>'Microbial Data (Raw Count)'!DC48/'Microbial Data (Raw Count)'!DC$492</f>
        <v>0</v>
      </c>
      <c r="DC48" s="13">
        <f>'Microbial Data (Raw Count)'!DD48/'Microbial Data (Raw Count)'!DD$492</f>
        <v>0</v>
      </c>
      <c r="DD48" s="13">
        <f>'Microbial Data (Raw Count)'!DE48/'Microbial Data (Raw Count)'!DE$492</f>
        <v>0</v>
      </c>
      <c r="DE48" s="13">
        <f>'Microbial Data (Raw Count)'!DF48/'Microbial Data (Raw Count)'!DF$492</f>
        <v>0</v>
      </c>
      <c r="DF48" s="13">
        <f>'Microbial Data (Raw Count)'!DG48/'Microbial Data (Raw Count)'!DG$492</f>
        <v>0</v>
      </c>
      <c r="DG48" s="13">
        <f>'Microbial Data (Raw Count)'!DH48/'Microbial Data (Raw Count)'!DH$492</f>
        <v>0</v>
      </c>
      <c r="DH48" s="13">
        <f>'Microbial Data (Raw Count)'!DI48/'Microbial Data (Raw Count)'!DI$492</f>
        <v>0</v>
      </c>
      <c r="DI48" s="13">
        <f>'Microbial Data (Raw Count)'!DJ48/'Microbial Data (Raw Count)'!DJ$492</f>
        <v>0</v>
      </c>
      <c r="DJ48" s="13">
        <f>'Microbial Data (Raw Count)'!DK48/'Microbial Data (Raw Count)'!DK$492</f>
        <v>0</v>
      </c>
      <c r="DK48" s="13">
        <f>'Microbial Data (Raw Count)'!DL48/'Microbial Data (Raw Count)'!DL$492</f>
        <v>0</v>
      </c>
      <c r="DL48" s="13">
        <f>'Microbial Data (Raw Count)'!DM48/'Microbial Data (Raw Count)'!DM$492</f>
        <v>0</v>
      </c>
      <c r="DM48" s="13">
        <f>'Microbial Data (Raw Count)'!DN48/'Microbial Data (Raw Count)'!DN$492</f>
        <v>0</v>
      </c>
      <c r="DN48" s="13">
        <f>'Microbial Data (Raw Count)'!DO48/'Microbial Data (Raw Count)'!DO$492</f>
        <v>0</v>
      </c>
      <c r="DO48" s="13">
        <f>'Microbial Data (Raw Count)'!DP48/'Microbial Data (Raw Count)'!DP$492</f>
        <v>0</v>
      </c>
      <c r="DP48" s="13">
        <f>'Microbial Data (Raw Count)'!DQ48/'Microbial Data (Raw Count)'!DQ$492</f>
        <v>0</v>
      </c>
      <c r="DQ48" s="13">
        <f>'Microbial Data (Raw Count)'!DR48/'Microbial Data (Raw Count)'!DR$492</f>
        <v>0</v>
      </c>
      <c r="DR48" s="13">
        <f>'Microbial Data (Raw Count)'!DS48/'Microbial Data (Raw Count)'!DS$492</f>
        <v>0</v>
      </c>
      <c r="DS48" s="13">
        <f>'Microbial Data (Raw Count)'!DT48/'Microbial Data (Raw Count)'!DT$492</f>
        <v>0</v>
      </c>
      <c r="DT48" s="13">
        <f>'Microbial Data (Raw Count)'!DU48/'Microbial Data (Raw Count)'!DU$492</f>
        <v>0</v>
      </c>
      <c r="DU48" s="13">
        <f>'Microbial Data (Raw Count)'!DV48/'Microbial Data (Raw Count)'!DV$492</f>
        <v>0</v>
      </c>
      <c r="DV48" s="13">
        <f>'Microbial Data (Raw Count)'!DW48/'Microbial Data (Raw Count)'!DW$492</f>
        <v>0</v>
      </c>
      <c r="DW48" s="13">
        <f>'Microbial Data (Raw Count)'!DX48/'Microbial Data (Raw Count)'!DX$492</f>
        <v>0</v>
      </c>
      <c r="DX48" s="13">
        <f>'Microbial Data (Raw Count)'!DY48/'Microbial Data (Raw Count)'!DY$492</f>
        <v>0</v>
      </c>
      <c r="DY48" s="13">
        <f>'Microbial Data (Raw Count)'!DZ48/'Microbial Data (Raw Count)'!DZ$492</f>
        <v>0</v>
      </c>
      <c r="DZ48" s="13">
        <f>'Microbial Data (Raw Count)'!EA48/'Microbial Data (Raw Count)'!EA$492</f>
        <v>0</v>
      </c>
      <c r="EA48" s="13">
        <f>'Microbial Data (Raw Count)'!EB48/'Microbial Data (Raw Count)'!EB$492</f>
        <v>0</v>
      </c>
      <c r="EB48" s="13">
        <f>'Microbial Data (Raw Count)'!EC48/'Microbial Data (Raw Count)'!EC$492</f>
        <v>1.969848190366129E-5</v>
      </c>
      <c r="EC48" s="13">
        <f>'Microbial Data (Raw Count)'!ED48/'Microbial Data (Raw Count)'!ED$492</f>
        <v>0</v>
      </c>
      <c r="ED48" s="13">
        <f>'Microbial Data (Raw Count)'!EE48/'Microbial Data (Raw Count)'!EE$492</f>
        <v>0</v>
      </c>
      <c r="EE48" s="13">
        <f>'Microbial Data (Raw Count)'!EF48/'Microbial Data (Raw Count)'!EF$492</f>
        <v>0</v>
      </c>
      <c r="EF48" s="13">
        <f>'Microbial Data (Raw Count)'!EG48/'Microbial Data (Raw Count)'!EG$492</f>
        <v>0</v>
      </c>
      <c r="EG48" s="13">
        <f>'Microbial Data (Raw Count)'!EH48/'Microbial Data (Raw Count)'!EH$492</f>
        <v>0</v>
      </c>
      <c r="EH48" s="13">
        <f>'Microbial Data (Raw Count)'!EI48/'Microbial Data (Raw Count)'!EI$492</f>
        <v>0</v>
      </c>
      <c r="EI48" s="13">
        <f>'Microbial Data (Raw Count)'!EJ48/'Microbial Data (Raw Count)'!EJ$492</f>
        <v>0</v>
      </c>
      <c r="EJ48" s="13">
        <f>'Microbial Data (Raw Count)'!EK48/'Microbial Data (Raw Count)'!EK$492</f>
        <v>0</v>
      </c>
      <c r="EK48" s="13">
        <f>'Microbial Data (Raw Count)'!EL48/'Microbial Data (Raw Count)'!EL$492</f>
        <v>0</v>
      </c>
      <c r="EL48" s="13">
        <f>'Microbial Data (Raw Count)'!EM48/'Microbial Data (Raw Count)'!EM$492</f>
        <v>0</v>
      </c>
      <c r="EM48" s="13">
        <f>'Microbial Data (Raw Count)'!EN48/'Microbial Data (Raw Count)'!EN$492</f>
        <v>0</v>
      </c>
      <c r="EN48" s="13">
        <f>'Microbial Data (Raw Count)'!EO48/'Microbial Data (Raw Count)'!EO$492</f>
        <v>0</v>
      </c>
      <c r="EO48" s="13">
        <f>'Microbial Data (Raw Count)'!EP48/'Microbial Data (Raw Count)'!EP$492</f>
        <v>0</v>
      </c>
      <c r="EP48" s="13">
        <f>'Microbial Data (Raw Count)'!EQ48/'Microbial Data (Raw Count)'!EQ$492</f>
        <v>0</v>
      </c>
      <c r="EQ48" s="13">
        <f>'Microbial Data (Raw Count)'!ER48/'Microbial Data (Raw Count)'!ER$492</f>
        <v>0</v>
      </c>
      <c r="ER48" s="13">
        <f>'Microbial Data (Raw Count)'!ES48/'Microbial Data (Raw Count)'!ES$492</f>
        <v>0</v>
      </c>
      <c r="ES48" s="13">
        <f>'Microbial Data (Raw Count)'!ET48/'Microbial Data (Raw Count)'!ET$492</f>
        <v>2.3072308615200038E-5</v>
      </c>
      <c r="ET48" s="13">
        <f>'Microbial Data (Raw Count)'!EU48/'Microbial Data (Raw Count)'!EU$492</f>
        <v>1.0338665130636419E-4</v>
      </c>
      <c r="EU48" s="13">
        <f>'Microbial Data (Raw Count)'!EV48/'Microbial Data (Raw Count)'!EV$492</f>
        <v>0</v>
      </c>
      <c r="EV48" s="13">
        <f>'Microbial Data (Raw Count)'!EW48/'Microbial Data (Raw Count)'!EW$492</f>
        <v>0</v>
      </c>
      <c r="EW48" s="13">
        <f>'Microbial Data (Raw Count)'!EX48/'Microbial Data (Raw Count)'!EX$492</f>
        <v>0</v>
      </c>
      <c r="EX48" s="13">
        <f>'Microbial Data (Raw Count)'!EY48/'Microbial Data (Raw Count)'!EY$492</f>
        <v>0</v>
      </c>
      <c r="EY48" s="13">
        <f>'Microbial Data (Raw Count)'!EZ48/'Microbial Data (Raw Count)'!EZ$492</f>
        <v>0</v>
      </c>
      <c r="EZ48" s="13">
        <f>'Microbial Data (Raw Count)'!FA48/'Microbial Data (Raw Count)'!FA$492</f>
        <v>0</v>
      </c>
    </row>
    <row r="49" spans="1:156" x14ac:dyDescent="0.3">
      <c r="A49" s="8">
        <v>48</v>
      </c>
      <c r="B49" s="8" t="s">
        <v>154</v>
      </c>
      <c r="C49" s="8" t="s">
        <v>223</v>
      </c>
      <c r="D49" s="8" t="s">
        <v>306</v>
      </c>
      <c r="E49" s="8" t="s">
        <v>307</v>
      </c>
      <c r="F49" s="8" t="s">
        <v>308</v>
      </c>
      <c r="G49" s="8" t="s">
        <v>538</v>
      </c>
      <c r="H49" s="13">
        <f>'Microbial Data (Raw Count)'!I49/'Microbial Data (Raw Count)'!I$492</f>
        <v>2.4150505953099716E-5</v>
      </c>
      <c r="I49" s="13">
        <f>'Microbial Data (Raw Count)'!J49/'Microbial Data (Raw Count)'!J$492</f>
        <v>0</v>
      </c>
      <c r="J49" s="13">
        <f>'Microbial Data (Raw Count)'!K49/'Microbial Data (Raw Count)'!K$492</f>
        <v>0</v>
      </c>
      <c r="K49" s="13">
        <f>'Microbial Data (Raw Count)'!L49/'Microbial Data (Raw Count)'!L$492</f>
        <v>0</v>
      </c>
      <c r="L49" s="13">
        <f>'Microbial Data (Raw Count)'!M49/'Microbial Data (Raw Count)'!M$492</f>
        <v>0</v>
      </c>
      <c r="M49" s="13">
        <f>'Microbial Data (Raw Count)'!N49/'Microbial Data (Raw Count)'!N$492</f>
        <v>0</v>
      </c>
      <c r="N49" s="13">
        <f>'Microbial Data (Raw Count)'!O49/'Microbial Data (Raw Count)'!O$492</f>
        <v>0</v>
      </c>
      <c r="O49" s="13">
        <f>'Microbial Data (Raw Count)'!P49/'Microbial Data (Raw Count)'!P$492</f>
        <v>0</v>
      </c>
      <c r="P49" s="13">
        <f>'Microbial Data (Raw Count)'!Q49/'Microbial Data (Raw Count)'!Q$492</f>
        <v>0</v>
      </c>
      <c r="Q49" s="13">
        <f>'Microbial Data (Raw Count)'!R49/'Microbial Data (Raw Count)'!R$492</f>
        <v>0</v>
      </c>
      <c r="R49" s="13">
        <f>'Microbial Data (Raw Count)'!S49/'Microbial Data (Raw Count)'!S$492</f>
        <v>0</v>
      </c>
      <c r="S49" s="13">
        <f>'Microbial Data (Raw Count)'!T49/'Microbial Data (Raw Count)'!T$492</f>
        <v>0</v>
      </c>
      <c r="T49" s="13">
        <f>'Microbial Data (Raw Count)'!U49/'Microbial Data (Raw Count)'!U$492</f>
        <v>0</v>
      </c>
      <c r="U49" s="13">
        <f>'Microbial Data (Raw Count)'!V49/'Microbial Data (Raw Count)'!V$492</f>
        <v>0</v>
      </c>
      <c r="V49" s="13">
        <f>'Microbial Data (Raw Count)'!W49/'Microbial Data (Raw Count)'!W$492</f>
        <v>0</v>
      </c>
      <c r="W49" s="13">
        <f>'Microbial Data (Raw Count)'!X49/'Microbial Data (Raw Count)'!X$492</f>
        <v>0</v>
      </c>
      <c r="X49" s="13">
        <f>'Microbial Data (Raw Count)'!Y49/'Microbial Data (Raw Count)'!Y$492</f>
        <v>0</v>
      </c>
      <c r="Y49" s="13">
        <f>'Microbial Data (Raw Count)'!Z49/'Microbial Data (Raw Count)'!Z$492</f>
        <v>0</v>
      </c>
      <c r="Z49" s="13">
        <f>'Microbial Data (Raw Count)'!AA49/'Microbial Data (Raw Count)'!AA$492</f>
        <v>0</v>
      </c>
      <c r="AA49" s="13">
        <f>'Microbial Data (Raw Count)'!AB49/'Microbial Data (Raw Count)'!AB$492</f>
        <v>0</v>
      </c>
      <c r="AB49" s="13">
        <f>'Microbial Data (Raw Count)'!AC49/'Microbial Data (Raw Count)'!AC$492</f>
        <v>0</v>
      </c>
      <c r="AC49" s="13">
        <f>'Microbial Data (Raw Count)'!AD49/'Microbial Data (Raw Count)'!AD$492</f>
        <v>0</v>
      </c>
      <c r="AD49" s="13">
        <f>'Microbial Data (Raw Count)'!AE49/'Microbial Data (Raw Count)'!AE$492</f>
        <v>0</v>
      </c>
      <c r="AE49" s="13">
        <f>'Microbial Data (Raw Count)'!AF49/'Microbial Data (Raw Count)'!AF$492</f>
        <v>0</v>
      </c>
      <c r="AF49" s="13">
        <f>'Microbial Data (Raw Count)'!AG49/'Microbial Data (Raw Count)'!AG$492</f>
        <v>0</v>
      </c>
      <c r="AG49" s="13">
        <f>'Microbial Data (Raw Count)'!AH49/'Microbial Data (Raw Count)'!AH$492</f>
        <v>0</v>
      </c>
      <c r="AH49" s="13">
        <f>'Microbial Data (Raw Count)'!AI49/'Microbial Data (Raw Count)'!AI$492</f>
        <v>0</v>
      </c>
      <c r="AI49" s="13">
        <f>'Microbial Data (Raw Count)'!AJ49/'Microbial Data (Raw Count)'!AJ$492</f>
        <v>0</v>
      </c>
      <c r="AJ49" s="13">
        <f>'Microbial Data (Raw Count)'!AK49/'Microbial Data (Raw Count)'!AK$492</f>
        <v>0</v>
      </c>
      <c r="AK49" s="13">
        <f>'Microbial Data (Raw Count)'!AL49/'Microbial Data (Raw Count)'!AL$492</f>
        <v>0</v>
      </c>
      <c r="AL49" s="13">
        <f>'Microbial Data (Raw Count)'!AM49/'Microbial Data (Raw Count)'!AM$492</f>
        <v>0</v>
      </c>
      <c r="AM49" s="13">
        <f>'Microbial Data (Raw Count)'!AN49/'Microbial Data (Raw Count)'!AN$492</f>
        <v>0</v>
      </c>
      <c r="AN49" s="13">
        <f>'Microbial Data (Raw Count)'!AO49/'Microbial Data (Raw Count)'!AO$492</f>
        <v>0</v>
      </c>
      <c r="AO49" s="13">
        <f>'Microbial Data (Raw Count)'!AP49/'Microbial Data (Raw Count)'!AP$492</f>
        <v>1.3434640474093535E-4</v>
      </c>
      <c r="AP49" s="13">
        <f>'Microbial Data (Raw Count)'!AQ49/'Microbial Data (Raw Count)'!AQ$492</f>
        <v>0</v>
      </c>
      <c r="AQ49" s="13">
        <f>'Microbial Data (Raw Count)'!AR49/'Microbial Data (Raw Count)'!AR$492</f>
        <v>0</v>
      </c>
      <c r="AR49" s="13">
        <f>'Microbial Data (Raw Count)'!AS49/'Microbial Data (Raw Count)'!AS$492</f>
        <v>0</v>
      </c>
      <c r="AS49" s="13">
        <f>'Microbial Data (Raw Count)'!AT49/'Microbial Data (Raw Count)'!AT$492</f>
        <v>0</v>
      </c>
      <c r="AT49" s="13">
        <f>'Microbial Data (Raw Count)'!AU49/'Microbial Data (Raw Count)'!AU$492</f>
        <v>0</v>
      </c>
      <c r="AU49" s="13">
        <f>'Microbial Data (Raw Count)'!AV49/'Microbial Data (Raw Count)'!AV$492</f>
        <v>0</v>
      </c>
      <c r="AV49" s="13">
        <f>'Microbial Data (Raw Count)'!AW49/'Microbial Data (Raw Count)'!AW$492</f>
        <v>8.8343905153983427E-5</v>
      </c>
      <c r="AW49" s="13">
        <f>'Microbial Data (Raw Count)'!AX49/'Microbial Data (Raw Count)'!AX$492</f>
        <v>8.8343905153983427E-5</v>
      </c>
      <c r="AX49" s="13">
        <f>'Microbial Data (Raw Count)'!AY49/'Microbial Data (Raw Count)'!AY$492</f>
        <v>0</v>
      </c>
      <c r="AY49" s="13">
        <f>'Microbial Data (Raw Count)'!AZ49/'Microbial Data (Raw Count)'!AZ$492</f>
        <v>1.4229204018327215E-4</v>
      </c>
      <c r="AZ49" s="13">
        <f>'Microbial Data (Raw Count)'!BA49/'Microbial Data (Raw Count)'!BA$492</f>
        <v>1.0191948360794972E-4</v>
      </c>
      <c r="BA49" s="13">
        <f>'Microbial Data (Raw Count)'!BB49/'Microbial Data (Raw Count)'!BB$492</f>
        <v>0</v>
      </c>
      <c r="BB49" s="13">
        <f>'Microbial Data (Raw Count)'!BC49/'Microbial Data (Raw Count)'!BC$492</f>
        <v>1.801778612887865E-4</v>
      </c>
      <c r="BC49" s="13">
        <f>'Microbial Data (Raw Count)'!BD49/'Microbial Data (Raw Count)'!BD$492</f>
        <v>0</v>
      </c>
      <c r="BD49" s="13">
        <f>'Microbial Data (Raw Count)'!BE49/'Microbial Data (Raw Count)'!BE$492</f>
        <v>0</v>
      </c>
      <c r="BE49" s="13">
        <f>'Microbial Data (Raw Count)'!BF49/'Microbial Data (Raw Count)'!BF$492</f>
        <v>0</v>
      </c>
      <c r="BF49" s="13">
        <f>'Microbial Data (Raw Count)'!BG49/'Microbial Data (Raw Count)'!BG$492</f>
        <v>0</v>
      </c>
      <c r="BG49" s="13">
        <f>'Microbial Data (Raw Count)'!BH49/'Microbial Data (Raw Count)'!BH$492</f>
        <v>0</v>
      </c>
      <c r="BH49" s="13">
        <f>'Microbial Data (Raw Count)'!BI49/'Microbial Data (Raw Count)'!BI$492</f>
        <v>0</v>
      </c>
      <c r="BI49" s="13">
        <f>'Microbial Data (Raw Count)'!BJ49/'Microbial Data (Raw Count)'!BJ$492</f>
        <v>0</v>
      </c>
      <c r="BJ49" s="13">
        <f>'Microbial Data (Raw Count)'!BK49/'Microbial Data (Raw Count)'!BK$492</f>
        <v>0</v>
      </c>
      <c r="BK49" s="13">
        <f>'Microbial Data (Raw Count)'!BL49/'Microbial Data (Raw Count)'!BL$492</f>
        <v>0</v>
      </c>
      <c r="BL49" s="13">
        <f>'Microbial Data (Raw Count)'!BM49/'Microbial Data (Raw Count)'!BM$492</f>
        <v>0</v>
      </c>
      <c r="BM49" s="13">
        <f>'Microbial Data (Raw Count)'!BN49/'Microbial Data (Raw Count)'!BN$492</f>
        <v>0</v>
      </c>
      <c r="BN49" s="13">
        <f>'Microbial Data (Raw Count)'!BO49/'Microbial Data (Raw Count)'!BO$492</f>
        <v>0</v>
      </c>
      <c r="BO49" s="13">
        <f>'Microbial Data (Raw Count)'!BP49/'Microbial Data (Raw Count)'!BP$492</f>
        <v>0</v>
      </c>
      <c r="BP49" s="13">
        <f>'Microbial Data (Raw Count)'!BQ49/'Microbial Data (Raw Count)'!BQ$492</f>
        <v>0</v>
      </c>
      <c r="BQ49" s="13">
        <f>'Microbial Data (Raw Count)'!BR49/'Microbial Data (Raw Count)'!BR$492</f>
        <v>0</v>
      </c>
      <c r="BR49" s="13">
        <f>'Microbial Data (Raw Count)'!BS49/'Microbial Data (Raw Count)'!BS$492</f>
        <v>0</v>
      </c>
      <c r="BS49" s="13">
        <f>'Microbial Data (Raw Count)'!BT49/'Microbial Data (Raw Count)'!BT$492</f>
        <v>0</v>
      </c>
      <c r="BT49" s="13">
        <f>'Microbial Data (Raw Count)'!BU49/'Microbial Data (Raw Count)'!BU$492</f>
        <v>0</v>
      </c>
      <c r="BU49" s="13">
        <f>'Microbial Data (Raw Count)'!BV49/'Microbial Data (Raw Count)'!BV$492</f>
        <v>0</v>
      </c>
      <c r="BV49" s="13">
        <f>'Microbial Data (Raw Count)'!BW49/'Microbial Data (Raw Count)'!BW$492</f>
        <v>0</v>
      </c>
      <c r="BW49" s="13">
        <f>'Microbial Data (Raw Count)'!BX49/'Microbial Data (Raw Count)'!BX$492</f>
        <v>0</v>
      </c>
      <c r="BX49" s="13">
        <f>'Microbial Data (Raw Count)'!BY49/'Microbial Data (Raw Count)'!BY$492</f>
        <v>0</v>
      </c>
      <c r="BY49" s="13">
        <f>'Microbial Data (Raw Count)'!BZ49/'Microbial Data (Raw Count)'!BZ$492</f>
        <v>0</v>
      </c>
      <c r="BZ49" s="13">
        <f>'Microbial Data (Raw Count)'!CA49/'Microbial Data (Raw Count)'!CA$492</f>
        <v>0</v>
      </c>
      <c r="CA49" s="13">
        <f>'Microbial Data (Raw Count)'!CB49/'Microbial Data (Raw Count)'!CB$492</f>
        <v>0</v>
      </c>
      <c r="CB49" s="13">
        <f>'Microbial Data (Raw Count)'!CC49/'Microbial Data (Raw Count)'!CC$492</f>
        <v>0</v>
      </c>
      <c r="CC49" s="13">
        <f>'Microbial Data (Raw Count)'!CD49/'Microbial Data (Raw Count)'!CD$492</f>
        <v>0</v>
      </c>
      <c r="CD49" s="13">
        <f>'Microbial Data (Raw Count)'!CE49/'Microbial Data (Raw Count)'!CE$492</f>
        <v>0</v>
      </c>
      <c r="CE49" s="13">
        <f>'Microbial Data (Raw Count)'!CF49/'Microbial Data (Raw Count)'!CF$492</f>
        <v>2.1511684756037939E-4</v>
      </c>
      <c r="CF49" s="13">
        <f>'Microbial Data (Raw Count)'!CG49/'Microbial Data (Raw Count)'!CG$492</f>
        <v>0</v>
      </c>
      <c r="CG49" s="13">
        <f>'Microbial Data (Raw Count)'!CH49/'Microbial Data (Raw Count)'!CH$492</f>
        <v>2.1850759313886157E-4</v>
      </c>
      <c r="CH49" s="13">
        <f>'Microbial Data (Raw Count)'!CI49/'Microbial Data (Raw Count)'!CI$492</f>
        <v>0</v>
      </c>
      <c r="CI49" s="13">
        <f>'Microbial Data (Raw Count)'!CJ49/'Microbial Data (Raw Count)'!CJ$492</f>
        <v>0</v>
      </c>
      <c r="CJ49" s="13">
        <f>'Microbial Data (Raw Count)'!CK49/'Microbial Data (Raw Count)'!CK$492</f>
        <v>0</v>
      </c>
      <c r="CK49" s="13">
        <f>'Microbial Data (Raw Count)'!CL49/'Microbial Data (Raw Count)'!CL$492</f>
        <v>0</v>
      </c>
      <c r="CL49" s="13">
        <f>'Microbial Data (Raw Count)'!CM49/'Microbial Data (Raw Count)'!CM$492</f>
        <v>0</v>
      </c>
      <c r="CM49" s="13">
        <f>'Microbial Data (Raw Count)'!CN49/'Microbial Data (Raw Count)'!CN$492</f>
        <v>0</v>
      </c>
      <c r="CN49" s="13">
        <f>'Microbial Data (Raw Count)'!CO49/'Microbial Data (Raw Count)'!CO$492</f>
        <v>0</v>
      </c>
      <c r="CO49" s="13">
        <f>'Microbial Data (Raw Count)'!CP49/'Microbial Data (Raw Count)'!CP$492</f>
        <v>0</v>
      </c>
      <c r="CP49" s="13">
        <f>'Microbial Data (Raw Count)'!CQ49/'Microbial Data (Raw Count)'!CQ$492</f>
        <v>0</v>
      </c>
      <c r="CQ49" s="13">
        <f>'Microbial Data (Raw Count)'!CR49/'Microbial Data (Raw Count)'!CR$492</f>
        <v>0</v>
      </c>
      <c r="CR49" s="13">
        <f>'Microbial Data (Raw Count)'!CS49/'Microbial Data (Raw Count)'!CS$492</f>
        <v>0</v>
      </c>
      <c r="CS49" s="13">
        <f>'Microbial Data (Raw Count)'!CT49/'Microbial Data (Raw Count)'!CT$492</f>
        <v>0</v>
      </c>
      <c r="CT49" s="13">
        <f>'Microbial Data (Raw Count)'!CU49/'Microbial Data (Raw Count)'!CU$492</f>
        <v>0</v>
      </c>
      <c r="CU49" s="13">
        <f>'Microbial Data (Raw Count)'!CV49/'Microbial Data (Raw Count)'!CV$492</f>
        <v>0</v>
      </c>
      <c r="CV49" s="13">
        <f>'Microbial Data (Raw Count)'!CW49/'Microbial Data (Raw Count)'!CW$492</f>
        <v>0</v>
      </c>
      <c r="CW49" s="13">
        <f>'Microbial Data (Raw Count)'!CX49/'Microbial Data (Raw Count)'!CX$492</f>
        <v>0</v>
      </c>
      <c r="CX49" s="13">
        <f>'Microbial Data (Raw Count)'!CY49/'Microbial Data (Raw Count)'!CY$492</f>
        <v>0</v>
      </c>
      <c r="CY49" s="13">
        <f>'Microbial Data (Raw Count)'!CZ49/'Microbial Data (Raw Count)'!CZ$492</f>
        <v>0</v>
      </c>
      <c r="CZ49" s="13">
        <f>'Microbial Data (Raw Count)'!DA49/'Microbial Data (Raw Count)'!DA$492</f>
        <v>0</v>
      </c>
      <c r="DA49" s="13">
        <f>'Microbial Data (Raw Count)'!DB49/'Microbial Data (Raw Count)'!DB$492</f>
        <v>0</v>
      </c>
      <c r="DB49" s="13">
        <f>'Microbial Data (Raw Count)'!DC49/'Microbial Data (Raw Count)'!DC$492</f>
        <v>0</v>
      </c>
      <c r="DC49" s="13">
        <f>'Microbial Data (Raw Count)'!DD49/'Microbial Data (Raw Count)'!DD$492</f>
        <v>0</v>
      </c>
      <c r="DD49" s="13">
        <f>'Microbial Data (Raw Count)'!DE49/'Microbial Data (Raw Count)'!DE$492</f>
        <v>0</v>
      </c>
      <c r="DE49" s="13">
        <f>'Microbial Data (Raw Count)'!DF49/'Microbial Data (Raw Count)'!DF$492</f>
        <v>0</v>
      </c>
      <c r="DF49" s="13">
        <f>'Microbial Data (Raw Count)'!DG49/'Microbial Data (Raw Count)'!DG$492</f>
        <v>0</v>
      </c>
      <c r="DG49" s="13">
        <f>'Microbial Data (Raw Count)'!DH49/'Microbial Data (Raw Count)'!DH$492</f>
        <v>0</v>
      </c>
      <c r="DH49" s="13">
        <f>'Microbial Data (Raw Count)'!DI49/'Microbial Data (Raw Count)'!DI$492</f>
        <v>0</v>
      </c>
      <c r="DI49" s="13">
        <f>'Microbial Data (Raw Count)'!DJ49/'Microbial Data (Raw Count)'!DJ$492</f>
        <v>0</v>
      </c>
      <c r="DJ49" s="13">
        <f>'Microbial Data (Raw Count)'!DK49/'Microbial Data (Raw Count)'!DK$492</f>
        <v>8.5980298228805854E-5</v>
      </c>
      <c r="DK49" s="13">
        <f>'Microbial Data (Raw Count)'!DL49/'Microbial Data (Raw Count)'!DL$492</f>
        <v>0</v>
      </c>
      <c r="DL49" s="13">
        <f>'Microbial Data (Raw Count)'!DM49/'Microbial Data (Raw Count)'!DM$492</f>
        <v>0</v>
      </c>
      <c r="DM49" s="13">
        <f>'Microbial Data (Raw Count)'!DN49/'Microbial Data (Raw Count)'!DN$492</f>
        <v>0</v>
      </c>
      <c r="DN49" s="13">
        <f>'Microbial Data (Raw Count)'!DO49/'Microbial Data (Raw Count)'!DO$492</f>
        <v>0</v>
      </c>
      <c r="DO49" s="13">
        <f>'Microbial Data (Raw Count)'!DP49/'Microbial Data (Raw Count)'!DP$492</f>
        <v>0</v>
      </c>
      <c r="DP49" s="13">
        <f>'Microbial Data (Raw Count)'!DQ49/'Microbial Data (Raw Count)'!DQ$492</f>
        <v>5.002579455031501E-4</v>
      </c>
      <c r="DQ49" s="13">
        <f>'Microbial Data (Raw Count)'!DR49/'Microbial Data (Raw Count)'!DR$492</f>
        <v>1.1496295057638243E-4</v>
      </c>
      <c r="DR49" s="13">
        <f>'Microbial Data (Raw Count)'!DS49/'Microbial Data (Raw Count)'!DS$492</f>
        <v>2.0713314777655512E-4</v>
      </c>
      <c r="DS49" s="13">
        <f>'Microbial Data (Raw Count)'!DT49/'Microbial Data (Raw Count)'!DT$492</f>
        <v>2.37905075874726E-4</v>
      </c>
      <c r="DT49" s="13">
        <f>'Microbial Data (Raw Count)'!DU49/'Microbial Data (Raw Count)'!DU$492</f>
        <v>0</v>
      </c>
      <c r="DU49" s="13">
        <f>'Microbial Data (Raw Count)'!DV49/'Microbial Data (Raw Count)'!DV$492</f>
        <v>0</v>
      </c>
      <c r="DV49" s="13">
        <f>'Microbial Data (Raw Count)'!DW49/'Microbial Data (Raw Count)'!DW$492</f>
        <v>0</v>
      </c>
      <c r="DW49" s="13">
        <f>'Microbial Data (Raw Count)'!DX49/'Microbial Data (Raw Count)'!DX$492</f>
        <v>0</v>
      </c>
      <c r="DX49" s="13">
        <f>'Microbial Data (Raw Count)'!DY49/'Microbial Data (Raw Count)'!DY$492</f>
        <v>0</v>
      </c>
      <c r="DY49" s="13">
        <f>'Microbial Data (Raw Count)'!DZ49/'Microbial Data (Raw Count)'!DZ$492</f>
        <v>0</v>
      </c>
      <c r="DZ49" s="13">
        <f>'Microbial Data (Raw Count)'!EA49/'Microbial Data (Raw Count)'!EA$492</f>
        <v>0</v>
      </c>
      <c r="EA49" s="13">
        <f>'Microbial Data (Raw Count)'!EB49/'Microbial Data (Raw Count)'!EB$492</f>
        <v>0</v>
      </c>
      <c r="EB49" s="13">
        <f>'Microbial Data (Raw Count)'!EC49/'Microbial Data (Raw Count)'!EC$492</f>
        <v>0</v>
      </c>
      <c r="EC49" s="13">
        <f>'Microbial Data (Raw Count)'!ED49/'Microbial Data (Raw Count)'!ED$492</f>
        <v>0</v>
      </c>
      <c r="ED49" s="13">
        <f>'Microbial Data (Raw Count)'!EE49/'Microbial Data (Raw Count)'!EE$492</f>
        <v>0</v>
      </c>
      <c r="EE49" s="13">
        <f>'Microbial Data (Raw Count)'!EF49/'Microbial Data (Raw Count)'!EF$492</f>
        <v>0</v>
      </c>
      <c r="EF49" s="13">
        <f>'Microbial Data (Raw Count)'!EG49/'Microbial Data (Raw Count)'!EG$492</f>
        <v>0</v>
      </c>
      <c r="EG49" s="13">
        <f>'Microbial Data (Raw Count)'!EH49/'Microbial Data (Raw Count)'!EH$492</f>
        <v>0</v>
      </c>
      <c r="EH49" s="13">
        <f>'Microbial Data (Raw Count)'!EI49/'Microbial Data (Raw Count)'!EI$492</f>
        <v>0</v>
      </c>
      <c r="EI49" s="13">
        <f>'Microbial Data (Raw Count)'!EJ49/'Microbial Data (Raw Count)'!EJ$492</f>
        <v>0</v>
      </c>
      <c r="EJ49" s="13">
        <f>'Microbial Data (Raw Count)'!EK49/'Microbial Data (Raw Count)'!EK$492</f>
        <v>0</v>
      </c>
      <c r="EK49" s="13">
        <f>'Microbial Data (Raw Count)'!EL49/'Microbial Data (Raw Count)'!EL$492</f>
        <v>0</v>
      </c>
      <c r="EL49" s="13">
        <f>'Microbial Data (Raw Count)'!EM49/'Microbial Data (Raw Count)'!EM$492</f>
        <v>0</v>
      </c>
      <c r="EM49" s="13">
        <f>'Microbial Data (Raw Count)'!EN49/'Microbial Data (Raw Count)'!EN$492</f>
        <v>9.944170585143409E-5</v>
      </c>
      <c r="EN49" s="13">
        <f>'Microbial Data (Raw Count)'!EO49/'Microbial Data (Raw Count)'!EO$492</f>
        <v>7.1307348935381281E-5</v>
      </c>
      <c r="EO49" s="13">
        <f>'Microbial Data (Raw Count)'!EP49/'Microbial Data (Raw Count)'!EP$492</f>
        <v>0</v>
      </c>
      <c r="EP49" s="13">
        <f>'Microbial Data (Raw Count)'!EQ49/'Microbial Data (Raw Count)'!EQ$492</f>
        <v>0</v>
      </c>
      <c r="EQ49" s="13">
        <f>'Microbial Data (Raw Count)'!ER49/'Microbial Data (Raw Count)'!ER$492</f>
        <v>1.223973562171057E-4</v>
      </c>
      <c r="ER49" s="13">
        <f>'Microbial Data (Raw Count)'!ES49/'Microbial Data (Raw Count)'!ES$492</f>
        <v>0</v>
      </c>
      <c r="ES49" s="13">
        <f>'Microbial Data (Raw Count)'!ET49/'Microbial Data (Raw Count)'!ET$492</f>
        <v>0</v>
      </c>
      <c r="ET49" s="13">
        <f>'Microbial Data (Raw Count)'!EU49/'Microbial Data (Raw Count)'!EU$492</f>
        <v>0</v>
      </c>
      <c r="EU49" s="13">
        <f>'Microbial Data (Raw Count)'!EV49/'Microbial Data (Raw Count)'!EV$492</f>
        <v>0</v>
      </c>
      <c r="EV49" s="13">
        <f>'Microbial Data (Raw Count)'!EW49/'Microbial Data (Raw Count)'!EW$492</f>
        <v>0</v>
      </c>
      <c r="EW49" s="13">
        <f>'Microbial Data (Raw Count)'!EX49/'Microbial Data (Raw Count)'!EX$492</f>
        <v>0</v>
      </c>
      <c r="EX49" s="13">
        <f>'Microbial Data (Raw Count)'!EY49/'Microbial Data (Raw Count)'!EY$492</f>
        <v>0</v>
      </c>
      <c r="EY49" s="13">
        <f>'Microbial Data (Raw Count)'!EZ49/'Microbial Data (Raw Count)'!EZ$492</f>
        <v>0</v>
      </c>
      <c r="EZ49" s="13">
        <f>'Microbial Data (Raw Count)'!FA49/'Microbial Data (Raw Count)'!FA$492</f>
        <v>0</v>
      </c>
    </row>
    <row r="50" spans="1:156" x14ac:dyDescent="0.3">
      <c r="A50" s="8">
        <v>49</v>
      </c>
      <c r="B50" s="8" t="s">
        <v>154</v>
      </c>
      <c r="C50" s="8" t="s">
        <v>223</v>
      </c>
      <c r="D50" s="8" t="s">
        <v>306</v>
      </c>
      <c r="E50" s="8" t="s">
        <v>307</v>
      </c>
      <c r="F50" s="8" t="s">
        <v>308</v>
      </c>
      <c r="G50" s="8" t="s">
        <v>309</v>
      </c>
      <c r="H50" s="13">
        <f>'Microbial Data (Raw Count)'!I50/'Microbial Data (Raw Count)'!I$492</f>
        <v>0</v>
      </c>
      <c r="I50" s="13">
        <f>'Microbial Data (Raw Count)'!J50/'Microbial Data (Raw Count)'!J$492</f>
        <v>0</v>
      </c>
      <c r="J50" s="13">
        <f>'Microbial Data (Raw Count)'!K50/'Microbial Data (Raw Count)'!K$492</f>
        <v>0</v>
      </c>
      <c r="K50" s="13">
        <f>'Microbial Data (Raw Count)'!L50/'Microbial Data (Raw Count)'!L$492</f>
        <v>0</v>
      </c>
      <c r="L50" s="13">
        <f>'Microbial Data (Raw Count)'!M50/'Microbial Data (Raw Count)'!M$492</f>
        <v>0</v>
      </c>
      <c r="M50" s="13">
        <f>'Microbial Data (Raw Count)'!N50/'Microbial Data (Raw Count)'!N$492</f>
        <v>0</v>
      </c>
      <c r="N50" s="13">
        <f>'Microbial Data (Raw Count)'!O50/'Microbial Data (Raw Count)'!O$492</f>
        <v>0</v>
      </c>
      <c r="O50" s="13">
        <f>'Microbial Data (Raw Count)'!P50/'Microbial Data (Raw Count)'!P$492</f>
        <v>0</v>
      </c>
      <c r="P50" s="13">
        <f>'Microbial Data (Raw Count)'!Q50/'Microbial Data (Raw Count)'!Q$492</f>
        <v>0</v>
      </c>
      <c r="Q50" s="13">
        <f>'Microbial Data (Raw Count)'!R50/'Microbial Data (Raw Count)'!R$492</f>
        <v>0</v>
      </c>
      <c r="R50" s="13">
        <f>'Microbial Data (Raw Count)'!S50/'Microbial Data (Raw Count)'!S$492</f>
        <v>0</v>
      </c>
      <c r="S50" s="13">
        <f>'Microbial Data (Raw Count)'!T50/'Microbial Data (Raw Count)'!T$492</f>
        <v>0</v>
      </c>
      <c r="T50" s="13">
        <f>'Microbial Data (Raw Count)'!U50/'Microbial Data (Raw Count)'!U$492</f>
        <v>0</v>
      </c>
      <c r="U50" s="13">
        <f>'Microbial Data (Raw Count)'!V50/'Microbial Data (Raw Count)'!V$492</f>
        <v>0</v>
      </c>
      <c r="V50" s="13">
        <f>'Microbial Data (Raw Count)'!W50/'Microbial Data (Raw Count)'!W$492</f>
        <v>0</v>
      </c>
      <c r="W50" s="13">
        <f>'Microbial Data (Raw Count)'!X50/'Microbial Data (Raw Count)'!X$492</f>
        <v>0</v>
      </c>
      <c r="X50" s="13">
        <f>'Microbial Data (Raw Count)'!Y50/'Microbial Data (Raw Count)'!Y$492</f>
        <v>0</v>
      </c>
      <c r="Y50" s="13">
        <f>'Microbial Data (Raw Count)'!Z50/'Microbial Data (Raw Count)'!Z$492</f>
        <v>0</v>
      </c>
      <c r="Z50" s="13">
        <f>'Microbial Data (Raw Count)'!AA50/'Microbial Data (Raw Count)'!AA$492</f>
        <v>0</v>
      </c>
      <c r="AA50" s="13">
        <f>'Microbial Data (Raw Count)'!AB50/'Microbial Data (Raw Count)'!AB$492</f>
        <v>0</v>
      </c>
      <c r="AB50" s="13">
        <f>'Microbial Data (Raw Count)'!AC50/'Microbial Data (Raw Count)'!AC$492</f>
        <v>0</v>
      </c>
      <c r="AC50" s="13">
        <f>'Microbial Data (Raw Count)'!AD50/'Microbial Data (Raw Count)'!AD$492</f>
        <v>0</v>
      </c>
      <c r="AD50" s="13">
        <f>'Microbial Data (Raw Count)'!AE50/'Microbial Data (Raw Count)'!AE$492</f>
        <v>0</v>
      </c>
      <c r="AE50" s="13">
        <f>'Microbial Data (Raw Count)'!AF50/'Microbial Data (Raw Count)'!AF$492</f>
        <v>0</v>
      </c>
      <c r="AF50" s="13">
        <f>'Microbial Data (Raw Count)'!AG50/'Microbial Data (Raw Count)'!AG$492</f>
        <v>0</v>
      </c>
      <c r="AG50" s="13">
        <f>'Microbial Data (Raw Count)'!AH50/'Microbial Data (Raw Count)'!AH$492</f>
        <v>0</v>
      </c>
      <c r="AH50" s="13">
        <f>'Microbial Data (Raw Count)'!AI50/'Microbial Data (Raw Count)'!AI$492</f>
        <v>0</v>
      </c>
      <c r="AI50" s="13">
        <f>'Microbial Data (Raw Count)'!AJ50/'Microbial Data (Raw Count)'!AJ$492</f>
        <v>0</v>
      </c>
      <c r="AJ50" s="13">
        <f>'Microbial Data (Raw Count)'!AK50/'Microbial Data (Raw Count)'!AK$492</f>
        <v>0</v>
      </c>
      <c r="AK50" s="13">
        <f>'Microbial Data (Raw Count)'!AL50/'Microbial Data (Raw Count)'!AL$492</f>
        <v>0</v>
      </c>
      <c r="AL50" s="13">
        <f>'Microbial Data (Raw Count)'!AM50/'Microbial Data (Raw Count)'!AM$492</f>
        <v>0</v>
      </c>
      <c r="AM50" s="13">
        <f>'Microbial Data (Raw Count)'!AN50/'Microbial Data (Raw Count)'!AN$492</f>
        <v>0</v>
      </c>
      <c r="AN50" s="13">
        <f>'Microbial Data (Raw Count)'!AO50/'Microbial Data (Raw Count)'!AO$492</f>
        <v>0</v>
      </c>
      <c r="AO50" s="13">
        <f>'Microbial Data (Raw Count)'!AP50/'Microbial Data (Raw Count)'!AP$492</f>
        <v>0</v>
      </c>
      <c r="AP50" s="13">
        <f>'Microbial Data (Raw Count)'!AQ50/'Microbial Data (Raw Count)'!AQ$492</f>
        <v>0</v>
      </c>
      <c r="AQ50" s="13">
        <f>'Microbial Data (Raw Count)'!AR50/'Microbial Data (Raw Count)'!AR$492</f>
        <v>0</v>
      </c>
      <c r="AR50" s="13">
        <f>'Microbial Data (Raw Count)'!AS50/'Microbial Data (Raw Count)'!AS$492</f>
        <v>0</v>
      </c>
      <c r="AS50" s="13">
        <f>'Microbial Data (Raw Count)'!AT50/'Microbial Data (Raw Count)'!AT$492</f>
        <v>0</v>
      </c>
      <c r="AT50" s="13">
        <f>'Microbial Data (Raw Count)'!AU50/'Microbial Data (Raw Count)'!AU$492</f>
        <v>0</v>
      </c>
      <c r="AU50" s="13">
        <f>'Microbial Data (Raw Count)'!AV50/'Microbial Data (Raw Count)'!AV$492</f>
        <v>0</v>
      </c>
      <c r="AV50" s="13">
        <f>'Microbial Data (Raw Count)'!AW50/'Microbial Data (Raw Count)'!AW$492</f>
        <v>0</v>
      </c>
      <c r="AW50" s="13">
        <f>'Microbial Data (Raw Count)'!AX50/'Microbial Data (Raw Count)'!AX$492</f>
        <v>0</v>
      </c>
      <c r="AX50" s="13">
        <f>'Microbial Data (Raw Count)'!AY50/'Microbial Data (Raw Count)'!AY$492</f>
        <v>0</v>
      </c>
      <c r="AY50" s="13">
        <f>'Microbial Data (Raw Count)'!AZ50/'Microbial Data (Raw Count)'!AZ$492</f>
        <v>0</v>
      </c>
      <c r="AZ50" s="13">
        <f>'Microbial Data (Raw Count)'!BA50/'Microbial Data (Raw Count)'!BA$492</f>
        <v>0</v>
      </c>
      <c r="BA50" s="13">
        <f>'Microbial Data (Raw Count)'!BB50/'Microbial Data (Raw Count)'!BB$492</f>
        <v>0</v>
      </c>
      <c r="BB50" s="13">
        <f>'Microbial Data (Raw Count)'!BC50/'Microbial Data (Raw Count)'!BC$492</f>
        <v>0</v>
      </c>
      <c r="BC50" s="13">
        <f>'Microbial Data (Raw Count)'!BD50/'Microbial Data (Raw Count)'!BD$492</f>
        <v>0</v>
      </c>
      <c r="BD50" s="13">
        <f>'Microbial Data (Raw Count)'!BE50/'Microbial Data (Raw Count)'!BE$492</f>
        <v>1.5113626995685747E-4</v>
      </c>
      <c r="BE50" s="13">
        <f>'Microbial Data (Raw Count)'!BF50/'Microbial Data (Raw Count)'!BF$492</f>
        <v>7.1372493041181931E-5</v>
      </c>
      <c r="BF50" s="13">
        <f>'Microbial Data (Raw Count)'!BG50/'Microbial Data (Raw Count)'!BG$492</f>
        <v>1.5140274644582052E-4</v>
      </c>
      <c r="BG50" s="13">
        <f>'Microbial Data (Raw Count)'!BH50/'Microbial Data (Raw Count)'!BH$492</f>
        <v>0</v>
      </c>
      <c r="BH50" s="13">
        <f>'Microbial Data (Raw Count)'!BI50/'Microbial Data (Raw Count)'!BI$492</f>
        <v>0</v>
      </c>
      <c r="BI50" s="13">
        <f>'Microbial Data (Raw Count)'!BJ50/'Microbial Data (Raw Count)'!BJ$492</f>
        <v>0</v>
      </c>
      <c r="BJ50" s="13">
        <f>'Microbial Data (Raw Count)'!BK50/'Microbial Data (Raw Count)'!BK$492</f>
        <v>0</v>
      </c>
      <c r="BK50" s="13">
        <f>'Microbial Data (Raw Count)'!BL50/'Microbial Data (Raw Count)'!BL$492</f>
        <v>0</v>
      </c>
      <c r="BL50" s="13">
        <f>'Microbial Data (Raw Count)'!BM50/'Microbial Data (Raw Count)'!BM$492</f>
        <v>0</v>
      </c>
      <c r="BM50" s="13">
        <f>'Microbial Data (Raw Count)'!BN50/'Microbial Data (Raw Count)'!BN$492</f>
        <v>0</v>
      </c>
      <c r="BN50" s="13">
        <f>'Microbial Data (Raw Count)'!BO50/'Microbial Data (Raw Count)'!BO$492</f>
        <v>0</v>
      </c>
      <c r="BO50" s="13">
        <f>'Microbial Data (Raw Count)'!BP50/'Microbial Data (Raw Count)'!BP$492</f>
        <v>0</v>
      </c>
      <c r="BP50" s="13">
        <f>'Microbial Data (Raw Count)'!BQ50/'Microbial Data (Raw Count)'!BQ$492</f>
        <v>0</v>
      </c>
      <c r="BQ50" s="13">
        <f>'Microbial Data (Raw Count)'!BR50/'Microbial Data (Raw Count)'!BR$492</f>
        <v>0</v>
      </c>
      <c r="BR50" s="13">
        <f>'Microbial Data (Raw Count)'!BS50/'Microbial Data (Raw Count)'!BS$492</f>
        <v>0</v>
      </c>
      <c r="BS50" s="13">
        <f>'Microbial Data (Raw Count)'!BT50/'Microbial Data (Raw Count)'!BT$492</f>
        <v>7.7842819778303648E-5</v>
      </c>
      <c r="BT50" s="13">
        <f>'Microbial Data (Raw Count)'!BU50/'Microbial Data (Raw Count)'!BU$492</f>
        <v>0</v>
      </c>
      <c r="BU50" s="13">
        <f>'Microbial Data (Raw Count)'!BV50/'Microbial Data (Raw Count)'!BV$492</f>
        <v>0</v>
      </c>
      <c r="BV50" s="13">
        <f>'Microbial Data (Raw Count)'!BW50/'Microbial Data (Raw Count)'!BW$492</f>
        <v>0</v>
      </c>
      <c r="BW50" s="13">
        <f>'Microbial Data (Raw Count)'!BX50/'Microbial Data (Raw Count)'!BX$492</f>
        <v>0</v>
      </c>
      <c r="BX50" s="13">
        <f>'Microbial Data (Raw Count)'!BY50/'Microbial Data (Raw Count)'!BY$492</f>
        <v>0</v>
      </c>
      <c r="BY50" s="13">
        <f>'Microbial Data (Raw Count)'!BZ50/'Microbial Data (Raw Count)'!BZ$492</f>
        <v>0</v>
      </c>
      <c r="BZ50" s="13">
        <f>'Microbial Data (Raw Count)'!CA50/'Microbial Data (Raw Count)'!CA$492</f>
        <v>0</v>
      </c>
      <c r="CA50" s="13">
        <f>'Microbial Data (Raw Count)'!CB50/'Microbial Data (Raw Count)'!CB$492</f>
        <v>0</v>
      </c>
      <c r="CB50" s="13">
        <f>'Microbial Data (Raw Count)'!CC50/'Microbial Data (Raw Count)'!CC$492</f>
        <v>0</v>
      </c>
      <c r="CC50" s="13">
        <f>'Microbial Data (Raw Count)'!CD50/'Microbial Data (Raw Count)'!CD$492</f>
        <v>0</v>
      </c>
      <c r="CD50" s="13">
        <f>'Microbial Data (Raw Count)'!CE50/'Microbial Data (Raw Count)'!CE$492</f>
        <v>0</v>
      </c>
      <c r="CE50" s="13">
        <f>'Microbial Data (Raw Count)'!CF50/'Microbial Data (Raw Count)'!CF$492</f>
        <v>0</v>
      </c>
      <c r="CF50" s="13">
        <f>'Microbial Data (Raw Count)'!CG50/'Microbial Data (Raw Count)'!CG$492</f>
        <v>0</v>
      </c>
      <c r="CG50" s="13">
        <f>'Microbial Data (Raw Count)'!CH50/'Microbial Data (Raw Count)'!CH$492</f>
        <v>0</v>
      </c>
      <c r="CH50" s="13">
        <f>'Microbial Data (Raw Count)'!CI50/'Microbial Data (Raw Count)'!CI$492</f>
        <v>0</v>
      </c>
      <c r="CI50" s="13">
        <f>'Microbial Data (Raw Count)'!CJ50/'Microbial Data (Raw Count)'!CJ$492</f>
        <v>0</v>
      </c>
      <c r="CJ50" s="13">
        <f>'Microbial Data (Raw Count)'!CK50/'Microbial Data (Raw Count)'!CK$492</f>
        <v>0</v>
      </c>
      <c r="CK50" s="13">
        <f>'Microbial Data (Raw Count)'!CL50/'Microbial Data (Raw Count)'!CL$492</f>
        <v>0</v>
      </c>
      <c r="CL50" s="13">
        <f>'Microbial Data (Raw Count)'!CM50/'Microbial Data (Raw Count)'!CM$492</f>
        <v>0</v>
      </c>
      <c r="CM50" s="13">
        <f>'Microbial Data (Raw Count)'!CN50/'Microbial Data (Raw Count)'!CN$492</f>
        <v>0</v>
      </c>
      <c r="CN50" s="13">
        <f>'Microbial Data (Raw Count)'!CO50/'Microbial Data (Raw Count)'!CO$492</f>
        <v>0</v>
      </c>
      <c r="CO50" s="13">
        <f>'Microbial Data (Raw Count)'!CP50/'Microbial Data (Raw Count)'!CP$492</f>
        <v>0</v>
      </c>
      <c r="CP50" s="13">
        <f>'Microbial Data (Raw Count)'!CQ50/'Microbial Data (Raw Count)'!CQ$492</f>
        <v>0</v>
      </c>
      <c r="CQ50" s="13">
        <f>'Microbial Data (Raw Count)'!CR50/'Microbial Data (Raw Count)'!CR$492</f>
        <v>0</v>
      </c>
      <c r="CR50" s="13">
        <f>'Microbial Data (Raw Count)'!CS50/'Microbial Data (Raw Count)'!CS$492</f>
        <v>0</v>
      </c>
      <c r="CS50" s="13">
        <f>'Microbial Data (Raw Count)'!CT50/'Microbial Data (Raw Count)'!CT$492</f>
        <v>0</v>
      </c>
      <c r="CT50" s="13">
        <f>'Microbial Data (Raw Count)'!CU50/'Microbial Data (Raw Count)'!CU$492</f>
        <v>0</v>
      </c>
      <c r="CU50" s="13">
        <f>'Microbial Data (Raw Count)'!CV50/'Microbial Data (Raw Count)'!CV$492</f>
        <v>0</v>
      </c>
      <c r="CV50" s="13">
        <f>'Microbial Data (Raw Count)'!CW50/'Microbial Data (Raw Count)'!CW$492</f>
        <v>0</v>
      </c>
      <c r="CW50" s="13">
        <f>'Microbial Data (Raw Count)'!CX50/'Microbial Data (Raw Count)'!CX$492</f>
        <v>0</v>
      </c>
      <c r="CX50" s="13">
        <f>'Microbial Data (Raw Count)'!CY50/'Microbial Data (Raw Count)'!CY$492</f>
        <v>1.8866737941009999E-4</v>
      </c>
      <c r="CY50" s="13">
        <f>'Microbial Data (Raw Count)'!CZ50/'Microbial Data (Raw Count)'!CZ$492</f>
        <v>0</v>
      </c>
      <c r="CZ50" s="13">
        <f>'Microbial Data (Raw Count)'!DA50/'Microbial Data (Raw Count)'!DA$492</f>
        <v>0</v>
      </c>
      <c r="DA50" s="13">
        <f>'Microbial Data (Raw Count)'!DB50/'Microbial Data (Raw Count)'!DB$492</f>
        <v>0</v>
      </c>
      <c r="DB50" s="13">
        <f>'Microbial Data (Raw Count)'!DC50/'Microbial Data (Raw Count)'!DC$492</f>
        <v>0</v>
      </c>
      <c r="DC50" s="13">
        <f>'Microbial Data (Raw Count)'!DD50/'Microbial Data (Raw Count)'!DD$492</f>
        <v>0</v>
      </c>
      <c r="DD50" s="13">
        <f>'Microbial Data (Raw Count)'!DE50/'Microbial Data (Raw Count)'!DE$492</f>
        <v>0</v>
      </c>
      <c r="DE50" s="13">
        <f>'Microbial Data (Raw Count)'!DF50/'Microbial Data (Raw Count)'!DF$492</f>
        <v>0</v>
      </c>
      <c r="DF50" s="13">
        <f>'Microbial Data (Raw Count)'!DG50/'Microbial Data (Raw Count)'!DG$492</f>
        <v>0</v>
      </c>
      <c r="DG50" s="13">
        <f>'Microbial Data (Raw Count)'!DH50/'Microbial Data (Raw Count)'!DH$492</f>
        <v>0</v>
      </c>
      <c r="DH50" s="13">
        <f>'Microbial Data (Raw Count)'!DI50/'Microbial Data (Raw Count)'!DI$492</f>
        <v>0</v>
      </c>
      <c r="DI50" s="13">
        <f>'Microbial Data (Raw Count)'!DJ50/'Microbial Data (Raw Count)'!DJ$492</f>
        <v>0</v>
      </c>
      <c r="DJ50" s="13">
        <f>'Microbial Data (Raw Count)'!DK50/'Microbial Data (Raw Count)'!DK$492</f>
        <v>0</v>
      </c>
      <c r="DK50" s="13">
        <f>'Microbial Data (Raw Count)'!DL50/'Microbial Data (Raw Count)'!DL$492</f>
        <v>0</v>
      </c>
      <c r="DL50" s="13">
        <f>'Microbial Data (Raw Count)'!DM50/'Microbial Data (Raw Count)'!DM$492</f>
        <v>0</v>
      </c>
      <c r="DM50" s="13">
        <f>'Microbial Data (Raw Count)'!DN50/'Microbial Data (Raw Count)'!DN$492</f>
        <v>0</v>
      </c>
      <c r="DN50" s="13">
        <f>'Microbial Data (Raw Count)'!DO50/'Microbial Data (Raw Count)'!DO$492</f>
        <v>0</v>
      </c>
      <c r="DO50" s="13">
        <f>'Microbial Data (Raw Count)'!DP50/'Microbial Data (Raw Count)'!DP$492</f>
        <v>0</v>
      </c>
      <c r="DP50" s="13">
        <f>'Microbial Data (Raw Count)'!DQ50/'Microbial Data (Raw Count)'!DQ$492</f>
        <v>0</v>
      </c>
      <c r="DQ50" s="13">
        <f>'Microbial Data (Raw Count)'!DR50/'Microbial Data (Raw Count)'!DR$492</f>
        <v>0</v>
      </c>
      <c r="DR50" s="13">
        <f>'Microbial Data (Raw Count)'!DS50/'Microbial Data (Raw Count)'!DS$492</f>
        <v>0</v>
      </c>
      <c r="DS50" s="13">
        <f>'Microbial Data (Raw Count)'!DT50/'Microbial Data (Raw Count)'!DT$492</f>
        <v>0</v>
      </c>
      <c r="DT50" s="13">
        <f>'Microbial Data (Raw Count)'!DU50/'Microbial Data (Raw Count)'!DU$492</f>
        <v>0</v>
      </c>
      <c r="DU50" s="13">
        <f>'Microbial Data (Raw Count)'!DV50/'Microbial Data (Raw Count)'!DV$492</f>
        <v>0</v>
      </c>
      <c r="DV50" s="13">
        <f>'Microbial Data (Raw Count)'!DW50/'Microbial Data (Raw Count)'!DW$492</f>
        <v>0</v>
      </c>
      <c r="DW50" s="13">
        <f>'Microbial Data (Raw Count)'!DX50/'Microbial Data (Raw Count)'!DX$492</f>
        <v>0</v>
      </c>
      <c r="DX50" s="13">
        <f>'Microbial Data (Raw Count)'!DY50/'Microbial Data (Raw Count)'!DY$492</f>
        <v>0</v>
      </c>
      <c r="DY50" s="13">
        <f>'Microbial Data (Raw Count)'!DZ50/'Microbial Data (Raw Count)'!DZ$492</f>
        <v>0</v>
      </c>
      <c r="DZ50" s="13">
        <f>'Microbial Data (Raw Count)'!EA50/'Microbial Data (Raw Count)'!EA$492</f>
        <v>0</v>
      </c>
      <c r="EA50" s="13">
        <f>'Microbial Data (Raw Count)'!EB50/'Microbial Data (Raw Count)'!EB$492</f>
        <v>0</v>
      </c>
      <c r="EB50" s="13">
        <f>'Microbial Data (Raw Count)'!EC50/'Microbial Data (Raw Count)'!EC$492</f>
        <v>0</v>
      </c>
      <c r="EC50" s="13">
        <f>'Microbial Data (Raw Count)'!ED50/'Microbial Data (Raw Count)'!ED$492</f>
        <v>0</v>
      </c>
      <c r="ED50" s="13">
        <f>'Microbial Data (Raw Count)'!EE50/'Microbial Data (Raw Count)'!EE$492</f>
        <v>0</v>
      </c>
      <c r="EE50" s="13">
        <f>'Microbial Data (Raw Count)'!EF50/'Microbial Data (Raw Count)'!EF$492</f>
        <v>0</v>
      </c>
      <c r="EF50" s="13">
        <f>'Microbial Data (Raw Count)'!EG50/'Microbial Data (Raw Count)'!EG$492</f>
        <v>0</v>
      </c>
      <c r="EG50" s="13">
        <f>'Microbial Data (Raw Count)'!EH50/'Microbial Data (Raw Count)'!EH$492</f>
        <v>0</v>
      </c>
      <c r="EH50" s="13">
        <f>'Microbial Data (Raw Count)'!EI50/'Microbial Data (Raw Count)'!EI$492</f>
        <v>0</v>
      </c>
      <c r="EI50" s="13">
        <f>'Microbial Data (Raw Count)'!EJ50/'Microbial Data (Raw Count)'!EJ$492</f>
        <v>0</v>
      </c>
      <c r="EJ50" s="13">
        <f>'Microbial Data (Raw Count)'!EK50/'Microbial Data (Raw Count)'!EK$492</f>
        <v>0</v>
      </c>
      <c r="EK50" s="13">
        <f>'Microbial Data (Raw Count)'!EL50/'Microbial Data (Raw Count)'!EL$492</f>
        <v>0</v>
      </c>
      <c r="EL50" s="13">
        <f>'Microbial Data (Raw Count)'!EM50/'Microbial Data (Raw Count)'!EM$492</f>
        <v>0</v>
      </c>
      <c r="EM50" s="13">
        <f>'Microbial Data (Raw Count)'!EN50/'Microbial Data (Raw Count)'!EN$492</f>
        <v>0</v>
      </c>
      <c r="EN50" s="13">
        <f>'Microbial Data (Raw Count)'!EO50/'Microbial Data (Raw Count)'!EO$492</f>
        <v>0</v>
      </c>
      <c r="EO50" s="13">
        <f>'Microbial Data (Raw Count)'!EP50/'Microbial Data (Raw Count)'!EP$492</f>
        <v>0</v>
      </c>
      <c r="EP50" s="13">
        <f>'Microbial Data (Raw Count)'!EQ50/'Microbial Data (Raw Count)'!EQ$492</f>
        <v>0</v>
      </c>
      <c r="EQ50" s="13">
        <f>'Microbial Data (Raw Count)'!ER50/'Microbial Data (Raw Count)'!ER$492</f>
        <v>0</v>
      </c>
      <c r="ER50" s="13">
        <f>'Microbial Data (Raw Count)'!ES50/'Microbial Data (Raw Count)'!ES$492</f>
        <v>0</v>
      </c>
      <c r="ES50" s="13">
        <f>'Microbial Data (Raw Count)'!ET50/'Microbial Data (Raw Count)'!ET$492</f>
        <v>4.6144617230400075E-5</v>
      </c>
      <c r="ET50" s="13">
        <f>'Microbial Data (Raw Count)'!EU50/'Microbial Data (Raw Count)'!EU$492</f>
        <v>1.772342593823386E-4</v>
      </c>
      <c r="EU50" s="13">
        <f>'Microbial Data (Raw Count)'!EV50/'Microbial Data (Raw Count)'!EV$492</f>
        <v>0</v>
      </c>
      <c r="EV50" s="13">
        <f>'Microbial Data (Raw Count)'!EW50/'Microbial Data (Raw Count)'!EW$492</f>
        <v>0</v>
      </c>
      <c r="EW50" s="13">
        <f>'Microbial Data (Raw Count)'!EX50/'Microbial Data (Raw Count)'!EX$492</f>
        <v>0</v>
      </c>
      <c r="EX50" s="13">
        <f>'Microbial Data (Raw Count)'!EY50/'Microbial Data (Raw Count)'!EY$492</f>
        <v>0</v>
      </c>
      <c r="EY50" s="13">
        <f>'Microbial Data (Raw Count)'!EZ50/'Microbial Data (Raw Count)'!EZ$492</f>
        <v>0</v>
      </c>
      <c r="EZ50" s="13">
        <f>'Microbial Data (Raw Count)'!FA50/'Microbial Data (Raw Count)'!FA$492</f>
        <v>0</v>
      </c>
    </row>
    <row r="51" spans="1:156" x14ac:dyDescent="0.3">
      <c r="A51" s="8">
        <v>50</v>
      </c>
      <c r="B51" s="8" t="s">
        <v>154</v>
      </c>
      <c r="C51" s="8" t="s">
        <v>539</v>
      </c>
      <c r="D51" s="8" t="s">
        <v>540</v>
      </c>
      <c r="E51" s="8" t="s">
        <v>541</v>
      </c>
      <c r="F51" s="8" t="s">
        <v>503</v>
      </c>
      <c r="G51" s="8" t="s">
        <v>503</v>
      </c>
      <c r="H51" s="13">
        <f>'Microbial Data (Raw Count)'!I51/'Microbial Data (Raw Count)'!I$492</f>
        <v>0</v>
      </c>
      <c r="I51" s="13">
        <f>'Microbial Data (Raw Count)'!J51/'Microbial Data (Raw Count)'!J$492</f>
        <v>0</v>
      </c>
      <c r="J51" s="13">
        <f>'Microbial Data (Raw Count)'!K51/'Microbial Data (Raw Count)'!K$492</f>
        <v>2.4579989430604545E-5</v>
      </c>
      <c r="K51" s="13">
        <f>'Microbial Data (Raw Count)'!L51/'Microbial Data (Raw Count)'!L$492</f>
        <v>0</v>
      </c>
      <c r="L51" s="13">
        <f>'Microbial Data (Raw Count)'!M51/'Microbial Data (Raw Count)'!M$492</f>
        <v>0</v>
      </c>
      <c r="M51" s="13">
        <f>'Microbial Data (Raw Count)'!N51/'Microbial Data (Raw Count)'!N$492</f>
        <v>0</v>
      </c>
      <c r="N51" s="13">
        <f>'Microbial Data (Raw Count)'!O51/'Microbial Data (Raw Count)'!O$492</f>
        <v>0</v>
      </c>
      <c r="O51" s="13">
        <f>'Microbial Data (Raw Count)'!P51/'Microbial Data (Raw Count)'!P$492</f>
        <v>0</v>
      </c>
      <c r="P51" s="13">
        <f>'Microbial Data (Raw Count)'!Q51/'Microbial Data (Raw Count)'!Q$492</f>
        <v>0</v>
      </c>
      <c r="Q51" s="13">
        <f>'Microbial Data (Raw Count)'!R51/'Microbial Data (Raw Count)'!R$492</f>
        <v>0</v>
      </c>
      <c r="R51" s="13">
        <f>'Microbial Data (Raw Count)'!S51/'Microbial Data (Raw Count)'!S$492</f>
        <v>0</v>
      </c>
      <c r="S51" s="13">
        <f>'Microbial Data (Raw Count)'!T51/'Microbial Data (Raw Count)'!T$492</f>
        <v>0</v>
      </c>
      <c r="T51" s="13">
        <f>'Microbial Data (Raw Count)'!U51/'Microbial Data (Raw Count)'!U$492</f>
        <v>0</v>
      </c>
      <c r="U51" s="13">
        <f>'Microbial Data (Raw Count)'!V51/'Microbial Data (Raw Count)'!V$492</f>
        <v>0</v>
      </c>
      <c r="V51" s="13">
        <f>'Microbial Data (Raw Count)'!W51/'Microbial Data (Raw Count)'!W$492</f>
        <v>0</v>
      </c>
      <c r="W51" s="13">
        <f>'Microbial Data (Raw Count)'!X51/'Microbial Data (Raw Count)'!X$492</f>
        <v>0</v>
      </c>
      <c r="X51" s="13">
        <f>'Microbial Data (Raw Count)'!Y51/'Microbial Data (Raw Count)'!Y$492</f>
        <v>0</v>
      </c>
      <c r="Y51" s="13">
        <f>'Microbial Data (Raw Count)'!Z51/'Microbial Data (Raw Count)'!Z$492</f>
        <v>0</v>
      </c>
      <c r="Z51" s="13">
        <f>'Microbial Data (Raw Count)'!AA51/'Microbial Data (Raw Count)'!AA$492</f>
        <v>0</v>
      </c>
      <c r="AA51" s="13">
        <f>'Microbial Data (Raw Count)'!AB51/'Microbial Data (Raw Count)'!AB$492</f>
        <v>0</v>
      </c>
      <c r="AB51" s="13">
        <f>'Microbial Data (Raw Count)'!AC51/'Microbial Data (Raw Count)'!AC$492</f>
        <v>0</v>
      </c>
      <c r="AC51" s="13">
        <f>'Microbial Data (Raw Count)'!AD51/'Microbial Data (Raw Count)'!AD$492</f>
        <v>0</v>
      </c>
      <c r="AD51" s="13">
        <f>'Microbial Data (Raw Count)'!AE51/'Microbial Data (Raw Count)'!AE$492</f>
        <v>0</v>
      </c>
      <c r="AE51" s="13">
        <f>'Microbial Data (Raw Count)'!AF51/'Microbial Data (Raw Count)'!AF$492</f>
        <v>0</v>
      </c>
      <c r="AF51" s="13">
        <f>'Microbial Data (Raw Count)'!AG51/'Microbial Data (Raw Count)'!AG$492</f>
        <v>0</v>
      </c>
      <c r="AG51" s="13">
        <f>'Microbial Data (Raw Count)'!AH51/'Microbial Data (Raw Count)'!AH$492</f>
        <v>0</v>
      </c>
      <c r="AH51" s="13">
        <f>'Microbial Data (Raw Count)'!AI51/'Microbial Data (Raw Count)'!AI$492</f>
        <v>0</v>
      </c>
      <c r="AI51" s="13">
        <f>'Microbial Data (Raw Count)'!AJ51/'Microbial Data (Raw Count)'!AJ$492</f>
        <v>0</v>
      </c>
      <c r="AJ51" s="13">
        <f>'Microbial Data (Raw Count)'!AK51/'Microbial Data (Raw Count)'!AK$492</f>
        <v>0</v>
      </c>
      <c r="AK51" s="13">
        <f>'Microbial Data (Raw Count)'!AL51/'Microbial Data (Raw Count)'!AL$492</f>
        <v>0</v>
      </c>
      <c r="AL51" s="13">
        <f>'Microbial Data (Raw Count)'!AM51/'Microbial Data (Raw Count)'!AM$492</f>
        <v>0</v>
      </c>
      <c r="AM51" s="13">
        <f>'Microbial Data (Raw Count)'!AN51/'Microbial Data (Raw Count)'!AN$492</f>
        <v>0</v>
      </c>
      <c r="AN51" s="13">
        <f>'Microbial Data (Raw Count)'!AO51/'Microbial Data (Raw Count)'!AO$492</f>
        <v>0</v>
      </c>
      <c r="AO51" s="13">
        <f>'Microbial Data (Raw Count)'!AP51/'Microbial Data (Raw Count)'!AP$492</f>
        <v>0</v>
      </c>
      <c r="AP51" s="13">
        <f>'Microbial Data (Raw Count)'!AQ51/'Microbial Data (Raw Count)'!AQ$492</f>
        <v>0</v>
      </c>
      <c r="AQ51" s="13">
        <f>'Microbial Data (Raw Count)'!AR51/'Microbial Data (Raw Count)'!AR$492</f>
        <v>0</v>
      </c>
      <c r="AR51" s="13">
        <f>'Microbial Data (Raw Count)'!AS51/'Microbial Data (Raw Count)'!AS$492</f>
        <v>0</v>
      </c>
      <c r="AS51" s="13">
        <f>'Microbial Data (Raw Count)'!AT51/'Microbial Data (Raw Count)'!AT$492</f>
        <v>0</v>
      </c>
      <c r="AT51" s="13">
        <f>'Microbial Data (Raw Count)'!AU51/'Microbial Data (Raw Count)'!AU$492</f>
        <v>0</v>
      </c>
      <c r="AU51" s="13">
        <f>'Microbial Data (Raw Count)'!AV51/'Microbial Data (Raw Count)'!AV$492</f>
        <v>0</v>
      </c>
      <c r="AV51" s="13">
        <f>'Microbial Data (Raw Count)'!AW51/'Microbial Data (Raw Count)'!AW$492</f>
        <v>0</v>
      </c>
      <c r="AW51" s="13">
        <f>'Microbial Data (Raw Count)'!AX51/'Microbial Data (Raw Count)'!AX$492</f>
        <v>0</v>
      </c>
      <c r="AX51" s="13">
        <f>'Microbial Data (Raw Count)'!AY51/'Microbial Data (Raw Count)'!AY$492</f>
        <v>0</v>
      </c>
      <c r="AY51" s="13">
        <f>'Microbial Data (Raw Count)'!AZ51/'Microbial Data (Raw Count)'!AZ$492</f>
        <v>0</v>
      </c>
      <c r="AZ51" s="13">
        <f>'Microbial Data (Raw Count)'!BA51/'Microbial Data (Raw Count)'!BA$492</f>
        <v>0</v>
      </c>
      <c r="BA51" s="13">
        <f>'Microbial Data (Raw Count)'!BB51/'Microbial Data (Raw Count)'!BB$492</f>
        <v>0</v>
      </c>
      <c r="BB51" s="13">
        <f>'Microbial Data (Raw Count)'!BC51/'Microbial Data (Raw Count)'!BC$492</f>
        <v>0</v>
      </c>
      <c r="BC51" s="13">
        <f>'Microbial Data (Raw Count)'!BD51/'Microbial Data (Raw Count)'!BD$492</f>
        <v>0</v>
      </c>
      <c r="BD51" s="13">
        <f>'Microbial Data (Raw Count)'!BE51/'Microbial Data (Raw Count)'!BE$492</f>
        <v>0</v>
      </c>
      <c r="BE51" s="13">
        <f>'Microbial Data (Raw Count)'!BF51/'Microbial Data (Raw Count)'!BF$492</f>
        <v>0</v>
      </c>
      <c r="BF51" s="13">
        <f>'Microbial Data (Raw Count)'!BG51/'Microbial Data (Raw Count)'!BG$492</f>
        <v>0</v>
      </c>
      <c r="BG51" s="13">
        <f>'Microbial Data (Raw Count)'!BH51/'Microbial Data (Raw Count)'!BH$492</f>
        <v>0</v>
      </c>
      <c r="BH51" s="13">
        <f>'Microbial Data (Raw Count)'!BI51/'Microbial Data (Raw Count)'!BI$492</f>
        <v>0</v>
      </c>
      <c r="BI51" s="13">
        <f>'Microbial Data (Raw Count)'!BJ51/'Microbial Data (Raw Count)'!BJ$492</f>
        <v>0</v>
      </c>
      <c r="BJ51" s="13">
        <f>'Microbial Data (Raw Count)'!BK51/'Microbial Data (Raw Count)'!BK$492</f>
        <v>0</v>
      </c>
      <c r="BK51" s="13">
        <f>'Microbial Data (Raw Count)'!BL51/'Microbial Data (Raw Count)'!BL$492</f>
        <v>0</v>
      </c>
      <c r="BL51" s="13">
        <f>'Microbial Data (Raw Count)'!BM51/'Microbial Data (Raw Count)'!BM$492</f>
        <v>0</v>
      </c>
      <c r="BM51" s="13">
        <f>'Microbial Data (Raw Count)'!BN51/'Microbial Data (Raw Count)'!BN$492</f>
        <v>0</v>
      </c>
      <c r="BN51" s="13">
        <f>'Microbial Data (Raw Count)'!BO51/'Microbial Data (Raw Count)'!BO$492</f>
        <v>0</v>
      </c>
      <c r="BO51" s="13">
        <f>'Microbial Data (Raw Count)'!BP51/'Microbial Data (Raw Count)'!BP$492</f>
        <v>0</v>
      </c>
      <c r="BP51" s="13">
        <f>'Microbial Data (Raw Count)'!BQ51/'Microbial Data (Raw Count)'!BQ$492</f>
        <v>0</v>
      </c>
      <c r="BQ51" s="13">
        <f>'Microbial Data (Raw Count)'!BR51/'Microbial Data (Raw Count)'!BR$492</f>
        <v>0</v>
      </c>
      <c r="BR51" s="13">
        <f>'Microbial Data (Raw Count)'!BS51/'Microbial Data (Raw Count)'!BS$492</f>
        <v>0</v>
      </c>
      <c r="BS51" s="13">
        <f>'Microbial Data (Raw Count)'!BT51/'Microbial Data (Raw Count)'!BT$492</f>
        <v>0</v>
      </c>
      <c r="BT51" s="13">
        <f>'Microbial Data (Raw Count)'!BU51/'Microbial Data (Raw Count)'!BU$492</f>
        <v>0</v>
      </c>
      <c r="BU51" s="13">
        <f>'Microbial Data (Raw Count)'!BV51/'Microbial Data (Raw Count)'!BV$492</f>
        <v>0</v>
      </c>
      <c r="BV51" s="13">
        <f>'Microbial Data (Raw Count)'!BW51/'Microbial Data (Raw Count)'!BW$492</f>
        <v>0</v>
      </c>
      <c r="BW51" s="13">
        <f>'Microbial Data (Raw Count)'!BX51/'Microbial Data (Raw Count)'!BX$492</f>
        <v>0</v>
      </c>
      <c r="BX51" s="13">
        <f>'Microbial Data (Raw Count)'!BY51/'Microbial Data (Raw Count)'!BY$492</f>
        <v>0</v>
      </c>
      <c r="BY51" s="13">
        <f>'Microbial Data (Raw Count)'!BZ51/'Microbial Data (Raw Count)'!BZ$492</f>
        <v>0</v>
      </c>
      <c r="BZ51" s="13">
        <f>'Microbial Data (Raw Count)'!CA51/'Microbial Data (Raw Count)'!CA$492</f>
        <v>0</v>
      </c>
      <c r="CA51" s="13">
        <f>'Microbial Data (Raw Count)'!CB51/'Microbial Data (Raw Count)'!CB$492</f>
        <v>0</v>
      </c>
      <c r="CB51" s="13">
        <f>'Microbial Data (Raw Count)'!CC51/'Microbial Data (Raw Count)'!CC$492</f>
        <v>0</v>
      </c>
      <c r="CC51" s="13">
        <f>'Microbial Data (Raw Count)'!CD51/'Microbial Data (Raw Count)'!CD$492</f>
        <v>0</v>
      </c>
      <c r="CD51" s="13">
        <f>'Microbial Data (Raw Count)'!CE51/'Microbial Data (Raw Count)'!CE$492</f>
        <v>0</v>
      </c>
      <c r="CE51" s="13">
        <f>'Microbial Data (Raw Count)'!CF51/'Microbial Data (Raw Count)'!CF$492</f>
        <v>0</v>
      </c>
      <c r="CF51" s="13">
        <f>'Microbial Data (Raw Count)'!CG51/'Microbial Data (Raw Count)'!CG$492</f>
        <v>0</v>
      </c>
      <c r="CG51" s="13">
        <f>'Microbial Data (Raw Count)'!CH51/'Microbial Data (Raw Count)'!CH$492</f>
        <v>0</v>
      </c>
      <c r="CH51" s="13">
        <f>'Microbial Data (Raw Count)'!CI51/'Microbial Data (Raw Count)'!CI$492</f>
        <v>0</v>
      </c>
      <c r="CI51" s="13">
        <f>'Microbial Data (Raw Count)'!CJ51/'Microbial Data (Raw Count)'!CJ$492</f>
        <v>0</v>
      </c>
      <c r="CJ51" s="13">
        <f>'Microbial Data (Raw Count)'!CK51/'Microbial Data (Raw Count)'!CK$492</f>
        <v>0</v>
      </c>
      <c r="CK51" s="13">
        <f>'Microbial Data (Raw Count)'!CL51/'Microbial Data (Raw Count)'!CL$492</f>
        <v>0</v>
      </c>
      <c r="CL51" s="13">
        <f>'Microbial Data (Raw Count)'!CM51/'Microbial Data (Raw Count)'!CM$492</f>
        <v>0</v>
      </c>
      <c r="CM51" s="13">
        <f>'Microbial Data (Raw Count)'!CN51/'Microbial Data (Raw Count)'!CN$492</f>
        <v>0</v>
      </c>
      <c r="CN51" s="13">
        <f>'Microbial Data (Raw Count)'!CO51/'Microbial Data (Raw Count)'!CO$492</f>
        <v>0</v>
      </c>
      <c r="CO51" s="13">
        <f>'Microbial Data (Raw Count)'!CP51/'Microbial Data (Raw Count)'!CP$492</f>
        <v>0</v>
      </c>
      <c r="CP51" s="13">
        <f>'Microbial Data (Raw Count)'!CQ51/'Microbial Data (Raw Count)'!CQ$492</f>
        <v>0</v>
      </c>
      <c r="CQ51" s="13">
        <f>'Microbial Data (Raw Count)'!CR51/'Microbial Data (Raw Count)'!CR$492</f>
        <v>0</v>
      </c>
      <c r="CR51" s="13">
        <f>'Microbial Data (Raw Count)'!CS51/'Microbial Data (Raw Count)'!CS$492</f>
        <v>0</v>
      </c>
      <c r="CS51" s="13">
        <f>'Microbial Data (Raw Count)'!CT51/'Microbial Data (Raw Count)'!CT$492</f>
        <v>0</v>
      </c>
      <c r="CT51" s="13">
        <f>'Microbial Data (Raw Count)'!CU51/'Microbial Data (Raw Count)'!CU$492</f>
        <v>0</v>
      </c>
      <c r="CU51" s="13">
        <f>'Microbial Data (Raw Count)'!CV51/'Microbial Data (Raw Count)'!CV$492</f>
        <v>0</v>
      </c>
      <c r="CV51" s="13">
        <f>'Microbial Data (Raw Count)'!CW51/'Microbial Data (Raw Count)'!CW$492</f>
        <v>0</v>
      </c>
      <c r="CW51" s="13">
        <f>'Microbial Data (Raw Count)'!CX51/'Microbial Data (Raw Count)'!CX$492</f>
        <v>0</v>
      </c>
      <c r="CX51" s="13">
        <f>'Microbial Data (Raw Count)'!CY51/'Microbial Data (Raw Count)'!CY$492</f>
        <v>0</v>
      </c>
      <c r="CY51" s="13">
        <f>'Microbial Data (Raw Count)'!CZ51/'Microbial Data (Raw Count)'!CZ$492</f>
        <v>0</v>
      </c>
      <c r="CZ51" s="13">
        <f>'Microbial Data (Raw Count)'!DA51/'Microbial Data (Raw Count)'!DA$492</f>
        <v>0</v>
      </c>
      <c r="DA51" s="13">
        <f>'Microbial Data (Raw Count)'!DB51/'Microbial Data (Raw Count)'!DB$492</f>
        <v>0</v>
      </c>
      <c r="DB51" s="13">
        <f>'Microbial Data (Raw Count)'!DC51/'Microbial Data (Raw Count)'!DC$492</f>
        <v>0</v>
      </c>
      <c r="DC51" s="13">
        <f>'Microbial Data (Raw Count)'!DD51/'Microbial Data (Raw Count)'!DD$492</f>
        <v>0</v>
      </c>
      <c r="DD51" s="13">
        <f>'Microbial Data (Raw Count)'!DE51/'Microbial Data (Raw Count)'!DE$492</f>
        <v>0</v>
      </c>
      <c r="DE51" s="13">
        <f>'Microbial Data (Raw Count)'!DF51/'Microbial Data (Raw Count)'!DF$492</f>
        <v>0</v>
      </c>
      <c r="DF51" s="13">
        <f>'Microbial Data (Raw Count)'!DG51/'Microbial Data (Raw Count)'!DG$492</f>
        <v>0</v>
      </c>
      <c r="DG51" s="13">
        <f>'Microbial Data (Raw Count)'!DH51/'Microbial Data (Raw Count)'!DH$492</f>
        <v>0</v>
      </c>
      <c r="DH51" s="13">
        <f>'Microbial Data (Raw Count)'!DI51/'Microbial Data (Raw Count)'!DI$492</f>
        <v>0</v>
      </c>
      <c r="DI51" s="13">
        <f>'Microbial Data (Raw Count)'!DJ51/'Microbial Data (Raw Count)'!DJ$492</f>
        <v>0</v>
      </c>
      <c r="DJ51" s="13">
        <f>'Microbial Data (Raw Count)'!DK51/'Microbial Data (Raw Count)'!DK$492</f>
        <v>0</v>
      </c>
      <c r="DK51" s="13">
        <f>'Microbial Data (Raw Count)'!DL51/'Microbial Data (Raw Count)'!DL$492</f>
        <v>0</v>
      </c>
      <c r="DL51" s="13">
        <f>'Microbial Data (Raw Count)'!DM51/'Microbial Data (Raw Count)'!DM$492</f>
        <v>0</v>
      </c>
      <c r="DM51" s="13">
        <f>'Microbial Data (Raw Count)'!DN51/'Microbial Data (Raw Count)'!DN$492</f>
        <v>0</v>
      </c>
      <c r="DN51" s="13">
        <f>'Microbial Data (Raw Count)'!DO51/'Microbial Data (Raw Count)'!DO$492</f>
        <v>0</v>
      </c>
      <c r="DO51" s="13">
        <f>'Microbial Data (Raw Count)'!DP51/'Microbial Data (Raw Count)'!DP$492</f>
        <v>0</v>
      </c>
      <c r="DP51" s="13">
        <f>'Microbial Data (Raw Count)'!DQ51/'Microbial Data (Raw Count)'!DQ$492</f>
        <v>0</v>
      </c>
      <c r="DQ51" s="13">
        <f>'Microbial Data (Raw Count)'!DR51/'Microbial Data (Raw Count)'!DR$492</f>
        <v>0</v>
      </c>
      <c r="DR51" s="13">
        <f>'Microbial Data (Raw Count)'!DS51/'Microbial Data (Raw Count)'!DS$492</f>
        <v>0</v>
      </c>
      <c r="DS51" s="13">
        <f>'Microbial Data (Raw Count)'!DT51/'Microbial Data (Raw Count)'!DT$492</f>
        <v>0</v>
      </c>
      <c r="DT51" s="13">
        <f>'Microbial Data (Raw Count)'!DU51/'Microbial Data (Raw Count)'!DU$492</f>
        <v>0</v>
      </c>
      <c r="DU51" s="13">
        <f>'Microbial Data (Raw Count)'!DV51/'Microbial Data (Raw Count)'!DV$492</f>
        <v>0</v>
      </c>
      <c r="DV51" s="13">
        <f>'Microbial Data (Raw Count)'!DW51/'Microbial Data (Raw Count)'!DW$492</f>
        <v>0</v>
      </c>
      <c r="DW51" s="13">
        <f>'Microbial Data (Raw Count)'!DX51/'Microbial Data (Raw Count)'!DX$492</f>
        <v>0</v>
      </c>
      <c r="DX51" s="13">
        <f>'Microbial Data (Raw Count)'!DY51/'Microbial Data (Raw Count)'!DY$492</f>
        <v>0</v>
      </c>
      <c r="DY51" s="13">
        <f>'Microbial Data (Raw Count)'!DZ51/'Microbial Data (Raw Count)'!DZ$492</f>
        <v>0</v>
      </c>
      <c r="DZ51" s="13">
        <f>'Microbial Data (Raw Count)'!EA51/'Microbial Data (Raw Count)'!EA$492</f>
        <v>0</v>
      </c>
      <c r="EA51" s="13">
        <f>'Microbial Data (Raw Count)'!EB51/'Microbial Data (Raw Count)'!EB$492</f>
        <v>0</v>
      </c>
      <c r="EB51" s="13">
        <f>'Microbial Data (Raw Count)'!EC51/'Microbial Data (Raw Count)'!EC$492</f>
        <v>0</v>
      </c>
      <c r="EC51" s="13">
        <f>'Microbial Data (Raw Count)'!ED51/'Microbial Data (Raw Count)'!ED$492</f>
        <v>0</v>
      </c>
      <c r="ED51" s="13">
        <f>'Microbial Data (Raw Count)'!EE51/'Microbial Data (Raw Count)'!EE$492</f>
        <v>0</v>
      </c>
      <c r="EE51" s="13">
        <f>'Microbial Data (Raw Count)'!EF51/'Microbial Data (Raw Count)'!EF$492</f>
        <v>0</v>
      </c>
      <c r="EF51" s="13">
        <f>'Microbial Data (Raw Count)'!EG51/'Microbial Data (Raw Count)'!EG$492</f>
        <v>0</v>
      </c>
      <c r="EG51" s="13">
        <f>'Microbial Data (Raw Count)'!EH51/'Microbial Data (Raw Count)'!EH$492</f>
        <v>0</v>
      </c>
      <c r="EH51" s="13">
        <f>'Microbial Data (Raw Count)'!EI51/'Microbial Data (Raw Count)'!EI$492</f>
        <v>0</v>
      </c>
      <c r="EI51" s="13">
        <f>'Microbial Data (Raw Count)'!EJ51/'Microbial Data (Raw Count)'!EJ$492</f>
        <v>0</v>
      </c>
      <c r="EJ51" s="13">
        <f>'Microbial Data (Raw Count)'!EK51/'Microbial Data (Raw Count)'!EK$492</f>
        <v>0</v>
      </c>
      <c r="EK51" s="13">
        <f>'Microbial Data (Raw Count)'!EL51/'Microbial Data (Raw Count)'!EL$492</f>
        <v>0</v>
      </c>
      <c r="EL51" s="13">
        <f>'Microbial Data (Raw Count)'!EM51/'Microbial Data (Raw Count)'!EM$492</f>
        <v>0</v>
      </c>
      <c r="EM51" s="13">
        <f>'Microbial Data (Raw Count)'!EN51/'Microbial Data (Raw Count)'!EN$492</f>
        <v>0</v>
      </c>
      <c r="EN51" s="13">
        <f>'Microbial Data (Raw Count)'!EO51/'Microbial Data (Raw Count)'!EO$492</f>
        <v>0</v>
      </c>
      <c r="EO51" s="13">
        <f>'Microbial Data (Raw Count)'!EP51/'Microbial Data (Raw Count)'!EP$492</f>
        <v>0</v>
      </c>
      <c r="EP51" s="13">
        <f>'Microbial Data (Raw Count)'!EQ51/'Microbial Data (Raw Count)'!EQ$492</f>
        <v>0</v>
      </c>
      <c r="EQ51" s="13">
        <f>'Microbial Data (Raw Count)'!ER51/'Microbial Data (Raw Count)'!ER$492</f>
        <v>0</v>
      </c>
      <c r="ER51" s="13">
        <f>'Microbial Data (Raw Count)'!ES51/'Microbial Data (Raw Count)'!ES$492</f>
        <v>0</v>
      </c>
      <c r="ES51" s="13">
        <f>'Microbial Data (Raw Count)'!ET51/'Microbial Data (Raw Count)'!ET$492</f>
        <v>0</v>
      </c>
      <c r="ET51" s="13">
        <f>'Microbial Data (Raw Count)'!EU51/'Microbial Data (Raw Count)'!EU$492</f>
        <v>0</v>
      </c>
      <c r="EU51" s="13">
        <f>'Microbial Data (Raw Count)'!EV51/'Microbial Data (Raw Count)'!EV$492</f>
        <v>0</v>
      </c>
      <c r="EV51" s="13">
        <f>'Microbial Data (Raw Count)'!EW51/'Microbial Data (Raw Count)'!EW$492</f>
        <v>0</v>
      </c>
      <c r="EW51" s="13">
        <f>'Microbial Data (Raw Count)'!EX51/'Microbial Data (Raw Count)'!EX$492</f>
        <v>0</v>
      </c>
      <c r="EX51" s="13">
        <f>'Microbial Data (Raw Count)'!EY51/'Microbial Data (Raw Count)'!EY$492</f>
        <v>0</v>
      </c>
      <c r="EY51" s="13">
        <f>'Microbial Data (Raw Count)'!EZ51/'Microbial Data (Raw Count)'!EZ$492</f>
        <v>0</v>
      </c>
      <c r="EZ51" s="13">
        <f>'Microbial Data (Raw Count)'!FA51/'Microbial Data (Raw Count)'!FA$492</f>
        <v>0</v>
      </c>
    </row>
    <row r="52" spans="1:156" x14ac:dyDescent="0.3">
      <c r="A52" s="8">
        <v>51</v>
      </c>
      <c r="B52" s="8" t="s">
        <v>154</v>
      </c>
      <c r="C52" s="8" t="s">
        <v>283</v>
      </c>
      <c r="D52" s="8" t="s">
        <v>542</v>
      </c>
      <c r="E52" s="8" t="s">
        <v>503</v>
      </c>
      <c r="F52" s="8" t="s">
        <v>503</v>
      </c>
      <c r="G52" s="8" t="s">
        <v>503</v>
      </c>
      <c r="H52" s="13">
        <f>'Microbial Data (Raw Count)'!I52/'Microbial Data (Raw Count)'!I$492</f>
        <v>4.5885961310889465E-4</v>
      </c>
      <c r="I52" s="13">
        <f>'Microbial Data (Raw Count)'!J52/'Microbial Data (Raw Count)'!J$492</f>
        <v>3.8524511220263893E-4</v>
      </c>
      <c r="J52" s="13">
        <f>'Microbial Data (Raw Count)'!K52/'Microbial Data (Raw Count)'!K$492</f>
        <v>2.4579989430604545E-4</v>
      </c>
      <c r="K52" s="13">
        <f>'Microbial Data (Raw Count)'!L52/'Microbial Data (Raw Count)'!L$492</f>
        <v>4.4795508503680699E-5</v>
      </c>
      <c r="L52" s="13">
        <f>'Microbial Data (Raw Count)'!M52/'Microbial Data (Raw Count)'!M$492</f>
        <v>0</v>
      </c>
      <c r="M52" s="13">
        <f>'Microbial Data (Raw Count)'!N52/'Microbial Data (Raw Count)'!N$492</f>
        <v>0</v>
      </c>
      <c r="N52" s="13">
        <f>'Microbial Data (Raw Count)'!O52/'Microbial Data (Raw Count)'!O$492</f>
        <v>4.9123719532457775E-4</v>
      </c>
      <c r="O52" s="13">
        <f>'Microbial Data (Raw Count)'!P52/'Microbial Data (Raw Count)'!P$492</f>
        <v>7.3403474431123076E-4</v>
      </c>
      <c r="P52" s="13">
        <f>'Microbial Data (Raw Count)'!Q52/'Microbial Data (Raw Count)'!Q$492</f>
        <v>4.1861647255819518E-4</v>
      </c>
      <c r="Q52" s="13">
        <f>'Microbial Data (Raw Count)'!R52/'Microbial Data (Raw Count)'!R$492</f>
        <v>0</v>
      </c>
      <c r="R52" s="13">
        <f>'Microbial Data (Raw Count)'!S52/'Microbial Data (Raw Count)'!S$492</f>
        <v>0</v>
      </c>
      <c r="S52" s="13">
        <f>'Microbial Data (Raw Count)'!T52/'Microbial Data (Raw Count)'!T$492</f>
        <v>0</v>
      </c>
      <c r="T52" s="13">
        <f>'Microbial Data (Raw Count)'!U52/'Microbial Data (Raw Count)'!U$492</f>
        <v>0</v>
      </c>
      <c r="U52" s="13">
        <f>'Microbial Data (Raw Count)'!V52/'Microbial Data (Raw Count)'!V$492</f>
        <v>0</v>
      </c>
      <c r="V52" s="13">
        <f>'Microbial Data (Raw Count)'!W52/'Microbial Data (Raw Count)'!W$492</f>
        <v>0</v>
      </c>
      <c r="W52" s="13">
        <f>'Microbial Data (Raw Count)'!X52/'Microbial Data (Raw Count)'!X$492</f>
        <v>0</v>
      </c>
      <c r="X52" s="13">
        <f>'Microbial Data (Raw Count)'!Y52/'Microbial Data (Raw Count)'!Y$492</f>
        <v>0</v>
      </c>
      <c r="Y52" s="13">
        <f>'Microbial Data (Raw Count)'!Z52/'Microbial Data (Raw Count)'!Z$492</f>
        <v>0</v>
      </c>
      <c r="Z52" s="13">
        <f>'Microbial Data (Raw Count)'!AA52/'Microbial Data (Raw Count)'!AA$492</f>
        <v>0</v>
      </c>
      <c r="AA52" s="13">
        <f>'Microbial Data (Raw Count)'!AB52/'Microbial Data (Raw Count)'!AB$492</f>
        <v>0</v>
      </c>
      <c r="AB52" s="13">
        <f>'Microbial Data (Raw Count)'!AC52/'Microbial Data (Raw Count)'!AC$492</f>
        <v>0</v>
      </c>
      <c r="AC52" s="13">
        <f>'Microbial Data (Raw Count)'!AD52/'Microbial Data (Raw Count)'!AD$492</f>
        <v>0</v>
      </c>
      <c r="AD52" s="13">
        <f>'Microbial Data (Raw Count)'!AE52/'Microbial Data (Raw Count)'!AE$492</f>
        <v>0</v>
      </c>
      <c r="AE52" s="13">
        <f>'Microbial Data (Raw Count)'!AF52/'Microbial Data (Raw Count)'!AF$492</f>
        <v>0</v>
      </c>
      <c r="AF52" s="13">
        <f>'Microbial Data (Raw Count)'!AG52/'Microbial Data (Raw Count)'!AG$492</f>
        <v>0</v>
      </c>
      <c r="AG52" s="13">
        <f>'Microbial Data (Raw Count)'!AH52/'Microbial Data (Raw Count)'!AH$492</f>
        <v>0</v>
      </c>
      <c r="AH52" s="13">
        <f>'Microbial Data (Raw Count)'!AI52/'Microbial Data (Raw Count)'!AI$492</f>
        <v>0</v>
      </c>
      <c r="AI52" s="13">
        <f>'Microbial Data (Raw Count)'!AJ52/'Microbial Data (Raw Count)'!AJ$492</f>
        <v>0</v>
      </c>
      <c r="AJ52" s="13">
        <f>'Microbial Data (Raw Count)'!AK52/'Microbial Data (Raw Count)'!AK$492</f>
        <v>0</v>
      </c>
      <c r="AK52" s="13">
        <f>'Microbial Data (Raw Count)'!AL52/'Microbial Data (Raw Count)'!AL$492</f>
        <v>0</v>
      </c>
      <c r="AL52" s="13">
        <f>'Microbial Data (Raw Count)'!AM52/'Microbial Data (Raw Count)'!AM$492</f>
        <v>0</v>
      </c>
      <c r="AM52" s="13">
        <f>'Microbial Data (Raw Count)'!AN52/'Microbial Data (Raw Count)'!AN$492</f>
        <v>0</v>
      </c>
      <c r="AN52" s="13">
        <f>'Microbial Data (Raw Count)'!AO52/'Microbial Data (Raw Count)'!AO$492</f>
        <v>0</v>
      </c>
      <c r="AO52" s="13">
        <f>'Microbial Data (Raw Count)'!AP52/'Microbial Data (Raw Count)'!AP$492</f>
        <v>1.642011613500321E-4</v>
      </c>
      <c r="AP52" s="13">
        <f>'Microbial Data (Raw Count)'!AQ52/'Microbial Data (Raw Count)'!AQ$492</f>
        <v>1.8962901668735348E-4</v>
      </c>
      <c r="AQ52" s="13">
        <f>'Microbial Data (Raw Count)'!AR52/'Microbial Data (Raw Count)'!AR$492</f>
        <v>7.8426759210242536E-5</v>
      </c>
      <c r="AR52" s="13">
        <f>'Microbial Data (Raw Count)'!AS52/'Microbial Data (Raw Count)'!AS$492</f>
        <v>1.1448679786451993E-3</v>
      </c>
      <c r="AS52" s="13">
        <f>'Microbial Data (Raw Count)'!AT52/'Microbial Data (Raw Count)'!AT$492</f>
        <v>5.7840036150022599E-4</v>
      </c>
      <c r="AT52" s="13">
        <f>'Microbial Data (Raw Count)'!AU52/'Microbial Data (Raw Count)'!AU$492</f>
        <v>1.2481435839100073E-3</v>
      </c>
      <c r="AU52" s="13">
        <f>'Microbial Data (Raw Count)'!AV52/'Microbial Data (Raw Count)'!AV$492</f>
        <v>1.5291818876900858E-4</v>
      </c>
      <c r="AV52" s="13">
        <f>'Microbial Data (Raw Count)'!AW52/'Microbial Data (Raw Count)'!AW$492</f>
        <v>7.0675124123186742E-5</v>
      </c>
      <c r="AW52" s="13">
        <f>'Microbial Data (Raw Count)'!AX52/'Microbial Data (Raw Count)'!AX$492</f>
        <v>7.0675124123186742E-5</v>
      </c>
      <c r="AX52" s="13">
        <f>'Microbial Data (Raw Count)'!AY52/'Microbial Data (Raw Count)'!AY$492</f>
        <v>7.1230708349821921E-4</v>
      </c>
      <c r="AY52" s="13">
        <f>'Microbial Data (Raw Count)'!AZ52/'Microbial Data (Raw Count)'!AZ$492</f>
        <v>6.6877258886137913E-4</v>
      </c>
      <c r="AZ52" s="13">
        <f>'Microbial Data (Raw Count)'!BA52/'Microbial Data (Raw Count)'!BA$492</f>
        <v>3.7370477322914899E-4</v>
      </c>
      <c r="BA52" s="13">
        <f>'Microbial Data (Raw Count)'!BB52/'Microbial Data (Raw Count)'!BB$492</f>
        <v>0</v>
      </c>
      <c r="BB52" s="13">
        <f>'Microbial Data (Raw Count)'!BC52/'Microbial Data (Raw Count)'!BC$492</f>
        <v>0</v>
      </c>
      <c r="BC52" s="13">
        <f>'Microbial Data (Raw Count)'!BD52/'Microbial Data (Raw Count)'!BD$492</f>
        <v>0</v>
      </c>
      <c r="BD52" s="13">
        <f>'Microbial Data (Raw Count)'!BE52/'Microbial Data (Raw Count)'!BE$492</f>
        <v>0</v>
      </c>
      <c r="BE52" s="13">
        <f>'Microbial Data (Raw Count)'!BF52/'Microbial Data (Raw Count)'!BF$492</f>
        <v>0</v>
      </c>
      <c r="BF52" s="13">
        <f>'Microbial Data (Raw Count)'!BG52/'Microbial Data (Raw Count)'!BG$492</f>
        <v>0</v>
      </c>
      <c r="BG52" s="13">
        <f>'Microbial Data (Raw Count)'!BH52/'Microbial Data (Raw Count)'!BH$492</f>
        <v>0</v>
      </c>
      <c r="BH52" s="13">
        <f>'Microbial Data (Raw Count)'!BI52/'Microbial Data (Raw Count)'!BI$492</f>
        <v>0</v>
      </c>
      <c r="BI52" s="13">
        <f>'Microbial Data (Raw Count)'!BJ52/'Microbial Data (Raw Count)'!BJ$492</f>
        <v>0</v>
      </c>
      <c r="BJ52" s="13">
        <f>'Microbial Data (Raw Count)'!BK52/'Microbial Data (Raw Count)'!BK$492</f>
        <v>0</v>
      </c>
      <c r="BK52" s="13">
        <f>'Microbial Data (Raw Count)'!BL52/'Microbial Data (Raw Count)'!BL$492</f>
        <v>0</v>
      </c>
      <c r="BL52" s="13">
        <f>'Microbial Data (Raw Count)'!BM52/'Microbial Data (Raw Count)'!BM$492</f>
        <v>0</v>
      </c>
      <c r="BM52" s="13">
        <f>'Microbial Data (Raw Count)'!BN52/'Microbial Data (Raw Count)'!BN$492</f>
        <v>0</v>
      </c>
      <c r="BN52" s="13">
        <f>'Microbial Data (Raw Count)'!BO52/'Microbial Data (Raw Count)'!BO$492</f>
        <v>0</v>
      </c>
      <c r="BO52" s="13">
        <f>'Microbial Data (Raw Count)'!BP52/'Microbial Data (Raw Count)'!BP$492</f>
        <v>0</v>
      </c>
      <c r="BP52" s="13">
        <f>'Microbial Data (Raw Count)'!BQ52/'Microbial Data (Raw Count)'!BQ$492</f>
        <v>0</v>
      </c>
      <c r="BQ52" s="13">
        <f>'Microbial Data (Raw Count)'!BR52/'Microbial Data (Raw Count)'!BR$492</f>
        <v>0</v>
      </c>
      <c r="BR52" s="13">
        <f>'Microbial Data (Raw Count)'!BS52/'Microbial Data (Raw Count)'!BS$492</f>
        <v>0</v>
      </c>
      <c r="BS52" s="13">
        <f>'Microbial Data (Raw Count)'!BT52/'Microbial Data (Raw Count)'!BT$492</f>
        <v>5.916054303151077E-4</v>
      </c>
      <c r="BT52" s="13">
        <f>'Microbial Data (Raw Count)'!BU52/'Microbial Data (Raw Count)'!BU$492</f>
        <v>7.5846158708087099E-4</v>
      </c>
      <c r="BU52" s="13">
        <f>'Microbial Data (Raw Count)'!BV52/'Microbial Data (Raw Count)'!BV$492</f>
        <v>3.6885056941306655E-4</v>
      </c>
      <c r="BV52" s="13">
        <f>'Microbial Data (Raw Count)'!BW52/'Microbial Data (Raw Count)'!BW$492</f>
        <v>1.8399264029438821E-4</v>
      </c>
      <c r="BW52" s="13">
        <f>'Microbial Data (Raw Count)'!BX52/'Microbial Data (Raw Count)'!BX$492</f>
        <v>7.1074215696029794E-5</v>
      </c>
      <c r="BX52" s="13">
        <f>'Microbial Data (Raw Count)'!BY52/'Microbial Data (Raw Count)'!BY$492</f>
        <v>6.6547989418869682E-5</v>
      </c>
      <c r="BY52" s="13">
        <f>'Microbial Data (Raw Count)'!BZ52/'Microbial Data (Raw Count)'!BZ$492</f>
        <v>0</v>
      </c>
      <c r="BZ52" s="13">
        <f>'Microbial Data (Raw Count)'!CA52/'Microbial Data (Raw Count)'!CA$492</f>
        <v>0</v>
      </c>
      <c r="CA52" s="13">
        <f>'Microbial Data (Raw Count)'!CB52/'Microbial Data (Raw Count)'!CB$492</f>
        <v>0</v>
      </c>
      <c r="CB52" s="13">
        <f>'Microbial Data (Raw Count)'!CC52/'Microbial Data (Raw Count)'!CC$492</f>
        <v>0</v>
      </c>
      <c r="CC52" s="13">
        <f>'Microbial Data (Raw Count)'!CD52/'Microbial Data (Raw Count)'!CD$492</f>
        <v>0</v>
      </c>
      <c r="CD52" s="13">
        <f>'Microbial Data (Raw Count)'!CE52/'Microbial Data (Raw Count)'!CE$492</f>
        <v>0</v>
      </c>
      <c r="CE52" s="13">
        <f>'Microbial Data (Raw Count)'!CF52/'Microbial Data (Raw Count)'!CF$492</f>
        <v>0</v>
      </c>
      <c r="CF52" s="13">
        <f>'Microbial Data (Raw Count)'!CG52/'Microbial Data (Raw Count)'!CG$492</f>
        <v>0</v>
      </c>
      <c r="CG52" s="13">
        <f>'Microbial Data (Raw Count)'!CH52/'Microbial Data (Raw Count)'!CH$492</f>
        <v>0</v>
      </c>
      <c r="CH52" s="13">
        <f>'Microbial Data (Raw Count)'!CI52/'Microbial Data (Raw Count)'!CI$492</f>
        <v>0</v>
      </c>
      <c r="CI52" s="13">
        <f>'Microbial Data (Raw Count)'!CJ52/'Microbial Data (Raw Count)'!CJ$492</f>
        <v>0</v>
      </c>
      <c r="CJ52" s="13">
        <f>'Microbial Data (Raw Count)'!CK52/'Microbial Data (Raw Count)'!CK$492</f>
        <v>0</v>
      </c>
      <c r="CK52" s="13">
        <f>'Microbial Data (Raw Count)'!CL52/'Microbial Data (Raw Count)'!CL$492</f>
        <v>0</v>
      </c>
      <c r="CL52" s="13">
        <f>'Microbial Data (Raw Count)'!CM52/'Microbial Data (Raw Count)'!CM$492</f>
        <v>0</v>
      </c>
      <c r="CM52" s="13">
        <f>'Microbial Data (Raw Count)'!CN52/'Microbial Data (Raw Count)'!CN$492</f>
        <v>0</v>
      </c>
      <c r="CN52" s="13">
        <f>'Microbial Data (Raw Count)'!CO52/'Microbial Data (Raw Count)'!CO$492</f>
        <v>0</v>
      </c>
      <c r="CO52" s="13">
        <f>'Microbial Data (Raw Count)'!CP52/'Microbial Data (Raw Count)'!CP$492</f>
        <v>0</v>
      </c>
      <c r="CP52" s="13">
        <f>'Microbial Data (Raw Count)'!CQ52/'Microbial Data (Raw Count)'!CQ$492</f>
        <v>0</v>
      </c>
      <c r="CQ52" s="13">
        <f>'Microbial Data (Raw Count)'!CR52/'Microbial Data (Raw Count)'!CR$492</f>
        <v>0</v>
      </c>
      <c r="CR52" s="13">
        <f>'Microbial Data (Raw Count)'!CS52/'Microbial Data (Raw Count)'!CS$492</f>
        <v>0</v>
      </c>
      <c r="CS52" s="13">
        <f>'Microbial Data (Raw Count)'!CT52/'Microbial Data (Raw Count)'!CT$492</f>
        <v>0</v>
      </c>
      <c r="CT52" s="13">
        <f>'Microbial Data (Raw Count)'!CU52/'Microbial Data (Raw Count)'!CU$492</f>
        <v>0</v>
      </c>
      <c r="CU52" s="13">
        <f>'Microbial Data (Raw Count)'!CV52/'Microbial Data (Raw Count)'!CV$492</f>
        <v>0</v>
      </c>
      <c r="CV52" s="13">
        <f>'Microbial Data (Raw Count)'!CW52/'Microbial Data (Raw Count)'!CW$492</f>
        <v>0</v>
      </c>
      <c r="CW52" s="13">
        <f>'Microbial Data (Raw Count)'!CX52/'Microbial Data (Raw Count)'!CX$492</f>
        <v>0</v>
      </c>
      <c r="CX52" s="13">
        <f>'Microbial Data (Raw Count)'!CY52/'Microbial Data (Raw Count)'!CY$492</f>
        <v>0</v>
      </c>
      <c r="CY52" s="13">
        <f>'Microbial Data (Raw Count)'!CZ52/'Microbial Data (Raw Count)'!CZ$492</f>
        <v>0</v>
      </c>
      <c r="CZ52" s="13">
        <f>'Microbial Data (Raw Count)'!DA52/'Microbial Data (Raw Count)'!DA$492</f>
        <v>0</v>
      </c>
      <c r="DA52" s="13">
        <f>'Microbial Data (Raw Count)'!DB52/'Microbial Data (Raw Count)'!DB$492</f>
        <v>0</v>
      </c>
      <c r="DB52" s="13">
        <f>'Microbial Data (Raw Count)'!DC52/'Microbial Data (Raw Count)'!DC$492</f>
        <v>0</v>
      </c>
      <c r="DC52" s="13">
        <f>'Microbial Data (Raw Count)'!DD52/'Microbial Data (Raw Count)'!DD$492</f>
        <v>0</v>
      </c>
      <c r="DD52" s="13">
        <f>'Microbial Data (Raw Count)'!DE52/'Microbial Data (Raw Count)'!DE$492</f>
        <v>0</v>
      </c>
      <c r="DE52" s="13">
        <f>'Microbial Data (Raw Count)'!DF52/'Microbial Data (Raw Count)'!DF$492</f>
        <v>0</v>
      </c>
      <c r="DF52" s="13">
        <f>'Microbial Data (Raw Count)'!DG52/'Microbial Data (Raw Count)'!DG$492</f>
        <v>0</v>
      </c>
      <c r="DG52" s="13">
        <f>'Microbial Data (Raw Count)'!DH52/'Microbial Data (Raw Count)'!DH$492</f>
        <v>0</v>
      </c>
      <c r="DH52" s="13">
        <f>'Microbial Data (Raw Count)'!DI52/'Microbial Data (Raw Count)'!DI$492</f>
        <v>0</v>
      </c>
      <c r="DI52" s="13">
        <f>'Microbial Data (Raw Count)'!DJ52/'Microbial Data (Raw Count)'!DJ$492</f>
        <v>0</v>
      </c>
      <c r="DJ52" s="13">
        <f>'Microbial Data (Raw Count)'!DK52/'Microbial Data (Raw Count)'!DK$492</f>
        <v>0</v>
      </c>
      <c r="DK52" s="13">
        <f>'Microbial Data (Raw Count)'!DL52/'Microbial Data (Raw Count)'!DL$492</f>
        <v>0</v>
      </c>
      <c r="DL52" s="13">
        <f>'Microbial Data (Raw Count)'!DM52/'Microbial Data (Raw Count)'!DM$492</f>
        <v>0</v>
      </c>
      <c r="DM52" s="13">
        <f>'Microbial Data (Raw Count)'!DN52/'Microbial Data (Raw Count)'!DN$492</f>
        <v>0</v>
      </c>
      <c r="DN52" s="13">
        <f>'Microbial Data (Raw Count)'!DO52/'Microbial Data (Raw Count)'!DO$492</f>
        <v>0</v>
      </c>
      <c r="DO52" s="13">
        <f>'Microbial Data (Raw Count)'!DP52/'Microbial Data (Raw Count)'!DP$492</f>
        <v>0</v>
      </c>
      <c r="DP52" s="13">
        <f>'Microbial Data (Raw Count)'!DQ52/'Microbial Data (Raw Count)'!DQ$492</f>
        <v>0</v>
      </c>
      <c r="DQ52" s="13">
        <f>'Microbial Data (Raw Count)'!DR52/'Microbial Data (Raw Count)'!DR$492</f>
        <v>0</v>
      </c>
      <c r="DR52" s="13">
        <f>'Microbial Data (Raw Count)'!DS52/'Microbial Data (Raw Count)'!DS$492</f>
        <v>0</v>
      </c>
      <c r="DS52" s="13">
        <f>'Microbial Data (Raw Count)'!DT52/'Microbial Data (Raw Count)'!DT$492</f>
        <v>0</v>
      </c>
      <c r="DT52" s="13">
        <f>'Microbial Data (Raw Count)'!DU52/'Microbial Data (Raw Count)'!DU$492</f>
        <v>0</v>
      </c>
      <c r="DU52" s="13">
        <f>'Microbial Data (Raw Count)'!DV52/'Microbial Data (Raw Count)'!DV$492</f>
        <v>0</v>
      </c>
      <c r="DV52" s="13">
        <f>'Microbial Data (Raw Count)'!DW52/'Microbial Data (Raw Count)'!DW$492</f>
        <v>0</v>
      </c>
      <c r="DW52" s="13">
        <f>'Microbial Data (Raw Count)'!DX52/'Microbial Data (Raw Count)'!DX$492</f>
        <v>0</v>
      </c>
      <c r="DX52" s="13">
        <f>'Microbial Data (Raw Count)'!DY52/'Microbial Data (Raw Count)'!DY$492</f>
        <v>0</v>
      </c>
      <c r="DY52" s="13">
        <f>'Microbial Data (Raw Count)'!DZ52/'Microbial Data (Raw Count)'!DZ$492</f>
        <v>0</v>
      </c>
      <c r="DZ52" s="13">
        <f>'Microbial Data (Raw Count)'!EA52/'Microbial Data (Raw Count)'!EA$492</f>
        <v>0</v>
      </c>
      <c r="EA52" s="13">
        <f>'Microbial Data (Raw Count)'!EB52/'Microbial Data (Raw Count)'!EB$492</f>
        <v>0</v>
      </c>
      <c r="EB52" s="13">
        <f>'Microbial Data (Raw Count)'!EC52/'Microbial Data (Raw Count)'!EC$492</f>
        <v>0</v>
      </c>
      <c r="EC52" s="13">
        <f>'Microbial Data (Raw Count)'!ED52/'Microbial Data (Raw Count)'!ED$492</f>
        <v>0</v>
      </c>
      <c r="ED52" s="13">
        <f>'Microbial Data (Raw Count)'!EE52/'Microbial Data (Raw Count)'!EE$492</f>
        <v>4.3270374937798837E-5</v>
      </c>
      <c r="EE52" s="13">
        <f>'Microbial Data (Raw Count)'!EF52/'Microbial Data (Raw Count)'!EF$492</f>
        <v>0</v>
      </c>
      <c r="EF52" s="13">
        <f>'Microbial Data (Raw Count)'!EG52/'Microbial Data (Raw Count)'!EG$492</f>
        <v>0</v>
      </c>
      <c r="EG52" s="13">
        <f>'Microbial Data (Raw Count)'!EH52/'Microbial Data (Raw Count)'!EH$492</f>
        <v>0</v>
      </c>
      <c r="EH52" s="13">
        <f>'Microbial Data (Raw Count)'!EI52/'Microbial Data (Raw Count)'!EI$492</f>
        <v>0</v>
      </c>
      <c r="EI52" s="13">
        <f>'Microbial Data (Raw Count)'!EJ52/'Microbial Data (Raw Count)'!EJ$492</f>
        <v>0</v>
      </c>
      <c r="EJ52" s="13">
        <f>'Microbial Data (Raw Count)'!EK52/'Microbial Data (Raw Count)'!EK$492</f>
        <v>0</v>
      </c>
      <c r="EK52" s="13">
        <f>'Microbial Data (Raw Count)'!EL52/'Microbial Data (Raw Count)'!EL$492</f>
        <v>0</v>
      </c>
      <c r="EL52" s="13">
        <f>'Microbial Data (Raw Count)'!EM52/'Microbial Data (Raw Count)'!EM$492</f>
        <v>0</v>
      </c>
      <c r="EM52" s="13">
        <f>'Microbial Data (Raw Count)'!EN52/'Microbial Data (Raw Count)'!EN$492</f>
        <v>0</v>
      </c>
      <c r="EN52" s="13">
        <f>'Microbial Data (Raw Count)'!EO52/'Microbial Data (Raw Count)'!EO$492</f>
        <v>0</v>
      </c>
      <c r="EO52" s="13">
        <f>'Microbial Data (Raw Count)'!EP52/'Microbial Data (Raw Count)'!EP$492</f>
        <v>0</v>
      </c>
      <c r="EP52" s="13">
        <f>'Microbial Data (Raw Count)'!EQ52/'Microbial Data (Raw Count)'!EQ$492</f>
        <v>0</v>
      </c>
      <c r="EQ52" s="13">
        <f>'Microbial Data (Raw Count)'!ER52/'Microbial Data (Raw Count)'!ER$492</f>
        <v>0</v>
      </c>
      <c r="ER52" s="13">
        <f>'Microbial Data (Raw Count)'!ES52/'Microbial Data (Raw Count)'!ES$492</f>
        <v>0</v>
      </c>
      <c r="ES52" s="13">
        <f>'Microbial Data (Raw Count)'!ET52/'Microbial Data (Raw Count)'!ET$492</f>
        <v>0</v>
      </c>
      <c r="ET52" s="13">
        <f>'Microbial Data (Raw Count)'!EU52/'Microbial Data (Raw Count)'!EU$492</f>
        <v>0</v>
      </c>
      <c r="EU52" s="13">
        <f>'Microbial Data (Raw Count)'!EV52/'Microbial Data (Raw Count)'!EV$492</f>
        <v>0</v>
      </c>
      <c r="EV52" s="13">
        <f>'Microbial Data (Raw Count)'!EW52/'Microbial Data (Raw Count)'!EW$492</f>
        <v>0</v>
      </c>
      <c r="EW52" s="13">
        <f>'Microbial Data (Raw Count)'!EX52/'Microbial Data (Raw Count)'!EX$492</f>
        <v>0</v>
      </c>
      <c r="EX52" s="13">
        <f>'Microbial Data (Raw Count)'!EY52/'Microbial Data (Raw Count)'!EY$492</f>
        <v>0</v>
      </c>
      <c r="EY52" s="13">
        <f>'Microbial Data (Raw Count)'!EZ52/'Microbial Data (Raw Count)'!EZ$492</f>
        <v>0</v>
      </c>
      <c r="EZ52" s="13">
        <f>'Microbial Data (Raw Count)'!FA52/'Microbial Data (Raw Count)'!FA$492</f>
        <v>0</v>
      </c>
    </row>
    <row r="53" spans="1:156" x14ac:dyDescent="0.3">
      <c r="A53" s="8">
        <v>52</v>
      </c>
      <c r="B53" s="8" t="s">
        <v>154</v>
      </c>
      <c r="C53" s="8" t="s">
        <v>283</v>
      </c>
      <c r="D53" s="9">
        <v>37010</v>
      </c>
      <c r="E53" s="8" t="s">
        <v>503</v>
      </c>
      <c r="F53" s="8" t="s">
        <v>503</v>
      </c>
      <c r="G53" s="8" t="s">
        <v>503</v>
      </c>
      <c r="H53" s="13">
        <f>'Microbial Data (Raw Count)'!I53/'Microbial Data (Raw Count)'!I$492</f>
        <v>4.8301011906199433E-5</v>
      </c>
      <c r="I53" s="13">
        <f>'Microbial Data (Raw Count)'!J53/'Microbial Data (Raw Count)'!J$492</f>
        <v>0</v>
      </c>
      <c r="J53" s="13">
        <f>'Microbial Data (Raw Count)'!K53/'Microbial Data (Raw Count)'!K$492</f>
        <v>0</v>
      </c>
      <c r="K53" s="13">
        <f>'Microbial Data (Raw Count)'!L53/'Microbial Data (Raw Count)'!L$492</f>
        <v>0</v>
      </c>
      <c r="L53" s="13">
        <f>'Microbial Data (Raw Count)'!M53/'Microbial Data (Raw Count)'!M$492</f>
        <v>0</v>
      </c>
      <c r="M53" s="13">
        <f>'Microbial Data (Raw Count)'!N53/'Microbial Data (Raw Count)'!N$492</f>
        <v>0</v>
      </c>
      <c r="N53" s="13">
        <f>'Microbial Data (Raw Count)'!O53/'Microbial Data (Raw Count)'!O$492</f>
        <v>0</v>
      </c>
      <c r="O53" s="13">
        <f>'Microbial Data (Raw Count)'!P53/'Microbial Data (Raw Count)'!P$492</f>
        <v>0</v>
      </c>
      <c r="P53" s="13">
        <f>'Microbial Data (Raw Count)'!Q53/'Microbial Data (Raw Count)'!Q$492</f>
        <v>0</v>
      </c>
      <c r="Q53" s="13">
        <f>'Microbial Data (Raw Count)'!R53/'Microbial Data (Raw Count)'!R$492</f>
        <v>0</v>
      </c>
      <c r="R53" s="13">
        <f>'Microbial Data (Raw Count)'!S53/'Microbial Data (Raw Count)'!S$492</f>
        <v>0</v>
      </c>
      <c r="S53" s="13">
        <f>'Microbial Data (Raw Count)'!T53/'Microbial Data (Raw Count)'!T$492</f>
        <v>0</v>
      </c>
      <c r="T53" s="13">
        <f>'Microbial Data (Raw Count)'!U53/'Microbial Data (Raw Count)'!U$492</f>
        <v>0</v>
      </c>
      <c r="U53" s="13">
        <f>'Microbial Data (Raw Count)'!V53/'Microbial Data (Raw Count)'!V$492</f>
        <v>0</v>
      </c>
      <c r="V53" s="13">
        <f>'Microbial Data (Raw Count)'!W53/'Microbial Data (Raw Count)'!W$492</f>
        <v>0</v>
      </c>
      <c r="W53" s="13">
        <f>'Microbial Data (Raw Count)'!X53/'Microbial Data (Raw Count)'!X$492</f>
        <v>0</v>
      </c>
      <c r="X53" s="13">
        <f>'Microbial Data (Raw Count)'!Y53/'Microbial Data (Raw Count)'!Y$492</f>
        <v>0</v>
      </c>
      <c r="Y53" s="13">
        <f>'Microbial Data (Raw Count)'!Z53/'Microbial Data (Raw Count)'!Z$492</f>
        <v>0</v>
      </c>
      <c r="Z53" s="13">
        <f>'Microbial Data (Raw Count)'!AA53/'Microbial Data (Raw Count)'!AA$492</f>
        <v>0</v>
      </c>
      <c r="AA53" s="13">
        <f>'Microbial Data (Raw Count)'!AB53/'Microbial Data (Raw Count)'!AB$492</f>
        <v>0</v>
      </c>
      <c r="AB53" s="13">
        <f>'Microbial Data (Raw Count)'!AC53/'Microbial Data (Raw Count)'!AC$492</f>
        <v>0</v>
      </c>
      <c r="AC53" s="13">
        <f>'Microbial Data (Raw Count)'!AD53/'Microbial Data (Raw Count)'!AD$492</f>
        <v>0</v>
      </c>
      <c r="AD53" s="13">
        <f>'Microbial Data (Raw Count)'!AE53/'Microbial Data (Raw Count)'!AE$492</f>
        <v>0</v>
      </c>
      <c r="AE53" s="13">
        <f>'Microbial Data (Raw Count)'!AF53/'Microbial Data (Raw Count)'!AF$492</f>
        <v>0</v>
      </c>
      <c r="AF53" s="13">
        <f>'Microbial Data (Raw Count)'!AG53/'Microbial Data (Raw Count)'!AG$492</f>
        <v>0</v>
      </c>
      <c r="AG53" s="13">
        <f>'Microbial Data (Raw Count)'!AH53/'Microbial Data (Raw Count)'!AH$492</f>
        <v>0</v>
      </c>
      <c r="AH53" s="13">
        <f>'Microbial Data (Raw Count)'!AI53/'Microbial Data (Raw Count)'!AI$492</f>
        <v>0</v>
      </c>
      <c r="AI53" s="13">
        <f>'Microbial Data (Raw Count)'!AJ53/'Microbial Data (Raw Count)'!AJ$492</f>
        <v>0</v>
      </c>
      <c r="AJ53" s="13">
        <f>'Microbial Data (Raw Count)'!AK53/'Microbial Data (Raw Count)'!AK$492</f>
        <v>0</v>
      </c>
      <c r="AK53" s="13">
        <f>'Microbial Data (Raw Count)'!AL53/'Microbial Data (Raw Count)'!AL$492</f>
        <v>0</v>
      </c>
      <c r="AL53" s="13">
        <f>'Microbial Data (Raw Count)'!AM53/'Microbial Data (Raw Count)'!AM$492</f>
        <v>0</v>
      </c>
      <c r="AM53" s="13">
        <f>'Microbial Data (Raw Count)'!AN53/'Microbial Data (Raw Count)'!AN$492</f>
        <v>3.1336665465427825E-5</v>
      </c>
      <c r="AN53" s="13">
        <f>'Microbial Data (Raw Count)'!AO53/'Microbial Data (Raw Count)'!AO$492</f>
        <v>0</v>
      </c>
      <c r="AO53" s="13">
        <f>'Microbial Data (Raw Count)'!AP53/'Microbial Data (Raw Count)'!AP$492</f>
        <v>0</v>
      </c>
      <c r="AP53" s="13">
        <f>'Microbial Data (Raw Count)'!AQ53/'Microbial Data (Raw Count)'!AQ$492</f>
        <v>0</v>
      </c>
      <c r="AQ53" s="13">
        <f>'Microbial Data (Raw Count)'!AR53/'Microbial Data (Raw Count)'!AR$492</f>
        <v>0</v>
      </c>
      <c r="AR53" s="13">
        <f>'Microbial Data (Raw Count)'!AS53/'Microbial Data (Raw Count)'!AS$492</f>
        <v>1.2051241880475783E-4</v>
      </c>
      <c r="AS53" s="13">
        <f>'Microbial Data (Raw Count)'!AT53/'Microbial Data (Raw Count)'!AT$492</f>
        <v>2.8920018075011299E-4</v>
      </c>
      <c r="AT53" s="13">
        <f>'Microbial Data (Raw Count)'!AU53/'Microbial Data (Raw Count)'!AU$492</f>
        <v>2.2119000221190003E-4</v>
      </c>
      <c r="AU53" s="13">
        <f>'Microbial Data (Raw Count)'!AV53/'Microbial Data (Raw Count)'!AV$492</f>
        <v>0</v>
      </c>
      <c r="AV53" s="13">
        <f>'Microbial Data (Raw Count)'!AW53/'Microbial Data (Raw Count)'!AW$492</f>
        <v>0</v>
      </c>
      <c r="AW53" s="13">
        <f>'Microbial Data (Raw Count)'!AX53/'Microbial Data (Raw Count)'!AX$492</f>
        <v>0</v>
      </c>
      <c r="AX53" s="13">
        <f>'Microbial Data (Raw Count)'!AY53/'Microbial Data (Raw Count)'!AY$492</f>
        <v>0</v>
      </c>
      <c r="AY53" s="13">
        <f>'Microbial Data (Raw Count)'!AZ53/'Microbial Data (Raw Count)'!AZ$492</f>
        <v>0</v>
      </c>
      <c r="AZ53" s="13">
        <f>'Microbial Data (Raw Count)'!BA53/'Microbial Data (Raw Count)'!BA$492</f>
        <v>0</v>
      </c>
      <c r="BA53" s="13">
        <f>'Microbial Data (Raw Count)'!BB53/'Microbial Data (Raw Count)'!BB$492</f>
        <v>0</v>
      </c>
      <c r="BB53" s="13">
        <f>'Microbial Data (Raw Count)'!BC53/'Microbial Data (Raw Count)'!BC$492</f>
        <v>0</v>
      </c>
      <c r="BC53" s="13">
        <f>'Microbial Data (Raw Count)'!BD53/'Microbial Data (Raw Count)'!BD$492</f>
        <v>0</v>
      </c>
      <c r="BD53" s="13">
        <f>'Microbial Data (Raw Count)'!BE53/'Microbial Data (Raw Count)'!BE$492</f>
        <v>0</v>
      </c>
      <c r="BE53" s="13">
        <f>'Microbial Data (Raw Count)'!BF53/'Microbial Data (Raw Count)'!BF$492</f>
        <v>0</v>
      </c>
      <c r="BF53" s="13">
        <f>'Microbial Data (Raw Count)'!BG53/'Microbial Data (Raw Count)'!BG$492</f>
        <v>0</v>
      </c>
      <c r="BG53" s="13">
        <f>'Microbial Data (Raw Count)'!BH53/'Microbial Data (Raw Count)'!BH$492</f>
        <v>0</v>
      </c>
      <c r="BH53" s="13">
        <f>'Microbial Data (Raw Count)'!BI53/'Microbial Data (Raw Count)'!BI$492</f>
        <v>0</v>
      </c>
      <c r="BI53" s="13">
        <f>'Microbial Data (Raw Count)'!BJ53/'Microbial Data (Raw Count)'!BJ$492</f>
        <v>0</v>
      </c>
      <c r="BJ53" s="13">
        <f>'Microbial Data (Raw Count)'!BK53/'Microbial Data (Raw Count)'!BK$492</f>
        <v>0</v>
      </c>
      <c r="BK53" s="13">
        <f>'Microbial Data (Raw Count)'!BL53/'Microbial Data (Raw Count)'!BL$492</f>
        <v>0</v>
      </c>
      <c r="BL53" s="13">
        <f>'Microbial Data (Raw Count)'!BM53/'Microbial Data (Raw Count)'!BM$492</f>
        <v>0</v>
      </c>
      <c r="BM53" s="13">
        <f>'Microbial Data (Raw Count)'!BN53/'Microbial Data (Raw Count)'!BN$492</f>
        <v>0</v>
      </c>
      <c r="BN53" s="13">
        <f>'Microbial Data (Raw Count)'!BO53/'Microbial Data (Raw Count)'!BO$492</f>
        <v>0</v>
      </c>
      <c r="BO53" s="13">
        <f>'Microbial Data (Raw Count)'!BP53/'Microbial Data (Raw Count)'!BP$492</f>
        <v>0</v>
      </c>
      <c r="BP53" s="13">
        <f>'Microbial Data (Raw Count)'!BQ53/'Microbial Data (Raw Count)'!BQ$492</f>
        <v>0</v>
      </c>
      <c r="BQ53" s="13">
        <f>'Microbial Data (Raw Count)'!BR53/'Microbial Data (Raw Count)'!BR$492</f>
        <v>0</v>
      </c>
      <c r="BR53" s="13">
        <f>'Microbial Data (Raw Count)'!BS53/'Microbial Data (Raw Count)'!BS$492</f>
        <v>0</v>
      </c>
      <c r="BS53" s="13">
        <f>'Microbial Data (Raw Count)'!BT53/'Microbial Data (Raw Count)'!BT$492</f>
        <v>0</v>
      </c>
      <c r="BT53" s="13">
        <f>'Microbial Data (Raw Count)'!BU53/'Microbial Data (Raw Count)'!BU$492</f>
        <v>0</v>
      </c>
      <c r="BU53" s="13">
        <f>'Microbial Data (Raw Count)'!BV53/'Microbial Data (Raw Count)'!BV$492</f>
        <v>0</v>
      </c>
      <c r="BV53" s="13">
        <f>'Microbial Data (Raw Count)'!BW53/'Microbial Data (Raw Count)'!BW$492</f>
        <v>0</v>
      </c>
      <c r="BW53" s="13">
        <f>'Microbial Data (Raw Count)'!BX53/'Microbial Data (Raw Count)'!BX$492</f>
        <v>0</v>
      </c>
      <c r="BX53" s="13">
        <f>'Microbial Data (Raw Count)'!BY53/'Microbial Data (Raw Count)'!BY$492</f>
        <v>0</v>
      </c>
      <c r="BY53" s="13">
        <f>'Microbial Data (Raw Count)'!BZ53/'Microbial Data (Raw Count)'!BZ$492</f>
        <v>0</v>
      </c>
      <c r="BZ53" s="13">
        <f>'Microbial Data (Raw Count)'!CA53/'Microbial Data (Raw Count)'!CA$492</f>
        <v>0</v>
      </c>
      <c r="CA53" s="13">
        <f>'Microbial Data (Raw Count)'!CB53/'Microbial Data (Raw Count)'!CB$492</f>
        <v>0</v>
      </c>
      <c r="CB53" s="13">
        <f>'Microbial Data (Raw Count)'!CC53/'Microbial Data (Raw Count)'!CC$492</f>
        <v>0</v>
      </c>
      <c r="CC53" s="13">
        <f>'Microbial Data (Raw Count)'!CD53/'Microbial Data (Raw Count)'!CD$492</f>
        <v>0</v>
      </c>
      <c r="CD53" s="13">
        <f>'Microbial Data (Raw Count)'!CE53/'Microbial Data (Raw Count)'!CE$492</f>
        <v>0</v>
      </c>
      <c r="CE53" s="13">
        <f>'Microbial Data (Raw Count)'!CF53/'Microbial Data (Raw Count)'!CF$492</f>
        <v>0</v>
      </c>
      <c r="CF53" s="13">
        <f>'Microbial Data (Raw Count)'!CG53/'Microbial Data (Raw Count)'!CG$492</f>
        <v>0</v>
      </c>
      <c r="CG53" s="13">
        <f>'Microbial Data (Raw Count)'!CH53/'Microbial Data (Raw Count)'!CH$492</f>
        <v>0</v>
      </c>
      <c r="CH53" s="13">
        <f>'Microbial Data (Raw Count)'!CI53/'Microbial Data (Raw Count)'!CI$492</f>
        <v>0</v>
      </c>
      <c r="CI53" s="13">
        <f>'Microbial Data (Raw Count)'!CJ53/'Microbial Data (Raw Count)'!CJ$492</f>
        <v>0</v>
      </c>
      <c r="CJ53" s="13">
        <f>'Microbial Data (Raw Count)'!CK53/'Microbial Data (Raw Count)'!CK$492</f>
        <v>0</v>
      </c>
      <c r="CK53" s="13">
        <f>'Microbial Data (Raw Count)'!CL53/'Microbial Data (Raw Count)'!CL$492</f>
        <v>0</v>
      </c>
      <c r="CL53" s="13">
        <f>'Microbial Data (Raw Count)'!CM53/'Microbial Data (Raw Count)'!CM$492</f>
        <v>0</v>
      </c>
      <c r="CM53" s="13">
        <f>'Microbial Data (Raw Count)'!CN53/'Microbial Data (Raw Count)'!CN$492</f>
        <v>0</v>
      </c>
      <c r="CN53" s="13">
        <f>'Microbial Data (Raw Count)'!CO53/'Microbial Data (Raw Count)'!CO$492</f>
        <v>0</v>
      </c>
      <c r="CO53" s="13">
        <f>'Microbial Data (Raw Count)'!CP53/'Microbial Data (Raw Count)'!CP$492</f>
        <v>0</v>
      </c>
      <c r="CP53" s="13">
        <f>'Microbial Data (Raw Count)'!CQ53/'Microbial Data (Raw Count)'!CQ$492</f>
        <v>0</v>
      </c>
      <c r="CQ53" s="13">
        <f>'Microbial Data (Raw Count)'!CR53/'Microbial Data (Raw Count)'!CR$492</f>
        <v>0</v>
      </c>
      <c r="CR53" s="13">
        <f>'Microbial Data (Raw Count)'!CS53/'Microbial Data (Raw Count)'!CS$492</f>
        <v>0</v>
      </c>
      <c r="CS53" s="13">
        <f>'Microbial Data (Raw Count)'!CT53/'Microbial Data (Raw Count)'!CT$492</f>
        <v>0</v>
      </c>
      <c r="CT53" s="13">
        <f>'Microbial Data (Raw Count)'!CU53/'Microbial Data (Raw Count)'!CU$492</f>
        <v>0</v>
      </c>
      <c r="CU53" s="13">
        <f>'Microbial Data (Raw Count)'!CV53/'Microbial Data (Raw Count)'!CV$492</f>
        <v>0</v>
      </c>
      <c r="CV53" s="13">
        <f>'Microbial Data (Raw Count)'!CW53/'Microbial Data (Raw Count)'!CW$492</f>
        <v>0</v>
      </c>
      <c r="CW53" s="13">
        <f>'Microbial Data (Raw Count)'!CX53/'Microbial Data (Raw Count)'!CX$492</f>
        <v>0</v>
      </c>
      <c r="CX53" s="13">
        <f>'Microbial Data (Raw Count)'!CY53/'Microbial Data (Raw Count)'!CY$492</f>
        <v>0</v>
      </c>
      <c r="CY53" s="13">
        <f>'Microbial Data (Raw Count)'!CZ53/'Microbial Data (Raw Count)'!CZ$492</f>
        <v>0</v>
      </c>
      <c r="CZ53" s="13">
        <f>'Microbial Data (Raw Count)'!DA53/'Microbial Data (Raw Count)'!DA$492</f>
        <v>0</v>
      </c>
      <c r="DA53" s="13">
        <f>'Microbial Data (Raw Count)'!DB53/'Microbial Data (Raw Count)'!DB$492</f>
        <v>0</v>
      </c>
      <c r="DB53" s="13">
        <f>'Microbial Data (Raw Count)'!DC53/'Microbial Data (Raw Count)'!DC$492</f>
        <v>0</v>
      </c>
      <c r="DC53" s="13">
        <f>'Microbial Data (Raw Count)'!DD53/'Microbial Data (Raw Count)'!DD$492</f>
        <v>0</v>
      </c>
      <c r="DD53" s="13">
        <f>'Microbial Data (Raw Count)'!DE53/'Microbial Data (Raw Count)'!DE$492</f>
        <v>0</v>
      </c>
      <c r="DE53" s="13">
        <f>'Microbial Data (Raw Count)'!DF53/'Microbial Data (Raw Count)'!DF$492</f>
        <v>0</v>
      </c>
      <c r="DF53" s="13">
        <f>'Microbial Data (Raw Count)'!DG53/'Microbial Data (Raw Count)'!DG$492</f>
        <v>0</v>
      </c>
      <c r="DG53" s="13">
        <f>'Microbial Data (Raw Count)'!DH53/'Microbial Data (Raw Count)'!DH$492</f>
        <v>0</v>
      </c>
      <c r="DH53" s="13">
        <f>'Microbial Data (Raw Count)'!DI53/'Microbial Data (Raw Count)'!DI$492</f>
        <v>0</v>
      </c>
      <c r="DI53" s="13">
        <f>'Microbial Data (Raw Count)'!DJ53/'Microbial Data (Raw Count)'!DJ$492</f>
        <v>0</v>
      </c>
      <c r="DJ53" s="13">
        <f>'Microbial Data (Raw Count)'!DK53/'Microbial Data (Raw Count)'!DK$492</f>
        <v>0</v>
      </c>
      <c r="DK53" s="13">
        <f>'Microbial Data (Raw Count)'!DL53/'Microbial Data (Raw Count)'!DL$492</f>
        <v>0</v>
      </c>
      <c r="DL53" s="13">
        <f>'Microbial Data (Raw Count)'!DM53/'Microbial Data (Raw Count)'!DM$492</f>
        <v>0</v>
      </c>
      <c r="DM53" s="13">
        <f>'Microbial Data (Raw Count)'!DN53/'Microbial Data (Raw Count)'!DN$492</f>
        <v>0</v>
      </c>
      <c r="DN53" s="13">
        <f>'Microbial Data (Raw Count)'!DO53/'Microbial Data (Raw Count)'!DO$492</f>
        <v>0</v>
      </c>
      <c r="DO53" s="13">
        <f>'Microbial Data (Raw Count)'!DP53/'Microbial Data (Raw Count)'!DP$492</f>
        <v>0</v>
      </c>
      <c r="DP53" s="13">
        <f>'Microbial Data (Raw Count)'!DQ53/'Microbial Data (Raw Count)'!DQ$492</f>
        <v>0</v>
      </c>
      <c r="DQ53" s="13">
        <f>'Microbial Data (Raw Count)'!DR53/'Microbial Data (Raw Count)'!DR$492</f>
        <v>0</v>
      </c>
      <c r="DR53" s="13">
        <f>'Microbial Data (Raw Count)'!DS53/'Microbial Data (Raw Count)'!DS$492</f>
        <v>0</v>
      </c>
      <c r="DS53" s="13">
        <f>'Microbial Data (Raw Count)'!DT53/'Microbial Data (Raw Count)'!DT$492</f>
        <v>0</v>
      </c>
      <c r="DT53" s="13">
        <f>'Microbial Data (Raw Count)'!DU53/'Microbial Data (Raw Count)'!DU$492</f>
        <v>0</v>
      </c>
      <c r="DU53" s="13">
        <f>'Microbial Data (Raw Count)'!DV53/'Microbial Data (Raw Count)'!DV$492</f>
        <v>0</v>
      </c>
      <c r="DV53" s="13">
        <f>'Microbial Data (Raw Count)'!DW53/'Microbial Data (Raw Count)'!DW$492</f>
        <v>0</v>
      </c>
      <c r="DW53" s="13">
        <f>'Microbial Data (Raw Count)'!DX53/'Microbial Data (Raw Count)'!DX$492</f>
        <v>0</v>
      </c>
      <c r="DX53" s="13">
        <f>'Microbial Data (Raw Count)'!DY53/'Microbial Data (Raw Count)'!DY$492</f>
        <v>0</v>
      </c>
      <c r="DY53" s="13">
        <f>'Microbial Data (Raw Count)'!DZ53/'Microbial Data (Raw Count)'!DZ$492</f>
        <v>0</v>
      </c>
      <c r="DZ53" s="13">
        <f>'Microbial Data (Raw Count)'!EA53/'Microbial Data (Raw Count)'!EA$492</f>
        <v>0</v>
      </c>
      <c r="EA53" s="13">
        <f>'Microbial Data (Raw Count)'!EB53/'Microbial Data (Raw Count)'!EB$492</f>
        <v>0</v>
      </c>
      <c r="EB53" s="13">
        <f>'Microbial Data (Raw Count)'!EC53/'Microbial Data (Raw Count)'!EC$492</f>
        <v>0</v>
      </c>
      <c r="EC53" s="13">
        <f>'Microbial Data (Raw Count)'!ED53/'Microbial Data (Raw Count)'!ED$492</f>
        <v>0</v>
      </c>
      <c r="ED53" s="13">
        <f>'Microbial Data (Raw Count)'!EE53/'Microbial Data (Raw Count)'!EE$492</f>
        <v>0</v>
      </c>
      <c r="EE53" s="13">
        <f>'Microbial Data (Raw Count)'!EF53/'Microbial Data (Raw Count)'!EF$492</f>
        <v>0</v>
      </c>
      <c r="EF53" s="13">
        <f>'Microbial Data (Raw Count)'!EG53/'Microbial Data (Raw Count)'!EG$492</f>
        <v>0</v>
      </c>
      <c r="EG53" s="13">
        <f>'Microbial Data (Raw Count)'!EH53/'Microbial Data (Raw Count)'!EH$492</f>
        <v>0</v>
      </c>
      <c r="EH53" s="13">
        <f>'Microbial Data (Raw Count)'!EI53/'Microbial Data (Raw Count)'!EI$492</f>
        <v>0</v>
      </c>
      <c r="EI53" s="13">
        <f>'Microbial Data (Raw Count)'!EJ53/'Microbial Data (Raw Count)'!EJ$492</f>
        <v>0</v>
      </c>
      <c r="EJ53" s="13">
        <f>'Microbial Data (Raw Count)'!EK53/'Microbial Data (Raw Count)'!EK$492</f>
        <v>0</v>
      </c>
      <c r="EK53" s="13">
        <f>'Microbial Data (Raw Count)'!EL53/'Microbial Data (Raw Count)'!EL$492</f>
        <v>0</v>
      </c>
      <c r="EL53" s="13">
        <f>'Microbial Data (Raw Count)'!EM53/'Microbial Data (Raw Count)'!EM$492</f>
        <v>0</v>
      </c>
      <c r="EM53" s="13">
        <f>'Microbial Data (Raw Count)'!EN53/'Microbial Data (Raw Count)'!EN$492</f>
        <v>0</v>
      </c>
      <c r="EN53" s="13">
        <f>'Microbial Data (Raw Count)'!EO53/'Microbial Data (Raw Count)'!EO$492</f>
        <v>0</v>
      </c>
      <c r="EO53" s="13">
        <f>'Microbial Data (Raw Count)'!EP53/'Microbial Data (Raw Count)'!EP$492</f>
        <v>0</v>
      </c>
      <c r="EP53" s="13">
        <f>'Microbial Data (Raw Count)'!EQ53/'Microbial Data (Raw Count)'!EQ$492</f>
        <v>0</v>
      </c>
      <c r="EQ53" s="13">
        <f>'Microbial Data (Raw Count)'!ER53/'Microbial Data (Raw Count)'!ER$492</f>
        <v>0</v>
      </c>
      <c r="ER53" s="13">
        <f>'Microbial Data (Raw Count)'!ES53/'Microbial Data (Raw Count)'!ES$492</f>
        <v>0</v>
      </c>
      <c r="ES53" s="13">
        <f>'Microbial Data (Raw Count)'!ET53/'Microbial Data (Raw Count)'!ET$492</f>
        <v>0</v>
      </c>
      <c r="ET53" s="13">
        <f>'Microbial Data (Raw Count)'!EU53/'Microbial Data (Raw Count)'!EU$492</f>
        <v>0</v>
      </c>
      <c r="EU53" s="13">
        <f>'Microbial Data (Raw Count)'!EV53/'Microbial Data (Raw Count)'!EV$492</f>
        <v>0</v>
      </c>
      <c r="EV53" s="13">
        <f>'Microbial Data (Raw Count)'!EW53/'Microbial Data (Raw Count)'!EW$492</f>
        <v>0</v>
      </c>
      <c r="EW53" s="13">
        <f>'Microbial Data (Raw Count)'!EX53/'Microbial Data (Raw Count)'!EX$492</f>
        <v>0</v>
      </c>
      <c r="EX53" s="13">
        <f>'Microbial Data (Raw Count)'!EY53/'Microbial Data (Raw Count)'!EY$492</f>
        <v>0</v>
      </c>
      <c r="EY53" s="13">
        <f>'Microbial Data (Raw Count)'!EZ53/'Microbial Data (Raw Count)'!EZ$492</f>
        <v>0</v>
      </c>
      <c r="EZ53" s="13">
        <f>'Microbial Data (Raw Count)'!FA53/'Microbial Data (Raw Count)'!FA$492</f>
        <v>0</v>
      </c>
    </row>
    <row r="54" spans="1:156" x14ac:dyDescent="0.3">
      <c r="A54" s="8">
        <v>53</v>
      </c>
      <c r="B54" s="8" t="s">
        <v>154</v>
      </c>
      <c r="C54" s="8" t="s">
        <v>272</v>
      </c>
      <c r="D54" s="8" t="s">
        <v>337</v>
      </c>
      <c r="E54" s="8" t="s">
        <v>338</v>
      </c>
      <c r="F54" s="8" t="s">
        <v>543</v>
      </c>
      <c r="G54" s="8" t="s">
        <v>503</v>
      </c>
      <c r="H54" s="13">
        <f>'Microbial Data (Raw Count)'!I54/'Microbial Data (Raw Count)'!I$492</f>
        <v>0</v>
      </c>
      <c r="I54" s="13">
        <f>'Microbial Data (Raw Count)'!J54/'Microbial Data (Raw Count)'!J$492</f>
        <v>0</v>
      </c>
      <c r="J54" s="13">
        <f>'Microbial Data (Raw Count)'!K54/'Microbial Data (Raw Count)'!K$492</f>
        <v>4.9159978861209091E-5</v>
      </c>
      <c r="K54" s="13">
        <f>'Microbial Data (Raw Count)'!L54/'Microbial Data (Raw Count)'!L$492</f>
        <v>0</v>
      </c>
      <c r="L54" s="13">
        <f>'Microbial Data (Raw Count)'!M54/'Microbial Data (Raw Count)'!M$492</f>
        <v>0</v>
      </c>
      <c r="M54" s="13">
        <f>'Microbial Data (Raw Count)'!N54/'Microbial Data (Raw Count)'!N$492</f>
        <v>0</v>
      </c>
      <c r="N54" s="13">
        <f>'Microbial Data (Raw Count)'!O54/'Microbial Data (Raw Count)'!O$492</f>
        <v>0</v>
      </c>
      <c r="O54" s="13">
        <f>'Microbial Data (Raw Count)'!P54/'Microbial Data (Raw Count)'!P$492</f>
        <v>0</v>
      </c>
      <c r="P54" s="13">
        <f>'Microbial Data (Raw Count)'!Q54/'Microbial Data (Raw Count)'!Q$492</f>
        <v>0</v>
      </c>
      <c r="Q54" s="13">
        <f>'Microbial Data (Raw Count)'!R54/'Microbial Data (Raw Count)'!R$492</f>
        <v>0</v>
      </c>
      <c r="R54" s="13">
        <f>'Microbial Data (Raw Count)'!S54/'Microbial Data (Raw Count)'!S$492</f>
        <v>0</v>
      </c>
      <c r="S54" s="13">
        <f>'Microbial Data (Raw Count)'!T54/'Microbial Data (Raw Count)'!T$492</f>
        <v>1.1516093741003051E-4</v>
      </c>
      <c r="T54" s="13">
        <f>'Microbial Data (Raw Count)'!U54/'Microbial Data (Raw Count)'!U$492</f>
        <v>0</v>
      </c>
      <c r="U54" s="13">
        <f>'Microbial Data (Raw Count)'!V54/'Microbial Data (Raw Count)'!V$492</f>
        <v>0</v>
      </c>
      <c r="V54" s="13">
        <f>'Microbial Data (Raw Count)'!W54/'Microbial Data (Raw Count)'!W$492</f>
        <v>0</v>
      </c>
      <c r="W54" s="13">
        <f>'Microbial Data (Raw Count)'!X54/'Microbial Data (Raw Count)'!X$492</f>
        <v>0</v>
      </c>
      <c r="X54" s="13">
        <f>'Microbial Data (Raw Count)'!Y54/'Microbial Data (Raw Count)'!Y$492</f>
        <v>0</v>
      </c>
      <c r="Y54" s="13">
        <f>'Microbial Data (Raw Count)'!Z54/'Microbial Data (Raw Count)'!Z$492</f>
        <v>0</v>
      </c>
      <c r="Z54" s="13">
        <f>'Microbial Data (Raw Count)'!AA54/'Microbial Data (Raw Count)'!AA$492</f>
        <v>0</v>
      </c>
      <c r="AA54" s="13">
        <f>'Microbial Data (Raw Count)'!AB54/'Microbial Data (Raw Count)'!AB$492</f>
        <v>0</v>
      </c>
      <c r="AB54" s="13">
        <f>'Microbial Data (Raw Count)'!AC54/'Microbial Data (Raw Count)'!AC$492</f>
        <v>0</v>
      </c>
      <c r="AC54" s="13">
        <f>'Microbial Data (Raw Count)'!AD54/'Microbial Data (Raw Count)'!AD$492</f>
        <v>0</v>
      </c>
      <c r="AD54" s="13">
        <f>'Microbial Data (Raw Count)'!AE54/'Microbial Data (Raw Count)'!AE$492</f>
        <v>0</v>
      </c>
      <c r="AE54" s="13">
        <f>'Microbial Data (Raw Count)'!AF54/'Microbial Data (Raw Count)'!AF$492</f>
        <v>0</v>
      </c>
      <c r="AF54" s="13">
        <f>'Microbial Data (Raw Count)'!AG54/'Microbial Data (Raw Count)'!AG$492</f>
        <v>0</v>
      </c>
      <c r="AG54" s="13">
        <f>'Microbial Data (Raw Count)'!AH54/'Microbial Data (Raw Count)'!AH$492</f>
        <v>0</v>
      </c>
      <c r="AH54" s="13">
        <f>'Microbial Data (Raw Count)'!AI54/'Microbial Data (Raw Count)'!AI$492</f>
        <v>0</v>
      </c>
      <c r="AI54" s="13">
        <f>'Microbial Data (Raw Count)'!AJ54/'Microbial Data (Raw Count)'!AJ$492</f>
        <v>0</v>
      </c>
      <c r="AJ54" s="13">
        <f>'Microbial Data (Raw Count)'!AK54/'Microbial Data (Raw Count)'!AK$492</f>
        <v>0</v>
      </c>
      <c r="AK54" s="13">
        <f>'Microbial Data (Raw Count)'!AL54/'Microbial Data (Raw Count)'!AL$492</f>
        <v>0</v>
      </c>
      <c r="AL54" s="13">
        <f>'Microbial Data (Raw Count)'!AM54/'Microbial Data (Raw Count)'!AM$492</f>
        <v>0</v>
      </c>
      <c r="AM54" s="13">
        <f>'Microbial Data (Raw Count)'!AN54/'Microbial Data (Raw Count)'!AN$492</f>
        <v>0</v>
      </c>
      <c r="AN54" s="13">
        <f>'Microbial Data (Raw Count)'!AO54/'Microbial Data (Raw Count)'!AO$492</f>
        <v>0</v>
      </c>
      <c r="AO54" s="13">
        <f>'Microbial Data (Raw Count)'!AP54/'Microbial Data (Raw Count)'!AP$492</f>
        <v>0</v>
      </c>
      <c r="AP54" s="13">
        <f>'Microbial Data (Raw Count)'!AQ54/'Microbial Data (Raw Count)'!AQ$492</f>
        <v>0</v>
      </c>
      <c r="AQ54" s="13">
        <f>'Microbial Data (Raw Count)'!AR54/'Microbial Data (Raw Count)'!AR$492</f>
        <v>0</v>
      </c>
      <c r="AR54" s="13">
        <f>'Microbial Data (Raw Count)'!AS54/'Microbial Data (Raw Count)'!AS$492</f>
        <v>0</v>
      </c>
      <c r="AS54" s="13">
        <f>'Microbial Data (Raw Count)'!AT54/'Microbial Data (Raw Count)'!AT$492</f>
        <v>0</v>
      </c>
      <c r="AT54" s="13">
        <f>'Microbial Data (Raw Count)'!AU54/'Microbial Data (Raw Count)'!AU$492</f>
        <v>0</v>
      </c>
      <c r="AU54" s="13">
        <f>'Microbial Data (Raw Count)'!AV54/'Microbial Data (Raw Count)'!AV$492</f>
        <v>0</v>
      </c>
      <c r="AV54" s="13">
        <f>'Microbial Data (Raw Count)'!AW54/'Microbial Data (Raw Count)'!AW$492</f>
        <v>0</v>
      </c>
      <c r="AW54" s="13">
        <f>'Microbial Data (Raw Count)'!AX54/'Microbial Data (Raw Count)'!AX$492</f>
        <v>0</v>
      </c>
      <c r="AX54" s="13">
        <f>'Microbial Data (Raw Count)'!AY54/'Microbial Data (Raw Count)'!AY$492</f>
        <v>0</v>
      </c>
      <c r="AY54" s="13">
        <f>'Microbial Data (Raw Count)'!AZ54/'Microbial Data (Raw Count)'!AZ$492</f>
        <v>0</v>
      </c>
      <c r="AZ54" s="13">
        <f>'Microbial Data (Raw Count)'!BA54/'Microbial Data (Raw Count)'!BA$492</f>
        <v>0</v>
      </c>
      <c r="BA54" s="13">
        <f>'Microbial Data (Raw Count)'!BB54/'Microbial Data (Raw Count)'!BB$492</f>
        <v>0</v>
      </c>
      <c r="BB54" s="13">
        <f>'Microbial Data (Raw Count)'!BC54/'Microbial Data (Raw Count)'!BC$492</f>
        <v>0</v>
      </c>
      <c r="BC54" s="13">
        <f>'Microbial Data (Raw Count)'!BD54/'Microbial Data (Raw Count)'!BD$492</f>
        <v>0</v>
      </c>
      <c r="BD54" s="13">
        <f>'Microbial Data (Raw Count)'!BE54/'Microbial Data (Raw Count)'!BE$492</f>
        <v>0</v>
      </c>
      <c r="BE54" s="13">
        <f>'Microbial Data (Raw Count)'!BF54/'Microbial Data (Raw Count)'!BF$492</f>
        <v>0</v>
      </c>
      <c r="BF54" s="13">
        <f>'Microbial Data (Raw Count)'!BG54/'Microbial Data (Raw Count)'!BG$492</f>
        <v>0</v>
      </c>
      <c r="BG54" s="13">
        <f>'Microbial Data (Raw Count)'!BH54/'Microbial Data (Raw Count)'!BH$492</f>
        <v>0</v>
      </c>
      <c r="BH54" s="13">
        <f>'Microbial Data (Raw Count)'!BI54/'Microbial Data (Raw Count)'!BI$492</f>
        <v>0</v>
      </c>
      <c r="BI54" s="13">
        <f>'Microbial Data (Raw Count)'!BJ54/'Microbial Data (Raw Count)'!BJ$492</f>
        <v>0</v>
      </c>
      <c r="BJ54" s="13">
        <f>'Microbial Data (Raw Count)'!BK54/'Microbial Data (Raw Count)'!BK$492</f>
        <v>0</v>
      </c>
      <c r="BK54" s="13">
        <f>'Microbial Data (Raw Count)'!BL54/'Microbial Data (Raw Count)'!BL$492</f>
        <v>0</v>
      </c>
      <c r="BL54" s="13">
        <f>'Microbial Data (Raw Count)'!BM54/'Microbial Data (Raw Count)'!BM$492</f>
        <v>0</v>
      </c>
      <c r="BM54" s="13">
        <f>'Microbial Data (Raw Count)'!BN54/'Microbial Data (Raw Count)'!BN$492</f>
        <v>0</v>
      </c>
      <c r="BN54" s="13">
        <f>'Microbial Data (Raw Count)'!BO54/'Microbial Data (Raw Count)'!BO$492</f>
        <v>0</v>
      </c>
      <c r="BO54" s="13">
        <f>'Microbial Data (Raw Count)'!BP54/'Microbial Data (Raw Count)'!BP$492</f>
        <v>0</v>
      </c>
      <c r="BP54" s="13">
        <f>'Microbial Data (Raw Count)'!BQ54/'Microbial Data (Raw Count)'!BQ$492</f>
        <v>0</v>
      </c>
      <c r="BQ54" s="13">
        <f>'Microbial Data (Raw Count)'!BR54/'Microbial Data (Raw Count)'!BR$492</f>
        <v>0</v>
      </c>
      <c r="BR54" s="13">
        <f>'Microbial Data (Raw Count)'!BS54/'Microbial Data (Raw Count)'!BS$492</f>
        <v>0</v>
      </c>
      <c r="BS54" s="13">
        <f>'Microbial Data (Raw Count)'!BT54/'Microbial Data (Raw Count)'!BT$492</f>
        <v>0</v>
      </c>
      <c r="BT54" s="13">
        <f>'Microbial Data (Raw Count)'!BU54/'Microbial Data (Raw Count)'!BU$492</f>
        <v>0</v>
      </c>
      <c r="BU54" s="13">
        <f>'Microbial Data (Raw Count)'!BV54/'Microbial Data (Raw Count)'!BV$492</f>
        <v>0</v>
      </c>
      <c r="BV54" s="13">
        <f>'Microbial Data (Raw Count)'!BW54/'Microbial Data (Raw Count)'!BW$492</f>
        <v>5.0179810989378607E-5</v>
      </c>
      <c r="BW54" s="13">
        <f>'Microbial Data (Raw Count)'!BX54/'Microbial Data (Raw Count)'!BX$492</f>
        <v>0</v>
      </c>
      <c r="BX54" s="13">
        <f>'Microbial Data (Raw Count)'!BY54/'Microbial Data (Raw Count)'!BY$492</f>
        <v>4.9910992064152265E-5</v>
      </c>
      <c r="BY54" s="13">
        <f>'Microbial Data (Raw Count)'!BZ54/'Microbial Data (Raw Count)'!BZ$492</f>
        <v>0</v>
      </c>
      <c r="BZ54" s="13">
        <f>'Microbial Data (Raw Count)'!CA54/'Microbial Data (Raw Count)'!CA$492</f>
        <v>0</v>
      </c>
      <c r="CA54" s="13">
        <f>'Microbial Data (Raw Count)'!CB54/'Microbial Data (Raw Count)'!CB$492</f>
        <v>0</v>
      </c>
      <c r="CB54" s="13">
        <f>'Microbial Data (Raw Count)'!CC54/'Microbial Data (Raw Count)'!CC$492</f>
        <v>0</v>
      </c>
      <c r="CC54" s="13">
        <f>'Microbial Data (Raw Count)'!CD54/'Microbial Data (Raw Count)'!CD$492</f>
        <v>0</v>
      </c>
      <c r="CD54" s="13">
        <f>'Microbial Data (Raw Count)'!CE54/'Microbial Data (Raw Count)'!CE$492</f>
        <v>0</v>
      </c>
      <c r="CE54" s="13">
        <f>'Microbial Data (Raw Count)'!CF54/'Microbial Data (Raw Count)'!CF$492</f>
        <v>0</v>
      </c>
      <c r="CF54" s="13">
        <f>'Microbial Data (Raw Count)'!CG54/'Microbial Data (Raw Count)'!CG$492</f>
        <v>0</v>
      </c>
      <c r="CG54" s="13">
        <f>'Microbial Data (Raw Count)'!CH54/'Microbial Data (Raw Count)'!CH$492</f>
        <v>0</v>
      </c>
      <c r="CH54" s="13">
        <f>'Microbial Data (Raw Count)'!CI54/'Microbial Data (Raw Count)'!CI$492</f>
        <v>0</v>
      </c>
      <c r="CI54" s="13">
        <f>'Microbial Data (Raw Count)'!CJ54/'Microbial Data (Raw Count)'!CJ$492</f>
        <v>0</v>
      </c>
      <c r="CJ54" s="13">
        <f>'Microbial Data (Raw Count)'!CK54/'Microbial Data (Raw Count)'!CK$492</f>
        <v>0</v>
      </c>
      <c r="CK54" s="13">
        <f>'Microbial Data (Raw Count)'!CL54/'Microbial Data (Raw Count)'!CL$492</f>
        <v>0</v>
      </c>
      <c r="CL54" s="13">
        <f>'Microbial Data (Raw Count)'!CM54/'Microbial Data (Raw Count)'!CM$492</f>
        <v>0</v>
      </c>
      <c r="CM54" s="13">
        <f>'Microbial Data (Raw Count)'!CN54/'Microbial Data (Raw Count)'!CN$492</f>
        <v>0</v>
      </c>
      <c r="CN54" s="13">
        <f>'Microbial Data (Raw Count)'!CO54/'Microbial Data (Raw Count)'!CO$492</f>
        <v>0</v>
      </c>
      <c r="CO54" s="13">
        <f>'Microbial Data (Raw Count)'!CP54/'Microbial Data (Raw Count)'!CP$492</f>
        <v>0</v>
      </c>
      <c r="CP54" s="13">
        <f>'Microbial Data (Raw Count)'!CQ54/'Microbial Data (Raw Count)'!CQ$492</f>
        <v>0</v>
      </c>
      <c r="CQ54" s="13">
        <f>'Microbial Data (Raw Count)'!CR54/'Microbial Data (Raw Count)'!CR$492</f>
        <v>0</v>
      </c>
      <c r="CR54" s="13">
        <f>'Microbial Data (Raw Count)'!CS54/'Microbial Data (Raw Count)'!CS$492</f>
        <v>0</v>
      </c>
      <c r="CS54" s="13">
        <f>'Microbial Data (Raw Count)'!CT54/'Microbial Data (Raw Count)'!CT$492</f>
        <v>3.163856107824216E-5</v>
      </c>
      <c r="CT54" s="13">
        <f>'Microbial Data (Raw Count)'!CU54/'Microbial Data (Raw Count)'!CU$492</f>
        <v>6.305468417485064E-5</v>
      </c>
      <c r="CU54" s="13">
        <f>'Microbial Data (Raw Count)'!CV54/'Microbial Data (Raw Count)'!CV$492</f>
        <v>9.3982438710023898E-5</v>
      </c>
      <c r="CV54" s="13">
        <f>'Microbial Data (Raw Count)'!CW54/'Microbial Data (Raw Count)'!CW$492</f>
        <v>0</v>
      </c>
      <c r="CW54" s="13">
        <f>'Microbial Data (Raw Count)'!CX54/'Microbial Data (Raw Count)'!CX$492</f>
        <v>0</v>
      </c>
      <c r="CX54" s="13">
        <f>'Microbial Data (Raw Count)'!CY54/'Microbial Data (Raw Count)'!CY$492</f>
        <v>0</v>
      </c>
      <c r="CY54" s="13">
        <f>'Microbial Data (Raw Count)'!CZ54/'Microbial Data (Raw Count)'!CZ$492</f>
        <v>0</v>
      </c>
      <c r="CZ54" s="13">
        <f>'Microbial Data (Raw Count)'!DA54/'Microbial Data (Raw Count)'!DA$492</f>
        <v>0</v>
      </c>
      <c r="DA54" s="13">
        <f>'Microbial Data (Raw Count)'!DB54/'Microbial Data (Raw Count)'!DB$492</f>
        <v>0</v>
      </c>
      <c r="DB54" s="13">
        <f>'Microbial Data (Raw Count)'!DC54/'Microbial Data (Raw Count)'!DC$492</f>
        <v>0</v>
      </c>
      <c r="DC54" s="13">
        <f>'Microbial Data (Raw Count)'!DD54/'Microbial Data (Raw Count)'!DD$492</f>
        <v>0</v>
      </c>
      <c r="DD54" s="13">
        <f>'Microbial Data (Raw Count)'!DE54/'Microbial Data (Raw Count)'!DE$492</f>
        <v>0</v>
      </c>
      <c r="DE54" s="13">
        <f>'Microbial Data (Raw Count)'!DF54/'Microbial Data (Raw Count)'!DF$492</f>
        <v>0</v>
      </c>
      <c r="DF54" s="13">
        <f>'Microbial Data (Raw Count)'!DG54/'Microbial Data (Raw Count)'!DG$492</f>
        <v>0</v>
      </c>
      <c r="DG54" s="13">
        <f>'Microbial Data (Raw Count)'!DH54/'Microbial Data (Raw Count)'!DH$492</f>
        <v>0</v>
      </c>
      <c r="DH54" s="13">
        <f>'Microbial Data (Raw Count)'!DI54/'Microbial Data (Raw Count)'!DI$492</f>
        <v>0</v>
      </c>
      <c r="DI54" s="13">
        <f>'Microbial Data (Raw Count)'!DJ54/'Microbial Data (Raw Count)'!DJ$492</f>
        <v>0</v>
      </c>
      <c r="DJ54" s="13">
        <f>'Microbial Data (Raw Count)'!DK54/'Microbial Data (Raw Count)'!DK$492</f>
        <v>0</v>
      </c>
      <c r="DK54" s="13">
        <f>'Microbial Data (Raw Count)'!DL54/'Microbial Data (Raw Count)'!DL$492</f>
        <v>0</v>
      </c>
      <c r="DL54" s="13">
        <f>'Microbial Data (Raw Count)'!DM54/'Microbial Data (Raw Count)'!DM$492</f>
        <v>0</v>
      </c>
      <c r="DM54" s="13">
        <f>'Microbial Data (Raw Count)'!DN54/'Microbial Data (Raw Count)'!DN$492</f>
        <v>0</v>
      </c>
      <c r="DN54" s="13">
        <f>'Microbial Data (Raw Count)'!DO54/'Microbial Data (Raw Count)'!DO$492</f>
        <v>0</v>
      </c>
      <c r="DO54" s="13">
        <f>'Microbial Data (Raw Count)'!DP54/'Microbial Data (Raw Count)'!DP$492</f>
        <v>0</v>
      </c>
      <c r="DP54" s="13">
        <f>'Microbial Data (Raw Count)'!DQ54/'Microbial Data (Raw Count)'!DQ$492</f>
        <v>0</v>
      </c>
      <c r="DQ54" s="13">
        <f>'Microbial Data (Raw Count)'!DR54/'Microbial Data (Raw Count)'!DR$492</f>
        <v>0</v>
      </c>
      <c r="DR54" s="13">
        <f>'Microbial Data (Raw Count)'!DS54/'Microbial Data (Raw Count)'!DS$492</f>
        <v>0</v>
      </c>
      <c r="DS54" s="13">
        <f>'Microbial Data (Raw Count)'!DT54/'Microbial Data (Raw Count)'!DT$492</f>
        <v>0</v>
      </c>
      <c r="DT54" s="13">
        <f>'Microbial Data (Raw Count)'!DU54/'Microbial Data (Raw Count)'!DU$492</f>
        <v>0</v>
      </c>
      <c r="DU54" s="13">
        <f>'Microbial Data (Raw Count)'!DV54/'Microbial Data (Raw Count)'!DV$492</f>
        <v>0</v>
      </c>
      <c r="DV54" s="13">
        <f>'Microbial Data (Raw Count)'!DW54/'Microbial Data (Raw Count)'!DW$492</f>
        <v>0</v>
      </c>
      <c r="DW54" s="13">
        <f>'Microbial Data (Raw Count)'!DX54/'Microbial Data (Raw Count)'!DX$492</f>
        <v>0</v>
      </c>
      <c r="DX54" s="13">
        <f>'Microbial Data (Raw Count)'!DY54/'Microbial Data (Raw Count)'!DY$492</f>
        <v>0</v>
      </c>
      <c r="DY54" s="13">
        <f>'Microbial Data (Raw Count)'!DZ54/'Microbial Data (Raw Count)'!DZ$492</f>
        <v>0</v>
      </c>
      <c r="DZ54" s="13">
        <f>'Microbial Data (Raw Count)'!EA54/'Microbial Data (Raw Count)'!EA$492</f>
        <v>0</v>
      </c>
      <c r="EA54" s="13">
        <f>'Microbial Data (Raw Count)'!EB54/'Microbial Data (Raw Count)'!EB$492</f>
        <v>0</v>
      </c>
      <c r="EB54" s="13">
        <f>'Microbial Data (Raw Count)'!EC54/'Microbial Data (Raw Count)'!EC$492</f>
        <v>0</v>
      </c>
      <c r="EC54" s="13">
        <f>'Microbial Data (Raw Count)'!ED54/'Microbial Data (Raw Count)'!ED$492</f>
        <v>0</v>
      </c>
      <c r="ED54" s="13">
        <f>'Microbial Data (Raw Count)'!EE54/'Microbial Data (Raw Count)'!EE$492</f>
        <v>0</v>
      </c>
      <c r="EE54" s="13">
        <f>'Microbial Data (Raw Count)'!EF54/'Microbial Data (Raw Count)'!EF$492</f>
        <v>0</v>
      </c>
      <c r="EF54" s="13">
        <f>'Microbial Data (Raw Count)'!EG54/'Microbial Data (Raw Count)'!EG$492</f>
        <v>0</v>
      </c>
      <c r="EG54" s="13">
        <f>'Microbial Data (Raw Count)'!EH54/'Microbial Data (Raw Count)'!EH$492</f>
        <v>0</v>
      </c>
      <c r="EH54" s="13">
        <f>'Microbial Data (Raw Count)'!EI54/'Microbial Data (Raw Count)'!EI$492</f>
        <v>0</v>
      </c>
      <c r="EI54" s="13">
        <f>'Microbial Data (Raw Count)'!EJ54/'Microbial Data (Raw Count)'!EJ$492</f>
        <v>0</v>
      </c>
      <c r="EJ54" s="13">
        <f>'Microbial Data (Raw Count)'!EK54/'Microbial Data (Raw Count)'!EK$492</f>
        <v>0</v>
      </c>
      <c r="EK54" s="13">
        <f>'Microbial Data (Raw Count)'!EL54/'Microbial Data (Raw Count)'!EL$492</f>
        <v>0</v>
      </c>
      <c r="EL54" s="13">
        <f>'Microbial Data (Raw Count)'!EM54/'Microbial Data (Raw Count)'!EM$492</f>
        <v>0</v>
      </c>
      <c r="EM54" s="13">
        <f>'Microbial Data (Raw Count)'!EN54/'Microbial Data (Raw Count)'!EN$492</f>
        <v>0</v>
      </c>
      <c r="EN54" s="13">
        <f>'Microbial Data (Raw Count)'!EO54/'Microbial Data (Raw Count)'!EO$492</f>
        <v>0</v>
      </c>
      <c r="EO54" s="13">
        <f>'Microbial Data (Raw Count)'!EP54/'Microbial Data (Raw Count)'!EP$492</f>
        <v>0</v>
      </c>
      <c r="EP54" s="13">
        <f>'Microbial Data (Raw Count)'!EQ54/'Microbial Data (Raw Count)'!EQ$492</f>
        <v>0</v>
      </c>
      <c r="EQ54" s="13">
        <f>'Microbial Data (Raw Count)'!ER54/'Microbial Data (Raw Count)'!ER$492</f>
        <v>0</v>
      </c>
      <c r="ER54" s="13">
        <f>'Microbial Data (Raw Count)'!ES54/'Microbial Data (Raw Count)'!ES$492</f>
        <v>0</v>
      </c>
      <c r="ES54" s="13">
        <f>'Microbial Data (Raw Count)'!ET54/'Microbial Data (Raw Count)'!ET$492</f>
        <v>0</v>
      </c>
      <c r="ET54" s="13">
        <f>'Microbial Data (Raw Count)'!EU54/'Microbial Data (Raw Count)'!EU$492</f>
        <v>0</v>
      </c>
      <c r="EU54" s="13">
        <f>'Microbial Data (Raw Count)'!EV54/'Microbial Data (Raw Count)'!EV$492</f>
        <v>0</v>
      </c>
      <c r="EV54" s="13">
        <f>'Microbial Data (Raw Count)'!EW54/'Microbial Data (Raw Count)'!EW$492</f>
        <v>0</v>
      </c>
      <c r="EW54" s="13">
        <f>'Microbial Data (Raw Count)'!EX54/'Microbial Data (Raw Count)'!EX$492</f>
        <v>0</v>
      </c>
      <c r="EX54" s="13">
        <f>'Microbial Data (Raw Count)'!EY54/'Microbial Data (Raw Count)'!EY$492</f>
        <v>0</v>
      </c>
      <c r="EY54" s="13">
        <f>'Microbial Data (Raw Count)'!EZ54/'Microbial Data (Raw Count)'!EZ$492</f>
        <v>0</v>
      </c>
      <c r="EZ54" s="13">
        <f>'Microbial Data (Raw Count)'!FA54/'Microbial Data (Raw Count)'!FA$492</f>
        <v>0</v>
      </c>
    </row>
    <row r="55" spans="1:156" x14ac:dyDescent="0.3">
      <c r="A55" s="8">
        <v>54</v>
      </c>
      <c r="B55" s="8" t="s">
        <v>154</v>
      </c>
      <c r="C55" s="8" t="s">
        <v>272</v>
      </c>
      <c r="D55" s="8" t="s">
        <v>273</v>
      </c>
      <c r="E55" s="8" t="s">
        <v>544</v>
      </c>
      <c r="F55" s="8" t="s">
        <v>545</v>
      </c>
      <c r="G55" s="8" t="s">
        <v>431</v>
      </c>
      <c r="H55" s="13">
        <f>'Microbial Data (Raw Count)'!I55/'Microbial Data (Raw Count)'!I$492</f>
        <v>0</v>
      </c>
      <c r="I55" s="13">
        <f>'Microbial Data (Raw Count)'!J55/'Microbial Data (Raw Count)'!J$492</f>
        <v>0</v>
      </c>
      <c r="J55" s="13">
        <f>'Microbial Data (Raw Count)'!K55/'Microbial Data (Raw Count)'!K$492</f>
        <v>0</v>
      </c>
      <c r="K55" s="13">
        <f>'Microbial Data (Raw Count)'!L55/'Microbial Data (Raw Count)'!L$492</f>
        <v>0</v>
      </c>
      <c r="L55" s="13">
        <f>'Microbial Data (Raw Count)'!M55/'Microbial Data (Raw Count)'!M$492</f>
        <v>0</v>
      </c>
      <c r="M55" s="13">
        <f>'Microbial Data (Raw Count)'!N55/'Microbial Data (Raw Count)'!N$492</f>
        <v>0</v>
      </c>
      <c r="N55" s="13">
        <f>'Microbial Data (Raw Count)'!O55/'Microbial Data (Raw Count)'!O$492</f>
        <v>0</v>
      </c>
      <c r="O55" s="13">
        <f>'Microbial Data (Raw Count)'!P55/'Microbial Data (Raw Count)'!P$492</f>
        <v>0</v>
      </c>
      <c r="P55" s="13">
        <f>'Microbial Data (Raw Count)'!Q55/'Microbial Data (Raw Count)'!Q$492</f>
        <v>0</v>
      </c>
      <c r="Q55" s="13">
        <f>'Microbial Data (Raw Count)'!R55/'Microbial Data (Raw Count)'!R$492</f>
        <v>0</v>
      </c>
      <c r="R55" s="13">
        <f>'Microbial Data (Raw Count)'!S55/'Microbial Data (Raw Count)'!S$492</f>
        <v>0</v>
      </c>
      <c r="S55" s="13">
        <f>'Microbial Data (Raw Count)'!T55/'Microbial Data (Raw Count)'!T$492</f>
        <v>0</v>
      </c>
      <c r="T55" s="13">
        <f>'Microbial Data (Raw Count)'!U55/'Microbial Data (Raw Count)'!U$492</f>
        <v>0</v>
      </c>
      <c r="U55" s="13">
        <f>'Microbial Data (Raw Count)'!V55/'Microbial Data (Raw Count)'!V$492</f>
        <v>0</v>
      </c>
      <c r="V55" s="13">
        <f>'Microbial Data (Raw Count)'!W55/'Microbial Data (Raw Count)'!W$492</f>
        <v>0</v>
      </c>
      <c r="W55" s="13">
        <f>'Microbial Data (Raw Count)'!X55/'Microbial Data (Raw Count)'!X$492</f>
        <v>0</v>
      </c>
      <c r="X55" s="13">
        <f>'Microbial Data (Raw Count)'!Y55/'Microbial Data (Raw Count)'!Y$492</f>
        <v>0</v>
      </c>
      <c r="Y55" s="13">
        <f>'Microbial Data (Raw Count)'!Z55/'Microbial Data (Raw Count)'!Z$492</f>
        <v>0</v>
      </c>
      <c r="Z55" s="13">
        <f>'Microbial Data (Raw Count)'!AA55/'Microbial Data (Raw Count)'!AA$492</f>
        <v>0</v>
      </c>
      <c r="AA55" s="13">
        <f>'Microbial Data (Raw Count)'!AB55/'Microbial Data (Raw Count)'!AB$492</f>
        <v>0</v>
      </c>
      <c r="AB55" s="13">
        <f>'Microbial Data (Raw Count)'!AC55/'Microbial Data (Raw Count)'!AC$492</f>
        <v>0</v>
      </c>
      <c r="AC55" s="13">
        <f>'Microbial Data (Raw Count)'!AD55/'Microbial Data (Raw Count)'!AD$492</f>
        <v>0</v>
      </c>
      <c r="AD55" s="13">
        <f>'Microbial Data (Raw Count)'!AE55/'Microbial Data (Raw Count)'!AE$492</f>
        <v>0</v>
      </c>
      <c r="AE55" s="13">
        <f>'Microbial Data (Raw Count)'!AF55/'Microbial Data (Raw Count)'!AF$492</f>
        <v>0</v>
      </c>
      <c r="AF55" s="13">
        <f>'Microbial Data (Raw Count)'!AG55/'Microbial Data (Raw Count)'!AG$492</f>
        <v>0</v>
      </c>
      <c r="AG55" s="13">
        <f>'Microbial Data (Raw Count)'!AH55/'Microbial Data (Raw Count)'!AH$492</f>
        <v>0</v>
      </c>
      <c r="AH55" s="13">
        <f>'Microbial Data (Raw Count)'!AI55/'Microbial Data (Raw Count)'!AI$492</f>
        <v>0</v>
      </c>
      <c r="AI55" s="13">
        <f>'Microbial Data (Raw Count)'!AJ55/'Microbial Data (Raw Count)'!AJ$492</f>
        <v>0</v>
      </c>
      <c r="AJ55" s="13">
        <f>'Microbial Data (Raw Count)'!AK55/'Microbial Data (Raw Count)'!AK$492</f>
        <v>0</v>
      </c>
      <c r="AK55" s="13">
        <f>'Microbial Data (Raw Count)'!AL55/'Microbial Data (Raw Count)'!AL$492</f>
        <v>0</v>
      </c>
      <c r="AL55" s="13">
        <f>'Microbial Data (Raw Count)'!AM55/'Microbial Data (Raw Count)'!AM$492</f>
        <v>4.6073041127868049E-5</v>
      </c>
      <c r="AM55" s="13">
        <f>'Microbial Data (Raw Count)'!AN55/'Microbial Data (Raw Count)'!AN$492</f>
        <v>0</v>
      </c>
      <c r="AN55" s="13">
        <f>'Microbial Data (Raw Count)'!AO55/'Microbial Data (Raw Count)'!AO$492</f>
        <v>0</v>
      </c>
      <c r="AO55" s="13">
        <f>'Microbial Data (Raw Count)'!AP55/'Microbial Data (Raw Count)'!AP$492</f>
        <v>0</v>
      </c>
      <c r="AP55" s="13">
        <f>'Microbial Data (Raw Count)'!AQ55/'Microbial Data (Raw Count)'!AQ$492</f>
        <v>0</v>
      </c>
      <c r="AQ55" s="13">
        <f>'Microbial Data (Raw Count)'!AR55/'Microbial Data (Raw Count)'!AR$492</f>
        <v>0</v>
      </c>
      <c r="AR55" s="13">
        <f>'Microbial Data (Raw Count)'!AS55/'Microbial Data (Raw Count)'!AS$492</f>
        <v>0</v>
      </c>
      <c r="AS55" s="13">
        <f>'Microbial Data (Raw Count)'!AT55/'Microbial Data (Raw Count)'!AT$492</f>
        <v>0</v>
      </c>
      <c r="AT55" s="13">
        <f>'Microbial Data (Raw Count)'!AU55/'Microbial Data (Raw Count)'!AU$492</f>
        <v>0</v>
      </c>
      <c r="AU55" s="13">
        <f>'Microbial Data (Raw Count)'!AV55/'Microbial Data (Raw Count)'!AV$492</f>
        <v>0</v>
      </c>
      <c r="AV55" s="13">
        <f>'Microbial Data (Raw Count)'!AW55/'Microbial Data (Raw Count)'!AW$492</f>
        <v>0</v>
      </c>
      <c r="AW55" s="13">
        <f>'Microbial Data (Raw Count)'!AX55/'Microbial Data (Raw Count)'!AX$492</f>
        <v>0</v>
      </c>
      <c r="AX55" s="13">
        <f>'Microbial Data (Raw Count)'!AY55/'Microbial Data (Raw Count)'!AY$492</f>
        <v>0</v>
      </c>
      <c r="AY55" s="13">
        <f>'Microbial Data (Raw Count)'!AZ55/'Microbial Data (Raw Count)'!AZ$492</f>
        <v>0</v>
      </c>
      <c r="AZ55" s="13">
        <f>'Microbial Data (Raw Count)'!BA55/'Microbial Data (Raw Count)'!BA$492</f>
        <v>0</v>
      </c>
      <c r="BA55" s="13">
        <f>'Microbial Data (Raw Count)'!BB55/'Microbial Data (Raw Count)'!BB$492</f>
        <v>0</v>
      </c>
      <c r="BB55" s="13">
        <f>'Microbial Data (Raw Count)'!BC55/'Microbial Data (Raw Count)'!BC$492</f>
        <v>0</v>
      </c>
      <c r="BC55" s="13">
        <f>'Microbial Data (Raw Count)'!BD55/'Microbial Data (Raw Count)'!BD$492</f>
        <v>0</v>
      </c>
      <c r="BD55" s="13">
        <f>'Microbial Data (Raw Count)'!BE55/'Microbial Data (Raw Count)'!BE$492</f>
        <v>0</v>
      </c>
      <c r="BE55" s="13">
        <f>'Microbial Data (Raw Count)'!BF55/'Microbial Data (Raw Count)'!BF$492</f>
        <v>0</v>
      </c>
      <c r="BF55" s="13">
        <f>'Microbial Data (Raw Count)'!BG55/'Microbial Data (Raw Count)'!BG$492</f>
        <v>0</v>
      </c>
      <c r="BG55" s="13">
        <f>'Microbial Data (Raw Count)'!BH55/'Microbial Data (Raw Count)'!BH$492</f>
        <v>0</v>
      </c>
      <c r="BH55" s="13">
        <f>'Microbial Data (Raw Count)'!BI55/'Microbial Data (Raw Count)'!BI$492</f>
        <v>0</v>
      </c>
      <c r="BI55" s="13">
        <f>'Microbial Data (Raw Count)'!BJ55/'Microbial Data (Raw Count)'!BJ$492</f>
        <v>0</v>
      </c>
      <c r="BJ55" s="13">
        <f>'Microbial Data (Raw Count)'!BK55/'Microbial Data (Raw Count)'!BK$492</f>
        <v>0</v>
      </c>
      <c r="BK55" s="13">
        <f>'Microbial Data (Raw Count)'!BL55/'Microbial Data (Raw Count)'!BL$492</f>
        <v>0</v>
      </c>
      <c r="BL55" s="13">
        <f>'Microbial Data (Raw Count)'!BM55/'Microbial Data (Raw Count)'!BM$492</f>
        <v>0</v>
      </c>
      <c r="BM55" s="13">
        <f>'Microbial Data (Raw Count)'!BN55/'Microbial Data (Raw Count)'!BN$492</f>
        <v>3.2336820320457887E-5</v>
      </c>
      <c r="BN55" s="13">
        <f>'Microbial Data (Raw Count)'!BO55/'Microbial Data (Raw Count)'!BO$492</f>
        <v>0</v>
      </c>
      <c r="BO55" s="13">
        <f>'Microbial Data (Raw Count)'!BP55/'Microbial Data (Raw Count)'!BP$492</f>
        <v>0</v>
      </c>
      <c r="BP55" s="13">
        <f>'Microbial Data (Raw Count)'!BQ55/'Microbial Data (Raw Count)'!BQ$492</f>
        <v>0</v>
      </c>
      <c r="BQ55" s="13">
        <f>'Microbial Data (Raw Count)'!BR55/'Microbial Data (Raw Count)'!BR$492</f>
        <v>3.3118614317176972E-5</v>
      </c>
      <c r="BR55" s="13">
        <f>'Microbial Data (Raw Count)'!BS55/'Microbial Data (Raw Count)'!BS$492</f>
        <v>0</v>
      </c>
      <c r="BS55" s="13">
        <f>'Microbial Data (Raw Count)'!BT55/'Microbial Data (Raw Count)'!BT$492</f>
        <v>0</v>
      </c>
      <c r="BT55" s="13">
        <f>'Microbial Data (Raw Count)'!BU55/'Microbial Data (Raw Count)'!BU$492</f>
        <v>0</v>
      </c>
      <c r="BU55" s="13">
        <f>'Microbial Data (Raw Count)'!BV55/'Microbial Data (Raw Count)'!BV$492</f>
        <v>0</v>
      </c>
      <c r="BV55" s="13">
        <f>'Microbial Data (Raw Count)'!BW55/'Microbial Data (Raw Count)'!BW$492</f>
        <v>0</v>
      </c>
      <c r="BW55" s="13">
        <f>'Microbial Data (Raw Count)'!BX55/'Microbial Data (Raw Count)'!BX$492</f>
        <v>0</v>
      </c>
      <c r="BX55" s="13">
        <f>'Microbial Data (Raw Count)'!BY55/'Microbial Data (Raw Count)'!BY$492</f>
        <v>0</v>
      </c>
      <c r="BY55" s="13">
        <f>'Microbial Data (Raw Count)'!BZ55/'Microbial Data (Raw Count)'!BZ$492</f>
        <v>0</v>
      </c>
      <c r="BZ55" s="13">
        <f>'Microbial Data (Raw Count)'!CA55/'Microbial Data (Raw Count)'!CA$492</f>
        <v>0</v>
      </c>
      <c r="CA55" s="13">
        <f>'Microbial Data (Raw Count)'!CB55/'Microbial Data (Raw Count)'!CB$492</f>
        <v>0</v>
      </c>
      <c r="CB55" s="13">
        <f>'Microbial Data (Raw Count)'!CC55/'Microbial Data (Raw Count)'!CC$492</f>
        <v>0</v>
      </c>
      <c r="CC55" s="13">
        <f>'Microbial Data (Raw Count)'!CD55/'Microbial Data (Raw Count)'!CD$492</f>
        <v>0</v>
      </c>
      <c r="CD55" s="13">
        <f>'Microbial Data (Raw Count)'!CE55/'Microbial Data (Raw Count)'!CE$492</f>
        <v>0</v>
      </c>
      <c r="CE55" s="13">
        <f>'Microbial Data (Raw Count)'!CF55/'Microbial Data (Raw Count)'!CF$492</f>
        <v>0</v>
      </c>
      <c r="CF55" s="13">
        <f>'Microbial Data (Raw Count)'!CG55/'Microbial Data (Raw Count)'!CG$492</f>
        <v>0</v>
      </c>
      <c r="CG55" s="13">
        <f>'Microbial Data (Raw Count)'!CH55/'Microbial Data (Raw Count)'!CH$492</f>
        <v>0</v>
      </c>
      <c r="CH55" s="13">
        <f>'Microbial Data (Raw Count)'!CI55/'Microbial Data (Raw Count)'!CI$492</f>
        <v>0</v>
      </c>
      <c r="CI55" s="13">
        <f>'Microbial Data (Raw Count)'!CJ55/'Microbial Data (Raw Count)'!CJ$492</f>
        <v>0</v>
      </c>
      <c r="CJ55" s="13">
        <f>'Microbial Data (Raw Count)'!CK55/'Microbial Data (Raw Count)'!CK$492</f>
        <v>0</v>
      </c>
      <c r="CK55" s="13">
        <f>'Microbial Data (Raw Count)'!CL55/'Microbial Data (Raw Count)'!CL$492</f>
        <v>0</v>
      </c>
      <c r="CL55" s="13">
        <f>'Microbial Data (Raw Count)'!CM55/'Microbial Data (Raw Count)'!CM$492</f>
        <v>0</v>
      </c>
      <c r="CM55" s="13">
        <f>'Microbial Data (Raw Count)'!CN55/'Microbial Data (Raw Count)'!CN$492</f>
        <v>0</v>
      </c>
      <c r="CN55" s="13">
        <f>'Microbial Data (Raw Count)'!CO55/'Microbial Data (Raw Count)'!CO$492</f>
        <v>0</v>
      </c>
      <c r="CO55" s="13">
        <f>'Microbial Data (Raw Count)'!CP55/'Microbial Data (Raw Count)'!CP$492</f>
        <v>0</v>
      </c>
      <c r="CP55" s="13">
        <f>'Microbial Data (Raw Count)'!CQ55/'Microbial Data (Raw Count)'!CQ$492</f>
        <v>0</v>
      </c>
      <c r="CQ55" s="13">
        <f>'Microbial Data (Raw Count)'!CR55/'Microbial Data (Raw Count)'!CR$492</f>
        <v>0</v>
      </c>
      <c r="CR55" s="13">
        <f>'Microbial Data (Raw Count)'!CS55/'Microbial Data (Raw Count)'!CS$492</f>
        <v>0</v>
      </c>
      <c r="CS55" s="13">
        <f>'Microbial Data (Raw Count)'!CT55/'Microbial Data (Raw Count)'!CT$492</f>
        <v>0</v>
      </c>
      <c r="CT55" s="13">
        <f>'Microbial Data (Raw Count)'!CU55/'Microbial Data (Raw Count)'!CU$492</f>
        <v>0</v>
      </c>
      <c r="CU55" s="13">
        <f>'Microbial Data (Raw Count)'!CV55/'Microbial Data (Raw Count)'!CV$492</f>
        <v>0</v>
      </c>
      <c r="CV55" s="13">
        <f>'Microbial Data (Raw Count)'!CW55/'Microbial Data (Raw Count)'!CW$492</f>
        <v>0</v>
      </c>
      <c r="CW55" s="13">
        <f>'Microbial Data (Raw Count)'!CX55/'Microbial Data (Raw Count)'!CX$492</f>
        <v>0</v>
      </c>
      <c r="CX55" s="13">
        <f>'Microbial Data (Raw Count)'!CY55/'Microbial Data (Raw Count)'!CY$492</f>
        <v>0</v>
      </c>
      <c r="CY55" s="13">
        <f>'Microbial Data (Raw Count)'!CZ55/'Microbial Data (Raw Count)'!CZ$492</f>
        <v>0</v>
      </c>
      <c r="CZ55" s="13">
        <f>'Microbial Data (Raw Count)'!DA55/'Microbial Data (Raw Count)'!DA$492</f>
        <v>0</v>
      </c>
      <c r="DA55" s="13">
        <f>'Microbial Data (Raw Count)'!DB55/'Microbial Data (Raw Count)'!DB$492</f>
        <v>0</v>
      </c>
      <c r="DB55" s="13">
        <f>'Microbial Data (Raw Count)'!DC55/'Microbial Data (Raw Count)'!DC$492</f>
        <v>0</v>
      </c>
      <c r="DC55" s="13">
        <f>'Microbial Data (Raw Count)'!DD55/'Microbial Data (Raw Count)'!DD$492</f>
        <v>0</v>
      </c>
      <c r="DD55" s="13">
        <f>'Microbial Data (Raw Count)'!DE55/'Microbial Data (Raw Count)'!DE$492</f>
        <v>0</v>
      </c>
      <c r="DE55" s="13">
        <f>'Microbial Data (Raw Count)'!DF55/'Microbial Data (Raw Count)'!DF$492</f>
        <v>0</v>
      </c>
      <c r="DF55" s="13">
        <f>'Microbial Data (Raw Count)'!DG55/'Microbial Data (Raw Count)'!DG$492</f>
        <v>0</v>
      </c>
      <c r="DG55" s="13">
        <f>'Microbial Data (Raw Count)'!DH55/'Microbial Data (Raw Count)'!DH$492</f>
        <v>0</v>
      </c>
      <c r="DH55" s="13">
        <f>'Microbial Data (Raw Count)'!DI55/'Microbial Data (Raw Count)'!DI$492</f>
        <v>0</v>
      </c>
      <c r="DI55" s="13">
        <f>'Microbial Data (Raw Count)'!DJ55/'Microbial Data (Raw Count)'!DJ$492</f>
        <v>0</v>
      </c>
      <c r="DJ55" s="13">
        <f>'Microbial Data (Raw Count)'!DK55/'Microbial Data (Raw Count)'!DK$492</f>
        <v>0</v>
      </c>
      <c r="DK55" s="13">
        <f>'Microbial Data (Raw Count)'!DL55/'Microbial Data (Raw Count)'!DL$492</f>
        <v>0</v>
      </c>
      <c r="DL55" s="13">
        <f>'Microbial Data (Raw Count)'!DM55/'Microbial Data (Raw Count)'!DM$492</f>
        <v>0</v>
      </c>
      <c r="DM55" s="13">
        <f>'Microbial Data (Raw Count)'!DN55/'Microbial Data (Raw Count)'!DN$492</f>
        <v>0</v>
      </c>
      <c r="DN55" s="13">
        <f>'Microbial Data (Raw Count)'!DO55/'Microbial Data (Raw Count)'!DO$492</f>
        <v>0</v>
      </c>
      <c r="DO55" s="13">
        <f>'Microbial Data (Raw Count)'!DP55/'Microbial Data (Raw Count)'!DP$492</f>
        <v>0</v>
      </c>
      <c r="DP55" s="13">
        <f>'Microbial Data (Raw Count)'!DQ55/'Microbial Data (Raw Count)'!DQ$492</f>
        <v>0</v>
      </c>
      <c r="DQ55" s="13">
        <f>'Microbial Data (Raw Count)'!DR55/'Microbial Data (Raw Count)'!DR$492</f>
        <v>0</v>
      </c>
      <c r="DR55" s="13">
        <f>'Microbial Data (Raw Count)'!DS55/'Microbial Data (Raw Count)'!DS$492</f>
        <v>0</v>
      </c>
      <c r="DS55" s="13">
        <f>'Microbial Data (Raw Count)'!DT55/'Microbial Data (Raw Count)'!DT$492</f>
        <v>0</v>
      </c>
      <c r="DT55" s="13">
        <f>'Microbial Data (Raw Count)'!DU55/'Microbial Data (Raw Count)'!DU$492</f>
        <v>0</v>
      </c>
      <c r="DU55" s="13">
        <f>'Microbial Data (Raw Count)'!DV55/'Microbial Data (Raw Count)'!DV$492</f>
        <v>0</v>
      </c>
      <c r="DV55" s="13">
        <f>'Microbial Data (Raw Count)'!DW55/'Microbial Data (Raw Count)'!DW$492</f>
        <v>0</v>
      </c>
      <c r="DW55" s="13">
        <f>'Microbial Data (Raw Count)'!DX55/'Microbial Data (Raw Count)'!DX$492</f>
        <v>0</v>
      </c>
      <c r="DX55" s="13">
        <f>'Microbial Data (Raw Count)'!DY55/'Microbial Data (Raw Count)'!DY$492</f>
        <v>0</v>
      </c>
      <c r="DY55" s="13">
        <f>'Microbial Data (Raw Count)'!DZ55/'Microbial Data (Raw Count)'!DZ$492</f>
        <v>0</v>
      </c>
      <c r="DZ55" s="13">
        <f>'Microbial Data (Raw Count)'!EA55/'Microbial Data (Raw Count)'!EA$492</f>
        <v>0</v>
      </c>
      <c r="EA55" s="13">
        <f>'Microbial Data (Raw Count)'!EB55/'Microbial Data (Raw Count)'!EB$492</f>
        <v>0</v>
      </c>
      <c r="EB55" s="13">
        <f>'Microbial Data (Raw Count)'!EC55/'Microbial Data (Raw Count)'!EC$492</f>
        <v>0</v>
      </c>
      <c r="EC55" s="13">
        <f>'Microbial Data (Raw Count)'!ED55/'Microbial Data (Raw Count)'!ED$492</f>
        <v>0</v>
      </c>
      <c r="ED55" s="13">
        <f>'Microbial Data (Raw Count)'!EE55/'Microbial Data (Raw Count)'!EE$492</f>
        <v>0</v>
      </c>
      <c r="EE55" s="13">
        <f>'Microbial Data (Raw Count)'!EF55/'Microbial Data (Raw Count)'!EF$492</f>
        <v>0</v>
      </c>
      <c r="EF55" s="13">
        <f>'Microbial Data (Raw Count)'!EG55/'Microbial Data (Raw Count)'!EG$492</f>
        <v>0</v>
      </c>
      <c r="EG55" s="13">
        <f>'Microbial Data (Raw Count)'!EH55/'Microbial Data (Raw Count)'!EH$492</f>
        <v>0</v>
      </c>
      <c r="EH55" s="13">
        <f>'Microbial Data (Raw Count)'!EI55/'Microbial Data (Raw Count)'!EI$492</f>
        <v>0</v>
      </c>
      <c r="EI55" s="13">
        <f>'Microbial Data (Raw Count)'!EJ55/'Microbial Data (Raw Count)'!EJ$492</f>
        <v>0</v>
      </c>
      <c r="EJ55" s="13">
        <f>'Microbial Data (Raw Count)'!EK55/'Microbial Data (Raw Count)'!EK$492</f>
        <v>0</v>
      </c>
      <c r="EK55" s="13">
        <f>'Microbial Data (Raw Count)'!EL55/'Microbial Data (Raw Count)'!EL$492</f>
        <v>0</v>
      </c>
      <c r="EL55" s="13">
        <f>'Microbial Data (Raw Count)'!EM55/'Microbial Data (Raw Count)'!EM$492</f>
        <v>0</v>
      </c>
      <c r="EM55" s="13">
        <f>'Microbial Data (Raw Count)'!EN55/'Microbial Data (Raw Count)'!EN$492</f>
        <v>0</v>
      </c>
      <c r="EN55" s="13">
        <f>'Microbial Data (Raw Count)'!EO55/'Microbial Data (Raw Count)'!EO$492</f>
        <v>0</v>
      </c>
      <c r="EO55" s="13">
        <f>'Microbial Data (Raw Count)'!EP55/'Microbial Data (Raw Count)'!EP$492</f>
        <v>0</v>
      </c>
      <c r="EP55" s="13">
        <f>'Microbial Data (Raw Count)'!EQ55/'Microbial Data (Raw Count)'!EQ$492</f>
        <v>0</v>
      </c>
      <c r="EQ55" s="13">
        <f>'Microbial Data (Raw Count)'!ER55/'Microbial Data (Raw Count)'!ER$492</f>
        <v>0</v>
      </c>
      <c r="ER55" s="13">
        <f>'Microbial Data (Raw Count)'!ES55/'Microbial Data (Raw Count)'!ES$492</f>
        <v>0</v>
      </c>
      <c r="ES55" s="13">
        <f>'Microbial Data (Raw Count)'!ET55/'Microbial Data (Raw Count)'!ET$492</f>
        <v>0</v>
      </c>
      <c r="ET55" s="13">
        <f>'Microbial Data (Raw Count)'!EU55/'Microbial Data (Raw Count)'!EU$492</f>
        <v>0</v>
      </c>
      <c r="EU55" s="13">
        <f>'Microbial Data (Raw Count)'!EV55/'Microbial Data (Raw Count)'!EV$492</f>
        <v>0</v>
      </c>
      <c r="EV55" s="13">
        <f>'Microbial Data (Raw Count)'!EW55/'Microbial Data (Raw Count)'!EW$492</f>
        <v>0</v>
      </c>
      <c r="EW55" s="13">
        <f>'Microbial Data (Raw Count)'!EX55/'Microbial Data (Raw Count)'!EX$492</f>
        <v>0</v>
      </c>
      <c r="EX55" s="13">
        <f>'Microbial Data (Raw Count)'!EY55/'Microbial Data (Raw Count)'!EY$492</f>
        <v>0</v>
      </c>
      <c r="EY55" s="13">
        <f>'Microbial Data (Raw Count)'!EZ55/'Microbial Data (Raw Count)'!EZ$492</f>
        <v>0</v>
      </c>
      <c r="EZ55" s="13">
        <f>'Microbial Data (Raw Count)'!FA55/'Microbial Data (Raw Count)'!FA$492</f>
        <v>0</v>
      </c>
    </row>
    <row r="56" spans="1:156" x14ac:dyDescent="0.3">
      <c r="A56" s="8">
        <v>55</v>
      </c>
      <c r="B56" s="8" t="s">
        <v>154</v>
      </c>
      <c r="C56" s="8" t="s">
        <v>272</v>
      </c>
      <c r="D56" s="8" t="s">
        <v>273</v>
      </c>
      <c r="E56" s="8" t="s">
        <v>544</v>
      </c>
      <c r="F56" s="8" t="s">
        <v>545</v>
      </c>
      <c r="G56" s="8" t="s">
        <v>503</v>
      </c>
      <c r="H56" s="13">
        <f>'Microbial Data (Raw Count)'!I56/'Microbial Data (Raw Count)'!I$492</f>
        <v>0</v>
      </c>
      <c r="I56" s="13">
        <f>'Microbial Data (Raw Count)'!J56/'Microbial Data (Raw Count)'!J$492</f>
        <v>0</v>
      </c>
      <c r="J56" s="13">
        <f>'Microbial Data (Raw Count)'!K56/'Microbial Data (Raw Count)'!K$492</f>
        <v>0</v>
      </c>
      <c r="K56" s="13">
        <f>'Microbial Data (Raw Count)'!L56/'Microbial Data (Raw Count)'!L$492</f>
        <v>0</v>
      </c>
      <c r="L56" s="13">
        <f>'Microbial Data (Raw Count)'!M56/'Microbial Data (Raw Count)'!M$492</f>
        <v>0</v>
      </c>
      <c r="M56" s="13">
        <f>'Microbial Data (Raw Count)'!N56/'Microbial Data (Raw Count)'!N$492</f>
        <v>0</v>
      </c>
      <c r="N56" s="13">
        <f>'Microbial Data (Raw Count)'!O56/'Microbial Data (Raw Count)'!O$492</f>
        <v>5.7792611214656204E-5</v>
      </c>
      <c r="O56" s="13">
        <f>'Microbial Data (Raw Count)'!P56/'Microbial Data (Raw Count)'!P$492</f>
        <v>0</v>
      </c>
      <c r="P56" s="13">
        <f>'Microbial Data (Raw Count)'!Q56/'Microbial Data (Raw Count)'!Q$492</f>
        <v>0</v>
      </c>
      <c r="Q56" s="13">
        <f>'Microbial Data (Raw Count)'!R56/'Microbial Data (Raw Count)'!R$492</f>
        <v>0</v>
      </c>
      <c r="R56" s="13">
        <f>'Microbial Data (Raw Count)'!S56/'Microbial Data (Raw Count)'!S$492</f>
        <v>0</v>
      </c>
      <c r="S56" s="13">
        <f>'Microbial Data (Raw Count)'!T56/'Microbial Data (Raw Count)'!T$492</f>
        <v>0</v>
      </c>
      <c r="T56" s="13">
        <f>'Microbial Data (Raw Count)'!U56/'Microbial Data (Raw Count)'!U$492</f>
        <v>0</v>
      </c>
      <c r="U56" s="13">
        <f>'Microbial Data (Raw Count)'!V56/'Microbial Data (Raw Count)'!V$492</f>
        <v>0</v>
      </c>
      <c r="V56" s="13">
        <f>'Microbial Data (Raw Count)'!W56/'Microbial Data (Raw Count)'!W$492</f>
        <v>0</v>
      </c>
      <c r="W56" s="13">
        <f>'Microbial Data (Raw Count)'!X56/'Microbial Data (Raw Count)'!X$492</f>
        <v>0</v>
      </c>
      <c r="X56" s="13">
        <f>'Microbial Data (Raw Count)'!Y56/'Microbial Data (Raw Count)'!Y$492</f>
        <v>0</v>
      </c>
      <c r="Y56" s="13">
        <f>'Microbial Data (Raw Count)'!Z56/'Microbial Data (Raw Count)'!Z$492</f>
        <v>0</v>
      </c>
      <c r="Z56" s="13">
        <f>'Microbial Data (Raw Count)'!AA56/'Microbial Data (Raw Count)'!AA$492</f>
        <v>0</v>
      </c>
      <c r="AA56" s="13">
        <f>'Microbial Data (Raw Count)'!AB56/'Microbial Data (Raw Count)'!AB$492</f>
        <v>0</v>
      </c>
      <c r="AB56" s="13">
        <f>'Microbial Data (Raw Count)'!AC56/'Microbial Data (Raw Count)'!AC$492</f>
        <v>0</v>
      </c>
      <c r="AC56" s="13">
        <f>'Microbial Data (Raw Count)'!AD56/'Microbial Data (Raw Count)'!AD$492</f>
        <v>0</v>
      </c>
      <c r="AD56" s="13">
        <f>'Microbial Data (Raw Count)'!AE56/'Microbial Data (Raw Count)'!AE$492</f>
        <v>0</v>
      </c>
      <c r="AE56" s="13">
        <f>'Microbial Data (Raw Count)'!AF56/'Microbial Data (Raw Count)'!AF$492</f>
        <v>0</v>
      </c>
      <c r="AF56" s="13">
        <f>'Microbial Data (Raw Count)'!AG56/'Microbial Data (Raw Count)'!AG$492</f>
        <v>0</v>
      </c>
      <c r="AG56" s="13">
        <f>'Microbial Data (Raw Count)'!AH56/'Microbial Data (Raw Count)'!AH$492</f>
        <v>0</v>
      </c>
      <c r="AH56" s="13">
        <f>'Microbial Data (Raw Count)'!AI56/'Microbial Data (Raw Count)'!AI$492</f>
        <v>0</v>
      </c>
      <c r="AI56" s="13">
        <f>'Microbial Data (Raw Count)'!AJ56/'Microbial Data (Raw Count)'!AJ$492</f>
        <v>0</v>
      </c>
      <c r="AJ56" s="13">
        <f>'Microbial Data (Raw Count)'!AK56/'Microbial Data (Raw Count)'!AK$492</f>
        <v>0</v>
      </c>
      <c r="AK56" s="13">
        <f>'Microbial Data (Raw Count)'!AL56/'Microbial Data (Raw Count)'!AL$492</f>
        <v>0</v>
      </c>
      <c r="AL56" s="13">
        <f>'Microbial Data (Raw Count)'!AM56/'Microbial Data (Raw Count)'!AM$492</f>
        <v>0</v>
      </c>
      <c r="AM56" s="13">
        <f>'Microbial Data (Raw Count)'!AN56/'Microbial Data (Raw Count)'!AN$492</f>
        <v>0</v>
      </c>
      <c r="AN56" s="13">
        <f>'Microbial Data (Raw Count)'!AO56/'Microbial Data (Raw Count)'!AO$492</f>
        <v>0</v>
      </c>
      <c r="AO56" s="13">
        <f>'Microbial Data (Raw Count)'!AP56/'Microbial Data (Raw Count)'!AP$492</f>
        <v>0</v>
      </c>
      <c r="AP56" s="13">
        <f>'Microbial Data (Raw Count)'!AQ56/'Microbial Data (Raw Count)'!AQ$492</f>
        <v>0</v>
      </c>
      <c r="AQ56" s="13">
        <f>'Microbial Data (Raw Count)'!AR56/'Microbial Data (Raw Count)'!AR$492</f>
        <v>0</v>
      </c>
      <c r="AR56" s="13">
        <f>'Microbial Data (Raw Count)'!AS56/'Microbial Data (Raw Count)'!AS$492</f>
        <v>0</v>
      </c>
      <c r="AS56" s="13">
        <f>'Microbial Data (Raw Count)'!AT56/'Microbial Data (Raw Count)'!AT$492</f>
        <v>0</v>
      </c>
      <c r="AT56" s="13">
        <f>'Microbial Data (Raw Count)'!AU56/'Microbial Data (Raw Count)'!AU$492</f>
        <v>4.7397857616835716E-5</v>
      </c>
      <c r="AU56" s="13">
        <f>'Microbial Data (Raw Count)'!AV56/'Microbial Data (Raw Count)'!AV$492</f>
        <v>0</v>
      </c>
      <c r="AV56" s="13">
        <f>'Microbial Data (Raw Count)'!AW56/'Microbial Data (Raw Count)'!AW$492</f>
        <v>0</v>
      </c>
      <c r="AW56" s="13">
        <f>'Microbial Data (Raw Count)'!AX56/'Microbial Data (Raw Count)'!AX$492</f>
        <v>0</v>
      </c>
      <c r="AX56" s="13">
        <f>'Microbial Data (Raw Count)'!AY56/'Microbial Data (Raw Count)'!AY$492</f>
        <v>0</v>
      </c>
      <c r="AY56" s="13">
        <f>'Microbial Data (Raw Count)'!AZ56/'Microbial Data (Raw Count)'!AZ$492</f>
        <v>0</v>
      </c>
      <c r="AZ56" s="13">
        <f>'Microbial Data (Raw Count)'!BA56/'Microbial Data (Raw Count)'!BA$492</f>
        <v>0</v>
      </c>
      <c r="BA56" s="13">
        <f>'Microbial Data (Raw Count)'!BB56/'Microbial Data (Raw Count)'!BB$492</f>
        <v>0</v>
      </c>
      <c r="BB56" s="13">
        <f>'Microbial Data (Raw Count)'!BC56/'Microbial Data (Raw Count)'!BC$492</f>
        <v>0</v>
      </c>
      <c r="BC56" s="13">
        <f>'Microbial Data (Raw Count)'!BD56/'Microbial Data (Raw Count)'!BD$492</f>
        <v>0</v>
      </c>
      <c r="BD56" s="13">
        <f>'Microbial Data (Raw Count)'!BE56/'Microbial Data (Raw Count)'!BE$492</f>
        <v>0</v>
      </c>
      <c r="BE56" s="13">
        <f>'Microbial Data (Raw Count)'!BF56/'Microbial Data (Raw Count)'!BF$492</f>
        <v>0</v>
      </c>
      <c r="BF56" s="13">
        <f>'Microbial Data (Raw Count)'!BG56/'Microbial Data (Raw Count)'!BG$492</f>
        <v>0</v>
      </c>
      <c r="BG56" s="13">
        <f>'Microbial Data (Raw Count)'!BH56/'Microbial Data (Raw Count)'!BH$492</f>
        <v>0</v>
      </c>
      <c r="BH56" s="13">
        <f>'Microbial Data (Raw Count)'!BI56/'Microbial Data (Raw Count)'!BI$492</f>
        <v>0</v>
      </c>
      <c r="BI56" s="13">
        <f>'Microbial Data (Raw Count)'!BJ56/'Microbial Data (Raw Count)'!BJ$492</f>
        <v>0</v>
      </c>
      <c r="BJ56" s="13">
        <f>'Microbial Data (Raw Count)'!BK56/'Microbial Data (Raw Count)'!BK$492</f>
        <v>0</v>
      </c>
      <c r="BK56" s="13">
        <f>'Microbial Data (Raw Count)'!BL56/'Microbial Data (Raw Count)'!BL$492</f>
        <v>0</v>
      </c>
      <c r="BL56" s="13">
        <f>'Microbial Data (Raw Count)'!BM56/'Microbial Data (Raw Count)'!BM$492</f>
        <v>0</v>
      </c>
      <c r="BM56" s="13">
        <f>'Microbial Data (Raw Count)'!BN56/'Microbial Data (Raw Count)'!BN$492</f>
        <v>3.2336820320457887E-5</v>
      </c>
      <c r="BN56" s="13">
        <f>'Microbial Data (Raw Count)'!BO56/'Microbial Data (Raw Count)'!BO$492</f>
        <v>0</v>
      </c>
      <c r="BO56" s="13">
        <f>'Microbial Data (Raw Count)'!BP56/'Microbial Data (Raw Count)'!BP$492</f>
        <v>0</v>
      </c>
      <c r="BP56" s="13">
        <f>'Microbial Data (Raw Count)'!BQ56/'Microbial Data (Raw Count)'!BQ$492</f>
        <v>0</v>
      </c>
      <c r="BQ56" s="13">
        <f>'Microbial Data (Raw Count)'!BR56/'Microbial Data (Raw Count)'!BR$492</f>
        <v>0</v>
      </c>
      <c r="BR56" s="13">
        <f>'Microbial Data (Raw Count)'!BS56/'Microbial Data (Raw Count)'!BS$492</f>
        <v>0</v>
      </c>
      <c r="BS56" s="13">
        <f>'Microbial Data (Raw Count)'!BT56/'Microbial Data (Raw Count)'!BT$492</f>
        <v>0</v>
      </c>
      <c r="BT56" s="13">
        <f>'Microbial Data (Raw Count)'!BU56/'Microbial Data (Raw Count)'!BU$492</f>
        <v>0</v>
      </c>
      <c r="BU56" s="13">
        <f>'Microbial Data (Raw Count)'!BV56/'Microbial Data (Raw Count)'!BV$492</f>
        <v>0</v>
      </c>
      <c r="BV56" s="13">
        <f>'Microbial Data (Raw Count)'!BW56/'Microbial Data (Raw Count)'!BW$492</f>
        <v>0</v>
      </c>
      <c r="BW56" s="13">
        <f>'Microbial Data (Raw Count)'!BX56/'Microbial Data (Raw Count)'!BX$492</f>
        <v>0</v>
      </c>
      <c r="BX56" s="13">
        <f>'Microbial Data (Raw Count)'!BY56/'Microbial Data (Raw Count)'!BY$492</f>
        <v>0</v>
      </c>
      <c r="BY56" s="13">
        <f>'Microbial Data (Raw Count)'!BZ56/'Microbial Data (Raw Count)'!BZ$492</f>
        <v>0</v>
      </c>
      <c r="BZ56" s="13">
        <f>'Microbial Data (Raw Count)'!CA56/'Microbial Data (Raw Count)'!CA$492</f>
        <v>0</v>
      </c>
      <c r="CA56" s="13">
        <f>'Microbial Data (Raw Count)'!CB56/'Microbial Data (Raw Count)'!CB$492</f>
        <v>0</v>
      </c>
      <c r="CB56" s="13">
        <f>'Microbial Data (Raw Count)'!CC56/'Microbial Data (Raw Count)'!CC$492</f>
        <v>0</v>
      </c>
      <c r="CC56" s="13">
        <f>'Microbial Data (Raw Count)'!CD56/'Microbial Data (Raw Count)'!CD$492</f>
        <v>0</v>
      </c>
      <c r="CD56" s="13">
        <f>'Microbial Data (Raw Count)'!CE56/'Microbial Data (Raw Count)'!CE$492</f>
        <v>0</v>
      </c>
      <c r="CE56" s="13">
        <f>'Microbial Data (Raw Count)'!CF56/'Microbial Data (Raw Count)'!CF$492</f>
        <v>0</v>
      </c>
      <c r="CF56" s="13">
        <f>'Microbial Data (Raw Count)'!CG56/'Microbial Data (Raw Count)'!CG$492</f>
        <v>0</v>
      </c>
      <c r="CG56" s="13">
        <f>'Microbial Data (Raw Count)'!CH56/'Microbial Data (Raw Count)'!CH$492</f>
        <v>0</v>
      </c>
      <c r="CH56" s="13">
        <f>'Microbial Data (Raw Count)'!CI56/'Microbial Data (Raw Count)'!CI$492</f>
        <v>0</v>
      </c>
      <c r="CI56" s="13">
        <f>'Microbial Data (Raw Count)'!CJ56/'Microbial Data (Raw Count)'!CJ$492</f>
        <v>0</v>
      </c>
      <c r="CJ56" s="13">
        <f>'Microbial Data (Raw Count)'!CK56/'Microbial Data (Raw Count)'!CK$492</f>
        <v>0</v>
      </c>
      <c r="CK56" s="13">
        <f>'Microbial Data (Raw Count)'!CL56/'Microbial Data (Raw Count)'!CL$492</f>
        <v>0</v>
      </c>
      <c r="CL56" s="13">
        <f>'Microbial Data (Raw Count)'!CM56/'Microbial Data (Raw Count)'!CM$492</f>
        <v>0</v>
      </c>
      <c r="CM56" s="13">
        <f>'Microbial Data (Raw Count)'!CN56/'Microbial Data (Raw Count)'!CN$492</f>
        <v>0</v>
      </c>
      <c r="CN56" s="13">
        <f>'Microbial Data (Raw Count)'!CO56/'Microbial Data (Raw Count)'!CO$492</f>
        <v>0</v>
      </c>
      <c r="CO56" s="13">
        <f>'Microbial Data (Raw Count)'!CP56/'Microbial Data (Raw Count)'!CP$492</f>
        <v>0</v>
      </c>
      <c r="CP56" s="13">
        <f>'Microbial Data (Raw Count)'!CQ56/'Microbial Data (Raw Count)'!CQ$492</f>
        <v>4.1625041625041625E-5</v>
      </c>
      <c r="CQ56" s="13">
        <f>'Microbial Data (Raw Count)'!CR56/'Microbial Data (Raw Count)'!CR$492</f>
        <v>0</v>
      </c>
      <c r="CR56" s="13">
        <f>'Microbial Data (Raw Count)'!CS56/'Microbial Data (Raw Count)'!CS$492</f>
        <v>0</v>
      </c>
      <c r="CS56" s="13">
        <f>'Microbial Data (Raw Count)'!CT56/'Microbial Data (Raw Count)'!CT$492</f>
        <v>0</v>
      </c>
      <c r="CT56" s="13">
        <f>'Microbial Data (Raw Count)'!CU56/'Microbial Data (Raw Count)'!CU$492</f>
        <v>0</v>
      </c>
      <c r="CU56" s="13">
        <f>'Microbial Data (Raw Count)'!CV56/'Microbial Data (Raw Count)'!CV$492</f>
        <v>0</v>
      </c>
      <c r="CV56" s="13">
        <f>'Microbial Data (Raw Count)'!CW56/'Microbial Data (Raw Count)'!CW$492</f>
        <v>0</v>
      </c>
      <c r="CW56" s="13">
        <f>'Microbial Data (Raw Count)'!CX56/'Microbial Data (Raw Count)'!CX$492</f>
        <v>0</v>
      </c>
      <c r="CX56" s="13">
        <f>'Microbial Data (Raw Count)'!CY56/'Microbial Data (Raw Count)'!CY$492</f>
        <v>0</v>
      </c>
      <c r="CY56" s="13">
        <f>'Microbial Data (Raw Count)'!CZ56/'Microbial Data (Raw Count)'!CZ$492</f>
        <v>0</v>
      </c>
      <c r="CZ56" s="13">
        <f>'Microbial Data (Raw Count)'!DA56/'Microbial Data (Raw Count)'!DA$492</f>
        <v>0</v>
      </c>
      <c r="DA56" s="13">
        <f>'Microbial Data (Raw Count)'!DB56/'Microbial Data (Raw Count)'!DB$492</f>
        <v>0</v>
      </c>
      <c r="DB56" s="13">
        <f>'Microbial Data (Raw Count)'!DC56/'Microbial Data (Raw Count)'!DC$492</f>
        <v>0</v>
      </c>
      <c r="DC56" s="13">
        <f>'Microbial Data (Raw Count)'!DD56/'Microbial Data (Raw Count)'!DD$492</f>
        <v>0</v>
      </c>
      <c r="DD56" s="13">
        <f>'Microbial Data (Raw Count)'!DE56/'Microbial Data (Raw Count)'!DE$492</f>
        <v>0</v>
      </c>
      <c r="DE56" s="13">
        <f>'Microbial Data (Raw Count)'!DF56/'Microbial Data (Raw Count)'!DF$492</f>
        <v>0</v>
      </c>
      <c r="DF56" s="13">
        <f>'Microbial Data (Raw Count)'!DG56/'Microbial Data (Raw Count)'!DG$492</f>
        <v>0</v>
      </c>
      <c r="DG56" s="13">
        <f>'Microbial Data (Raw Count)'!DH56/'Microbial Data (Raw Count)'!DH$492</f>
        <v>0</v>
      </c>
      <c r="DH56" s="13">
        <f>'Microbial Data (Raw Count)'!DI56/'Microbial Data (Raw Count)'!DI$492</f>
        <v>0</v>
      </c>
      <c r="DI56" s="13">
        <f>'Microbial Data (Raw Count)'!DJ56/'Microbial Data (Raw Count)'!DJ$492</f>
        <v>0</v>
      </c>
      <c r="DJ56" s="13">
        <f>'Microbial Data (Raw Count)'!DK56/'Microbial Data (Raw Count)'!DK$492</f>
        <v>0</v>
      </c>
      <c r="DK56" s="13">
        <f>'Microbial Data (Raw Count)'!DL56/'Microbial Data (Raw Count)'!DL$492</f>
        <v>0</v>
      </c>
      <c r="DL56" s="13">
        <f>'Microbial Data (Raw Count)'!DM56/'Microbial Data (Raw Count)'!DM$492</f>
        <v>0</v>
      </c>
      <c r="DM56" s="13">
        <f>'Microbial Data (Raw Count)'!DN56/'Microbial Data (Raw Count)'!DN$492</f>
        <v>0</v>
      </c>
      <c r="DN56" s="13">
        <f>'Microbial Data (Raw Count)'!DO56/'Microbial Data (Raw Count)'!DO$492</f>
        <v>0</v>
      </c>
      <c r="DO56" s="13">
        <f>'Microbial Data (Raw Count)'!DP56/'Microbial Data (Raw Count)'!DP$492</f>
        <v>0</v>
      </c>
      <c r="DP56" s="13">
        <f>'Microbial Data (Raw Count)'!DQ56/'Microbial Data (Raw Count)'!DQ$492</f>
        <v>0</v>
      </c>
      <c r="DQ56" s="13">
        <f>'Microbial Data (Raw Count)'!DR56/'Microbial Data (Raw Count)'!DR$492</f>
        <v>0</v>
      </c>
      <c r="DR56" s="13">
        <f>'Microbial Data (Raw Count)'!DS56/'Microbial Data (Raw Count)'!DS$492</f>
        <v>0</v>
      </c>
      <c r="DS56" s="13">
        <f>'Microbial Data (Raw Count)'!DT56/'Microbial Data (Raw Count)'!DT$492</f>
        <v>0</v>
      </c>
      <c r="DT56" s="13">
        <f>'Microbial Data (Raw Count)'!DU56/'Microbial Data (Raw Count)'!DU$492</f>
        <v>0</v>
      </c>
      <c r="DU56" s="13">
        <f>'Microbial Data (Raw Count)'!DV56/'Microbial Data (Raw Count)'!DV$492</f>
        <v>0</v>
      </c>
      <c r="DV56" s="13">
        <f>'Microbial Data (Raw Count)'!DW56/'Microbial Data (Raw Count)'!DW$492</f>
        <v>0</v>
      </c>
      <c r="DW56" s="13">
        <f>'Microbial Data (Raw Count)'!DX56/'Microbial Data (Raw Count)'!DX$492</f>
        <v>0</v>
      </c>
      <c r="DX56" s="13">
        <f>'Microbial Data (Raw Count)'!DY56/'Microbial Data (Raw Count)'!DY$492</f>
        <v>0</v>
      </c>
      <c r="DY56" s="13">
        <f>'Microbial Data (Raw Count)'!DZ56/'Microbial Data (Raw Count)'!DZ$492</f>
        <v>0</v>
      </c>
      <c r="DZ56" s="13">
        <f>'Microbial Data (Raw Count)'!EA56/'Microbial Data (Raw Count)'!EA$492</f>
        <v>0</v>
      </c>
      <c r="EA56" s="13">
        <f>'Microbial Data (Raw Count)'!EB56/'Microbial Data (Raw Count)'!EB$492</f>
        <v>0</v>
      </c>
      <c r="EB56" s="13">
        <f>'Microbial Data (Raw Count)'!EC56/'Microbial Data (Raw Count)'!EC$492</f>
        <v>0</v>
      </c>
      <c r="EC56" s="13">
        <f>'Microbial Data (Raw Count)'!ED56/'Microbial Data (Raw Count)'!ED$492</f>
        <v>0</v>
      </c>
      <c r="ED56" s="13">
        <f>'Microbial Data (Raw Count)'!EE56/'Microbial Data (Raw Count)'!EE$492</f>
        <v>0</v>
      </c>
      <c r="EE56" s="13">
        <f>'Microbial Data (Raw Count)'!EF56/'Microbial Data (Raw Count)'!EF$492</f>
        <v>0</v>
      </c>
      <c r="EF56" s="13">
        <f>'Microbial Data (Raw Count)'!EG56/'Microbial Data (Raw Count)'!EG$492</f>
        <v>0</v>
      </c>
      <c r="EG56" s="13">
        <f>'Microbial Data (Raw Count)'!EH56/'Microbial Data (Raw Count)'!EH$492</f>
        <v>0</v>
      </c>
      <c r="EH56" s="13">
        <f>'Microbial Data (Raw Count)'!EI56/'Microbial Data (Raw Count)'!EI$492</f>
        <v>0</v>
      </c>
      <c r="EI56" s="13">
        <f>'Microbial Data (Raw Count)'!EJ56/'Microbial Data (Raw Count)'!EJ$492</f>
        <v>0</v>
      </c>
      <c r="EJ56" s="13">
        <f>'Microbial Data (Raw Count)'!EK56/'Microbial Data (Raw Count)'!EK$492</f>
        <v>0</v>
      </c>
      <c r="EK56" s="13">
        <f>'Microbial Data (Raw Count)'!EL56/'Microbial Data (Raw Count)'!EL$492</f>
        <v>0</v>
      </c>
      <c r="EL56" s="13">
        <f>'Microbial Data (Raw Count)'!EM56/'Microbial Data (Raw Count)'!EM$492</f>
        <v>0</v>
      </c>
      <c r="EM56" s="13">
        <f>'Microbial Data (Raw Count)'!EN56/'Microbial Data (Raw Count)'!EN$492</f>
        <v>0</v>
      </c>
      <c r="EN56" s="13">
        <f>'Microbial Data (Raw Count)'!EO56/'Microbial Data (Raw Count)'!EO$492</f>
        <v>0</v>
      </c>
      <c r="EO56" s="13">
        <f>'Microbial Data (Raw Count)'!EP56/'Microbial Data (Raw Count)'!EP$492</f>
        <v>0</v>
      </c>
      <c r="EP56" s="13">
        <f>'Microbial Data (Raw Count)'!EQ56/'Microbial Data (Raw Count)'!EQ$492</f>
        <v>0</v>
      </c>
      <c r="EQ56" s="13">
        <f>'Microbial Data (Raw Count)'!ER56/'Microbial Data (Raw Count)'!ER$492</f>
        <v>0</v>
      </c>
      <c r="ER56" s="13">
        <f>'Microbial Data (Raw Count)'!ES56/'Microbial Data (Raw Count)'!ES$492</f>
        <v>0</v>
      </c>
      <c r="ES56" s="13">
        <f>'Microbial Data (Raw Count)'!ET56/'Microbial Data (Raw Count)'!ET$492</f>
        <v>0</v>
      </c>
      <c r="ET56" s="13">
        <f>'Microbial Data (Raw Count)'!EU56/'Microbial Data (Raw Count)'!EU$492</f>
        <v>0</v>
      </c>
      <c r="EU56" s="13">
        <f>'Microbial Data (Raw Count)'!EV56/'Microbial Data (Raw Count)'!EV$492</f>
        <v>0</v>
      </c>
      <c r="EV56" s="13">
        <f>'Microbial Data (Raw Count)'!EW56/'Microbial Data (Raw Count)'!EW$492</f>
        <v>0</v>
      </c>
      <c r="EW56" s="13">
        <f>'Microbial Data (Raw Count)'!EX56/'Microbial Data (Raw Count)'!EX$492</f>
        <v>0</v>
      </c>
      <c r="EX56" s="13">
        <f>'Microbial Data (Raw Count)'!EY56/'Microbial Data (Raw Count)'!EY$492</f>
        <v>0</v>
      </c>
      <c r="EY56" s="13">
        <f>'Microbial Data (Raw Count)'!EZ56/'Microbial Data (Raw Count)'!EZ$492</f>
        <v>0</v>
      </c>
      <c r="EZ56" s="13">
        <f>'Microbial Data (Raw Count)'!FA56/'Microbial Data (Raw Count)'!FA$492</f>
        <v>0</v>
      </c>
    </row>
    <row r="57" spans="1:156" x14ac:dyDescent="0.3">
      <c r="A57" s="8">
        <v>56</v>
      </c>
      <c r="B57" s="8" t="s">
        <v>154</v>
      </c>
      <c r="C57" s="8" t="s">
        <v>272</v>
      </c>
      <c r="D57" s="8" t="s">
        <v>273</v>
      </c>
      <c r="E57" s="8" t="s">
        <v>544</v>
      </c>
      <c r="F57" s="8" t="s">
        <v>545</v>
      </c>
      <c r="G57" s="8" t="s">
        <v>454</v>
      </c>
      <c r="H57" s="13">
        <f>'Microbial Data (Raw Count)'!I57/'Microbial Data (Raw Count)'!I$492</f>
        <v>0</v>
      </c>
      <c r="I57" s="13">
        <f>'Microbial Data (Raw Count)'!J57/'Microbial Data (Raw Count)'!J$492</f>
        <v>0</v>
      </c>
      <c r="J57" s="13">
        <f>'Microbial Data (Raw Count)'!K57/'Microbial Data (Raw Count)'!K$492</f>
        <v>0</v>
      </c>
      <c r="K57" s="13">
        <f>'Microbial Data (Raw Count)'!L57/'Microbial Data (Raw Count)'!L$492</f>
        <v>0</v>
      </c>
      <c r="L57" s="13">
        <f>'Microbial Data (Raw Count)'!M57/'Microbial Data (Raw Count)'!M$492</f>
        <v>0</v>
      </c>
      <c r="M57" s="13">
        <f>'Microbial Data (Raw Count)'!N57/'Microbial Data (Raw Count)'!N$492</f>
        <v>0</v>
      </c>
      <c r="N57" s="13">
        <f>'Microbial Data (Raw Count)'!O57/'Microbial Data (Raw Count)'!O$492</f>
        <v>0</v>
      </c>
      <c r="O57" s="13">
        <f>'Microbial Data (Raw Count)'!P57/'Microbial Data (Raw Count)'!P$492</f>
        <v>0</v>
      </c>
      <c r="P57" s="13">
        <f>'Microbial Data (Raw Count)'!Q57/'Microbial Data (Raw Count)'!Q$492</f>
        <v>0</v>
      </c>
      <c r="Q57" s="13">
        <f>'Microbial Data (Raw Count)'!R57/'Microbial Data (Raw Count)'!R$492</f>
        <v>0</v>
      </c>
      <c r="R57" s="13">
        <f>'Microbial Data (Raw Count)'!S57/'Microbial Data (Raw Count)'!S$492</f>
        <v>0</v>
      </c>
      <c r="S57" s="13">
        <f>'Microbial Data (Raw Count)'!T57/'Microbial Data (Raw Count)'!T$492</f>
        <v>0</v>
      </c>
      <c r="T57" s="13">
        <f>'Microbial Data (Raw Count)'!U57/'Microbial Data (Raw Count)'!U$492</f>
        <v>0</v>
      </c>
      <c r="U57" s="13">
        <f>'Microbial Data (Raw Count)'!V57/'Microbial Data (Raw Count)'!V$492</f>
        <v>0</v>
      </c>
      <c r="V57" s="13">
        <f>'Microbial Data (Raw Count)'!W57/'Microbial Data (Raw Count)'!W$492</f>
        <v>0</v>
      </c>
      <c r="W57" s="13">
        <f>'Microbial Data (Raw Count)'!X57/'Microbial Data (Raw Count)'!X$492</f>
        <v>0</v>
      </c>
      <c r="X57" s="13">
        <f>'Microbial Data (Raw Count)'!Y57/'Microbial Data (Raw Count)'!Y$492</f>
        <v>0</v>
      </c>
      <c r="Y57" s="13">
        <f>'Microbial Data (Raw Count)'!Z57/'Microbial Data (Raw Count)'!Z$492</f>
        <v>0</v>
      </c>
      <c r="Z57" s="13">
        <f>'Microbial Data (Raw Count)'!AA57/'Microbial Data (Raw Count)'!AA$492</f>
        <v>0</v>
      </c>
      <c r="AA57" s="13">
        <f>'Microbial Data (Raw Count)'!AB57/'Microbial Data (Raw Count)'!AB$492</f>
        <v>0</v>
      </c>
      <c r="AB57" s="13">
        <f>'Microbial Data (Raw Count)'!AC57/'Microbial Data (Raw Count)'!AC$492</f>
        <v>0</v>
      </c>
      <c r="AC57" s="13">
        <f>'Microbial Data (Raw Count)'!AD57/'Microbial Data (Raw Count)'!AD$492</f>
        <v>0</v>
      </c>
      <c r="AD57" s="13">
        <f>'Microbial Data (Raw Count)'!AE57/'Microbial Data (Raw Count)'!AE$492</f>
        <v>0</v>
      </c>
      <c r="AE57" s="13">
        <f>'Microbial Data (Raw Count)'!AF57/'Microbial Data (Raw Count)'!AF$492</f>
        <v>0</v>
      </c>
      <c r="AF57" s="13">
        <f>'Microbial Data (Raw Count)'!AG57/'Microbial Data (Raw Count)'!AG$492</f>
        <v>0</v>
      </c>
      <c r="AG57" s="13">
        <f>'Microbial Data (Raw Count)'!AH57/'Microbial Data (Raw Count)'!AH$492</f>
        <v>0</v>
      </c>
      <c r="AH57" s="13">
        <f>'Microbial Data (Raw Count)'!AI57/'Microbial Data (Raw Count)'!AI$492</f>
        <v>0</v>
      </c>
      <c r="AI57" s="13">
        <f>'Microbial Data (Raw Count)'!AJ57/'Microbial Data (Raw Count)'!AJ$492</f>
        <v>0</v>
      </c>
      <c r="AJ57" s="13">
        <f>'Microbial Data (Raw Count)'!AK57/'Microbial Data (Raw Count)'!AK$492</f>
        <v>0</v>
      </c>
      <c r="AK57" s="13">
        <f>'Microbial Data (Raw Count)'!AL57/'Microbial Data (Raw Count)'!AL$492</f>
        <v>0</v>
      </c>
      <c r="AL57" s="13">
        <f>'Microbial Data (Raw Count)'!AM57/'Microbial Data (Raw Count)'!AM$492</f>
        <v>0</v>
      </c>
      <c r="AM57" s="13">
        <f>'Microbial Data (Raw Count)'!AN57/'Microbial Data (Raw Count)'!AN$492</f>
        <v>0</v>
      </c>
      <c r="AN57" s="13">
        <f>'Microbial Data (Raw Count)'!AO57/'Microbial Data (Raw Count)'!AO$492</f>
        <v>0</v>
      </c>
      <c r="AO57" s="13">
        <f>'Microbial Data (Raw Count)'!AP57/'Microbial Data (Raw Count)'!AP$492</f>
        <v>0</v>
      </c>
      <c r="AP57" s="13">
        <f>'Microbial Data (Raw Count)'!AQ57/'Microbial Data (Raw Count)'!AQ$492</f>
        <v>0</v>
      </c>
      <c r="AQ57" s="13">
        <f>'Microbial Data (Raw Count)'!AR57/'Microbial Data (Raw Count)'!AR$492</f>
        <v>0</v>
      </c>
      <c r="AR57" s="13">
        <f>'Microbial Data (Raw Count)'!AS57/'Microbial Data (Raw Count)'!AS$492</f>
        <v>0</v>
      </c>
      <c r="AS57" s="13">
        <f>'Microbial Data (Raw Count)'!AT57/'Microbial Data (Raw Count)'!AT$492</f>
        <v>0</v>
      </c>
      <c r="AT57" s="13">
        <f>'Microbial Data (Raw Count)'!AU57/'Microbial Data (Raw Count)'!AU$492</f>
        <v>0</v>
      </c>
      <c r="AU57" s="13">
        <f>'Microbial Data (Raw Count)'!AV57/'Microbial Data (Raw Count)'!AV$492</f>
        <v>0</v>
      </c>
      <c r="AV57" s="13">
        <f>'Microbial Data (Raw Count)'!AW57/'Microbial Data (Raw Count)'!AW$492</f>
        <v>0</v>
      </c>
      <c r="AW57" s="13">
        <f>'Microbial Data (Raw Count)'!AX57/'Microbial Data (Raw Count)'!AX$492</f>
        <v>0</v>
      </c>
      <c r="AX57" s="13">
        <f>'Microbial Data (Raw Count)'!AY57/'Microbial Data (Raw Count)'!AY$492</f>
        <v>0</v>
      </c>
      <c r="AY57" s="13">
        <f>'Microbial Data (Raw Count)'!AZ57/'Microbial Data (Raw Count)'!AZ$492</f>
        <v>0</v>
      </c>
      <c r="AZ57" s="13">
        <f>'Microbial Data (Raw Count)'!BA57/'Microbial Data (Raw Count)'!BA$492</f>
        <v>0</v>
      </c>
      <c r="BA57" s="13">
        <f>'Microbial Data (Raw Count)'!BB57/'Microbial Data (Raw Count)'!BB$492</f>
        <v>0</v>
      </c>
      <c r="BB57" s="13">
        <f>'Microbial Data (Raw Count)'!BC57/'Microbial Data (Raw Count)'!BC$492</f>
        <v>0</v>
      </c>
      <c r="BC57" s="13">
        <f>'Microbial Data (Raw Count)'!BD57/'Microbial Data (Raw Count)'!BD$492</f>
        <v>0</v>
      </c>
      <c r="BD57" s="13">
        <f>'Microbial Data (Raw Count)'!BE57/'Microbial Data (Raw Count)'!BE$492</f>
        <v>0</v>
      </c>
      <c r="BE57" s="13">
        <f>'Microbial Data (Raw Count)'!BF57/'Microbial Data (Raw Count)'!BF$492</f>
        <v>0</v>
      </c>
      <c r="BF57" s="13">
        <f>'Microbial Data (Raw Count)'!BG57/'Microbial Data (Raw Count)'!BG$492</f>
        <v>0</v>
      </c>
      <c r="BG57" s="13">
        <f>'Microbial Data (Raw Count)'!BH57/'Microbial Data (Raw Count)'!BH$492</f>
        <v>0</v>
      </c>
      <c r="BH57" s="13">
        <f>'Microbial Data (Raw Count)'!BI57/'Microbial Data (Raw Count)'!BI$492</f>
        <v>0</v>
      </c>
      <c r="BI57" s="13">
        <f>'Microbial Data (Raw Count)'!BJ57/'Microbial Data (Raw Count)'!BJ$492</f>
        <v>0</v>
      </c>
      <c r="BJ57" s="13">
        <f>'Microbial Data (Raw Count)'!BK57/'Microbial Data (Raw Count)'!BK$492</f>
        <v>0</v>
      </c>
      <c r="BK57" s="13">
        <f>'Microbial Data (Raw Count)'!BL57/'Microbial Data (Raw Count)'!BL$492</f>
        <v>0</v>
      </c>
      <c r="BL57" s="13">
        <f>'Microbial Data (Raw Count)'!BM57/'Microbial Data (Raw Count)'!BM$492</f>
        <v>0</v>
      </c>
      <c r="BM57" s="13">
        <f>'Microbial Data (Raw Count)'!BN57/'Microbial Data (Raw Count)'!BN$492</f>
        <v>0</v>
      </c>
      <c r="BN57" s="13">
        <f>'Microbial Data (Raw Count)'!BO57/'Microbial Data (Raw Count)'!BO$492</f>
        <v>0</v>
      </c>
      <c r="BO57" s="13">
        <f>'Microbial Data (Raw Count)'!BP57/'Microbial Data (Raw Count)'!BP$492</f>
        <v>0</v>
      </c>
      <c r="BP57" s="13">
        <f>'Microbial Data (Raw Count)'!BQ57/'Microbial Data (Raw Count)'!BQ$492</f>
        <v>0</v>
      </c>
      <c r="BQ57" s="13">
        <f>'Microbial Data (Raw Count)'!BR57/'Microbial Data (Raw Count)'!BR$492</f>
        <v>0</v>
      </c>
      <c r="BR57" s="13">
        <f>'Microbial Data (Raw Count)'!BS57/'Microbial Data (Raw Count)'!BS$492</f>
        <v>0</v>
      </c>
      <c r="BS57" s="13">
        <f>'Microbial Data (Raw Count)'!BT57/'Microbial Data (Raw Count)'!BT$492</f>
        <v>0</v>
      </c>
      <c r="BT57" s="13">
        <f>'Microbial Data (Raw Count)'!BU57/'Microbial Data (Raw Count)'!BU$492</f>
        <v>0</v>
      </c>
      <c r="BU57" s="13">
        <f>'Microbial Data (Raw Count)'!BV57/'Microbial Data (Raw Count)'!BV$492</f>
        <v>0</v>
      </c>
      <c r="BV57" s="13">
        <f>'Microbial Data (Raw Count)'!BW57/'Microbial Data (Raw Count)'!BW$492</f>
        <v>0</v>
      </c>
      <c r="BW57" s="13">
        <f>'Microbial Data (Raw Count)'!BX57/'Microbial Data (Raw Count)'!BX$492</f>
        <v>0</v>
      </c>
      <c r="BX57" s="13">
        <f>'Microbial Data (Raw Count)'!BY57/'Microbial Data (Raw Count)'!BY$492</f>
        <v>0</v>
      </c>
      <c r="BY57" s="13">
        <f>'Microbial Data (Raw Count)'!BZ57/'Microbial Data (Raw Count)'!BZ$492</f>
        <v>0</v>
      </c>
      <c r="BZ57" s="13">
        <f>'Microbial Data (Raw Count)'!CA57/'Microbial Data (Raw Count)'!CA$492</f>
        <v>0</v>
      </c>
      <c r="CA57" s="13">
        <f>'Microbial Data (Raw Count)'!CB57/'Microbial Data (Raw Count)'!CB$492</f>
        <v>0</v>
      </c>
      <c r="CB57" s="13">
        <f>'Microbial Data (Raw Count)'!CC57/'Microbial Data (Raw Count)'!CC$492</f>
        <v>0</v>
      </c>
      <c r="CC57" s="13">
        <f>'Microbial Data (Raw Count)'!CD57/'Microbial Data (Raw Count)'!CD$492</f>
        <v>0</v>
      </c>
      <c r="CD57" s="13">
        <f>'Microbial Data (Raw Count)'!CE57/'Microbial Data (Raw Count)'!CE$492</f>
        <v>0</v>
      </c>
      <c r="CE57" s="13">
        <f>'Microbial Data (Raw Count)'!CF57/'Microbial Data (Raw Count)'!CF$492</f>
        <v>0</v>
      </c>
      <c r="CF57" s="13">
        <f>'Microbial Data (Raw Count)'!CG57/'Microbial Data (Raw Count)'!CG$492</f>
        <v>0</v>
      </c>
      <c r="CG57" s="13">
        <f>'Microbial Data (Raw Count)'!CH57/'Microbial Data (Raw Count)'!CH$492</f>
        <v>0</v>
      </c>
      <c r="CH57" s="13">
        <f>'Microbial Data (Raw Count)'!CI57/'Microbial Data (Raw Count)'!CI$492</f>
        <v>0</v>
      </c>
      <c r="CI57" s="13">
        <f>'Microbial Data (Raw Count)'!CJ57/'Microbial Data (Raw Count)'!CJ$492</f>
        <v>0</v>
      </c>
      <c r="CJ57" s="13">
        <f>'Microbial Data (Raw Count)'!CK57/'Microbial Data (Raw Count)'!CK$492</f>
        <v>0</v>
      </c>
      <c r="CK57" s="13">
        <f>'Microbial Data (Raw Count)'!CL57/'Microbial Data (Raw Count)'!CL$492</f>
        <v>0</v>
      </c>
      <c r="CL57" s="13">
        <f>'Microbial Data (Raw Count)'!CM57/'Microbial Data (Raw Count)'!CM$492</f>
        <v>0</v>
      </c>
      <c r="CM57" s="13">
        <f>'Microbial Data (Raw Count)'!CN57/'Microbial Data (Raw Count)'!CN$492</f>
        <v>0</v>
      </c>
      <c r="CN57" s="13">
        <f>'Microbial Data (Raw Count)'!CO57/'Microbial Data (Raw Count)'!CO$492</f>
        <v>0</v>
      </c>
      <c r="CO57" s="13">
        <f>'Microbial Data (Raw Count)'!CP57/'Microbial Data (Raw Count)'!CP$492</f>
        <v>0</v>
      </c>
      <c r="CP57" s="13">
        <f>'Microbial Data (Raw Count)'!CQ57/'Microbial Data (Raw Count)'!CQ$492</f>
        <v>0</v>
      </c>
      <c r="CQ57" s="13">
        <f>'Microbial Data (Raw Count)'!CR57/'Microbial Data (Raw Count)'!CR$492</f>
        <v>0</v>
      </c>
      <c r="CR57" s="13">
        <f>'Microbial Data (Raw Count)'!CS57/'Microbial Data (Raw Count)'!CS$492</f>
        <v>0</v>
      </c>
      <c r="CS57" s="13">
        <f>'Microbial Data (Raw Count)'!CT57/'Microbial Data (Raw Count)'!CT$492</f>
        <v>0</v>
      </c>
      <c r="CT57" s="13">
        <f>'Microbial Data (Raw Count)'!CU57/'Microbial Data (Raw Count)'!CU$492</f>
        <v>0</v>
      </c>
      <c r="CU57" s="13">
        <f>'Microbial Data (Raw Count)'!CV57/'Microbial Data (Raw Count)'!CV$492</f>
        <v>0</v>
      </c>
      <c r="CV57" s="13">
        <f>'Microbial Data (Raw Count)'!CW57/'Microbial Data (Raw Count)'!CW$492</f>
        <v>0</v>
      </c>
      <c r="CW57" s="13">
        <f>'Microbial Data (Raw Count)'!CX57/'Microbial Data (Raw Count)'!CX$492</f>
        <v>0</v>
      </c>
      <c r="CX57" s="13">
        <f>'Microbial Data (Raw Count)'!CY57/'Microbial Data (Raw Count)'!CY$492</f>
        <v>0</v>
      </c>
      <c r="CY57" s="13">
        <f>'Microbial Data (Raw Count)'!CZ57/'Microbial Data (Raw Count)'!CZ$492</f>
        <v>0</v>
      </c>
      <c r="CZ57" s="13">
        <f>'Microbial Data (Raw Count)'!DA57/'Microbial Data (Raw Count)'!DA$492</f>
        <v>0</v>
      </c>
      <c r="DA57" s="13">
        <f>'Microbial Data (Raw Count)'!DB57/'Microbial Data (Raw Count)'!DB$492</f>
        <v>0</v>
      </c>
      <c r="DB57" s="13">
        <f>'Microbial Data (Raw Count)'!DC57/'Microbial Data (Raw Count)'!DC$492</f>
        <v>0</v>
      </c>
      <c r="DC57" s="13">
        <f>'Microbial Data (Raw Count)'!DD57/'Microbial Data (Raw Count)'!DD$492</f>
        <v>0</v>
      </c>
      <c r="DD57" s="13">
        <f>'Microbial Data (Raw Count)'!DE57/'Microbial Data (Raw Count)'!DE$492</f>
        <v>0</v>
      </c>
      <c r="DE57" s="13">
        <f>'Microbial Data (Raw Count)'!DF57/'Microbial Data (Raw Count)'!DF$492</f>
        <v>0</v>
      </c>
      <c r="DF57" s="13">
        <f>'Microbial Data (Raw Count)'!DG57/'Microbial Data (Raw Count)'!DG$492</f>
        <v>0</v>
      </c>
      <c r="DG57" s="13">
        <f>'Microbial Data (Raw Count)'!DH57/'Microbial Data (Raw Count)'!DH$492</f>
        <v>0</v>
      </c>
      <c r="DH57" s="13">
        <f>'Microbial Data (Raw Count)'!DI57/'Microbial Data (Raw Count)'!DI$492</f>
        <v>0</v>
      </c>
      <c r="DI57" s="13">
        <f>'Microbial Data (Raw Count)'!DJ57/'Microbial Data (Raw Count)'!DJ$492</f>
        <v>0</v>
      </c>
      <c r="DJ57" s="13">
        <f>'Microbial Data (Raw Count)'!DK57/'Microbial Data (Raw Count)'!DK$492</f>
        <v>0</v>
      </c>
      <c r="DK57" s="13">
        <f>'Microbial Data (Raw Count)'!DL57/'Microbial Data (Raw Count)'!DL$492</f>
        <v>0</v>
      </c>
      <c r="DL57" s="13">
        <f>'Microbial Data (Raw Count)'!DM57/'Microbial Data (Raw Count)'!DM$492</f>
        <v>0</v>
      </c>
      <c r="DM57" s="13">
        <f>'Microbial Data (Raw Count)'!DN57/'Microbial Data (Raw Count)'!DN$492</f>
        <v>0</v>
      </c>
      <c r="DN57" s="13">
        <f>'Microbial Data (Raw Count)'!DO57/'Microbial Data (Raw Count)'!DO$492</f>
        <v>0</v>
      </c>
      <c r="DO57" s="13">
        <f>'Microbial Data (Raw Count)'!DP57/'Microbial Data (Raw Count)'!DP$492</f>
        <v>0</v>
      </c>
      <c r="DP57" s="13">
        <f>'Microbial Data (Raw Count)'!DQ57/'Microbial Data (Raw Count)'!DQ$492</f>
        <v>0</v>
      </c>
      <c r="DQ57" s="13">
        <f>'Microbial Data (Raw Count)'!DR57/'Microbial Data (Raw Count)'!DR$492</f>
        <v>0</v>
      </c>
      <c r="DR57" s="13">
        <f>'Microbial Data (Raw Count)'!DS57/'Microbial Data (Raw Count)'!DS$492</f>
        <v>0</v>
      </c>
      <c r="DS57" s="13">
        <f>'Microbial Data (Raw Count)'!DT57/'Microbial Data (Raw Count)'!DT$492</f>
        <v>0</v>
      </c>
      <c r="DT57" s="13">
        <f>'Microbial Data (Raw Count)'!DU57/'Microbial Data (Raw Count)'!DU$492</f>
        <v>0</v>
      </c>
      <c r="DU57" s="13">
        <f>'Microbial Data (Raw Count)'!DV57/'Microbial Data (Raw Count)'!DV$492</f>
        <v>0</v>
      </c>
      <c r="DV57" s="13">
        <f>'Microbial Data (Raw Count)'!DW57/'Microbial Data (Raw Count)'!DW$492</f>
        <v>0</v>
      </c>
      <c r="DW57" s="13">
        <f>'Microbial Data (Raw Count)'!DX57/'Microbial Data (Raw Count)'!DX$492</f>
        <v>0</v>
      </c>
      <c r="DX57" s="13">
        <f>'Microbial Data (Raw Count)'!DY57/'Microbial Data (Raw Count)'!DY$492</f>
        <v>0</v>
      </c>
      <c r="DY57" s="13">
        <f>'Microbial Data (Raw Count)'!DZ57/'Microbial Data (Raw Count)'!DZ$492</f>
        <v>0</v>
      </c>
      <c r="DZ57" s="13">
        <f>'Microbial Data (Raw Count)'!EA57/'Microbial Data (Raw Count)'!EA$492</f>
        <v>0</v>
      </c>
      <c r="EA57" s="13">
        <f>'Microbial Data (Raw Count)'!EB57/'Microbial Data (Raw Count)'!EB$492</f>
        <v>0</v>
      </c>
      <c r="EB57" s="13">
        <f>'Microbial Data (Raw Count)'!EC57/'Microbial Data (Raw Count)'!EC$492</f>
        <v>0</v>
      </c>
      <c r="EC57" s="13">
        <f>'Microbial Data (Raw Count)'!ED57/'Microbial Data (Raw Count)'!ED$492</f>
        <v>0</v>
      </c>
      <c r="ED57" s="13">
        <f>'Microbial Data (Raw Count)'!EE57/'Microbial Data (Raw Count)'!EE$492</f>
        <v>0</v>
      </c>
      <c r="EE57" s="13">
        <f>'Microbial Data (Raw Count)'!EF57/'Microbial Data (Raw Count)'!EF$492</f>
        <v>0</v>
      </c>
      <c r="EF57" s="13">
        <f>'Microbial Data (Raw Count)'!EG57/'Microbial Data (Raw Count)'!EG$492</f>
        <v>0</v>
      </c>
      <c r="EG57" s="13">
        <f>'Microbial Data (Raw Count)'!EH57/'Microbial Data (Raw Count)'!EH$492</f>
        <v>0</v>
      </c>
      <c r="EH57" s="13">
        <f>'Microbial Data (Raw Count)'!EI57/'Microbial Data (Raw Count)'!EI$492</f>
        <v>0</v>
      </c>
      <c r="EI57" s="13">
        <f>'Microbial Data (Raw Count)'!EJ57/'Microbial Data (Raw Count)'!EJ$492</f>
        <v>0</v>
      </c>
      <c r="EJ57" s="13">
        <f>'Microbial Data (Raw Count)'!EK57/'Microbial Data (Raw Count)'!EK$492</f>
        <v>0</v>
      </c>
      <c r="EK57" s="13">
        <f>'Microbial Data (Raw Count)'!EL57/'Microbial Data (Raw Count)'!EL$492</f>
        <v>0</v>
      </c>
      <c r="EL57" s="13">
        <f>'Microbial Data (Raw Count)'!EM57/'Microbial Data (Raw Count)'!EM$492</f>
        <v>0</v>
      </c>
      <c r="EM57" s="13">
        <f>'Microbial Data (Raw Count)'!EN57/'Microbial Data (Raw Count)'!EN$492</f>
        <v>0</v>
      </c>
      <c r="EN57" s="13">
        <f>'Microbial Data (Raw Count)'!EO57/'Microbial Data (Raw Count)'!EO$492</f>
        <v>0</v>
      </c>
      <c r="EO57" s="13">
        <f>'Microbial Data (Raw Count)'!EP57/'Microbial Data (Raw Count)'!EP$492</f>
        <v>0</v>
      </c>
      <c r="EP57" s="13">
        <f>'Microbial Data (Raw Count)'!EQ57/'Microbial Data (Raw Count)'!EQ$492</f>
        <v>0</v>
      </c>
      <c r="EQ57" s="13">
        <f>'Microbial Data (Raw Count)'!ER57/'Microbial Data (Raw Count)'!ER$492</f>
        <v>0</v>
      </c>
      <c r="ER57" s="13">
        <f>'Microbial Data (Raw Count)'!ES57/'Microbial Data (Raw Count)'!ES$492</f>
        <v>0</v>
      </c>
      <c r="ES57" s="13">
        <f>'Microbial Data (Raw Count)'!ET57/'Microbial Data (Raw Count)'!ET$492</f>
        <v>0</v>
      </c>
      <c r="ET57" s="13">
        <f>'Microbial Data (Raw Count)'!EU57/'Microbial Data (Raw Count)'!EU$492</f>
        <v>0</v>
      </c>
      <c r="EU57" s="13">
        <f>'Microbial Data (Raw Count)'!EV57/'Microbial Data (Raw Count)'!EV$492</f>
        <v>0</v>
      </c>
      <c r="EV57" s="13">
        <f>'Microbial Data (Raw Count)'!EW57/'Microbial Data (Raw Count)'!EW$492</f>
        <v>0</v>
      </c>
      <c r="EW57" s="13">
        <f>'Microbial Data (Raw Count)'!EX57/'Microbial Data (Raw Count)'!EX$492</f>
        <v>4.0201813101770887E-5</v>
      </c>
      <c r="EX57" s="13">
        <f>'Microbial Data (Raw Count)'!EY57/'Microbial Data (Raw Count)'!EY$492</f>
        <v>0</v>
      </c>
      <c r="EY57" s="13">
        <f>'Microbial Data (Raw Count)'!EZ57/'Microbial Data (Raw Count)'!EZ$492</f>
        <v>0</v>
      </c>
      <c r="EZ57" s="13">
        <f>'Microbial Data (Raw Count)'!FA57/'Microbial Data (Raw Count)'!FA$492</f>
        <v>0</v>
      </c>
    </row>
    <row r="58" spans="1:156" x14ac:dyDescent="0.3">
      <c r="A58" s="8">
        <v>57</v>
      </c>
      <c r="B58" s="8" t="s">
        <v>154</v>
      </c>
      <c r="C58" s="8" t="s">
        <v>272</v>
      </c>
      <c r="D58" s="8" t="s">
        <v>273</v>
      </c>
      <c r="E58" s="8" t="s">
        <v>544</v>
      </c>
      <c r="F58" s="8" t="s">
        <v>545</v>
      </c>
      <c r="G58" s="8" t="s">
        <v>546</v>
      </c>
      <c r="H58" s="13">
        <f>'Microbial Data (Raw Count)'!I58/'Microbial Data (Raw Count)'!I$492</f>
        <v>0</v>
      </c>
      <c r="I58" s="13">
        <f>'Microbial Data (Raw Count)'!J58/'Microbial Data (Raw Count)'!J$492</f>
        <v>0</v>
      </c>
      <c r="J58" s="13">
        <f>'Microbial Data (Raw Count)'!K58/'Microbial Data (Raw Count)'!K$492</f>
        <v>0</v>
      </c>
      <c r="K58" s="13">
        <f>'Microbial Data (Raw Count)'!L58/'Microbial Data (Raw Count)'!L$492</f>
        <v>0</v>
      </c>
      <c r="L58" s="13">
        <f>'Microbial Data (Raw Count)'!M58/'Microbial Data (Raw Count)'!M$492</f>
        <v>0</v>
      </c>
      <c r="M58" s="13">
        <f>'Microbial Data (Raw Count)'!N58/'Microbial Data (Raw Count)'!N$492</f>
        <v>0</v>
      </c>
      <c r="N58" s="13">
        <f>'Microbial Data (Raw Count)'!O58/'Microbial Data (Raw Count)'!O$492</f>
        <v>0</v>
      </c>
      <c r="O58" s="13">
        <f>'Microbial Data (Raw Count)'!P58/'Microbial Data (Raw Count)'!P$492</f>
        <v>0</v>
      </c>
      <c r="P58" s="13">
        <f>'Microbial Data (Raw Count)'!Q58/'Microbial Data (Raw Count)'!Q$492</f>
        <v>0</v>
      </c>
      <c r="Q58" s="13">
        <f>'Microbial Data (Raw Count)'!R58/'Microbial Data (Raw Count)'!R$492</f>
        <v>0</v>
      </c>
      <c r="R58" s="13">
        <f>'Microbial Data (Raw Count)'!S58/'Microbial Data (Raw Count)'!S$492</f>
        <v>0</v>
      </c>
      <c r="S58" s="13">
        <f>'Microbial Data (Raw Count)'!T58/'Microbial Data (Raw Count)'!T$492</f>
        <v>0</v>
      </c>
      <c r="T58" s="13">
        <f>'Microbial Data (Raw Count)'!U58/'Microbial Data (Raw Count)'!U$492</f>
        <v>0</v>
      </c>
      <c r="U58" s="13">
        <f>'Microbial Data (Raw Count)'!V58/'Microbial Data (Raw Count)'!V$492</f>
        <v>0</v>
      </c>
      <c r="V58" s="13">
        <f>'Microbial Data (Raw Count)'!W58/'Microbial Data (Raw Count)'!W$492</f>
        <v>0</v>
      </c>
      <c r="W58" s="13">
        <f>'Microbial Data (Raw Count)'!X58/'Microbial Data (Raw Count)'!X$492</f>
        <v>0</v>
      </c>
      <c r="X58" s="13">
        <f>'Microbial Data (Raw Count)'!Y58/'Microbial Data (Raw Count)'!Y$492</f>
        <v>0</v>
      </c>
      <c r="Y58" s="13">
        <f>'Microbial Data (Raw Count)'!Z58/'Microbial Data (Raw Count)'!Z$492</f>
        <v>0</v>
      </c>
      <c r="Z58" s="13">
        <f>'Microbial Data (Raw Count)'!AA58/'Microbial Data (Raw Count)'!AA$492</f>
        <v>0</v>
      </c>
      <c r="AA58" s="13">
        <f>'Microbial Data (Raw Count)'!AB58/'Microbial Data (Raw Count)'!AB$492</f>
        <v>0</v>
      </c>
      <c r="AB58" s="13">
        <f>'Microbial Data (Raw Count)'!AC58/'Microbial Data (Raw Count)'!AC$492</f>
        <v>0</v>
      </c>
      <c r="AC58" s="13">
        <f>'Microbial Data (Raw Count)'!AD58/'Microbial Data (Raw Count)'!AD$492</f>
        <v>0</v>
      </c>
      <c r="AD58" s="13">
        <f>'Microbial Data (Raw Count)'!AE58/'Microbial Data (Raw Count)'!AE$492</f>
        <v>0</v>
      </c>
      <c r="AE58" s="13">
        <f>'Microbial Data (Raw Count)'!AF58/'Microbial Data (Raw Count)'!AF$492</f>
        <v>0</v>
      </c>
      <c r="AF58" s="13">
        <f>'Microbial Data (Raw Count)'!AG58/'Microbial Data (Raw Count)'!AG$492</f>
        <v>0</v>
      </c>
      <c r="AG58" s="13">
        <f>'Microbial Data (Raw Count)'!AH58/'Microbial Data (Raw Count)'!AH$492</f>
        <v>0</v>
      </c>
      <c r="AH58" s="13">
        <f>'Microbial Data (Raw Count)'!AI58/'Microbial Data (Raw Count)'!AI$492</f>
        <v>0</v>
      </c>
      <c r="AI58" s="13">
        <f>'Microbial Data (Raw Count)'!AJ58/'Microbial Data (Raw Count)'!AJ$492</f>
        <v>0</v>
      </c>
      <c r="AJ58" s="13">
        <f>'Microbial Data (Raw Count)'!AK58/'Microbial Data (Raw Count)'!AK$492</f>
        <v>0</v>
      </c>
      <c r="AK58" s="13">
        <f>'Microbial Data (Raw Count)'!AL58/'Microbial Data (Raw Count)'!AL$492</f>
        <v>0</v>
      </c>
      <c r="AL58" s="13">
        <f>'Microbial Data (Raw Count)'!AM58/'Microbial Data (Raw Count)'!AM$492</f>
        <v>0</v>
      </c>
      <c r="AM58" s="13">
        <f>'Microbial Data (Raw Count)'!AN58/'Microbial Data (Raw Count)'!AN$492</f>
        <v>0</v>
      </c>
      <c r="AN58" s="13">
        <f>'Microbial Data (Raw Count)'!AO58/'Microbial Data (Raw Count)'!AO$492</f>
        <v>0</v>
      </c>
      <c r="AO58" s="13">
        <f>'Microbial Data (Raw Count)'!AP58/'Microbial Data (Raw Count)'!AP$492</f>
        <v>0</v>
      </c>
      <c r="AP58" s="13">
        <f>'Microbial Data (Raw Count)'!AQ58/'Microbial Data (Raw Count)'!AQ$492</f>
        <v>0</v>
      </c>
      <c r="AQ58" s="13">
        <f>'Microbial Data (Raw Count)'!AR58/'Microbial Data (Raw Count)'!AR$492</f>
        <v>0</v>
      </c>
      <c r="AR58" s="13">
        <f>'Microbial Data (Raw Count)'!AS58/'Microbial Data (Raw Count)'!AS$492</f>
        <v>8.435869316333048E-5</v>
      </c>
      <c r="AS58" s="13">
        <f>'Microbial Data (Raw Count)'!AT58/'Microbial Data (Raw Count)'!AT$492</f>
        <v>0</v>
      </c>
      <c r="AT58" s="13">
        <f>'Microbial Data (Raw Count)'!AU58/'Microbial Data (Raw Count)'!AU$492</f>
        <v>0</v>
      </c>
      <c r="AU58" s="13">
        <f>'Microbial Data (Raw Count)'!AV58/'Microbial Data (Raw Count)'!AV$492</f>
        <v>0</v>
      </c>
      <c r="AV58" s="13">
        <f>'Microbial Data (Raw Count)'!AW58/'Microbial Data (Raw Count)'!AW$492</f>
        <v>0</v>
      </c>
      <c r="AW58" s="13">
        <f>'Microbial Data (Raw Count)'!AX58/'Microbial Data (Raw Count)'!AX$492</f>
        <v>0</v>
      </c>
      <c r="AX58" s="13">
        <f>'Microbial Data (Raw Count)'!AY58/'Microbial Data (Raw Count)'!AY$492</f>
        <v>0</v>
      </c>
      <c r="AY58" s="13">
        <f>'Microbial Data (Raw Count)'!AZ58/'Microbial Data (Raw Count)'!AZ$492</f>
        <v>0</v>
      </c>
      <c r="AZ58" s="13">
        <f>'Microbial Data (Raw Count)'!BA58/'Microbial Data (Raw Count)'!BA$492</f>
        <v>0</v>
      </c>
      <c r="BA58" s="13">
        <f>'Microbial Data (Raw Count)'!BB58/'Microbial Data (Raw Count)'!BB$492</f>
        <v>0</v>
      </c>
      <c r="BB58" s="13">
        <f>'Microbial Data (Raw Count)'!BC58/'Microbial Data (Raw Count)'!BC$492</f>
        <v>0</v>
      </c>
      <c r="BC58" s="13">
        <f>'Microbial Data (Raw Count)'!BD58/'Microbial Data (Raw Count)'!BD$492</f>
        <v>0</v>
      </c>
      <c r="BD58" s="13">
        <f>'Microbial Data (Raw Count)'!BE58/'Microbial Data (Raw Count)'!BE$492</f>
        <v>0</v>
      </c>
      <c r="BE58" s="13">
        <f>'Microbial Data (Raw Count)'!BF58/'Microbial Data (Raw Count)'!BF$492</f>
        <v>0</v>
      </c>
      <c r="BF58" s="13">
        <f>'Microbial Data (Raw Count)'!BG58/'Microbial Data (Raw Count)'!BG$492</f>
        <v>0</v>
      </c>
      <c r="BG58" s="13">
        <f>'Microbial Data (Raw Count)'!BH58/'Microbial Data (Raw Count)'!BH$492</f>
        <v>0</v>
      </c>
      <c r="BH58" s="13">
        <f>'Microbial Data (Raw Count)'!BI58/'Microbial Data (Raw Count)'!BI$492</f>
        <v>0</v>
      </c>
      <c r="BI58" s="13">
        <f>'Microbial Data (Raw Count)'!BJ58/'Microbial Data (Raw Count)'!BJ$492</f>
        <v>0</v>
      </c>
      <c r="BJ58" s="13">
        <f>'Microbial Data (Raw Count)'!BK58/'Microbial Data (Raw Count)'!BK$492</f>
        <v>0</v>
      </c>
      <c r="BK58" s="13">
        <f>'Microbial Data (Raw Count)'!BL58/'Microbial Data (Raw Count)'!BL$492</f>
        <v>0</v>
      </c>
      <c r="BL58" s="13">
        <f>'Microbial Data (Raw Count)'!BM58/'Microbial Data (Raw Count)'!BM$492</f>
        <v>0</v>
      </c>
      <c r="BM58" s="13">
        <f>'Microbial Data (Raw Count)'!BN58/'Microbial Data (Raw Count)'!BN$492</f>
        <v>0</v>
      </c>
      <c r="BN58" s="13">
        <f>'Microbial Data (Raw Count)'!BO58/'Microbial Data (Raw Count)'!BO$492</f>
        <v>0</v>
      </c>
      <c r="BO58" s="13">
        <f>'Microbial Data (Raw Count)'!BP58/'Microbial Data (Raw Count)'!BP$492</f>
        <v>0</v>
      </c>
      <c r="BP58" s="13">
        <f>'Microbial Data (Raw Count)'!BQ58/'Microbial Data (Raw Count)'!BQ$492</f>
        <v>0</v>
      </c>
      <c r="BQ58" s="13">
        <f>'Microbial Data (Raw Count)'!BR58/'Microbial Data (Raw Count)'!BR$492</f>
        <v>0</v>
      </c>
      <c r="BR58" s="13">
        <f>'Microbial Data (Raw Count)'!BS58/'Microbial Data (Raw Count)'!BS$492</f>
        <v>0</v>
      </c>
      <c r="BS58" s="13">
        <f>'Microbial Data (Raw Count)'!BT58/'Microbial Data (Raw Count)'!BT$492</f>
        <v>0</v>
      </c>
      <c r="BT58" s="13">
        <f>'Microbial Data (Raw Count)'!BU58/'Microbial Data (Raw Count)'!BU$492</f>
        <v>0</v>
      </c>
      <c r="BU58" s="13">
        <f>'Microbial Data (Raw Count)'!BV58/'Microbial Data (Raw Count)'!BV$492</f>
        <v>0</v>
      </c>
      <c r="BV58" s="13">
        <f>'Microbial Data (Raw Count)'!BW58/'Microbial Data (Raw Count)'!BW$492</f>
        <v>0</v>
      </c>
      <c r="BW58" s="13">
        <f>'Microbial Data (Raw Count)'!BX58/'Microbial Data (Raw Count)'!BX$492</f>
        <v>0</v>
      </c>
      <c r="BX58" s="13">
        <f>'Microbial Data (Raw Count)'!BY58/'Microbial Data (Raw Count)'!BY$492</f>
        <v>0</v>
      </c>
      <c r="BY58" s="13">
        <f>'Microbial Data (Raw Count)'!BZ58/'Microbial Data (Raw Count)'!BZ$492</f>
        <v>0</v>
      </c>
      <c r="BZ58" s="13">
        <f>'Microbial Data (Raw Count)'!CA58/'Microbial Data (Raw Count)'!CA$492</f>
        <v>0</v>
      </c>
      <c r="CA58" s="13">
        <f>'Microbial Data (Raw Count)'!CB58/'Microbial Data (Raw Count)'!CB$492</f>
        <v>0</v>
      </c>
      <c r="CB58" s="13">
        <f>'Microbial Data (Raw Count)'!CC58/'Microbial Data (Raw Count)'!CC$492</f>
        <v>0</v>
      </c>
      <c r="CC58" s="13">
        <f>'Microbial Data (Raw Count)'!CD58/'Microbial Data (Raw Count)'!CD$492</f>
        <v>0</v>
      </c>
      <c r="CD58" s="13">
        <f>'Microbial Data (Raw Count)'!CE58/'Microbial Data (Raw Count)'!CE$492</f>
        <v>0</v>
      </c>
      <c r="CE58" s="13">
        <f>'Microbial Data (Raw Count)'!CF58/'Microbial Data (Raw Count)'!CF$492</f>
        <v>0</v>
      </c>
      <c r="CF58" s="13">
        <f>'Microbial Data (Raw Count)'!CG58/'Microbial Data (Raw Count)'!CG$492</f>
        <v>0</v>
      </c>
      <c r="CG58" s="13">
        <f>'Microbial Data (Raw Count)'!CH58/'Microbial Data (Raw Count)'!CH$492</f>
        <v>0</v>
      </c>
      <c r="CH58" s="13">
        <f>'Microbial Data (Raw Count)'!CI58/'Microbial Data (Raw Count)'!CI$492</f>
        <v>0</v>
      </c>
      <c r="CI58" s="13">
        <f>'Microbial Data (Raw Count)'!CJ58/'Microbial Data (Raw Count)'!CJ$492</f>
        <v>0</v>
      </c>
      <c r="CJ58" s="13">
        <f>'Microbial Data (Raw Count)'!CK58/'Microbial Data (Raw Count)'!CK$492</f>
        <v>0</v>
      </c>
      <c r="CK58" s="13">
        <f>'Microbial Data (Raw Count)'!CL58/'Microbial Data (Raw Count)'!CL$492</f>
        <v>0</v>
      </c>
      <c r="CL58" s="13">
        <f>'Microbial Data (Raw Count)'!CM58/'Microbial Data (Raw Count)'!CM$492</f>
        <v>0</v>
      </c>
      <c r="CM58" s="13">
        <f>'Microbial Data (Raw Count)'!CN58/'Microbial Data (Raw Count)'!CN$492</f>
        <v>0</v>
      </c>
      <c r="CN58" s="13">
        <f>'Microbial Data (Raw Count)'!CO58/'Microbial Data (Raw Count)'!CO$492</f>
        <v>0</v>
      </c>
      <c r="CO58" s="13">
        <f>'Microbial Data (Raw Count)'!CP58/'Microbial Data (Raw Count)'!CP$492</f>
        <v>0</v>
      </c>
      <c r="CP58" s="13">
        <f>'Microbial Data (Raw Count)'!CQ58/'Microbial Data (Raw Count)'!CQ$492</f>
        <v>0</v>
      </c>
      <c r="CQ58" s="13">
        <f>'Microbial Data (Raw Count)'!CR58/'Microbial Data (Raw Count)'!CR$492</f>
        <v>0</v>
      </c>
      <c r="CR58" s="13">
        <f>'Microbial Data (Raw Count)'!CS58/'Microbial Data (Raw Count)'!CS$492</f>
        <v>0</v>
      </c>
      <c r="CS58" s="13">
        <f>'Microbial Data (Raw Count)'!CT58/'Microbial Data (Raw Count)'!CT$492</f>
        <v>0</v>
      </c>
      <c r="CT58" s="13">
        <f>'Microbial Data (Raw Count)'!CU58/'Microbial Data (Raw Count)'!CU$492</f>
        <v>0</v>
      </c>
      <c r="CU58" s="13">
        <f>'Microbial Data (Raw Count)'!CV58/'Microbial Data (Raw Count)'!CV$492</f>
        <v>0</v>
      </c>
      <c r="CV58" s="13">
        <f>'Microbial Data (Raw Count)'!CW58/'Microbial Data (Raw Count)'!CW$492</f>
        <v>0</v>
      </c>
      <c r="CW58" s="13">
        <f>'Microbial Data (Raw Count)'!CX58/'Microbial Data (Raw Count)'!CX$492</f>
        <v>0</v>
      </c>
      <c r="CX58" s="13">
        <f>'Microbial Data (Raw Count)'!CY58/'Microbial Data (Raw Count)'!CY$492</f>
        <v>0</v>
      </c>
      <c r="CY58" s="13">
        <f>'Microbial Data (Raw Count)'!CZ58/'Microbial Data (Raw Count)'!CZ$492</f>
        <v>0</v>
      </c>
      <c r="CZ58" s="13">
        <f>'Microbial Data (Raw Count)'!DA58/'Microbial Data (Raw Count)'!DA$492</f>
        <v>0</v>
      </c>
      <c r="DA58" s="13">
        <f>'Microbial Data (Raw Count)'!DB58/'Microbial Data (Raw Count)'!DB$492</f>
        <v>0</v>
      </c>
      <c r="DB58" s="13">
        <f>'Microbial Data (Raw Count)'!DC58/'Microbial Data (Raw Count)'!DC$492</f>
        <v>0</v>
      </c>
      <c r="DC58" s="13">
        <f>'Microbial Data (Raw Count)'!DD58/'Microbial Data (Raw Count)'!DD$492</f>
        <v>0</v>
      </c>
      <c r="DD58" s="13">
        <f>'Microbial Data (Raw Count)'!DE58/'Microbial Data (Raw Count)'!DE$492</f>
        <v>0</v>
      </c>
      <c r="DE58" s="13">
        <f>'Microbial Data (Raw Count)'!DF58/'Microbial Data (Raw Count)'!DF$492</f>
        <v>0</v>
      </c>
      <c r="DF58" s="13">
        <f>'Microbial Data (Raw Count)'!DG58/'Microbial Data (Raw Count)'!DG$492</f>
        <v>0</v>
      </c>
      <c r="DG58" s="13">
        <f>'Microbial Data (Raw Count)'!DH58/'Microbial Data (Raw Count)'!DH$492</f>
        <v>0</v>
      </c>
      <c r="DH58" s="13">
        <f>'Microbial Data (Raw Count)'!DI58/'Microbial Data (Raw Count)'!DI$492</f>
        <v>0</v>
      </c>
      <c r="DI58" s="13">
        <f>'Microbial Data (Raw Count)'!DJ58/'Microbial Data (Raw Count)'!DJ$492</f>
        <v>0</v>
      </c>
      <c r="DJ58" s="13">
        <f>'Microbial Data (Raw Count)'!DK58/'Microbial Data (Raw Count)'!DK$492</f>
        <v>0</v>
      </c>
      <c r="DK58" s="13">
        <f>'Microbial Data (Raw Count)'!DL58/'Microbial Data (Raw Count)'!DL$492</f>
        <v>0</v>
      </c>
      <c r="DL58" s="13">
        <f>'Microbial Data (Raw Count)'!DM58/'Microbial Data (Raw Count)'!DM$492</f>
        <v>0</v>
      </c>
      <c r="DM58" s="13">
        <f>'Microbial Data (Raw Count)'!DN58/'Microbial Data (Raw Count)'!DN$492</f>
        <v>0</v>
      </c>
      <c r="DN58" s="13">
        <f>'Microbial Data (Raw Count)'!DO58/'Microbial Data (Raw Count)'!DO$492</f>
        <v>0</v>
      </c>
      <c r="DO58" s="13">
        <f>'Microbial Data (Raw Count)'!DP58/'Microbial Data (Raw Count)'!DP$492</f>
        <v>0</v>
      </c>
      <c r="DP58" s="13">
        <f>'Microbial Data (Raw Count)'!DQ58/'Microbial Data (Raw Count)'!DQ$492</f>
        <v>0</v>
      </c>
      <c r="DQ58" s="13">
        <f>'Microbial Data (Raw Count)'!DR58/'Microbial Data (Raw Count)'!DR$492</f>
        <v>0</v>
      </c>
      <c r="DR58" s="13">
        <f>'Microbial Data (Raw Count)'!DS58/'Microbial Data (Raw Count)'!DS$492</f>
        <v>0</v>
      </c>
      <c r="DS58" s="13">
        <f>'Microbial Data (Raw Count)'!DT58/'Microbial Data (Raw Count)'!DT$492</f>
        <v>0</v>
      </c>
      <c r="DT58" s="13">
        <f>'Microbial Data (Raw Count)'!DU58/'Microbial Data (Raw Count)'!DU$492</f>
        <v>0</v>
      </c>
      <c r="DU58" s="13">
        <f>'Microbial Data (Raw Count)'!DV58/'Microbial Data (Raw Count)'!DV$492</f>
        <v>0</v>
      </c>
      <c r="DV58" s="13">
        <f>'Microbial Data (Raw Count)'!DW58/'Microbial Data (Raw Count)'!DW$492</f>
        <v>0</v>
      </c>
      <c r="DW58" s="13">
        <f>'Microbial Data (Raw Count)'!DX58/'Microbial Data (Raw Count)'!DX$492</f>
        <v>0</v>
      </c>
      <c r="DX58" s="13">
        <f>'Microbial Data (Raw Count)'!DY58/'Microbial Data (Raw Count)'!DY$492</f>
        <v>0</v>
      </c>
      <c r="DY58" s="13">
        <f>'Microbial Data (Raw Count)'!DZ58/'Microbial Data (Raw Count)'!DZ$492</f>
        <v>0</v>
      </c>
      <c r="DZ58" s="13">
        <f>'Microbial Data (Raw Count)'!EA58/'Microbial Data (Raw Count)'!EA$492</f>
        <v>0</v>
      </c>
      <c r="EA58" s="13">
        <f>'Microbial Data (Raw Count)'!EB58/'Microbial Data (Raw Count)'!EB$492</f>
        <v>0</v>
      </c>
      <c r="EB58" s="13">
        <f>'Microbial Data (Raw Count)'!EC58/'Microbial Data (Raw Count)'!EC$492</f>
        <v>0</v>
      </c>
      <c r="EC58" s="13">
        <f>'Microbial Data (Raw Count)'!ED58/'Microbial Data (Raw Count)'!ED$492</f>
        <v>0</v>
      </c>
      <c r="ED58" s="13">
        <f>'Microbial Data (Raw Count)'!EE58/'Microbial Data (Raw Count)'!EE$492</f>
        <v>0</v>
      </c>
      <c r="EE58" s="13">
        <f>'Microbial Data (Raw Count)'!EF58/'Microbial Data (Raw Count)'!EF$492</f>
        <v>0</v>
      </c>
      <c r="EF58" s="13">
        <f>'Microbial Data (Raw Count)'!EG58/'Microbial Data (Raw Count)'!EG$492</f>
        <v>0</v>
      </c>
      <c r="EG58" s="13">
        <f>'Microbial Data (Raw Count)'!EH58/'Microbial Data (Raw Count)'!EH$492</f>
        <v>0</v>
      </c>
      <c r="EH58" s="13">
        <f>'Microbial Data (Raw Count)'!EI58/'Microbial Data (Raw Count)'!EI$492</f>
        <v>0</v>
      </c>
      <c r="EI58" s="13">
        <f>'Microbial Data (Raw Count)'!EJ58/'Microbial Data (Raw Count)'!EJ$492</f>
        <v>0</v>
      </c>
      <c r="EJ58" s="13">
        <f>'Microbial Data (Raw Count)'!EK58/'Microbial Data (Raw Count)'!EK$492</f>
        <v>0</v>
      </c>
      <c r="EK58" s="13">
        <f>'Microbial Data (Raw Count)'!EL58/'Microbial Data (Raw Count)'!EL$492</f>
        <v>0</v>
      </c>
      <c r="EL58" s="13">
        <f>'Microbial Data (Raw Count)'!EM58/'Microbial Data (Raw Count)'!EM$492</f>
        <v>0</v>
      </c>
      <c r="EM58" s="13">
        <f>'Microbial Data (Raw Count)'!EN58/'Microbial Data (Raw Count)'!EN$492</f>
        <v>0</v>
      </c>
      <c r="EN58" s="13">
        <f>'Microbial Data (Raw Count)'!EO58/'Microbial Data (Raw Count)'!EO$492</f>
        <v>0</v>
      </c>
      <c r="EO58" s="13">
        <f>'Microbial Data (Raw Count)'!EP58/'Microbial Data (Raw Count)'!EP$492</f>
        <v>0</v>
      </c>
      <c r="EP58" s="13">
        <f>'Microbial Data (Raw Count)'!EQ58/'Microbial Data (Raw Count)'!EQ$492</f>
        <v>0</v>
      </c>
      <c r="EQ58" s="13">
        <f>'Microbial Data (Raw Count)'!ER58/'Microbial Data (Raw Count)'!ER$492</f>
        <v>0</v>
      </c>
      <c r="ER58" s="13">
        <f>'Microbial Data (Raw Count)'!ES58/'Microbial Data (Raw Count)'!ES$492</f>
        <v>0</v>
      </c>
      <c r="ES58" s="13">
        <f>'Microbial Data (Raw Count)'!ET58/'Microbial Data (Raw Count)'!ET$492</f>
        <v>0</v>
      </c>
      <c r="ET58" s="13">
        <f>'Microbial Data (Raw Count)'!EU58/'Microbial Data (Raw Count)'!EU$492</f>
        <v>0</v>
      </c>
      <c r="EU58" s="13">
        <f>'Microbial Data (Raw Count)'!EV58/'Microbial Data (Raw Count)'!EV$492</f>
        <v>0</v>
      </c>
      <c r="EV58" s="13">
        <f>'Microbial Data (Raw Count)'!EW58/'Microbial Data (Raw Count)'!EW$492</f>
        <v>0</v>
      </c>
      <c r="EW58" s="13">
        <f>'Microbial Data (Raw Count)'!EX58/'Microbial Data (Raw Count)'!EX$492</f>
        <v>0</v>
      </c>
      <c r="EX58" s="13">
        <f>'Microbial Data (Raw Count)'!EY58/'Microbial Data (Raw Count)'!EY$492</f>
        <v>0</v>
      </c>
      <c r="EY58" s="13">
        <f>'Microbial Data (Raw Count)'!EZ58/'Microbial Data (Raw Count)'!EZ$492</f>
        <v>0</v>
      </c>
      <c r="EZ58" s="13">
        <f>'Microbial Data (Raw Count)'!FA58/'Microbial Data (Raw Count)'!FA$492</f>
        <v>0</v>
      </c>
    </row>
    <row r="59" spans="1:156" x14ac:dyDescent="0.3">
      <c r="A59" s="8">
        <v>58</v>
      </c>
      <c r="B59" s="8" t="s">
        <v>154</v>
      </c>
      <c r="C59" s="8" t="s">
        <v>272</v>
      </c>
      <c r="D59" s="8" t="s">
        <v>273</v>
      </c>
      <c r="E59" s="8" t="s">
        <v>544</v>
      </c>
      <c r="F59" s="8" t="s">
        <v>545</v>
      </c>
      <c r="G59" s="8" t="s">
        <v>274</v>
      </c>
      <c r="H59" s="13">
        <f>'Microbial Data (Raw Count)'!I59/'Microbial Data (Raw Count)'!I$492</f>
        <v>0</v>
      </c>
      <c r="I59" s="13">
        <f>'Microbial Data (Raw Count)'!J59/'Microbial Data (Raw Count)'!J$492</f>
        <v>0</v>
      </c>
      <c r="J59" s="13">
        <f>'Microbial Data (Raw Count)'!K59/'Microbial Data (Raw Count)'!K$492</f>
        <v>0</v>
      </c>
      <c r="K59" s="13">
        <f>'Microbial Data (Raw Count)'!L59/'Microbial Data (Raw Count)'!L$492</f>
        <v>0</v>
      </c>
      <c r="L59" s="13">
        <f>'Microbial Data (Raw Count)'!M59/'Microbial Data (Raw Count)'!M$492</f>
        <v>0</v>
      </c>
      <c r="M59" s="13">
        <f>'Microbial Data (Raw Count)'!N59/'Microbial Data (Raw Count)'!N$492</f>
        <v>0</v>
      </c>
      <c r="N59" s="13">
        <f>'Microbial Data (Raw Count)'!O59/'Microbial Data (Raw Count)'!O$492</f>
        <v>0</v>
      </c>
      <c r="O59" s="13">
        <f>'Microbial Data (Raw Count)'!P59/'Microbial Data (Raw Count)'!P$492</f>
        <v>0</v>
      </c>
      <c r="P59" s="13">
        <f>'Microbial Data (Raw Count)'!Q59/'Microbial Data (Raw Count)'!Q$492</f>
        <v>0</v>
      </c>
      <c r="Q59" s="13">
        <f>'Microbial Data (Raw Count)'!R59/'Microbial Data (Raw Count)'!R$492</f>
        <v>0</v>
      </c>
      <c r="R59" s="13">
        <f>'Microbial Data (Raw Count)'!S59/'Microbial Data (Raw Count)'!S$492</f>
        <v>0</v>
      </c>
      <c r="S59" s="13">
        <f>'Microbial Data (Raw Count)'!T59/'Microbial Data (Raw Count)'!T$492</f>
        <v>0</v>
      </c>
      <c r="T59" s="13">
        <f>'Microbial Data (Raw Count)'!U59/'Microbial Data (Raw Count)'!U$492</f>
        <v>0</v>
      </c>
      <c r="U59" s="13">
        <f>'Microbial Data (Raw Count)'!V59/'Microbial Data (Raw Count)'!V$492</f>
        <v>0</v>
      </c>
      <c r="V59" s="13">
        <f>'Microbial Data (Raw Count)'!W59/'Microbial Data (Raw Count)'!W$492</f>
        <v>0</v>
      </c>
      <c r="W59" s="13">
        <f>'Microbial Data (Raw Count)'!X59/'Microbial Data (Raw Count)'!X$492</f>
        <v>0</v>
      </c>
      <c r="X59" s="13">
        <f>'Microbial Data (Raw Count)'!Y59/'Microbial Data (Raw Count)'!Y$492</f>
        <v>7.9624878350880292E-4</v>
      </c>
      <c r="Y59" s="13">
        <f>'Microbial Data (Raw Count)'!Z59/'Microbial Data (Raw Count)'!Z$492</f>
        <v>7.7367044733625271E-5</v>
      </c>
      <c r="Z59" s="13">
        <f>'Microbial Data (Raw Count)'!AA59/'Microbial Data (Raw Count)'!AA$492</f>
        <v>0</v>
      </c>
      <c r="AA59" s="13">
        <f>'Microbial Data (Raw Count)'!AB59/'Microbial Data (Raw Count)'!AB$492</f>
        <v>0</v>
      </c>
      <c r="AB59" s="13">
        <f>'Microbial Data (Raw Count)'!AC59/'Microbial Data (Raw Count)'!AC$492</f>
        <v>0</v>
      </c>
      <c r="AC59" s="13">
        <f>'Microbial Data (Raw Count)'!AD59/'Microbial Data (Raw Count)'!AD$492</f>
        <v>1.7521396320506773E-4</v>
      </c>
      <c r="AD59" s="13">
        <f>'Microbial Data (Raw Count)'!AE59/'Microbial Data (Raw Count)'!AE$492</f>
        <v>1.1816340310600946E-4</v>
      </c>
      <c r="AE59" s="13">
        <f>'Microbial Data (Raw Count)'!AF59/'Microbial Data (Raw Count)'!AF$492</f>
        <v>1.7364556459615002E-4</v>
      </c>
      <c r="AF59" s="13">
        <f>'Microbial Data (Raw Count)'!AG59/'Microbial Data (Raw Count)'!AG$492</f>
        <v>0</v>
      </c>
      <c r="AG59" s="13">
        <f>'Microbial Data (Raw Count)'!AH59/'Microbial Data (Raw Count)'!AH$492</f>
        <v>0</v>
      </c>
      <c r="AH59" s="13">
        <f>'Microbial Data (Raw Count)'!AI59/'Microbial Data (Raw Count)'!AI$492</f>
        <v>0</v>
      </c>
      <c r="AI59" s="13">
        <f>'Microbial Data (Raw Count)'!AJ59/'Microbial Data (Raw Count)'!AJ$492</f>
        <v>0</v>
      </c>
      <c r="AJ59" s="13">
        <f>'Microbial Data (Raw Count)'!AK59/'Microbial Data (Raw Count)'!AK$492</f>
        <v>0</v>
      </c>
      <c r="AK59" s="13">
        <f>'Microbial Data (Raw Count)'!AL59/'Microbial Data (Raw Count)'!AL$492</f>
        <v>0</v>
      </c>
      <c r="AL59" s="13">
        <f>'Microbial Data (Raw Count)'!AM59/'Microbial Data (Raw Count)'!AM$492</f>
        <v>0</v>
      </c>
      <c r="AM59" s="13">
        <f>'Microbial Data (Raw Count)'!AN59/'Microbial Data (Raw Count)'!AN$492</f>
        <v>0</v>
      </c>
      <c r="AN59" s="13">
        <f>'Microbial Data (Raw Count)'!AO59/'Microbial Data (Raw Count)'!AO$492</f>
        <v>0</v>
      </c>
      <c r="AO59" s="13">
        <f>'Microbial Data (Raw Count)'!AP59/'Microbial Data (Raw Count)'!AP$492</f>
        <v>0</v>
      </c>
      <c r="AP59" s="13">
        <f>'Microbial Data (Raw Count)'!AQ59/'Microbial Data (Raw Count)'!AQ$492</f>
        <v>0</v>
      </c>
      <c r="AQ59" s="13">
        <f>'Microbial Data (Raw Count)'!AR59/'Microbial Data (Raw Count)'!AR$492</f>
        <v>0</v>
      </c>
      <c r="AR59" s="13">
        <f>'Microbial Data (Raw Count)'!AS59/'Microbial Data (Raw Count)'!AS$492</f>
        <v>0</v>
      </c>
      <c r="AS59" s="13">
        <f>'Microbial Data (Raw Count)'!AT59/'Microbial Data (Raw Count)'!AT$492</f>
        <v>0</v>
      </c>
      <c r="AT59" s="13">
        <f>'Microbial Data (Raw Count)'!AU59/'Microbial Data (Raw Count)'!AU$492</f>
        <v>0</v>
      </c>
      <c r="AU59" s="13">
        <f>'Microbial Data (Raw Count)'!AV59/'Microbial Data (Raw Count)'!AV$492</f>
        <v>0</v>
      </c>
      <c r="AV59" s="13">
        <f>'Microbial Data (Raw Count)'!AW59/'Microbial Data (Raw Count)'!AW$492</f>
        <v>0</v>
      </c>
      <c r="AW59" s="13">
        <f>'Microbial Data (Raw Count)'!AX59/'Microbial Data (Raw Count)'!AX$492</f>
        <v>0</v>
      </c>
      <c r="AX59" s="13">
        <f>'Microbial Data (Raw Count)'!AY59/'Microbial Data (Raw Count)'!AY$492</f>
        <v>0</v>
      </c>
      <c r="AY59" s="13">
        <f>'Microbial Data (Raw Count)'!AZ59/'Microbial Data (Raw Count)'!AZ$492</f>
        <v>0</v>
      </c>
      <c r="AZ59" s="13">
        <f>'Microbial Data (Raw Count)'!BA59/'Microbial Data (Raw Count)'!BA$492</f>
        <v>0</v>
      </c>
      <c r="BA59" s="13">
        <f>'Microbial Data (Raw Count)'!BB59/'Microbial Data (Raw Count)'!BB$492</f>
        <v>3.5498757543485978E-4</v>
      </c>
      <c r="BB59" s="13">
        <f>'Microbial Data (Raw Count)'!BC59/'Microbial Data (Raw Count)'!BC$492</f>
        <v>7.7219083409479932E-5</v>
      </c>
      <c r="BC59" s="13">
        <f>'Microbial Data (Raw Count)'!BD59/'Microbial Data (Raw Count)'!BD$492</f>
        <v>6.0827990608158252E-5</v>
      </c>
      <c r="BD59" s="13">
        <f>'Microbial Data (Raw Count)'!BE59/'Microbial Data (Raw Count)'!BE$492</f>
        <v>1.2365694814651975E-4</v>
      </c>
      <c r="BE59" s="13">
        <f>'Microbial Data (Raw Count)'!BF59/'Microbial Data (Raw Count)'!BF$492</f>
        <v>0</v>
      </c>
      <c r="BF59" s="13">
        <f>'Microbial Data (Raw Count)'!BG59/'Microbial Data (Raw Count)'!BG$492</f>
        <v>0</v>
      </c>
      <c r="BG59" s="13">
        <f>'Microbial Data (Raw Count)'!BH59/'Microbial Data (Raw Count)'!BH$492</f>
        <v>0</v>
      </c>
      <c r="BH59" s="13">
        <f>'Microbial Data (Raw Count)'!BI59/'Microbial Data (Raw Count)'!BI$492</f>
        <v>0</v>
      </c>
      <c r="BI59" s="13">
        <f>'Microbial Data (Raw Count)'!BJ59/'Microbial Data (Raw Count)'!BJ$492</f>
        <v>0</v>
      </c>
      <c r="BJ59" s="13">
        <f>'Microbial Data (Raw Count)'!BK59/'Microbial Data (Raw Count)'!BK$492</f>
        <v>0</v>
      </c>
      <c r="BK59" s="13">
        <f>'Microbial Data (Raw Count)'!BL59/'Microbial Data (Raw Count)'!BL$492</f>
        <v>0</v>
      </c>
      <c r="BL59" s="13">
        <f>'Microbial Data (Raw Count)'!BM59/'Microbial Data (Raw Count)'!BM$492</f>
        <v>0</v>
      </c>
      <c r="BM59" s="13">
        <f>'Microbial Data (Raw Count)'!BN59/'Microbial Data (Raw Count)'!BN$492</f>
        <v>0</v>
      </c>
      <c r="BN59" s="13">
        <f>'Microbial Data (Raw Count)'!BO59/'Microbial Data (Raw Count)'!BO$492</f>
        <v>0</v>
      </c>
      <c r="BO59" s="13">
        <f>'Microbial Data (Raw Count)'!BP59/'Microbial Data (Raw Count)'!BP$492</f>
        <v>0</v>
      </c>
      <c r="BP59" s="13">
        <f>'Microbial Data (Raw Count)'!BQ59/'Microbial Data (Raw Count)'!BQ$492</f>
        <v>0</v>
      </c>
      <c r="BQ59" s="13">
        <f>'Microbial Data (Raw Count)'!BR59/'Microbial Data (Raw Count)'!BR$492</f>
        <v>0</v>
      </c>
      <c r="BR59" s="13">
        <f>'Microbial Data (Raw Count)'!BS59/'Microbial Data (Raw Count)'!BS$492</f>
        <v>0</v>
      </c>
      <c r="BS59" s="13">
        <f>'Microbial Data (Raw Count)'!BT59/'Microbial Data (Raw Count)'!BT$492</f>
        <v>0</v>
      </c>
      <c r="BT59" s="13">
        <f>'Microbial Data (Raw Count)'!BU59/'Microbial Data (Raw Count)'!BU$492</f>
        <v>0</v>
      </c>
      <c r="BU59" s="13">
        <f>'Microbial Data (Raw Count)'!BV59/'Microbial Data (Raw Count)'!BV$492</f>
        <v>0</v>
      </c>
      <c r="BV59" s="13">
        <f>'Microbial Data (Raw Count)'!BW59/'Microbial Data (Raw Count)'!BW$492</f>
        <v>0</v>
      </c>
      <c r="BW59" s="13">
        <f>'Microbial Data (Raw Count)'!BX59/'Microbial Data (Raw Count)'!BX$492</f>
        <v>0</v>
      </c>
      <c r="BX59" s="13">
        <f>'Microbial Data (Raw Count)'!BY59/'Microbial Data (Raw Count)'!BY$492</f>
        <v>0</v>
      </c>
      <c r="BY59" s="13">
        <f>'Microbial Data (Raw Count)'!BZ59/'Microbial Data (Raw Count)'!BZ$492</f>
        <v>0</v>
      </c>
      <c r="BZ59" s="13">
        <f>'Microbial Data (Raw Count)'!CA59/'Microbial Data (Raw Count)'!CA$492</f>
        <v>0</v>
      </c>
      <c r="CA59" s="13">
        <f>'Microbial Data (Raw Count)'!CB59/'Microbial Data (Raw Count)'!CB$492</f>
        <v>0</v>
      </c>
      <c r="CB59" s="13">
        <f>'Microbial Data (Raw Count)'!CC59/'Microbial Data (Raw Count)'!CC$492</f>
        <v>0</v>
      </c>
      <c r="CC59" s="13">
        <f>'Microbial Data (Raw Count)'!CD59/'Microbial Data (Raw Count)'!CD$492</f>
        <v>6.1846743768940565E-5</v>
      </c>
      <c r="CD59" s="13">
        <f>'Microbial Data (Raw Count)'!CE59/'Microbial Data (Raw Count)'!CE$492</f>
        <v>0</v>
      </c>
      <c r="CE59" s="13">
        <f>'Microbial Data (Raw Count)'!CF59/'Microbial Data (Raw Count)'!CF$492</f>
        <v>0</v>
      </c>
      <c r="CF59" s="13">
        <f>'Microbial Data (Raw Count)'!CG59/'Microbial Data (Raw Count)'!CG$492</f>
        <v>0</v>
      </c>
      <c r="CG59" s="13">
        <f>'Microbial Data (Raw Count)'!CH59/'Microbial Data (Raw Count)'!CH$492</f>
        <v>0</v>
      </c>
      <c r="CH59" s="13">
        <f>'Microbial Data (Raw Count)'!CI59/'Microbial Data (Raw Count)'!CI$492</f>
        <v>0</v>
      </c>
      <c r="CI59" s="13">
        <f>'Microbial Data (Raw Count)'!CJ59/'Microbial Data (Raw Count)'!CJ$492</f>
        <v>0</v>
      </c>
      <c r="CJ59" s="13">
        <f>'Microbial Data (Raw Count)'!CK59/'Microbial Data (Raw Count)'!CK$492</f>
        <v>0</v>
      </c>
      <c r="CK59" s="13">
        <f>'Microbial Data (Raw Count)'!CL59/'Microbial Data (Raw Count)'!CL$492</f>
        <v>0</v>
      </c>
      <c r="CL59" s="13">
        <f>'Microbial Data (Raw Count)'!CM59/'Microbial Data (Raw Count)'!CM$492</f>
        <v>0</v>
      </c>
      <c r="CM59" s="13">
        <f>'Microbial Data (Raw Count)'!CN59/'Microbial Data (Raw Count)'!CN$492</f>
        <v>1.9788545259229943E-4</v>
      </c>
      <c r="CN59" s="13">
        <f>'Microbial Data (Raw Count)'!CO59/'Microbial Data (Raw Count)'!CO$492</f>
        <v>6.478991868865204E-5</v>
      </c>
      <c r="CO59" s="13">
        <f>'Microbial Data (Raw Count)'!CP59/'Microbial Data (Raw Count)'!CP$492</f>
        <v>1.5405946695424435E-4</v>
      </c>
      <c r="CP59" s="13">
        <f>'Microbial Data (Raw Count)'!CQ59/'Microbial Data (Raw Count)'!CQ$492</f>
        <v>1.2487512487512488E-4</v>
      </c>
      <c r="CQ59" s="13">
        <f>'Microbial Data (Raw Count)'!CR59/'Microbial Data (Raw Count)'!CR$492</f>
        <v>7.4267536422037647E-5</v>
      </c>
      <c r="CR59" s="13">
        <f>'Microbial Data (Raw Count)'!CS59/'Microbial Data (Raw Count)'!CS$492</f>
        <v>7.9303189309930087E-5</v>
      </c>
      <c r="CS59" s="13">
        <f>'Microbial Data (Raw Count)'!CT59/'Microbial Data (Raw Count)'!CT$492</f>
        <v>0</v>
      </c>
      <c r="CT59" s="13">
        <f>'Microbial Data (Raw Count)'!CU59/'Microbial Data (Raw Count)'!CU$492</f>
        <v>0</v>
      </c>
      <c r="CU59" s="13">
        <f>'Microbial Data (Raw Count)'!CV59/'Microbial Data (Raw Count)'!CV$492</f>
        <v>0</v>
      </c>
      <c r="CV59" s="13">
        <f>'Microbial Data (Raw Count)'!CW59/'Microbial Data (Raw Count)'!CW$492</f>
        <v>0</v>
      </c>
      <c r="CW59" s="13">
        <f>'Microbial Data (Raw Count)'!CX59/'Microbial Data (Raw Count)'!CX$492</f>
        <v>0</v>
      </c>
      <c r="CX59" s="13">
        <f>'Microbial Data (Raw Count)'!CY59/'Microbial Data (Raw Count)'!CY$492</f>
        <v>0</v>
      </c>
      <c r="CY59" s="13">
        <f>'Microbial Data (Raw Count)'!CZ59/'Microbial Data (Raw Count)'!CZ$492</f>
        <v>0</v>
      </c>
      <c r="CZ59" s="13">
        <f>'Microbial Data (Raw Count)'!DA59/'Microbial Data (Raw Count)'!DA$492</f>
        <v>0</v>
      </c>
      <c r="DA59" s="13">
        <f>'Microbial Data (Raw Count)'!DB59/'Microbial Data (Raw Count)'!DB$492</f>
        <v>0</v>
      </c>
      <c r="DB59" s="13">
        <f>'Microbial Data (Raw Count)'!DC59/'Microbial Data (Raw Count)'!DC$492</f>
        <v>1.5595217466643564E-4</v>
      </c>
      <c r="DC59" s="13">
        <f>'Microbial Data (Raw Count)'!DD59/'Microbial Data (Raw Count)'!DD$492</f>
        <v>1.8667745247503189E-4</v>
      </c>
      <c r="DD59" s="13">
        <f>'Microbial Data (Raw Count)'!DE59/'Microbial Data (Raw Count)'!DE$492</f>
        <v>2.1543212092923054E-4</v>
      </c>
      <c r="DE59" s="13">
        <f>'Microbial Data (Raw Count)'!DF59/'Microbial Data (Raw Count)'!DF$492</f>
        <v>6.9661168078466343E-5</v>
      </c>
      <c r="DF59" s="13">
        <f>'Microbial Data (Raw Count)'!DG59/'Microbial Data (Raw Count)'!DG$492</f>
        <v>0</v>
      </c>
      <c r="DG59" s="13">
        <f>'Microbial Data (Raw Count)'!DH59/'Microbial Data (Raw Count)'!DH$492</f>
        <v>4.3668122270742355E-5</v>
      </c>
      <c r="DH59" s="13">
        <f>'Microbial Data (Raw Count)'!DI59/'Microbial Data (Raw Count)'!DI$492</f>
        <v>7.5533455026121989E-5</v>
      </c>
      <c r="DI59" s="13">
        <f>'Microbial Data (Raw Count)'!DJ59/'Microbial Data (Raw Count)'!DJ$492</f>
        <v>0</v>
      </c>
      <c r="DJ59" s="13">
        <f>'Microbial Data (Raw Count)'!DK59/'Microbial Data (Raw Count)'!DK$492</f>
        <v>0</v>
      </c>
      <c r="DK59" s="13">
        <f>'Microbial Data (Raw Count)'!DL59/'Microbial Data (Raw Count)'!DL$492</f>
        <v>9.7562211748010745E-4</v>
      </c>
      <c r="DL59" s="13">
        <f>'Microbial Data (Raw Count)'!DM59/'Microbial Data (Raw Count)'!DM$492</f>
        <v>7.7524226320725231E-4</v>
      </c>
      <c r="DM59" s="13">
        <f>'Microbial Data (Raw Count)'!DN59/'Microbial Data (Raw Count)'!DN$492</f>
        <v>3.6047467304947152E-4</v>
      </c>
      <c r="DN59" s="13">
        <f>'Microbial Data (Raw Count)'!DO59/'Microbial Data (Raw Count)'!DO$492</f>
        <v>3.3651621587515247E-4</v>
      </c>
      <c r="DO59" s="13">
        <f>'Microbial Data (Raw Count)'!DP59/'Microbial Data (Raw Count)'!DP$492</f>
        <v>0</v>
      </c>
      <c r="DP59" s="13">
        <f>'Microbial Data (Raw Count)'!DQ59/'Microbial Data (Raw Count)'!DQ$492</f>
        <v>0</v>
      </c>
      <c r="DQ59" s="13">
        <f>'Microbial Data (Raw Count)'!DR59/'Microbial Data (Raw Count)'!DR$492</f>
        <v>0</v>
      </c>
      <c r="DR59" s="13">
        <f>'Microbial Data (Raw Count)'!DS59/'Microbial Data (Raw Count)'!DS$492</f>
        <v>0</v>
      </c>
      <c r="DS59" s="13">
        <f>'Microbial Data (Raw Count)'!DT59/'Microbial Data (Raw Count)'!DT$492</f>
        <v>0</v>
      </c>
      <c r="DT59" s="13">
        <f>'Microbial Data (Raw Count)'!DU59/'Microbial Data (Raw Count)'!DU$492</f>
        <v>0</v>
      </c>
      <c r="DU59" s="13">
        <f>'Microbial Data (Raw Count)'!DV59/'Microbial Data (Raw Count)'!DV$492</f>
        <v>0</v>
      </c>
      <c r="DV59" s="13">
        <f>'Microbial Data (Raw Count)'!DW59/'Microbial Data (Raw Count)'!DW$492</f>
        <v>1.2916141948400014E-4</v>
      </c>
      <c r="DW59" s="13">
        <f>'Microbial Data (Raw Count)'!DX59/'Microbial Data (Raw Count)'!DX$492</f>
        <v>0</v>
      </c>
      <c r="DX59" s="13">
        <f>'Microbial Data (Raw Count)'!DY59/'Microbial Data (Raw Count)'!DY$492</f>
        <v>0</v>
      </c>
      <c r="DY59" s="13">
        <f>'Microbial Data (Raw Count)'!DZ59/'Microbial Data (Raw Count)'!DZ$492</f>
        <v>0</v>
      </c>
      <c r="DZ59" s="13">
        <f>'Microbial Data (Raw Count)'!EA59/'Microbial Data (Raw Count)'!EA$492</f>
        <v>3.9685059368848815E-4</v>
      </c>
      <c r="EA59" s="13">
        <f>'Microbial Data (Raw Count)'!EB59/'Microbial Data (Raw Count)'!EB$492</f>
        <v>3.6704824390355808E-4</v>
      </c>
      <c r="EB59" s="13">
        <f>'Microbial Data (Raw Count)'!EC59/'Microbial Data (Raw Count)'!EC$492</f>
        <v>5.909544571098387E-5</v>
      </c>
      <c r="EC59" s="13">
        <f>'Microbial Data (Raw Count)'!ED59/'Microbial Data (Raw Count)'!ED$492</f>
        <v>0</v>
      </c>
      <c r="ED59" s="13">
        <f>'Microbial Data (Raw Count)'!EE59/'Microbial Data (Raw Count)'!EE$492</f>
        <v>0</v>
      </c>
      <c r="EE59" s="13">
        <f>'Microbial Data (Raw Count)'!EF59/'Microbial Data (Raw Count)'!EF$492</f>
        <v>0</v>
      </c>
      <c r="EF59" s="13">
        <f>'Microbial Data (Raw Count)'!EG59/'Microbial Data (Raw Count)'!EG$492</f>
        <v>0</v>
      </c>
      <c r="EG59" s="13">
        <f>'Microbial Data (Raw Count)'!EH59/'Microbial Data (Raw Count)'!EH$492</f>
        <v>0</v>
      </c>
      <c r="EH59" s="13">
        <f>'Microbial Data (Raw Count)'!EI59/'Microbial Data (Raw Count)'!EI$492</f>
        <v>0</v>
      </c>
      <c r="EI59" s="13">
        <f>'Microbial Data (Raw Count)'!EJ59/'Microbial Data (Raw Count)'!EJ$492</f>
        <v>0</v>
      </c>
      <c r="EJ59" s="13">
        <f>'Microbial Data (Raw Count)'!EK59/'Microbial Data (Raw Count)'!EK$492</f>
        <v>0</v>
      </c>
      <c r="EK59" s="13">
        <f>'Microbial Data (Raw Count)'!EL59/'Microbial Data (Raw Count)'!EL$492</f>
        <v>0</v>
      </c>
      <c r="EL59" s="13">
        <f>'Microbial Data (Raw Count)'!EM59/'Microbial Data (Raw Count)'!EM$492</f>
        <v>6.2701821487914228E-5</v>
      </c>
      <c r="EM59" s="13">
        <f>'Microbial Data (Raw Count)'!EN59/'Microbial Data (Raw Count)'!EN$492</f>
        <v>1.136476638302104E-4</v>
      </c>
      <c r="EN59" s="13">
        <f>'Microbial Data (Raw Count)'!EO59/'Microbial Data (Raw Count)'!EO$492</f>
        <v>2.1392204680614383E-4</v>
      </c>
      <c r="EO59" s="13">
        <f>'Microbial Data (Raw Count)'!EP59/'Microbial Data (Raw Count)'!EP$492</f>
        <v>4.7472110135295512E-5</v>
      </c>
      <c r="EP59" s="13">
        <f>'Microbial Data (Raw Count)'!EQ59/'Microbial Data (Raw Count)'!EQ$492</f>
        <v>1.2221950623319481E-4</v>
      </c>
      <c r="EQ59" s="13">
        <f>'Microbial Data (Raw Count)'!ER59/'Microbial Data (Raw Count)'!ER$492</f>
        <v>0</v>
      </c>
      <c r="ER59" s="13">
        <f>'Microbial Data (Raw Count)'!ES59/'Microbial Data (Raw Count)'!ES$492</f>
        <v>0</v>
      </c>
      <c r="ES59" s="13">
        <f>'Microbial Data (Raw Count)'!ET59/'Microbial Data (Raw Count)'!ET$492</f>
        <v>0</v>
      </c>
      <c r="ET59" s="13">
        <f>'Microbial Data (Raw Count)'!EU59/'Microbial Data (Raw Count)'!EU$492</f>
        <v>0</v>
      </c>
      <c r="EU59" s="13">
        <f>'Microbial Data (Raw Count)'!EV59/'Microbial Data (Raw Count)'!EV$492</f>
        <v>0</v>
      </c>
      <c r="EV59" s="13">
        <f>'Microbial Data (Raw Count)'!EW59/'Microbial Data (Raw Count)'!EW$492</f>
        <v>6.3659126596783087E-5</v>
      </c>
      <c r="EW59" s="13">
        <f>'Microbial Data (Raw Count)'!EX59/'Microbial Data (Raw Count)'!EX$492</f>
        <v>0</v>
      </c>
      <c r="EX59" s="13">
        <f>'Microbial Data (Raw Count)'!EY59/'Microbial Data (Raw Count)'!EY$492</f>
        <v>0</v>
      </c>
      <c r="EY59" s="13">
        <f>'Microbial Data (Raw Count)'!EZ59/'Microbial Data (Raw Count)'!EZ$492</f>
        <v>0</v>
      </c>
      <c r="EZ59" s="13">
        <f>'Microbial Data (Raw Count)'!FA59/'Microbial Data (Raw Count)'!FA$492</f>
        <v>0</v>
      </c>
    </row>
    <row r="60" spans="1:156" x14ac:dyDescent="0.3">
      <c r="A60" s="8">
        <v>59</v>
      </c>
      <c r="B60" s="8" t="s">
        <v>154</v>
      </c>
      <c r="C60" s="8" t="s">
        <v>155</v>
      </c>
      <c r="D60" s="8" t="s">
        <v>156</v>
      </c>
      <c r="E60" s="8" t="s">
        <v>235</v>
      </c>
      <c r="F60" s="8" t="s">
        <v>469</v>
      </c>
      <c r="G60" s="8" t="s">
        <v>503</v>
      </c>
      <c r="H60" s="13">
        <f>'Microbial Data (Raw Count)'!I60/'Microbial Data (Raw Count)'!I$492</f>
        <v>0</v>
      </c>
      <c r="I60" s="13">
        <f>'Microbial Data (Raw Count)'!J60/'Microbial Data (Raw Count)'!J$492</f>
        <v>0</v>
      </c>
      <c r="J60" s="13">
        <f>'Microbial Data (Raw Count)'!K60/'Microbial Data (Raw Count)'!K$492</f>
        <v>0</v>
      </c>
      <c r="K60" s="13">
        <f>'Microbial Data (Raw Count)'!L60/'Microbial Data (Raw Count)'!L$492</f>
        <v>0</v>
      </c>
      <c r="L60" s="13">
        <f>'Microbial Data (Raw Count)'!M60/'Microbial Data (Raw Count)'!M$492</f>
        <v>0</v>
      </c>
      <c r="M60" s="13">
        <f>'Microbial Data (Raw Count)'!N60/'Microbial Data (Raw Count)'!N$492</f>
        <v>0</v>
      </c>
      <c r="N60" s="13">
        <f>'Microbial Data (Raw Count)'!O60/'Microbial Data (Raw Count)'!O$492</f>
        <v>0</v>
      </c>
      <c r="O60" s="13">
        <f>'Microbial Data (Raw Count)'!P60/'Microbial Data (Raw Count)'!P$492</f>
        <v>0</v>
      </c>
      <c r="P60" s="13">
        <f>'Microbial Data (Raw Count)'!Q60/'Microbial Data (Raw Count)'!Q$492</f>
        <v>0</v>
      </c>
      <c r="Q60" s="13">
        <f>'Microbial Data (Raw Count)'!R60/'Microbial Data (Raw Count)'!R$492</f>
        <v>0</v>
      </c>
      <c r="R60" s="13">
        <f>'Microbial Data (Raw Count)'!S60/'Microbial Data (Raw Count)'!S$492</f>
        <v>0</v>
      </c>
      <c r="S60" s="13">
        <f>'Microbial Data (Raw Count)'!T60/'Microbial Data (Raw Count)'!T$492</f>
        <v>0</v>
      </c>
      <c r="T60" s="13">
        <f>'Microbial Data (Raw Count)'!U60/'Microbial Data (Raw Count)'!U$492</f>
        <v>1.2751732869413146E-4</v>
      </c>
      <c r="U60" s="13">
        <f>'Microbial Data (Raw Count)'!V60/'Microbial Data (Raw Count)'!V$492</f>
        <v>0</v>
      </c>
      <c r="V60" s="13">
        <f>'Microbial Data (Raw Count)'!W60/'Microbial Data (Raw Count)'!W$492</f>
        <v>0</v>
      </c>
      <c r="W60" s="13">
        <f>'Microbial Data (Raw Count)'!X60/'Microbial Data (Raw Count)'!X$492</f>
        <v>0</v>
      </c>
      <c r="X60" s="13">
        <f>'Microbial Data (Raw Count)'!Y60/'Microbial Data (Raw Count)'!Y$492</f>
        <v>0</v>
      </c>
      <c r="Y60" s="13">
        <f>'Microbial Data (Raw Count)'!Z60/'Microbial Data (Raw Count)'!Z$492</f>
        <v>0</v>
      </c>
      <c r="Z60" s="13">
        <f>'Microbial Data (Raw Count)'!AA60/'Microbial Data (Raw Count)'!AA$492</f>
        <v>0</v>
      </c>
      <c r="AA60" s="13">
        <f>'Microbial Data (Raw Count)'!AB60/'Microbial Data (Raw Count)'!AB$492</f>
        <v>0</v>
      </c>
      <c r="AB60" s="13">
        <f>'Microbial Data (Raw Count)'!AC60/'Microbial Data (Raw Count)'!AC$492</f>
        <v>0</v>
      </c>
      <c r="AC60" s="13">
        <f>'Microbial Data (Raw Count)'!AD60/'Microbial Data (Raw Count)'!AD$492</f>
        <v>0</v>
      </c>
      <c r="AD60" s="13">
        <f>'Microbial Data (Raw Count)'!AE60/'Microbial Data (Raw Count)'!AE$492</f>
        <v>0</v>
      </c>
      <c r="AE60" s="13">
        <f>'Microbial Data (Raw Count)'!AF60/'Microbial Data (Raw Count)'!AF$492</f>
        <v>0</v>
      </c>
      <c r="AF60" s="13">
        <f>'Microbial Data (Raw Count)'!AG60/'Microbial Data (Raw Count)'!AG$492</f>
        <v>0</v>
      </c>
      <c r="AG60" s="13">
        <f>'Microbial Data (Raw Count)'!AH60/'Microbial Data (Raw Count)'!AH$492</f>
        <v>0</v>
      </c>
      <c r="AH60" s="13">
        <f>'Microbial Data (Raw Count)'!AI60/'Microbial Data (Raw Count)'!AI$492</f>
        <v>0</v>
      </c>
      <c r="AI60" s="13">
        <f>'Microbial Data (Raw Count)'!AJ60/'Microbial Data (Raw Count)'!AJ$492</f>
        <v>0</v>
      </c>
      <c r="AJ60" s="13">
        <f>'Microbial Data (Raw Count)'!AK60/'Microbial Data (Raw Count)'!AK$492</f>
        <v>0</v>
      </c>
      <c r="AK60" s="13">
        <f>'Microbial Data (Raw Count)'!AL60/'Microbial Data (Raw Count)'!AL$492</f>
        <v>0</v>
      </c>
      <c r="AL60" s="13">
        <f>'Microbial Data (Raw Count)'!AM60/'Microbial Data (Raw Count)'!AM$492</f>
        <v>0</v>
      </c>
      <c r="AM60" s="13">
        <f>'Microbial Data (Raw Count)'!AN60/'Microbial Data (Raw Count)'!AN$492</f>
        <v>0</v>
      </c>
      <c r="AN60" s="13">
        <f>'Microbial Data (Raw Count)'!AO60/'Microbial Data (Raw Count)'!AO$492</f>
        <v>0</v>
      </c>
      <c r="AO60" s="13">
        <f>'Microbial Data (Raw Count)'!AP60/'Microbial Data (Raw Count)'!AP$492</f>
        <v>0</v>
      </c>
      <c r="AP60" s="13">
        <f>'Microbial Data (Raw Count)'!AQ60/'Microbial Data (Raw Count)'!AQ$492</f>
        <v>0</v>
      </c>
      <c r="AQ60" s="13">
        <f>'Microbial Data (Raw Count)'!AR60/'Microbial Data (Raw Count)'!AR$492</f>
        <v>0</v>
      </c>
      <c r="AR60" s="13">
        <f>'Microbial Data (Raw Count)'!AS60/'Microbial Data (Raw Count)'!AS$492</f>
        <v>0</v>
      </c>
      <c r="AS60" s="13">
        <f>'Microbial Data (Raw Count)'!AT60/'Microbial Data (Raw Count)'!AT$492</f>
        <v>0</v>
      </c>
      <c r="AT60" s="13">
        <f>'Microbial Data (Raw Count)'!AU60/'Microbial Data (Raw Count)'!AU$492</f>
        <v>0</v>
      </c>
      <c r="AU60" s="13">
        <f>'Microbial Data (Raw Count)'!AV60/'Microbial Data (Raw Count)'!AV$492</f>
        <v>0</v>
      </c>
      <c r="AV60" s="13">
        <f>'Microbial Data (Raw Count)'!AW60/'Microbial Data (Raw Count)'!AW$492</f>
        <v>0</v>
      </c>
      <c r="AW60" s="13">
        <f>'Microbial Data (Raw Count)'!AX60/'Microbial Data (Raw Count)'!AX$492</f>
        <v>0</v>
      </c>
      <c r="AX60" s="13">
        <f>'Microbial Data (Raw Count)'!AY60/'Microbial Data (Raw Count)'!AY$492</f>
        <v>0</v>
      </c>
      <c r="AY60" s="13">
        <f>'Microbial Data (Raw Count)'!AZ60/'Microbial Data (Raw Count)'!AZ$492</f>
        <v>0</v>
      </c>
      <c r="AZ60" s="13">
        <f>'Microbial Data (Raw Count)'!BA60/'Microbial Data (Raw Count)'!BA$492</f>
        <v>0</v>
      </c>
      <c r="BA60" s="13">
        <f>'Microbial Data (Raw Count)'!BB60/'Microbial Data (Raw Count)'!BB$492</f>
        <v>0</v>
      </c>
      <c r="BB60" s="13">
        <f>'Microbial Data (Raw Count)'!BC60/'Microbial Data (Raw Count)'!BC$492</f>
        <v>0</v>
      </c>
      <c r="BC60" s="13">
        <f>'Microbial Data (Raw Count)'!BD60/'Microbial Data (Raw Count)'!BD$492</f>
        <v>0</v>
      </c>
      <c r="BD60" s="13">
        <f>'Microbial Data (Raw Count)'!BE60/'Microbial Data (Raw Count)'!BE$492</f>
        <v>0</v>
      </c>
      <c r="BE60" s="13">
        <f>'Microbial Data (Raw Count)'!BF60/'Microbial Data (Raw Count)'!BF$492</f>
        <v>0</v>
      </c>
      <c r="BF60" s="13">
        <f>'Microbial Data (Raw Count)'!BG60/'Microbial Data (Raw Count)'!BG$492</f>
        <v>0</v>
      </c>
      <c r="BG60" s="13">
        <f>'Microbial Data (Raw Count)'!BH60/'Microbial Data (Raw Count)'!BH$492</f>
        <v>0</v>
      </c>
      <c r="BH60" s="13">
        <f>'Microbial Data (Raw Count)'!BI60/'Microbial Data (Raw Count)'!BI$492</f>
        <v>0</v>
      </c>
      <c r="BI60" s="13">
        <f>'Microbial Data (Raw Count)'!BJ60/'Microbial Data (Raw Count)'!BJ$492</f>
        <v>0</v>
      </c>
      <c r="BJ60" s="13">
        <f>'Microbial Data (Raw Count)'!BK60/'Microbial Data (Raw Count)'!BK$492</f>
        <v>0</v>
      </c>
      <c r="BK60" s="13">
        <f>'Microbial Data (Raw Count)'!BL60/'Microbial Data (Raw Count)'!BL$492</f>
        <v>0</v>
      </c>
      <c r="BL60" s="13">
        <f>'Microbial Data (Raw Count)'!BM60/'Microbial Data (Raw Count)'!BM$492</f>
        <v>0</v>
      </c>
      <c r="BM60" s="13">
        <f>'Microbial Data (Raw Count)'!BN60/'Microbial Data (Raw Count)'!BN$492</f>
        <v>0</v>
      </c>
      <c r="BN60" s="13">
        <f>'Microbial Data (Raw Count)'!BO60/'Microbial Data (Raw Count)'!BO$492</f>
        <v>0</v>
      </c>
      <c r="BO60" s="13">
        <f>'Microbial Data (Raw Count)'!BP60/'Microbial Data (Raw Count)'!BP$492</f>
        <v>0</v>
      </c>
      <c r="BP60" s="13">
        <f>'Microbial Data (Raw Count)'!BQ60/'Microbial Data (Raw Count)'!BQ$492</f>
        <v>0</v>
      </c>
      <c r="BQ60" s="13">
        <f>'Microbial Data (Raw Count)'!BR60/'Microbial Data (Raw Count)'!BR$492</f>
        <v>0</v>
      </c>
      <c r="BR60" s="13">
        <f>'Microbial Data (Raw Count)'!BS60/'Microbial Data (Raw Count)'!BS$492</f>
        <v>0</v>
      </c>
      <c r="BS60" s="13">
        <f>'Microbial Data (Raw Count)'!BT60/'Microbial Data (Raw Count)'!BT$492</f>
        <v>0</v>
      </c>
      <c r="BT60" s="13">
        <f>'Microbial Data (Raw Count)'!BU60/'Microbial Data (Raw Count)'!BU$492</f>
        <v>0</v>
      </c>
      <c r="BU60" s="13">
        <f>'Microbial Data (Raw Count)'!BV60/'Microbial Data (Raw Count)'!BV$492</f>
        <v>0</v>
      </c>
      <c r="BV60" s="13">
        <f>'Microbial Data (Raw Count)'!BW60/'Microbial Data (Raw Count)'!BW$492</f>
        <v>0</v>
      </c>
      <c r="BW60" s="13">
        <f>'Microbial Data (Raw Count)'!BX60/'Microbial Data (Raw Count)'!BX$492</f>
        <v>0</v>
      </c>
      <c r="BX60" s="13">
        <f>'Microbial Data (Raw Count)'!BY60/'Microbial Data (Raw Count)'!BY$492</f>
        <v>0</v>
      </c>
      <c r="BY60" s="13">
        <f>'Microbial Data (Raw Count)'!BZ60/'Microbial Data (Raw Count)'!BZ$492</f>
        <v>0</v>
      </c>
      <c r="BZ60" s="13">
        <f>'Microbial Data (Raw Count)'!CA60/'Microbial Data (Raw Count)'!CA$492</f>
        <v>0</v>
      </c>
      <c r="CA60" s="13">
        <f>'Microbial Data (Raw Count)'!CB60/'Microbial Data (Raw Count)'!CB$492</f>
        <v>0</v>
      </c>
      <c r="CB60" s="13">
        <f>'Microbial Data (Raw Count)'!CC60/'Microbial Data (Raw Count)'!CC$492</f>
        <v>0</v>
      </c>
      <c r="CC60" s="13">
        <f>'Microbial Data (Raw Count)'!CD60/'Microbial Data (Raw Count)'!CD$492</f>
        <v>0</v>
      </c>
      <c r="CD60" s="13">
        <f>'Microbial Data (Raw Count)'!CE60/'Microbial Data (Raw Count)'!CE$492</f>
        <v>0</v>
      </c>
      <c r="CE60" s="13">
        <f>'Microbial Data (Raw Count)'!CF60/'Microbial Data (Raw Count)'!CF$492</f>
        <v>0</v>
      </c>
      <c r="CF60" s="13">
        <f>'Microbial Data (Raw Count)'!CG60/'Microbial Data (Raw Count)'!CG$492</f>
        <v>0</v>
      </c>
      <c r="CG60" s="13">
        <f>'Microbial Data (Raw Count)'!CH60/'Microbial Data (Raw Count)'!CH$492</f>
        <v>4.6222760087066871E-4</v>
      </c>
      <c r="CH60" s="13">
        <f>'Microbial Data (Raw Count)'!CI60/'Microbial Data (Raw Count)'!CI$492</f>
        <v>0</v>
      </c>
      <c r="CI60" s="13">
        <f>'Microbial Data (Raw Count)'!CJ60/'Microbial Data (Raw Count)'!CJ$492</f>
        <v>0</v>
      </c>
      <c r="CJ60" s="13">
        <f>'Microbial Data (Raw Count)'!CK60/'Microbial Data (Raw Count)'!CK$492</f>
        <v>0</v>
      </c>
      <c r="CK60" s="13">
        <f>'Microbial Data (Raw Count)'!CL60/'Microbial Data (Raw Count)'!CL$492</f>
        <v>0</v>
      </c>
      <c r="CL60" s="13">
        <f>'Microbial Data (Raw Count)'!CM60/'Microbial Data (Raw Count)'!CM$492</f>
        <v>0</v>
      </c>
      <c r="CM60" s="13">
        <f>'Microbial Data (Raw Count)'!CN60/'Microbial Data (Raw Count)'!CN$492</f>
        <v>0</v>
      </c>
      <c r="CN60" s="13">
        <f>'Microbial Data (Raw Count)'!CO60/'Microbial Data (Raw Count)'!CO$492</f>
        <v>0</v>
      </c>
      <c r="CO60" s="13">
        <f>'Microbial Data (Raw Count)'!CP60/'Microbial Data (Raw Count)'!CP$492</f>
        <v>0</v>
      </c>
      <c r="CP60" s="13">
        <f>'Microbial Data (Raw Count)'!CQ60/'Microbial Data (Raw Count)'!CQ$492</f>
        <v>0</v>
      </c>
      <c r="CQ60" s="13">
        <f>'Microbial Data (Raw Count)'!CR60/'Microbial Data (Raw Count)'!CR$492</f>
        <v>0</v>
      </c>
      <c r="CR60" s="13">
        <f>'Microbial Data (Raw Count)'!CS60/'Microbial Data (Raw Count)'!CS$492</f>
        <v>0</v>
      </c>
      <c r="CS60" s="13">
        <f>'Microbial Data (Raw Count)'!CT60/'Microbial Data (Raw Count)'!CT$492</f>
        <v>0</v>
      </c>
      <c r="CT60" s="13">
        <f>'Microbial Data (Raw Count)'!CU60/'Microbial Data (Raw Count)'!CU$492</f>
        <v>0</v>
      </c>
      <c r="CU60" s="13">
        <f>'Microbial Data (Raw Count)'!CV60/'Microbial Data (Raw Count)'!CV$492</f>
        <v>0</v>
      </c>
      <c r="CV60" s="13">
        <f>'Microbial Data (Raw Count)'!CW60/'Microbial Data (Raw Count)'!CW$492</f>
        <v>0</v>
      </c>
      <c r="CW60" s="13">
        <f>'Microbial Data (Raw Count)'!CX60/'Microbial Data (Raw Count)'!CX$492</f>
        <v>0</v>
      </c>
      <c r="CX60" s="13">
        <f>'Microbial Data (Raw Count)'!CY60/'Microbial Data (Raw Count)'!CY$492</f>
        <v>0</v>
      </c>
      <c r="CY60" s="13">
        <f>'Microbial Data (Raw Count)'!CZ60/'Microbial Data (Raw Count)'!CZ$492</f>
        <v>0</v>
      </c>
      <c r="CZ60" s="13">
        <f>'Microbial Data (Raw Count)'!DA60/'Microbial Data (Raw Count)'!DA$492</f>
        <v>0</v>
      </c>
      <c r="DA60" s="13">
        <f>'Microbial Data (Raw Count)'!DB60/'Microbial Data (Raw Count)'!DB$492</f>
        <v>0</v>
      </c>
      <c r="DB60" s="13">
        <f>'Microbial Data (Raw Count)'!DC60/'Microbial Data (Raw Count)'!DC$492</f>
        <v>0</v>
      </c>
      <c r="DC60" s="13">
        <f>'Microbial Data (Raw Count)'!DD60/'Microbial Data (Raw Count)'!DD$492</f>
        <v>0</v>
      </c>
      <c r="DD60" s="13">
        <f>'Microbial Data (Raw Count)'!DE60/'Microbial Data (Raw Count)'!DE$492</f>
        <v>0</v>
      </c>
      <c r="DE60" s="13">
        <f>'Microbial Data (Raw Count)'!DF60/'Microbial Data (Raw Count)'!DF$492</f>
        <v>0</v>
      </c>
      <c r="DF60" s="13">
        <f>'Microbial Data (Raw Count)'!DG60/'Microbial Data (Raw Count)'!DG$492</f>
        <v>0</v>
      </c>
      <c r="DG60" s="13">
        <f>'Microbial Data (Raw Count)'!DH60/'Microbial Data (Raw Count)'!DH$492</f>
        <v>0</v>
      </c>
      <c r="DH60" s="13">
        <f>'Microbial Data (Raw Count)'!DI60/'Microbial Data (Raw Count)'!DI$492</f>
        <v>0</v>
      </c>
      <c r="DI60" s="13">
        <f>'Microbial Data (Raw Count)'!DJ60/'Microbial Data (Raw Count)'!DJ$492</f>
        <v>0</v>
      </c>
      <c r="DJ60" s="13">
        <f>'Microbial Data (Raw Count)'!DK60/'Microbial Data (Raw Count)'!DK$492</f>
        <v>0</v>
      </c>
      <c r="DK60" s="13">
        <f>'Microbial Data (Raw Count)'!DL60/'Microbial Data (Raw Count)'!DL$492</f>
        <v>0</v>
      </c>
      <c r="DL60" s="13">
        <f>'Microbial Data (Raw Count)'!DM60/'Microbial Data (Raw Count)'!DM$492</f>
        <v>0</v>
      </c>
      <c r="DM60" s="13">
        <f>'Microbial Data (Raw Count)'!DN60/'Microbial Data (Raw Count)'!DN$492</f>
        <v>0</v>
      </c>
      <c r="DN60" s="13">
        <f>'Microbial Data (Raw Count)'!DO60/'Microbial Data (Raw Count)'!DO$492</f>
        <v>0</v>
      </c>
      <c r="DO60" s="13">
        <f>'Microbial Data (Raw Count)'!DP60/'Microbial Data (Raw Count)'!DP$492</f>
        <v>0</v>
      </c>
      <c r="DP60" s="13">
        <f>'Microbial Data (Raw Count)'!DQ60/'Microbial Data (Raw Count)'!DQ$492</f>
        <v>0</v>
      </c>
      <c r="DQ60" s="13">
        <f>'Microbial Data (Raw Count)'!DR60/'Microbial Data (Raw Count)'!DR$492</f>
        <v>0</v>
      </c>
      <c r="DR60" s="13">
        <f>'Microbial Data (Raw Count)'!DS60/'Microbial Data (Raw Count)'!DS$492</f>
        <v>0</v>
      </c>
      <c r="DS60" s="13">
        <f>'Microbial Data (Raw Count)'!DT60/'Microbial Data (Raw Count)'!DT$492</f>
        <v>0</v>
      </c>
      <c r="DT60" s="13">
        <f>'Microbial Data (Raw Count)'!DU60/'Microbial Data (Raw Count)'!DU$492</f>
        <v>0</v>
      </c>
      <c r="DU60" s="13">
        <f>'Microbial Data (Raw Count)'!DV60/'Microbial Data (Raw Count)'!DV$492</f>
        <v>0</v>
      </c>
      <c r="DV60" s="13">
        <f>'Microbial Data (Raw Count)'!DW60/'Microbial Data (Raw Count)'!DW$492</f>
        <v>0</v>
      </c>
      <c r="DW60" s="13">
        <f>'Microbial Data (Raw Count)'!DX60/'Microbial Data (Raw Count)'!DX$492</f>
        <v>0</v>
      </c>
      <c r="DX60" s="13">
        <f>'Microbial Data (Raw Count)'!DY60/'Microbial Data (Raw Count)'!DY$492</f>
        <v>0</v>
      </c>
      <c r="DY60" s="13">
        <f>'Microbial Data (Raw Count)'!DZ60/'Microbial Data (Raw Count)'!DZ$492</f>
        <v>0</v>
      </c>
      <c r="DZ60" s="13">
        <f>'Microbial Data (Raw Count)'!EA60/'Microbial Data (Raw Count)'!EA$492</f>
        <v>0</v>
      </c>
      <c r="EA60" s="13">
        <f>'Microbial Data (Raw Count)'!EB60/'Microbial Data (Raw Count)'!EB$492</f>
        <v>0</v>
      </c>
      <c r="EB60" s="13">
        <f>'Microbial Data (Raw Count)'!EC60/'Microbial Data (Raw Count)'!EC$492</f>
        <v>0</v>
      </c>
      <c r="EC60" s="13">
        <f>'Microbial Data (Raw Count)'!ED60/'Microbial Data (Raw Count)'!ED$492</f>
        <v>0</v>
      </c>
      <c r="ED60" s="13">
        <f>'Microbial Data (Raw Count)'!EE60/'Microbial Data (Raw Count)'!EE$492</f>
        <v>0</v>
      </c>
      <c r="EE60" s="13">
        <f>'Microbial Data (Raw Count)'!EF60/'Microbial Data (Raw Count)'!EF$492</f>
        <v>0</v>
      </c>
      <c r="EF60" s="13">
        <f>'Microbial Data (Raw Count)'!EG60/'Microbial Data (Raw Count)'!EG$492</f>
        <v>0</v>
      </c>
      <c r="EG60" s="13">
        <f>'Microbial Data (Raw Count)'!EH60/'Microbial Data (Raw Count)'!EH$492</f>
        <v>0</v>
      </c>
      <c r="EH60" s="13">
        <f>'Microbial Data (Raw Count)'!EI60/'Microbial Data (Raw Count)'!EI$492</f>
        <v>0</v>
      </c>
      <c r="EI60" s="13">
        <f>'Microbial Data (Raw Count)'!EJ60/'Microbial Data (Raw Count)'!EJ$492</f>
        <v>0</v>
      </c>
      <c r="EJ60" s="13">
        <f>'Microbial Data (Raw Count)'!EK60/'Microbial Data (Raw Count)'!EK$492</f>
        <v>0</v>
      </c>
      <c r="EK60" s="13">
        <f>'Microbial Data (Raw Count)'!EL60/'Microbial Data (Raw Count)'!EL$492</f>
        <v>0</v>
      </c>
      <c r="EL60" s="13">
        <f>'Microbial Data (Raw Count)'!EM60/'Microbial Data (Raw Count)'!EM$492</f>
        <v>0</v>
      </c>
      <c r="EM60" s="13">
        <f>'Microbial Data (Raw Count)'!EN60/'Microbial Data (Raw Count)'!EN$492</f>
        <v>0</v>
      </c>
      <c r="EN60" s="13">
        <f>'Microbial Data (Raw Count)'!EO60/'Microbial Data (Raw Count)'!EO$492</f>
        <v>0</v>
      </c>
      <c r="EO60" s="13">
        <f>'Microbial Data (Raw Count)'!EP60/'Microbial Data (Raw Count)'!EP$492</f>
        <v>0</v>
      </c>
      <c r="EP60" s="13">
        <f>'Microbial Data (Raw Count)'!EQ60/'Microbial Data (Raw Count)'!EQ$492</f>
        <v>0</v>
      </c>
      <c r="EQ60" s="13">
        <f>'Microbial Data (Raw Count)'!ER60/'Microbial Data (Raw Count)'!ER$492</f>
        <v>0</v>
      </c>
      <c r="ER60" s="13">
        <f>'Microbial Data (Raw Count)'!ES60/'Microbial Data (Raw Count)'!ES$492</f>
        <v>0</v>
      </c>
      <c r="ES60" s="13">
        <f>'Microbial Data (Raw Count)'!ET60/'Microbial Data (Raw Count)'!ET$492</f>
        <v>0</v>
      </c>
      <c r="ET60" s="13">
        <f>'Microbial Data (Raw Count)'!EU60/'Microbial Data (Raw Count)'!EU$492</f>
        <v>0</v>
      </c>
      <c r="EU60" s="13">
        <f>'Microbial Data (Raw Count)'!EV60/'Microbial Data (Raw Count)'!EV$492</f>
        <v>0</v>
      </c>
      <c r="EV60" s="13">
        <f>'Microbial Data (Raw Count)'!EW60/'Microbial Data (Raw Count)'!EW$492</f>
        <v>0</v>
      </c>
      <c r="EW60" s="13">
        <f>'Microbial Data (Raw Count)'!EX60/'Microbial Data (Raw Count)'!EX$492</f>
        <v>0</v>
      </c>
      <c r="EX60" s="13">
        <f>'Microbial Data (Raw Count)'!EY60/'Microbial Data (Raw Count)'!EY$492</f>
        <v>0</v>
      </c>
      <c r="EY60" s="13">
        <f>'Microbial Data (Raw Count)'!EZ60/'Microbial Data (Raw Count)'!EZ$492</f>
        <v>0</v>
      </c>
      <c r="EZ60" s="13">
        <f>'Microbial Data (Raw Count)'!FA60/'Microbial Data (Raw Count)'!FA$492</f>
        <v>0</v>
      </c>
    </row>
    <row r="61" spans="1:156" x14ac:dyDescent="0.3">
      <c r="A61" s="8">
        <v>60</v>
      </c>
      <c r="B61" s="8" t="s">
        <v>154</v>
      </c>
      <c r="C61" s="8" t="s">
        <v>504</v>
      </c>
      <c r="D61" s="8" t="s">
        <v>504</v>
      </c>
      <c r="E61" s="8" t="s">
        <v>547</v>
      </c>
      <c r="F61" s="8" t="s">
        <v>548</v>
      </c>
      <c r="G61" s="8" t="s">
        <v>419</v>
      </c>
      <c r="H61" s="13">
        <f>'Microbial Data (Raw Count)'!I61/'Microbial Data (Raw Count)'!I$492</f>
        <v>0</v>
      </c>
      <c r="I61" s="13">
        <f>'Microbial Data (Raw Count)'!J61/'Microbial Data (Raw Count)'!J$492</f>
        <v>0</v>
      </c>
      <c r="J61" s="13">
        <f>'Microbial Data (Raw Count)'!K61/'Microbial Data (Raw Count)'!K$492</f>
        <v>0</v>
      </c>
      <c r="K61" s="13">
        <f>'Microbial Data (Raw Count)'!L61/'Microbial Data (Raw Count)'!L$492</f>
        <v>0</v>
      </c>
      <c r="L61" s="13">
        <f>'Microbial Data (Raw Count)'!M61/'Microbial Data (Raw Count)'!M$492</f>
        <v>0</v>
      </c>
      <c r="M61" s="13">
        <f>'Microbial Data (Raw Count)'!N61/'Microbial Data (Raw Count)'!N$492</f>
        <v>0</v>
      </c>
      <c r="N61" s="13">
        <f>'Microbial Data (Raw Count)'!O61/'Microbial Data (Raw Count)'!O$492</f>
        <v>0</v>
      </c>
      <c r="O61" s="13">
        <f>'Microbial Data (Raw Count)'!P61/'Microbial Data (Raw Count)'!P$492</f>
        <v>0</v>
      </c>
      <c r="P61" s="13">
        <f>'Microbial Data (Raw Count)'!Q61/'Microbial Data (Raw Count)'!Q$492</f>
        <v>0</v>
      </c>
      <c r="Q61" s="13">
        <f>'Microbial Data (Raw Count)'!R61/'Microbial Data (Raw Count)'!R$492</f>
        <v>0</v>
      </c>
      <c r="R61" s="13">
        <f>'Microbial Data (Raw Count)'!S61/'Microbial Data (Raw Count)'!S$492</f>
        <v>0</v>
      </c>
      <c r="S61" s="13">
        <f>'Microbial Data (Raw Count)'!T61/'Microbial Data (Raw Count)'!T$492</f>
        <v>0</v>
      </c>
      <c r="T61" s="13">
        <f>'Microbial Data (Raw Count)'!U61/'Microbial Data (Raw Count)'!U$492</f>
        <v>0</v>
      </c>
      <c r="U61" s="13">
        <f>'Microbial Data (Raw Count)'!V61/'Microbial Data (Raw Count)'!V$492</f>
        <v>0</v>
      </c>
      <c r="V61" s="13">
        <f>'Microbial Data (Raw Count)'!W61/'Microbial Data (Raw Count)'!W$492</f>
        <v>0</v>
      </c>
      <c r="W61" s="13">
        <f>'Microbial Data (Raw Count)'!X61/'Microbial Data (Raw Count)'!X$492</f>
        <v>0</v>
      </c>
      <c r="X61" s="13">
        <f>'Microbial Data (Raw Count)'!Y61/'Microbial Data (Raw Count)'!Y$492</f>
        <v>0</v>
      </c>
      <c r="Y61" s="13">
        <f>'Microbial Data (Raw Count)'!Z61/'Microbial Data (Raw Count)'!Z$492</f>
        <v>0</v>
      </c>
      <c r="Z61" s="13">
        <f>'Microbial Data (Raw Count)'!AA61/'Microbial Data (Raw Count)'!AA$492</f>
        <v>0</v>
      </c>
      <c r="AA61" s="13">
        <f>'Microbial Data (Raw Count)'!AB61/'Microbial Data (Raw Count)'!AB$492</f>
        <v>0</v>
      </c>
      <c r="AB61" s="13">
        <f>'Microbial Data (Raw Count)'!AC61/'Microbial Data (Raw Count)'!AC$492</f>
        <v>0</v>
      </c>
      <c r="AC61" s="13">
        <f>'Microbial Data (Raw Count)'!AD61/'Microbial Data (Raw Count)'!AD$492</f>
        <v>0</v>
      </c>
      <c r="AD61" s="13">
        <f>'Microbial Data (Raw Count)'!AE61/'Microbial Data (Raw Count)'!AE$492</f>
        <v>0</v>
      </c>
      <c r="AE61" s="13">
        <f>'Microbial Data (Raw Count)'!AF61/'Microbial Data (Raw Count)'!AF$492</f>
        <v>0</v>
      </c>
      <c r="AF61" s="13">
        <f>'Microbial Data (Raw Count)'!AG61/'Microbial Data (Raw Count)'!AG$492</f>
        <v>0</v>
      </c>
      <c r="AG61" s="13">
        <f>'Microbial Data (Raw Count)'!AH61/'Microbial Data (Raw Count)'!AH$492</f>
        <v>0</v>
      </c>
      <c r="AH61" s="13">
        <f>'Microbial Data (Raw Count)'!AI61/'Microbial Data (Raw Count)'!AI$492</f>
        <v>0</v>
      </c>
      <c r="AI61" s="13">
        <f>'Microbial Data (Raw Count)'!AJ61/'Microbial Data (Raw Count)'!AJ$492</f>
        <v>0</v>
      </c>
      <c r="AJ61" s="13">
        <f>'Microbial Data (Raw Count)'!AK61/'Microbial Data (Raw Count)'!AK$492</f>
        <v>0</v>
      </c>
      <c r="AK61" s="13">
        <f>'Microbial Data (Raw Count)'!AL61/'Microbial Data (Raw Count)'!AL$492</f>
        <v>0</v>
      </c>
      <c r="AL61" s="13">
        <f>'Microbial Data (Raw Count)'!AM61/'Microbial Data (Raw Count)'!AM$492</f>
        <v>0</v>
      </c>
      <c r="AM61" s="13">
        <f>'Microbial Data (Raw Count)'!AN61/'Microbial Data (Raw Count)'!AN$492</f>
        <v>0</v>
      </c>
      <c r="AN61" s="13">
        <f>'Microbial Data (Raw Count)'!AO61/'Microbial Data (Raw Count)'!AO$492</f>
        <v>0</v>
      </c>
      <c r="AO61" s="13">
        <f>'Microbial Data (Raw Count)'!AP61/'Microbial Data (Raw Count)'!AP$492</f>
        <v>7.4636891522741856E-5</v>
      </c>
      <c r="AP61" s="13">
        <f>'Microbial Data (Raw Count)'!AQ61/'Microbial Data (Raw Count)'!AQ$492</f>
        <v>8.6195007585160673E-5</v>
      </c>
      <c r="AQ61" s="13">
        <f>'Microbial Data (Raw Count)'!AR61/'Microbial Data (Raw Count)'!AR$492</f>
        <v>0</v>
      </c>
      <c r="AR61" s="13">
        <f>'Microbial Data (Raw Count)'!AS61/'Microbial Data (Raw Count)'!AS$492</f>
        <v>0</v>
      </c>
      <c r="AS61" s="13">
        <f>'Microbial Data (Raw Count)'!AT61/'Microbial Data (Raw Count)'!AT$492</f>
        <v>0</v>
      </c>
      <c r="AT61" s="13">
        <f>'Microbial Data (Raw Count)'!AU61/'Microbial Data (Raw Count)'!AU$492</f>
        <v>0</v>
      </c>
      <c r="AU61" s="13">
        <f>'Microbial Data (Raw Count)'!AV61/'Microbial Data (Raw Count)'!AV$492</f>
        <v>0</v>
      </c>
      <c r="AV61" s="13">
        <f>'Microbial Data (Raw Count)'!AW61/'Microbial Data (Raw Count)'!AW$492</f>
        <v>0</v>
      </c>
      <c r="AW61" s="13">
        <f>'Microbial Data (Raw Count)'!AX61/'Microbial Data (Raw Count)'!AX$492</f>
        <v>0</v>
      </c>
      <c r="AX61" s="13">
        <f>'Microbial Data (Raw Count)'!AY61/'Microbial Data (Raw Count)'!AY$492</f>
        <v>0</v>
      </c>
      <c r="AY61" s="13">
        <f>'Microbial Data (Raw Count)'!AZ61/'Microbial Data (Raw Count)'!AZ$492</f>
        <v>0</v>
      </c>
      <c r="AZ61" s="13">
        <f>'Microbial Data (Raw Count)'!BA61/'Microbial Data (Raw Count)'!BA$492</f>
        <v>0</v>
      </c>
      <c r="BA61" s="13">
        <f>'Microbial Data (Raw Count)'!BB61/'Microbial Data (Raw Count)'!BB$492</f>
        <v>0</v>
      </c>
      <c r="BB61" s="13">
        <f>'Microbial Data (Raw Count)'!BC61/'Microbial Data (Raw Count)'!BC$492</f>
        <v>0</v>
      </c>
      <c r="BC61" s="13">
        <f>'Microbial Data (Raw Count)'!BD61/'Microbial Data (Raw Count)'!BD$492</f>
        <v>0</v>
      </c>
      <c r="BD61" s="13">
        <f>'Microbial Data (Raw Count)'!BE61/'Microbial Data (Raw Count)'!BE$492</f>
        <v>0</v>
      </c>
      <c r="BE61" s="13">
        <f>'Microbial Data (Raw Count)'!BF61/'Microbial Data (Raw Count)'!BF$492</f>
        <v>0</v>
      </c>
      <c r="BF61" s="13">
        <f>'Microbial Data (Raw Count)'!BG61/'Microbial Data (Raw Count)'!BG$492</f>
        <v>0</v>
      </c>
      <c r="BG61" s="13">
        <f>'Microbial Data (Raw Count)'!BH61/'Microbial Data (Raw Count)'!BH$492</f>
        <v>0</v>
      </c>
      <c r="BH61" s="13">
        <f>'Microbial Data (Raw Count)'!BI61/'Microbial Data (Raw Count)'!BI$492</f>
        <v>0</v>
      </c>
      <c r="BI61" s="13">
        <f>'Microbial Data (Raw Count)'!BJ61/'Microbial Data (Raw Count)'!BJ$492</f>
        <v>0</v>
      </c>
      <c r="BJ61" s="13">
        <f>'Microbial Data (Raw Count)'!BK61/'Microbial Data (Raw Count)'!BK$492</f>
        <v>0</v>
      </c>
      <c r="BK61" s="13">
        <f>'Microbial Data (Raw Count)'!BL61/'Microbial Data (Raw Count)'!BL$492</f>
        <v>0</v>
      </c>
      <c r="BL61" s="13">
        <f>'Microbial Data (Raw Count)'!BM61/'Microbial Data (Raw Count)'!BM$492</f>
        <v>0</v>
      </c>
      <c r="BM61" s="13">
        <f>'Microbial Data (Raw Count)'!BN61/'Microbial Data (Raw Count)'!BN$492</f>
        <v>0</v>
      </c>
      <c r="BN61" s="13">
        <f>'Microbial Data (Raw Count)'!BO61/'Microbial Data (Raw Count)'!BO$492</f>
        <v>0</v>
      </c>
      <c r="BO61" s="13">
        <f>'Microbial Data (Raw Count)'!BP61/'Microbial Data (Raw Count)'!BP$492</f>
        <v>0</v>
      </c>
      <c r="BP61" s="13">
        <f>'Microbial Data (Raw Count)'!BQ61/'Microbial Data (Raw Count)'!BQ$492</f>
        <v>0</v>
      </c>
      <c r="BQ61" s="13">
        <f>'Microbial Data (Raw Count)'!BR61/'Microbial Data (Raw Count)'!BR$492</f>
        <v>0</v>
      </c>
      <c r="BR61" s="13">
        <f>'Microbial Data (Raw Count)'!BS61/'Microbial Data (Raw Count)'!BS$492</f>
        <v>0</v>
      </c>
      <c r="BS61" s="13">
        <f>'Microbial Data (Raw Count)'!BT61/'Microbial Data (Raw Count)'!BT$492</f>
        <v>0</v>
      </c>
      <c r="BT61" s="13">
        <f>'Microbial Data (Raw Count)'!BU61/'Microbial Data (Raw Count)'!BU$492</f>
        <v>0</v>
      </c>
      <c r="BU61" s="13">
        <f>'Microbial Data (Raw Count)'!BV61/'Microbial Data (Raw Count)'!BV$492</f>
        <v>0</v>
      </c>
      <c r="BV61" s="13">
        <f>'Microbial Data (Raw Count)'!BW61/'Microbial Data (Raw Count)'!BW$492</f>
        <v>3.3453207326252405E-5</v>
      </c>
      <c r="BW61" s="13">
        <f>'Microbial Data (Raw Count)'!BX61/'Microbial Data (Raw Count)'!BX$492</f>
        <v>0</v>
      </c>
      <c r="BX61" s="13">
        <f>'Microbial Data (Raw Count)'!BY61/'Microbial Data (Raw Count)'!BY$492</f>
        <v>0</v>
      </c>
      <c r="BY61" s="13">
        <f>'Microbial Data (Raw Count)'!BZ61/'Microbial Data (Raw Count)'!BZ$492</f>
        <v>0</v>
      </c>
      <c r="BZ61" s="13">
        <f>'Microbial Data (Raw Count)'!CA61/'Microbial Data (Raw Count)'!CA$492</f>
        <v>0</v>
      </c>
      <c r="CA61" s="13">
        <f>'Microbial Data (Raw Count)'!CB61/'Microbial Data (Raw Count)'!CB$492</f>
        <v>0</v>
      </c>
      <c r="CB61" s="13">
        <f>'Microbial Data (Raw Count)'!CC61/'Microbial Data (Raw Count)'!CC$492</f>
        <v>0</v>
      </c>
      <c r="CC61" s="13">
        <f>'Microbial Data (Raw Count)'!CD61/'Microbial Data (Raw Count)'!CD$492</f>
        <v>0</v>
      </c>
      <c r="CD61" s="13">
        <f>'Microbial Data (Raw Count)'!CE61/'Microbial Data (Raw Count)'!CE$492</f>
        <v>0</v>
      </c>
      <c r="CE61" s="13">
        <f>'Microbial Data (Raw Count)'!CF61/'Microbial Data (Raw Count)'!CF$492</f>
        <v>0</v>
      </c>
      <c r="CF61" s="13">
        <f>'Microbial Data (Raw Count)'!CG61/'Microbial Data (Raw Count)'!CG$492</f>
        <v>0</v>
      </c>
      <c r="CG61" s="13">
        <f>'Microbial Data (Raw Count)'!CH61/'Microbial Data (Raw Count)'!CH$492</f>
        <v>0</v>
      </c>
      <c r="CH61" s="13">
        <f>'Microbial Data (Raw Count)'!CI61/'Microbial Data (Raw Count)'!CI$492</f>
        <v>0</v>
      </c>
      <c r="CI61" s="13">
        <f>'Microbial Data (Raw Count)'!CJ61/'Microbial Data (Raw Count)'!CJ$492</f>
        <v>0</v>
      </c>
      <c r="CJ61" s="13">
        <f>'Microbial Data (Raw Count)'!CK61/'Microbial Data (Raw Count)'!CK$492</f>
        <v>0</v>
      </c>
      <c r="CK61" s="13">
        <f>'Microbial Data (Raw Count)'!CL61/'Microbial Data (Raw Count)'!CL$492</f>
        <v>0</v>
      </c>
      <c r="CL61" s="13">
        <f>'Microbial Data (Raw Count)'!CM61/'Microbial Data (Raw Count)'!CM$492</f>
        <v>0</v>
      </c>
      <c r="CM61" s="13">
        <f>'Microbial Data (Raw Count)'!CN61/'Microbial Data (Raw Count)'!CN$492</f>
        <v>0</v>
      </c>
      <c r="CN61" s="13">
        <f>'Microbial Data (Raw Count)'!CO61/'Microbial Data (Raw Count)'!CO$492</f>
        <v>0</v>
      </c>
      <c r="CO61" s="13">
        <f>'Microbial Data (Raw Count)'!CP61/'Microbial Data (Raw Count)'!CP$492</f>
        <v>0</v>
      </c>
      <c r="CP61" s="13">
        <f>'Microbial Data (Raw Count)'!CQ61/'Microbial Data (Raw Count)'!CQ$492</f>
        <v>0</v>
      </c>
      <c r="CQ61" s="13">
        <f>'Microbial Data (Raw Count)'!CR61/'Microbial Data (Raw Count)'!CR$492</f>
        <v>0</v>
      </c>
      <c r="CR61" s="13">
        <f>'Microbial Data (Raw Count)'!CS61/'Microbial Data (Raw Count)'!CS$492</f>
        <v>0</v>
      </c>
      <c r="CS61" s="13">
        <f>'Microbial Data (Raw Count)'!CT61/'Microbial Data (Raw Count)'!CT$492</f>
        <v>0</v>
      </c>
      <c r="CT61" s="13">
        <f>'Microbial Data (Raw Count)'!CU61/'Microbial Data (Raw Count)'!CU$492</f>
        <v>0</v>
      </c>
      <c r="CU61" s="13">
        <f>'Microbial Data (Raw Count)'!CV61/'Microbial Data (Raw Count)'!CV$492</f>
        <v>0</v>
      </c>
      <c r="CV61" s="13">
        <f>'Microbial Data (Raw Count)'!CW61/'Microbial Data (Raw Count)'!CW$492</f>
        <v>0</v>
      </c>
      <c r="CW61" s="13">
        <f>'Microbial Data (Raw Count)'!CX61/'Microbial Data (Raw Count)'!CX$492</f>
        <v>0</v>
      </c>
      <c r="CX61" s="13">
        <f>'Microbial Data (Raw Count)'!CY61/'Microbial Data (Raw Count)'!CY$492</f>
        <v>0</v>
      </c>
      <c r="CY61" s="13">
        <f>'Microbial Data (Raw Count)'!CZ61/'Microbial Data (Raw Count)'!CZ$492</f>
        <v>0</v>
      </c>
      <c r="CZ61" s="13">
        <f>'Microbial Data (Raw Count)'!DA61/'Microbial Data (Raw Count)'!DA$492</f>
        <v>0</v>
      </c>
      <c r="DA61" s="13">
        <f>'Microbial Data (Raw Count)'!DB61/'Microbial Data (Raw Count)'!DB$492</f>
        <v>0</v>
      </c>
      <c r="DB61" s="13">
        <f>'Microbial Data (Raw Count)'!DC61/'Microbial Data (Raw Count)'!DC$492</f>
        <v>0</v>
      </c>
      <c r="DC61" s="13">
        <f>'Microbial Data (Raw Count)'!DD61/'Microbial Data (Raw Count)'!DD$492</f>
        <v>0</v>
      </c>
      <c r="DD61" s="13">
        <f>'Microbial Data (Raw Count)'!DE61/'Microbial Data (Raw Count)'!DE$492</f>
        <v>0</v>
      </c>
      <c r="DE61" s="13">
        <f>'Microbial Data (Raw Count)'!DF61/'Microbial Data (Raw Count)'!DF$492</f>
        <v>0</v>
      </c>
      <c r="DF61" s="13">
        <f>'Microbial Data (Raw Count)'!DG61/'Microbial Data (Raw Count)'!DG$492</f>
        <v>0</v>
      </c>
      <c r="DG61" s="13">
        <f>'Microbial Data (Raw Count)'!DH61/'Microbial Data (Raw Count)'!DH$492</f>
        <v>0</v>
      </c>
      <c r="DH61" s="13">
        <f>'Microbial Data (Raw Count)'!DI61/'Microbial Data (Raw Count)'!DI$492</f>
        <v>0</v>
      </c>
      <c r="DI61" s="13">
        <f>'Microbial Data (Raw Count)'!DJ61/'Microbial Data (Raw Count)'!DJ$492</f>
        <v>0</v>
      </c>
      <c r="DJ61" s="13">
        <f>'Microbial Data (Raw Count)'!DK61/'Microbial Data (Raw Count)'!DK$492</f>
        <v>0</v>
      </c>
      <c r="DK61" s="13">
        <f>'Microbial Data (Raw Count)'!DL61/'Microbial Data (Raw Count)'!DL$492</f>
        <v>0</v>
      </c>
      <c r="DL61" s="13">
        <f>'Microbial Data (Raw Count)'!DM61/'Microbial Data (Raw Count)'!DM$492</f>
        <v>0</v>
      </c>
      <c r="DM61" s="13">
        <f>'Microbial Data (Raw Count)'!DN61/'Microbial Data (Raw Count)'!DN$492</f>
        <v>0</v>
      </c>
      <c r="DN61" s="13">
        <f>'Microbial Data (Raw Count)'!DO61/'Microbial Data (Raw Count)'!DO$492</f>
        <v>0</v>
      </c>
      <c r="DO61" s="13">
        <f>'Microbial Data (Raw Count)'!DP61/'Microbial Data (Raw Count)'!DP$492</f>
        <v>0</v>
      </c>
      <c r="DP61" s="13">
        <f>'Microbial Data (Raw Count)'!DQ61/'Microbial Data (Raw Count)'!DQ$492</f>
        <v>0</v>
      </c>
      <c r="DQ61" s="13">
        <f>'Microbial Data (Raw Count)'!DR61/'Microbial Data (Raw Count)'!DR$492</f>
        <v>0</v>
      </c>
      <c r="DR61" s="13">
        <f>'Microbial Data (Raw Count)'!DS61/'Microbial Data (Raw Count)'!DS$492</f>
        <v>0</v>
      </c>
      <c r="DS61" s="13">
        <f>'Microbial Data (Raw Count)'!DT61/'Microbial Data (Raw Count)'!DT$492</f>
        <v>0</v>
      </c>
      <c r="DT61" s="13">
        <f>'Microbial Data (Raw Count)'!DU61/'Microbial Data (Raw Count)'!DU$492</f>
        <v>0</v>
      </c>
      <c r="DU61" s="13">
        <f>'Microbial Data (Raw Count)'!DV61/'Microbial Data (Raw Count)'!DV$492</f>
        <v>0</v>
      </c>
      <c r="DV61" s="13">
        <f>'Microbial Data (Raw Count)'!DW61/'Microbial Data (Raw Count)'!DW$492</f>
        <v>0</v>
      </c>
      <c r="DW61" s="13">
        <f>'Microbial Data (Raw Count)'!DX61/'Microbial Data (Raw Count)'!DX$492</f>
        <v>0</v>
      </c>
      <c r="DX61" s="13">
        <f>'Microbial Data (Raw Count)'!DY61/'Microbial Data (Raw Count)'!DY$492</f>
        <v>0</v>
      </c>
      <c r="DY61" s="13">
        <f>'Microbial Data (Raw Count)'!DZ61/'Microbial Data (Raw Count)'!DZ$492</f>
        <v>0</v>
      </c>
      <c r="DZ61" s="13">
        <f>'Microbial Data (Raw Count)'!EA61/'Microbial Data (Raw Count)'!EA$492</f>
        <v>0</v>
      </c>
      <c r="EA61" s="13">
        <f>'Microbial Data (Raw Count)'!EB61/'Microbial Data (Raw Count)'!EB$492</f>
        <v>0</v>
      </c>
      <c r="EB61" s="13">
        <f>'Microbial Data (Raw Count)'!EC61/'Microbial Data (Raw Count)'!EC$492</f>
        <v>0</v>
      </c>
      <c r="EC61" s="13">
        <f>'Microbial Data (Raw Count)'!ED61/'Microbial Data (Raw Count)'!ED$492</f>
        <v>0</v>
      </c>
      <c r="ED61" s="13">
        <f>'Microbial Data (Raw Count)'!EE61/'Microbial Data (Raw Count)'!EE$492</f>
        <v>0</v>
      </c>
      <c r="EE61" s="13">
        <f>'Microbial Data (Raw Count)'!EF61/'Microbial Data (Raw Count)'!EF$492</f>
        <v>0</v>
      </c>
      <c r="EF61" s="13">
        <f>'Microbial Data (Raw Count)'!EG61/'Microbial Data (Raw Count)'!EG$492</f>
        <v>0</v>
      </c>
      <c r="EG61" s="13">
        <f>'Microbial Data (Raw Count)'!EH61/'Microbial Data (Raw Count)'!EH$492</f>
        <v>0</v>
      </c>
      <c r="EH61" s="13">
        <f>'Microbial Data (Raw Count)'!EI61/'Microbial Data (Raw Count)'!EI$492</f>
        <v>0</v>
      </c>
      <c r="EI61" s="13">
        <f>'Microbial Data (Raw Count)'!EJ61/'Microbial Data (Raw Count)'!EJ$492</f>
        <v>0</v>
      </c>
      <c r="EJ61" s="13">
        <f>'Microbial Data (Raw Count)'!EK61/'Microbial Data (Raw Count)'!EK$492</f>
        <v>0</v>
      </c>
      <c r="EK61" s="13">
        <f>'Microbial Data (Raw Count)'!EL61/'Microbial Data (Raw Count)'!EL$492</f>
        <v>0</v>
      </c>
      <c r="EL61" s="13">
        <f>'Microbial Data (Raw Count)'!EM61/'Microbial Data (Raw Count)'!EM$492</f>
        <v>0</v>
      </c>
      <c r="EM61" s="13">
        <f>'Microbial Data (Raw Count)'!EN61/'Microbial Data (Raw Count)'!EN$492</f>
        <v>0</v>
      </c>
      <c r="EN61" s="13">
        <f>'Microbial Data (Raw Count)'!EO61/'Microbial Data (Raw Count)'!EO$492</f>
        <v>0</v>
      </c>
      <c r="EO61" s="13">
        <f>'Microbial Data (Raw Count)'!EP61/'Microbial Data (Raw Count)'!EP$492</f>
        <v>0</v>
      </c>
      <c r="EP61" s="13">
        <f>'Microbial Data (Raw Count)'!EQ61/'Microbial Data (Raw Count)'!EQ$492</f>
        <v>0</v>
      </c>
      <c r="EQ61" s="13">
        <f>'Microbial Data (Raw Count)'!ER61/'Microbial Data (Raw Count)'!ER$492</f>
        <v>0</v>
      </c>
      <c r="ER61" s="13">
        <f>'Microbial Data (Raw Count)'!ES61/'Microbial Data (Raw Count)'!ES$492</f>
        <v>0</v>
      </c>
      <c r="ES61" s="13">
        <f>'Microbial Data (Raw Count)'!ET61/'Microbial Data (Raw Count)'!ET$492</f>
        <v>0</v>
      </c>
      <c r="ET61" s="13">
        <f>'Microbial Data (Raw Count)'!EU61/'Microbial Data (Raw Count)'!EU$492</f>
        <v>0</v>
      </c>
      <c r="EU61" s="13">
        <f>'Microbial Data (Raw Count)'!EV61/'Microbial Data (Raw Count)'!EV$492</f>
        <v>0</v>
      </c>
      <c r="EV61" s="13">
        <f>'Microbial Data (Raw Count)'!EW61/'Microbial Data (Raw Count)'!EW$492</f>
        <v>0</v>
      </c>
      <c r="EW61" s="13">
        <f>'Microbial Data (Raw Count)'!EX61/'Microbial Data (Raw Count)'!EX$492</f>
        <v>0</v>
      </c>
      <c r="EX61" s="13">
        <f>'Microbial Data (Raw Count)'!EY61/'Microbial Data (Raw Count)'!EY$492</f>
        <v>0</v>
      </c>
      <c r="EY61" s="13">
        <f>'Microbial Data (Raw Count)'!EZ61/'Microbial Data (Raw Count)'!EZ$492</f>
        <v>0</v>
      </c>
      <c r="EZ61" s="13">
        <f>'Microbial Data (Raw Count)'!FA61/'Microbial Data (Raw Count)'!FA$492</f>
        <v>0</v>
      </c>
    </row>
    <row r="62" spans="1:156" x14ac:dyDescent="0.3">
      <c r="A62" s="8">
        <v>61</v>
      </c>
      <c r="B62" s="8" t="s">
        <v>154</v>
      </c>
      <c r="C62" s="8" t="s">
        <v>549</v>
      </c>
      <c r="D62" s="8" t="s">
        <v>550</v>
      </c>
      <c r="E62" s="8" t="s">
        <v>551</v>
      </c>
      <c r="F62" s="8" t="s">
        <v>552</v>
      </c>
      <c r="G62" s="8" t="s">
        <v>503</v>
      </c>
      <c r="H62" s="13">
        <f>'Microbial Data (Raw Count)'!I62/'Microbial Data (Raw Count)'!I$492</f>
        <v>0</v>
      </c>
      <c r="I62" s="13">
        <f>'Microbial Data (Raw Count)'!J62/'Microbial Data (Raw Count)'!J$492</f>
        <v>0</v>
      </c>
      <c r="J62" s="13">
        <f>'Microbial Data (Raw Count)'!K62/'Microbial Data (Raw Count)'!K$492</f>
        <v>0</v>
      </c>
      <c r="K62" s="13">
        <f>'Microbial Data (Raw Count)'!L62/'Microbial Data (Raw Count)'!L$492</f>
        <v>0</v>
      </c>
      <c r="L62" s="13">
        <f>'Microbial Data (Raw Count)'!M62/'Microbial Data (Raw Count)'!M$492</f>
        <v>0</v>
      </c>
      <c r="M62" s="13">
        <f>'Microbial Data (Raw Count)'!N62/'Microbial Data (Raw Count)'!N$492</f>
        <v>0</v>
      </c>
      <c r="N62" s="13">
        <f>'Microbial Data (Raw Count)'!O62/'Microbial Data (Raw Count)'!O$492</f>
        <v>0</v>
      </c>
      <c r="O62" s="13">
        <f>'Microbial Data (Raw Count)'!P62/'Microbial Data (Raw Count)'!P$492</f>
        <v>0</v>
      </c>
      <c r="P62" s="13">
        <f>'Microbial Data (Raw Count)'!Q62/'Microbial Data (Raw Count)'!Q$492</f>
        <v>0</v>
      </c>
      <c r="Q62" s="13">
        <f>'Microbial Data (Raw Count)'!R62/'Microbial Data (Raw Count)'!R$492</f>
        <v>0</v>
      </c>
      <c r="R62" s="13">
        <f>'Microbial Data (Raw Count)'!S62/'Microbial Data (Raw Count)'!S$492</f>
        <v>0</v>
      </c>
      <c r="S62" s="13">
        <f>'Microbial Data (Raw Count)'!T62/'Microbial Data (Raw Count)'!T$492</f>
        <v>0</v>
      </c>
      <c r="T62" s="13">
        <f>'Microbial Data (Raw Count)'!U62/'Microbial Data (Raw Count)'!U$492</f>
        <v>0</v>
      </c>
      <c r="U62" s="13">
        <f>'Microbial Data (Raw Count)'!V62/'Microbial Data (Raw Count)'!V$492</f>
        <v>0</v>
      </c>
      <c r="V62" s="13">
        <f>'Microbial Data (Raw Count)'!W62/'Microbial Data (Raw Count)'!W$492</f>
        <v>0</v>
      </c>
      <c r="W62" s="13">
        <f>'Microbial Data (Raw Count)'!X62/'Microbial Data (Raw Count)'!X$492</f>
        <v>0</v>
      </c>
      <c r="X62" s="13">
        <f>'Microbial Data (Raw Count)'!Y62/'Microbial Data (Raw Count)'!Y$492</f>
        <v>0</v>
      </c>
      <c r="Y62" s="13">
        <f>'Microbial Data (Raw Count)'!Z62/'Microbial Data (Raw Count)'!Z$492</f>
        <v>0</v>
      </c>
      <c r="Z62" s="13">
        <f>'Microbial Data (Raw Count)'!AA62/'Microbial Data (Raw Count)'!AA$492</f>
        <v>0</v>
      </c>
      <c r="AA62" s="13">
        <f>'Microbial Data (Raw Count)'!AB62/'Microbial Data (Raw Count)'!AB$492</f>
        <v>0</v>
      </c>
      <c r="AB62" s="13">
        <f>'Microbial Data (Raw Count)'!AC62/'Microbial Data (Raw Count)'!AC$492</f>
        <v>0</v>
      </c>
      <c r="AC62" s="13">
        <f>'Microbial Data (Raw Count)'!AD62/'Microbial Data (Raw Count)'!AD$492</f>
        <v>0</v>
      </c>
      <c r="AD62" s="13">
        <f>'Microbial Data (Raw Count)'!AE62/'Microbial Data (Raw Count)'!AE$492</f>
        <v>0</v>
      </c>
      <c r="AE62" s="13">
        <f>'Microbial Data (Raw Count)'!AF62/'Microbial Data (Raw Count)'!AF$492</f>
        <v>0</v>
      </c>
      <c r="AF62" s="13">
        <f>'Microbial Data (Raw Count)'!AG62/'Microbial Data (Raw Count)'!AG$492</f>
        <v>0</v>
      </c>
      <c r="AG62" s="13">
        <f>'Microbial Data (Raw Count)'!AH62/'Microbial Data (Raw Count)'!AH$492</f>
        <v>0</v>
      </c>
      <c r="AH62" s="13">
        <f>'Microbial Data (Raw Count)'!AI62/'Microbial Data (Raw Count)'!AI$492</f>
        <v>0</v>
      </c>
      <c r="AI62" s="13">
        <f>'Microbial Data (Raw Count)'!AJ62/'Microbial Data (Raw Count)'!AJ$492</f>
        <v>0</v>
      </c>
      <c r="AJ62" s="13">
        <f>'Microbial Data (Raw Count)'!AK62/'Microbial Data (Raw Count)'!AK$492</f>
        <v>0</v>
      </c>
      <c r="AK62" s="13">
        <f>'Microbial Data (Raw Count)'!AL62/'Microbial Data (Raw Count)'!AL$492</f>
        <v>0</v>
      </c>
      <c r="AL62" s="13">
        <f>'Microbial Data (Raw Count)'!AM62/'Microbial Data (Raw Count)'!AM$492</f>
        <v>0</v>
      </c>
      <c r="AM62" s="13">
        <f>'Microbial Data (Raw Count)'!AN62/'Microbial Data (Raw Count)'!AN$492</f>
        <v>0</v>
      </c>
      <c r="AN62" s="13">
        <f>'Microbial Data (Raw Count)'!AO62/'Microbial Data (Raw Count)'!AO$492</f>
        <v>0</v>
      </c>
      <c r="AO62" s="13">
        <f>'Microbial Data (Raw Count)'!AP62/'Microbial Data (Raw Count)'!AP$492</f>
        <v>0</v>
      </c>
      <c r="AP62" s="13">
        <f>'Microbial Data (Raw Count)'!AQ62/'Microbial Data (Raw Count)'!AQ$492</f>
        <v>0</v>
      </c>
      <c r="AQ62" s="13">
        <f>'Microbial Data (Raw Count)'!AR62/'Microbial Data (Raw Count)'!AR$492</f>
        <v>0</v>
      </c>
      <c r="AR62" s="13">
        <f>'Microbial Data (Raw Count)'!AS62/'Microbial Data (Raw Count)'!AS$492</f>
        <v>0</v>
      </c>
      <c r="AS62" s="13">
        <f>'Microbial Data (Raw Count)'!AT62/'Microbial Data (Raw Count)'!AT$492</f>
        <v>0</v>
      </c>
      <c r="AT62" s="13">
        <f>'Microbial Data (Raw Count)'!AU62/'Microbial Data (Raw Count)'!AU$492</f>
        <v>0</v>
      </c>
      <c r="AU62" s="13">
        <f>'Microbial Data (Raw Count)'!AV62/'Microbial Data (Raw Count)'!AV$492</f>
        <v>0</v>
      </c>
      <c r="AV62" s="13">
        <f>'Microbial Data (Raw Count)'!AW62/'Microbial Data (Raw Count)'!AW$492</f>
        <v>0</v>
      </c>
      <c r="AW62" s="13">
        <f>'Microbial Data (Raw Count)'!AX62/'Microbial Data (Raw Count)'!AX$492</f>
        <v>0</v>
      </c>
      <c r="AX62" s="13">
        <f>'Microbial Data (Raw Count)'!AY62/'Microbial Data (Raw Count)'!AY$492</f>
        <v>0</v>
      </c>
      <c r="AY62" s="13">
        <f>'Microbial Data (Raw Count)'!AZ62/'Microbial Data (Raw Count)'!AZ$492</f>
        <v>0</v>
      </c>
      <c r="AZ62" s="13">
        <f>'Microbial Data (Raw Count)'!BA62/'Microbial Data (Raw Count)'!BA$492</f>
        <v>0</v>
      </c>
      <c r="BA62" s="13">
        <f>'Microbial Data (Raw Count)'!BB62/'Microbial Data (Raw Count)'!BB$492</f>
        <v>0</v>
      </c>
      <c r="BB62" s="13">
        <f>'Microbial Data (Raw Count)'!BC62/'Microbial Data (Raw Count)'!BC$492</f>
        <v>0</v>
      </c>
      <c r="BC62" s="13">
        <f>'Microbial Data (Raw Count)'!BD62/'Microbial Data (Raw Count)'!BD$492</f>
        <v>0</v>
      </c>
      <c r="BD62" s="13">
        <f>'Microbial Data (Raw Count)'!BE62/'Microbial Data (Raw Count)'!BE$492</f>
        <v>0</v>
      </c>
      <c r="BE62" s="13">
        <f>'Microbial Data (Raw Count)'!BF62/'Microbial Data (Raw Count)'!BF$492</f>
        <v>0</v>
      </c>
      <c r="BF62" s="13">
        <f>'Microbial Data (Raw Count)'!BG62/'Microbial Data (Raw Count)'!BG$492</f>
        <v>0</v>
      </c>
      <c r="BG62" s="13">
        <f>'Microbial Data (Raw Count)'!BH62/'Microbial Data (Raw Count)'!BH$492</f>
        <v>0</v>
      </c>
      <c r="BH62" s="13">
        <f>'Microbial Data (Raw Count)'!BI62/'Microbial Data (Raw Count)'!BI$492</f>
        <v>0</v>
      </c>
      <c r="BI62" s="13">
        <f>'Microbial Data (Raw Count)'!BJ62/'Microbial Data (Raw Count)'!BJ$492</f>
        <v>0</v>
      </c>
      <c r="BJ62" s="13">
        <f>'Microbial Data (Raw Count)'!BK62/'Microbial Data (Raw Count)'!BK$492</f>
        <v>0</v>
      </c>
      <c r="BK62" s="13">
        <f>'Microbial Data (Raw Count)'!BL62/'Microbial Data (Raw Count)'!BL$492</f>
        <v>0</v>
      </c>
      <c r="BL62" s="13">
        <f>'Microbial Data (Raw Count)'!BM62/'Microbial Data (Raw Count)'!BM$492</f>
        <v>0</v>
      </c>
      <c r="BM62" s="13">
        <f>'Microbial Data (Raw Count)'!BN62/'Microbial Data (Raw Count)'!BN$492</f>
        <v>0</v>
      </c>
      <c r="BN62" s="13">
        <f>'Microbial Data (Raw Count)'!BO62/'Microbial Data (Raw Count)'!BO$492</f>
        <v>0</v>
      </c>
      <c r="BO62" s="13">
        <f>'Microbial Data (Raw Count)'!BP62/'Microbial Data (Raw Count)'!BP$492</f>
        <v>0</v>
      </c>
      <c r="BP62" s="13">
        <f>'Microbial Data (Raw Count)'!BQ62/'Microbial Data (Raw Count)'!BQ$492</f>
        <v>0</v>
      </c>
      <c r="BQ62" s="13">
        <f>'Microbial Data (Raw Count)'!BR62/'Microbial Data (Raw Count)'!BR$492</f>
        <v>0</v>
      </c>
      <c r="BR62" s="13">
        <f>'Microbial Data (Raw Count)'!BS62/'Microbial Data (Raw Count)'!BS$492</f>
        <v>0</v>
      </c>
      <c r="BS62" s="13">
        <f>'Microbial Data (Raw Count)'!BT62/'Microbial Data (Raw Count)'!BT$492</f>
        <v>0</v>
      </c>
      <c r="BT62" s="13">
        <f>'Microbial Data (Raw Count)'!BU62/'Microbial Data (Raw Count)'!BU$492</f>
        <v>0</v>
      </c>
      <c r="BU62" s="13">
        <f>'Microbial Data (Raw Count)'!BV62/'Microbial Data (Raw Count)'!BV$492</f>
        <v>0</v>
      </c>
      <c r="BV62" s="13">
        <f>'Microbial Data (Raw Count)'!BW62/'Microbial Data (Raw Count)'!BW$492</f>
        <v>0</v>
      </c>
      <c r="BW62" s="13">
        <f>'Microbial Data (Raw Count)'!BX62/'Microbial Data (Raw Count)'!BX$492</f>
        <v>0</v>
      </c>
      <c r="BX62" s="13">
        <f>'Microbial Data (Raw Count)'!BY62/'Microbial Data (Raw Count)'!BY$492</f>
        <v>0</v>
      </c>
      <c r="BY62" s="13">
        <f>'Microbial Data (Raw Count)'!BZ62/'Microbial Data (Raw Count)'!BZ$492</f>
        <v>0</v>
      </c>
      <c r="BZ62" s="13">
        <f>'Microbial Data (Raw Count)'!CA62/'Microbial Data (Raw Count)'!CA$492</f>
        <v>0</v>
      </c>
      <c r="CA62" s="13">
        <f>'Microbial Data (Raw Count)'!CB62/'Microbial Data (Raw Count)'!CB$492</f>
        <v>0</v>
      </c>
      <c r="CB62" s="13">
        <f>'Microbial Data (Raw Count)'!CC62/'Microbial Data (Raw Count)'!CC$492</f>
        <v>0</v>
      </c>
      <c r="CC62" s="13">
        <f>'Microbial Data (Raw Count)'!CD62/'Microbial Data (Raw Count)'!CD$492</f>
        <v>0</v>
      </c>
      <c r="CD62" s="13">
        <f>'Microbial Data (Raw Count)'!CE62/'Microbial Data (Raw Count)'!CE$492</f>
        <v>0</v>
      </c>
      <c r="CE62" s="13">
        <f>'Microbial Data (Raw Count)'!CF62/'Microbial Data (Raw Count)'!CF$492</f>
        <v>0</v>
      </c>
      <c r="CF62" s="13">
        <f>'Microbial Data (Raw Count)'!CG62/'Microbial Data (Raw Count)'!CG$492</f>
        <v>0</v>
      </c>
      <c r="CG62" s="13">
        <f>'Microbial Data (Raw Count)'!CH62/'Microbial Data (Raw Count)'!CH$492</f>
        <v>0</v>
      </c>
      <c r="CH62" s="13">
        <f>'Microbial Data (Raw Count)'!CI62/'Microbial Data (Raw Count)'!CI$492</f>
        <v>0</v>
      </c>
      <c r="CI62" s="13">
        <f>'Microbial Data (Raw Count)'!CJ62/'Microbial Data (Raw Count)'!CJ$492</f>
        <v>0</v>
      </c>
      <c r="CJ62" s="13">
        <f>'Microbial Data (Raw Count)'!CK62/'Microbial Data (Raw Count)'!CK$492</f>
        <v>0</v>
      </c>
      <c r="CK62" s="13">
        <f>'Microbial Data (Raw Count)'!CL62/'Microbial Data (Raw Count)'!CL$492</f>
        <v>0</v>
      </c>
      <c r="CL62" s="13">
        <f>'Microbial Data (Raw Count)'!CM62/'Microbial Data (Raw Count)'!CM$492</f>
        <v>1.3440634397943584E-4</v>
      </c>
      <c r="CM62" s="13">
        <f>'Microbial Data (Raw Count)'!CN62/'Microbial Data (Raw Count)'!CN$492</f>
        <v>0</v>
      </c>
      <c r="CN62" s="13">
        <f>'Microbial Data (Raw Count)'!CO62/'Microbial Data (Raw Count)'!CO$492</f>
        <v>0</v>
      </c>
      <c r="CO62" s="13">
        <f>'Microbial Data (Raw Count)'!CP62/'Microbial Data (Raw Count)'!CP$492</f>
        <v>0</v>
      </c>
      <c r="CP62" s="13">
        <f>'Microbial Data (Raw Count)'!CQ62/'Microbial Data (Raw Count)'!CQ$492</f>
        <v>0</v>
      </c>
      <c r="CQ62" s="13">
        <f>'Microbial Data (Raw Count)'!CR62/'Microbial Data (Raw Count)'!CR$492</f>
        <v>0</v>
      </c>
      <c r="CR62" s="13">
        <f>'Microbial Data (Raw Count)'!CS62/'Microbial Data (Raw Count)'!CS$492</f>
        <v>0</v>
      </c>
      <c r="CS62" s="13">
        <f>'Microbial Data (Raw Count)'!CT62/'Microbial Data (Raw Count)'!CT$492</f>
        <v>0</v>
      </c>
      <c r="CT62" s="13">
        <f>'Microbial Data (Raw Count)'!CU62/'Microbial Data (Raw Count)'!CU$492</f>
        <v>0</v>
      </c>
      <c r="CU62" s="13">
        <f>'Microbial Data (Raw Count)'!CV62/'Microbial Data (Raw Count)'!CV$492</f>
        <v>0</v>
      </c>
      <c r="CV62" s="13">
        <f>'Microbial Data (Raw Count)'!CW62/'Microbial Data (Raw Count)'!CW$492</f>
        <v>0</v>
      </c>
      <c r="CW62" s="13">
        <f>'Microbial Data (Raw Count)'!CX62/'Microbial Data (Raw Count)'!CX$492</f>
        <v>0</v>
      </c>
      <c r="CX62" s="13">
        <f>'Microbial Data (Raw Count)'!CY62/'Microbial Data (Raw Count)'!CY$492</f>
        <v>0</v>
      </c>
      <c r="CY62" s="13">
        <f>'Microbial Data (Raw Count)'!CZ62/'Microbial Data (Raw Count)'!CZ$492</f>
        <v>0</v>
      </c>
      <c r="CZ62" s="13">
        <f>'Microbial Data (Raw Count)'!DA62/'Microbial Data (Raw Count)'!DA$492</f>
        <v>0</v>
      </c>
      <c r="DA62" s="13">
        <f>'Microbial Data (Raw Count)'!DB62/'Microbial Data (Raw Count)'!DB$492</f>
        <v>1.0711081953165795E-4</v>
      </c>
      <c r="DB62" s="13">
        <f>'Microbial Data (Raw Count)'!DC62/'Microbial Data (Raw Count)'!DC$492</f>
        <v>0</v>
      </c>
      <c r="DC62" s="13">
        <f>'Microbial Data (Raw Count)'!DD62/'Microbial Data (Raw Count)'!DD$492</f>
        <v>0</v>
      </c>
      <c r="DD62" s="13">
        <f>'Microbial Data (Raw Count)'!DE62/'Microbial Data (Raw Count)'!DE$492</f>
        <v>0</v>
      </c>
      <c r="DE62" s="13">
        <f>'Microbial Data (Raw Count)'!DF62/'Microbial Data (Raw Count)'!DF$492</f>
        <v>0</v>
      </c>
      <c r="DF62" s="13">
        <f>'Microbial Data (Raw Count)'!DG62/'Microbial Data (Raw Count)'!DG$492</f>
        <v>0</v>
      </c>
      <c r="DG62" s="13">
        <f>'Microbial Data (Raw Count)'!DH62/'Microbial Data (Raw Count)'!DH$492</f>
        <v>0</v>
      </c>
      <c r="DH62" s="13">
        <f>'Microbial Data (Raw Count)'!DI62/'Microbial Data (Raw Count)'!DI$492</f>
        <v>0</v>
      </c>
      <c r="DI62" s="13">
        <f>'Microbial Data (Raw Count)'!DJ62/'Microbial Data (Raw Count)'!DJ$492</f>
        <v>0</v>
      </c>
      <c r="DJ62" s="13">
        <f>'Microbial Data (Raw Count)'!DK62/'Microbial Data (Raw Count)'!DK$492</f>
        <v>0</v>
      </c>
      <c r="DK62" s="13">
        <f>'Microbial Data (Raw Count)'!DL62/'Microbial Data (Raw Count)'!DL$492</f>
        <v>0</v>
      </c>
      <c r="DL62" s="13">
        <f>'Microbial Data (Raw Count)'!DM62/'Microbial Data (Raw Count)'!DM$492</f>
        <v>0</v>
      </c>
      <c r="DM62" s="13">
        <f>'Microbial Data (Raw Count)'!DN62/'Microbial Data (Raw Count)'!DN$492</f>
        <v>0</v>
      </c>
      <c r="DN62" s="13">
        <f>'Microbial Data (Raw Count)'!DO62/'Microbial Data (Raw Count)'!DO$492</f>
        <v>0</v>
      </c>
      <c r="DO62" s="13">
        <f>'Microbial Data (Raw Count)'!DP62/'Microbial Data (Raw Count)'!DP$492</f>
        <v>0</v>
      </c>
      <c r="DP62" s="13">
        <f>'Microbial Data (Raw Count)'!DQ62/'Microbial Data (Raw Count)'!DQ$492</f>
        <v>0</v>
      </c>
      <c r="DQ62" s="13">
        <f>'Microbial Data (Raw Count)'!DR62/'Microbial Data (Raw Count)'!DR$492</f>
        <v>0</v>
      </c>
      <c r="DR62" s="13">
        <f>'Microbial Data (Raw Count)'!DS62/'Microbial Data (Raw Count)'!DS$492</f>
        <v>0</v>
      </c>
      <c r="DS62" s="13">
        <f>'Microbial Data (Raw Count)'!DT62/'Microbial Data (Raw Count)'!DT$492</f>
        <v>0</v>
      </c>
      <c r="DT62" s="13">
        <f>'Microbial Data (Raw Count)'!DU62/'Microbial Data (Raw Count)'!DU$492</f>
        <v>0</v>
      </c>
      <c r="DU62" s="13">
        <f>'Microbial Data (Raw Count)'!DV62/'Microbial Data (Raw Count)'!DV$492</f>
        <v>0</v>
      </c>
      <c r="DV62" s="13">
        <f>'Microbial Data (Raw Count)'!DW62/'Microbial Data (Raw Count)'!DW$492</f>
        <v>0</v>
      </c>
      <c r="DW62" s="13">
        <f>'Microbial Data (Raw Count)'!DX62/'Microbial Data (Raw Count)'!DX$492</f>
        <v>0</v>
      </c>
      <c r="DX62" s="13">
        <f>'Microbial Data (Raw Count)'!DY62/'Microbial Data (Raw Count)'!DY$492</f>
        <v>0</v>
      </c>
      <c r="DY62" s="13">
        <f>'Microbial Data (Raw Count)'!DZ62/'Microbial Data (Raw Count)'!DZ$492</f>
        <v>0</v>
      </c>
      <c r="DZ62" s="13">
        <f>'Microbial Data (Raw Count)'!EA62/'Microbial Data (Raw Count)'!EA$492</f>
        <v>0</v>
      </c>
      <c r="EA62" s="13">
        <f>'Microbial Data (Raw Count)'!EB62/'Microbial Data (Raw Count)'!EB$492</f>
        <v>0</v>
      </c>
      <c r="EB62" s="13">
        <f>'Microbial Data (Raw Count)'!EC62/'Microbial Data (Raw Count)'!EC$492</f>
        <v>0</v>
      </c>
      <c r="EC62" s="13">
        <f>'Microbial Data (Raw Count)'!ED62/'Microbial Data (Raw Count)'!ED$492</f>
        <v>0</v>
      </c>
      <c r="ED62" s="13">
        <f>'Microbial Data (Raw Count)'!EE62/'Microbial Data (Raw Count)'!EE$492</f>
        <v>0</v>
      </c>
      <c r="EE62" s="13">
        <f>'Microbial Data (Raw Count)'!EF62/'Microbial Data (Raw Count)'!EF$492</f>
        <v>0</v>
      </c>
      <c r="EF62" s="13">
        <f>'Microbial Data (Raw Count)'!EG62/'Microbial Data (Raw Count)'!EG$492</f>
        <v>5.8929255428857655E-5</v>
      </c>
      <c r="EG62" s="13">
        <f>'Microbial Data (Raw Count)'!EH62/'Microbial Data (Raw Count)'!EH$492</f>
        <v>2.9279147391227968E-4</v>
      </c>
      <c r="EH62" s="13">
        <f>'Microbial Data (Raw Count)'!EI62/'Microbial Data (Raw Count)'!EI$492</f>
        <v>0</v>
      </c>
      <c r="EI62" s="13">
        <f>'Microbial Data (Raw Count)'!EJ62/'Microbial Data (Raw Count)'!EJ$492</f>
        <v>0</v>
      </c>
      <c r="EJ62" s="13">
        <f>'Microbial Data (Raw Count)'!EK62/'Microbial Data (Raw Count)'!EK$492</f>
        <v>0</v>
      </c>
      <c r="EK62" s="13">
        <f>'Microbial Data (Raw Count)'!EL62/'Microbial Data (Raw Count)'!EL$492</f>
        <v>0</v>
      </c>
      <c r="EL62" s="13">
        <f>'Microbial Data (Raw Count)'!EM62/'Microbial Data (Raw Count)'!EM$492</f>
        <v>0</v>
      </c>
      <c r="EM62" s="13">
        <f>'Microbial Data (Raw Count)'!EN62/'Microbial Data (Raw Count)'!EN$492</f>
        <v>0</v>
      </c>
      <c r="EN62" s="13">
        <f>'Microbial Data (Raw Count)'!EO62/'Microbial Data (Raw Count)'!EO$492</f>
        <v>0</v>
      </c>
      <c r="EO62" s="13">
        <f>'Microbial Data (Raw Count)'!EP62/'Microbial Data (Raw Count)'!EP$492</f>
        <v>0</v>
      </c>
      <c r="EP62" s="13">
        <f>'Microbial Data (Raw Count)'!EQ62/'Microbial Data (Raw Count)'!EQ$492</f>
        <v>0</v>
      </c>
      <c r="EQ62" s="13">
        <f>'Microbial Data (Raw Count)'!ER62/'Microbial Data (Raw Count)'!ER$492</f>
        <v>0</v>
      </c>
      <c r="ER62" s="13">
        <f>'Microbial Data (Raw Count)'!ES62/'Microbial Data (Raw Count)'!ES$492</f>
        <v>0</v>
      </c>
      <c r="ES62" s="13">
        <f>'Microbial Data (Raw Count)'!ET62/'Microbial Data (Raw Count)'!ET$492</f>
        <v>0</v>
      </c>
      <c r="ET62" s="13">
        <f>'Microbial Data (Raw Count)'!EU62/'Microbial Data (Raw Count)'!EU$492</f>
        <v>0</v>
      </c>
      <c r="EU62" s="13">
        <f>'Microbial Data (Raw Count)'!EV62/'Microbial Data (Raw Count)'!EV$492</f>
        <v>0</v>
      </c>
      <c r="EV62" s="13">
        <f>'Microbial Data (Raw Count)'!EW62/'Microbial Data (Raw Count)'!EW$492</f>
        <v>0</v>
      </c>
      <c r="EW62" s="13">
        <f>'Microbial Data (Raw Count)'!EX62/'Microbial Data (Raw Count)'!EX$492</f>
        <v>0</v>
      </c>
      <c r="EX62" s="13">
        <f>'Microbial Data (Raw Count)'!EY62/'Microbial Data (Raw Count)'!EY$492</f>
        <v>0</v>
      </c>
      <c r="EY62" s="13">
        <f>'Microbial Data (Raw Count)'!EZ62/'Microbial Data (Raw Count)'!EZ$492</f>
        <v>0</v>
      </c>
      <c r="EZ62" s="13">
        <f>'Microbial Data (Raw Count)'!FA62/'Microbial Data (Raw Count)'!FA$492</f>
        <v>0</v>
      </c>
    </row>
    <row r="63" spans="1:156" x14ac:dyDescent="0.3">
      <c r="A63" s="8">
        <v>62</v>
      </c>
      <c r="B63" s="8" t="s">
        <v>154</v>
      </c>
      <c r="C63" s="8" t="s">
        <v>248</v>
      </c>
      <c r="D63" s="8" t="s">
        <v>373</v>
      </c>
      <c r="E63" s="8" t="s">
        <v>553</v>
      </c>
      <c r="F63" s="8" t="s">
        <v>554</v>
      </c>
      <c r="G63" s="8" t="s">
        <v>555</v>
      </c>
      <c r="H63" s="13">
        <f>'Microbial Data (Raw Count)'!I63/'Microbial Data (Raw Count)'!I$492</f>
        <v>0</v>
      </c>
      <c r="I63" s="13">
        <f>'Microbial Data (Raw Count)'!J63/'Microbial Data (Raw Count)'!J$492</f>
        <v>0</v>
      </c>
      <c r="J63" s="13">
        <f>'Microbial Data (Raw Count)'!K63/'Microbial Data (Raw Count)'!K$492</f>
        <v>0</v>
      </c>
      <c r="K63" s="13">
        <f>'Microbial Data (Raw Count)'!L63/'Microbial Data (Raw Count)'!L$492</f>
        <v>0</v>
      </c>
      <c r="L63" s="13">
        <f>'Microbial Data (Raw Count)'!M63/'Microbial Data (Raw Count)'!M$492</f>
        <v>0</v>
      </c>
      <c r="M63" s="13">
        <f>'Microbial Data (Raw Count)'!N63/'Microbial Data (Raw Count)'!N$492</f>
        <v>0</v>
      </c>
      <c r="N63" s="13">
        <f>'Microbial Data (Raw Count)'!O63/'Microbial Data (Raw Count)'!O$492</f>
        <v>0</v>
      </c>
      <c r="O63" s="13">
        <f>'Microbial Data (Raw Count)'!P63/'Microbial Data (Raw Count)'!P$492</f>
        <v>0</v>
      </c>
      <c r="P63" s="13">
        <f>'Microbial Data (Raw Count)'!Q63/'Microbial Data (Raw Count)'!Q$492</f>
        <v>0</v>
      </c>
      <c r="Q63" s="13">
        <f>'Microbial Data (Raw Count)'!R63/'Microbial Data (Raw Count)'!R$492</f>
        <v>0</v>
      </c>
      <c r="R63" s="13">
        <f>'Microbial Data (Raw Count)'!S63/'Microbial Data (Raw Count)'!S$492</f>
        <v>0</v>
      </c>
      <c r="S63" s="13">
        <f>'Microbial Data (Raw Count)'!T63/'Microbial Data (Raw Count)'!T$492</f>
        <v>0</v>
      </c>
      <c r="T63" s="13">
        <f>'Microbial Data (Raw Count)'!U63/'Microbial Data (Raw Count)'!U$492</f>
        <v>0</v>
      </c>
      <c r="U63" s="13">
        <f>'Microbial Data (Raw Count)'!V63/'Microbial Data (Raw Count)'!V$492</f>
        <v>0</v>
      </c>
      <c r="V63" s="13">
        <f>'Microbial Data (Raw Count)'!W63/'Microbial Data (Raw Count)'!W$492</f>
        <v>0</v>
      </c>
      <c r="W63" s="13">
        <f>'Microbial Data (Raw Count)'!X63/'Microbial Data (Raw Count)'!X$492</f>
        <v>0</v>
      </c>
      <c r="X63" s="13">
        <f>'Microbial Data (Raw Count)'!Y63/'Microbial Data (Raw Count)'!Y$492</f>
        <v>0</v>
      </c>
      <c r="Y63" s="13">
        <f>'Microbial Data (Raw Count)'!Z63/'Microbial Data (Raw Count)'!Z$492</f>
        <v>0</v>
      </c>
      <c r="Z63" s="13">
        <f>'Microbial Data (Raw Count)'!AA63/'Microbial Data (Raw Count)'!AA$492</f>
        <v>0</v>
      </c>
      <c r="AA63" s="13">
        <f>'Microbial Data (Raw Count)'!AB63/'Microbial Data (Raw Count)'!AB$492</f>
        <v>0</v>
      </c>
      <c r="AB63" s="13">
        <f>'Microbial Data (Raw Count)'!AC63/'Microbial Data (Raw Count)'!AC$492</f>
        <v>0</v>
      </c>
      <c r="AC63" s="13">
        <f>'Microbial Data (Raw Count)'!AD63/'Microbial Data (Raw Count)'!AD$492</f>
        <v>0</v>
      </c>
      <c r="AD63" s="13">
        <f>'Microbial Data (Raw Count)'!AE63/'Microbial Data (Raw Count)'!AE$492</f>
        <v>0</v>
      </c>
      <c r="AE63" s="13">
        <f>'Microbial Data (Raw Count)'!AF63/'Microbial Data (Raw Count)'!AF$492</f>
        <v>0</v>
      </c>
      <c r="AF63" s="13">
        <f>'Microbial Data (Raw Count)'!AG63/'Microbial Data (Raw Count)'!AG$492</f>
        <v>0</v>
      </c>
      <c r="AG63" s="13">
        <f>'Microbial Data (Raw Count)'!AH63/'Microbial Data (Raw Count)'!AH$492</f>
        <v>0</v>
      </c>
      <c r="AH63" s="13">
        <f>'Microbial Data (Raw Count)'!AI63/'Microbial Data (Raw Count)'!AI$492</f>
        <v>0</v>
      </c>
      <c r="AI63" s="13">
        <f>'Microbial Data (Raw Count)'!AJ63/'Microbial Data (Raw Count)'!AJ$492</f>
        <v>0</v>
      </c>
      <c r="AJ63" s="13">
        <f>'Microbial Data (Raw Count)'!AK63/'Microbial Data (Raw Count)'!AK$492</f>
        <v>0</v>
      </c>
      <c r="AK63" s="13">
        <f>'Microbial Data (Raw Count)'!AL63/'Microbial Data (Raw Count)'!AL$492</f>
        <v>0</v>
      </c>
      <c r="AL63" s="13">
        <f>'Microbial Data (Raw Count)'!AM63/'Microbial Data (Raw Count)'!AM$492</f>
        <v>0</v>
      </c>
      <c r="AM63" s="13">
        <f>'Microbial Data (Raw Count)'!AN63/'Microbial Data (Raw Count)'!AN$492</f>
        <v>0</v>
      </c>
      <c r="AN63" s="13">
        <f>'Microbial Data (Raw Count)'!AO63/'Microbial Data (Raw Count)'!AO$492</f>
        <v>0</v>
      </c>
      <c r="AO63" s="13">
        <f>'Microbial Data (Raw Count)'!AP63/'Microbial Data (Raw Count)'!AP$492</f>
        <v>0</v>
      </c>
      <c r="AP63" s="13">
        <f>'Microbial Data (Raw Count)'!AQ63/'Microbial Data (Raw Count)'!AQ$492</f>
        <v>0</v>
      </c>
      <c r="AQ63" s="13">
        <f>'Microbial Data (Raw Count)'!AR63/'Microbial Data (Raw Count)'!AR$492</f>
        <v>0</v>
      </c>
      <c r="AR63" s="13">
        <f>'Microbial Data (Raw Count)'!AS63/'Microbial Data (Raw Count)'!AS$492</f>
        <v>0</v>
      </c>
      <c r="AS63" s="13">
        <f>'Microbial Data (Raw Count)'!AT63/'Microbial Data (Raw Count)'!AT$492</f>
        <v>0</v>
      </c>
      <c r="AT63" s="13">
        <f>'Microbial Data (Raw Count)'!AU63/'Microbial Data (Raw Count)'!AU$492</f>
        <v>0</v>
      </c>
      <c r="AU63" s="13">
        <f>'Microbial Data (Raw Count)'!AV63/'Microbial Data (Raw Count)'!AV$492</f>
        <v>0</v>
      </c>
      <c r="AV63" s="13">
        <f>'Microbial Data (Raw Count)'!AW63/'Microbial Data (Raw Count)'!AW$492</f>
        <v>0</v>
      </c>
      <c r="AW63" s="13">
        <f>'Microbial Data (Raw Count)'!AX63/'Microbial Data (Raw Count)'!AX$492</f>
        <v>0</v>
      </c>
      <c r="AX63" s="13">
        <f>'Microbial Data (Raw Count)'!AY63/'Microbial Data (Raw Count)'!AY$492</f>
        <v>0</v>
      </c>
      <c r="AY63" s="13">
        <f>'Microbial Data (Raw Count)'!AZ63/'Microbial Data (Raw Count)'!AZ$492</f>
        <v>0</v>
      </c>
      <c r="AZ63" s="13">
        <f>'Microbial Data (Raw Count)'!BA63/'Microbial Data (Raw Count)'!BA$492</f>
        <v>0</v>
      </c>
      <c r="BA63" s="13">
        <f>'Microbial Data (Raw Count)'!BB63/'Microbial Data (Raw Count)'!BB$492</f>
        <v>0</v>
      </c>
      <c r="BB63" s="13">
        <f>'Microbial Data (Raw Count)'!BC63/'Microbial Data (Raw Count)'!BC$492</f>
        <v>0</v>
      </c>
      <c r="BC63" s="13">
        <f>'Microbial Data (Raw Count)'!BD63/'Microbial Data (Raw Count)'!BD$492</f>
        <v>0</v>
      </c>
      <c r="BD63" s="13">
        <f>'Microbial Data (Raw Count)'!BE63/'Microbial Data (Raw Count)'!BE$492</f>
        <v>0</v>
      </c>
      <c r="BE63" s="13">
        <f>'Microbial Data (Raw Count)'!BF63/'Microbial Data (Raw Count)'!BF$492</f>
        <v>0</v>
      </c>
      <c r="BF63" s="13">
        <f>'Microbial Data (Raw Count)'!BG63/'Microbial Data (Raw Count)'!BG$492</f>
        <v>0</v>
      </c>
      <c r="BG63" s="13">
        <f>'Microbial Data (Raw Count)'!BH63/'Microbial Data (Raw Count)'!BH$492</f>
        <v>0</v>
      </c>
      <c r="BH63" s="13">
        <f>'Microbial Data (Raw Count)'!BI63/'Microbial Data (Raw Count)'!BI$492</f>
        <v>0</v>
      </c>
      <c r="BI63" s="13">
        <f>'Microbial Data (Raw Count)'!BJ63/'Microbial Data (Raw Count)'!BJ$492</f>
        <v>0</v>
      </c>
      <c r="BJ63" s="13">
        <f>'Microbial Data (Raw Count)'!BK63/'Microbial Data (Raw Count)'!BK$492</f>
        <v>0</v>
      </c>
      <c r="BK63" s="13">
        <f>'Microbial Data (Raw Count)'!BL63/'Microbial Data (Raw Count)'!BL$492</f>
        <v>0</v>
      </c>
      <c r="BL63" s="13">
        <f>'Microbial Data (Raw Count)'!BM63/'Microbial Data (Raw Count)'!BM$492</f>
        <v>0</v>
      </c>
      <c r="BM63" s="13">
        <f>'Microbial Data (Raw Count)'!BN63/'Microbial Data (Raw Count)'!BN$492</f>
        <v>0</v>
      </c>
      <c r="BN63" s="13">
        <f>'Microbial Data (Raw Count)'!BO63/'Microbial Data (Raw Count)'!BO$492</f>
        <v>0</v>
      </c>
      <c r="BO63" s="13">
        <f>'Microbial Data (Raw Count)'!BP63/'Microbial Data (Raw Count)'!BP$492</f>
        <v>0</v>
      </c>
      <c r="BP63" s="13">
        <f>'Microbial Data (Raw Count)'!BQ63/'Microbial Data (Raw Count)'!BQ$492</f>
        <v>0</v>
      </c>
      <c r="BQ63" s="13">
        <f>'Microbial Data (Raw Count)'!BR63/'Microbial Data (Raw Count)'!BR$492</f>
        <v>0</v>
      </c>
      <c r="BR63" s="13">
        <f>'Microbial Data (Raw Count)'!BS63/'Microbial Data (Raw Count)'!BS$492</f>
        <v>0</v>
      </c>
      <c r="BS63" s="13">
        <f>'Microbial Data (Raw Count)'!BT63/'Microbial Data (Raw Count)'!BT$492</f>
        <v>0</v>
      </c>
      <c r="BT63" s="13">
        <f>'Microbial Data (Raw Count)'!BU63/'Microbial Data (Raw Count)'!BU$492</f>
        <v>0</v>
      </c>
      <c r="BU63" s="13">
        <f>'Microbial Data (Raw Count)'!BV63/'Microbial Data (Raw Count)'!BV$492</f>
        <v>0</v>
      </c>
      <c r="BV63" s="13">
        <f>'Microbial Data (Raw Count)'!BW63/'Microbial Data (Raw Count)'!BW$492</f>
        <v>0</v>
      </c>
      <c r="BW63" s="13">
        <f>'Microbial Data (Raw Count)'!BX63/'Microbial Data (Raw Count)'!BX$492</f>
        <v>0</v>
      </c>
      <c r="BX63" s="13">
        <f>'Microbial Data (Raw Count)'!BY63/'Microbial Data (Raw Count)'!BY$492</f>
        <v>0</v>
      </c>
      <c r="BY63" s="13">
        <f>'Microbial Data (Raw Count)'!BZ63/'Microbial Data (Raw Count)'!BZ$492</f>
        <v>0</v>
      </c>
      <c r="BZ63" s="13">
        <f>'Microbial Data (Raw Count)'!CA63/'Microbial Data (Raw Count)'!CA$492</f>
        <v>0</v>
      </c>
      <c r="CA63" s="13">
        <f>'Microbial Data (Raw Count)'!CB63/'Microbial Data (Raw Count)'!CB$492</f>
        <v>0</v>
      </c>
      <c r="CB63" s="13">
        <f>'Microbial Data (Raw Count)'!CC63/'Microbial Data (Raw Count)'!CC$492</f>
        <v>0</v>
      </c>
      <c r="CC63" s="13">
        <f>'Microbial Data (Raw Count)'!CD63/'Microbial Data (Raw Count)'!CD$492</f>
        <v>0</v>
      </c>
      <c r="CD63" s="13">
        <f>'Microbial Data (Raw Count)'!CE63/'Microbial Data (Raw Count)'!CE$492</f>
        <v>0</v>
      </c>
      <c r="CE63" s="13">
        <f>'Microbial Data (Raw Count)'!CF63/'Microbial Data (Raw Count)'!CF$492</f>
        <v>0</v>
      </c>
      <c r="CF63" s="13">
        <f>'Microbial Data (Raw Count)'!CG63/'Microbial Data (Raw Count)'!CG$492</f>
        <v>0</v>
      </c>
      <c r="CG63" s="13">
        <f>'Microbial Data (Raw Count)'!CH63/'Microbial Data (Raw Count)'!CH$492</f>
        <v>0</v>
      </c>
      <c r="CH63" s="13">
        <f>'Microbial Data (Raw Count)'!CI63/'Microbial Data (Raw Count)'!CI$492</f>
        <v>0</v>
      </c>
      <c r="CI63" s="13">
        <f>'Microbial Data (Raw Count)'!CJ63/'Microbial Data (Raw Count)'!CJ$492</f>
        <v>0</v>
      </c>
      <c r="CJ63" s="13">
        <f>'Microbial Data (Raw Count)'!CK63/'Microbial Data (Raw Count)'!CK$492</f>
        <v>0</v>
      </c>
      <c r="CK63" s="13">
        <f>'Microbial Data (Raw Count)'!CL63/'Microbial Data (Raw Count)'!CL$492</f>
        <v>0</v>
      </c>
      <c r="CL63" s="13">
        <f>'Microbial Data (Raw Count)'!CM63/'Microbial Data (Raw Count)'!CM$492</f>
        <v>0</v>
      </c>
      <c r="CM63" s="13">
        <f>'Microbial Data (Raw Count)'!CN63/'Microbial Data (Raw Count)'!CN$492</f>
        <v>0</v>
      </c>
      <c r="CN63" s="13">
        <f>'Microbial Data (Raw Count)'!CO63/'Microbial Data (Raw Count)'!CO$492</f>
        <v>0</v>
      </c>
      <c r="CO63" s="13">
        <f>'Microbial Data (Raw Count)'!CP63/'Microbial Data (Raw Count)'!CP$492</f>
        <v>0</v>
      </c>
      <c r="CP63" s="13">
        <f>'Microbial Data (Raw Count)'!CQ63/'Microbial Data (Raw Count)'!CQ$492</f>
        <v>0</v>
      </c>
      <c r="CQ63" s="13">
        <f>'Microbial Data (Raw Count)'!CR63/'Microbial Data (Raw Count)'!CR$492</f>
        <v>0</v>
      </c>
      <c r="CR63" s="13">
        <f>'Microbial Data (Raw Count)'!CS63/'Microbial Data (Raw Count)'!CS$492</f>
        <v>0</v>
      </c>
      <c r="CS63" s="13">
        <f>'Microbial Data (Raw Count)'!CT63/'Microbial Data (Raw Count)'!CT$492</f>
        <v>0</v>
      </c>
      <c r="CT63" s="13">
        <f>'Microbial Data (Raw Count)'!CU63/'Microbial Data (Raw Count)'!CU$492</f>
        <v>0</v>
      </c>
      <c r="CU63" s="13">
        <f>'Microbial Data (Raw Count)'!CV63/'Microbial Data (Raw Count)'!CV$492</f>
        <v>0</v>
      </c>
      <c r="CV63" s="13">
        <f>'Microbial Data (Raw Count)'!CW63/'Microbial Data (Raw Count)'!CW$492</f>
        <v>0</v>
      </c>
      <c r="CW63" s="13">
        <f>'Microbial Data (Raw Count)'!CX63/'Microbial Data (Raw Count)'!CX$492</f>
        <v>0</v>
      </c>
      <c r="CX63" s="13">
        <f>'Microbial Data (Raw Count)'!CY63/'Microbial Data (Raw Count)'!CY$492</f>
        <v>0</v>
      </c>
      <c r="CY63" s="13">
        <f>'Microbial Data (Raw Count)'!CZ63/'Microbial Data (Raw Count)'!CZ$492</f>
        <v>0</v>
      </c>
      <c r="CZ63" s="13">
        <f>'Microbial Data (Raw Count)'!DA63/'Microbial Data (Raw Count)'!DA$492</f>
        <v>0</v>
      </c>
      <c r="DA63" s="13">
        <f>'Microbial Data (Raw Count)'!DB63/'Microbial Data (Raw Count)'!DB$492</f>
        <v>0</v>
      </c>
      <c r="DB63" s="13">
        <f>'Microbial Data (Raw Count)'!DC63/'Microbial Data (Raw Count)'!DC$492</f>
        <v>0</v>
      </c>
      <c r="DC63" s="13">
        <f>'Microbial Data (Raw Count)'!DD63/'Microbial Data (Raw Count)'!DD$492</f>
        <v>0</v>
      </c>
      <c r="DD63" s="13">
        <f>'Microbial Data (Raw Count)'!DE63/'Microbial Data (Raw Count)'!DE$492</f>
        <v>0</v>
      </c>
      <c r="DE63" s="13">
        <f>'Microbial Data (Raw Count)'!DF63/'Microbial Data (Raw Count)'!DF$492</f>
        <v>0</v>
      </c>
      <c r="DF63" s="13">
        <f>'Microbial Data (Raw Count)'!DG63/'Microbial Data (Raw Count)'!DG$492</f>
        <v>0</v>
      </c>
      <c r="DG63" s="13">
        <f>'Microbial Data (Raw Count)'!DH63/'Microbial Data (Raw Count)'!DH$492</f>
        <v>0</v>
      </c>
      <c r="DH63" s="13">
        <f>'Microbial Data (Raw Count)'!DI63/'Microbial Data (Raw Count)'!DI$492</f>
        <v>0</v>
      </c>
      <c r="DI63" s="13">
        <f>'Microbial Data (Raw Count)'!DJ63/'Microbial Data (Raw Count)'!DJ$492</f>
        <v>0</v>
      </c>
      <c r="DJ63" s="13">
        <f>'Microbial Data (Raw Count)'!DK63/'Microbial Data (Raw Count)'!DK$492</f>
        <v>0</v>
      </c>
      <c r="DK63" s="13">
        <f>'Microbial Data (Raw Count)'!DL63/'Microbial Data (Raw Count)'!DL$492</f>
        <v>0</v>
      </c>
      <c r="DL63" s="13">
        <f>'Microbial Data (Raw Count)'!DM63/'Microbial Data (Raw Count)'!DM$492</f>
        <v>0</v>
      </c>
      <c r="DM63" s="13">
        <f>'Microbial Data (Raw Count)'!DN63/'Microbial Data (Raw Count)'!DN$492</f>
        <v>0</v>
      </c>
      <c r="DN63" s="13">
        <f>'Microbial Data (Raw Count)'!DO63/'Microbial Data (Raw Count)'!DO$492</f>
        <v>0</v>
      </c>
      <c r="DO63" s="13">
        <f>'Microbial Data (Raw Count)'!DP63/'Microbial Data (Raw Count)'!DP$492</f>
        <v>0</v>
      </c>
      <c r="DP63" s="13">
        <f>'Microbial Data (Raw Count)'!DQ63/'Microbial Data (Raw Count)'!DQ$492</f>
        <v>0</v>
      </c>
      <c r="DQ63" s="13">
        <f>'Microbial Data (Raw Count)'!DR63/'Microbial Data (Raw Count)'!DR$492</f>
        <v>0</v>
      </c>
      <c r="DR63" s="13">
        <f>'Microbial Data (Raw Count)'!DS63/'Microbial Data (Raw Count)'!DS$492</f>
        <v>0</v>
      </c>
      <c r="DS63" s="13">
        <f>'Microbial Data (Raw Count)'!DT63/'Microbial Data (Raw Count)'!DT$492</f>
        <v>0</v>
      </c>
      <c r="DT63" s="13">
        <f>'Microbial Data (Raw Count)'!DU63/'Microbial Data (Raw Count)'!DU$492</f>
        <v>0</v>
      </c>
      <c r="DU63" s="13">
        <f>'Microbial Data (Raw Count)'!DV63/'Microbial Data (Raw Count)'!DV$492</f>
        <v>0</v>
      </c>
      <c r="DV63" s="13">
        <f>'Microbial Data (Raw Count)'!DW63/'Microbial Data (Raw Count)'!DW$492</f>
        <v>0</v>
      </c>
      <c r="DW63" s="13">
        <f>'Microbial Data (Raw Count)'!DX63/'Microbial Data (Raw Count)'!DX$492</f>
        <v>0</v>
      </c>
      <c r="DX63" s="13">
        <f>'Microbial Data (Raw Count)'!DY63/'Microbial Data (Raw Count)'!DY$492</f>
        <v>1.7676276669082424E-5</v>
      </c>
      <c r="DY63" s="13">
        <f>'Microbial Data (Raw Count)'!DZ63/'Microbial Data (Raw Count)'!DZ$492</f>
        <v>0</v>
      </c>
      <c r="DZ63" s="13">
        <f>'Microbial Data (Raw Count)'!EA63/'Microbial Data (Raw Count)'!EA$492</f>
        <v>0</v>
      </c>
      <c r="EA63" s="13">
        <f>'Microbial Data (Raw Count)'!EB63/'Microbial Data (Raw Count)'!EB$492</f>
        <v>0</v>
      </c>
      <c r="EB63" s="13">
        <f>'Microbial Data (Raw Count)'!EC63/'Microbial Data (Raw Count)'!EC$492</f>
        <v>0</v>
      </c>
      <c r="EC63" s="13">
        <f>'Microbial Data (Raw Count)'!ED63/'Microbial Data (Raw Count)'!ED$492</f>
        <v>0</v>
      </c>
      <c r="ED63" s="13">
        <f>'Microbial Data (Raw Count)'!EE63/'Microbial Data (Raw Count)'!EE$492</f>
        <v>0</v>
      </c>
      <c r="EE63" s="13">
        <f>'Microbial Data (Raw Count)'!EF63/'Microbial Data (Raw Count)'!EF$492</f>
        <v>0</v>
      </c>
      <c r="EF63" s="13">
        <f>'Microbial Data (Raw Count)'!EG63/'Microbial Data (Raw Count)'!EG$492</f>
        <v>0</v>
      </c>
      <c r="EG63" s="13">
        <f>'Microbial Data (Raw Count)'!EH63/'Microbial Data (Raw Count)'!EH$492</f>
        <v>0</v>
      </c>
      <c r="EH63" s="13">
        <f>'Microbial Data (Raw Count)'!EI63/'Microbial Data (Raw Count)'!EI$492</f>
        <v>0</v>
      </c>
      <c r="EI63" s="13">
        <f>'Microbial Data (Raw Count)'!EJ63/'Microbial Data (Raw Count)'!EJ$492</f>
        <v>0</v>
      </c>
      <c r="EJ63" s="13">
        <f>'Microbial Data (Raw Count)'!EK63/'Microbial Data (Raw Count)'!EK$492</f>
        <v>0</v>
      </c>
      <c r="EK63" s="13">
        <f>'Microbial Data (Raw Count)'!EL63/'Microbial Data (Raw Count)'!EL$492</f>
        <v>0</v>
      </c>
      <c r="EL63" s="13">
        <f>'Microbial Data (Raw Count)'!EM63/'Microbial Data (Raw Count)'!EM$492</f>
        <v>0</v>
      </c>
      <c r="EM63" s="13">
        <f>'Microbial Data (Raw Count)'!EN63/'Microbial Data (Raw Count)'!EN$492</f>
        <v>0</v>
      </c>
      <c r="EN63" s="13">
        <f>'Microbial Data (Raw Count)'!EO63/'Microbial Data (Raw Count)'!EO$492</f>
        <v>0</v>
      </c>
      <c r="EO63" s="13">
        <f>'Microbial Data (Raw Count)'!EP63/'Microbial Data (Raw Count)'!EP$492</f>
        <v>0</v>
      </c>
      <c r="EP63" s="13">
        <f>'Microbial Data (Raw Count)'!EQ63/'Microbial Data (Raw Count)'!EQ$492</f>
        <v>0</v>
      </c>
      <c r="EQ63" s="13">
        <f>'Microbial Data (Raw Count)'!ER63/'Microbial Data (Raw Count)'!ER$492</f>
        <v>0</v>
      </c>
      <c r="ER63" s="13">
        <f>'Microbial Data (Raw Count)'!ES63/'Microbial Data (Raw Count)'!ES$492</f>
        <v>0</v>
      </c>
      <c r="ES63" s="13">
        <f>'Microbial Data (Raw Count)'!ET63/'Microbial Data (Raw Count)'!ET$492</f>
        <v>0</v>
      </c>
      <c r="ET63" s="13">
        <f>'Microbial Data (Raw Count)'!EU63/'Microbial Data (Raw Count)'!EU$492</f>
        <v>0</v>
      </c>
      <c r="EU63" s="13">
        <f>'Microbial Data (Raw Count)'!EV63/'Microbial Data (Raw Count)'!EV$492</f>
        <v>0</v>
      </c>
      <c r="EV63" s="13">
        <f>'Microbial Data (Raw Count)'!EW63/'Microbial Data (Raw Count)'!EW$492</f>
        <v>0</v>
      </c>
      <c r="EW63" s="13">
        <f>'Microbial Data (Raw Count)'!EX63/'Microbial Data (Raw Count)'!EX$492</f>
        <v>0</v>
      </c>
      <c r="EX63" s="13">
        <f>'Microbial Data (Raw Count)'!EY63/'Microbial Data (Raw Count)'!EY$492</f>
        <v>0</v>
      </c>
      <c r="EY63" s="13">
        <f>'Microbial Data (Raw Count)'!EZ63/'Microbial Data (Raw Count)'!EZ$492</f>
        <v>0</v>
      </c>
      <c r="EZ63" s="13">
        <f>'Microbial Data (Raw Count)'!FA63/'Microbial Data (Raw Count)'!FA$492</f>
        <v>0</v>
      </c>
    </row>
    <row r="64" spans="1:156" x14ac:dyDescent="0.3">
      <c r="A64" s="8">
        <v>63</v>
      </c>
      <c r="B64" s="8" t="s">
        <v>154</v>
      </c>
      <c r="C64" s="8" t="s">
        <v>248</v>
      </c>
      <c r="D64" s="8" t="s">
        <v>249</v>
      </c>
      <c r="E64" s="8" t="s">
        <v>275</v>
      </c>
      <c r="F64" s="8" t="s">
        <v>328</v>
      </c>
      <c r="G64" s="8" t="s">
        <v>329</v>
      </c>
      <c r="H64" s="13">
        <f>'Microbial Data (Raw Count)'!I64/'Microbial Data (Raw Count)'!I$492</f>
        <v>1.0867727678894872E-4</v>
      </c>
      <c r="I64" s="13">
        <f>'Microbial Data (Raw Count)'!J64/'Microbial Data (Raw Count)'!J$492</f>
        <v>0</v>
      </c>
      <c r="J64" s="13">
        <f>'Microbial Data (Raw Count)'!K64/'Microbial Data (Raw Count)'!K$492</f>
        <v>0</v>
      </c>
      <c r="K64" s="13">
        <f>'Microbial Data (Raw Count)'!L64/'Microbial Data (Raw Count)'!L$492</f>
        <v>0</v>
      </c>
      <c r="L64" s="13">
        <f>'Microbial Data (Raw Count)'!M64/'Microbial Data (Raw Count)'!M$492</f>
        <v>0</v>
      </c>
      <c r="M64" s="13">
        <f>'Microbial Data (Raw Count)'!N64/'Microbial Data (Raw Count)'!N$492</f>
        <v>0</v>
      </c>
      <c r="N64" s="13">
        <f>'Microbial Data (Raw Count)'!O64/'Microbial Data (Raw Count)'!O$492</f>
        <v>0</v>
      </c>
      <c r="O64" s="13">
        <f>'Microbial Data (Raw Count)'!P64/'Microbial Data (Raw Count)'!P$492</f>
        <v>0</v>
      </c>
      <c r="P64" s="13">
        <f>'Microbial Data (Raw Count)'!Q64/'Microbial Data (Raw Count)'!Q$492</f>
        <v>0</v>
      </c>
      <c r="Q64" s="13">
        <f>'Microbial Data (Raw Count)'!R64/'Microbial Data (Raw Count)'!R$492</f>
        <v>0</v>
      </c>
      <c r="R64" s="13">
        <f>'Microbial Data (Raw Count)'!S64/'Microbial Data (Raw Count)'!S$492</f>
        <v>0</v>
      </c>
      <c r="S64" s="13">
        <f>'Microbial Data (Raw Count)'!T64/'Microbial Data (Raw Count)'!T$492</f>
        <v>0</v>
      </c>
      <c r="T64" s="13">
        <f>'Microbial Data (Raw Count)'!U64/'Microbial Data (Raw Count)'!U$492</f>
        <v>0</v>
      </c>
      <c r="U64" s="13">
        <f>'Microbial Data (Raw Count)'!V64/'Microbial Data (Raw Count)'!V$492</f>
        <v>0</v>
      </c>
      <c r="V64" s="13">
        <f>'Microbial Data (Raw Count)'!W64/'Microbial Data (Raw Count)'!W$492</f>
        <v>0</v>
      </c>
      <c r="W64" s="13">
        <f>'Microbial Data (Raw Count)'!X64/'Microbial Data (Raw Count)'!X$492</f>
        <v>0</v>
      </c>
      <c r="X64" s="13">
        <f>'Microbial Data (Raw Count)'!Y64/'Microbial Data (Raw Count)'!Y$492</f>
        <v>0</v>
      </c>
      <c r="Y64" s="13">
        <f>'Microbial Data (Raw Count)'!Z64/'Microbial Data (Raw Count)'!Z$492</f>
        <v>0</v>
      </c>
      <c r="Z64" s="13">
        <f>'Microbial Data (Raw Count)'!AA64/'Microbial Data (Raw Count)'!AA$492</f>
        <v>0</v>
      </c>
      <c r="AA64" s="13">
        <f>'Microbial Data (Raw Count)'!AB64/'Microbial Data (Raw Count)'!AB$492</f>
        <v>0</v>
      </c>
      <c r="AB64" s="13">
        <f>'Microbial Data (Raw Count)'!AC64/'Microbial Data (Raw Count)'!AC$492</f>
        <v>0</v>
      </c>
      <c r="AC64" s="13">
        <f>'Microbial Data (Raw Count)'!AD64/'Microbial Data (Raw Count)'!AD$492</f>
        <v>0</v>
      </c>
      <c r="AD64" s="13">
        <f>'Microbial Data (Raw Count)'!AE64/'Microbial Data (Raw Count)'!AE$492</f>
        <v>0</v>
      </c>
      <c r="AE64" s="13">
        <f>'Microbial Data (Raw Count)'!AF64/'Microbial Data (Raw Count)'!AF$492</f>
        <v>0</v>
      </c>
      <c r="AF64" s="13">
        <f>'Microbial Data (Raw Count)'!AG64/'Microbial Data (Raw Count)'!AG$492</f>
        <v>0</v>
      </c>
      <c r="AG64" s="13">
        <f>'Microbial Data (Raw Count)'!AH64/'Microbial Data (Raw Count)'!AH$492</f>
        <v>0</v>
      </c>
      <c r="AH64" s="13">
        <f>'Microbial Data (Raw Count)'!AI64/'Microbial Data (Raw Count)'!AI$492</f>
        <v>0</v>
      </c>
      <c r="AI64" s="13">
        <f>'Microbial Data (Raw Count)'!AJ64/'Microbial Data (Raw Count)'!AJ$492</f>
        <v>0</v>
      </c>
      <c r="AJ64" s="13">
        <f>'Microbial Data (Raw Count)'!AK64/'Microbial Data (Raw Count)'!AK$492</f>
        <v>0</v>
      </c>
      <c r="AK64" s="13">
        <f>'Microbial Data (Raw Count)'!AL64/'Microbial Data (Raw Count)'!AL$492</f>
        <v>0</v>
      </c>
      <c r="AL64" s="13">
        <f>'Microbial Data (Raw Count)'!AM64/'Microbial Data (Raw Count)'!AM$492</f>
        <v>0</v>
      </c>
      <c r="AM64" s="13">
        <f>'Microbial Data (Raw Count)'!AN64/'Microbial Data (Raw Count)'!AN$492</f>
        <v>0</v>
      </c>
      <c r="AN64" s="13">
        <f>'Microbial Data (Raw Count)'!AO64/'Microbial Data (Raw Count)'!AO$492</f>
        <v>0</v>
      </c>
      <c r="AO64" s="13">
        <f>'Microbial Data (Raw Count)'!AP64/'Microbial Data (Raw Count)'!AP$492</f>
        <v>0</v>
      </c>
      <c r="AP64" s="13">
        <f>'Microbial Data (Raw Count)'!AQ64/'Microbial Data (Raw Count)'!AQ$492</f>
        <v>2.0686801820438559E-4</v>
      </c>
      <c r="AQ64" s="13">
        <f>'Microbial Data (Raw Count)'!AR64/'Microbial Data (Raw Count)'!AR$492</f>
        <v>0</v>
      </c>
      <c r="AR64" s="13">
        <f>'Microbial Data (Raw Count)'!AS64/'Microbial Data (Raw Count)'!AS$492</f>
        <v>4.4589594957760397E-4</v>
      </c>
      <c r="AS64" s="13">
        <f>'Microbial Data (Raw Count)'!AT64/'Microbial Data (Raw Count)'!AT$492</f>
        <v>3.7957523723452326E-4</v>
      </c>
      <c r="AT64" s="13">
        <f>'Microbial Data (Raw Count)'!AU64/'Microbial Data (Raw Count)'!AU$492</f>
        <v>2.6858785982873575E-4</v>
      </c>
      <c r="AU64" s="13">
        <f>'Microbial Data (Raw Count)'!AV64/'Microbial Data (Raw Count)'!AV$492</f>
        <v>2.88845467674794E-4</v>
      </c>
      <c r="AV64" s="13">
        <f>'Microbial Data (Raw Count)'!AW64/'Microbial Data (Raw Count)'!AW$492</f>
        <v>3.1803805855434034E-4</v>
      </c>
      <c r="AW64" s="13">
        <f>'Microbial Data (Raw Count)'!AX64/'Microbial Data (Raw Count)'!AX$492</f>
        <v>3.1803805855434034E-4</v>
      </c>
      <c r="AX64" s="13">
        <f>'Microbial Data (Raw Count)'!AY64/'Microbial Data (Raw Count)'!AY$492</f>
        <v>0</v>
      </c>
      <c r="AY64" s="13">
        <f>'Microbial Data (Raw Count)'!AZ64/'Microbial Data (Raw Count)'!AZ$492</f>
        <v>0</v>
      </c>
      <c r="AZ64" s="13">
        <f>'Microbial Data (Raw Count)'!BA64/'Microbial Data (Raw Count)'!BA$492</f>
        <v>0</v>
      </c>
      <c r="BA64" s="13">
        <f>'Microbial Data (Raw Count)'!BB64/'Microbial Data (Raw Count)'!BB$492</f>
        <v>0</v>
      </c>
      <c r="BB64" s="13">
        <f>'Microbial Data (Raw Count)'!BC64/'Microbial Data (Raw Count)'!BC$492</f>
        <v>0</v>
      </c>
      <c r="BC64" s="13">
        <f>'Microbial Data (Raw Count)'!BD64/'Microbial Data (Raw Count)'!BD$492</f>
        <v>0</v>
      </c>
      <c r="BD64" s="13">
        <f>'Microbial Data (Raw Count)'!BE64/'Microbial Data (Raw Count)'!BE$492</f>
        <v>0</v>
      </c>
      <c r="BE64" s="13">
        <f>'Microbial Data (Raw Count)'!BF64/'Microbial Data (Raw Count)'!BF$492</f>
        <v>0</v>
      </c>
      <c r="BF64" s="13">
        <f>'Microbial Data (Raw Count)'!BG64/'Microbial Data (Raw Count)'!BG$492</f>
        <v>0</v>
      </c>
      <c r="BG64" s="13">
        <f>'Microbial Data (Raw Count)'!BH64/'Microbial Data (Raw Count)'!BH$492</f>
        <v>0</v>
      </c>
      <c r="BH64" s="13">
        <f>'Microbial Data (Raw Count)'!BI64/'Microbial Data (Raw Count)'!BI$492</f>
        <v>0</v>
      </c>
      <c r="BI64" s="13">
        <f>'Microbial Data (Raw Count)'!BJ64/'Microbial Data (Raw Count)'!BJ$492</f>
        <v>0</v>
      </c>
      <c r="BJ64" s="13">
        <f>'Microbial Data (Raw Count)'!BK64/'Microbial Data (Raw Count)'!BK$492</f>
        <v>0</v>
      </c>
      <c r="BK64" s="13">
        <f>'Microbial Data (Raw Count)'!BL64/'Microbial Data (Raw Count)'!BL$492</f>
        <v>0</v>
      </c>
      <c r="BL64" s="13">
        <f>'Microbial Data (Raw Count)'!BM64/'Microbial Data (Raw Count)'!BM$492</f>
        <v>6.0070883642698386E-5</v>
      </c>
      <c r="BM64" s="13">
        <f>'Microbial Data (Raw Count)'!BN64/'Microbial Data (Raw Count)'!BN$492</f>
        <v>0</v>
      </c>
      <c r="BN64" s="13">
        <f>'Microbial Data (Raw Count)'!BO64/'Microbial Data (Raw Count)'!BO$492</f>
        <v>0</v>
      </c>
      <c r="BO64" s="13">
        <f>'Microbial Data (Raw Count)'!BP64/'Microbial Data (Raw Count)'!BP$492</f>
        <v>0</v>
      </c>
      <c r="BP64" s="13">
        <f>'Microbial Data (Raw Count)'!BQ64/'Microbial Data (Raw Count)'!BQ$492</f>
        <v>0</v>
      </c>
      <c r="BQ64" s="13">
        <f>'Microbial Data (Raw Count)'!BR64/'Microbial Data (Raw Count)'!BR$492</f>
        <v>0</v>
      </c>
      <c r="BR64" s="13">
        <f>'Microbial Data (Raw Count)'!BS64/'Microbial Data (Raw Count)'!BS$492</f>
        <v>0</v>
      </c>
      <c r="BS64" s="13">
        <f>'Microbial Data (Raw Count)'!BT64/'Microbial Data (Raw Count)'!BT$492</f>
        <v>1.2454851164528583E-4</v>
      </c>
      <c r="BT64" s="13">
        <f>'Microbial Data (Raw Count)'!BU64/'Microbial Data (Raw Count)'!BU$492</f>
        <v>0</v>
      </c>
      <c r="BU64" s="13">
        <f>'Microbial Data (Raw Count)'!BV64/'Microbial Data (Raw Count)'!BV$492</f>
        <v>0</v>
      </c>
      <c r="BV64" s="13">
        <f>'Microbial Data (Raw Count)'!BW64/'Microbial Data (Raw Count)'!BW$492</f>
        <v>0</v>
      </c>
      <c r="BW64" s="13">
        <f>'Microbial Data (Raw Count)'!BX64/'Microbial Data (Raw Count)'!BX$492</f>
        <v>0</v>
      </c>
      <c r="BX64" s="13">
        <f>'Microbial Data (Raw Count)'!BY64/'Microbial Data (Raw Count)'!BY$492</f>
        <v>0</v>
      </c>
      <c r="BY64" s="13">
        <f>'Microbial Data (Raw Count)'!BZ64/'Microbial Data (Raw Count)'!BZ$492</f>
        <v>0</v>
      </c>
      <c r="BZ64" s="13">
        <f>'Microbial Data (Raw Count)'!CA64/'Microbial Data (Raw Count)'!CA$492</f>
        <v>0</v>
      </c>
      <c r="CA64" s="13">
        <f>'Microbial Data (Raw Count)'!CB64/'Microbial Data (Raw Count)'!CB$492</f>
        <v>0</v>
      </c>
      <c r="CB64" s="13">
        <f>'Microbial Data (Raw Count)'!CC64/'Microbial Data (Raw Count)'!CC$492</f>
        <v>0</v>
      </c>
      <c r="CC64" s="13">
        <f>'Microbial Data (Raw Count)'!CD64/'Microbial Data (Raw Count)'!CD$492</f>
        <v>0</v>
      </c>
      <c r="CD64" s="13">
        <f>'Microbial Data (Raw Count)'!CE64/'Microbial Data (Raw Count)'!CE$492</f>
        <v>0</v>
      </c>
      <c r="CE64" s="13">
        <f>'Microbial Data (Raw Count)'!CF64/'Microbial Data (Raw Count)'!CF$492</f>
        <v>0</v>
      </c>
      <c r="CF64" s="13">
        <f>'Microbial Data (Raw Count)'!CG64/'Microbial Data (Raw Count)'!CG$492</f>
        <v>0</v>
      </c>
      <c r="CG64" s="13">
        <f>'Microbial Data (Raw Count)'!CH64/'Microbial Data (Raw Count)'!CH$492</f>
        <v>0</v>
      </c>
      <c r="CH64" s="13">
        <f>'Microbial Data (Raw Count)'!CI64/'Microbial Data (Raw Count)'!CI$492</f>
        <v>0</v>
      </c>
      <c r="CI64" s="13">
        <f>'Microbial Data (Raw Count)'!CJ64/'Microbial Data (Raw Count)'!CJ$492</f>
        <v>0</v>
      </c>
      <c r="CJ64" s="13">
        <f>'Microbial Data (Raw Count)'!CK64/'Microbial Data (Raw Count)'!CK$492</f>
        <v>0</v>
      </c>
      <c r="CK64" s="13">
        <f>'Microbial Data (Raw Count)'!CL64/'Microbial Data (Raw Count)'!CL$492</f>
        <v>0</v>
      </c>
      <c r="CL64" s="13">
        <f>'Microbial Data (Raw Count)'!CM64/'Microbial Data (Raw Count)'!CM$492</f>
        <v>0</v>
      </c>
      <c r="CM64" s="13">
        <f>'Microbial Data (Raw Count)'!CN64/'Microbial Data (Raw Count)'!CN$492</f>
        <v>0</v>
      </c>
      <c r="CN64" s="13">
        <f>'Microbial Data (Raw Count)'!CO64/'Microbial Data (Raw Count)'!CO$492</f>
        <v>0</v>
      </c>
      <c r="CO64" s="13">
        <f>'Microbial Data (Raw Count)'!CP64/'Microbial Data (Raw Count)'!CP$492</f>
        <v>0</v>
      </c>
      <c r="CP64" s="13">
        <f>'Microbial Data (Raw Count)'!CQ64/'Microbial Data (Raw Count)'!CQ$492</f>
        <v>0</v>
      </c>
      <c r="CQ64" s="13">
        <f>'Microbial Data (Raw Count)'!CR64/'Microbial Data (Raw Count)'!CR$492</f>
        <v>0</v>
      </c>
      <c r="CR64" s="13">
        <f>'Microbial Data (Raw Count)'!CS64/'Microbial Data (Raw Count)'!CS$492</f>
        <v>0</v>
      </c>
      <c r="CS64" s="13">
        <f>'Microbial Data (Raw Count)'!CT64/'Microbial Data (Raw Count)'!CT$492</f>
        <v>0</v>
      </c>
      <c r="CT64" s="13">
        <f>'Microbial Data (Raw Count)'!CU64/'Microbial Data (Raw Count)'!CU$492</f>
        <v>0</v>
      </c>
      <c r="CU64" s="13">
        <f>'Microbial Data (Raw Count)'!CV64/'Microbial Data (Raw Count)'!CV$492</f>
        <v>0</v>
      </c>
      <c r="CV64" s="13">
        <f>'Microbial Data (Raw Count)'!CW64/'Microbial Data (Raw Count)'!CW$492</f>
        <v>0</v>
      </c>
      <c r="CW64" s="13">
        <f>'Microbial Data (Raw Count)'!CX64/'Microbial Data (Raw Count)'!CX$492</f>
        <v>0</v>
      </c>
      <c r="CX64" s="13">
        <f>'Microbial Data (Raw Count)'!CY64/'Microbial Data (Raw Count)'!CY$492</f>
        <v>0</v>
      </c>
      <c r="CY64" s="13">
        <f>'Microbial Data (Raw Count)'!CZ64/'Microbial Data (Raw Count)'!CZ$492</f>
        <v>0</v>
      </c>
      <c r="CZ64" s="13">
        <f>'Microbial Data (Raw Count)'!DA64/'Microbial Data (Raw Count)'!DA$492</f>
        <v>0</v>
      </c>
      <c r="DA64" s="13">
        <f>'Microbial Data (Raw Count)'!DB64/'Microbial Data (Raw Count)'!DB$492</f>
        <v>0</v>
      </c>
      <c r="DB64" s="13">
        <f>'Microbial Data (Raw Count)'!DC64/'Microbial Data (Raw Count)'!DC$492</f>
        <v>0</v>
      </c>
      <c r="DC64" s="13">
        <f>'Microbial Data (Raw Count)'!DD64/'Microbial Data (Raw Count)'!DD$492</f>
        <v>0</v>
      </c>
      <c r="DD64" s="13">
        <f>'Microbial Data (Raw Count)'!DE64/'Microbial Data (Raw Count)'!DE$492</f>
        <v>0</v>
      </c>
      <c r="DE64" s="13">
        <f>'Microbial Data (Raw Count)'!DF64/'Microbial Data (Raw Count)'!DF$492</f>
        <v>0</v>
      </c>
      <c r="DF64" s="13">
        <f>'Microbial Data (Raw Count)'!DG64/'Microbial Data (Raw Count)'!DG$492</f>
        <v>0</v>
      </c>
      <c r="DG64" s="13">
        <f>'Microbial Data (Raw Count)'!DH64/'Microbial Data (Raw Count)'!DH$492</f>
        <v>0</v>
      </c>
      <c r="DH64" s="13">
        <f>'Microbial Data (Raw Count)'!DI64/'Microbial Data (Raw Count)'!DI$492</f>
        <v>0</v>
      </c>
      <c r="DI64" s="13">
        <f>'Microbial Data (Raw Count)'!DJ64/'Microbial Data (Raw Count)'!DJ$492</f>
        <v>0</v>
      </c>
      <c r="DJ64" s="13">
        <f>'Microbial Data (Raw Count)'!DK64/'Microbial Data (Raw Count)'!DK$492</f>
        <v>0</v>
      </c>
      <c r="DK64" s="13">
        <f>'Microbial Data (Raw Count)'!DL64/'Microbial Data (Raw Count)'!DL$492</f>
        <v>0</v>
      </c>
      <c r="DL64" s="13">
        <f>'Microbial Data (Raw Count)'!DM64/'Microbial Data (Raw Count)'!DM$492</f>
        <v>0</v>
      </c>
      <c r="DM64" s="13">
        <f>'Microbial Data (Raw Count)'!DN64/'Microbial Data (Raw Count)'!DN$492</f>
        <v>0</v>
      </c>
      <c r="DN64" s="13">
        <f>'Microbial Data (Raw Count)'!DO64/'Microbial Data (Raw Count)'!DO$492</f>
        <v>0</v>
      </c>
      <c r="DO64" s="13">
        <f>'Microbial Data (Raw Count)'!DP64/'Microbial Data (Raw Count)'!DP$492</f>
        <v>0</v>
      </c>
      <c r="DP64" s="13">
        <f>'Microbial Data (Raw Count)'!DQ64/'Microbial Data (Raw Count)'!DQ$492</f>
        <v>0</v>
      </c>
      <c r="DQ64" s="13">
        <f>'Microbial Data (Raw Count)'!DR64/'Microbial Data (Raw Count)'!DR$492</f>
        <v>0</v>
      </c>
      <c r="DR64" s="13">
        <f>'Microbial Data (Raw Count)'!DS64/'Microbial Data (Raw Count)'!DS$492</f>
        <v>0</v>
      </c>
      <c r="DS64" s="13">
        <f>'Microbial Data (Raw Count)'!DT64/'Microbial Data (Raw Count)'!DT$492</f>
        <v>0</v>
      </c>
      <c r="DT64" s="13">
        <f>'Microbial Data (Raw Count)'!DU64/'Microbial Data (Raw Count)'!DU$492</f>
        <v>0</v>
      </c>
      <c r="DU64" s="13">
        <f>'Microbial Data (Raw Count)'!DV64/'Microbial Data (Raw Count)'!DV$492</f>
        <v>0</v>
      </c>
      <c r="DV64" s="13">
        <f>'Microbial Data (Raw Count)'!DW64/'Microbial Data (Raw Count)'!DW$492</f>
        <v>0</v>
      </c>
      <c r="DW64" s="13">
        <f>'Microbial Data (Raw Count)'!DX64/'Microbial Data (Raw Count)'!DX$492</f>
        <v>0</v>
      </c>
      <c r="DX64" s="13">
        <f>'Microbial Data (Raw Count)'!DY64/'Microbial Data (Raw Count)'!DY$492</f>
        <v>0</v>
      </c>
      <c r="DY64" s="13">
        <f>'Microbial Data (Raw Count)'!DZ64/'Microbial Data (Raw Count)'!DZ$492</f>
        <v>0</v>
      </c>
      <c r="DZ64" s="13">
        <f>'Microbial Data (Raw Count)'!EA64/'Microbial Data (Raw Count)'!EA$492</f>
        <v>0</v>
      </c>
      <c r="EA64" s="13">
        <f>'Microbial Data (Raw Count)'!EB64/'Microbial Data (Raw Count)'!EB$492</f>
        <v>0</v>
      </c>
      <c r="EB64" s="13">
        <f>'Microbial Data (Raw Count)'!EC64/'Microbial Data (Raw Count)'!EC$492</f>
        <v>0</v>
      </c>
      <c r="EC64" s="13">
        <f>'Microbial Data (Raw Count)'!ED64/'Microbial Data (Raw Count)'!ED$492</f>
        <v>0</v>
      </c>
      <c r="ED64" s="13">
        <f>'Microbial Data (Raw Count)'!EE64/'Microbial Data (Raw Count)'!EE$492</f>
        <v>0</v>
      </c>
      <c r="EE64" s="13">
        <f>'Microbial Data (Raw Count)'!EF64/'Microbial Data (Raw Count)'!EF$492</f>
        <v>0</v>
      </c>
      <c r="EF64" s="13">
        <f>'Microbial Data (Raw Count)'!EG64/'Microbial Data (Raw Count)'!EG$492</f>
        <v>0</v>
      </c>
      <c r="EG64" s="13">
        <f>'Microbial Data (Raw Count)'!EH64/'Microbial Data (Raw Count)'!EH$492</f>
        <v>0</v>
      </c>
      <c r="EH64" s="13">
        <f>'Microbial Data (Raw Count)'!EI64/'Microbial Data (Raw Count)'!EI$492</f>
        <v>0</v>
      </c>
      <c r="EI64" s="13">
        <f>'Microbial Data (Raw Count)'!EJ64/'Microbial Data (Raw Count)'!EJ$492</f>
        <v>0</v>
      </c>
      <c r="EJ64" s="13">
        <f>'Microbial Data (Raw Count)'!EK64/'Microbial Data (Raw Count)'!EK$492</f>
        <v>0</v>
      </c>
      <c r="EK64" s="13">
        <f>'Microbial Data (Raw Count)'!EL64/'Microbial Data (Raw Count)'!EL$492</f>
        <v>0</v>
      </c>
      <c r="EL64" s="13">
        <f>'Microbial Data (Raw Count)'!EM64/'Microbial Data (Raw Count)'!EM$492</f>
        <v>0</v>
      </c>
      <c r="EM64" s="13">
        <f>'Microbial Data (Raw Count)'!EN64/'Microbial Data (Raw Count)'!EN$492</f>
        <v>0</v>
      </c>
      <c r="EN64" s="13">
        <f>'Microbial Data (Raw Count)'!EO64/'Microbial Data (Raw Count)'!EO$492</f>
        <v>0</v>
      </c>
      <c r="EO64" s="13">
        <f>'Microbial Data (Raw Count)'!EP64/'Microbial Data (Raw Count)'!EP$492</f>
        <v>0</v>
      </c>
      <c r="EP64" s="13">
        <f>'Microbial Data (Raw Count)'!EQ64/'Microbial Data (Raw Count)'!EQ$492</f>
        <v>0</v>
      </c>
      <c r="EQ64" s="13">
        <f>'Microbial Data (Raw Count)'!ER64/'Microbial Data (Raw Count)'!ER$492</f>
        <v>0</v>
      </c>
      <c r="ER64" s="13">
        <f>'Microbial Data (Raw Count)'!ES64/'Microbial Data (Raw Count)'!ES$492</f>
        <v>0</v>
      </c>
      <c r="ES64" s="13">
        <f>'Microbial Data (Raw Count)'!ET64/'Microbial Data (Raw Count)'!ET$492</f>
        <v>0</v>
      </c>
      <c r="ET64" s="13">
        <f>'Microbial Data (Raw Count)'!EU64/'Microbial Data (Raw Count)'!EU$492</f>
        <v>0</v>
      </c>
      <c r="EU64" s="13">
        <f>'Microbial Data (Raw Count)'!EV64/'Microbial Data (Raw Count)'!EV$492</f>
        <v>0</v>
      </c>
      <c r="EV64" s="13">
        <f>'Microbial Data (Raw Count)'!EW64/'Microbial Data (Raw Count)'!EW$492</f>
        <v>0</v>
      </c>
      <c r="EW64" s="13">
        <f>'Microbial Data (Raw Count)'!EX64/'Microbial Data (Raw Count)'!EX$492</f>
        <v>0</v>
      </c>
      <c r="EX64" s="13">
        <f>'Microbial Data (Raw Count)'!EY64/'Microbial Data (Raw Count)'!EY$492</f>
        <v>0</v>
      </c>
      <c r="EY64" s="13">
        <f>'Microbial Data (Raw Count)'!EZ64/'Microbial Data (Raw Count)'!EZ$492</f>
        <v>0</v>
      </c>
      <c r="EZ64" s="13">
        <f>'Microbial Data (Raw Count)'!FA64/'Microbial Data (Raw Count)'!FA$492</f>
        <v>0</v>
      </c>
    </row>
    <row r="65" spans="1:156" x14ac:dyDescent="0.3">
      <c r="A65" s="8">
        <v>64</v>
      </c>
      <c r="B65" s="8" t="s">
        <v>154</v>
      </c>
      <c r="C65" s="8" t="s">
        <v>556</v>
      </c>
      <c r="D65" s="8" t="s">
        <v>503</v>
      </c>
      <c r="E65" s="8" t="s">
        <v>503</v>
      </c>
      <c r="F65" s="8" t="s">
        <v>503</v>
      </c>
      <c r="G65" s="8" t="s">
        <v>503</v>
      </c>
      <c r="H65" s="13">
        <f>'Microbial Data (Raw Count)'!I65/'Microbial Data (Raw Count)'!I$492</f>
        <v>0</v>
      </c>
      <c r="I65" s="13">
        <f>'Microbial Data (Raw Count)'!J65/'Microbial Data (Raw Count)'!J$492</f>
        <v>0</v>
      </c>
      <c r="J65" s="13">
        <f>'Microbial Data (Raw Count)'!K65/'Microbial Data (Raw Count)'!K$492</f>
        <v>0</v>
      </c>
      <c r="K65" s="13">
        <f>'Microbial Data (Raw Count)'!L65/'Microbial Data (Raw Count)'!L$492</f>
        <v>0</v>
      </c>
      <c r="L65" s="13">
        <f>'Microbial Data (Raw Count)'!M65/'Microbial Data (Raw Count)'!M$492</f>
        <v>0</v>
      </c>
      <c r="M65" s="13">
        <f>'Microbial Data (Raw Count)'!N65/'Microbial Data (Raw Count)'!N$492</f>
        <v>0</v>
      </c>
      <c r="N65" s="13">
        <f>'Microbial Data (Raw Count)'!O65/'Microbial Data (Raw Count)'!O$492</f>
        <v>4.3344458410992153E-5</v>
      </c>
      <c r="O65" s="13">
        <f>'Microbial Data (Raw Count)'!P65/'Microbial Data (Raw Count)'!P$492</f>
        <v>0</v>
      </c>
      <c r="P65" s="13">
        <f>'Microbial Data (Raw Count)'!Q65/'Microbial Data (Raw Count)'!Q$492</f>
        <v>0</v>
      </c>
      <c r="Q65" s="13">
        <f>'Microbial Data (Raw Count)'!R65/'Microbial Data (Raw Count)'!R$492</f>
        <v>0</v>
      </c>
      <c r="R65" s="13">
        <f>'Microbial Data (Raw Count)'!S65/'Microbial Data (Raw Count)'!S$492</f>
        <v>0</v>
      </c>
      <c r="S65" s="13">
        <f>'Microbial Data (Raw Count)'!T65/'Microbial Data (Raw Count)'!T$492</f>
        <v>0</v>
      </c>
      <c r="T65" s="13">
        <f>'Microbial Data (Raw Count)'!U65/'Microbial Data (Raw Count)'!U$492</f>
        <v>0</v>
      </c>
      <c r="U65" s="13">
        <f>'Microbial Data (Raw Count)'!V65/'Microbial Data (Raw Count)'!V$492</f>
        <v>0</v>
      </c>
      <c r="V65" s="13">
        <f>'Microbial Data (Raw Count)'!W65/'Microbial Data (Raw Count)'!W$492</f>
        <v>0</v>
      </c>
      <c r="W65" s="13">
        <f>'Microbial Data (Raw Count)'!X65/'Microbial Data (Raw Count)'!X$492</f>
        <v>0</v>
      </c>
      <c r="X65" s="13">
        <f>'Microbial Data (Raw Count)'!Y65/'Microbial Data (Raw Count)'!Y$492</f>
        <v>0</v>
      </c>
      <c r="Y65" s="13">
        <f>'Microbial Data (Raw Count)'!Z65/'Microbial Data (Raw Count)'!Z$492</f>
        <v>0</v>
      </c>
      <c r="Z65" s="13">
        <f>'Microbial Data (Raw Count)'!AA65/'Microbial Data (Raw Count)'!AA$492</f>
        <v>0</v>
      </c>
      <c r="AA65" s="13">
        <f>'Microbial Data (Raw Count)'!AB65/'Microbial Data (Raw Count)'!AB$492</f>
        <v>0</v>
      </c>
      <c r="AB65" s="13">
        <f>'Microbial Data (Raw Count)'!AC65/'Microbial Data (Raw Count)'!AC$492</f>
        <v>0</v>
      </c>
      <c r="AC65" s="13">
        <f>'Microbial Data (Raw Count)'!AD65/'Microbial Data (Raw Count)'!AD$492</f>
        <v>0</v>
      </c>
      <c r="AD65" s="13">
        <f>'Microbial Data (Raw Count)'!AE65/'Microbial Data (Raw Count)'!AE$492</f>
        <v>0</v>
      </c>
      <c r="AE65" s="13">
        <f>'Microbial Data (Raw Count)'!AF65/'Microbial Data (Raw Count)'!AF$492</f>
        <v>0</v>
      </c>
      <c r="AF65" s="13">
        <f>'Microbial Data (Raw Count)'!AG65/'Microbial Data (Raw Count)'!AG$492</f>
        <v>0</v>
      </c>
      <c r="AG65" s="13">
        <f>'Microbial Data (Raw Count)'!AH65/'Microbial Data (Raw Count)'!AH$492</f>
        <v>0</v>
      </c>
      <c r="AH65" s="13">
        <f>'Microbial Data (Raw Count)'!AI65/'Microbial Data (Raw Count)'!AI$492</f>
        <v>0</v>
      </c>
      <c r="AI65" s="13">
        <f>'Microbial Data (Raw Count)'!AJ65/'Microbial Data (Raw Count)'!AJ$492</f>
        <v>0</v>
      </c>
      <c r="AJ65" s="13">
        <f>'Microbial Data (Raw Count)'!AK65/'Microbial Data (Raw Count)'!AK$492</f>
        <v>0</v>
      </c>
      <c r="AK65" s="13">
        <f>'Microbial Data (Raw Count)'!AL65/'Microbial Data (Raw Count)'!AL$492</f>
        <v>0</v>
      </c>
      <c r="AL65" s="13">
        <f>'Microbial Data (Raw Count)'!AM65/'Microbial Data (Raw Count)'!AM$492</f>
        <v>0</v>
      </c>
      <c r="AM65" s="13">
        <f>'Microbial Data (Raw Count)'!AN65/'Microbial Data (Raw Count)'!AN$492</f>
        <v>0</v>
      </c>
      <c r="AN65" s="13">
        <f>'Microbial Data (Raw Count)'!AO65/'Microbial Data (Raw Count)'!AO$492</f>
        <v>0</v>
      </c>
      <c r="AO65" s="13">
        <f>'Microbial Data (Raw Count)'!AP65/'Microbial Data (Raw Count)'!AP$492</f>
        <v>7.4636891522741856E-5</v>
      </c>
      <c r="AP65" s="13">
        <f>'Microbial Data (Raw Count)'!AQ65/'Microbial Data (Raw Count)'!AQ$492</f>
        <v>0</v>
      </c>
      <c r="AQ65" s="13">
        <f>'Microbial Data (Raw Count)'!AR65/'Microbial Data (Raw Count)'!AR$492</f>
        <v>0</v>
      </c>
      <c r="AR65" s="13">
        <f>'Microbial Data (Raw Count)'!AS65/'Microbial Data (Raw Count)'!AS$492</f>
        <v>0</v>
      </c>
      <c r="AS65" s="13">
        <f>'Microbial Data (Raw Count)'!AT65/'Microbial Data (Raw Count)'!AT$492</f>
        <v>0</v>
      </c>
      <c r="AT65" s="13">
        <f>'Microbial Data (Raw Count)'!AU65/'Microbial Data (Raw Count)'!AU$492</f>
        <v>0</v>
      </c>
      <c r="AU65" s="13">
        <f>'Microbial Data (Raw Count)'!AV65/'Microbial Data (Raw Count)'!AV$492</f>
        <v>1.5291818876900858E-4</v>
      </c>
      <c r="AV65" s="13">
        <f>'Microbial Data (Raw Count)'!AW65/'Microbial Data (Raw Count)'!AW$492</f>
        <v>1.4135024824637348E-4</v>
      </c>
      <c r="AW65" s="13">
        <f>'Microbial Data (Raw Count)'!AX65/'Microbial Data (Raw Count)'!AX$492</f>
        <v>1.4135024824637348E-4</v>
      </c>
      <c r="AX65" s="13">
        <f>'Microbial Data (Raw Count)'!AY65/'Microbial Data (Raw Count)'!AY$492</f>
        <v>0</v>
      </c>
      <c r="AY65" s="13">
        <f>'Microbial Data (Raw Count)'!AZ65/'Microbial Data (Raw Count)'!AZ$492</f>
        <v>0</v>
      </c>
      <c r="AZ65" s="13">
        <f>'Microbial Data (Raw Count)'!BA65/'Microbial Data (Raw Count)'!BA$492</f>
        <v>0</v>
      </c>
      <c r="BA65" s="13">
        <f>'Microbial Data (Raw Count)'!BB65/'Microbial Data (Raw Count)'!BB$492</f>
        <v>0</v>
      </c>
      <c r="BB65" s="13">
        <f>'Microbial Data (Raw Count)'!BC65/'Microbial Data (Raw Count)'!BC$492</f>
        <v>0</v>
      </c>
      <c r="BC65" s="13">
        <f>'Microbial Data (Raw Count)'!BD65/'Microbial Data (Raw Count)'!BD$492</f>
        <v>0</v>
      </c>
      <c r="BD65" s="13">
        <f>'Microbial Data (Raw Count)'!BE65/'Microbial Data (Raw Count)'!BE$492</f>
        <v>0</v>
      </c>
      <c r="BE65" s="13">
        <f>'Microbial Data (Raw Count)'!BF65/'Microbial Data (Raw Count)'!BF$492</f>
        <v>0</v>
      </c>
      <c r="BF65" s="13">
        <f>'Microbial Data (Raw Count)'!BG65/'Microbial Data (Raw Count)'!BG$492</f>
        <v>0</v>
      </c>
      <c r="BG65" s="13">
        <f>'Microbial Data (Raw Count)'!BH65/'Microbial Data (Raw Count)'!BH$492</f>
        <v>0</v>
      </c>
      <c r="BH65" s="13">
        <f>'Microbial Data (Raw Count)'!BI65/'Microbial Data (Raw Count)'!BI$492</f>
        <v>0</v>
      </c>
      <c r="BI65" s="13">
        <f>'Microbial Data (Raw Count)'!BJ65/'Microbial Data (Raw Count)'!BJ$492</f>
        <v>0</v>
      </c>
      <c r="BJ65" s="13">
        <f>'Microbial Data (Raw Count)'!BK65/'Microbial Data (Raw Count)'!BK$492</f>
        <v>0</v>
      </c>
      <c r="BK65" s="13">
        <f>'Microbial Data (Raw Count)'!BL65/'Microbial Data (Raw Count)'!BL$492</f>
        <v>0</v>
      </c>
      <c r="BL65" s="13">
        <f>'Microbial Data (Raw Count)'!BM65/'Microbial Data (Raw Count)'!BM$492</f>
        <v>0</v>
      </c>
      <c r="BM65" s="13">
        <f>'Microbial Data (Raw Count)'!BN65/'Microbial Data (Raw Count)'!BN$492</f>
        <v>0</v>
      </c>
      <c r="BN65" s="13">
        <f>'Microbial Data (Raw Count)'!BO65/'Microbial Data (Raw Count)'!BO$492</f>
        <v>0</v>
      </c>
      <c r="BO65" s="13">
        <f>'Microbial Data (Raw Count)'!BP65/'Microbial Data (Raw Count)'!BP$492</f>
        <v>0</v>
      </c>
      <c r="BP65" s="13">
        <f>'Microbial Data (Raw Count)'!BQ65/'Microbial Data (Raw Count)'!BQ$492</f>
        <v>0</v>
      </c>
      <c r="BQ65" s="13">
        <f>'Microbial Data (Raw Count)'!BR65/'Microbial Data (Raw Count)'!BR$492</f>
        <v>0</v>
      </c>
      <c r="BR65" s="13">
        <f>'Microbial Data (Raw Count)'!BS65/'Microbial Data (Raw Count)'!BS$492</f>
        <v>0</v>
      </c>
      <c r="BS65" s="13">
        <f>'Microbial Data (Raw Count)'!BT65/'Microbial Data (Raw Count)'!BT$492</f>
        <v>0</v>
      </c>
      <c r="BT65" s="13">
        <f>'Microbial Data (Raw Count)'!BU65/'Microbial Data (Raw Count)'!BU$492</f>
        <v>0</v>
      </c>
      <c r="BU65" s="13">
        <f>'Microbial Data (Raw Count)'!BV65/'Microbial Data (Raw Count)'!BV$492</f>
        <v>0</v>
      </c>
      <c r="BV65" s="13">
        <f>'Microbial Data (Raw Count)'!BW65/'Microbial Data (Raw Count)'!BW$492</f>
        <v>0</v>
      </c>
      <c r="BW65" s="13">
        <f>'Microbial Data (Raw Count)'!BX65/'Microbial Data (Raw Count)'!BX$492</f>
        <v>0</v>
      </c>
      <c r="BX65" s="13">
        <f>'Microbial Data (Raw Count)'!BY65/'Microbial Data (Raw Count)'!BY$492</f>
        <v>0</v>
      </c>
      <c r="BY65" s="13">
        <f>'Microbial Data (Raw Count)'!BZ65/'Microbial Data (Raw Count)'!BZ$492</f>
        <v>0</v>
      </c>
      <c r="BZ65" s="13">
        <f>'Microbial Data (Raw Count)'!CA65/'Microbial Data (Raw Count)'!CA$492</f>
        <v>0</v>
      </c>
      <c r="CA65" s="13">
        <f>'Microbial Data (Raw Count)'!CB65/'Microbial Data (Raw Count)'!CB$492</f>
        <v>0</v>
      </c>
      <c r="CB65" s="13">
        <f>'Microbial Data (Raw Count)'!CC65/'Microbial Data (Raw Count)'!CC$492</f>
        <v>0</v>
      </c>
      <c r="CC65" s="13">
        <f>'Microbial Data (Raw Count)'!CD65/'Microbial Data (Raw Count)'!CD$492</f>
        <v>0</v>
      </c>
      <c r="CD65" s="13">
        <f>'Microbial Data (Raw Count)'!CE65/'Microbial Data (Raw Count)'!CE$492</f>
        <v>0</v>
      </c>
      <c r="CE65" s="13">
        <f>'Microbial Data (Raw Count)'!CF65/'Microbial Data (Raw Count)'!CF$492</f>
        <v>0</v>
      </c>
      <c r="CF65" s="13">
        <f>'Microbial Data (Raw Count)'!CG65/'Microbial Data (Raw Count)'!CG$492</f>
        <v>0</v>
      </c>
      <c r="CG65" s="13">
        <f>'Microbial Data (Raw Count)'!CH65/'Microbial Data (Raw Count)'!CH$492</f>
        <v>0</v>
      </c>
      <c r="CH65" s="13">
        <f>'Microbial Data (Raw Count)'!CI65/'Microbial Data (Raw Count)'!CI$492</f>
        <v>0</v>
      </c>
      <c r="CI65" s="13">
        <f>'Microbial Data (Raw Count)'!CJ65/'Microbial Data (Raw Count)'!CJ$492</f>
        <v>0</v>
      </c>
      <c r="CJ65" s="13">
        <f>'Microbial Data (Raw Count)'!CK65/'Microbial Data (Raw Count)'!CK$492</f>
        <v>0</v>
      </c>
      <c r="CK65" s="13">
        <f>'Microbial Data (Raw Count)'!CL65/'Microbial Data (Raw Count)'!CL$492</f>
        <v>0</v>
      </c>
      <c r="CL65" s="13">
        <f>'Microbial Data (Raw Count)'!CM65/'Microbial Data (Raw Count)'!CM$492</f>
        <v>0</v>
      </c>
      <c r="CM65" s="13">
        <f>'Microbial Data (Raw Count)'!CN65/'Microbial Data (Raw Count)'!CN$492</f>
        <v>0</v>
      </c>
      <c r="CN65" s="13">
        <f>'Microbial Data (Raw Count)'!CO65/'Microbial Data (Raw Count)'!CO$492</f>
        <v>0</v>
      </c>
      <c r="CO65" s="13">
        <f>'Microbial Data (Raw Count)'!CP65/'Microbial Data (Raw Count)'!CP$492</f>
        <v>0</v>
      </c>
      <c r="CP65" s="13">
        <f>'Microbial Data (Raw Count)'!CQ65/'Microbial Data (Raw Count)'!CQ$492</f>
        <v>0</v>
      </c>
      <c r="CQ65" s="13">
        <f>'Microbial Data (Raw Count)'!CR65/'Microbial Data (Raw Count)'!CR$492</f>
        <v>0</v>
      </c>
      <c r="CR65" s="13">
        <f>'Microbial Data (Raw Count)'!CS65/'Microbial Data (Raw Count)'!CS$492</f>
        <v>0</v>
      </c>
      <c r="CS65" s="13">
        <f>'Microbial Data (Raw Count)'!CT65/'Microbial Data (Raw Count)'!CT$492</f>
        <v>0</v>
      </c>
      <c r="CT65" s="13">
        <f>'Microbial Data (Raw Count)'!CU65/'Microbial Data (Raw Count)'!CU$492</f>
        <v>0</v>
      </c>
      <c r="CU65" s="13">
        <f>'Microbial Data (Raw Count)'!CV65/'Microbial Data (Raw Count)'!CV$492</f>
        <v>0</v>
      </c>
      <c r="CV65" s="13">
        <f>'Microbial Data (Raw Count)'!CW65/'Microbial Data (Raw Count)'!CW$492</f>
        <v>0</v>
      </c>
      <c r="CW65" s="13">
        <f>'Microbial Data (Raw Count)'!CX65/'Microbial Data (Raw Count)'!CX$492</f>
        <v>0</v>
      </c>
      <c r="CX65" s="13">
        <f>'Microbial Data (Raw Count)'!CY65/'Microbial Data (Raw Count)'!CY$492</f>
        <v>0</v>
      </c>
      <c r="CY65" s="13">
        <f>'Microbial Data (Raw Count)'!CZ65/'Microbial Data (Raw Count)'!CZ$492</f>
        <v>0</v>
      </c>
      <c r="CZ65" s="13">
        <f>'Microbial Data (Raw Count)'!DA65/'Microbial Data (Raw Count)'!DA$492</f>
        <v>0</v>
      </c>
      <c r="DA65" s="13">
        <f>'Microbial Data (Raw Count)'!DB65/'Microbial Data (Raw Count)'!DB$492</f>
        <v>0</v>
      </c>
      <c r="DB65" s="13">
        <f>'Microbial Data (Raw Count)'!DC65/'Microbial Data (Raw Count)'!DC$492</f>
        <v>0</v>
      </c>
      <c r="DC65" s="13">
        <f>'Microbial Data (Raw Count)'!DD65/'Microbial Data (Raw Count)'!DD$492</f>
        <v>0</v>
      </c>
      <c r="DD65" s="13">
        <f>'Microbial Data (Raw Count)'!DE65/'Microbial Data (Raw Count)'!DE$492</f>
        <v>0</v>
      </c>
      <c r="DE65" s="13">
        <f>'Microbial Data (Raw Count)'!DF65/'Microbial Data (Raw Count)'!DF$492</f>
        <v>0</v>
      </c>
      <c r="DF65" s="13">
        <f>'Microbial Data (Raw Count)'!DG65/'Microbial Data (Raw Count)'!DG$492</f>
        <v>0</v>
      </c>
      <c r="DG65" s="13">
        <f>'Microbial Data (Raw Count)'!DH65/'Microbial Data (Raw Count)'!DH$492</f>
        <v>0</v>
      </c>
      <c r="DH65" s="13">
        <f>'Microbial Data (Raw Count)'!DI65/'Microbial Data (Raw Count)'!DI$492</f>
        <v>0</v>
      </c>
      <c r="DI65" s="13">
        <f>'Microbial Data (Raw Count)'!DJ65/'Microbial Data (Raw Count)'!DJ$492</f>
        <v>0</v>
      </c>
      <c r="DJ65" s="13">
        <f>'Microbial Data (Raw Count)'!DK65/'Microbial Data (Raw Count)'!DK$492</f>
        <v>0</v>
      </c>
      <c r="DK65" s="13">
        <f>'Microbial Data (Raw Count)'!DL65/'Microbial Data (Raw Count)'!DL$492</f>
        <v>0</v>
      </c>
      <c r="DL65" s="13">
        <f>'Microbial Data (Raw Count)'!DM65/'Microbial Data (Raw Count)'!DM$492</f>
        <v>0</v>
      </c>
      <c r="DM65" s="13">
        <f>'Microbial Data (Raw Count)'!DN65/'Microbial Data (Raw Count)'!DN$492</f>
        <v>0</v>
      </c>
      <c r="DN65" s="13">
        <f>'Microbial Data (Raw Count)'!DO65/'Microbial Data (Raw Count)'!DO$492</f>
        <v>0</v>
      </c>
      <c r="DO65" s="13">
        <f>'Microbial Data (Raw Count)'!DP65/'Microbial Data (Raw Count)'!DP$492</f>
        <v>0</v>
      </c>
      <c r="DP65" s="13">
        <f>'Microbial Data (Raw Count)'!DQ65/'Microbial Data (Raw Count)'!DQ$492</f>
        <v>0</v>
      </c>
      <c r="DQ65" s="13">
        <f>'Microbial Data (Raw Count)'!DR65/'Microbial Data (Raw Count)'!DR$492</f>
        <v>0</v>
      </c>
      <c r="DR65" s="13">
        <f>'Microbial Data (Raw Count)'!DS65/'Microbial Data (Raw Count)'!DS$492</f>
        <v>0</v>
      </c>
      <c r="DS65" s="13">
        <f>'Microbial Data (Raw Count)'!DT65/'Microbial Data (Raw Count)'!DT$492</f>
        <v>0</v>
      </c>
      <c r="DT65" s="13">
        <f>'Microbial Data (Raw Count)'!DU65/'Microbial Data (Raw Count)'!DU$492</f>
        <v>0</v>
      </c>
      <c r="DU65" s="13">
        <f>'Microbial Data (Raw Count)'!DV65/'Microbial Data (Raw Count)'!DV$492</f>
        <v>0</v>
      </c>
      <c r="DV65" s="13">
        <f>'Microbial Data (Raw Count)'!DW65/'Microbial Data (Raw Count)'!DW$492</f>
        <v>0</v>
      </c>
      <c r="DW65" s="13">
        <f>'Microbial Data (Raw Count)'!DX65/'Microbial Data (Raw Count)'!DX$492</f>
        <v>0</v>
      </c>
      <c r="DX65" s="13">
        <f>'Microbial Data (Raw Count)'!DY65/'Microbial Data (Raw Count)'!DY$492</f>
        <v>0</v>
      </c>
      <c r="DY65" s="13">
        <f>'Microbial Data (Raw Count)'!DZ65/'Microbial Data (Raw Count)'!DZ$492</f>
        <v>0</v>
      </c>
      <c r="DZ65" s="13">
        <f>'Microbial Data (Raw Count)'!EA65/'Microbial Data (Raw Count)'!EA$492</f>
        <v>0</v>
      </c>
      <c r="EA65" s="13">
        <f>'Microbial Data (Raw Count)'!EB65/'Microbial Data (Raw Count)'!EB$492</f>
        <v>0</v>
      </c>
      <c r="EB65" s="13">
        <f>'Microbial Data (Raw Count)'!EC65/'Microbial Data (Raw Count)'!EC$492</f>
        <v>0</v>
      </c>
      <c r="EC65" s="13">
        <f>'Microbial Data (Raw Count)'!ED65/'Microbial Data (Raw Count)'!ED$492</f>
        <v>0</v>
      </c>
      <c r="ED65" s="13">
        <f>'Microbial Data (Raw Count)'!EE65/'Microbial Data (Raw Count)'!EE$492</f>
        <v>0</v>
      </c>
      <c r="EE65" s="13">
        <f>'Microbial Data (Raw Count)'!EF65/'Microbial Data (Raw Count)'!EF$492</f>
        <v>0</v>
      </c>
      <c r="EF65" s="13">
        <f>'Microbial Data (Raw Count)'!EG65/'Microbial Data (Raw Count)'!EG$492</f>
        <v>0</v>
      </c>
      <c r="EG65" s="13">
        <f>'Microbial Data (Raw Count)'!EH65/'Microbial Data (Raw Count)'!EH$492</f>
        <v>0</v>
      </c>
      <c r="EH65" s="13">
        <f>'Microbial Data (Raw Count)'!EI65/'Microbial Data (Raw Count)'!EI$492</f>
        <v>0</v>
      </c>
      <c r="EI65" s="13">
        <f>'Microbial Data (Raw Count)'!EJ65/'Microbial Data (Raw Count)'!EJ$492</f>
        <v>0</v>
      </c>
      <c r="EJ65" s="13">
        <f>'Microbial Data (Raw Count)'!EK65/'Microbial Data (Raw Count)'!EK$492</f>
        <v>0</v>
      </c>
      <c r="EK65" s="13">
        <f>'Microbial Data (Raw Count)'!EL65/'Microbial Data (Raw Count)'!EL$492</f>
        <v>0</v>
      </c>
      <c r="EL65" s="13">
        <f>'Microbial Data (Raw Count)'!EM65/'Microbial Data (Raw Count)'!EM$492</f>
        <v>0</v>
      </c>
      <c r="EM65" s="13">
        <f>'Microbial Data (Raw Count)'!EN65/'Microbial Data (Raw Count)'!EN$492</f>
        <v>0</v>
      </c>
      <c r="EN65" s="13">
        <f>'Microbial Data (Raw Count)'!EO65/'Microbial Data (Raw Count)'!EO$492</f>
        <v>0</v>
      </c>
      <c r="EO65" s="13">
        <f>'Microbial Data (Raw Count)'!EP65/'Microbial Data (Raw Count)'!EP$492</f>
        <v>0</v>
      </c>
      <c r="EP65" s="13">
        <f>'Microbial Data (Raw Count)'!EQ65/'Microbial Data (Raw Count)'!EQ$492</f>
        <v>0</v>
      </c>
      <c r="EQ65" s="13">
        <f>'Microbial Data (Raw Count)'!ER65/'Microbial Data (Raw Count)'!ER$492</f>
        <v>0</v>
      </c>
      <c r="ER65" s="13">
        <f>'Microbial Data (Raw Count)'!ES65/'Microbial Data (Raw Count)'!ES$492</f>
        <v>0</v>
      </c>
      <c r="ES65" s="13">
        <f>'Microbial Data (Raw Count)'!ET65/'Microbial Data (Raw Count)'!ET$492</f>
        <v>0</v>
      </c>
      <c r="ET65" s="13">
        <f>'Microbial Data (Raw Count)'!EU65/'Microbial Data (Raw Count)'!EU$492</f>
        <v>0</v>
      </c>
      <c r="EU65" s="13">
        <f>'Microbial Data (Raw Count)'!EV65/'Microbial Data (Raw Count)'!EV$492</f>
        <v>0</v>
      </c>
      <c r="EV65" s="13">
        <f>'Microbial Data (Raw Count)'!EW65/'Microbial Data (Raw Count)'!EW$492</f>
        <v>0</v>
      </c>
      <c r="EW65" s="13">
        <f>'Microbial Data (Raw Count)'!EX65/'Microbial Data (Raw Count)'!EX$492</f>
        <v>0</v>
      </c>
      <c r="EX65" s="13">
        <f>'Microbial Data (Raw Count)'!EY65/'Microbial Data (Raw Count)'!EY$492</f>
        <v>0</v>
      </c>
      <c r="EY65" s="13">
        <f>'Microbial Data (Raw Count)'!EZ65/'Microbial Data (Raw Count)'!EZ$492</f>
        <v>0</v>
      </c>
      <c r="EZ65" s="13">
        <f>'Microbial Data (Raw Count)'!FA65/'Microbial Data (Raw Count)'!FA$492</f>
        <v>0</v>
      </c>
    </row>
    <row r="66" spans="1:156" x14ac:dyDescent="0.3">
      <c r="A66" s="8">
        <v>65</v>
      </c>
      <c r="B66" s="8" t="s">
        <v>154</v>
      </c>
      <c r="C66" s="8" t="s">
        <v>219</v>
      </c>
      <c r="D66" s="8" t="s">
        <v>219</v>
      </c>
      <c r="E66" s="8" t="s">
        <v>557</v>
      </c>
      <c r="F66" s="8" t="s">
        <v>558</v>
      </c>
      <c r="G66" s="8" t="s">
        <v>299</v>
      </c>
      <c r="H66" s="13">
        <f>'Microbial Data (Raw Count)'!I66/'Microbial Data (Raw Count)'!I$492</f>
        <v>0</v>
      </c>
      <c r="I66" s="13">
        <f>'Microbial Data (Raw Count)'!J66/'Microbial Data (Raw Count)'!J$492</f>
        <v>0</v>
      </c>
      <c r="J66" s="13">
        <f>'Microbial Data (Raw Count)'!K66/'Microbial Data (Raw Count)'!K$492</f>
        <v>0</v>
      </c>
      <c r="K66" s="13">
        <f>'Microbial Data (Raw Count)'!L66/'Microbial Data (Raw Count)'!L$492</f>
        <v>0</v>
      </c>
      <c r="L66" s="13">
        <f>'Microbial Data (Raw Count)'!M66/'Microbial Data (Raw Count)'!M$492</f>
        <v>0</v>
      </c>
      <c r="M66" s="13">
        <f>'Microbial Data (Raw Count)'!N66/'Microbial Data (Raw Count)'!N$492</f>
        <v>0</v>
      </c>
      <c r="N66" s="13">
        <f>'Microbial Data (Raw Count)'!O66/'Microbial Data (Raw Count)'!O$492</f>
        <v>0</v>
      </c>
      <c r="O66" s="13">
        <f>'Microbial Data (Raw Count)'!P66/'Microbial Data (Raw Count)'!P$492</f>
        <v>0</v>
      </c>
      <c r="P66" s="13">
        <f>'Microbial Data (Raw Count)'!Q66/'Microbial Data (Raw Count)'!Q$492</f>
        <v>0</v>
      </c>
      <c r="Q66" s="13">
        <f>'Microbial Data (Raw Count)'!R66/'Microbial Data (Raw Count)'!R$492</f>
        <v>0</v>
      </c>
      <c r="R66" s="13">
        <f>'Microbial Data (Raw Count)'!S66/'Microbial Data (Raw Count)'!S$492</f>
        <v>0</v>
      </c>
      <c r="S66" s="13">
        <f>'Microbial Data (Raw Count)'!T66/'Microbial Data (Raw Count)'!T$492</f>
        <v>0</v>
      </c>
      <c r="T66" s="13">
        <f>'Microbial Data (Raw Count)'!U66/'Microbial Data (Raw Count)'!U$492</f>
        <v>0</v>
      </c>
      <c r="U66" s="13">
        <f>'Microbial Data (Raw Count)'!V66/'Microbial Data (Raw Count)'!V$492</f>
        <v>0</v>
      </c>
      <c r="V66" s="13">
        <f>'Microbial Data (Raw Count)'!W66/'Microbial Data (Raw Count)'!W$492</f>
        <v>0</v>
      </c>
      <c r="W66" s="13">
        <f>'Microbial Data (Raw Count)'!X66/'Microbial Data (Raw Count)'!X$492</f>
        <v>0</v>
      </c>
      <c r="X66" s="13">
        <f>'Microbial Data (Raw Count)'!Y66/'Microbial Data (Raw Count)'!Y$492</f>
        <v>0</v>
      </c>
      <c r="Y66" s="13">
        <f>'Microbial Data (Raw Count)'!Z66/'Microbial Data (Raw Count)'!Z$492</f>
        <v>0</v>
      </c>
      <c r="Z66" s="13">
        <f>'Microbial Data (Raw Count)'!AA66/'Microbial Data (Raw Count)'!AA$492</f>
        <v>0</v>
      </c>
      <c r="AA66" s="13">
        <f>'Microbial Data (Raw Count)'!AB66/'Microbial Data (Raw Count)'!AB$492</f>
        <v>0</v>
      </c>
      <c r="AB66" s="13">
        <f>'Microbial Data (Raw Count)'!AC66/'Microbial Data (Raw Count)'!AC$492</f>
        <v>0</v>
      </c>
      <c r="AC66" s="13">
        <f>'Microbial Data (Raw Count)'!AD66/'Microbial Data (Raw Count)'!AD$492</f>
        <v>0</v>
      </c>
      <c r="AD66" s="13">
        <f>'Microbial Data (Raw Count)'!AE66/'Microbial Data (Raw Count)'!AE$492</f>
        <v>0</v>
      </c>
      <c r="AE66" s="13">
        <f>'Microbial Data (Raw Count)'!AF66/'Microbial Data (Raw Count)'!AF$492</f>
        <v>0</v>
      </c>
      <c r="AF66" s="13">
        <f>'Microbial Data (Raw Count)'!AG66/'Microbial Data (Raw Count)'!AG$492</f>
        <v>0</v>
      </c>
      <c r="AG66" s="13">
        <f>'Microbial Data (Raw Count)'!AH66/'Microbial Data (Raw Count)'!AH$492</f>
        <v>0</v>
      </c>
      <c r="AH66" s="13">
        <f>'Microbial Data (Raw Count)'!AI66/'Microbial Data (Raw Count)'!AI$492</f>
        <v>0</v>
      </c>
      <c r="AI66" s="13">
        <f>'Microbial Data (Raw Count)'!AJ66/'Microbial Data (Raw Count)'!AJ$492</f>
        <v>0</v>
      </c>
      <c r="AJ66" s="13">
        <f>'Microbial Data (Raw Count)'!AK66/'Microbial Data (Raw Count)'!AK$492</f>
        <v>0</v>
      </c>
      <c r="AK66" s="13">
        <f>'Microbial Data (Raw Count)'!AL66/'Microbial Data (Raw Count)'!AL$492</f>
        <v>0</v>
      </c>
      <c r="AL66" s="13">
        <f>'Microbial Data (Raw Count)'!AM66/'Microbial Data (Raw Count)'!AM$492</f>
        <v>0</v>
      </c>
      <c r="AM66" s="13">
        <f>'Microbial Data (Raw Count)'!AN66/'Microbial Data (Raw Count)'!AN$492</f>
        <v>1.410149945944252E-4</v>
      </c>
      <c r="AN66" s="13">
        <f>'Microbial Data (Raw Count)'!AO66/'Microbial Data (Raw Count)'!AO$492</f>
        <v>0</v>
      </c>
      <c r="AO66" s="13">
        <f>'Microbial Data (Raw Count)'!AP66/'Microbial Data (Raw Count)'!AP$492</f>
        <v>0</v>
      </c>
      <c r="AP66" s="13">
        <f>'Microbial Data (Raw Count)'!AQ66/'Microbial Data (Raw Count)'!AQ$492</f>
        <v>0</v>
      </c>
      <c r="AQ66" s="13">
        <f>'Microbial Data (Raw Count)'!AR66/'Microbial Data (Raw Count)'!AR$492</f>
        <v>0</v>
      </c>
      <c r="AR66" s="13">
        <f>'Microbial Data (Raw Count)'!AS66/'Microbial Data (Raw Count)'!AS$492</f>
        <v>0</v>
      </c>
      <c r="AS66" s="13">
        <f>'Microbial Data (Raw Count)'!AT66/'Microbial Data (Raw Count)'!AT$492</f>
        <v>0</v>
      </c>
      <c r="AT66" s="13">
        <f>'Microbial Data (Raw Count)'!AU66/'Microbial Data (Raw Count)'!AU$492</f>
        <v>0</v>
      </c>
      <c r="AU66" s="13">
        <f>'Microbial Data (Raw Count)'!AV66/'Microbial Data (Raw Count)'!AV$492</f>
        <v>0</v>
      </c>
      <c r="AV66" s="13">
        <f>'Microbial Data (Raw Count)'!AW66/'Microbial Data (Raw Count)'!AW$492</f>
        <v>0</v>
      </c>
      <c r="AW66" s="13">
        <f>'Microbial Data (Raw Count)'!AX66/'Microbial Data (Raw Count)'!AX$492</f>
        <v>0</v>
      </c>
      <c r="AX66" s="13">
        <f>'Microbial Data (Raw Count)'!AY66/'Microbial Data (Raw Count)'!AY$492</f>
        <v>0</v>
      </c>
      <c r="AY66" s="13">
        <f>'Microbial Data (Raw Count)'!AZ66/'Microbial Data (Raw Count)'!AZ$492</f>
        <v>0</v>
      </c>
      <c r="AZ66" s="13">
        <f>'Microbial Data (Raw Count)'!BA66/'Microbial Data (Raw Count)'!BA$492</f>
        <v>0</v>
      </c>
      <c r="BA66" s="13">
        <f>'Microbial Data (Raw Count)'!BB66/'Microbial Data (Raw Count)'!BB$492</f>
        <v>0</v>
      </c>
      <c r="BB66" s="13">
        <f>'Microbial Data (Raw Count)'!BC66/'Microbial Data (Raw Count)'!BC$492</f>
        <v>0</v>
      </c>
      <c r="BC66" s="13">
        <f>'Microbial Data (Raw Count)'!BD66/'Microbial Data (Raw Count)'!BD$492</f>
        <v>0</v>
      </c>
      <c r="BD66" s="13">
        <f>'Microbial Data (Raw Count)'!BE66/'Microbial Data (Raw Count)'!BE$492</f>
        <v>0</v>
      </c>
      <c r="BE66" s="13">
        <f>'Microbial Data (Raw Count)'!BF66/'Microbial Data (Raw Count)'!BF$492</f>
        <v>0</v>
      </c>
      <c r="BF66" s="13">
        <f>'Microbial Data (Raw Count)'!BG66/'Microbial Data (Raw Count)'!BG$492</f>
        <v>0</v>
      </c>
      <c r="BG66" s="13">
        <f>'Microbial Data (Raw Count)'!BH66/'Microbial Data (Raw Count)'!BH$492</f>
        <v>0</v>
      </c>
      <c r="BH66" s="13">
        <f>'Microbial Data (Raw Count)'!BI66/'Microbial Data (Raw Count)'!BI$492</f>
        <v>0</v>
      </c>
      <c r="BI66" s="13">
        <f>'Microbial Data (Raw Count)'!BJ66/'Microbial Data (Raw Count)'!BJ$492</f>
        <v>0</v>
      </c>
      <c r="BJ66" s="13">
        <f>'Microbial Data (Raw Count)'!BK66/'Microbial Data (Raw Count)'!BK$492</f>
        <v>0</v>
      </c>
      <c r="BK66" s="13">
        <f>'Microbial Data (Raw Count)'!BL66/'Microbial Data (Raw Count)'!BL$492</f>
        <v>0</v>
      </c>
      <c r="BL66" s="13">
        <f>'Microbial Data (Raw Count)'!BM66/'Microbial Data (Raw Count)'!BM$492</f>
        <v>0</v>
      </c>
      <c r="BM66" s="13">
        <f>'Microbial Data (Raw Count)'!BN66/'Microbial Data (Raw Count)'!BN$492</f>
        <v>0</v>
      </c>
      <c r="BN66" s="13">
        <f>'Microbial Data (Raw Count)'!BO66/'Microbial Data (Raw Count)'!BO$492</f>
        <v>0</v>
      </c>
      <c r="BO66" s="13">
        <f>'Microbial Data (Raw Count)'!BP66/'Microbial Data (Raw Count)'!BP$492</f>
        <v>0</v>
      </c>
      <c r="BP66" s="13">
        <f>'Microbial Data (Raw Count)'!BQ66/'Microbial Data (Raw Count)'!BQ$492</f>
        <v>1.9392486293038098E-4</v>
      </c>
      <c r="BQ66" s="13">
        <f>'Microbial Data (Raw Count)'!BR66/'Microbial Data (Raw Count)'!BR$492</f>
        <v>2.8150822169600425E-4</v>
      </c>
      <c r="BR66" s="13">
        <f>'Microbial Data (Raw Count)'!BS66/'Microbial Data (Raw Count)'!BS$492</f>
        <v>1.2679092177000128E-4</v>
      </c>
      <c r="BS66" s="13">
        <f>'Microbial Data (Raw Count)'!BT66/'Microbial Data (Raw Count)'!BT$492</f>
        <v>0</v>
      </c>
      <c r="BT66" s="13">
        <f>'Microbial Data (Raw Count)'!BU66/'Microbial Data (Raw Count)'!BU$492</f>
        <v>0</v>
      </c>
      <c r="BU66" s="13">
        <f>'Microbial Data (Raw Count)'!BV66/'Microbial Data (Raw Count)'!BV$492</f>
        <v>0</v>
      </c>
      <c r="BV66" s="13">
        <f>'Microbial Data (Raw Count)'!BW66/'Microbial Data (Raw Count)'!BW$492</f>
        <v>0</v>
      </c>
      <c r="BW66" s="13">
        <f>'Microbial Data (Raw Count)'!BX66/'Microbial Data (Raw Count)'!BX$492</f>
        <v>0</v>
      </c>
      <c r="BX66" s="13">
        <f>'Microbial Data (Raw Count)'!BY66/'Microbial Data (Raw Count)'!BY$492</f>
        <v>0</v>
      </c>
      <c r="BY66" s="13">
        <f>'Microbial Data (Raw Count)'!BZ66/'Microbial Data (Raw Count)'!BZ$492</f>
        <v>0</v>
      </c>
      <c r="BZ66" s="13">
        <f>'Microbial Data (Raw Count)'!CA66/'Microbial Data (Raw Count)'!CA$492</f>
        <v>0</v>
      </c>
      <c r="CA66" s="13">
        <f>'Microbial Data (Raw Count)'!CB66/'Microbial Data (Raw Count)'!CB$492</f>
        <v>0</v>
      </c>
      <c r="CB66" s="13">
        <f>'Microbial Data (Raw Count)'!CC66/'Microbial Data (Raw Count)'!CC$492</f>
        <v>0</v>
      </c>
      <c r="CC66" s="13">
        <f>'Microbial Data (Raw Count)'!CD66/'Microbial Data (Raw Count)'!CD$492</f>
        <v>0</v>
      </c>
      <c r="CD66" s="13">
        <f>'Microbial Data (Raw Count)'!CE66/'Microbial Data (Raw Count)'!CE$492</f>
        <v>0</v>
      </c>
      <c r="CE66" s="13">
        <f>'Microbial Data (Raw Count)'!CF66/'Microbial Data (Raw Count)'!CF$492</f>
        <v>0</v>
      </c>
      <c r="CF66" s="13">
        <f>'Microbial Data (Raw Count)'!CG66/'Microbial Data (Raw Count)'!CG$492</f>
        <v>0</v>
      </c>
      <c r="CG66" s="13">
        <f>'Microbial Data (Raw Count)'!CH66/'Microbial Data (Raw Count)'!CH$492</f>
        <v>0</v>
      </c>
      <c r="CH66" s="13">
        <f>'Microbial Data (Raw Count)'!CI66/'Microbial Data (Raw Count)'!CI$492</f>
        <v>0</v>
      </c>
      <c r="CI66" s="13">
        <f>'Microbial Data (Raw Count)'!CJ66/'Microbial Data (Raw Count)'!CJ$492</f>
        <v>0</v>
      </c>
      <c r="CJ66" s="13">
        <f>'Microbial Data (Raw Count)'!CK66/'Microbial Data (Raw Count)'!CK$492</f>
        <v>0</v>
      </c>
      <c r="CK66" s="13">
        <f>'Microbial Data (Raw Count)'!CL66/'Microbial Data (Raw Count)'!CL$492</f>
        <v>0</v>
      </c>
      <c r="CL66" s="13">
        <f>'Microbial Data (Raw Count)'!CM66/'Microbial Data (Raw Count)'!CM$492</f>
        <v>0</v>
      </c>
      <c r="CM66" s="13">
        <f>'Microbial Data (Raw Count)'!CN66/'Microbial Data (Raw Count)'!CN$492</f>
        <v>0</v>
      </c>
      <c r="CN66" s="13">
        <f>'Microbial Data (Raw Count)'!CO66/'Microbial Data (Raw Count)'!CO$492</f>
        <v>0</v>
      </c>
      <c r="CO66" s="13">
        <f>'Microbial Data (Raw Count)'!CP66/'Microbial Data (Raw Count)'!CP$492</f>
        <v>0</v>
      </c>
      <c r="CP66" s="13">
        <f>'Microbial Data (Raw Count)'!CQ66/'Microbial Data (Raw Count)'!CQ$492</f>
        <v>8.325008325008325E-4</v>
      </c>
      <c r="CQ66" s="13">
        <f>'Microbial Data (Raw Count)'!CR66/'Microbial Data (Raw Count)'!CR$492</f>
        <v>2.4755845474012554E-4</v>
      </c>
      <c r="CR66" s="13">
        <f>'Microbial Data (Raw Count)'!CS66/'Microbial Data (Raw Count)'!CS$492</f>
        <v>3.8329874833132872E-4</v>
      </c>
      <c r="CS66" s="13">
        <f>'Microbial Data (Raw Count)'!CT66/'Microbial Data (Raw Count)'!CT$492</f>
        <v>0</v>
      </c>
      <c r="CT66" s="13">
        <f>'Microbial Data (Raw Count)'!CU66/'Microbial Data (Raw Count)'!CU$492</f>
        <v>0</v>
      </c>
      <c r="CU66" s="13">
        <f>'Microbial Data (Raw Count)'!CV66/'Microbial Data (Raw Count)'!CV$492</f>
        <v>0</v>
      </c>
      <c r="CV66" s="13">
        <f>'Microbial Data (Raw Count)'!CW66/'Microbial Data (Raw Count)'!CW$492</f>
        <v>0</v>
      </c>
      <c r="CW66" s="13">
        <f>'Microbial Data (Raw Count)'!CX66/'Microbial Data (Raw Count)'!CX$492</f>
        <v>0</v>
      </c>
      <c r="CX66" s="13">
        <f>'Microbial Data (Raw Count)'!CY66/'Microbial Data (Raw Count)'!CY$492</f>
        <v>0</v>
      </c>
      <c r="CY66" s="13">
        <f>'Microbial Data (Raw Count)'!CZ66/'Microbial Data (Raw Count)'!CZ$492</f>
        <v>0</v>
      </c>
      <c r="CZ66" s="13">
        <f>'Microbial Data (Raw Count)'!DA66/'Microbial Data (Raw Count)'!DA$492</f>
        <v>4.3473220496174354E-5</v>
      </c>
      <c r="DA66" s="13">
        <f>'Microbial Data (Raw Count)'!DB66/'Microbial Data (Raw Count)'!DB$492</f>
        <v>0</v>
      </c>
      <c r="DB66" s="13">
        <f>'Microbial Data (Raw Count)'!DC66/'Microbial Data (Raw Count)'!DC$492</f>
        <v>0</v>
      </c>
      <c r="DC66" s="13">
        <f>'Microbial Data (Raw Count)'!DD66/'Microbial Data (Raw Count)'!DD$492</f>
        <v>0</v>
      </c>
      <c r="DD66" s="13">
        <f>'Microbial Data (Raw Count)'!DE66/'Microbial Data (Raw Count)'!DE$492</f>
        <v>0</v>
      </c>
      <c r="DE66" s="13">
        <f>'Microbial Data (Raw Count)'!DF66/'Microbial Data (Raw Count)'!DF$492</f>
        <v>0</v>
      </c>
      <c r="DF66" s="13">
        <f>'Microbial Data (Raw Count)'!DG66/'Microbial Data (Raw Count)'!DG$492</f>
        <v>0</v>
      </c>
      <c r="DG66" s="13">
        <f>'Microbial Data (Raw Count)'!DH66/'Microbial Data (Raw Count)'!DH$492</f>
        <v>5.4585152838427949E-5</v>
      </c>
      <c r="DH66" s="13">
        <f>'Microbial Data (Raw Count)'!DI66/'Microbial Data (Raw Count)'!DI$492</f>
        <v>0</v>
      </c>
      <c r="DI66" s="13">
        <f>'Microbial Data (Raw Count)'!DJ66/'Microbial Data (Raw Count)'!DJ$492</f>
        <v>0</v>
      </c>
      <c r="DJ66" s="13">
        <f>'Microbial Data (Raw Count)'!DK66/'Microbial Data (Raw Count)'!DK$492</f>
        <v>0</v>
      </c>
      <c r="DK66" s="13">
        <f>'Microbial Data (Raw Count)'!DL66/'Microbial Data (Raw Count)'!DL$492</f>
        <v>0</v>
      </c>
      <c r="DL66" s="13">
        <f>'Microbial Data (Raw Count)'!DM66/'Microbial Data (Raw Count)'!DM$492</f>
        <v>0</v>
      </c>
      <c r="DM66" s="13">
        <f>'Microbial Data (Raw Count)'!DN66/'Microbial Data (Raw Count)'!DN$492</f>
        <v>0</v>
      </c>
      <c r="DN66" s="13">
        <f>'Microbial Data (Raw Count)'!DO66/'Microbial Data (Raw Count)'!DO$492</f>
        <v>0</v>
      </c>
      <c r="DO66" s="13">
        <f>'Microbial Data (Raw Count)'!DP66/'Microbial Data (Raw Count)'!DP$492</f>
        <v>0</v>
      </c>
      <c r="DP66" s="13">
        <f>'Microbial Data (Raw Count)'!DQ66/'Microbial Data (Raw Count)'!DQ$492</f>
        <v>0</v>
      </c>
      <c r="DQ66" s="13">
        <f>'Microbial Data (Raw Count)'!DR66/'Microbial Data (Raw Count)'!DR$492</f>
        <v>0</v>
      </c>
      <c r="DR66" s="13">
        <f>'Microbial Data (Raw Count)'!DS66/'Microbial Data (Raw Count)'!DS$492</f>
        <v>0</v>
      </c>
      <c r="DS66" s="13">
        <f>'Microbial Data (Raw Count)'!DT66/'Microbial Data (Raw Count)'!DT$492</f>
        <v>0</v>
      </c>
      <c r="DT66" s="13">
        <f>'Microbial Data (Raw Count)'!DU66/'Microbial Data (Raw Count)'!DU$492</f>
        <v>0</v>
      </c>
      <c r="DU66" s="13">
        <f>'Microbial Data (Raw Count)'!DV66/'Microbial Data (Raw Count)'!DV$492</f>
        <v>0</v>
      </c>
      <c r="DV66" s="13">
        <f>'Microbial Data (Raw Count)'!DW66/'Microbial Data (Raw Count)'!DW$492</f>
        <v>0</v>
      </c>
      <c r="DW66" s="13">
        <f>'Microbial Data (Raw Count)'!DX66/'Microbial Data (Raw Count)'!DX$492</f>
        <v>0</v>
      </c>
      <c r="DX66" s="13">
        <f>'Microbial Data (Raw Count)'!DY66/'Microbial Data (Raw Count)'!DY$492</f>
        <v>0</v>
      </c>
      <c r="DY66" s="13">
        <f>'Microbial Data (Raw Count)'!DZ66/'Microbial Data (Raw Count)'!DZ$492</f>
        <v>0</v>
      </c>
      <c r="DZ66" s="13">
        <f>'Microbial Data (Raw Count)'!EA66/'Microbial Data (Raw Count)'!EA$492</f>
        <v>0</v>
      </c>
      <c r="EA66" s="13">
        <f>'Microbial Data (Raw Count)'!EB66/'Microbial Data (Raw Count)'!EB$492</f>
        <v>0</v>
      </c>
      <c r="EB66" s="13">
        <f>'Microbial Data (Raw Count)'!EC66/'Microbial Data (Raw Count)'!EC$492</f>
        <v>0</v>
      </c>
      <c r="EC66" s="13">
        <f>'Microbial Data (Raw Count)'!ED66/'Microbial Data (Raw Count)'!ED$492</f>
        <v>1.742629469448537E-4</v>
      </c>
      <c r="ED66" s="13">
        <f>'Microbial Data (Raw Count)'!EE66/'Microbial Data (Raw Count)'!EE$492</f>
        <v>2.5962224962679302E-4</v>
      </c>
      <c r="EE66" s="13">
        <f>'Microbial Data (Raw Count)'!EF66/'Microbial Data (Raw Count)'!EF$492</f>
        <v>1.0741330850892425E-4</v>
      </c>
      <c r="EF66" s="13">
        <f>'Microbial Data (Raw Count)'!EG66/'Microbial Data (Raw Count)'!EG$492</f>
        <v>1.1785851085771531E-4</v>
      </c>
      <c r="EG66" s="13">
        <f>'Microbial Data (Raw Count)'!EH66/'Microbial Data (Raw Count)'!EH$492</f>
        <v>9.7597157970759894E-5</v>
      </c>
      <c r="EH66" s="13">
        <f>'Microbial Data (Raw Count)'!EI66/'Microbial Data (Raw Count)'!EI$492</f>
        <v>9.1581381505140009E-5</v>
      </c>
      <c r="EI66" s="13">
        <f>'Microbial Data (Raw Count)'!EJ66/'Microbial Data (Raw Count)'!EJ$492</f>
        <v>0</v>
      </c>
      <c r="EJ66" s="13">
        <f>'Microbial Data (Raw Count)'!EK66/'Microbial Data (Raw Count)'!EK$492</f>
        <v>0</v>
      </c>
      <c r="EK66" s="13">
        <f>'Microbial Data (Raw Count)'!EL66/'Microbial Data (Raw Count)'!EL$492</f>
        <v>0</v>
      </c>
      <c r="EL66" s="13">
        <f>'Microbial Data (Raw Count)'!EM66/'Microbial Data (Raw Count)'!EM$492</f>
        <v>0</v>
      </c>
      <c r="EM66" s="13">
        <f>'Microbial Data (Raw Count)'!EN66/'Microbial Data (Raw Count)'!EN$492</f>
        <v>0</v>
      </c>
      <c r="EN66" s="13">
        <f>'Microbial Data (Raw Count)'!EO66/'Microbial Data (Raw Count)'!EO$492</f>
        <v>0</v>
      </c>
      <c r="EO66" s="13">
        <f>'Microbial Data (Raw Count)'!EP66/'Microbial Data (Raw Count)'!EP$492</f>
        <v>0</v>
      </c>
      <c r="EP66" s="13">
        <f>'Microbial Data (Raw Count)'!EQ66/'Microbial Data (Raw Count)'!EQ$492</f>
        <v>0</v>
      </c>
      <c r="EQ66" s="13">
        <f>'Microbial Data (Raw Count)'!ER66/'Microbial Data (Raw Count)'!ER$492</f>
        <v>0</v>
      </c>
      <c r="ER66" s="13">
        <f>'Microbial Data (Raw Count)'!ES66/'Microbial Data (Raw Count)'!ES$492</f>
        <v>0</v>
      </c>
      <c r="ES66" s="13">
        <f>'Microbial Data (Raw Count)'!ET66/'Microbial Data (Raw Count)'!ET$492</f>
        <v>0</v>
      </c>
      <c r="ET66" s="13">
        <f>'Microbial Data (Raw Count)'!EU66/'Microbial Data (Raw Count)'!EU$492</f>
        <v>0</v>
      </c>
      <c r="EU66" s="13">
        <f>'Microbial Data (Raw Count)'!EV66/'Microbial Data (Raw Count)'!EV$492</f>
        <v>0</v>
      </c>
      <c r="EV66" s="13">
        <f>'Microbial Data (Raw Count)'!EW66/'Microbial Data (Raw Count)'!EW$492</f>
        <v>0</v>
      </c>
      <c r="EW66" s="13">
        <f>'Microbial Data (Raw Count)'!EX66/'Microbial Data (Raw Count)'!EX$492</f>
        <v>1.0050453275442723E-4</v>
      </c>
      <c r="EX66" s="13">
        <f>'Microbial Data (Raw Count)'!EY66/'Microbial Data (Raw Count)'!EY$492</f>
        <v>0</v>
      </c>
      <c r="EY66" s="13">
        <f>'Microbial Data (Raw Count)'!EZ66/'Microbial Data (Raw Count)'!EZ$492</f>
        <v>0</v>
      </c>
      <c r="EZ66" s="13">
        <f>'Microbial Data (Raw Count)'!FA66/'Microbial Data (Raw Count)'!FA$492</f>
        <v>2.208053876514587E-4</v>
      </c>
    </row>
    <row r="67" spans="1:156" x14ac:dyDescent="0.3">
      <c r="A67" s="8">
        <v>66</v>
      </c>
      <c r="B67" s="8" t="s">
        <v>154</v>
      </c>
      <c r="C67" s="8" t="s">
        <v>160</v>
      </c>
      <c r="D67" s="8" t="s">
        <v>161</v>
      </c>
      <c r="E67" s="8" t="s">
        <v>162</v>
      </c>
      <c r="F67" s="8" t="s">
        <v>181</v>
      </c>
      <c r="G67" s="8" t="s">
        <v>559</v>
      </c>
      <c r="H67" s="13">
        <f>'Microbial Data (Raw Count)'!I67/'Microbial Data (Raw Count)'!I$492</f>
        <v>0</v>
      </c>
      <c r="I67" s="13">
        <f>'Microbial Data (Raw Count)'!J67/'Microbial Data (Raw Count)'!J$492</f>
        <v>0</v>
      </c>
      <c r="J67" s="13">
        <f>'Microbial Data (Raw Count)'!K67/'Microbial Data (Raw Count)'!K$492</f>
        <v>0</v>
      </c>
      <c r="K67" s="13">
        <f>'Microbial Data (Raw Count)'!L67/'Microbial Data (Raw Count)'!L$492</f>
        <v>0</v>
      </c>
      <c r="L67" s="13">
        <f>'Microbial Data (Raw Count)'!M67/'Microbial Data (Raw Count)'!M$492</f>
        <v>0</v>
      </c>
      <c r="M67" s="13">
        <f>'Microbial Data (Raw Count)'!N67/'Microbial Data (Raw Count)'!N$492</f>
        <v>0</v>
      </c>
      <c r="N67" s="13">
        <f>'Microbial Data (Raw Count)'!O67/'Microbial Data (Raw Count)'!O$492</f>
        <v>0</v>
      </c>
      <c r="O67" s="13">
        <f>'Microbial Data (Raw Count)'!P67/'Microbial Data (Raw Count)'!P$492</f>
        <v>0</v>
      </c>
      <c r="P67" s="13">
        <f>'Microbial Data (Raw Count)'!Q67/'Microbial Data (Raw Count)'!Q$492</f>
        <v>0</v>
      </c>
      <c r="Q67" s="13">
        <f>'Microbial Data (Raw Count)'!R67/'Microbial Data (Raw Count)'!R$492</f>
        <v>0</v>
      </c>
      <c r="R67" s="13">
        <f>'Microbial Data (Raw Count)'!S67/'Microbial Data (Raw Count)'!S$492</f>
        <v>0</v>
      </c>
      <c r="S67" s="13">
        <f>'Microbial Data (Raw Count)'!T67/'Microbial Data (Raw Count)'!T$492</f>
        <v>0</v>
      </c>
      <c r="T67" s="13">
        <f>'Microbial Data (Raw Count)'!U67/'Microbial Data (Raw Count)'!U$492</f>
        <v>0</v>
      </c>
      <c r="U67" s="13">
        <f>'Microbial Data (Raw Count)'!V67/'Microbial Data (Raw Count)'!V$492</f>
        <v>0</v>
      </c>
      <c r="V67" s="13">
        <f>'Microbial Data (Raw Count)'!W67/'Microbial Data (Raw Count)'!W$492</f>
        <v>0</v>
      </c>
      <c r="W67" s="13">
        <f>'Microbial Data (Raw Count)'!X67/'Microbial Data (Raw Count)'!X$492</f>
        <v>0</v>
      </c>
      <c r="X67" s="13">
        <f>'Microbial Data (Raw Count)'!Y67/'Microbial Data (Raw Count)'!Y$492</f>
        <v>0</v>
      </c>
      <c r="Y67" s="13">
        <f>'Microbial Data (Raw Count)'!Z67/'Microbial Data (Raw Count)'!Z$492</f>
        <v>0</v>
      </c>
      <c r="Z67" s="13">
        <f>'Microbial Data (Raw Count)'!AA67/'Microbial Data (Raw Count)'!AA$492</f>
        <v>0</v>
      </c>
      <c r="AA67" s="13">
        <f>'Microbial Data (Raw Count)'!AB67/'Microbial Data (Raw Count)'!AB$492</f>
        <v>0</v>
      </c>
      <c r="AB67" s="13">
        <f>'Microbial Data (Raw Count)'!AC67/'Microbial Data (Raw Count)'!AC$492</f>
        <v>0</v>
      </c>
      <c r="AC67" s="13">
        <f>'Microbial Data (Raw Count)'!AD67/'Microbial Data (Raw Count)'!AD$492</f>
        <v>0</v>
      </c>
      <c r="AD67" s="13">
        <f>'Microbial Data (Raw Count)'!AE67/'Microbial Data (Raw Count)'!AE$492</f>
        <v>0</v>
      </c>
      <c r="AE67" s="13">
        <f>'Microbial Data (Raw Count)'!AF67/'Microbial Data (Raw Count)'!AF$492</f>
        <v>0</v>
      </c>
      <c r="AF67" s="13">
        <f>'Microbial Data (Raw Count)'!AG67/'Microbial Data (Raw Count)'!AG$492</f>
        <v>0</v>
      </c>
      <c r="AG67" s="13">
        <f>'Microbial Data (Raw Count)'!AH67/'Microbial Data (Raw Count)'!AH$492</f>
        <v>0</v>
      </c>
      <c r="AH67" s="13">
        <f>'Microbial Data (Raw Count)'!AI67/'Microbial Data (Raw Count)'!AI$492</f>
        <v>0</v>
      </c>
      <c r="AI67" s="13">
        <f>'Microbial Data (Raw Count)'!AJ67/'Microbial Data (Raw Count)'!AJ$492</f>
        <v>0</v>
      </c>
      <c r="AJ67" s="13">
        <f>'Microbial Data (Raw Count)'!AK67/'Microbial Data (Raw Count)'!AK$492</f>
        <v>0</v>
      </c>
      <c r="AK67" s="13">
        <f>'Microbial Data (Raw Count)'!AL67/'Microbial Data (Raw Count)'!AL$492</f>
        <v>0</v>
      </c>
      <c r="AL67" s="13">
        <f>'Microbial Data (Raw Count)'!AM67/'Microbial Data (Raw Count)'!AM$492</f>
        <v>0</v>
      </c>
      <c r="AM67" s="13">
        <f>'Microbial Data (Raw Count)'!AN67/'Microbial Data (Raw Count)'!AN$492</f>
        <v>0</v>
      </c>
      <c r="AN67" s="13">
        <f>'Microbial Data (Raw Count)'!AO67/'Microbial Data (Raw Count)'!AO$492</f>
        <v>0</v>
      </c>
      <c r="AO67" s="13">
        <f>'Microbial Data (Raw Count)'!AP67/'Microbial Data (Raw Count)'!AP$492</f>
        <v>0</v>
      </c>
      <c r="AP67" s="13">
        <f>'Microbial Data (Raw Count)'!AQ67/'Microbial Data (Raw Count)'!AQ$492</f>
        <v>0</v>
      </c>
      <c r="AQ67" s="13">
        <f>'Microbial Data (Raw Count)'!AR67/'Microbial Data (Raw Count)'!AR$492</f>
        <v>0</v>
      </c>
      <c r="AR67" s="13">
        <f>'Microbial Data (Raw Count)'!AS67/'Microbial Data (Raw Count)'!AS$492</f>
        <v>0</v>
      </c>
      <c r="AS67" s="13">
        <f>'Microbial Data (Raw Count)'!AT67/'Microbial Data (Raw Count)'!AT$492</f>
        <v>0</v>
      </c>
      <c r="AT67" s="13">
        <f>'Microbial Data (Raw Count)'!AU67/'Microbial Data (Raw Count)'!AU$492</f>
        <v>0</v>
      </c>
      <c r="AU67" s="13">
        <f>'Microbial Data (Raw Count)'!AV67/'Microbial Data (Raw Count)'!AV$492</f>
        <v>0</v>
      </c>
      <c r="AV67" s="13">
        <f>'Microbial Data (Raw Count)'!AW67/'Microbial Data (Raw Count)'!AW$492</f>
        <v>0</v>
      </c>
      <c r="AW67" s="13">
        <f>'Microbial Data (Raw Count)'!AX67/'Microbial Data (Raw Count)'!AX$492</f>
        <v>0</v>
      </c>
      <c r="AX67" s="13">
        <f>'Microbial Data (Raw Count)'!AY67/'Microbial Data (Raw Count)'!AY$492</f>
        <v>0</v>
      </c>
      <c r="AY67" s="13">
        <f>'Microbial Data (Raw Count)'!AZ67/'Microbial Data (Raw Count)'!AZ$492</f>
        <v>0</v>
      </c>
      <c r="AZ67" s="13">
        <f>'Microbial Data (Raw Count)'!BA67/'Microbial Data (Raw Count)'!BA$492</f>
        <v>0</v>
      </c>
      <c r="BA67" s="13">
        <f>'Microbial Data (Raw Count)'!BB67/'Microbial Data (Raw Count)'!BB$492</f>
        <v>0</v>
      </c>
      <c r="BB67" s="13">
        <f>'Microbial Data (Raw Count)'!BC67/'Microbial Data (Raw Count)'!BC$492</f>
        <v>0</v>
      </c>
      <c r="BC67" s="13">
        <f>'Microbial Data (Raw Count)'!BD67/'Microbial Data (Raw Count)'!BD$492</f>
        <v>0</v>
      </c>
      <c r="BD67" s="13">
        <f>'Microbial Data (Raw Count)'!BE67/'Microbial Data (Raw Count)'!BE$492</f>
        <v>0</v>
      </c>
      <c r="BE67" s="13">
        <f>'Microbial Data (Raw Count)'!BF67/'Microbial Data (Raw Count)'!BF$492</f>
        <v>0</v>
      </c>
      <c r="BF67" s="13">
        <f>'Microbial Data (Raw Count)'!BG67/'Microbial Data (Raw Count)'!BG$492</f>
        <v>0</v>
      </c>
      <c r="BG67" s="13">
        <f>'Microbial Data (Raw Count)'!BH67/'Microbial Data (Raw Count)'!BH$492</f>
        <v>0</v>
      </c>
      <c r="BH67" s="13">
        <f>'Microbial Data (Raw Count)'!BI67/'Microbial Data (Raw Count)'!BI$492</f>
        <v>0</v>
      </c>
      <c r="BI67" s="13">
        <f>'Microbial Data (Raw Count)'!BJ67/'Microbial Data (Raw Count)'!BJ$492</f>
        <v>0</v>
      </c>
      <c r="BJ67" s="13">
        <f>'Microbial Data (Raw Count)'!BK67/'Microbial Data (Raw Count)'!BK$492</f>
        <v>0</v>
      </c>
      <c r="BK67" s="13">
        <f>'Microbial Data (Raw Count)'!BL67/'Microbial Data (Raw Count)'!BL$492</f>
        <v>0</v>
      </c>
      <c r="BL67" s="13">
        <f>'Microbial Data (Raw Count)'!BM67/'Microbial Data (Raw Count)'!BM$492</f>
        <v>0</v>
      </c>
      <c r="BM67" s="13">
        <f>'Microbial Data (Raw Count)'!BN67/'Microbial Data (Raw Count)'!BN$492</f>
        <v>0</v>
      </c>
      <c r="BN67" s="13">
        <f>'Microbial Data (Raw Count)'!BO67/'Microbial Data (Raw Count)'!BO$492</f>
        <v>0</v>
      </c>
      <c r="BO67" s="13">
        <f>'Microbial Data (Raw Count)'!BP67/'Microbial Data (Raw Count)'!BP$492</f>
        <v>0</v>
      </c>
      <c r="BP67" s="13">
        <f>'Microbial Data (Raw Count)'!BQ67/'Microbial Data (Raw Count)'!BQ$492</f>
        <v>0</v>
      </c>
      <c r="BQ67" s="13">
        <f>'Microbial Data (Raw Count)'!BR67/'Microbial Data (Raw Count)'!BR$492</f>
        <v>0</v>
      </c>
      <c r="BR67" s="13">
        <f>'Microbial Data (Raw Count)'!BS67/'Microbial Data (Raw Count)'!BS$492</f>
        <v>0</v>
      </c>
      <c r="BS67" s="13">
        <f>'Microbial Data (Raw Count)'!BT67/'Microbial Data (Raw Count)'!BT$492</f>
        <v>0</v>
      </c>
      <c r="BT67" s="13">
        <f>'Microbial Data (Raw Count)'!BU67/'Microbial Data (Raw Count)'!BU$492</f>
        <v>0</v>
      </c>
      <c r="BU67" s="13">
        <f>'Microbial Data (Raw Count)'!BV67/'Microbial Data (Raw Count)'!BV$492</f>
        <v>0</v>
      </c>
      <c r="BV67" s="13">
        <f>'Microbial Data (Raw Count)'!BW67/'Microbial Data (Raw Count)'!BW$492</f>
        <v>0</v>
      </c>
      <c r="BW67" s="13">
        <f>'Microbial Data (Raw Count)'!BX67/'Microbial Data (Raw Count)'!BX$492</f>
        <v>0</v>
      </c>
      <c r="BX67" s="13">
        <f>'Microbial Data (Raw Count)'!BY67/'Microbial Data (Raw Count)'!BY$492</f>
        <v>0</v>
      </c>
      <c r="BY67" s="13">
        <f>'Microbial Data (Raw Count)'!BZ67/'Microbial Data (Raw Count)'!BZ$492</f>
        <v>0</v>
      </c>
      <c r="BZ67" s="13">
        <f>'Microbial Data (Raw Count)'!CA67/'Microbial Data (Raw Count)'!CA$492</f>
        <v>0</v>
      </c>
      <c r="CA67" s="13">
        <f>'Microbial Data (Raw Count)'!CB67/'Microbial Data (Raw Count)'!CB$492</f>
        <v>0</v>
      </c>
      <c r="CB67" s="13">
        <f>'Microbial Data (Raw Count)'!CC67/'Microbial Data (Raw Count)'!CC$492</f>
        <v>0</v>
      </c>
      <c r="CC67" s="13">
        <f>'Microbial Data (Raw Count)'!CD67/'Microbial Data (Raw Count)'!CD$492</f>
        <v>0</v>
      </c>
      <c r="CD67" s="13">
        <f>'Microbial Data (Raw Count)'!CE67/'Microbial Data (Raw Count)'!CE$492</f>
        <v>0</v>
      </c>
      <c r="CE67" s="13">
        <f>'Microbial Data (Raw Count)'!CF67/'Microbial Data (Raw Count)'!CF$492</f>
        <v>0</v>
      </c>
      <c r="CF67" s="13">
        <f>'Microbial Data (Raw Count)'!CG67/'Microbial Data (Raw Count)'!CG$492</f>
        <v>0</v>
      </c>
      <c r="CG67" s="13">
        <f>'Microbial Data (Raw Count)'!CH67/'Microbial Data (Raw Count)'!CH$492</f>
        <v>0</v>
      </c>
      <c r="CH67" s="13">
        <f>'Microbial Data (Raw Count)'!CI67/'Microbial Data (Raw Count)'!CI$492</f>
        <v>0</v>
      </c>
      <c r="CI67" s="13">
        <f>'Microbial Data (Raw Count)'!CJ67/'Microbial Data (Raw Count)'!CJ$492</f>
        <v>0</v>
      </c>
      <c r="CJ67" s="13">
        <f>'Microbial Data (Raw Count)'!CK67/'Microbial Data (Raw Count)'!CK$492</f>
        <v>0</v>
      </c>
      <c r="CK67" s="13">
        <f>'Microbial Data (Raw Count)'!CL67/'Microbial Data (Raw Count)'!CL$492</f>
        <v>0</v>
      </c>
      <c r="CL67" s="13">
        <f>'Microbial Data (Raw Count)'!CM67/'Microbial Data (Raw Count)'!CM$492</f>
        <v>0</v>
      </c>
      <c r="CM67" s="13">
        <f>'Microbial Data (Raw Count)'!CN67/'Microbial Data (Raw Count)'!CN$492</f>
        <v>0</v>
      </c>
      <c r="CN67" s="13">
        <f>'Microbial Data (Raw Count)'!CO67/'Microbial Data (Raw Count)'!CO$492</f>
        <v>0</v>
      </c>
      <c r="CO67" s="13">
        <f>'Microbial Data (Raw Count)'!CP67/'Microbial Data (Raw Count)'!CP$492</f>
        <v>0</v>
      </c>
      <c r="CP67" s="13">
        <f>'Microbial Data (Raw Count)'!CQ67/'Microbial Data (Raw Count)'!CQ$492</f>
        <v>0</v>
      </c>
      <c r="CQ67" s="13">
        <f>'Microbial Data (Raw Count)'!CR67/'Microbial Data (Raw Count)'!CR$492</f>
        <v>0</v>
      </c>
      <c r="CR67" s="13">
        <f>'Microbial Data (Raw Count)'!CS67/'Microbial Data (Raw Count)'!CS$492</f>
        <v>0</v>
      </c>
      <c r="CS67" s="13">
        <f>'Microbial Data (Raw Count)'!CT67/'Microbial Data (Raw Count)'!CT$492</f>
        <v>0</v>
      </c>
      <c r="CT67" s="13">
        <f>'Microbial Data (Raw Count)'!CU67/'Microbial Data (Raw Count)'!CU$492</f>
        <v>0</v>
      </c>
      <c r="CU67" s="13">
        <f>'Microbial Data (Raw Count)'!CV67/'Microbial Data (Raw Count)'!CV$492</f>
        <v>0</v>
      </c>
      <c r="CV67" s="13">
        <f>'Microbial Data (Raw Count)'!CW67/'Microbial Data (Raw Count)'!CW$492</f>
        <v>0</v>
      </c>
      <c r="CW67" s="13">
        <f>'Microbial Data (Raw Count)'!CX67/'Microbial Data (Raw Count)'!CX$492</f>
        <v>0</v>
      </c>
      <c r="CX67" s="13">
        <f>'Microbial Data (Raw Count)'!CY67/'Microbial Data (Raw Count)'!CY$492</f>
        <v>0</v>
      </c>
      <c r="CY67" s="13">
        <f>'Microbial Data (Raw Count)'!CZ67/'Microbial Data (Raw Count)'!CZ$492</f>
        <v>0</v>
      </c>
      <c r="CZ67" s="13">
        <f>'Microbial Data (Raw Count)'!DA67/'Microbial Data (Raw Count)'!DA$492</f>
        <v>0</v>
      </c>
      <c r="DA67" s="13">
        <f>'Microbial Data (Raw Count)'!DB67/'Microbial Data (Raw Count)'!DB$492</f>
        <v>0</v>
      </c>
      <c r="DB67" s="13">
        <f>'Microbial Data (Raw Count)'!DC67/'Microbial Data (Raw Count)'!DC$492</f>
        <v>0</v>
      </c>
      <c r="DC67" s="13">
        <f>'Microbial Data (Raw Count)'!DD67/'Microbial Data (Raw Count)'!DD$492</f>
        <v>0</v>
      </c>
      <c r="DD67" s="13">
        <f>'Microbial Data (Raw Count)'!DE67/'Microbial Data (Raw Count)'!DE$492</f>
        <v>0</v>
      </c>
      <c r="DE67" s="13">
        <f>'Microbial Data (Raw Count)'!DF67/'Microbial Data (Raw Count)'!DF$492</f>
        <v>0</v>
      </c>
      <c r="DF67" s="13">
        <f>'Microbial Data (Raw Count)'!DG67/'Microbial Data (Raw Count)'!DG$492</f>
        <v>0</v>
      </c>
      <c r="DG67" s="13">
        <f>'Microbial Data (Raw Count)'!DH67/'Microbial Data (Raw Count)'!DH$492</f>
        <v>0</v>
      </c>
      <c r="DH67" s="13">
        <f>'Microbial Data (Raw Count)'!DI67/'Microbial Data (Raw Count)'!DI$492</f>
        <v>0</v>
      </c>
      <c r="DI67" s="13">
        <f>'Microbial Data (Raw Count)'!DJ67/'Microbial Data (Raw Count)'!DJ$492</f>
        <v>0</v>
      </c>
      <c r="DJ67" s="13">
        <f>'Microbial Data (Raw Count)'!DK67/'Microbial Data (Raw Count)'!DK$492</f>
        <v>0</v>
      </c>
      <c r="DK67" s="13">
        <f>'Microbial Data (Raw Count)'!DL67/'Microbial Data (Raw Count)'!DL$492</f>
        <v>0</v>
      </c>
      <c r="DL67" s="13">
        <f>'Microbial Data (Raw Count)'!DM67/'Microbial Data (Raw Count)'!DM$492</f>
        <v>0</v>
      </c>
      <c r="DM67" s="13">
        <f>'Microbial Data (Raw Count)'!DN67/'Microbial Data (Raw Count)'!DN$492</f>
        <v>0</v>
      </c>
      <c r="DN67" s="13">
        <f>'Microbial Data (Raw Count)'!DO67/'Microbial Data (Raw Count)'!DO$492</f>
        <v>0</v>
      </c>
      <c r="DO67" s="13">
        <f>'Microbial Data (Raw Count)'!DP67/'Microbial Data (Raw Count)'!DP$492</f>
        <v>0</v>
      </c>
      <c r="DP67" s="13">
        <f>'Microbial Data (Raw Count)'!DQ67/'Microbial Data (Raw Count)'!DQ$492</f>
        <v>0</v>
      </c>
      <c r="DQ67" s="13">
        <f>'Microbial Data (Raw Count)'!DR67/'Microbial Data (Raw Count)'!DR$492</f>
        <v>0</v>
      </c>
      <c r="DR67" s="13">
        <f>'Microbial Data (Raw Count)'!DS67/'Microbial Data (Raw Count)'!DS$492</f>
        <v>0</v>
      </c>
      <c r="DS67" s="13">
        <f>'Microbial Data (Raw Count)'!DT67/'Microbial Data (Raw Count)'!DT$492</f>
        <v>0</v>
      </c>
      <c r="DT67" s="13">
        <f>'Microbial Data (Raw Count)'!DU67/'Microbial Data (Raw Count)'!DU$492</f>
        <v>0</v>
      </c>
      <c r="DU67" s="13">
        <f>'Microbial Data (Raw Count)'!DV67/'Microbial Data (Raw Count)'!DV$492</f>
        <v>0</v>
      </c>
      <c r="DV67" s="13">
        <f>'Microbial Data (Raw Count)'!DW67/'Microbial Data (Raw Count)'!DW$492</f>
        <v>0</v>
      </c>
      <c r="DW67" s="13">
        <f>'Microbial Data (Raw Count)'!DX67/'Microbial Data (Raw Count)'!DX$492</f>
        <v>0</v>
      </c>
      <c r="DX67" s="13">
        <f>'Microbial Data (Raw Count)'!DY67/'Microbial Data (Raw Count)'!DY$492</f>
        <v>0</v>
      </c>
      <c r="DY67" s="13">
        <f>'Microbial Data (Raw Count)'!DZ67/'Microbial Data (Raw Count)'!DZ$492</f>
        <v>0</v>
      </c>
      <c r="DZ67" s="13">
        <f>'Microbial Data (Raw Count)'!EA67/'Microbial Data (Raw Count)'!EA$492</f>
        <v>0</v>
      </c>
      <c r="EA67" s="13">
        <f>'Microbial Data (Raw Count)'!EB67/'Microbial Data (Raw Count)'!EB$492</f>
        <v>0</v>
      </c>
      <c r="EB67" s="13">
        <f>'Microbial Data (Raw Count)'!EC67/'Microbial Data (Raw Count)'!EC$492</f>
        <v>0</v>
      </c>
      <c r="EC67" s="13">
        <f>'Microbial Data (Raw Count)'!ED67/'Microbial Data (Raw Count)'!ED$492</f>
        <v>0</v>
      </c>
      <c r="ED67" s="13">
        <f>'Microbial Data (Raw Count)'!EE67/'Microbial Data (Raw Count)'!EE$492</f>
        <v>0</v>
      </c>
      <c r="EE67" s="13">
        <f>'Microbial Data (Raw Count)'!EF67/'Microbial Data (Raw Count)'!EF$492</f>
        <v>0</v>
      </c>
      <c r="EF67" s="13">
        <f>'Microbial Data (Raw Count)'!EG67/'Microbial Data (Raw Count)'!EG$492</f>
        <v>1.1785851085771531E-4</v>
      </c>
      <c r="EG67" s="13">
        <f>'Microbial Data (Raw Count)'!EH67/'Microbial Data (Raw Count)'!EH$492</f>
        <v>1.9519431594151979E-4</v>
      </c>
      <c r="EH67" s="13">
        <f>'Microbial Data (Raw Count)'!EI67/'Microbial Data (Raw Count)'!EI$492</f>
        <v>0</v>
      </c>
      <c r="EI67" s="13">
        <f>'Microbial Data (Raw Count)'!EJ67/'Microbial Data (Raw Count)'!EJ$492</f>
        <v>0</v>
      </c>
      <c r="EJ67" s="13">
        <f>'Microbial Data (Raw Count)'!EK67/'Microbial Data (Raw Count)'!EK$492</f>
        <v>0</v>
      </c>
      <c r="EK67" s="13">
        <f>'Microbial Data (Raw Count)'!EL67/'Microbial Data (Raw Count)'!EL$492</f>
        <v>0</v>
      </c>
      <c r="EL67" s="13">
        <f>'Microbial Data (Raw Count)'!EM67/'Microbial Data (Raw Count)'!EM$492</f>
        <v>0</v>
      </c>
      <c r="EM67" s="13">
        <f>'Microbial Data (Raw Count)'!EN67/'Microbial Data (Raw Count)'!EN$492</f>
        <v>0</v>
      </c>
      <c r="EN67" s="13">
        <f>'Microbial Data (Raw Count)'!EO67/'Microbial Data (Raw Count)'!EO$492</f>
        <v>0</v>
      </c>
      <c r="EO67" s="13">
        <f>'Microbial Data (Raw Count)'!EP67/'Microbial Data (Raw Count)'!EP$492</f>
        <v>0</v>
      </c>
      <c r="EP67" s="13">
        <f>'Microbial Data (Raw Count)'!EQ67/'Microbial Data (Raw Count)'!EQ$492</f>
        <v>0</v>
      </c>
      <c r="EQ67" s="13">
        <f>'Microbial Data (Raw Count)'!ER67/'Microbial Data (Raw Count)'!ER$492</f>
        <v>0</v>
      </c>
      <c r="ER67" s="13">
        <f>'Microbial Data (Raw Count)'!ES67/'Microbial Data (Raw Count)'!ES$492</f>
        <v>0</v>
      </c>
      <c r="ES67" s="13">
        <f>'Microbial Data (Raw Count)'!ET67/'Microbial Data (Raw Count)'!ET$492</f>
        <v>0</v>
      </c>
      <c r="ET67" s="13">
        <f>'Microbial Data (Raw Count)'!EU67/'Microbial Data (Raw Count)'!EU$492</f>
        <v>0</v>
      </c>
      <c r="EU67" s="13">
        <f>'Microbial Data (Raw Count)'!EV67/'Microbial Data (Raw Count)'!EV$492</f>
        <v>0</v>
      </c>
      <c r="EV67" s="13">
        <f>'Microbial Data (Raw Count)'!EW67/'Microbial Data (Raw Count)'!EW$492</f>
        <v>0</v>
      </c>
      <c r="EW67" s="13">
        <f>'Microbial Data (Raw Count)'!EX67/'Microbial Data (Raw Count)'!EX$492</f>
        <v>0</v>
      </c>
      <c r="EX67" s="13">
        <f>'Microbial Data (Raw Count)'!EY67/'Microbial Data (Raw Count)'!EY$492</f>
        <v>0</v>
      </c>
      <c r="EY67" s="13">
        <f>'Microbial Data (Raw Count)'!EZ67/'Microbial Data (Raw Count)'!EZ$492</f>
        <v>0</v>
      </c>
      <c r="EZ67" s="13">
        <f>'Microbial Data (Raw Count)'!FA67/'Microbial Data (Raw Count)'!FA$492</f>
        <v>0</v>
      </c>
    </row>
    <row r="68" spans="1:156" x14ac:dyDescent="0.3">
      <c r="A68" s="8">
        <v>67</v>
      </c>
      <c r="B68" s="8" t="s">
        <v>154</v>
      </c>
      <c r="C68" s="8" t="s">
        <v>160</v>
      </c>
      <c r="D68" s="8" t="s">
        <v>161</v>
      </c>
      <c r="E68" s="8" t="s">
        <v>162</v>
      </c>
      <c r="F68" s="8" t="s">
        <v>192</v>
      </c>
      <c r="G68" s="8" t="s">
        <v>503</v>
      </c>
      <c r="H68" s="13">
        <f>'Microbial Data (Raw Count)'!I68/'Microbial Data (Raw Count)'!I$492</f>
        <v>6.8828941966334197E-4</v>
      </c>
      <c r="I68" s="13">
        <f>'Microbial Data (Raw Count)'!J68/'Microbial Data (Raw Count)'!J$492</f>
        <v>4.8155639025329867E-5</v>
      </c>
      <c r="J68" s="13">
        <f>'Microbial Data (Raw Count)'!K68/'Microbial Data (Raw Count)'!K$492</f>
        <v>9.4632959307827495E-4</v>
      </c>
      <c r="K68" s="13">
        <f>'Microbial Data (Raw Count)'!L68/'Microbial Data (Raw Count)'!L$492</f>
        <v>4.3302324886891342E-4</v>
      </c>
      <c r="L68" s="13">
        <f>'Microbial Data (Raw Count)'!M68/'Microbial Data (Raw Count)'!M$492</f>
        <v>2.507278071067404E-4</v>
      </c>
      <c r="M68" s="13">
        <f>'Microbial Data (Raw Count)'!N68/'Microbial Data (Raw Count)'!N$492</f>
        <v>5.2936461121950485E-4</v>
      </c>
      <c r="N68" s="13">
        <f>'Microbial Data (Raw Count)'!O68/'Microbial Data (Raw Count)'!O$492</f>
        <v>1.3870226691517489E-3</v>
      </c>
      <c r="O68" s="13">
        <f>'Microbial Data (Raw Count)'!P68/'Microbial Data (Raw Count)'!P$492</f>
        <v>2.267351765761357E-3</v>
      </c>
      <c r="P68" s="13">
        <f>'Microbial Data (Raw Count)'!Q68/'Microbial Data (Raw Count)'!Q$492</f>
        <v>2.0482305978740262E-3</v>
      </c>
      <c r="Q68" s="13">
        <f>'Microbial Data (Raw Count)'!R68/'Microbial Data (Raw Count)'!R$492</f>
        <v>1.1489050586637886E-3</v>
      </c>
      <c r="R68" s="13">
        <f>'Microbial Data (Raw Count)'!S68/'Microbial Data (Raw Count)'!S$492</f>
        <v>1.1939255398145047E-3</v>
      </c>
      <c r="S68" s="13">
        <f>'Microbial Data (Raw Count)'!T68/'Microbial Data (Raw Count)'!T$492</f>
        <v>4.8137271837392758E-3</v>
      </c>
      <c r="T68" s="13">
        <f>'Microbial Data (Raw Count)'!U68/'Microbial Data (Raw Count)'!U$492</f>
        <v>2.6778639025767607E-3</v>
      </c>
      <c r="U68" s="13">
        <f>'Microbial Data (Raw Count)'!V68/'Microbial Data (Raw Count)'!V$492</f>
        <v>4.3731550752026489E-3</v>
      </c>
      <c r="V68" s="13">
        <f>'Microbial Data (Raw Count)'!W68/'Microbial Data (Raw Count)'!W$492</f>
        <v>3.2753794298554643E-3</v>
      </c>
      <c r="W68" s="13">
        <f>'Microbial Data (Raw Count)'!X68/'Microbial Data (Raw Count)'!X$492</f>
        <v>4.6041121298622716E-3</v>
      </c>
      <c r="X68" s="13">
        <f>'Microbial Data (Raw Count)'!Y68/'Microbial Data (Raw Count)'!Y$492</f>
        <v>3.0670323512931672E-3</v>
      </c>
      <c r="Y68" s="13">
        <f>'Microbial Data (Raw Count)'!Z68/'Microbial Data (Raw Count)'!Z$492</f>
        <v>3.0637349714515605E-3</v>
      </c>
      <c r="Z68" s="13">
        <f>'Microbial Data (Raw Count)'!AA68/'Microbial Data (Raw Count)'!AA$492</f>
        <v>7.7428535554346456E-4</v>
      </c>
      <c r="AA68" s="13">
        <f>'Microbial Data (Raw Count)'!AB68/'Microbial Data (Raw Count)'!AB$492</f>
        <v>5.8472693252251194E-4</v>
      </c>
      <c r="AB68" s="13">
        <f>'Microbial Data (Raw Count)'!AC68/'Microbial Data (Raw Count)'!AC$492</f>
        <v>2.4776239586236801E-4</v>
      </c>
      <c r="AC68" s="13">
        <f>'Microbial Data (Raw Count)'!AD68/'Microbial Data (Raw Count)'!AD$492</f>
        <v>2.520385470719051E-3</v>
      </c>
      <c r="AD68" s="13">
        <f>'Microbial Data (Raw Count)'!AE68/'Microbial Data (Raw Count)'!AE$492</f>
        <v>2.2957461174881837E-3</v>
      </c>
      <c r="AE68" s="13">
        <f>'Microbial Data (Raw Count)'!AF68/'Microbial Data (Raw Count)'!AF$492</f>
        <v>2.1085532843818219E-3</v>
      </c>
      <c r="AF68" s="13">
        <f>'Microbial Data (Raw Count)'!AG68/'Microbial Data (Raw Count)'!AG$492</f>
        <v>3.0019614409414917E-3</v>
      </c>
      <c r="AG68" s="13">
        <f>'Microbial Data (Raw Count)'!AH68/'Microbial Data (Raw Count)'!AH$492</f>
        <v>1.3446438353890337E-3</v>
      </c>
      <c r="AH68" s="13">
        <f>'Microbial Data (Raw Count)'!AI68/'Microbial Data (Raw Count)'!AI$492</f>
        <v>1.6835518474374255E-3</v>
      </c>
      <c r="AI68" s="13">
        <f>'Microbial Data (Raw Count)'!AJ68/'Microbial Data (Raw Count)'!AJ$492</f>
        <v>1.2079482998127681E-3</v>
      </c>
      <c r="AJ68" s="13">
        <f>'Microbial Data (Raw Count)'!AK68/'Microbial Data (Raw Count)'!AK$492</f>
        <v>1.5173597939585122E-3</v>
      </c>
      <c r="AK68" s="13">
        <f>'Microbial Data (Raw Count)'!AL68/'Microbial Data (Raw Count)'!AL$492</f>
        <v>1.7880202642296613E-3</v>
      </c>
      <c r="AL68" s="13">
        <f>'Microbial Data (Raw Count)'!AM68/'Microbial Data (Raw Count)'!AM$492</f>
        <v>3.8240624136130479E-3</v>
      </c>
      <c r="AM68" s="13">
        <f>'Microbial Data (Raw Count)'!AN68/'Microbial Data (Raw Count)'!AN$492</f>
        <v>3.9014148504457639E-3</v>
      </c>
      <c r="AN68" s="13">
        <f>'Microbial Data (Raw Count)'!AO68/'Microbial Data (Raw Count)'!AO$492</f>
        <v>3.9250421160492537E-3</v>
      </c>
      <c r="AO68" s="13">
        <f>'Microbial Data (Raw Count)'!AP68/'Microbial Data (Raw Count)'!AP$492</f>
        <v>7.2248510994014125E-3</v>
      </c>
      <c r="AP68" s="13">
        <f>'Microbial Data (Raw Count)'!AQ68/'Microbial Data (Raw Count)'!AQ$492</f>
        <v>7.6713556750792992E-3</v>
      </c>
      <c r="AQ68" s="13">
        <f>'Microbial Data (Raw Count)'!AR68/'Microbial Data (Raw Count)'!AR$492</f>
        <v>5.901613630570751E-3</v>
      </c>
      <c r="AR68" s="13">
        <f>'Microbial Data (Raw Count)'!AS68/'Microbial Data (Raw Count)'!AS$492</f>
        <v>2.711529423107051E-3</v>
      </c>
      <c r="AS68" s="13">
        <f>'Microbial Data (Raw Count)'!AT68/'Microbial Data (Raw Count)'!AT$492</f>
        <v>2.8920018075011297E-3</v>
      </c>
      <c r="AT68" s="13">
        <f>'Microbial Data (Raw Count)'!AU68/'Microbial Data (Raw Count)'!AU$492</f>
        <v>2.4804878819477362E-3</v>
      </c>
      <c r="AU68" s="13">
        <f>'Microbial Data (Raw Count)'!AV68/'Microbial Data (Raw Count)'!AV$492</f>
        <v>4.5025911137541418E-3</v>
      </c>
      <c r="AV68" s="13">
        <f>'Microbial Data (Raw Count)'!AW68/'Microbial Data (Raw Count)'!AW$492</f>
        <v>3.2510557096665899E-3</v>
      </c>
      <c r="AW68" s="13">
        <f>'Microbial Data (Raw Count)'!AX68/'Microbial Data (Raw Count)'!AX$492</f>
        <v>3.2510557096665899E-3</v>
      </c>
      <c r="AX68" s="13">
        <f>'Microbial Data (Raw Count)'!AY68/'Microbial Data (Raw Count)'!AY$492</f>
        <v>5.888405223585279E-3</v>
      </c>
      <c r="AY68" s="13">
        <f>'Microbial Data (Raw Count)'!AZ68/'Microbial Data (Raw Count)'!AZ$492</f>
        <v>7.1430604172002619E-3</v>
      </c>
      <c r="AZ68" s="13">
        <f>'Microbial Data (Raw Count)'!BA68/'Microbial Data (Raw Count)'!BA$492</f>
        <v>1.81756412434177E-3</v>
      </c>
      <c r="BA68" s="13">
        <f>'Microbial Data (Raw Count)'!BB68/'Microbial Data (Raw Count)'!BB$492</f>
        <v>4.7818914573284051E-3</v>
      </c>
      <c r="BB68" s="13">
        <f>'Microbial Data (Raw Count)'!BC68/'Microbial Data (Raw Count)'!BC$492</f>
        <v>5.3667262969588547E-3</v>
      </c>
      <c r="BC68" s="13">
        <f>'Microbial Data (Raw Count)'!BD68/'Microbial Data (Raw Count)'!BD$492</f>
        <v>3.479361062786652E-3</v>
      </c>
      <c r="BD68" s="13">
        <f>'Microbial Data (Raw Count)'!BE68/'Microbial Data (Raw Count)'!BE$492</f>
        <v>1.2090901596548598E-3</v>
      </c>
      <c r="BE68" s="13">
        <f>'Microbial Data (Raw Count)'!BF68/'Microbial Data (Raw Count)'!BF$492</f>
        <v>1.1062736421383198E-3</v>
      </c>
      <c r="BF68" s="13">
        <f>'Microbial Data (Raw Count)'!BG68/'Microbial Data (Raw Count)'!BG$492</f>
        <v>3.7850686611455133E-3</v>
      </c>
      <c r="BG68" s="13">
        <f>'Microbial Data (Raw Count)'!BH68/'Microbial Data (Raw Count)'!BH$492</f>
        <v>0</v>
      </c>
      <c r="BH68" s="13">
        <f>'Microbial Data (Raw Count)'!BI68/'Microbial Data (Raw Count)'!BI$492</f>
        <v>4.4404973357015987E-4</v>
      </c>
      <c r="BI68" s="13">
        <f>'Microbial Data (Raw Count)'!BJ68/'Microbial Data (Raw Count)'!BJ$492</f>
        <v>1.4322306993141819E-3</v>
      </c>
      <c r="BJ68" s="13">
        <f>'Microbial Data (Raw Count)'!BK68/'Microbial Data (Raw Count)'!BK$492</f>
        <v>9.8009286781599952E-4</v>
      </c>
      <c r="BK68" s="13">
        <f>'Microbial Data (Raw Count)'!BL68/'Microbial Data (Raw Count)'!BL$492</f>
        <v>1.0894777535671611E-3</v>
      </c>
      <c r="BL68" s="13">
        <f>'Microbial Data (Raw Count)'!BM68/'Microbial Data (Raw Count)'!BM$492</f>
        <v>0</v>
      </c>
      <c r="BM68" s="13">
        <f>'Microbial Data (Raw Count)'!BN68/'Microbial Data (Raw Count)'!BN$492</f>
        <v>2.3120826529127391E-3</v>
      </c>
      <c r="BN68" s="13">
        <f>'Microbial Data (Raw Count)'!BO68/'Microbial Data (Raw Count)'!BO$492</f>
        <v>1.969796454366382E-3</v>
      </c>
      <c r="BO68" s="13">
        <f>'Microbial Data (Raw Count)'!BP68/'Microbial Data (Raw Count)'!BP$492</f>
        <v>0</v>
      </c>
      <c r="BP68" s="13">
        <f>'Microbial Data (Raw Count)'!BQ68/'Microbial Data (Raw Count)'!BQ$492</f>
        <v>1.3751035735063378E-3</v>
      </c>
      <c r="BQ68" s="13">
        <f>'Microbial Data (Raw Count)'!BR68/'Microbial Data (Raw Count)'!BR$492</f>
        <v>3.8086406464753514E-3</v>
      </c>
      <c r="BR68" s="13">
        <f>'Microbial Data (Raw Count)'!BS68/'Microbial Data (Raw Count)'!BS$492</f>
        <v>3.2543003254300326E-3</v>
      </c>
      <c r="BS68" s="13">
        <f>'Microbial Data (Raw Count)'!BT68/'Microbial Data (Raw Count)'!BT$492</f>
        <v>4.6705691866982188E-3</v>
      </c>
      <c r="BT68" s="13">
        <f>'Microbial Data (Raw Count)'!BU68/'Microbial Data (Raw Count)'!BU$492</f>
        <v>6.3205132256739247E-3</v>
      </c>
      <c r="BU68" s="13">
        <f>'Microbial Data (Raw Count)'!BV68/'Microbial Data (Raw Count)'!BV$492</f>
        <v>3.8729309788371985E-3</v>
      </c>
      <c r="BV68" s="13">
        <f>'Microbial Data (Raw Count)'!BW68/'Microbial Data (Raw Count)'!BW$492</f>
        <v>2.4755373421426778E-3</v>
      </c>
      <c r="BW68" s="13">
        <f>'Microbial Data (Raw Count)'!BX68/'Microbial Data (Raw Count)'!BX$492</f>
        <v>8.3867574521315159E-4</v>
      </c>
      <c r="BX68" s="13">
        <f>'Microbial Data (Raw Count)'!BY68/'Microbial Data (Raw Count)'!BY$492</f>
        <v>2.0629876719849604E-3</v>
      </c>
      <c r="BY68" s="13">
        <f>'Microbial Data (Raw Count)'!BZ68/'Microbial Data (Raw Count)'!BZ$492</f>
        <v>0</v>
      </c>
      <c r="BZ68" s="13">
        <f>'Microbial Data (Raw Count)'!CA68/'Microbial Data (Raw Count)'!CA$492</f>
        <v>0</v>
      </c>
      <c r="CA68" s="13">
        <f>'Microbial Data (Raw Count)'!CB68/'Microbial Data (Raw Count)'!CB$492</f>
        <v>7.3833905813617542E-4</v>
      </c>
      <c r="CB68" s="13">
        <f>'Microbial Data (Raw Count)'!CC68/'Microbial Data (Raw Count)'!CC$492</f>
        <v>1.0299477103470132E-3</v>
      </c>
      <c r="CC68" s="13">
        <f>'Microbial Data (Raw Count)'!CD68/'Microbial Data (Raw Count)'!CD$492</f>
        <v>1.4070134207433979E-3</v>
      </c>
      <c r="CD68" s="13">
        <f>'Microbial Data (Raw Count)'!CE68/'Microbial Data (Raw Count)'!CE$492</f>
        <v>1.5310738395156239E-3</v>
      </c>
      <c r="CE68" s="13">
        <f>'Microbial Data (Raw Count)'!CF68/'Microbial Data (Raw Count)'!CF$492</f>
        <v>2.3662853231641735E-3</v>
      </c>
      <c r="CF68" s="13">
        <f>'Microbial Data (Raw Count)'!CG68/'Microbial Data (Raw Count)'!CG$492</f>
        <v>3.6486323123756772E-3</v>
      </c>
      <c r="CG68" s="13">
        <f>'Microbial Data (Raw Count)'!CH68/'Microbial Data (Raw Count)'!CH$492</f>
        <v>3.0086814747581707E-3</v>
      </c>
      <c r="CH68" s="13">
        <f>'Microbial Data (Raw Count)'!CI68/'Microbial Data (Raw Count)'!CI$492</f>
        <v>2.1718181425920864E-3</v>
      </c>
      <c r="CI68" s="13">
        <f>'Microbial Data (Raw Count)'!CJ68/'Microbial Data (Raw Count)'!CJ$492</f>
        <v>2.5805177957019571E-3</v>
      </c>
      <c r="CJ68" s="13">
        <f>'Microbial Data (Raw Count)'!CK68/'Microbial Data (Raw Count)'!CK$492</f>
        <v>3.5493457654333159E-3</v>
      </c>
      <c r="CK68" s="13">
        <f>'Microbial Data (Raw Count)'!CL68/'Microbial Data (Raw Count)'!CL$492</f>
        <v>1.7244520007286418E-3</v>
      </c>
      <c r="CL68" s="13">
        <f>'Microbial Data (Raw Count)'!CM68/'Microbial Data (Raw Count)'!CM$492</f>
        <v>1.3104618537994994E-3</v>
      </c>
      <c r="CM68" s="13">
        <f>'Microbial Data (Raw Count)'!CN68/'Microbial Data (Raw Count)'!CN$492</f>
        <v>8.6221518629501896E-4</v>
      </c>
      <c r="CN68" s="13">
        <f>'Microbial Data (Raw Count)'!CO68/'Microbial Data (Raw Count)'!CO$492</f>
        <v>3.2394959344326022E-4</v>
      </c>
      <c r="CO68" s="13">
        <f>'Microbial Data (Raw Count)'!CP68/'Microbial Data (Raw Count)'!CP$492</f>
        <v>2.2954860576182407E-3</v>
      </c>
      <c r="CP68" s="13">
        <f>'Microbial Data (Raw Count)'!CQ68/'Microbial Data (Raw Count)'!CQ$492</f>
        <v>6.368631368631369E-3</v>
      </c>
      <c r="CQ68" s="13">
        <f>'Microbial Data (Raw Count)'!CR68/'Microbial Data (Raw Count)'!CR$492</f>
        <v>4.480808030796272E-3</v>
      </c>
      <c r="CR68" s="13">
        <f>'Microbial Data (Raw Count)'!CS68/'Microbial Data (Raw Count)'!CS$492</f>
        <v>6.1592143697379031E-3</v>
      </c>
      <c r="CS68" s="13">
        <f>'Microbial Data (Raw Count)'!CT68/'Microbial Data (Raw Count)'!CT$492</f>
        <v>1.2971810042079286E-3</v>
      </c>
      <c r="CT68" s="13">
        <f>'Microbial Data (Raw Count)'!CU68/'Microbial Data (Raw Count)'!CU$492</f>
        <v>1.1980389993221621E-3</v>
      </c>
      <c r="CU68" s="13">
        <f>'Microbial Data (Raw Count)'!CV68/'Microbial Data (Raw Count)'!CV$492</f>
        <v>1.3828844553046373E-3</v>
      </c>
      <c r="CV68" s="13">
        <f>'Microbial Data (Raw Count)'!CW68/'Microbial Data (Raw Count)'!CW$492</f>
        <v>3.1761156106082261E-3</v>
      </c>
      <c r="CW68" s="13">
        <f>'Microbial Data (Raw Count)'!CX68/'Microbial Data (Raw Count)'!CX$492</f>
        <v>2.8061970184156677E-3</v>
      </c>
      <c r="CX68" s="13">
        <f>'Microbial Data (Raw Count)'!CY68/'Microbial Data (Raw Count)'!CY$492</f>
        <v>3.2073454499717E-3</v>
      </c>
      <c r="CY68" s="13">
        <f>'Microbial Data (Raw Count)'!CZ68/'Microbial Data (Raw Count)'!CZ$492</f>
        <v>1.3537033455811255E-3</v>
      </c>
      <c r="CZ68" s="13">
        <f>'Microbial Data (Raw Count)'!DA68/'Microbial Data (Raw Count)'!DA$492</f>
        <v>1.4491073498724785E-3</v>
      </c>
      <c r="DA68" s="13">
        <f>'Microbial Data (Raw Count)'!DB68/'Microbial Data (Raw Count)'!DB$492</f>
        <v>8.7027540869472075E-4</v>
      </c>
      <c r="DB68" s="13">
        <f>'Microbial Data (Raw Count)'!DC68/'Microbial Data (Raw Count)'!DC$492</f>
        <v>1.0743372032576677E-3</v>
      </c>
      <c r="DC68" s="13">
        <f>'Microbial Data (Raw Count)'!DD68/'Microbial Data (Raw Count)'!DD$492</f>
        <v>1.9756697053607544E-3</v>
      </c>
      <c r="DD68" s="13">
        <f>'Microbial Data (Raw Count)'!DE68/'Microbial Data (Raw Count)'!DE$492</f>
        <v>1.6695989372015366E-3</v>
      </c>
      <c r="DE68" s="13">
        <f>'Microbial Data (Raw Count)'!DF68/'Microbial Data (Raw Count)'!DF$492</f>
        <v>1.7554614355773518E-3</v>
      </c>
      <c r="DF68" s="13">
        <f>'Microbial Data (Raw Count)'!DG68/'Microbial Data (Raw Count)'!DG$492</f>
        <v>1.3146218818812238E-3</v>
      </c>
      <c r="DG68" s="13">
        <f>'Microbial Data (Raw Count)'!DH68/'Microbial Data (Raw Count)'!DH$492</f>
        <v>1.1790393013100438E-3</v>
      </c>
      <c r="DH68" s="13">
        <f>'Microbial Data (Raw Count)'!DI68/'Microbial Data (Raw Count)'!DI$492</f>
        <v>1.2714798262730535E-3</v>
      </c>
      <c r="DI68" s="13">
        <f>'Microbial Data (Raw Count)'!DJ68/'Microbial Data (Raw Count)'!DJ$492</f>
        <v>1.2862592034063691E-3</v>
      </c>
      <c r="DJ68" s="13">
        <f>'Microbial Data (Raw Count)'!DK68/'Microbial Data (Raw Count)'!DK$492</f>
        <v>2.5671260471172032E-3</v>
      </c>
      <c r="DK68" s="13">
        <f>'Microbial Data (Raw Count)'!DL68/'Microbial Data (Raw Count)'!DL$492</f>
        <v>1.8625513151892959E-3</v>
      </c>
      <c r="DL68" s="13">
        <f>'Microbial Data (Raw Count)'!DM68/'Microbial Data (Raw Count)'!DM$492</f>
        <v>1.75054704595186E-3</v>
      </c>
      <c r="DM68" s="13">
        <f>'Microbial Data (Raw Count)'!DN68/'Microbial Data (Raw Count)'!DN$492</f>
        <v>1.7879543783253789E-3</v>
      </c>
      <c r="DN68" s="13">
        <f>'Microbial Data (Raw Count)'!DO68/'Microbial Data (Raw Count)'!DO$492</f>
        <v>4.5149258963249625E-3</v>
      </c>
      <c r="DO68" s="13">
        <f>'Microbial Data (Raw Count)'!DP68/'Microbial Data (Raw Count)'!DP$492</f>
        <v>2.2341428222343754E-3</v>
      </c>
      <c r="DP68" s="13">
        <f>'Microbial Data (Raw Count)'!DQ68/'Microbial Data (Raw Count)'!DQ$492</f>
        <v>4.2521925367767759E-3</v>
      </c>
      <c r="DQ68" s="13">
        <f>'Microbial Data (Raw Count)'!DR68/'Microbial Data (Raw Count)'!DR$492</f>
        <v>5.4764169183658543E-3</v>
      </c>
      <c r="DR68" s="13">
        <f>'Microbial Data (Raw Count)'!DS68/'Microbial Data (Raw Count)'!DS$492</f>
        <v>5.8644572464237165E-3</v>
      </c>
      <c r="DS68" s="13">
        <f>'Microbial Data (Raw Count)'!DT68/'Microbial Data (Raw Count)'!DT$492</f>
        <v>4.9450269342532329E-3</v>
      </c>
      <c r="DT68" s="13">
        <f>'Microbial Data (Raw Count)'!DU68/'Microbial Data (Raw Count)'!DU$492</f>
        <v>0</v>
      </c>
      <c r="DU68" s="13">
        <f>'Microbial Data (Raw Count)'!DV68/'Microbial Data (Raw Count)'!DV$492</f>
        <v>0</v>
      </c>
      <c r="DV68" s="13">
        <f>'Microbial Data (Raw Count)'!DW68/'Microbial Data (Raw Count)'!DW$492</f>
        <v>0</v>
      </c>
      <c r="DW68" s="13">
        <f>'Microbial Data (Raw Count)'!DX68/'Microbial Data (Raw Count)'!DX$492</f>
        <v>3.5303793151866486E-3</v>
      </c>
      <c r="DX68" s="13">
        <f>'Microbial Data (Raw Count)'!DY68/'Microbial Data (Raw Count)'!DY$492</f>
        <v>6.2043731108479307E-3</v>
      </c>
      <c r="DY68" s="13">
        <f>'Microbial Data (Raw Count)'!DZ68/'Microbial Data (Raw Count)'!DZ$492</f>
        <v>6.8473570290910578E-3</v>
      </c>
      <c r="DZ68" s="13">
        <f>'Microbial Data (Raw Count)'!EA68/'Microbial Data (Raw Count)'!EA$492</f>
        <v>2.3017334433932312E-3</v>
      </c>
      <c r="EA68" s="13">
        <f>'Microbial Data (Raw Count)'!EB68/'Microbial Data (Raw Count)'!EB$492</f>
        <v>1.2502580807964947E-3</v>
      </c>
      <c r="EB68" s="13">
        <f>'Microbial Data (Raw Count)'!EC68/'Microbial Data (Raw Count)'!EC$492</f>
        <v>1.6809371224457636E-3</v>
      </c>
      <c r="EC68" s="13">
        <f>'Microbial Data (Raw Count)'!ED68/'Microbial Data (Raw Count)'!ED$492</f>
        <v>6.6536761560762319E-4</v>
      </c>
      <c r="ED68" s="13">
        <f>'Microbial Data (Raw Count)'!EE68/'Microbial Data (Raw Count)'!EE$492</f>
        <v>1.3846519980095628E-3</v>
      </c>
      <c r="EE68" s="13">
        <f>'Microbial Data (Raw Count)'!EF68/'Microbial Data (Raw Count)'!EF$492</f>
        <v>5.9077319679908338E-4</v>
      </c>
      <c r="EF68" s="13">
        <f>'Microbial Data (Raw Count)'!EG68/'Microbial Data (Raw Count)'!EG$492</f>
        <v>2.6370841804413802E-3</v>
      </c>
      <c r="EG68" s="13">
        <f>'Microbial Data (Raw Count)'!EH68/'Microbial Data (Raw Count)'!EH$492</f>
        <v>1.6005933907204623E-3</v>
      </c>
      <c r="EH68" s="13">
        <f>'Microbial Data (Raw Count)'!EI68/'Microbial Data (Raw Count)'!EI$492</f>
        <v>2.1063717746182199E-3</v>
      </c>
      <c r="EI68" s="13">
        <f>'Microbial Data (Raw Count)'!EJ68/'Microbial Data (Raw Count)'!EJ$492</f>
        <v>3.3617387225392853E-3</v>
      </c>
      <c r="EJ68" s="13">
        <f>'Microbial Data (Raw Count)'!EK68/'Microbial Data (Raw Count)'!EK$492</f>
        <v>3.2164844829752483E-3</v>
      </c>
      <c r="EK68" s="13">
        <f>'Microbial Data (Raw Count)'!EL68/'Microbial Data (Raw Count)'!EL$492</f>
        <v>3.23573867771371E-3</v>
      </c>
      <c r="EL68" s="13">
        <f>'Microbial Data (Raw Count)'!EM68/'Microbial Data (Raw Count)'!EM$492</f>
        <v>2.2886164843088693E-3</v>
      </c>
      <c r="EM68" s="13">
        <f>'Microbial Data (Raw Count)'!EN68/'Microbial Data (Raw Count)'!EN$492</f>
        <v>2.0598639069225634E-3</v>
      </c>
      <c r="EN68" s="13">
        <f>'Microbial Data (Raw Count)'!EO68/'Microbial Data (Raw Count)'!EO$492</f>
        <v>3.3657068697499964E-3</v>
      </c>
      <c r="EO68" s="13">
        <f>'Microbial Data (Raw Count)'!EP68/'Microbial Data (Raw Count)'!EP$492</f>
        <v>3.70282459055305E-3</v>
      </c>
      <c r="EP68" s="13">
        <f>'Microbial Data (Raw Count)'!EQ68/'Microbial Data (Raw Count)'!EQ$492</f>
        <v>2.5360547543387926E-3</v>
      </c>
      <c r="EQ68" s="13">
        <f>'Microbial Data (Raw Count)'!ER68/'Microbial Data (Raw Count)'!ER$492</f>
        <v>3.998313636425453E-3</v>
      </c>
      <c r="ER68" s="13">
        <f>'Microbial Data (Raw Count)'!ES68/'Microbial Data (Raw Count)'!ES$492</f>
        <v>3.9545405963874736E-3</v>
      </c>
      <c r="ES68" s="13">
        <f>'Microbial Data (Raw Count)'!ET68/'Microbial Data (Raw Count)'!ET$492</f>
        <v>1.7419593004476027E-3</v>
      </c>
      <c r="ET68" s="13">
        <f>'Microbial Data (Raw Count)'!EU68/'Microbial Data (Raw Count)'!EU$492</f>
        <v>2.2006587206640379E-3</v>
      </c>
      <c r="EU68" s="13">
        <f>'Microbial Data (Raw Count)'!EV68/'Microbial Data (Raw Count)'!EV$492</f>
        <v>1.1526639344262295E-3</v>
      </c>
      <c r="EV68" s="13">
        <f>'Microbial Data (Raw Count)'!EW68/'Microbial Data (Raw Count)'!EW$492</f>
        <v>2.8858804057208336E-3</v>
      </c>
      <c r="EW68" s="13">
        <f>'Microbial Data (Raw Count)'!EX68/'Microbial Data (Raw Count)'!EX$492</f>
        <v>3.0352368891837021E-3</v>
      </c>
      <c r="EX68" s="13">
        <f>'Microbial Data (Raw Count)'!EY68/'Microbial Data (Raw Count)'!EY$492</f>
        <v>1.1208612934149398E-3</v>
      </c>
      <c r="EY68" s="13">
        <f>'Microbial Data (Raw Count)'!EZ68/'Microbial Data (Raw Count)'!EZ$492</f>
        <v>1.0656551973268311E-3</v>
      </c>
      <c r="EZ68" s="13">
        <f>'Microbial Data (Raw Count)'!FA68/'Microbial Data (Raw Count)'!FA$492</f>
        <v>1.3662333360934006E-3</v>
      </c>
    </row>
    <row r="69" spans="1:156" x14ac:dyDescent="0.3">
      <c r="A69" s="8">
        <v>68</v>
      </c>
      <c r="B69" s="8" t="s">
        <v>154</v>
      </c>
      <c r="C69" s="8" t="s">
        <v>160</v>
      </c>
      <c r="D69" s="8" t="s">
        <v>161</v>
      </c>
      <c r="E69" s="8" t="s">
        <v>162</v>
      </c>
      <c r="F69" s="8" t="s">
        <v>192</v>
      </c>
      <c r="G69" s="8" t="s">
        <v>194</v>
      </c>
      <c r="H69" s="13">
        <f>'Microbial Data (Raw Count)'!I69/'Microbial Data (Raw Count)'!I$492</f>
        <v>1.5094066220687323E-3</v>
      </c>
      <c r="I69" s="13">
        <f>'Microbial Data (Raw Count)'!J69/'Microbial Data (Raw Count)'!J$492</f>
        <v>2.3275225528909434E-3</v>
      </c>
      <c r="J69" s="13">
        <f>'Microbial Data (Raw Count)'!K69/'Microbial Data (Raw Count)'!K$492</f>
        <v>3.1585286418326841E-3</v>
      </c>
      <c r="K69" s="13">
        <f>'Microbial Data (Raw Count)'!L69/'Microbial Data (Raw Count)'!L$492</f>
        <v>6.5700079138731693E-4</v>
      </c>
      <c r="L69" s="13">
        <f>'Microbial Data (Raw Count)'!M69/'Microbial Data (Raw Count)'!M$492</f>
        <v>9.8898190580992045E-4</v>
      </c>
      <c r="M69" s="13">
        <f>'Microbial Data (Raw Count)'!N69/'Microbial Data (Raw Count)'!N$492</f>
        <v>1.0738539256167098E-3</v>
      </c>
      <c r="N69" s="13">
        <f>'Microbial Data (Raw Count)'!O69/'Microbial Data (Raw Count)'!O$492</f>
        <v>3.684278964934333E-3</v>
      </c>
      <c r="O69" s="13">
        <f>'Microbial Data (Raw Count)'!P69/'Microbial Data (Raw Count)'!P$492</f>
        <v>2.8545795612103415E-3</v>
      </c>
      <c r="P69" s="13">
        <f>'Microbial Data (Raw Count)'!Q69/'Microbial Data (Raw Count)'!Q$492</f>
        <v>3.8124000179407059E-3</v>
      </c>
      <c r="Q69" s="13">
        <f>'Microbial Data (Raw Count)'!R69/'Microbial Data (Raw Count)'!R$492</f>
        <v>7.4678828813146258E-3</v>
      </c>
      <c r="R69" s="13">
        <f>'Microbial Data (Raw Count)'!S69/'Microbial Data (Raw Count)'!S$492</f>
        <v>6.4937901311862088E-3</v>
      </c>
      <c r="S69" s="13">
        <f>'Microbial Data (Raw Count)'!T69/'Microbial Data (Raw Count)'!T$492</f>
        <v>9.4086485863994936E-3</v>
      </c>
      <c r="T69" s="13">
        <f>'Microbial Data (Raw Count)'!U69/'Microbial Data (Raw Count)'!U$492</f>
        <v>1.7715800307863266E-2</v>
      </c>
      <c r="U69" s="13">
        <f>'Microbial Data (Raw Count)'!V69/'Microbial Data (Raw Count)'!V$492</f>
        <v>1.6305621066112733E-2</v>
      </c>
      <c r="V69" s="13">
        <f>'Microbial Data (Raw Count)'!W69/'Microbial Data (Raw Count)'!W$492</f>
        <v>2.0604421762230304E-2</v>
      </c>
      <c r="W69" s="13">
        <f>'Microbial Data (Raw Count)'!X69/'Microbial Data (Raw Count)'!X$492</f>
        <v>1.699575106223444E-2</v>
      </c>
      <c r="X69" s="13">
        <f>'Microbial Data (Raw Count)'!Y69/'Microbial Data (Raw Count)'!Y$492</f>
        <v>1.1899495709103777E-2</v>
      </c>
      <c r="Y69" s="13">
        <f>'Microbial Data (Raw Count)'!Z69/'Microbial Data (Raw Count)'!Z$492</f>
        <v>9.516146502235907E-3</v>
      </c>
      <c r="Z69" s="13">
        <f>'Microbial Data (Raw Count)'!AA69/'Microbial Data (Raw Count)'!AA$492</f>
        <v>3.3901142594065206E-3</v>
      </c>
      <c r="AA69" s="13">
        <f>'Microbial Data (Raw Count)'!AB69/'Microbial Data (Raw Count)'!AB$492</f>
        <v>3.4352707285697577E-3</v>
      </c>
      <c r="AB69" s="13">
        <f>'Microbial Data (Raw Count)'!AC69/'Microbial Data (Raw Count)'!AC$492</f>
        <v>1.70336647155378E-3</v>
      </c>
      <c r="AC69" s="13">
        <f>'Microbial Data (Raw Count)'!AD69/'Microbial Data (Raw Count)'!AD$492</f>
        <v>5.9572747489723028E-3</v>
      </c>
      <c r="AD69" s="13">
        <f>'Microbial Data (Raw Count)'!AE69/'Microbial Data (Raw Count)'!AE$492</f>
        <v>4.1019581363943283E-3</v>
      </c>
      <c r="AE69" s="13">
        <f>'Microbial Data (Raw Count)'!AF69/'Microbial Data (Raw Count)'!AF$492</f>
        <v>3.4729112919230005E-3</v>
      </c>
      <c r="AF69" s="13">
        <f>'Microbial Data (Raw Count)'!AG69/'Microbial Data (Raw Count)'!AG$492</f>
        <v>2.4565851791608861E-2</v>
      </c>
      <c r="AG69" s="13">
        <f>'Microbial Data (Raw Count)'!AH69/'Microbial Data (Raw Count)'!AH$492</f>
        <v>1.1006158800776905E-2</v>
      </c>
      <c r="AH69" s="13">
        <f>'Microbial Data (Raw Count)'!AI69/'Microbial Data (Raw Count)'!AI$492</f>
        <v>1.8012514898688915E-2</v>
      </c>
      <c r="AI69" s="13">
        <f>'Microbial Data (Raw Count)'!AJ69/'Microbial Data (Raw Count)'!AJ$492</f>
        <v>5.1790783354472431E-3</v>
      </c>
      <c r="AJ69" s="13">
        <f>'Microbial Data (Raw Count)'!AK69/'Microbial Data (Raw Count)'!AK$492</f>
        <v>2.3958312536187035E-3</v>
      </c>
      <c r="AK69" s="13">
        <f>'Microbial Data (Raw Count)'!AL69/'Microbial Data (Raw Count)'!AL$492</f>
        <v>2.4336942485348166E-3</v>
      </c>
      <c r="AL69" s="13">
        <f>'Microbial Data (Raw Count)'!AM69/'Microbial Data (Raw Count)'!AM$492</f>
        <v>1.6586294806032496E-2</v>
      </c>
      <c r="AM69" s="13">
        <f>'Microbial Data (Raw Count)'!AN69/'Microbial Data (Raw Count)'!AN$492</f>
        <v>1.7642542657035864E-2</v>
      </c>
      <c r="AN69" s="13">
        <f>'Microbial Data (Raw Count)'!AO69/'Microbial Data (Raw Count)'!AO$492</f>
        <v>8.7010889386755583E-3</v>
      </c>
      <c r="AO69" s="13">
        <f>'Microbial Data (Raw Count)'!AP69/'Microbial Data (Raw Count)'!AP$492</f>
        <v>1.5479691301816662E-2</v>
      </c>
      <c r="AP69" s="13">
        <f>'Microbial Data (Raw Count)'!AQ69/'Microbial Data (Raw Count)'!AQ$492</f>
        <v>2.1548751896290168E-2</v>
      </c>
      <c r="AQ69" s="13">
        <f>'Microbial Data (Raw Count)'!AR69/'Microbial Data (Raw Count)'!AR$492</f>
        <v>1.3528615963766838E-2</v>
      </c>
      <c r="AR69" s="13">
        <f>'Microbial Data (Raw Count)'!AS69/'Microbial Data (Raw Count)'!AS$492</f>
        <v>1.1123296255679148E-2</v>
      </c>
      <c r="AS69" s="13">
        <f>'Microbial Data (Raw Count)'!AT69/'Microbial Data (Raw Count)'!AT$492</f>
        <v>9.1640307275192047E-3</v>
      </c>
      <c r="AT69" s="13">
        <f>'Microbial Data (Raw Count)'!AU69/'Microbial Data (Raw Count)'!AU$492</f>
        <v>9.9535500995355016E-3</v>
      </c>
      <c r="AU69" s="13">
        <f>'Microbial Data (Raw Count)'!AV69/'Microbial Data (Raw Count)'!AV$492</f>
        <v>7.5439639792710903E-3</v>
      </c>
      <c r="AV69" s="13">
        <f>'Microbial Data (Raw Count)'!AW69/'Microbial Data (Raw Count)'!AW$492</f>
        <v>6.6964680106719439E-3</v>
      </c>
      <c r="AW69" s="13">
        <f>'Microbial Data (Raw Count)'!AX69/'Microbial Data (Raw Count)'!AX$492</f>
        <v>6.6964680106719439E-3</v>
      </c>
      <c r="AX69" s="13">
        <f>'Microbial Data (Raw Count)'!AY69/'Microbial Data (Raw Count)'!AY$492</f>
        <v>8.8800949742777989E-3</v>
      </c>
      <c r="AY69" s="13">
        <f>'Microbial Data (Raw Count)'!AZ69/'Microbial Data (Raw Count)'!AZ$492</f>
        <v>8.2813967386664387E-3</v>
      </c>
      <c r="AZ69" s="13">
        <f>'Microbial Data (Raw Count)'!BA69/'Microbial Data (Raw Count)'!BA$492</f>
        <v>1.9534567691523695E-3</v>
      </c>
      <c r="BA69" s="13">
        <f>'Microbial Data (Raw Count)'!BB69/'Microbial Data (Raw Count)'!BB$492</f>
        <v>2.4306208106245692E-2</v>
      </c>
      <c r="BB69" s="13">
        <f>'Microbial Data (Raw Count)'!BC69/'Microbial Data (Raw Count)'!BC$492</f>
        <v>1.3513339596658987E-2</v>
      </c>
      <c r="BC69" s="13">
        <f>'Microbial Data (Raw Count)'!BD69/'Microbial Data (Raw Count)'!BD$492</f>
        <v>1.5121838465188142E-2</v>
      </c>
      <c r="BD69" s="13">
        <f>'Microbial Data (Raw Count)'!BE69/'Microbial Data (Raw Count)'!BE$492</f>
        <v>5.6882196147399079E-3</v>
      </c>
      <c r="BE69" s="13">
        <f>'Microbial Data (Raw Count)'!BF69/'Microbial Data (Raw Count)'!BF$492</f>
        <v>6.5662693597887374E-3</v>
      </c>
      <c r="BF69" s="13">
        <f>'Microbial Data (Raw Count)'!BG69/'Microbial Data (Raw Count)'!BG$492</f>
        <v>1.3535405532256356E-2</v>
      </c>
      <c r="BG69" s="13">
        <f>'Microbial Data (Raw Count)'!BH69/'Microbial Data (Raw Count)'!BH$492</f>
        <v>4.0368774207626421E-3</v>
      </c>
      <c r="BH69" s="13">
        <f>'Microbial Data (Raw Count)'!BI69/'Microbial Data (Raw Count)'!BI$492</f>
        <v>3.4255265161126616E-3</v>
      </c>
      <c r="BI69" s="13">
        <f>'Microbial Data (Raw Count)'!BJ69/'Microbial Data (Raw Count)'!BJ$492</f>
        <v>4.0625774644008046E-3</v>
      </c>
      <c r="BJ69" s="13">
        <f>'Microbial Data (Raw Count)'!BK69/'Microbial Data (Raw Count)'!BK$492</f>
        <v>1.2210993107215733E-3</v>
      </c>
      <c r="BK69" s="13">
        <f>'Microbial Data (Raw Count)'!BL69/'Microbial Data (Raw Count)'!BL$492</f>
        <v>1.4760666338651859E-3</v>
      </c>
      <c r="BL69" s="13">
        <f>'Microbial Data (Raw Count)'!BM69/'Microbial Data (Raw Count)'!BM$492</f>
        <v>2.1625518111371418E-3</v>
      </c>
      <c r="BM69" s="13">
        <f>'Microbial Data (Raw Count)'!BN69/'Microbial Data (Raw Count)'!BN$492</f>
        <v>3.6055554657310547E-3</v>
      </c>
      <c r="BN69" s="13">
        <f>'Microbial Data (Raw Count)'!BO69/'Microbial Data (Raw Count)'!BO$492</f>
        <v>5.5525421793371204E-3</v>
      </c>
      <c r="BO69" s="13">
        <f>'Microbial Data (Raw Count)'!BP69/'Microbial Data (Raw Count)'!BP$492</f>
        <v>1.0791576736860525E-3</v>
      </c>
      <c r="BP69" s="13">
        <f>'Microbial Data (Raw Count)'!BQ69/'Microbial Data (Raw Count)'!BQ$492</f>
        <v>2.4857641521076105E-3</v>
      </c>
      <c r="BQ69" s="13">
        <f>'Microbial Data (Raw Count)'!BR69/'Microbial Data (Raw Count)'!BR$492</f>
        <v>5.2989782907483154E-3</v>
      </c>
      <c r="BR69" s="13">
        <f>'Microbial Data (Raw Count)'!BS69/'Microbial Data (Raw Count)'!BS$492</f>
        <v>3.8459912936900384E-3</v>
      </c>
      <c r="BS69" s="13">
        <f>'Microbial Data (Raw Count)'!BT69/'Microbial Data (Raw Count)'!BT$492</f>
        <v>1.1349483123676672E-2</v>
      </c>
      <c r="BT69" s="13">
        <f>'Microbial Data (Raw Count)'!BU69/'Microbial Data (Raw Count)'!BU$492</f>
        <v>1.172455203362513E-2</v>
      </c>
      <c r="BU69" s="13">
        <f>'Microbial Data (Raw Count)'!BV69/'Microbial Data (Raw Count)'!BV$492</f>
        <v>8.3221909723823137E-3</v>
      </c>
      <c r="BV69" s="13">
        <f>'Microbial Data (Raw Count)'!BW69/'Microbial Data (Raw Count)'!BW$492</f>
        <v>3.9307518608346576E-3</v>
      </c>
      <c r="BW69" s="13">
        <f>'Microbial Data (Raw Count)'!BX69/'Microbial Data (Raw Count)'!BX$492</f>
        <v>1.7768553924007449E-3</v>
      </c>
      <c r="BX69" s="13">
        <f>'Microbial Data (Raw Count)'!BY69/'Microbial Data (Raw Count)'!BY$492</f>
        <v>4.2590713228076596E-3</v>
      </c>
      <c r="BY69" s="13">
        <f>'Microbial Data (Raw Count)'!BZ69/'Microbial Data (Raw Count)'!BZ$492</f>
        <v>0</v>
      </c>
      <c r="BZ69" s="13">
        <f>'Microbial Data (Raw Count)'!CA69/'Microbial Data (Raw Count)'!CA$492</f>
        <v>1.5386347431230532E-3</v>
      </c>
      <c r="CA69" s="13">
        <f>'Microbial Data (Raw Count)'!CB69/'Microbial Data (Raw Count)'!CB$492</f>
        <v>1.7495425508009374E-3</v>
      </c>
      <c r="CB69" s="13">
        <f>'Microbial Data (Raw Count)'!CC69/'Microbial Data (Raw Count)'!CC$492</f>
        <v>1.9014419267944858E-3</v>
      </c>
      <c r="CC69" s="13">
        <f>'Microbial Data (Raw Count)'!CD69/'Microbial Data (Raw Count)'!CD$492</f>
        <v>7.1587605912548707E-3</v>
      </c>
      <c r="CD69" s="13">
        <f>'Microbial Data (Raw Count)'!CE69/'Microbial Data (Raw Count)'!CE$492</f>
        <v>6.6636509151645901E-3</v>
      </c>
      <c r="CE69" s="13">
        <f>'Microbial Data (Raw Count)'!CF69/'Microbial Data (Raw Count)'!CF$492</f>
        <v>8.1353280531925292E-3</v>
      </c>
      <c r="CF69" s="13">
        <f>'Microbial Data (Raw Count)'!CG69/'Microbial Data (Raw Count)'!CG$492</f>
        <v>1.3737320453221676E-2</v>
      </c>
      <c r="CG69" s="13">
        <f>'Microbial Data (Raw Count)'!CH69/'Microbial Data (Raw Count)'!CH$492</f>
        <v>9.3790182285757515E-3</v>
      </c>
      <c r="CH69" s="13">
        <f>'Microbial Data (Raw Count)'!CI69/'Microbial Data (Raw Count)'!CI$492</f>
        <v>1.1592618694895508E-2</v>
      </c>
      <c r="CI69" s="13">
        <f>'Microbial Data (Raw Count)'!CJ69/'Microbial Data (Raw Count)'!CJ$492</f>
        <v>9.052964070167523E-3</v>
      </c>
      <c r="CJ69" s="13">
        <f>'Microbial Data (Raw Count)'!CK69/'Microbial Data (Raw Count)'!CK$492</f>
        <v>1.4648093635121621E-2</v>
      </c>
      <c r="CK69" s="13">
        <f>'Microbial Data (Raw Count)'!CL69/'Microbial Data (Raw Count)'!CL$492</f>
        <v>7.8207541441496151E-3</v>
      </c>
      <c r="CL69" s="13">
        <f>'Microbial Data (Raw Count)'!CM69/'Microbial Data (Raw Count)'!CM$492</f>
        <v>7.1739386099023876E-3</v>
      </c>
      <c r="CM69" s="13">
        <f>'Microbial Data (Raw Count)'!CN69/'Microbial Data (Raw Count)'!CN$492</f>
        <v>1.4799004918866964E-2</v>
      </c>
      <c r="CN69" s="13">
        <f>'Microbial Data (Raw Count)'!CO69/'Microbial Data (Raw Count)'!CO$492</f>
        <v>3.8873951213191228E-3</v>
      </c>
      <c r="CO69" s="13">
        <f>'Microbial Data (Raw Count)'!CP69/'Microbial Data (Raw Count)'!CP$492</f>
        <v>2.4957633646587582E-2</v>
      </c>
      <c r="CP69" s="13">
        <f>'Microbial Data (Raw Count)'!CQ69/'Microbial Data (Raw Count)'!CQ$492</f>
        <v>5.973193473193473E-3</v>
      </c>
      <c r="CQ69" s="13">
        <f>'Microbial Data (Raw Count)'!CR69/'Microbial Data (Raw Count)'!CR$492</f>
        <v>8.714057606852418E-3</v>
      </c>
      <c r="CR69" s="13">
        <f>'Microbial Data (Raw Count)'!CS69/'Microbial Data (Raw Count)'!CS$492</f>
        <v>5.260444890892029E-3</v>
      </c>
      <c r="CS69" s="13">
        <f>'Microbial Data (Raw Count)'!CT69/'Microbial Data (Raw Count)'!CT$492</f>
        <v>2.1356028727813458E-3</v>
      </c>
      <c r="CT69" s="13">
        <f>'Microbial Data (Raw Count)'!CU69/'Microbial Data (Raw Count)'!CU$492</f>
        <v>1.529076091240128E-3</v>
      </c>
      <c r="CU69" s="13">
        <f>'Microbial Data (Raw Count)'!CV69/'Microbial Data (Raw Count)'!CV$492</f>
        <v>1.758814210144733E-3</v>
      </c>
      <c r="CV69" s="13">
        <f>'Microbial Data (Raw Count)'!CW69/'Microbial Data (Raw Count)'!CW$492</f>
        <v>4.1031443544545021E-2</v>
      </c>
      <c r="CW69" s="13">
        <f>'Microbial Data (Raw Count)'!CX69/'Microbial Data (Raw Count)'!CX$492</f>
        <v>1.0776576049887947E-2</v>
      </c>
      <c r="CX69" s="13">
        <f>'Microbial Data (Raw Count)'!CY69/'Microbial Data (Raw Count)'!CY$492</f>
        <v>3.7010250927614619E-2</v>
      </c>
      <c r="CY69" s="13">
        <f>'Microbial Data (Raw Count)'!CZ69/'Microbial Data (Raw Count)'!CZ$492</f>
        <v>7.5420614968091278E-3</v>
      </c>
      <c r="CZ69" s="13">
        <f>'Microbial Data (Raw Count)'!DA69/'Microbial Data (Raw Count)'!DA$492</f>
        <v>4.0430095061442153E-3</v>
      </c>
      <c r="DA69" s="13">
        <f>'Microbial Data (Raw Count)'!DB69/'Microbial Data (Raw Count)'!DB$492</f>
        <v>5.7170399925022429E-3</v>
      </c>
      <c r="DB69" s="13">
        <f>'Microbial Data (Raw Count)'!DC69/'Microbial Data (Raw Count)'!DC$492</f>
        <v>2.373938658811298E-3</v>
      </c>
      <c r="DC69" s="13">
        <f>'Microbial Data (Raw Count)'!DD69/'Microbial Data (Raw Count)'!DD$492</f>
        <v>4.1069039544507019E-3</v>
      </c>
      <c r="DD69" s="13">
        <f>'Microbial Data (Raw Count)'!DE69/'Microbial Data (Raw Count)'!DE$492</f>
        <v>3.680298732541022E-3</v>
      </c>
      <c r="DE69" s="13">
        <f>'Microbial Data (Raw Count)'!DF69/'Microbial Data (Raw Count)'!DF$492</f>
        <v>8.65191707534552E-3</v>
      </c>
      <c r="DF69" s="13">
        <f>'Microbial Data (Raw Count)'!DG69/'Microbial Data (Raw Count)'!DG$492</f>
        <v>6.5402438623590889E-3</v>
      </c>
      <c r="DG69" s="13">
        <f>'Microbial Data (Raw Count)'!DH69/'Microbial Data (Raw Count)'!DH$492</f>
        <v>1.0524017467248908E-2</v>
      </c>
      <c r="DH69" s="13">
        <f>'Microbial Data (Raw Count)'!DI69/'Microbial Data (Raw Count)'!DI$492</f>
        <v>7.6666456851513815E-3</v>
      </c>
      <c r="DI69" s="13">
        <f>'Microbial Data (Raw Count)'!DJ69/'Microbial Data (Raw Count)'!DJ$492</f>
        <v>4.9232679854519651E-3</v>
      </c>
      <c r="DJ69" s="13">
        <f>'Microbial Data (Raw Count)'!DK69/'Microbial Data (Raw Count)'!DK$492</f>
        <v>5.3921929889208242E-3</v>
      </c>
      <c r="DK69" s="13">
        <f>'Microbial Data (Raw Count)'!DL69/'Microbial Data (Raw Count)'!DL$492</f>
        <v>9.3887790786072681E-3</v>
      </c>
      <c r="DL69" s="13">
        <f>'Microbial Data (Raw Count)'!DM69/'Microbial Data (Raw Count)'!DM$492</f>
        <v>7.8399499843701155E-3</v>
      </c>
      <c r="DM69" s="13">
        <f>'Microbial Data (Raw Count)'!DN69/'Microbial Data (Raw Count)'!DN$492</f>
        <v>6.9787896702377689E-3</v>
      </c>
      <c r="DN69" s="13">
        <f>'Microbial Data (Raw Count)'!DO69/'Microbial Data (Raw Count)'!DO$492</f>
        <v>1.9644134101712025E-2</v>
      </c>
      <c r="DO69" s="13">
        <f>'Microbial Data (Raw Count)'!DP69/'Microbial Data (Raw Count)'!DP$492</f>
        <v>1.1100897147977053E-2</v>
      </c>
      <c r="DP69" s="13">
        <f>'Microbial Data (Raw Count)'!DQ69/'Microbial Data (Raw Count)'!DQ$492</f>
        <v>1.646161301921303E-2</v>
      </c>
      <c r="DQ69" s="13">
        <f>'Microbial Data (Raw Count)'!DR69/'Microbial Data (Raw Count)'!DR$492</f>
        <v>1.2645924563402067E-2</v>
      </c>
      <c r="DR69" s="13">
        <f>'Microbial Data (Raw Count)'!DS69/'Microbial Data (Raw Count)'!DS$492</f>
        <v>1.4926532461648004E-2</v>
      </c>
      <c r="DS69" s="13">
        <f>'Microbial Data (Raw Count)'!DT69/'Microbial Data (Raw Count)'!DT$492</f>
        <v>1.5361870613625164E-2</v>
      </c>
      <c r="DT69" s="13">
        <f>'Microbial Data (Raw Count)'!DU69/'Microbial Data (Raw Count)'!DU$492</f>
        <v>0</v>
      </c>
      <c r="DU69" s="13">
        <f>'Microbial Data (Raw Count)'!DV69/'Microbial Data (Raw Count)'!DV$492</f>
        <v>5.1898849143020252E-5</v>
      </c>
      <c r="DV69" s="13">
        <f>'Microbial Data (Raw Count)'!DW69/'Microbial Data (Raw Count)'!DW$492</f>
        <v>0</v>
      </c>
      <c r="DW69" s="13">
        <f>'Microbial Data (Raw Count)'!DX69/'Microbial Data (Raw Count)'!DX$492</f>
        <v>1.3981104447074399E-2</v>
      </c>
      <c r="DX69" s="13">
        <f>'Microbial Data (Raw Count)'!DY69/'Microbial Data (Raw Count)'!DY$492</f>
        <v>1.6306365227228538E-2</v>
      </c>
      <c r="DY69" s="13">
        <f>'Microbial Data (Raw Count)'!DZ69/'Microbial Data (Raw Count)'!DZ$492</f>
        <v>2.0392327692998816E-2</v>
      </c>
      <c r="DZ69" s="13">
        <f>'Microbial Data (Raw Count)'!EA69/'Microbial Data (Raw Count)'!EA$492</f>
        <v>1.5874023747539528E-2</v>
      </c>
      <c r="EA69" s="13">
        <f>'Microbial Data (Raw Count)'!EB69/'Microbial Data (Raw Count)'!EB$492</f>
        <v>1.0759101649423047E-2</v>
      </c>
      <c r="EB69" s="13">
        <f>'Microbial Data (Raw Count)'!EC69/'Microbial Data (Raw Count)'!EC$492</f>
        <v>1.8358985134212323E-2</v>
      </c>
      <c r="EC69" s="13">
        <f>'Microbial Data (Raw Count)'!ED69/'Microbial Data (Raw Count)'!ED$492</f>
        <v>1.742629469448537E-3</v>
      </c>
      <c r="ED69" s="13">
        <f>'Microbial Data (Raw Count)'!EE69/'Microbial Data (Raw Count)'!EE$492</f>
        <v>2.9856558707081196E-3</v>
      </c>
      <c r="EE69" s="13">
        <f>'Microbial Data (Raw Count)'!EF69/'Microbial Data (Raw Count)'!EF$492</f>
        <v>1.2531552659374497E-3</v>
      </c>
      <c r="EF69" s="13">
        <f>'Microbial Data (Raw Count)'!EG69/'Microbial Data (Raw Count)'!EG$492</f>
        <v>7.763929402751996E-3</v>
      </c>
      <c r="EG69" s="13">
        <f>'Microbial Data (Raw Count)'!EH69/'Microbial Data (Raw Count)'!EH$492</f>
        <v>4.9579356249146028E-3</v>
      </c>
      <c r="EH69" s="13">
        <f>'Microbial Data (Raw Count)'!EI69/'Microbial Data (Raw Count)'!EI$492</f>
        <v>5.7925223802001054E-3</v>
      </c>
      <c r="EI69" s="13">
        <f>'Microbial Data (Raw Count)'!EJ69/'Microbial Data (Raw Count)'!EJ$492</f>
        <v>1.2164803377374717E-2</v>
      </c>
      <c r="EJ69" s="13">
        <f>'Microbial Data (Raw Count)'!EK69/'Microbial Data (Raw Count)'!EK$492</f>
        <v>7.3376052267872848E-3</v>
      </c>
      <c r="EK69" s="13">
        <f>'Microbial Data (Raw Count)'!EL69/'Microbial Data (Raw Count)'!EL$492</f>
        <v>1.4667189161954879E-2</v>
      </c>
      <c r="EL69" s="13">
        <f>'Microbial Data (Raw Count)'!EM69/'Microbial Data (Raw Count)'!EM$492</f>
        <v>8.0885349719409354E-3</v>
      </c>
      <c r="EM69" s="13">
        <f>'Microbial Data (Raw Count)'!EN69/'Microbial Data (Raw Count)'!EN$492</f>
        <v>7.813276888326965E-3</v>
      </c>
      <c r="EN69" s="13">
        <f>'Microbial Data (Raw Count)'!EO69/'Microbial Data (Raw Count)'!EO$492</f>
        <v>8.7422809794777453E-3</v>
      </c>
      <c r="EO69" s="13">
        <f>'Microbial Data (Raw Count)'!EP69/'Microbial Data (Raw Count)'!EP$492</f>
        <v>1.291241395680038E-2</v>
      </c>
      <c r="EP69" s="13">
        <f>'Microbial Data (Raw Count)'!EQ69/'Microbial Data (Raw Count)'!EQ$492</f>
        <v>1.4849670007333171E-2</v>
      </c>
      <c r="EQ69" s="13">
        <f>'Microbial Data (Raw Count)'!ER69/'Microbial Data (Raw Count)'!ER$492</f>
        <v>2.2942704437584147E-2</v>
      </c>
      <c r="ER69" s="13">
        <f>'Microbial Data (Raw Count)'!ES69/'Microbial Data (Raw Count)'!ES$492</f>
        <v>1.8329830061633832E-2</v>
      </c>
      <c r="ES69" s="13">
        <f>'Microbial Data (Raw Count)'!ET69/'Microbial Data (Raw Count)'!ET$492</f>
        <v>8.8482303539292144E-3</v>
      </c>
      <c r="ET69" s="13">
        <f>'Microbial Data (Raw Count)'!EU69/'Microbial Data (Raw Count)'!EU$492</f>
        <v>9.7331147444134278E-3</v>
      </c>
      <c r="EU69" s="13">
        <f>'Microbial Data (Raw Count)'!EV69/'Microbial Data (Raw Count)'!EV$492</f>
        <v>5.2327283372365337E-3</v>
      </c>
      <c r="EV69" s="13">
        <f>'Microbial Data (Raw Count)'!EW69/'Microbial Data (Raw Count)'!EW$492</f>
        <v>5.1351695454738364E-3</v>
      </c>
      <c r="EW69" s="13">
        <f>'Microbial Data (Raw Count)'!EX69/'Microbial Data (Raw Count)'!EX$492</f>
        <v>4.1206858429315161E-3</v>
      </c>
      <c r="EX69" s="13">
        <f>'Microbial Data (Raw Count)'!EY69/'Microbial Data (Raw Count)'!EY$492</f>
        <v>1.1946021679817122E-3</v>
      </c>
      <c r="EY69" s="13">
        <f>'Microbial Data (Raw Count)'!EZ69/'Microbial Data (Raw Count)'!EZ$492</f>
        <v>6.8635419488846747E-4</v>
      </c>
      <c r="EZ69" s="13">
        <f>'Microbial Data (Raw Count)'!FA69/'Microbial Data (Raw Count)'!FA$492</f>
        <v>2.1804532030581547E-3</v>
      </c>
    </row>
    <row r="70" spans="1:156" x14ac:dyDescent="0.3">
      <c r="A70" s="8">
        <v>69</v>
      </c>
      <c r="B70" s="8" t="s">
        <v>154</v>
      </c>
      <c r="C70" s="8" t="s">
        <v>160</v>
      </c>
      <c r="D70" s="8" t="s">
        <v>161</v>
      </c>
      <c r="E70" s="8" t="s">
        <v>162</v>
      </c>
      <c r="F70" s="8" t="s">
        <v>192</v>
      </c>
      <c r="G70" s="8" t="s">
        <v>560</v>
      </c>
      <c r="H70" s="13">
        <f>'Microbial Data (Raw Count)'!I70/'Microbial Data (Raw Count)'!I$492</f>
        <v>0</v>
      </c>
      <c r="I70" s="13">
        <f>'Microbial Data (Raw Count)'!J70/'Microbial Data (Raw Count)'!J$492</f>
        <v>0</v>
      </c>
      <c r="J70" s="13">
        <f>'Microbial Data (Raw Count)'!K70/'Microbial Data (Raw Count)'!K$492</f>
        <v>0</v>
      </c>
      <c r="K70" s="13">
        <f>'Microbial Data (Raw Count)'!L70/'Microbial Data (Raw Count)'!L$492</f>
        <v>0</v>
      </c>
      <c r="L70" s="13">
        <f>'Microbial Data (Raw Count)'!M70/'Microbial Data (Raw Count)'!M$492</f>
        <v>0</v>
      </c>
      <c r="M70" s="13">
        <f>'Microbial Data (Raw Count)'!N70/'Microbial Data (Raw Count)'!N$492</f>
        <v>0</v>
      </c>
      <c r="N70" s="13">
        <f>'Microbial Data (Raw Count)'!O70/'Microbial Data (Raw Count)'!O$492</f>
        <v>0</v>
      </c>
      <c r="O70" s="13">
        <f>'Microbial Data (Raw Count)'!P70/'Microbial Data (Raw Count)'!P$492</f>
        <v>0</v>
      </c>
      <c r="P70" s="13">
        <f>'Microbial Data (Raw Count)'!Q70/'Microbial Data (Raw Count)'!Q$492</f>
        <v>0</v>
      </c>
      <c r="Q70" s="13">
        <f>'Microbial Data (Raw Count)'!R70/'Microbial Data (Raw Count)'!R$492</f>
        <v>0</v>
      </c>
      <c r="R70" s="13">
        <f>'Microbial Data (Raw Count)'!S70/'Microbial Data (Raw Count)'!S$492</f>
        <v>0</v>
      </c>
      <c r="S70" s="13">
        <f>'Microbial Data (Raw Count)'!T70/'Microbial Data (Raw Count)'!T$492</f>
        <v>0</v>
      </c>
      <c r="T70" s="13">
        <f>'Microbial Data (Raw Count)'!U70/'Microbial Data (Raw Count)'!U$492</f>
        <v>0</v>
      </c>
      <c r="U70" s="13">
        <f>'Microbial Data (Raw Count)'!V70/'Microbial Data (Raw Count)'!V$492</f>
        <v>0</v>
      </c>
      <c r="V70" s="13">
        <f>'Microbial Data (Raw Count)'!W70/'Microbial Data (Raw Count)'!W$492</f>
        <v>0</v>
      </c>
      <c r="W70" s="13">
        <f>'Microbial Data (Raw Count)'!X70/'Microbial Data (Raw Count)'!X$492</f>
        <v>0</v>
      </c>
      <c r="X70" s="13">
        <f>'Microbial Data (Raw Count)'!Y70/'Microbial Data (Raw Count)'!Y$492</f>
        <v>0</v>
      </c>
      <c r="Y70" s="13">
        <f>'Microbial Data (Raw Count)'!Z70/'Microbial Data (Raw Count)'!Z$492</f>
        <v>0</v>
      </c>
      <c r="Z70" s="13">
        <f>'Microbial Data (Raw Count)'!AA70/'Microbial Data (Raw Count)'!AA$492</f>
        <v>0</v>
      </c>
      <c r="AA70" s="13">
        <f>'Microbial Data (Raw Count)'!AB70/'Microbial Data (Raw Count)'!AB$492</f>
        <v>0</v>
      </c>
      <c r="AB70" s="13">
        <f>'Microbial Data (Raw Count)'!AC70/'Microbial Data (Raw Count)'!AC$492</f>
        <v>0</v>
      </c>
      <c r="AC70" s="13">
        <f>'Microbial Data (Raw Count)'!AD70/'Microbial Data (Raw Count)'!AD$492</f>
        <v>0</v>
      </c>
      <c r="AD70" s="13">
        <f>'Microbial Data (Raw Count)'!AE70/'Microbial Data (Raw Count)'!AE$492</f>
        <v>0</v>
      </c>
      <c r="AE70" s="13">
        <f>'Microbial Data (Raw Count)'!AF70/'Microbial Data (Raw Count)'!AF$492</f>
        <v>0</v>
      </c>
      <c r="AF70" s="13">
        <f>'Microbial Data (Raw Count)'!AG70/'Microbial Data (Raw Count)'!AG$492</f>
        <v>0</v>
      </c>
      <c r="AG70" s="13">
        <f>'Microbial Data (Raw Count)'!AH70/'Microbial Data (Raw Count)'!AH$492</f>
        <v>0</v>
      </c>
      <c r="AH70" s="13">
        <f>'Microbial Data (Raw Count)'!AI70/'Microbial Data (Raw Count)'!AI$492</f>
        <v>0</v>
      </c>
      <c r="AI70" s="13">
        <f>'Microbial Data (Raw Count)'!AJ70/'Microbial Data (Raw Count)'!AJ$492</f>
        <v>0</v>
      </c>
      <c r="AJ70" s="13">
        <f>'Microbial Data (Raw Count)'!AK70/'Microbial Data (Raw Count)'!AK$492</f>
        <v>0</v>
      </c>
      <c r="AK70" s="13">
        <f>'Microbial Data (Raw Count)'!AL70/'Microbial Data (Raw Count)'!AL$492</f>
        <v>0</v>
      </c>
      <c r="AL70" s="13">
        <f>'Microbial Data (Raw Count)'!AM70/'Microbial Data (Raw Count)'!AM$492</f>
        <v>0</v>
      </c>
      <c r="AM70" s="13">
        <f>'Microbial Data (Raw Count)'!AN70/'Microbial Data (Raw Count)'!AN$492</f>
        <v>0</v>
      </c>
      <c r="AN70" s="13">
        <f>'Microbial Data (Raw Count)'!AO70/'Microbial Data (Raw Count)'!AO$492</f>
        <v>0</v>
      </c>
      <c r="AO70" s="13">
        <f>'Microbial Data (Raw Count)'!AP70/'Microbial Data (Raw Count)'!AP$492</f>
        <v>0</v>
      </c>
      <c r="AP70" s="13">
        <f>'Microbial Data (Raw Count)'!AQ70/'Microbial Data (Raw Count)'!AQ$492</f>
        <v>0</v>
      </c>
      <c r="AQ70" s="13">
        <f>'Microbial Data (Raw Count)'!AR70/'Microbial Data (Raw Count)'!AR$492</f>
        <v>0</v>
      </c>
      <c r="AR70" s="13">
        <f>'Microbial Data (Raw Count)'!AS70/'Microbial Data (Raw Count)'!AS$492</f>
        <v>0</v>
      </c>
      <c r="AS70" s="13">
        <f>'Microbial Data (Raw Count)'!AT70/'Microbial Data (Raw Count)'!AT$492</f>
        <v>0</v>
      </c>
      <c r="AT70" s="13">
        <f>'Microbial Data (Raw Count)'!AU70/'Microbial Data (Raw Count)'!AU$492</f>
        <v>0</v>
      </c>
      <c r="AU70" s="13">
        <f>'Microbial Data (Raw Count)'!AV70/'Microbial Data (Raw Count)'!AV$492</f>
        <v>0</v>
      </c>
      <c r="AV70" s="13">
        <f>'Microbial Data (Raw Count)'!AW70/'Microbial Data (Raw Count)'!AW$492</f>
        <v>0</v>
      </c>
      <c r="AW70" s="13">
        <f>'Microbial Data (Raw Count)'!AX70/'Microbial Data (Raw Count)'!AX$492</f>
        <v>0</v>
      </c>
      <c r="AX70" s="13">
        <f>'Microbial Data (Raw Count)'!AY70/'Microbial Data (Raw Count)'!AY$492</f>
        <v>0</v>
      </c>
      <c r="AY70" s="13">
        <f>'Microbial Data (Raw Count)'!AZ70/'Microbial Data (Raw Count)'!AZ$492</f>
        <v>0</v>
      </c>
      <c r="AZ70" s="13">
        <f>'Microbial Data (Raw Count)'!BA70/'Microbial Data (Raw Count)'!BA$492</f>
        <v>0</v>
      </c>
      <c r="BA70" s="13">
        <f>'Microbial Data (Raw Count)'!BB70/'Microbial Data (Raw Count)'!BB$492</f>
        <v>0</v>
      </c>
      <c r="BB70" s="13">
        <f>'Microbial Data (Raw Count)'!BC70/'Microbial Data (Raw Count)'!BC$492</f>
        <v>0</v>
      </c>
      <c r="BC70" s="13">
        <f>'Microbial Data (Raw Count)'!BD70/'Microbial Data (Raw Count)'!BD$492</f>
        <v>0</v>
      </c>
      <c r="BD70" s="13">
        <f>'Microbial Data (Raw Count)'!BE70/'Microbial Data (Raw Count)'!BE$492</f>
        <v>0</v>
      </c>
      <c r="BE70" s="13">
        <f>'Microbial Data (Raw Count)'!BF70/'Microbial Data (Raw Count)'!BF$492</f>
        <v>0</v>
      </c>
      <c r="BF70" s="13">
        <f>'Microbial Data (Raw Count)'!BG70/'Microbial Data (Raw Count)'!BG$492</f>
        <v>0</v>
      </c>
      <c r="BG70" s="13">
        <f>'Microbial Data (Raw Count)'!BH70/'Microbial Data (Raw Count)'!BH$492</f>
        <v>0</v>
      </c>
      <c r="BH70" s="13">
        <f>'Microbial Data (Raw Count)'!BI70/'Microbial Data (Raw Count)'!BI$492</f>
        <v>0</v>
      </c>
      <c r="BI70" s="13">
        <f>'Microbial Data (Raw Count)'!BJ70/'Microbial Data (Raw Count)'!BJ$492</f>
        <v>0</v>
      </c>
      <c r="BJ70" s="13">
        <f>'Microbial Data (Raw Count)'!BK70/'Microbial Data (Raw Count)'!BK$492</f>
        <v>0</v>
      </c>
      <c r="BK70" s="13">
        <f>'Microbial Data (Raw Count)'!BL70/'Microbial Data (Raw Count)'!BL$492</f>
        <v>0</v>
      </c>
      <c r="BL70" s="13">
        <f>'Microbial Data (Raw Count)'!BM70/'Microbial Data (Raw Count)'!BM$492</f>
        <v>0</v>
      </c>
      <c r="BM70" s="13">
        <f>'Microbial Data (Raw Count)'!BN70/'Microbial Data (Raw Count)'!BN$492</f>
        <v>0</v>
      </c>
      <c r="BN70" s="13">
        <f>'Microbial Data (Raw Count)'!BO70/'Microbial Data (Raw Count)'!BO$492</f>
        <v>0</v>
      </c>
      <c r="BO70" s="13">
        <f>'Microbial Data (Raw Count)'!BP70/'Microbial Data (Raw Count)'!BP$492</f>
        <v>0</v>
      </c>
      <c r="BP70" s="13">
        <f>'Microbial Data (Raw Count)'!BQ70/'Microbial Data (Raw Count)'!BQ$492</f>
        <v>0</v>
      </c>
      <c r="BQ70" s="13">
        <f>'Microbial Data (Raw Count)'!BR70/'Microbial Data (Raw Count)'!BR$492</f>
        <v>0</v>
      </c>
      <c r="BR70" s="13">
        <f>'Microbial Data (Raw Count)'!BS70/'Microbial Data (Raw Count)'!BS$492</f>
        <v>0</v>
      </c>
      <c r="BS70" s="13">
        <f>'Microbial Data (Raw Count)'!BT70/'Microbial Data (Raw Count)'!BT$492</f>
        <v>0</v>
      </c>
      <c r="BT70" s="13">
        <f>'Microbial Data (Raw Count)'!BU70/'Microbial Data (Raw Count)'!BU$492</f>
        <v>0</v>
      </c>
      <c r="BU70" s="13">
        <f>'Microbial Data (Raw Count)'!BV70/'Microbial Data (Raw Count)'!BV$492</f>
        <v>4.6106321176633319E-5</v>
      </c>
      <c r="BV70" s="13">
        <f>'Microbial Data (Raw Count)'!BW70/'Microbial Data (Raw Count)'!BW$492</f>
        <v>0</v>
      </c>
      <c r="BW70" s="13">
        <f>'Microbial Data (Raw Count)'!BX70/'Microbial Data (Raw Count)'!BX$492</f>
        <v>0</v>
      </c>
      <c r="BX70" s="13">
        <f>'Microbial Data (Raw Count)'!BY70/'Microbial Data (Raw Count)'!BY$492</f>
        <v>0</v>
      </c>
      <c r="BY70" s="13">
        <f>'Microbial Data (Raw Count)'!BZ70/'Microbial Data (Raw Count)'!BZ$492</f>
        <v>0</v>
      </c>
      <c r="BZ70" s="13">
        <f>'Microbial Data (Raw Count)'!CA70/'Microbial Data (Raw Count)'!CA$492</f>
        <v>0</v>
      </c>
      <c r="CA70" s="13">
        <f>'Microbial Data (Raw Count)'!CB70/'Microbial Data (Raw Count)'!CB$492</f>
        <v>0</v>
      </c>
      <c r="CB70" s="13">
        <f>'Microbial Data (Raw Count)'!CC70/'Microbial Data (Raw Count)'!CC$492</f>
        <v>0</v>
      </c>
      <c r="CC70" s="13">
        <f>'Microbial Data (Raw Count)'!CD70/'Microbial Data (Raw Count)'!CD$492</f>
        <v>0</v>
      </c>
      <c r="CD70" s="13">
        <f>'Microbial Data (Raw Count)'!CE70/'Microbial Data (Raw Count)'!CE$492</f>
        <v>1.0439139814879254E-4</v>
      </c>
      <c r="CE70" s="13">
        <f>'Microbial Data (Raw Count)'!CF70/'Microbial Data (Raw Count)'!CF$492</f>
        <v>0</v>
      </c>
      <c r="CF70" s="13">
        <f>'Microbial Data (Raw Count)'!CG70/'Microbial Data (Raw Count)'!CG$492</f>
        <v>0</v>
      </c>
      <c r="CG70" s="13">
        <f>'Microbial Data (Raw Count)'!CH70/'Microbial Data (Raw Count)'!CH$492</f>
        <v>0</v>
      </c>
      <c r="CH70" s="13">
        <f>'Microbial Data (Raw Count)'!CI70/'Microbial Data (Raw Count)'!CI$492</f>
        <v>0</v>
      </c>
      <c r="CI70" s="13">
        <f>'Microbial Data (Raw Count)'!CJ70/'Microbial Data (Raw Count)'!CJ$492</f>
        <v>0</v>
      </c>
      <c r="CJ70" s="13">
        <f>'Microbial Data (Raw Count)'!CK70/'Microbial Data (Raw Count)'!CK$492</f>
        <v>0</v>
      </c>
      <c r="CK70" s="13">
        <f>'Microbial Data (Raw Count)'!CL70/'Microbial Data (Raw Count)'!CL$492</f>
        <v>0</v>
      </c>
      <c r="CL70" s="13">
        <f>'Microbial Data (Raw Count)'!CM70/'Microbial Data (Raw Count)'!CM$492</f>
        <v>0</v>
      </c>
      <c r="CM70" s="13">
        <f>'Microbial Data (Raw Count)'!CN70/'Microbial Data (Raw Count)'!CN$492</f>
        <v>0</v>
      </c>
      <c r="CN70" s="13">
        <f>'Microbial Data (Raw Count)'!CO70/'Microbial Data (Raw Count)'!CO$492</f>
        <v>0</v>
      </c>
      <c r="CO70" s="13">
        <f>'Microbial Data (Raw Count)'!CP70/'Microbial Data (Raw Count)'!CP$492</f>
        <v>0</v>
      </c>
      <c r="CP70" s="13">
        <f>'Microbial Data (Raw Count)'!CQ70/'Microbial Data (Raw Count)'!CQ$492</f>
        <v>0</v>
      </c>
      <c r="CQ70" s="13">
        <f>'Microbial Data (Raw Count)'!CR70/'Microbial Data (Raw Count)'!CR$492</f>
        <v>0</v>
      </c>
      <c r="CR70" s="13">
        <f>'Microbial Data (Raw Count)'!CS70/'Microbial Data (Raw Count)'!CS$492</f>
        <v>0</v>
      </c>
      <c r="CS70" s="13">
        <f>'Microbial Data (Raw Count)'!CT70/'Microbial Data (Raw Count)'!CT$492</f>
        <v>0</v>
      </c>
      <c r="CT70" s="13">
        <f>'Microbial Data (Raw Count)'!CU70/'Microbial Data (Raw Count)'!CU$492</f>
        <v>0</v>
      </c>
      <c r="CU70" s="13">
        <f>'Microbial Data (Raw Count)'!CV70/'Microbial Data (Raw Count)'!CV$492</f>
        <v>0</v>
      </c>
      <c r="CV70" s="13">
        <f>'Microbial Data (Raw Count)'!CW70/'Microbial Data (Raw Count)'!CW$492</f>
        <v>0</v>
      </c>
      <c r="CW70" s="13">
        <f>'Microbial Data (Raw Count)'!CX70/'Microbial Data (Raw Count)'!CX$492</f>
        <v>0</v>
      </c>
      <c r="CX70" s="13">
        <f>'Microbial Data (Raw Count)'!CY70/'Microbial Data (Raw Count)'!CY$492</f>
        <v>0</v>
      </c>
      <c r="CY70" s="13">
        <f>'Microbial Data (Raw Count)'!CZ70/'Microbial Data (Raw Count)'!CZ$492</f>
        <v>0</v>
      </c>
      <c r="CZ70" s="13">
        <f>'Microbial Data (Raw Count)'!DA70/'Microbial Data (Raw Count)'!DA$492</f>
        <v>0</v>
      </c>
      <c r="DA70" s="13">
        <f>'Microbial Data (Raw Count)'!DB70/'Microbial Data (Raw Count)'!DB$492</f>
        <v>0</v>
      </c>
      <c r="DB70" s="13">
        <f>'Microbial Data (Raw Count)'!DC70/'Microbial Data (Raw Count)'!DC$492</f>
        <v>0</v>
      </c>
      <c r="DC70" s="13">
        <f>'Microbial Data (Raw Count)'!DD70/'Microbial Data (Raw Count)'!DD$492</f>
        <v>0</v>
      </c>
      <c r="DD70" s="13">
        <f>'Microbial Data (Raw Count)'!DE70/'Microbial Data (Raw Count)'!DE$492</f>
        <v>0</v>
      </c>
      <c r="DE70" s="13">
        <f>'Microbial Data (Raw Count)'!DF70/'Microbial Data (Raw Count)'!DF$492</f>
        <v>0</v>
      </c>
      <c r="DF70" s="13">
        <f>'Microbial Data (Raw Count)'!DG70/'Microbial Data (Raw Count)'!DG$492</f>
        <v>0</v>
      </c>
      <c r="DG70" s="13">
        <f>'Microbial Data (Raw Count)'!DH70/'Microbial Data (Raw Count)'!DH$492</f>
        <v>0</v>
      </c>
      <c r="DH70" s="13">
        <f>'Microbial Data (Raw Count)'!DI70/'Microbial Data (Raw Count)'!DI$492</f>
        <v>0</v>
      </c>
      <c r="DI70" s="13">
        <f>'Microbial Data (Raw Count)'!DJ70/'Microbial Data (Raw Count)'!DJ$492</f>
        <v>0</v>
      </c>
      <c r="DJ70" s="13">
        <f>'Microbial Data (Raw Count)'!DK70/'Microbial Data (Raw Count)'!DK$492</f>
        <v>0</v>
      </c>
      <c r="DK70" s="13">
        <f>'Microbial Data (Raw Count)'!DL70/'Microbial Data (Raw Count)'!DL$492</f>
        <v>0</v>
      </c>
      <c r="DL70" s="13">
        <f>'Microbial Data (Raw Count)'!DM70/'Microbial Data (Raw Count)'!DM$492</f>
        <v>0</v>
      </c>
      <c r="DM70" s="13">
        <f>'Microbial Data (Raw Count)'!DN70/'Microbial Data (Raw Count)'!DN$492</f>
        <v>0</v>
      </c>
      <c r="DN70" s="13">
        <f>'Microbial Data (Raw Count)'!DO70/'Microbial Data (Raw Count)'!DO$492</f>
        <v>0</v>
      </c>
      <c r="DO70" s="13">
        <f>'Microbial Data (Raw Count)'!DP70/'Microbial Data (Raw Count)'!DP$492</f>
        <v>0</v>
      </c>
      <c r="DP70" s="13">
        <f>'Microbial Data (Raw Count)'!DQ70/'Microbial Data (Raw Count)'!DQ$492</f>
        <v>0</v>
      </c>
      <c r="DQ70" s="13">
        <f>'Microbial Data (Raw Count)'!DR70/'Microbial Data (Raw Count)'!DR$492</f>
        <v>0</v>
      </c>
      <c r="DR70" s="13">
        <f>'Microbial Data (Raw Count)'!DS70/'Microbial Data (Raw Count)'!DS$492</f>
        <v>0</v>
      </c>
      <c r="DS70" s="13">
        <f>'Microbial Data (Raw Count)'!DT70/'Microbial Data (Raw Count)'!DT$492</f>
        <v>0</v>
      </c>
      <c r="DT70" s="13">
        <f>'Microbial Data (Raw Count)'!DU70/'Microbial Data (Raw Count)'!DU$492</f>
        <v>0</v>
      </c>
      <c r="DU70" s="13">
        <f>'Microbial Data (Raw Count)'!DV70/'Microbial Data (Raw Count)'!DV$492</f>
        <v>0</v>
      </c>
      <c r="DV70" s="13">
        <f>'Microbial Data (Raw Count)'!DW70/'Microbial Data (Raw Count)'!DW$492</f>
        <v>0</v>
      </c>
      <c r="DW70" s="13">
        <f>'Microbial Data (Raw Count)'!DX70/'Microbial Data (Raw Count)'!DX$492</f>
        <v>0</v>
      </c>
      <c r="DX70" s="13">
        <f>'Microbial Data (Raw Count)'!DY70/'Microbial Data (Raw Count)'!DY$492</f>
        <v>0</v>
      </c>
      <c r="DY70" s="13">
        <f>'Microbial Data (Raw Count)'!DZ70/'Microbial Data (Raw Count)'!DZ$492</f>
        <v>0</v>
      </c>
      <c r="DZ70" s="13">
        <f>'Microbial Data (Raw Count)'!EA70/'Microbial Data (Raw Count)'!EA$492</f>
        <v>0</v>
      </c>
      <c r="EA70" s="13">
        <f>'Microbial Data (Raw Count)'!EB70/'Microbial Data (Raw Count)'!EB$492</f>
        <v>0</v>
      </c>
      <c r="EB70" s="13">
        <f>'Microbial Data (Raw Count)'!EC70/'Microbial Data (Raw Count)'!EC$492</f>
        <v>0</v>
      </c>
      <c r="EC70" s="13">
        <f>'Microbial Data (Raw Count)'!ED70/'Microbial Data (Raw Count)'!ED$492</f>
        <v>0</v>
      </c>
      <c r="ED70" s="13">
        <f>'Microbial Data (Raw Count)'!EE70/'Microbial Data (Raw Count)'!EE$492</f>
        <v>0</v>
      </c>
      <c r="EE70" s="13">
        <f>'Microbial Data (Raw Count)'!EF70/'Microbial Data (Raw Count)'!EF$492</f>
        <v>0</v>
      </c>
      <c r="EF70" s="13">
        <f>'Microbial Data (Raw Count)'!EG70/'Microbial Data (Raw Count)'!EG$492</f>
        <v>0</v>
      </c>
      <c r="EG70" s="13">
        <f>'Microbial Data (Raw Count)'!EH70/'Microbial Data (Raw Count)'!EH$492</f>
        <v>0</v>
      </c>
      <c r="EH70" s="13">
        <f>'Microbial Data (Raw Count)'!EI70/'Microbial Data (Raw Count)'!EI$492</f>
        <v>0</v>
      </c>
      <c r="EI70" s="13">
        <f>'Microbial Data (Raw Count)'!EJ70/'Microbial Data (Raw Count)'!EJ$492</f>
        <v>0</v>
      </c>
      <c r="EJ70" s="13">
        <f>'Microbial Data (Raw Count)'!EK70/'Microbial Data (Raw Count)'!EK$492</f>
        <v>0</v>
      </c>
      <c r="EK70" s="13">
        <f>'Microbial Data (Raw Count)'!EL70/'Microbial Data (Raw Count)'!EL$492</f>
        <v>0</v>
      </c>
      <c r="EL70" s="13">
        <f>'Microbial Data (Raw Count)'!EM70/'Microbial Data (Raw Count)'!EM$492</f>
        <v>0</v>
      </c>
      <c r="EM70" s="13">
        <f>'Microbial Data (Raw Count)'!EN70/'Microbial Data (Raw Count)'!EN$492</f>
        <v>0</v>
      </c>
      <c r="EN70" s="13">
        <f>'Microbial Data (Raw Count)'!EO70/'Microbial Data (Raw Count)'!EO$492</f>
        <v>0</v>
      </c>
      <c r="EO70" s="13">
        <f>'Microbial Data (Raw Count)'!EP70/'Microbial Data (Raw Count)'!EP$492</f>
        <v>0</v>
      </c>
      <c r="EP70" s="13">
        <f>'Microbial Data (Raw Count)'!EQ70/'Microbial Data (Raw Count)'!EQ$492</f>
        <v>0</v>
      </c>
      <c r="EQ70" s="13">
        <f>'Microbial Data (Raw Count)'!ER70/'Microbial Data (Raw Count)'!ER$492</f>
        <v>0</v>
      </c>
      <c r="ER70" s="13">
        <f>'Microbial Data (Raw Count)'!ES70/'Microbial Data (Raw Count)'!ES$492</f>
        <v>0</v>
      </c>
      <c r="ES70" s="13">
        <f>'Microbial Data (Raw Count)'!ET70/'Microbial Data (Raw Count)'!ET$492</f>
        <v>0</v>
      </c>
      <c r="ET70" s="13">
        <f>'Microbial Data (Raw Count)'!EU70/'Microbial Data (Raw Count)'!EU$492</f>
        <v>0</v>
      </c>
      <c r="EU70" s="13">
        <f>'Microbial Data (Raw Count)'!EV70/'Microbial Data (Raw Count)'!EV$492</f>
        <v>0</v>
      </c>
      <c r="EV70" s="13">
        <f>'Microbial Data (Raw Count)'!EW70/'Microbial Data (Raw Count)'!EW$492</f>
        <v>0</v>
      </c>
      <c r="EW70" s="13">
        <f>'Microbial Data (Raw Count)'!EX70/'Microbial Data (Raw Count)'!EX$492</f>
        <v>0</v>
      </c>
      <c r="EX70" s="13">
        <f>'Microbial Data (Raw Count)'!EY70/'Microbial Data (Raw Count)'!EY$492</f>
        <v>0</v>
      </c>
      <c r="EY70" s="13">
        <f>'Microbial Data (Raw Count)'!EZ70/'Microbial Data (Raw Count)'!EZ$492</f>
        <v>0</v>
      </c>
      <c r="EZ70" s="13">
        <f>'Microbial Data (Raw Count)'!FA70/'Microbial Data (Raw Count)'!FA$492</f>
        <v>0</v>
      </c>
    </row>
    <row r="71" spans="1:156" x14ac:dyDescent="0.3">
      <c r="A71" s="8">
        <v>70</v>
      </c>
      <c r="B71" s="8" t="s">
        <v>154</v>
      </c>
      <c r="C71" s="8" t="s">
        <v>160</v>
      </c>
      <c r="D71" s="8" t="s">
        <v>161</v>
      </c>
      <c r="E71" s="8" t="s">
        <v>162</v>
      </c>
      <c r="F71" s="8" t="s">
        <v>192</v>
      </c>
      <c r="G71" s="8" t="s">
        <v>561</v>
      </c>
      <c r="H71" s="13">
        <f>'Microbial Data (Raw Count)'!I71/'Microbial Data (Raw Count)'!I$492</f>
        <v>0</v>
      </c>
      <c r="I71" s="13">
        <f>'Microbial Data (Raw Count)'!J71/'Microbial Data (Raw Count)'!J$492</f>
        <v>3.2103759350219911E-5</v>
      </c>
      <c r="J71" s="13">
        <f>'Microbial Data (Raw Count)'!K71/'Microbial Data (Raw Count)'!K$492</f>
        <v>0</v>
      </c>
      <c r="K71" s="13">
        <f>'Microbial Data (Raw Count)'!L71/'Microbial Data (Raw Count)'!L$492</f>
        <v>0</v>
      </c>
      <c r="L71" s="13">
        <f>'Microbial Data (Raw Count)'!M71/'Microbial Data (Raw Count)'!M$492</f>
        <v>0</v>
      </c>
      <c r="M71" s="13">
        <f>'Microbial Data (Raw Count)'!N71/'Microbial Data (Raw Count)'!N$492</f>
        <v>0</v>
      </c>
      <c r="N71" s="13">
        <f>'Microbial Data (Raw Count)'!O71/'Microbial Data (Raw Count)'!O$492</f>
        <v>0</v>
      </c>
      <c r="O71" s="13">
        <f>'Microbial Data (Raw Count)'!P71/'Microbial Data (Raw Count)'!P$492</f>
        <v>0</v>
      </c>
      <c r="P71" s="13">
        <f>'Microbial Data (Raw Count)'!Q71/'Microbial Data (Raw Count)'!Q$492</f>
        <v>2.9901176611299655E-5</v>
      </c>
      <c r="Q71" s="13">
        <f>'Microbial Data (Raw Count)'!R71/'Microbial Data (Raw Count)'!R$492</f>
        <v>0</v>
      </c>
      <c r="R71" s="13">
        <f>'Microbial Data (Raw Count)'!S71/'Microbial Data (Raw Count)'!S$492</f>
        <v>0</v>
      </c>
      <c r="S71" s="13">
        <f>'Microbial Data (Raw Count)'!T71/'Microbial Data (Raw Count)'!T$492</f>
        <v>0</v>
      </c>
      <c r="T71" s="13">
        <f>'Microbial Data (Raw Count)'!U71/'Microbial Data (Raw Count)'!U$492</f>
        <v>0</v>
      </c>
      <c r="U71" s="13">
        <f>'Microbial Data (Raw Count)'!V71/'Microbial Data (Raw Count)'!V$492</f>
        <v>0</v>
      </c>
      <c r="V71" s="13">
        <f>'Microbial Data (Raw Count)'!W71/'Microbial Data (Raw Count)'!W$492</f>
        <v>0</v>
      </c>
      <c r="W71" s="13">
        <f>'Microbial Data (Raw Count)'!X71/'Microbial Data (Raw Count)'!X$492</f>
        <v>0</v>
      </c>
      <c r="X71" s="13">
        <f>'Microbial Data (Raw Count)'!Y71/'Microbial Data (Raw Count)'!Y$492</f>
        <v>0</v>
      </c>
      <c r="Y71" s="13">
        <f>'Microbial Data (Raw Count)'!Z71/'Microbial Data (Raw Count)'!Z$492</f>
        <v>0</v>
      </c>
      <c r="Z71" s="13">
        <f>'Microbial Data (Raw Count)'!AA71/'Microbial Data (Raw Count)'!AA$492</f>
        <v>0</v>
      </c>
      <c r="AA71" s="13">
        <f>'Microbial Data (Raw Count)'!AB71/'Microbial Data (Raw Count)'!AB$492</f>
        <v>0</v>
      </c>
      <c r="AB71" s="13">
        <f>'Microbial Data (Raw Count)'!AC71/'Microbial Data (Raw Count)'!AC$492</f>
        <v>0</v>
      </c>
      <c r="AC71" s="13">
        <f>'Microbial Data (Raw Count)'!AD71/'Microbial Data (Raw Count)'!AD$492</f>
        <v>0</v>
      </c>
      <c r="AD71" s="13">
        <f>'Microbial Data (Raw Count)'!AE71/'Microbial Data (Raw Count)'!AE$492</f>
        <v>0</v>
      </c>
      <c r="AE71" s="13">
        <f>'Microbial Data (Raw Count)'!AF71/'Microbial Data (Raw Count)'!AF$492</f>
        <v>0</v>
      </c>
      <c r="AF71" s="13">
        <f>'Microbial Data (Raw Count)'!AG71/'Microbial Data (Raw Count)'!AG$492</f>
        <v>8.9700043056020664E-4</v>
      </c>
      <c r="AG71" s="13">
        <f>'Microbial Data (Raw Count)'!AH71/'Microbial Data (Raw Count)'!AH$492</f>
        <v>0</v>
      </c>
      <c r="AH71" s="13">
        <f>'Microbial Data (Raw Count)'!AI71/'Microbial Data (Raw Count)'!AI$492</f>
        <v>5.8104886769964241E-4</v>
      </c>
      <c r="AI71" s="13">
        <f>'Microbial Data (Raw Count)'!AJ71/'Microbial Data (Raw Count)'!AJ$492</f>
        <v>0</v>
      </c>
      <c r="AJ71" s="13">
        <f>'Microbial Data (Raw Count)'!AK71/'Microbial Data (Raw Count)'!AK$492</f>
        <v>0</v>
      </c>
      <c r="AK71" s="13">
        <f>'Microbial Data (Raw Count)'!AL71/'Microbial Data (Raw Count)'!AL$492</f>
        <v>0</v>
      </c>
      <c r="AL71" s="13">
        <f>'Microbial Data (Raw Count)'!AM71/'Microbial Data (Raw Count)'!AM$492</f>
        <v>0</v>
      </c>
      <c r="AM71" s="13">
        <f>'Microbial Data (Raw Count)'!AN71/'Microbial Data (Raw Count)'!AN$492</f>
        <v>0</v>
      </c>
      <c r="AN71" s="13">
        <f>'Microbial Data (Raw Count)'!AO71/'Microbial Data (Raw Count)'!AO$492</f>
        <v>0</v>
      </c>
      <c r="AO71" s="13">
        <f>'Microbial Data (Raw Count)'!AP71/'Microbial Data (Raw Count)'!AP$492</f>
        <v>1.1792628860593213E-3</v>
      </c>
      <c r="AP71" s="13">
        <f>'Microbial Data (Raw Count)'!AQ71/'Microbial Data (Raw Count)'!AQ$492</f>
        <v>1.2239691077092815E-3</v>
      </c>
      <c r="AQ71" s="13">
        <f>'Microbial Data (Raw Count)'!AR71/'Microbial Data (Raw Count)'!AR$492</f>
        <v>3.9213379605121268E-5</v>
      </c>
      <c r="AR71" s="13">
        <f>'Microbial Data (Raw Count)'!AS71/'Microbial Data (Raw Count)'!AS$492</f>
        <v>2.4102483760951566E-5</v>
      </c>
      <c r="AS71" s="13">
        <f>'Microbial Data (Raw Count)'!AT71/'Microbial Data (Raw Count)'!AT$492</f>
        <v>0</v>
      </c>
      <c r="AT71" s="13">
        <f>'Microbial Data (Raw Count)'!AU71/'Microbial Data (Raw Count)'!AU$492</f>
        <v>4.7397857616835716E-5</v>
      </c>
      <c r="AU71" s="13">
        <f>'Microbial Data (Raw Count)'!AV71/'Microbial Data (Raw Count)'!AV$492</f>
        <v>3.3981819726446354E-5</v>
      </c>
      <c r="AV71" s="13">
        <f>'Microbial Data (Raw Count)'!AW71/'Microbial Data (Raw Count)'!AW$492</f>
        <v>0</v>
      </c>
      <c r="AW71" s="13">
        <f>'Microbial Data (Raw Count)'!AX71/'Microbial Data (Raw Count)'!AX$492</f>
        <v>0</v>
      </c>
      <c r="AX71" s="13">
        <f>'Microbial Data (Raw Count)'!AY71/'Microbial Data (Raw Count)'!AY$492</f>
        <v>0</v>
      </c>
      <c r="AY71" s="13">
        <f>'Microbial Data (Raw Count)'!AZ71/'Microbial Data (Raw Count)'!AZ$492</f>
        <v>5.6916816073308859E-5</v>
      </c>
      <c r="AZ71" s="13">
        <f>'Microbial Data (Raw Count)'!BA71/'Microbial Data (Raw Count)'!BA$492</f>
        <v>3.3973161202649904E-5</v>
      </c>
      <c r="BA71" s="13">
        <f>'Microbial Data (Raw Count)'!BB71/'Microbial Data (Raw Count)'!BB$492</f>
        <v>0</v>
      </c>
      <c r="BB71" s="13">
        <f>'Microbial Data (Raw Count)'!BC71/'Microbial Data (Raw Count)'!BC$492</f>
        <v>0</v>
      </c>
      <c r="BC71" s="13">
        <f>'Microbial Data (Raw Count)'!BD71/'Microbial Data (Raw Count)'!BD$492</f>
        <v>4.8662392486526599E-5</v>
      </c>
      <c r="BD71" s="13">
        <f>'Microbial Data (Raw Count)'!BE71/'Microbial Data (Raw Count)'!BE$492</f>
        <v>0</v>
      </c>
      <c r="BE71" s="13">
        <f>'Microbial Data (Raw Count)'!BF71/'Microbial Data (Raw Count)'!BF$492</f>
        <v>0</v>
      </c>
      <c r="BF71" s="13">
        <f>'Microbial Data (Raw Count)'!BG71/'Microbial Data (Raw Count)'!BG$492</f>
        <v>1.1960816969219822E-3</v>
      </c>
      <c r="BG71" s="13">
        <f>'Microbial Data (Raw Count)'!BH71/'Microbial Data (Raw Count)'!BH$492</f>
        <v>0</v>
      </c>
      <c r="BH71" s="13">
        <f>'Microbial Data (Raw Count)'!BI71/'Microbial Data (Raw Count)'!BI$492</f>
        <v>2.5374270489723421E-5</v>
      </c>
      <c r="BI71" s="13">
        <f>'Microbial Data (Raw Count)'!BJ71/'Microbial Data (Raw Count)'!BJ$492</f>
        <v>0</v>
      </c>
      <c r="BJ71" s="13">
        <f>'Microbial Data (Raw Count)'!BK71/'Microbial Data (Raw Count)'!BK$492</f>
        <v>0</v>
      </c>
      <c r="BK71" s="13">
        <f>'Microbial Data (Raw Count)'!BL71/'Microbial Data (Raw Count)'!BL$492</f>
        <v>0</v>
      </c>
      <c r="BL71" s="13">
        <f>'Microbial Data (Raw Count)'!BM71/'Microbial Data (Raw Count)'!BM$492</f>
        <v>0</v>
      </c>
      <c r="BM71" s="13">
        <f>'Microbial Data (Raw Count)'!BN71/'Microbial Data (Raw Count)'!BN$492</f>
        <v>0</v>
      </c>
      <c r="BN71" s="13">
        <f>'Microbial Data (Raw Count)'!BO71/'Microbial Data (Raw Count)'!BO$492</f>
        <v>0</v>
      </c>
      <c r="BO71" s="13">
        <f>'Microbial Data (Raw Count)'!BP71/'Microbial Data (Raw Count)'!BP$492</f>
        <v>0</v>
      </c>
      <c r="BP71" s="13">
        <f>'Microbial Data (Raw Count)'!BQ71/'Microbial Data (Raw Count)'!BQ$492</f>
        <v>0</v>
      </c>
      <c r="BQ71" s="13">
        <f>'Microbial Data (Raw Count)'!BR71/'Microbial Data (Raw Count)'!BR$492</f>
        <v>0</v>
      </c>
      <c r="BR71" s="13">
        <f>'Microbial Data (Raw Count)'!BS71/'Microbial Data (Raw Count)'!BS$492</f>
        <v>4.2263640590000422E-5</v>
      </c>
      <c r="BS71" s="13">
        <f>'Microbial Data (Raw Count)'!BT71/'Microbial Data (Raw Count)'!BT$492</f>
        <v>3.1137127911321458E-5</v>
      </c>
      <c r="BT71" s="13">
        <f>'Microbial Data (Raw Count)'!BU71/'Microbial Data (Raw Count)'!BU$492</f>
        <v>0</v>
      </c>
      <c r="BU71" s="13">
        <f>'Microbial Data (Raw Count)'!BV71/'Microbial Data (Raw Count)'!BV$492</f>
        <v>0</v>
      </c>
      <c r="BV71" s="13">
        <f>'Microbial Data (Raw Count)'!BW71/'Microbial Data (Raw Count)'!BW$492</f>
        <v>0</v>
      </c>
      <c r="BW71" s="13">
        <f>'Microbial Data (Raw Count)'!BX71/'Microbial Data (Raw Count)'!BX$492</f>
        <v>0</v>
      </c>
      <c r="BX71" s="13">
        <f>'Microbial Data (Raw Count)'!BY71/'Microbial Data (Raw Count)'!BY$492</f>
        <v>0</v>
      </c>
      <c r="BY71" s="13">
        <f>'Microbial Data (Raw Count)'!BZ71/'Microbial Data (Raw Count)'!BZ$492</f>
        <v>0</v>
      </c>
      <c r="BZ71" s="13">
        <f>'Microbial Data (Raw Count)'!CA71/'Microbial Data (Raw Count)'!CA$492</f>
        <v>0</v>
      </c>
      <c r="CA71" s="13">
        <f>'Microbial Data (Raw Count)'!CB71/'Microbial Data (Raw Count)'!CB$492</f>
        <v>0</v>
      </c>
      <c r="CB71" s="13">
        <f>'Microbial Data (Raw Count)'!CC71/'Microbial Data (Raw Count)'!CC$492</f>
        <v>0</v>
      </c>
      <c r="CC71" s="13">
        <f>'Microbial Data (Raw Count)'!CD71/'Microbial Data (Raw Count)'!CD$492</f>
        <v>0</v>
      </c>
      <c r="CD71" s="13">
        <f>'Microbial Data (Raw Count)'!CE71/'Microbial Data (Raw Count)'!CE$492</f>
        <v>0</v>
      </c>
      <c r="CE71" s="13">
        <f>'Microbial Data (Raw Count)'!CF71/'Microbial Data (Raw Count)'!CF$492</f>
        <v>0</v>
      </c>
      <c r="CF71" s="13">
        <f>'Microbial Data (Raw Count)'!CG71/'Microbial Data (Raw Count)'!CG$492</f>
        <v>0</v>
      </c>
      <c r="CG71" s="13">
        <f>'Microbial Data (Raw Count)'!CH71/'Microbial Data (Raw Count)'!CH$492</f>
        <v>0</v>
      </c>
      <c r="CH71" s="13">
        <f>'Microbial Data (Raw Count)'!CI71/'Microbial Data (Raw Count)'!CI$492</f>
        <v>0</v>
      </c>
      <c r="CI71" s="13">
        <f>'Microbial Data (Raw Count)'!CJ71/'Microbial Data (Raw Count)'!CJ$492</f>
        <v>0</v>
      </c>
      <c r="CJ71" s="13">
        <f>'Microbial Data (Raw Count)'!CK71/'Microbial Data (Raw Count)'!CK$492</f>
        <v>0</v>
      </c>
      <c r="CK71" s="13">
        <f>'Microbial Data (Raw Count)'!CL71/'Microbial Data (Raw Count)'!CL$492</f>
        <v>0</v>
      </c>
      <c r="CL71" s="13">
        <f>'Microbial Data (Raw Count)'!CM71/'Microbial Data (Raw Count)'!CM$492</f>
        <v>0</v>
      </c>
      <c r="CM71" s="13">
        <f>'Microbial Data (Raw Count)'!CN71/'Microbial Data (Raw Count)'!CN$492</f>
        <v>0</v>
      </c>
      <c r="CN71" s="13">
        <f>'Microbial Data (Raw Count)'!CO71/'Microbial Data (Raw Count)'!CO$492</f>
        <v>0</v>
      </c>
      <c r="CO71" s="13">
        <f>'Microbial Data (Raw Count)'!CP71/'Microbial Data (Raw Count)'!CP$492</f>
        <v>0</v>
      </c>
      <c r="CP71" s="13">
        <f>'Microbial Data (Raw Count)'!CQ71/'Microbial Data (Raw Count)'!CQ$492</f>
        <v>4.1625041625041625E-5</v>
      </c>
      <c r="CQ71" s="13">
        <f>'Microbial Data (Raw Count)'!CR71/'Microbial Data (Raw Count)'!CR$492</f>
        <v>0</v>
      </c>
      <c r="CR71" s="13">
        <f>'Microbial Data (Raw Count)'!CS71/'Microbial Data (Raw Count)'!CS$492</f>
        <v>0</v>
      </c>
      <c r="CS71" s="13">
        <f>'Microbial Data (Raw Count)'!CT71/'Microbial Data (Raw Count)'!CT$492</f>
        <v>0</v>
      </c>
      <c r="CT71" s="13">
        <f>'Microbial Data (Raw Count)'!CU71/'Microbial Data (Raw Count)'!CU$492</f>
        <v>0</v>
      </c>
      <c r="CU71" s="13">
        <f>'Microbial Data (Raw Count)'!CV71/'Microbial Data (Raw Count)'!CV$492</f>
        <v>2.6852125345721114E-5</v>
      </c>
      <c r="CV71" s="13">
        <f>'Microbial Data (Raw Count)'!CW71/'Microbial Data (Raw Count)'!CW$492</f>
        <v>5.9552167698904237E-5</v>
      </c>
      <c r="CW71" s="13">
        <f>'Microbial Data (Raw Count)'!CX71/'Microbial Data (Raw Count)'!CX$492</f>
        <v>0</v>
      </c>
      <c r="CX71" s="13">
        <f>'Microbial Data (Raw Count)'!CY71/'Microbial Data (Raw Count)'!CY$492</f>
        <v>0</v>
      </c>
      <c r="CY71" s="13">
        <f>'Microbial Data (Raw Count)'!CZ71/'Microbial Data (Raw Count)'!CZ$492</f>
        <v>0</v>
      </c>
      <c r="CZ71" s="13">
        <f>'Microbial Data (Raw Count)'!DA71/'Microbial Data (Raw Count)'!DA$492</f>
        <v>2.898214699744957E-5</v>
      </c>
      <c r="DA71" s="13">
        <f>'Microbial Data (Raw Count)'!DB71/'Microbial Data (Raw Count)'!DB$492</f>
        <v>0</v>
      </c>
      <c r="DB71" s="13">
        <f>'Microbial Data (Raw Count)'!DC71/'Microbial Data (Raw Count)'!DC$492</f>
        <v>0</v>
      </c>
      <c r="DC71" s="13">
        <f>'Microbial Data (Raw Count)'!DD71/'Microbial Data (Raw Count)'!DD$492</f>
        <v>0</v>
      </c>
      <c r="DD71" s="13">
        <f>'Microbial Data (Raw Count)'!DE71/'Microbial Data (Raw Count)'!DE$492</f>
        <v>0</v>
      </c>
      <c r="DE71" s="13">
        <f>'Microbial Data (Raw Count)'!DF71/'Microbial Data (Raw Count)'!DF$492</f>
        <v>2.7864467231386535E-5</v>
      </c>
      <c r="DF71" s="13">
        <f>'Microbial Data (Raw Count)'!DG71/'Microbial Data (Raw Count)'!DG$492</f>
        <v>0</v>
      </c>
      <c r="DG71" s="13">
        <f>'Microbial Data (Raw Count)'!DH71/'Microbial Data (Raw Count)'!DH$492</f>
        <v>0</v>
      </c>
      <c r="DH71" s="13">
        <f>'Microbial Data (Raw Count)'!DI71/'Microbial Data (Raw Count)'!DI$492</f>
        <v>0</v>
      </c>
      <c r="DI71" s="13">
        <f>'Microbial Data (Raw Count)'!DJ71/'Microbial Data (Raw Count)'!DJ$492</f>
        <v>0</v>
      </c>
      <c r="DJ71" s="13">
        <f>'Microbial Data (Raw Count)'!DK71/'Microbial Data (Raw Count)'!DK$492</f>
        <v>0</v>
      </c>
      <c r="DK71" s="13">
        <f>'Microbial Data (Raw Count)'!DL71/'Microbial Data (Raw Count)'!DL$492</f>
        <v>0</v>
      </c>
      <c r="DL71" s="13">
        <f>'Microbial Data (Raw Count)'!DM71/'Microbial Data (Raw Count)'!DM$492</f>
        <v>0</v>
      </c>
      <c r="DM71" s="13">
        <f>'Microbial Data (Raw Count)'!DN71/'Microbial Data (Raw Count)'!DN$492</f>
        <v>0</v>
      </c>
      <c r="DN71" s="13">
        <f>'Microbial Data (Raw Count)'!DO71/'Microbial Data (Raw Count)'!DO$492</f>
        <v>0</v>
      </c>
      <c r="DO71" s="13">
        <f>'Microbial Data (Raw Count)'!DP71/'Microbial Data (Raw Count)'!DP$492</f>
        <v>0</v>
      </c>
      <c r="DP71" s="13">
        <f>'Microbial Data (Raw Count)'!DQ71/'Microbial Data (Raw Count)'!DQ$492</f>
        <v>0</v>
      </c>
      <c r="DQ71" s="13">
        <f>'Microbial Data (Raw Count)'!DR71/'Microbial Data (Raw Count)'!DR$492</f>
        <v>0</v>
      </c>
      <c r="DR71" s="13">
        <f>'Microbial Data (Raw Count)'!DS71/'Microbial Data (Raw Count)'!DS$492</f>
        <v>0</v>
      </c>
      <c r="DS71" s="13">
        <f>'Microbial Data (Raw Count)'!DT71/'Microbial Data (Raw Count)'!DT$492</f>
        <v>0</v>
      </c>
      <c r="DT71" s="13">
        <f>'Microbial Data (Raw Count)'!DU71/'Microbial Data (Raw Count)'!DU$492</f>
        <v>0</v>
      </c>
      <c r="DU71" s="13">
        <f>'Microbial Data (Raw Count)'!DV71/'Microbial Data (Raw Count)'!DV$492</f>
        <v>0</v>
      </c>
      <c r="DV71" s="13">
        <f>'Microbial Data (Raw Count)'!DW71/'Microbial Data (Raw Count)'!DW$492</f>
        <v>0</v>
      </c>
      <c r="DW71" s="13">
        <f>'Microbial Data (Raw Count)'!DX71/'Microbial Data (Raw Count)'!DX$492</f>
        <v>0</v>
      </c>
      <c r="DX71" s="13">
        <f>'Microbial Data (Raw Count)'!DY71/'Microbial Data (Raw Count)'!DY$492</f>
        <v>0</v>
      </c>
      <c r="DY71" s="13">
        <f>'Microbial Data (Raw Count)'!DZ71/'Microbial Data (Raw Count)'!DZ$492</f>
        <v>8.1678215058740252E-5</v>
      </c>
      <c r="DZ71" s="13">
        <f>'Microbial Data (Raw Count)'!EA71/'Microbial Data (Raw Count)'!EA$492</f>
        <v>0</v>
      </c>
      <c r="EA71" s="13">
        <f>'Microbial Data (Raw Count)'!EB71/'Microbial Data (Raw Count)'!EB$492</f>
        <v>0</v>
      </c>
      <c r="EB71" s="13">
        <f>'Microbial Data (Raw Count)'!EC71/'Microbial Data (Raw Count)'!EC$492</f>
        <v>2.6264642538215056E-5</v>
      </c>
      <c r="EC71" s="13">
        <f>'Microbial Data (Raw Count)'!ED71/'Microbial Data (Raw Count)'!ED$492</f>
        <v>0</v>
      </c>
      <c r="ED71" s="13">
        <f>'Microbial Data (Raw Count)'!EE71/'Microbial Data (Raw Count)'!EE$492</f>
        <v>0</v>
      </c>
      <c r="EE71" s="13">
        <f>'Microbial Data (Raw Count)'!EF71/'Microbial Data (Raw Count)'!EF$492</f>
        <v>0</v>
      </c>
      <c r="EF71" s="13">
        <f>'Microbial Data (Raw Count)'!EG71/'Microbial Data (Raw Count)'!EG$492</f>
        <v>0</v>
      </c>
      <c r="EG71" s="13">
        <f>'Microbial Data (Raw Count)'!EH71/'Microbial Data (Raw Count)'!EH$492</f>
        <v>0</v>
      </c>
      <c r="EH71" s="13">
        <f>'Microbial Data (Raw Count)'!EI71/'Microbial Data (Raw Count)'!EI$492</f>
        <v>0</v>
      </c>
      <c r="EI71" s="13">
        <f>'Microbial Data (Raw Count)'!EJ71/'Microbial Data (Raw Count)'!EJ$492</f>
        <v>0</v>
      </c>
      <c r="EJ71" s="13">
        <f>'Microbial Data (Raw Count)'!EK71/'Microbial Data (Raw Count)'!EK$492</f>
        <v>2.5128785023244127E-5</v>
      </c>
      <c r="EK71" s="13">
        <f>'Microbial Data (Raw Count)'!EL71/'Microbial Data (Raw Count)'!EL$492</f>
        <v>0</v>
      </c>
      <c r="EL71" s="13">
        <f>'Microbial Data (Raw Count)'!EM71/'Microbial Data (Raw Count)'!EM$492</f>
        <v>0</v>
      </c>
      <c r="EM71" s="13">
        <f>'Microbial Data (Raw Count)'!EN71/'Microbial Data (Raw Count)'!EN$492</f>
        <v>0</v>
      </c>
      <c r="EN71" s="13">
        <f>'Microbial Data (Raw Count)'!EO71/'Microbial Data (Raw Count)'!EO$492</f>
        <v>0</v>
      </c>
      <c r="EO71" s="13">
        <f>'Microbial Data (Raw Count)'!EP71/'Microbial Data (Raw Count)'!EP$492</f>
        <v>0</v>
      </c>
      <c r="EP71" s="13">
        <f>'Microbial Data (Raw Count)'!EQ71/'Microbial Data (Raw Count)'!EQ$492</f>
        <v>0</v>
      </c>
      <c r="EQ71" s="13">
        <f>'Microbial Data (Raw Count)'!ER71/'Microbial Data (Raw Count)'!ER$492</f>
        <v>0</v>
      </c>
      <c r="ER71" s="13">
        <f>'Microbial Data (Raw Count)'!ES71/'Microbial Data (Raw Count)'!ES$492</f>
        <v>0</v>
      </c>
      <c r="ES71" s="13">
        <f>'Microbial Data (Raw Count)'!ET71/'Microbial Data (Raw Count)'!ET$492</f>
        <v>0</v>
      </c>
      <c r="ET71" s="13">
        <f>'Microbial Data (Raw Count)'!EU71/'Microbial Data (Raw Count)'!EU$492</f>
        <v>0</v>
      </c>
      <c r="EU71" s="13">
        <f>'Microbial Data (Raw Count)'!EV71/'Microbial Data (Raw Count)'!EV$492</f>
        <v>5.4888758782201405E-5</v>
      </c>
      <c r="EV71" s="13">
        <f>'Microbial Data (Raw Count)'!EW71/'Microbial Data (Raw Count)'!EW$492</f>
        <v>0</v>
      </c>
      <c r="EW71" s="13">
        <f>'Microbial Data (Raw Count)'!EX71/'Microbial Data (Raw Count)'!EX$492</f>
        <v>0</v>
      </c>
      <c r="EX71" s="13">
        <f>'Microbial Data (Raw Count)'!EY71/'Microbial Data (Raw Count)'!EY$492</f>
        <v>0</v>
      </c>
      <c r="EY71" s="13">
        <f>'Microbial Data (Raw Count)'!EZ71/'Microbial Data (Raw Count)'!EZ$492</f>
        <v>0</v>
      </c>
      <c r="EZ71" s="13">
        <f>'Microbial Data (Raw Count)'!FA71/'Microbial Data (Raw Count)'!FA$492</f>
        <v>0</v>
      </c>
    </row>
    <row r="72" spans="1:156" x14ac:dyDescent="0.3">
      <c r="A72" s="8">
        <v>71</v>
      </c>
      <c r="B72" s="8" t="s">
        <v>154</v>
      </c>
      <c r="C72" s="8" t="s">
        <v>160</v>
      </c>
      <c r="D72" s="8" t="s">
        <v>161</v>
      </c>
      <c r="E72" s="8" t="s">
        <v>240</v>
      </c>
      <c r="F72" s="8" t="s">
        <v>503</v>
      </c>
      <c r="G72" s="8" t="s">
        <v>503</v>
      </c>
      <c r="H72" s="13">
        <f>'Microbial Data (Raw Count)'!I72/'Microbial Data (Raw Count)'!I$492</f>
        <v>0</v>
      </c>
      <c r="I72" s="13">
        <f>'Microbial Data (Raw Count)'!J72/'Microbial Data (Raw Count)'!J$492</f>
        <v>0</v>
      </c>
      <c r="J72" s="13">
        <f>'Microbial Data (Raw Count)'!K72/'Microbial Data (Raw Count)'!K$492</f>
        <v>0</v>
      </c>
      <c r="K72" s="13">
        <f>'Microbial Data (Raw Count)'!L72/'Microbial Data (Raw Count)'!L$492</f>
        <v>0</v>
      </c>
      <c r="L72" s="13">
        <f>'Microbial Data (Raw Count)'!M72/'Microbial Data (Raw Count)'!M$492</f>
        <v>0</v>
      </c>
      <c r="M72" s="13">
        <f>'Microbial Data (Raw Count)'!N72/'Microbial Data (Raw Count)'!N$492</f>
        <v>0</v>
      </c>
      <c r="N72" s="13">
        <f>'Microbial Data (Raw Count)'!O72/'Microbial Data (Raw Count)'!O$492</f>
        <v>0</v>
      </c>
      <c r="O72" s="13">
        <f>'Microbial Data (Raw Count)'!P72/'Microbial Data (Raw Count)'!P$492</f>
        <v>0</v>
      </c>
      <c r="P72" s="13">
        <f>'Microbial Data (Raw Count)'!Q72/'Microbial Data (Raw Count)'!Q$492</f>
        <v>0</v>
      </c>
      <c r="Q72" s="13">
        <f>'Microbial Data (Raw Count)'!R72/'Microbial Data (Raw Count)'!R$492</f>
        <v>0</v>
      </c>
      <c r="R72" s="13">
        <f>'Microbial Data (Raw Count)'!S72/'Microbial Data (Raw Count)'!S$492</f>
        <v>0</v>
      </c>
      <c r="S72" s="13">
        <f>'Microbial Data (Raw Count)'!T72/'Microbial Data (Raw Count)'!T$492</f>
        <v>0</v>
      </c>
      <c r="T72" s="13">
        <f>'Microbial Data (Raw Count)'!U72/'Microbial Data (Raw Count)'!U$492</f>
        <v>0</v>
      </c>
      <c r="U72" s="13">
        <f>'Microbial Data (Raw Count)'!V72/'Microbial Data (Raw Count)'!V$492</f>
        <v>0</v>
      </c>
      <c r="V72" s="13">
        <f>'Microbial Data (Raw Count)'!W72/'Microbial Data (Raw Count)'!W$492</f>
        <v>0</v>
      </c>
      <c r="W72" s="13">
        <f>'Microbial Data (Raw Count)'!X72/'Microbial Data (Raw Count)'!X$492</f>
        <v>0</v>
      </c>
      <c r="X72" s="13">
        <f>'Microbial Data (Raw Count)'!Y72/'Microbial Data (Raw Count)'!Y$492</f>
        <v>0</v>
      </c>
      <c r="Y72" s="13">
        <f>'Microbial Data (Raw Count)'!Z72/'Microbial Data (Raw Count)'!Z$492</f>
        <v>0</v>
      </c>
      <c r="Z72" s="13">
        <f>'Microbial Data (Raw Count)'!AA72/'Microbial Data (Raw Count)'!AA$492</f>
        <v>0</v>
      </c>
      <c r="AA72" s="13">
        <f>'Microbial Data (Raw Count)'!AB72/'Microbial Data (Raw Count)'!AB$492</f>
        <v>0</v>
      </c>
      <c r="AB72" s="13">
        <f>'Microbial Data (Raw Count)'!AC72/'Microbial Data (Raw Count)'!AC$492</f>
        <v>0</v>
      </c>
      <c r="AC72" s="13">
        <f>'Microbial Data (Raw Count)'!AD72/'Microbial Data (Raw Count)'!AD$492</f>
        <v>0</v>
      </c>
      <c r="AD72" s="13">
        <f>'Microbial Data (Raw Count)'!AE72/'Microbial Data (Raw Count)'!AE$492</f>
        <v>0</v>
      </c>
      <c r="AE72" s="13">
        <f>'Microbial Data (Raw Count)'!AF72/'Microbial Data (Raw Count)'!AF$492</f>
        <v>0</v>
      </c>
      <c r="AF72" s="13">
        <f>'Microbial Data (Raw Count)'!AG72/'Microbial Data (Raw Count)'!AG$492</f>
        <v>0</v>
      </c>
      <c r="AG72" s="13">
        <f>'Microbial Data (Raw Count)'!AH72/'Microbial Data (Raw Count)'!AH$492</f>
        <v>0</v>
      </c>
      <c r="AH72" s="13">
        <f>'Microbial Data (Raw Count)'!AI72/'Microbial Data (Raw Count)'!AI$492</f>
        <v>0</v>
      </c>
      <c r="AI72" s="13">
        <f>'Microbial Data (Raw Count)'!AJ72/'Microbial Data (Raw Count)'!AJ$492</f>
        <v>0</v>
      </c>
      <c r="AJ72" s="13">
        <f>'Microbial Data (Raw Count)'!AK72/'Microbial Data (Raw Count)'!AK$492</f>
        <v>0</v>
      </c>
      <c r="AK72" s="13">
        <f>'Microbial Data (Raw Count)'!AL72/'Microbial Data (Raw Count)'!AL$492</f>
        <v>0</v>
      </c>
      <c r="AL72" s="13">
        <f>'Microbial Data (Raw Count)'!AM72/'Microbial Data (Raw Count)'!AM$492</f>
        <v>0</v>
      </c>
      <c r="AM72" s="13">
        <f>'Microbial Data (Raw Count)'!AN72/'Microbial Data (Raw Count)'!AN$492</f>
        <v>0</v>
      </c>
      <c r="AN72" s="13">
        <f>'Microbial Data (Raw Count)'!AO72/'Microbial Data (Raw Count)'!AO$492</f>
        <v>0</v>
      </c>
      <c r="AO72" s="13">
        <f>'Microbial Data (Raw Count)'!AP72/'Microbial Data (Raw Count)'!AP$492</f>
        <v>0</v>
      </c>
      <c r="AP72" s="13">
        <f>'Microbial Data (Raw Count)'!AQ72/'Microbial Data (Raw Count)'!AQ$492</f>
        <v>0</v>
      </c>
      <c r="AQ72" s="13">
        <f>'Microbial Data (Raw Count)'!AR72/'Microbial Data (Raw Count)'!AR$492</f>
        <v>0</v>
      </c>
      <c r="AR72" s="13">
        <f>'Microbial Data (Raw Count)'!AS72/'Microbial Data (Raw Count)'!AS$492</f>
        <v>0</v>
      </c>
      <c r="AS72" s="13">
        <f>'Microbial Data (Raw Count)'!AT72/'Microbial Data (Raw Count)'!AT$492</f>
        <v>0</v>
      </c>
      <c r="AT72" s="13">
        <f>'Microbial Data (Raw Count)'!AU72/'Microbial Data (Raw Count)'!AU$492</f>
        <v>0</v>
      </c>
      <c r="AU72" s="13">
        <f>'Microbial Data (Raw Count)'!AV72/'Microbial Data (Raw Count)'!AV$492</f>
        <v>0</v>
      </c>
      <c r="AV72" s="13">
        <f>'Microbial Data (Raw Count)'!AW72/'Microbial Data (Raw Count)'!AW$492</f>
        <v>0</v>
      </c>
      <c r="AW72" s="13">
        <f>'Microbial Data (Raw Count)'!AX72/'Microbial Data (Raw Count)'!AX$492</f>
        <v>0</v>
      </c>
      <c r="AX72" s="13">
        <f>'Microbial Data (Raw Count)'!AY72/'Microbial Data (Raw Count)'!AY$492</f>
        <v>0</v>
      </c>
      <c r="AY72" s="13">
        <f>'Microbial Data (Raw Count)'!AZ72/'Microbial Data (Raw Count)'!AZ$492</f>
        <v>0</v>
      </c>
      <c r="AZ72" s="13">
        <f>'Microbial Data (Raw Count)'!BA72/'Microbial Data (Raw Count)'!BA$492</f>
        <v>0</v>
      </c>
      <c r="BA72" s="13">
        <f>'Microbial Data (Raw Count)'!BB72/'Microbial Data (Raw Count)'!BB$492</f>
        <v>0</v>
      </c>
      <c r="BB72" s="13">
        <f>'Microbial Data (Raw Count)'!BC72/'Microbial Data (Raw Count)'!BC$492</f>
        <v>0</v>
      </c>
      <c r="BC72" s="13">
        <f>'Microbial Data (Raw Count)'!BD72/'Microbial Data (Raw Count)'!BD$492</f>
        <v>0</v>
      </c>
      <c r="BD72" s="13">
        <f>'Microbial Data (Raw Count)'!BE72/'Microbial Data (Raw Count)'!BE$492</f>
        <v>0</v>
      </c>
      <c r="BE72" s="13">
        <f>'Microbial Data (Raw Count)'!BF72/'Microbial Data (Raw Count)'!BF$492</f>
        <v>0</v>
      </c>
      <c r="BF72" s="13">
        <f>'Microbial Data (Raw Count)'!BG72/'Microbial Data (Raw Count)'!BG$492</f>
        <v>0</v>
      </c>
      <c r="BG72" s="13">
        <f>'Microbial Data (Raw Count)'!BH72/'Microbial Data (Raw Count)'!BH$492</f>
        <v>0</v>
      </c>
      <c r="BH72" s="13">
        <f>'Microbial Data (Raw Count)'!BI72/'Microbial Data (Raw Count)'!BI$492</f>
        <v>0</v>
      </c>
      <c r="BI72" s="13">
        <f>'Microbial Data (Raw Count)'!BJ72/'Microbial Data (Raw Count)'!BJ$492</f>
        <v>0</v>
      </c>
      <c r="BJ72" s="13">
        <f>'Microbial Data (Raw Count)'!BK72/'Microbial Data (Raw Count)'!BK$492</f>
        <v>0</v>
      </c>
      <c r="BK72" s="13">
        <f>'Microbial Data (Raw Count)'!BL72/'Microbial Data (Raw Count)'!BL$492</f>
        <v>0</v>
      </c>
      <c r="BL72" s="13">
        <f>'Microbial Data (Raw Count)'!BM72/'Microbial Data (Raw Count)'!BM$492</f>
        <v>0</v>
      </c>
      <c r="BM72" s="13">
        <f>'Microbial Data (Raw Count)'!BN72/'Microbial Data (Raw Count)'!BN$492</f>
        <v>0</v>
      </c>
      <c r="BN72" s="13">
        <f>'Microbial Data (Raw Count)'!BO72/'Microbial Data (Raw Count)'!BO$492</f>
        <v>0</v>
      </c>
      <c r="BO72" s="13">
        <f>'Microbial Data (Raw Count)'!BP72/'Microbial Data (Raw Count)'!BP$492</f>
        <v>0</v>
      </c>
      <c r="BP72" s="13">
        <f>'Microbial Data (Raw Count)'!BQ72/'Microbial Data (Raw Count)'!BQ$492</f>
        <v>0</v>
      </c>
      <c r="BQ72" s="13">
        <f>'Microbial Data (Raw Count)'!BR72/'Microbial Data (Raw Count)'!BR$492</f>
        <v>0</v>
      </c>
      <c r="BR72" s="13">
        <f>'Microbial Data (Raw Count)'!BS72/'Microbial Data (Raw Count)'!BS$492</f>
        <v>0</v>
      </c>
      <c r="BS72" s="13">
        <f>'Microbial Data (Raw Count)'!BT72/'Microbial Data (Raw Count)'!BT$492</f>
        <v>0</v>
      </c>
      <c r="BT72" s="13">
        <f>'Microbial Data (Raw Count)'!BU72/'Microbial Data (Raw Count)'!BU$492</f>
        <v>0</v>
      </c>
      <c r="BU72" s="13">
        <f>'Microbial Data (Raw Count)'!BV72/'Microbial Data (Raw Count)'!BV$492</f>
        <v>0</v>
      </c>
      <c r="BV72" s="13">
        <f>'Microbial Data (Raw Count)'!BW72/'Microbial Data (Raw Count)'!BW$492</f>
        <v>0</v>
      </c>
      <c r="BW72" s="13">
        <f>'Microbial Data (Raw Count)'!BX72/'Microbial Data (Raw Count)'!BX$492</f>
        <v>0</v>
      </c>
      <c r="BX72" s="13">
        <f>'Microbial Data (Raw Count)'!BY72/'Microbial Data (Raw Count)'!BY$492</f>
        <v>0</v>
      </c>
      <c r="BY72" s="13">
        <f>'Microbial Data (Raw Count)'!BZ72/'Microbial Data (Raw Count)'!BZ$492</f>
        <v>0</v>
      </c>
      <c r="BZ72" s="13">
        <f>'Microbial Data (Raw Count)'!CA72/'Microbial Data (Raw Count)'!CA$492</f>
        <v>0</v>
      </c>
      <c r="CA72" s="13">
        <f>'Microbial Data (Raw Count)'!CB72/'Microbial Data (Raw Count)'!CB$492</f>
        <v>0</v>
      </c>
      <c r="CB72" s="13">
        <f>'Microbial Data (Raw Count)'!CC72/'Microbial Data (Raw Count)'!CC$492</f>
        <v>0</v>
      </c>
      <c r="CC72" s="13">
        <f>'Microbial Data (Raw Count)'!CD72/'Microbial Data (Raw Count)'!CD$492</f>
        <v>0</v>
      </c>
      <c r="CD72" s="13">
        <f>'Microbial Data (Raw Count)'!CE72/'Microbial Data (Raw Count)'!CE$492</f>
        <v>0</v>
      </c>
      <c r="CE72" s="13">
        <f>'Microbial Data (Raw Count)'!CF72/'Microbial Data (Raw Count)'!CF$492</f>
        <v>0</v>
      </c>
      <c r="CF72" s="13">
        <f>'Microbial Data (Raw Count)'!CG72/'Microbial Data (Raw Count)'!CG$492</f>
        <v>0</v>
      </c>
      <c r="CG72" s="13">
        <f>'Microbial Data (Raw Count)'!CH72/'Microbial Data (Raw Count)'!CH$492</f>
        <v>0</v>
      </c>
      <c r="CH72" s="13">
        <f>'Microbial Data (Raw Count)'!CI72/'Microbial Data (Raw Count)'!CI$492</f>
        <v>0</v>
      </c>
      <c r="CI72" s="13">
        <f>'Microbial Data (Raw Count)'!CJ72/'Microbial Data (Raw Count)'!CJ$492</f>
        <v>0</v>
      </c>
      <c r="CJ72" s="13">
        <f>'Microbial Data (Raw Count)'!CK72/'Microbial Data (Raw Count)'!CK$492</f>
        <v>0</v>
      </c>
      <c r="CK72" s="13">
        <f>'Microbial Data (Raw Count)'!CL72/'Microbial Data (Raw Count)'!CL$492</f>
        <v>0</v>
      </c>
      <c r="CL72" s="13">
        <f>'Microbial Data (Raw Count)'!CM72/'Microbial Data (Raw Count)'!CM$492</f>
        <v>0</v>
      </c>
      <c r="CM72" s="13">
        <f>'Microbial Data (Raw Count)'!CN72/'Microbial Data (Raw Count)'!CN$492</f>
        <v>0</v>
      </c>
      <c r="CN72" s="13">
        <f>'Microbial Data (Raw Count)'!CO72/'Microbial Data (Raw Count)'!CO$492</f>
        <v>0</v>
      </c>
      <c r="CO72" s="13">
        <f>'Microbial Data (Raw Count)'!CP72/'Microbial Data (Raw Count)'!CP$492</f>
        <v>0</v>
      </c>
      <c r="CP72" s="13">
        <f>'Microbial Data (Raw Count)'!CQ72/'Microbial Data (Raw Count)'!CQ$492</f>
        <v>0</v>
      </c>
      <c r="CQ72" s="13">
        <f>'Microbial Data (Raw Count)'!CR72/'Microbial Data (Raw Count)'!CR$492</f>
        <v>0</v>
      </c>
      <c r="CR72" s="13">
        <f>'Microbial Data (Raw Count)'!CS72/'Microbial Data (Raw Count)'!CS$492</f>
        <v>0</v>
      </c>
      <c r="CS72" s="13">
        <f>'Microbial Data (Raw Count)'!CT72/'Microbial Data (Raw Count)'!CT$492</f>
        <v>0</v>
      </c>
      <c r="CT72" s="13">
        <f>'Microbial Data (Raw Count)'!CU72/'Microbial Data (Raw Count)'!CU$492</f>
        <v>0</v>
      </c>
      <c r="CU72" s="13">
        <f>'Microbial Data (Raw Count)'!CV72/'Microbial Data (Raw Count)'!CV$492</f>
        <v>0</v>
      </c>
      <c r="CV72" s="13">
        <f>'Microbial Data (Raw Count)'!CW72/'Microbial Data (Raw Count)'!CW$492</f>
        <v>0</v>
      </c>
      <c r="CW72" s="13">
        <f>'Microbial Data (Raw Count)'!CX72/'Microbial Data (Raw Count)'!CX$492</f>
        <v>0</v>
      </c>
      <c r="CX72" s="13">
        <f>'Microbial Data (Raw Count)'!CY72/'Microbial Data (Raw Count)'!CY$492</f>
        <v>0</v>
      </c>
      <c r="CY72" s="13">
        <f>'Microbial Data (Raw Count)'!CZ72/'Microbial Data (Raw Count)'!CZ$492</f>
        <v>0</v>
      </c>
      <c r="CZ72" s="13">
        <f>'Microbial Data (Raw Count)'!DA72/'Microbial Data (Raw Count)'!DA$492</f>
        <v>0</v>
      </c>
      <c r="DA72" s="13">
        <f>'Microbial Data (Raw Count)'!DB72/'Microbial Data (Raw Count)'!DB$492</f>
        <v>0</v>
      </c>
      <c r="DB72" s="13">
        <f>'Microbial Data (Raw Count)'!DC72/'Microbial Data (Raw Count)'!DC$492</f>
        <v>0</v>
      </c>
      <c r="DC72" s="13">
        <f>'Microbial Data (Raw Count)'!DD72/'Microbial Data (Raw Count)'!DD$492</f>
        <v>0</v>
      </c>
      <c r="DD72" s="13">
        <f>'Microbial Data (Raw Count)'!DE72/'Microbial Data (Raw Count)'!DE$492</f>
        <v>0</v>
      </c>
      <c r="DE72" s="13">
        <f>'Microbial Data (Raw Count)'!DF72/'Microbial Data (Raw Count)'!DF$492</f>
        <v>0</v>
      </c>
      <c r="DF72" s="13">
        <f>'Microbial Data (Raw Count)'!DG72/'Microbial Data (Raw Count)'!DG$492</f>
        <v>0</v>
      </c>
      <c r="DG72" s="13">
        <f>'Microbial Data (Raw Count)'!DH72/'Microbial Data (Raw Count)'!DH$492</f>
        <v>3.2751091703056768E-5</v>
      </c>
      <c r="DH72" s="13">
        <f>'Microbial Data (Raw Count)'!DI72/'Microbial Data (Raw Count)'!DI$492</f>
        <v>0</v>
      </c>
      <c r="DI72" s="13">
        <f>'Microbial Data (Raw Count)'!DJ72/'Microbial Data (Raw Count)'!DJ$492</f>
        <v>0</v>
      </c>
      <c r="DJ72" s="13">
        <f>'Microbial Data (Raw Count)'!DK72/'Microbial Data (Raw Count)'!DK$492</f>
        <v>0</v>
      </c>
      <c r="DK72" s="13">
        <f>'Microbial Data (Raw Count)'!DL72/'Microbial Data (Raw Count)'!DL$492</f>
        <v>0</v>
      </c>
      <c r="DL72" s="13">
        <f>'Microbial Data (Raw Count)'!DM72/'Microbial Data (Raw Count)'!DM$492</f>
        <v>0</v>
      </c>
      <c r="DM72" s="13">
        <f>'Microbial Data (Raw Count)'!DN72/'Microbial Data (Raw Count)'!DN$492</f>
        <v>0</v>
      </c>
      <c r="DN72" s="13">
        <f>'Microbial Data (Raw Count)'!DO72/'Microbial Data (Raw Count)'!DO$492</f>
        <v>0</v>
      </c>
      <c r="DO72" s="13">
        <f>'Microbial Data (Raw Count)'!DP72/'Microbial Data (Raw Count)'!DP$492</f>
        <v>0</v>
      </c>
      <c r="DP72" s="13">
        <f>'Microbial Data (Raw Count)'!DQ72/'Microbial Data (Raw Count)'!DQ$492</f>
        <v>0</v>
      </c>
      <c r="DQ72" s="13">
        <f>'Microbial Data (Raw Count)'!DR72/'Microbial Data (Raw Count)'!DR$492</f>
        <v>0</v>
      </c>
      <c r="DR72" s="13">
        <f>'Microbial Data (Raw Count)'!DS72/'Microbial Data (Raw Count)'!DS$492</f>
        <v>0</v>
      </c>
      <c r="DS72" s="13">
        <f>'Microbial Data (Raw Count)'!DT72/'Microbial Data (Raw Count)'!DT$492</f>
        <v>0</v>
      </c>
      <c r="DT72" s="13">
        <f>'Microbial Data (Raw Count)'!DU72/'Microbial Data (Raw Count)'!DU$492</f>
        <v>0</v>
      </c>
      <c r="DU72" s="13">
        <f>'Microbial Data (Raw Count)'!DV72/'Microbial Data (Raw Count)'!DV$492</f>
        <v>0</v>
      </c>
      <c r="DV72" s="13">
        <f>'Microbial Data (Raw Count)'!DW72/'Microbial Data (Raw Count)'!DW$492</f>
        <v>0</v>
      </c>
      <c r="DW72" s="13">
        <f>'Microbial Data (Raw Count)'!DX72/'Microbial Data (Raw Count)'!DX$492</f>
        <v>0</v>
      </c>
      <c r="DX72" s="13">
        <f>'Microbial Data (Raw Count)'!DY72/'Microbial Data (Raw Count)'!DY$492</f>
        <v>0</v>
      </c>
      <c r="DY72" s="13">
        <f>'Microbial Data (Raw Count)'!DZ72/'Microbial Data (Raw Count)'!DZ$492</f>
        <v>0</v>
      </c>
      <c r="DZ72" s="13">
        <f>'Microbial Data (Raw Count)'!EA72/'Microbial Data (Raw Count)'!EA$492</f>
        <v>0</v>
      </c>
      <c r="EA72" s="13">
        <f>'Microbial Data (Raw Count)'!EB72/'Microbial Data (Raw Count)'!EB$492</f>
        <v>0</v>
      </c>
      <c r="EB72" s="13">
        <f>'Microbial Data (Raw Count)'!EC72/'Microbial Data (Raw Count)'!EC$492</f>
        <v>0</v>
      </c>
      <c r="EC72" s="13">
        <f>'Microbial Data (Raw Count)'!ED72/'Microbial Data (Raw Count)'!ED$492</f>
        <v>0</v>
      </c>
      <c r="ED72" s="13">
        <f>'Microbial Data (Raw Count)'!EE72/'Microbial Data (Raw Count)'!EE$492</f>
        <v>0</v>
      </c>
      <c r="EE72" s="13">
        <f>'Microbial Data (Raw Count)'!EF72/'Microbial Data (Raw Count)'!EF$492</f>
        <v>0</v>
      </c>
      <c r="EF72" s="13">
        <f>'Microbial Data (Raw Count)'!EG72/'Microbial Data (Raw Count)'!EG$492</f>
        <v>0</v>
      </c>
      <c r="EG72" s="13">
        <f>'Microbial Data (Raw Count)'!EH72/'Microbial Data (Raw Count)'!EH$492</f>
        <v>0</v>
      </c>
      <c r="EH72" s="13">
        <f>'Microbial Data (Raw Count)'!EI72/'Microbial Data (Raw Count)'!EI$492</f>
        <v>0</v>
      </c>
      <c r="EI72" s="13">
        <f>'Microbial Data (Raw Count)'!EJ72/'Microbial Data (Raw Count)'!EJ$492</f>
        <v>0</v>
      </c>
      <c r="EJ72" s="13">
        <f>'Microbial Data (Raw Count)'!EK72/'Microbial Data (Raw Count)'!EK$492</f>
        <v>0</v>
      </c>
      <c r="EK72" s="13">
        <f>'Microbial Data (Raw Count)'!EL72/'Microbial Data (Raw Count)'!EL$492</f>
        <v>0</v>
      </c>
      <c r="EL72" s="13">
        <f>'Microbial Data (Raw Count)'!EM72/'Microbial Data (Raw Count)'!EM$492</f>
        <v>0</v>
      </c>
      <c r="EM72" s="13">
        <f>'Microbial Data (Raw Count)'!EN72/'Microbial Data (Raw Count)'!EN$492</f>
        <v>0</v>
      </c>
      <c r="EN72" s="13">
        <f>'Microbial Data (Raw Count)'!EO72/'Microbial Data (Raw Count)'!EO$492</f>
        <v>0</v>
      </c>
      <c r="EO72" s="13">
        <f>'Microbial Data (Raw Count)'!EP72/'Microbial Data (Raw Count)'!EP$492</f>
        <v>0</v>
      </c>
      <c r="EP72" s="13">
        <f>'Microbial Data (Raw Count)'!EQ72/'Microbial Data (Raw Count)'!EQ$492</f>
        <v>0</v>
      </c>
      <c r="EQ72" s="13">
        <f>'Microbial Data (Raw Count)'!ER72/'Microbial Data (Raw Count)'!ER$492</f>
        <v>0</v>
      </c>
      <c r="ER72" s="13">
        <f>'Microbial Data (Raw Count)'!ES72/'Microbial Data (Raw Count)'!ES$492</f>
        <v>0</v>
      </c>
      <c r="ES72" s="13">
        <f>'Microbial Data (Raw Count)'!ET72/'Microbial Data (Raw Count)'!ET$492</f>
        <v>0</v>
      </c>
      <c r="ET72" s="13">
        <f>'Microbial Data (Raw Count)'!EU72/'Microbial Data (Raw Count)'!EU$492</f>
        <v>0</v>
      </c>
      <c r="EU72" s="13">
        <f>'Microbial Data (Raw Count)'!EV72/'Microbial Data (Raw Count)'!EV$492</f>
        <v>0</v>
      </c>
      <c r="EV72" s="13">
        <f>'Microbial Data (Raw Count)'!EW72/'Microbial Data (Raw Count)'!EW$492</f>
        <v>0</v>
      </c>
      <c r="EW72" s="13">
        <f>'Microbial Data (Raw Count)'!EX72/'Microbial Data (Raw Count)'!EX$492</f>
        <v>0</v>
      </c>
      <c r="EX72" s="13">
        <f>'Microbial Data (Raw Count)'!EY72/'Microbial Data (Raw Count)'!EY$492</f>
        <v>0</v>
      </c>
      <c r="EY72" s="13">
        <f>'Microbial Data (Raw Count)'!EZ72/'Microbial Data (Raw Count)'!EZ$492</f>
        <v>0</v>
      </c>
      <c r="EZ72" s="13">
        <f>'Microbial Data (Raw Count)'!FA72/'Microbial Data (Raw Count)'!FA$492</f>
        <v>0</v>
      </c>
    </row>
    <row r="73" spans="1:156" x14ac:dyDescent="0.3">
      <c r="A73" s="8">
        <v>72</v>
      </c>
      <c r="B73" s="8" t="s">
        <v>154</v>
      </c>
      <c r="C73" s="8" t="s">
        <v>160</v>
      </c>
      <c r="D73" s="8" t="s">
        <v>161</v>
      </c>
      <c r="E73" s="8" t="s">
        <v>162</v>
      </c>
      <c r="F73" s="8" t="s">
        <v>192</v>
      </c>
      <c r="G73" s="8" t="s">
        <v>402</v>
      </c>
      <c r="H73" s="13">
        <f>'Microbial Data (Raw Count)'!I73/'Microbial Data (Raw Count)'!I$492</f>
        <v>0</v>
      </c>
      <c r="I73" s="13">
        <f>'Microbial Data (Raw Count)'!J73/'Microbial Data (Raw Count)'!J$492</f>
        <v>0</v>
      </c>
      <c r="J73" s="13">
        <f>'Microbial Data (Raw Count)'!K73/'Microbial Data (Raw Count)'!K$492</f>
        <v>0</v>
      </c>
      <c r="K73" s="13">
        <f>'Microbial Data (Raw Count)'!L73/'Microbial Data (Raw Count)'!L$492</f>
        <v>0</v>
      </c>
      <c r="L73" s="13">
        <f>'Microbial Data (Raw Count)'!M73/'Microbial Data (Raw Count)'!M$492</f>
        <v>0</v>
      </c>
      <c r="M73" s="13">
        <f>'Microbial Data (Raw Count)'!N73/'Microbial Data (Raw Count)'!N$492</f>
        <v>0</v>
      </c>
      <c r="N73" s="13">
        <f>'Microbial Data (Raw Count)'!O73/'Microbial Data (Raw Count)'!O$492</f>
        <v>0</v>
      </c>
      <c r="O73" s="13">
        <f>'Microbial Data (Raw Count)'!P73/'Microbial Data (Raw Count)'!P$492</f>
        <v>0</v>
      </c>
      <c r="P73" s="13">
        <f>'Microbial Data (Raw Count)'!Q73/'Microbial Data (Raw Count)'!Q$492</f>
        <v>0</v>
      </c>
      <c r="Q73" s="13">
        <f>'Microbial Data (Raw Count)'!R73/'Microbial Data (Raw Count)'!R$492</f>
        <v>0</v>
      </c>
      <c r="R73" s="13">
        <f>'Microbial Data (Raw Count)'!S73/'Microbial Data (Raw Count)'!S$492</f>
        <v>0</v>
      </c>
      <c r="S73" s="13">
        <f>'Microbial Data (Raw Count)'!T73/'Microbial Data (Raw Count)'!T$492</f>
        <v>0</v>
      </c>
      <c r="T73" s="13">
        <f>'Microbial Data (Raw Count)'!U73/'Microbial Data (Raw Count)'!U$492</f>
        <v>0</v>
      </c>
      <c r="U73" s="13">
        <f>'Microbial Data (Raw Count)'!V73/'Microbial Data (Raw Count)'!V$492</f>
        <v>0</v>
      </c>
      <c r="V73" s="13">
        <f>'Microbial Data (Raw Count)'!W73/'Microbial Data (Raw Count)'!W$492</f>
        <v>0</v>
      </c>
      <c r="W73" s="13">
        <f>'Microbial Data (Raw Count)'!X73/'Microbial Data (Raw Count)'!X$492</f>
        <v>0</v>
      </c>
      <c r="X73" s="13">
        <f>'Microbial Data (Raw Count)'!Y73/'Microbial Data (Raw Count)'!Y$492</f>
        <v>0</v>
      </c>
      <c r="Y73" s="13">
        <f>'Microbial Data (Raw Count)'!Z73/'Microbial Data (Raw Count)'!Z$492</f>
        <v>0</v>
      </c>
      <c r="Z73" s="13">
        <f>'Microbial Data (Raw Count)'!AA73/'Microbial Data (Raw Count)'!AA$492</f>
        <v>0</v>
      </c>
      <c r="AA73" s="13">
        <f>'Microbial Data (Raw Count)'!AB73/'Microbial Data (Raw Count)'!AB$492</f>
        <v>0</v>
      </c>
      <c r="AB73" s="13">
        <f>'Microbial Data (Raw Count)'!AC73/'Microbial Data (Raw Count)'!AC$492</f>
        <v>0</v>
      </c>
      <c r="AC73" s="13">
        <f>'Microbial Data (Raw Count)'!AD73/'Microbial Data (Raw Count)'!AD$492</f>
        <v>0</v>
      </c>
      <c r="AD73" s="13">
        <f>'Microbial Data (Raw Count)'!AE73/'Microbial Data (Raw Count)'!AE$492</f>
        <v>0</v>
      </c>
      <c r="AE73" s="13">
        <f>'Microbial Data (Raw Count)'!AF73/'Microbial Data (Raw Count)'!AF$492</f>
        <v>0</v>
      </c>
      <c r="AF73" s="13">
        <f>'Microbial Data (Raw Count)'!AG73/'Microbial Data (Raw Count)'!AG$492</f>
        <v>0</v>
      </c>
      <c r="AG73" s="13">
        <f>'Microbial Data (Raw Count)'!AH73/'Microbial Data (Raw Count)'!AH$492</f>
        <v>0</v>
      </c>
      <c r="AH73" s="13">
        <f>'Microbial Data (Raw Count)'!AI73/'Microbial Data (Raw Count)'!AI$492</f>
        <v>0</v>
      </c>
      <c r="AI73" s="13">
        <f>'Microbial Data (Raw Count)'!AJ73/'Microbial Data (Raw Count)'!AJ$492</f>
        <v>0</v>
      </c>
      <c r="AJ73" s="13">
        <f>'Microbial Data (Raw Count)'!AK73/'Microbial Data (Raw Count)'!AK$492</f>
        <v>0</v>
      </c>
      <c r="AK73" s="13">
        <f>'Microbial Data (Raw Count)'!AL73/'Microbial Data (Raw Count)'!AL$492</f>
        <v>0</v>
      </c>
      <c r="AL73" s="13">
        <f>'Microbial Data (Raw Count)'!AM73/'Microbial Data (Raw Count)'!AM$492</f>
        <v>0</v>
      </c>
      <c r="AM73" s="13">
        <f>'Microbial Data (Raw Count)'!AN73/'Microbial Data (Raw Count)'!AN$492</f>
        <v>0</v>
      </c>
      <c r="AN73" s="13">
        <f>'Microbial Data (Raw Count)'!AO73/'Microbial Data (Raw Count)'!AO$492</f>
        <v>0</v>
      </c>
      <c r="AO73" s="13">
        <f>'Microbial Data (Raw Count)'!AP73/'Microbial Data (Raw Count)'!AP$492</f>
        <v>0</v>
      </c>
      <c r="AP73" s="13">
        <f>'Microbial Data (Raw Count)'!AQ73/'Microbial Data (Raw Count)'!AQ$492</f>
        <v>0</v>
      </c>
      <c r="AQ73" s="13">
        <f>'Microbial Data (Raw Count)'!AR73/'Microbial Data (Raw Count)'!AR$492</f>
        <v>0</v>
      </c>
      <c r="AR73" s="13">
        <f>'Microbial Data (Raw Count)'!AS73/'Microbial Data (Raw Count)'!AS$492</f>
        <v>0</v>
      </c>
      <c r="AS73" s="13">
        <f>'Microbial Data (Raw Count)'!AT73/'Microbial Data (Raw Count)'!AT$492</f>
        <v>0</v>
      </c>
      <c r="AT73" s="13">
        <f>'Microbial Data (Raw Count)'!AU73/'Microbial Data (Raw Count)'!AU$492</f>
        <v>0</v>
      </c>
      <c r="AU73" s="13">
        <f>'Microbial Data (Raw Count)'!AV73/'Microbial Data (Raw Count)'!AV$492</f>
        <v>0</v>
      </c>
      <c r="AV73" s="13">
        <f>'Microbial Data (Raw Count)'!AW73/'Microbial Data (Raw Count)'!AW$492</f>
        <v>0</v>
      </c>
      <c r="AW73" s="13">
        <f>'Microbial Data (Raw Count)'!AX73/'Microbial Data (Raw Count)'!AX$492</f>
        <v>0</v>
      </c>
      <c r="AX73" s="13">
        <f>'Microbial Data (Raw Count)'!AY73/'Microbial Data (Raw Count)'!AY$492</f>
        <v>0</v>
      </c>
      <c r="AY73" s="13">
        <f>'Microbial Data (Raw Count)'!AZ73/'Microbial Data (Raw Count)'!AZ$492</f>
        <v>0</v>
      </c>
      <c r="AZ73" s="13">
        <f>'Microbial Data (Raw Count)'!BA73/'Microbial Data (Raw Count)'!BA$492</f>
        <v>0</v>
      </c>
      <c r="BA73" s="13">
        <f>'Microbial Data (Raw Count)'!BB73/'Microbial Data (Raw Count)'!BB$492</f>
        <v>0</v>
      </c>
      <c r="BB73" s="13">
        <f>'Microbial Data (Raw Count)'!BC73/'Microbial Data (Raw Count)'!BC$492</f>
        <v>0</v>
      </c>
      <c r="BC73" s="13">
        <f>'Microbial Data (Raw Count)'!BD73/'Microbial Data (Raw Count)'!BD$492</f>
        <v>0</v>
      </c>
      <c r="BD73" s="13">
        <f>'Microbial Data (Raw Count)'!BE73/'Microbial Data (Raw Count)'!BE$492</f>
        <v>0</v>
      </c>
      <c r="BE73" s="13">
        <f>'Microbial Data (Raw Count)'!BF73/'Microbial Data (Raw Count)'!BF$492</f>
        <v>0</v>
      </c>
      <c r="BF73" s="13">
        <f>'Microbial Data (Raw Count)'!BG73/'Microbial Data (Raw Count)'!BG$492</f>
        <v>0</v>
      </c>
      <c r="BG73" s="13">
        <f>'Microbial Data (Raw Count)'!BH73/'Microbial Data (Raw Count)'!BH$492</f>
        <v>0</v>
      </c>
      <c r="BH73" s="13">
        <f>'Microbial Data (Raw Count)'!BI73/'Microbial Data (Raw Count)'!BI$492</f>
        <v>0</v>
      </c>
      <c r="BI73" s="13">
        <f>'Microbial Data (Raw Count)'!BJ73/'Microbial Data (Raw Count)'!BJ$492</f>
        <v>0</v>
      </c>
      <c r="BJ73" s="13">
        <f>'Microbial Data (Raw Count)'!BK73/'Microbial Data (Raw Count)'!BK$492</f>
        <v>0</v>
      </c>
      <c r="BK73" s="13">
        <f>'Microbial Data (Raw Count)'!BL73/'Microbial Data (Raw Count)'!BL$492</f>
        <v>0</v>
      </c>
      <c r="BL73" s="13">
        <f>'Microbial Data (Raw Count)'!BM73/'Microbial Data (Raw Count)'!BM$492</f>
        <v>0</v>
      </c>
      <c r="BM73" s="13">
        <f>'Microbial Data (Raw Count)'!BN73/'Microbial Data (Raw Count)'!BN$492</f>
        <v>0</v>
      </c>
      <c r="BN73" s="13">
        <f>'Microbial Data (Raw Count)'!BO73/'Microbial Data (Raw Count)'!BO$492</f>
        <v>0</v>
      </c>
      <c r="BO73" s="13">
        <f>'Microbial Data (Raw Count)'!BP73/'Microbial Data (Raw Count)'!BP$492</f>
        <v>0</v>
      </c>
      <c r="BP73" s="13">
        <f>'Microbial Data (Raw Count)'!BQ73/'Microbial Data (Raw Count)'!BQ$492</f>
        <v>0</v>
      </c>
      <c r="BQ73" s="13">
        <f>'Microbial Data (Raw Count)'!BR73/'Microbial Data (Raw Count)'!BR$492</f>
        <v>0</v>
      </c>
      <c r="BR73" s="13">
        <f>'Microbial Data (Raw Count)'!BS73/'Microbial Data (Raw Count)'!BS$492</f>
        <v>0</v>
      </c>
      <c r="BS73" s="13">
        <f>'Microbial Data (Raw Count)'!BT73/'Microbial Data (Raw Count)'!BT$492</f>
        <v>0</v>
      </c>
      <c r="BT73" s="13">
        <f>'Microbial Data (Raw Count)'!BU73/'Microbial Data (Raw Count)'!BU$492</f>
        <v>0</v>
      </c>
      <c r="BU73" s="13">
        <f>'Microbial Data (Raw Count)'!BV73/'Microbial Data (Raw Count)'!BV$492</f>
        <v>0</v>
      </c>
      <c r="BV73" s="13">
        <f>'Microbial Data (Raw Count)'!BW73/'Microbial Data (Raw Count)'!BW$492</f>
        <v>0</v>
      </c>
      <c r="BW73" s="13">
        <f>'Microbial Data (Raw Count)'!BX73/'Microbial Data (Raw Count)'!BX$492</f>
        <v>0</v>
      </c>
      <c r="BX73" s="13">
        <f>'Microbial Data (Raw Count)'!BY73/'Microbial Data (Raw Count)'!BY$492</f>
        <v>0</v>
      </c>
      <c r="BY73" s="13">
        <f>'Microbial Data (Raw Count)'!BZ73/'Microbial Data (Raw Count)'!BZ$492</f>
        <v>0</v>
      </c>
      <c r="BZ73" s="13">
        <f>'Microbial Data (Raw Count)'!CA73/'Microbial Data (Raw Count)'!CA$492</f>
        <v>0</v>
      </c>
      <c r="CA73" s="13">
        <f>'Microbial Data (Raw Count)'!CB73/'Microbial Data (Raw Count)'!CB$492</f>
        <v>0</v>
      </c>
      <c r="CB73" s="13">
        <f>'Microbial Data (Raw Count)'!CC73/'Microbial Data (Raw Count)'!CC$492</f>
        <v>0</v>
      </c>
      <c r="CC73" s="13">
        <f>'Microbial Data (Raw Count)'!CD73/'Microbial Data (Raw Count)'!CD$492</f>
        <v>0</v>
      </c>
      <c r="CD73" s="13">
        <f>'Microbial Data (Raw Count)'!CE73/'Microbial Data (Raw Count)'!CE$492</f>
        <v>0</v>
      </c>
      <c r="CE73" s="13">
        <f>'Microbial Data (Raw Count)'!CF73/'Microbial Data (Raw Count)'!CF$492</f>
        <v>0</v>
      </c>
      <c r="CF73" s="13">
        <f>'Microbial Data (Raw Count)'!CG73/'Microbial Data (Raw Count)'!CG$492</f>
        <v>0</v>
      </c>
      <c r="CG73" s="13">
        <f>'Microbial Data (Raw Count)'!CH73/'Microbial Data (Raw Count)'!CH$492</f>
        <v>0</v>
      </c>
      <c r="CH73" s="13">
        <f>'Microbial Data (Raw Count)'!CI73/'Microbial Data (Raw Count)'!CI$492</f>
        <v>0</v>
      </c>
      <c r="CI73" s="13">
        <f>'Microbial Data (Raw Count)'!CJ73/'Microbial Data (Raw Count)'!CJ$492</f>
        <v>0</v>
      </c>
      <c r="CJ73" s="13">
        <f>'Microbial Data (Raw Count)'!CK73/'Microbial Data (Raw Count)'!CK$492</f>
        <v>0</v>
      </c>
      <c r="CK73" s="13">
        <f>'Microbial Data (Raw Count)'!CL73/'Microbial Data (Raw Count)'!CL$492</f>
        <v>0</v>
      </c>
      <c r="CL73" s="13">
        <f>'Microbial Data (Raw Count)'!CM73/'Microbial Data (Raw Count)'!CM$492</f>
        <v>0</v>
      </c>
      <c r="CM73" s="13">
        <f>'Microbial Data (Raw Count)'!CN73/'Microbial Data (Raw Count)'!CN$492</f>
        <v>0</v>
      </c>
      <c r="CN73" s="13">
        <f>'Microbial Data (Raw Count)'!CO73/'Microbial Data (Raw Count)'!CO$492</f>
        <v>0</v>
      </c>
      <c r="CO73" s="13">
        <f>'Microbial Data (Raw Count)'!CP73/'Microbial Data (Raw Count)'!CP$492</f>
        <v>0</v>
      </c>
      <c r="CP73" s="13">
        <f>'Microbial Data (Raw Count)'!CQ73/'Microbial Data (Raw Count)'!CQ$492</f>
        <v>0</v>
      </c>
      <c r="CQ73" s="13">
        <f>'Microbial Data (Raw Count)'!CR73/'Microbial Data (Raw Count)'!CR$492</f>
        <v>0</v>
      </c>
      <c r="CR73" s="13">
        <f>'Microbial Data (Raw Count)'!CS73/'Microbial Data (Raw Count)'!CS$492</f>
        <v>0</v>
      </c>
      <c r="CS73" s="13">
        <f>'Microbial Data (Raw Count)'!CT73/'Microbial Data (Raw Count)'!CT$492</f>
        <v>0</v>
      </c>
      <c r="CT73" s="13">
        <f>'Microbial Data (Raw Count)'!CU73/'Microbial Data (Raw Count)'!CU$492</f>
        <v>0</v>
      </c>
      <c r="CU73" s="13">
        <f>'Microbial Data (Raw Count)'!CV73/'Microbial Data (Raw Count)'!CV$492</f>
        <v>0</v>
      </c>
      <c r="CV73" s="13">
        <f>'Microbial Data (Raw Count)'!CW73/'Microbial Data (Raw Count)'!CW$492</f>
        <v>0</v>
      </c>
      <c r="CW73" s="13">
        <f>'Microbial Data (Raw Count)'!CX73/'Microbial Data (Raw Count)'!CX$492</f>
        <v>0</v>
      </c>
      <c r="CX73" s="13">
        <f>'Microbial Data (Raw Count)'!CY73/'Microbial Data (Raw Count)'!CY$492</f>
        <v>0</v>
      </c>
      <c r="CY73" s="13">
        <f>'Microbial Data (Raw Count)'!CZ73/'Microbial Data (Raw Count)'!CZ$492</f>
        <v>0</v>
      </c>
      <c r="CZ73" s="13">
        <f>'Microbial Data (Raw Count)'!DA73/'Microbial Data (Raw Count)'!DA$492</f>
        <v>0</v>
      </c>
      <c r="DA73" s="13">
        <f>'Microbial Data (Raw Count)'!DB73/'Microbial Data (Raw Count)'!DB$492</f>
        <v>0</v>
      </c>
      <c r="DB73" s="13">
        <f>'Microbial Data (Raw Count)'!DC73/'Microbial Data (Raw Count)'!DC$492</f>
        <v>0</v>
      </c>
      <c r="DC73" s="13">
        <f>'Microbial Data (Raw Count)'!DD73/'Microbial Data (Raw Count)'!DD$492</f>
        <v>0</v>
      </c>
      <c r="DD73" s="13">
        <f>'Microbial Data (Raw Count)'!DE73/'Microbial Data (Raw Count)'!DE$492</f>
        <v>0</v>
      </c>
      <c r="DE73" s="13">
        <f>'Microbial Data (Raw Count)'!DF73/'Microbial Data (Raw Count)'!DF$492</f>
        <v>0</v>
      </c>
      <c r="DF73" s="13">
        <f>'Microbial Data (Raw Count)'!DG73/'Microbial Data (Raw Count)'!DG$492</f>
        <v>0</v>
      </c>
      <c r="DG73" s="13">
        <f>'Microbial Data (Raw Count)'!DH73/'Microbial Data (Raw Count)'!DH$492</f>
        <v>0</v>
      </c>
      <c r="DH73" s="13">
        <f>'Microbial Data (Raw Count)'!DI73/'Microbial Data (Raw Count)'!DI$492</f>
        <v>0</v>
      </c>
      <c r="DI73" s="13">
        <f>'Microbial Data (Raw Count)'!DJ73/'Microbial Data (Raw Count)'!DJ$492</f>
        <v>0</v>
      </c>
      <c r="DJ73" s="13">
        <f>'Microbial Data (Raw Count)'!DK73/'Microbial Data (Raw Count)'!DK$492</f>
        <v>2.7022379443338983E-4</v>
      </c>
      <c r="DK73" s="13">
        <f>'Microbial Data (Raw Count)'!DL73/'Microbial Data (Raw Count)'!DL$492</f>
        <v>0</v>
      </c>
      <c r="DL73" s="13">
        <f>'Microbial Data (Raw Count)'!DM73/'Microbial Data (Raw Count)'!DM$492</f>
        <v>0</v>
      </c>
      <c r="DM73" s="13">
        <f>'Microbial Data (Raw Count)'!DN73/'Microbial Data (Raw Count)'!DN$492</f>
        <v>0</v>
      </c>
      <c r="DN73" s="13">
        <f>'Microbial Data (Raw Count)'!DO73/'Microbial Data (Raw Count)'!DO$492</f>
        <v>0</v>
      </c>
      <c r="DO73" s="13">
        <f>'Microbial Data (Raw Count)'!DP73/'Microbial Data (Raw Count)'!DP$492</f>
        <v>0</v>
      </c>
      <c r="DP73" s="13">
        <f>'Microbial Data (Raw Count)'!DQ73/'Microbial Data (Raw Count)'!DQ$492</f>
        <v>0</v>
      </c>
      <c r="DQ73" s="13">
        <f>'Microbial Data (Raw Count)'!DR73/'Microbial Data (Raw Count)'!DR$492</f>
        <v>0</v>
      </c>
      <c r="DR73" s="13">
        <f>'Microbial Data (Raw Count)'!DS73/'Microbial Data (Raw Count)'!DS$492</f>
        <v>1.6829568256845103E-4</v>
      </c>
      <c r="DS73" s="13">
        <f>'Microbial Data (Raw Count)'!DT73/'Microbial Data (Raw Count)'!DT$492</f>
        <v>0</v>
      </c>
      <c r="DT73" s="13">
        <f>'Microbial Data (Raw Count)'!DU73/'Microbial Data (Raw Count)'!DU$492</f>
        <v>0</v>
      </c>
      <c r="DU73" s="13">
        <f>'Microbial Data (Raw Count)'!DV73/'Microbial Data (Raw Count)'!DV$492</f>
        <v>0</v>
      </c>
      <c r="DV73" s="13">
        <f>'Microbial Data (Raw Count)'!DW73/'Microbial Data (Raw Count)'!DW$492</f>
        <v>0</v>
      </c>
      <c r="DW73" s="13">
        <f>'Microbial Data (Raw Count)'!DX73/'Microbial Data (Raw Count)'!DX$492</f>
        <v>0</v>
      </c>
      <c r="DX73" s="13">
        <f>'Microbial Data (Raw Count)'!DY73/'Microbial Data (Raw Count)'!DY$492</f>
        <v>5.3028830007247273E-5</v>
      </c>
      <c r="DY73" s="13">
        <f>'Microbial Data (Raw Count)'!DZ73/'Microbial Data (Raw Count)'!DZ$492</f>
        <v>0</v>
      </c>
      <c r="DZ73" s="13">
        <f>'Microbial Data (Raw Count)'!EA73/'Microbial Data (Raw Count)'!EA$492</f>
        <v>0</v>
      </c>
      <c r="EA73" s="13">
        <f>'Microbial Data (Raw Count)'!EB73/'Microbial Data (Raw Count)'!EB$492</f>
        <v>0</v>
      </c>
      <c r="EB73" s="13">
        <f>'Microbial Data (Raw Count)'!EC73/'Microbial Data (Raw Count)'!EC$492</f>
        <v>0</v>
      </c>
      <c r="EC73" s="13">
        <f>'Microbial Data (Raw Count)'!ED73/'Microbial Data (Raw Count)'!ED$492</f>
        <v>0</v>
      </c>
      <c r="ED73" s="13">
        <f>'Microbial Data (Raw Count)'!EE73/'Microbial Data (Raw Count)'!EE$492</f>
        <v>0</v>
      </c>
      <c r="EE73" s="13">
        <f>'Microbial Data (Raw Count)'!EF73/'Microbial Data (Raw Count)'!EF$492</f>
        <v>0</v>
      </c>
      <c r="EF73" s="13">
        <f>'Microbial Data (Raw Count)'!EG73/'Microbial Data (Raw Count)'!EG$492</f>
        <v>0</v>
      </c>
      <c r="EG73" s="13">
        <f>'Microbial Data (Raw Count)'!EH73/'Microbial Data (Raw Count)'!EH$492</f>
        <v>0</v>
      </c>
      <c r="EH73" s="13">
        <f>'Microbial Data (Raw Count)'!EI73/'Microbial Data (Raw Count)'!EI$492</f>
        <v>0</v>
      </c>
      <c r="EI73" s="13">
        <f>'Microbial Data (Raw Count)'!EJ73/'Microbial Data (Raw Count)'!EJ$492</f>
        <v>0</v>
      </c>
      <c r="EJ73" s="13">
        <f>'Microbial Data (Raw Count)'!EK73/'Microbial Data (Raw Count)'!EK$492</f>
        <v>0</v>
      </c>
      <c r="EK73" s="13">
        <f>'Microbial Data (Raw Count)'!EL73/'Microbial Data (Raw Count)'!EL$492</f>
        <v>0</v>
      </c>
      <c r="EL73" s="13">
        <f>'Microbial Data (Raw Count)'!EM73/'Microbial Data (Raw Count)'!EM$492</f>
        <v>0</v>
      </c>
      <c r="EM73" s="13">
        <f>'Microbial Data (Raw Count)'!EN73/'Microbial Data (Raw Count)'!EN$492</f>
        <v>0</v>
      </c>
      <c r="EN73" s="13">
        <f>'Microbial Data (Raw Count)'!EO73/'Microbial Data (Raw Count)'!EO$492</f>
        <v>0</v>
      </c>
      <c r="EO73" s="13">
        <f>'Microbial Data (Raw Count)'!EP73/'Microbial Data (Raw Count)'!EP$492</f>
        <v>1.2659229369412137E-4</v>
      </c>
      <c r="EP73" s="13">
        <f>'Microbial Data (Raw Count)'!EQ73/'Microbial Data (Raw Count)'!EQ$492</f>
        <v>0</v>
      </c>
      <c r="EQ73" s="13">
        <f>'Microbial Data (Raw Count)'!ER73/'Microbial Data (Raw Count)'!ER$492</f>
        <v>0</v>
      </c>
      <c r="ER73" s="13">
        <f>'Microbial Data (Raw Count)'!ES73/'Microbial Data (Raw Count)'!ES$492</f>
        <v>0</v>
      </c>
      <c r="ES73" s="13">
        <f>'Microbial Data (Raw Count)'!ET73/'Microbial Data (Raw Count)'!ET$492</f>
        <v>0</v>
      </c>
      <c r="ET73" s="13">
        <f>'Microbial Data (Raw Count)'!EU73/'Microbial Data (Raw Count)'!EU$492</f>
        <v>0</v>
      </c>
      <c r="EU73" s="13">
        <f>'Microbial Data (Raw Count)'!EV73/'Microbial Data (Raw Count)'!EV$492</f>
        <v>0</v>
      </c>
      <c r="EV73" s="13">
        <f>'Microbial Data (Raw Count)'!EW73/'Microbial Data (Raw Count)'!EW$492</f>
        <v>0</v>
      </c>
      <c r="EW73" s="13">
        <f>'Microbial Data (Raw Count)'!EX73/'Microbial Data (Raw Count)'!EX$492</f>
        <v>0</v>
      </c>
      <c r="EX73" s="13">
        <f>'Microbial Data (Raw Count)'!EY73/'Microbial Data (Raw Count)'!EY$492</f>
        <v>0</v>
      </c>
      <c r="EY73" s="13">
        <f>'Microbial Data (Raw Count)'!EZ73/'Microbial Data (Raw Count)'!EZ$492</f>
        <v>0</v>
      </c>
      <c r="EZ73" s="13">
        <f>'Microbial Data (Raw Count)'!FA73/'Microbial Data (Raw Count)'!FA$492</f>
        <v>0</v>
      </c>
    </row>
    <row r="74" spans="1:156" x14ac:dyDescent="0.3">
      <c r="A74" s="8">
        <v>73</v>
      </c>
      <c r="B74" s="8" t="s">
        <v>154</v>
      </c>
      <c r="C74" s="8" t="s">
        <v>272</v>
      </c>
      <c r="D74" s="8" t="s">
        <v>337</v>
      </c>
      <c r="E74" s="8" t="s">
        <v>562</v>
      </c>
      <c r="F74" s="8" t="s">
        <v>563</v>
      </c>
      <c r="G74" s="8" t="s">
        <v>503</v>
      </c>
      <c r="H74" s="13">
        <f>'Microbial Data (Raw Count)'!I74/'Microbial Data (Raw Count)'!I$492</f>
        <v>0</v>
      </c>
      <c r="I74" s="13">
        <f>'Microbial Data (Raw Count)'!J74/'Microbial Data (Raw Count)'!J$492</f>
        <v>0</v>
      </c>
      <c r="J74" s="13">
        <f>'Microbial Data (Raw Count)'!K74/'Microbial Data (Raw Count)'!K$492</f>
        <v>0</v>
      </c>
      <c r="K74" s="13">
        <f>'Microbial Data (Raw Count)'!L74/'Microbial Data (Raw Count)'!L$492</f>
        <v>0</v>
      </c>
      <c r="L74" s="13">
        <f>'Microbial Data (Raw Count)'!M74/'Microbial Data (Raw Count)'!M$492</f>
        <v>0</v>
      </c>
      <c r="M74" s="13">
        <f>'Microbial Data (Raw Count)'!N74/'Microbial Data (Raw Count)'!N$492</f>
        <v>0</v>
      </c>
      <c r="N74" s="13">
        <f>'Microbial Data (Raw Count)'!O74/'Microbial Data (Raw Count)'!O$492</f>
        <v>0</v>
      </c>
      <c r="O74" s="13">
        <f>'Microbial Data (Raw Count)'!P74/'Microbial Data (Raw Count)'!P$492</f>
        <v>0</v>
      </c>
      <c r="P74" s="13">
        <f>'Microbial Data (Raw Count)'!Q74/'Microbial Data (Raw Count)'!Q$492</f>
        <v>0</v>
      </c>
      <c r="Q74" s="13">
        <f>'Microbial Data (Raw Count)'!R74/'Microbial Data (Raw Count)'!R$492</f>
        <v>0</v>
      </c>
      <c r="R74" s="13">
        <f>'Microbial Data (Raw Count)'!S74/'Microbial Data (Raw Count)'!S$492</f>
        <v>0</v>
      </c>
      <c r="S74" s="13">
        <f>'Microbial Data (Raw Count)'!T74/'Microbial Data (Raw Count)'!T$492</f>
        <v>0</v>
      </c>
      <c r="T74" s="13">
        <f>'Microbial Data (Raw Count)'!U74/'Microbial Data (Raw Count)'!U$492</f>
        <v>0</v>
      </c>
      <c r="U74" s="13">
        <f>'Microbial Data (Raw Count)'!V74/'Microbial Data (Raw Count)'!V$492</f>
        <v>0</v>
      </c>
      <c r="V74" s="13">
        <f>'Microbial Data (Raw Count)'!W74/'Microbial Data (Raw Count)'!W$492</f>
        <v>0</v>
      </c>
      <c r="W74" s="13">
        <f>'Microbial Data (Raw Count)'!X74/'Microbial Data (Raw Count)'!X$492</f>
        <v>0</v>
      </c>
      <c r="X74" s="13">
        <f>'Microbial Data (Raw Count)'!Y74/'Microbial Data (Raw Count)'!Y$492</f>
        <v>0</v>
      </c>
      <c r="Y74" s="13">
        <f>'Microbial Data (Raw Count)'!Z74/'Microbial Data (Raw Count)'!Z$492</f>
        <v>0</v>
      </c>
      <c r="Z74" s="13">
        <f>'Microbial Data (Raw Count)'!AA74/'Microbial Data (Raw Count)'!AA$492</f>
        <v>0</v>
      </c>
      <c r="AA74" s="13">
        <f>'Microbial Data (Raw Count)'!AB74/'Microbial Data (Raw Count)'!AB$492</f>
        <v>0</v>
      </c>
      <c r="AB74" s="13">
        <f>'Microbial Data (Raw Count)'!AC74/'Microbial Data (Raw Count)'!AC$492</f>
        <v>0</v>
      </c>
      <c r="AC74" s="13">
        <f>'Microbial Data (Raw Count)'!AD74/'Microbial Data (Raw Count)'!AD$492</f>
        <v>0</v>
      </c>
      <c r="AD74" s="13">
        <f>'Microbial Data (Raw Count)'!AE74/'Microbial Data (Raw Count)'!AE$492</f>
        <v>0</v>
      </c>
      <c r="AE74" s="13">
        <f>'Microbial Data (Raw Count)'!AF74/'Microbial Data (Raw Count)'!AF$492</f>
        <v>0</v>
      </c>
      <c r="AF74" s="13">
        <f>'Microbial Data (Raw Count)'!AG74/'Microbial Data (Raw Count)'!AG$492</f>
        <v>0</v>
      </c>
      <c r="AG74" s="13">
        <f>'Microbial Data (Raw Count)'!AH74/'Microbial Data (Raw Count)'!AH$492</f>
        <v>0</v>
      </c>
      <c r="AH74" s="13">
        <f>'Microbial Data (Raw Count)'!AI74/'Microbial Data (Raw Count)'!AI$492</f>
        <v>0</v>
      </c>
      <c r="AI74" s="13">
        <f>'Microbial Data (Raw Count)'!AJ74/'Microbial Data (Raw Count)'!AJ$492</f>
        <v>0</v>
      </c>
      <c r="AJ74" s="13">
        <f>'Microbial Data (Raw Count)'!AK74/'Microbial Data (Raw Count)'!AK$492</f>
        <v>0</v>
      </c>
      <c r="AK74" s="13">
        <f>'Microbial Data (Raw Count)'!AL74/'Microbial Data (Raw Count)'!AL$492</f>
        <v>0</v>
      </c>
      <c r="AL74" s="13">
        <f>'Microbial Data (Raw Count)'!AM74/'Microbial Data (Raw Count)'!AM$492</f>
        <v>0</v>
      </c>
      <c r="AM74" s="13">
        <f>'Microbial Data (Raw Count)'!AN74/'Microbial Data (Raw Count)'!AN$492</f>
        <v>0</v>
      </c>
      <c r="AN74" s="13">
        <f>'Microbial Data (Raw Count)'!AO74/'Microbial Data (Raw Count)'!AO$492</f>
        <v>0</v>
      </c>
      <c r="AO74" s="13">
        <f>'Microbial Data (Raw Count)'!AP74/'Microbial Data (Raw Count)'!AP$492</f>
        <v>0</v>
      </c>
      <c r="AP74" s="13">
        <f>'Microbial Data (Raw Count)'!AQ74/'Microbial Data (Raw Count)'!AQ$492</f>
        <v>0</v>
      </c>
      <c r="AQ74" s="13">
        <f>'Microbial Data (Raw Count)'!AR74/'Microbial Data (Raw Count)'!AR$492</f>
        <v>0</v>
      </c>
      <c r="AR74" s="13">
        <f>'Microbial Data (Raw Count)'!AS74/'Microbial Data (Raw Count)'!AS$492</f>
        <v>0</v>
      </c>
      <c r="AS74" s="13">
        <f>'Microbial Data (Raw Count)'!AT74/'Microbial Data (Raw Count)'!AT$492</f>
        <v>3.6150022593764124E-5</v>
      </c>
      <c r="AT74" s="13">
        <f>'Microbial Data (Raw Count)'!AU74/'Microbial Data (Raw Count)'!AU$492</f>
        <v>0</v>
      </c>
      <c r="AU74" s="13">
        <f>'Microbial Data (Raw Count)'!AV74/'Microbial Data (Raw Count)'!AV$492</f>
        <v>0</v>
      </c>
      <c r="AV74" s="13">
        <f>'Microbial Data (Raw Count)'!AW74/'Microbial Data (Raw Count)'!AW$492</f>
        <v>0</v>
      </c>
      <c r="AW74" s="13">
        <f>'Microbial Data (Raw Count)'!AX74/'Microbial Data (Raw Count)'!AX$492</f>
        <v>0</v>
      </c>
      <c r="AX74" s="13">
        <f>'Microbial Data (Raw Count)'!AY74/'Microbial Data (Raw Count)'!AY$492</f>
        <v>0</v>
      </c>
      <c r="AY74" s="13">
        <f>'Microbial Data (Raw Count)'!AZ74/'Microbial Data (Raw Count)'!AZ$492</f>
        <v>0</v>
      </c>
      <c r="AZ74" s="13">
        <f>'Microbial Data (Raw Count)'!BA74/'Microbial Data (Raw Count)'!BA$492</f>
        <v>0</v>
      </c>
      <c r="BA74" s="13">
        <f>'Microbial Data (Raw Count)'!BB74/'Microbial Data (Raw Count)'!BB$492</f>
        <v>0</v>
      </c>
      <c r="BB74" s="13">
        <f>'Microbial Data (Raw Count)'!BC74/'Microbial Data (Raw Count)'!BC$492</f>
        <v>0</v>
      </c>
      <c r="BC74" s="13">
        <f>'Microbial Data (Raw Count)'!BD74/'Microbial Data (Raw Count)'!BD$492</f>
        <v>0</v>
      </c>
      <c r="BD74" s="13">
        <f>'Microbial Data (Raw Count)'!BE74/'Microbial Data (Raw Count)'!BE$492</f>
        <v>0</v>
      </c>
      <c r="BE74" s="13">
        <f>'Microbial Data (Raw Count)'!BF74/'Microbial Data (Raw Count)'!BF$492</f>
        <v>0</v>
      </c>
      <c r="BF74" s="13">
        <f>'Microbial Data (Raw Count)'!BG74/'Microbial Data (Raw Count)'!BG$492</f>
        <v>0</v>
      </c>
      <c r="BG74" s="13">
        <f>'Microbial Data (Raw Count)'!BH74/'Microbial Data (Raw Count)'!BH$492</f>
        <v>0</v>
      </c>
      <c r="BH74" s="13">
        <f>'Microbial Data (Raw Count)'!BI74/'Microbial Data (Raw Count)'!BI$492</f>
        <v>0</v>
      </c>
      <c r="BI74" s="13">
        <f>'Microbial Data (Raw Count)'!BJ74/'Microbial Data (Raw Count)'!BJ$492</f>
        <v>0</v>
      </c>
      <c r="BJ74" s="13">
        <f>'Microbial Data (Raw Count)'!BK74/'Microbial Data (Raw Count)'!BK$492</f>
        <v>0</v>
      </c>
      <c r="BK74" s="13">
        <f>'Microbial Data (Raw Count)'!BL74/'Microbial Data (Raw Count)'!BL$492</f>
        <v>0</v>
      </c>
      <c r="BL74" s="13">
        <f>'Microbial Data (Raw Count)'!BM74/'Microbial Data (Raw Count)'!BM$492</f>
        <v>0</v>
      </c>
      <c r="BM74" s="13">
        <f>'Microbial Data (Raw Count)'!BN74/'Microbial Data (Raw Count)'!BN$492</f>
        <v>0</v>
      </c>
      <c r="BN74" s="13">
        <f>'Microbial Data (Raw Count)'!BO74/'Microbial Data (Raw Count)'!BO$492</f>
        <v>0</v>
      </c>
      <c r="BO74" s="13">
        <f>'Microbial Data (Raw Count)'!BP74/'Microbial Data (Raw Count)'!BP$492</f>
        <v>0</v>
      </c>
      <c r="BP74" s="13">
        <f>'Microbial Data (Raw Count)'!BQ74/'Microbial Data (Raw Count)'!BQ$492</f>
        <v>0</v>
      </c>
      <c r="BQ74" s="13">
        <f>'Microbial Data (Raw Count)'!BR74/'Microbial Data (Raw Count)'!BR$492</f>
        <v>0</v>
      </c>
      <c r="BR74" s="13">
        <f>'Microbial Data (Raw Count)'!BS74/'Microbial Data (Raw Count)'!BS$492</f>
        <v>0</v>
      </c>
      <c r="BS74" s="13">
        <f>'Microbial Data (Raw Count)'!BT74/'Microbial Data (Raw Count)'!BT$492</f>
        <v>0</v>
      </c>
      <c r="BT74" s="13">
        <f>'Microbial Data (Raw Count)'!BU74/'Microbial Data (Raw Count)'!BU$492</f>
        <v>0</v>
      </c>
      <c r="BU74" s="13">
        <f>'Microbial Data (Raw Count)'!BV74/'Microbial Data (Raw Count)'!BV$492</f>
        <v>0</v>
      </c>
      <c r="BV74" s="13">
        <f>'Microbial Data (Raw Count)'!BW74/'Microbial Data (Raw Count)'!BW$492</f>
        <v>0</v>
      </c>
      <c r="BW74" s="13">
        <f>'Microbial Data (Raw Count)'!BX74/'Microbial Data (Raw Count)'!BX$492</f>
        <v>0</v>
      </c>
      <c r="BX74" s="13">
        <f>'Microbial Data (Raw Count)'!BY74/'Microbial Data (Raw Count)'!BY$492</f>
        <v>0</v>
      </c>
      <c r="BY74" s="13">
        <f>'Microbial Data (Raw Count)'!BZ74/'Microbial Data (Raw Count)'!BZ$492</f>
        <v>0</v>
      </c>
      <c r="BZ74" s="13">
        <f>'Microbial Data (Raw Count)'!CA74/'Microbial Data (Raw Count)'!CA$492</f>
        <v>0</v>
      </c>
      <c r="CA74" s="13">
        <f>'Microbial Data (Raw Count)'!CB74/'Microbial Data (Raw Count)'!CB$492</f>
        <v>0</v>
      </c>
      <c r="CB74" s="13">
        <f>'Microbial Data (Raw Count)'!CC74/'Microbial Data (Raw Count)'!CC$492</f>
        <v>0</v>
      </c>
      <c r="CC74" s="13">
        <f>'Microbial Data (Raw Count)'!CD74/'Microbial Data (Raw Count)'!CD$492</f>
        <v>0</v>
      </c>
      <c r="CD74" s="13">
        <f>'Microbial Data (Raw Count)'!CE74/'Microbial Data (Raw Count)'!CE$492</f>
        <v>0</v>
      </c>
      <c r="CE74" s="13">
        <f>'Microbial Data (Raw Count)'!CF74/'Microbial Data (Raw Count)'!CF$492</f>
        <v>0</v>
      </c>
      <c r="CF74" s="13">
        <f>'Microbial Data (Raw Count)'!CG74/'Microbial Data (Raw Count)'!CG$492</f>
        <v>0</v>
      </c>
      <c r="CG74" s="13">
        <f>'Microbial Data (Raw Count)'!CH74/'Microbial Data (Raw Count)'!CH$492</f>
        <v>0</v>
      </c>
      <c r="CH74" s="13">
        <f>'Microbial Data (Raw Count)'!CI74/'Microbial Data (Raw Count)'!CI$492</f>
        <v>0</v>
      </c>
      <c r="CI74" s="13">
        <f>'Microbial Data (Raw Count)'!CJ74/'Microbial Data (Raw Count)'!CJ$492</f>
        <v>0</v>
      </c>
      <c r="CJ74" s="13">
        <f>'Microbial Data (Raw Count)'!CK74/'Microbial Data (Raw Count)'!CK$492</f>
        <v>0</v>
      </c>
      <c r="CK74" s="13">
        <f>'Microbial Data (Raw Count)'!CL74/'Microbial Data (Raw Count)'!CL$492</f>
        <v>0</v>
      </c>
      <c r="CL74" s="13">
        <f>'Microbial Data (Raw Count)'!CM74/'Microbial Data (Raw Count)'!CM$492</f>
        <v>0</v>
      </c>
      <c r="CM74" s="13">
        <f>'Microbial Data (Raw Count)'!CN74/'Microbial Data (Raw Count)'!CN$492</f>
        <v>0</v>
      </c>
      <c r="CN74" s="13">
        <f>'Microbial Data (Raw Count)'!CO74/'Microbial Data (Raw Count)'!CO$492</f>
        <v>0</v>
      </c>
      <c r="CO74" s="13">
        <f>'Microbial Data (Raw Count)'!CP74/'Microbial Data (Raw Count)'!CP$492</f>
        <v>0</v>
      </c>
      <c r="CP74" s="13">
        <f>'Microbial Data (Raw Count)'!CQ74/'Microbial Data (Raw Count)'!CQ$492</f>
        <v>0</v>
      </c>
      <c r="CQ74" s="13">
        <f>'Microbial Data (Raw Count)'!CR74/'Microbial Data (Raw Count)'!CR$492</f>
        <v>0</v>
      </c>
      <c r="CR74" s="13">
        <f>'Microbial Data (Raw Count)'!CS74/'Microbial Data (Raw Count)'!CS$492</f>
        <v>0</v>
      </c>
      <c r="CS74" s="13">
        <f>'Microbial Data (Raw Count)'!CT74/'Microbial Data (Raw Count)'!CT$492</f>
        <v>0</v>
      </c>
      <c r="CT74" s="13">
        <f>'Microbial Data (Raw Count)'!CU74/'Microbial Data (Raw Count)'!CU$492</f>
        <v>0</v>
      </c>
      <c r="CU74" s="13">
        <f>'Microbial Data (Raw Count)'!CV74/'Microbial Data (Raw Count)'!CV$492</f>
        <v>0</v>
      </c>
      <c r="CV74" s="13">
        <f>'Microbial Data (Raw Count)'!CW74/'Microbial Data (Raw Count)'!CW$492</f>
        <v>0</v>
      </c>
      <c r="CW74" s="13">
        <f>'Microbial Data (Raw Count)'!CX74/'Microbial Data (Raw Count)'!CX$492</f>
        <v>0</v>
      </c>
      <c r="CX74" s="13">
        <f>'Microbial Data (Raw Count)'!CY74/'Microbial Data (Raw Count)'!CY$492</f>
        <v>0</v>
      </c>
      <c r="CY74" s="13">
        <f>'Microbial Data (Raw Count)'!CZ74/'Microbial Data (Raw Count)'!CZ$492</f>
        <v>0</v>
      </c>
      <c r="CZ74" s="13">
        <f>'Microbial Data (Raw Count)'!DA74/'Microbial Data (Raw Count)'!DA$492</f>
        <v>0</v>
      </c>
      <c r="DA74" s="13">
        <f>'Microbial Data (Raw Count)'!DB74/'Microbial Data (Raw Count)'!DB$492</f>
        <v>0</v>
      </c>
      <c r="DB74" s="13">
        <f>'Microbial Data (Raw Count)'!DC74/'Microbial Data (Raw Count)'!DC$492</f>
        <v>0</v>
      </c>
      <c r="DC74" s="13">
        <f>'Microbial Data (Raw Count)'!DD74/'Microbial Data (Raw Count)'!DD$492</f>
        <v>0</v>
      </c>
      <c r="DD74" s="13">
        <f>'Microbial Data (Raw Count)'!DE74/'Microbial Data (Raw Count)'!DE$492</f>
        <v>0</v>
      </c>
      <c r="DE74" s="13">
        <f>'Microbial Data (Raw Count)'!DF74/'Microbial Data (Raw Count)'!DF$492</f>
        <v>0</v>
      </c>
      <c r="DF74" s="13">
        <f>'Microbial Data (Raw Count)'!DG74/'Microbial Data (Raw Count)'!DG$492</f>
        <v>0</v>
      </c>
      <c r="DG74" s="13">
        <f>'Microbial Data (Raw Count)'!DH74/'Microbial Data (Raw Count)'!DH$492</f>
        <v>0</v>
      </c>
      <c r="DH74" s="13">
        <f>'Microbial Data (Raw Count)'!DI74/'Microbial Data (Raw Count)'!DI$492</f>
        <v>0</v>
      </c>
      <c r="DI74" s="13">
        <f>'Microbial Data (Raw Count)'!DJ74/'Microbial Data (Raw Count)'!DJ$492</f>
        <v>0</v>
      </c>
      <c r="DJ74" s="13">
        <f>'Microbial Data (Raw Count)'!DK74/'Microbial Data (Raw Count)'!DK$492</f>
        <v>0</v>
      </c>
      <c r="DK74" s="13">
        <f>'Microbial Data (Raw Count)'!DL74/'Microbial Data (Raw Count)'!DL$492</f>
        <v>0</v>
      </c>
      <c r="DL74" s="13">
        <f>'Microbial Data (Raw Count)'!DM74/'Microbial Data (Raw Count)'!DM$492</f>
        <v>0</v>
      </c>
      <c r="DM74" s="13">
        <f>'Microbial Data (Raw Count)'!DN74/'Microbial Data (Raw Count)'!DN$492</f>
        <v>0</v>
      </c>
      <c r="DN74" s="13">
        <f>'Microbial Data (Raw Count)'!DO74/'Microbial Data (Raw Count)'!DO$492</f>
        <v>0</v>
      </c>
      <c r="DO74" s="13">
        <f>'Microbial Data (Raw Count)'!DP74/'Microbial Data (Raw Count)'!DP$492</f>
        <v>0</v>
      </c>
      <c r="DP74" s="13">
        <f>'Microbial Data (Raw Count)'!DQ74/'Microbial Data (Raw Count)'!DQ$492</f>
        <v>0</v>
      </c>
      <c r="DQ74" s="13">
        <f>'Microbial Data (Raw Count)'!DR74/'Microbial Data (Raw Count)'!DR$492</f>
        <v>0</v>
      </c>
      <c r="DR74" s="13">
        <f>'Microbial Data (Raw Count)'!DS74/'Microbial Data (Raw Count)'!DS$492</f>
        <v>0</v>
      </c>
      <c r="DS74" s="13">
        <f>'Microbial Data (Raw Count)'!DT74/'Microbial Data (Raw Count)'!DT$492</f>
        <v>0</v>
      </c>
      <c r="DT74" s="13">
        <f>'Microbial Data (Raw Count)'!DU74/'Microbial Data (Raw Count)'!DU$492</f>
        <v>0</v>
      </c>
      <c r="DU74" s="13">
        <f>'Microbial Data (Raw Count)'!DV74/'Microbial Data (Raw Count)'!DV$492</f>
        <v>0</v>
      </c>
      <c r="DV74" s="13">
        <f>'Microbial Data (Raw Count)'!DW74/'Microbial Data (Raw Count)'!DW$492</f>
        <v>0</v>
      </c>
      <c r="DW74" s="13">
        <f>'Microbial Data (Raw Count)'!DX74/'Microbial Data (Raw Count)'!DX$492</f>
        <v>0</v>
      </c>
      <c r="DX74" s="13">
        <f>'Microbial Data (Raw Count)'!DY74/'Microbial Data (Raw Count)'!DY$492</f>
        <v>0</v>
      </c>
      <c r="DY74" s="13">
        <f>'Microbial Data (Raw Count)'!DZ74/'Microbial Data (Raw Count)'!DZ$492</f>
        <v>0</v>
      </c>
      <c r="DZ74" s="13">
        <f>'Microbial Data (Raw Count)'!EA74/'Microbial Data (Raw Count)'!EA$492</f>
        <v>0</v>
      </c>
      <c r="EA74" s="13">
        <f>'Microbial Data (Raw Count)'!EB74/'Microbial Data (Raw Count)'!EB$492</f>
        <v>0</v>
      </c>
      <c r="EB74" s="13">
        <f>'Microbial Data (Raw Count)'!EC74/'Microbial Data (Raw Count)'!EC$492</f>
        <v>0</v>
      </c>
      <c r="EC74" s="13">
        <f>'Microbial Data (Raw Count)'!ED74/'Microbial Data (Raw Count)'!ED$492</f>
        <v>0</v>
      </c>
      <c r="ED74" s="13">
        <f>'Microbial Data (Raw Count)'!EE74/'Microbial Data (Raw Count)'!EE$492</f>
        <v>0</v>
      </c>
      <c r="EE74" s="13">
        <f>'Microbial Data (Raw Count)'!EF74/'Microbial Data (Raw Count)'!EF$492</f>
        <v>0</v>
      </c>
      <c r="EF74" s="13">
        <f>'Microbial Data (Raw Count)'!EG74/'Microbial Data (Raw Count)'!EG$492</f>
        <v>0</v>
      </c>
      <c r="EG74" s="13">
        <f>'Microbial Data (Raw Count)'!EH74/'Microbial Data (Raw Count)'!EH$492</f>
        <v>0</v>
      </c>
      <c r="EH74" s="13">
        <f>'Microbial Data (Raw Count)'!EI74/'Microbial Data (Raw Count)'!EI$492</f>
        <v>0</v>
      </c>
      <c r="EI74" s="13">
        <f>'Microbial Data (Raw Count)'!EJ74/'Microbial Data (Raw Count)'!EJ$492</f>
        <v>0</v>
      </c>
      <c r="EJ74" s="13">
        <f>'Microbial Data (Raw Count)'!EK74/'Microbial Data (Raw Count)'!EK$492</f>
        <v>0</v>
      </c>
      <c r="EK74" s="13">
        <f>'Microbial Data (Raw Count)'!EL74/'Microbial Data (Raw Count)'!EL$492</f>
        <v>0</v>
      </c>
      <c r="EL74" s="13">
        <f>'Microbial Data (Raw Count)'!EM74/'Microbial Data (Raw Count)'!EM$492</f>
        <v>0</v>
      </c>
      <c r="EM74" s="13">
        <f>'Microbial Data (Raw Count)'!EN74/'Microbial Data (Raw Count)'!EN$492</f>
        <v>0</v>
      </c>
      <c r="EN74" s="13">
        <f>'Microbial Data (Raw Count)'!EO74/'Microbial Data (Raw Count)'!EO$492</f>
        <v>0</v>
      </c>
      <c r="EO74" s="13">
        <f>'Microbial Data (Raw Count)'!EP74/'Microbial Data (Raw Count)'!EP$492</f>
        <v>0</v>
      </c>
      <c r="EP74" s="13">
        <f>'Microbial Data (Raw Count)'!EQ74/'Microbial Data (Raw Count)'!EQ$492</f>
        <v>0</v>
      </c>
      <c r="EQ74" s="13">
        <f>'Microbial Data (Raw Count)'!ER74/'Microbial Data (Raw Count)'!ER$492</f>
        <v>0</v>
      </c>
      <c r="ER74" s="13">
        <f>'Microbial Data (Raw Count)'!ES74/'Microbial Data (Raw Count)'!ES$492</f>
        <v>0</v>
      </c>
      <c r="ES74" s="13">
        <f>'Microbial Data (Raw Count)'!ET74/'Microbial Data (Raw Count)'!ET$492</f>
        <v>0</v>
      </c>
      <c r="ET74" s="13">
        <f>'Microbial Data (Raw Count)'!EU74/'Microbial Data (Raw Count)'!EU$492</f>
        <v>0</v>
      </c>
      <c r="EU74" s="13">
        <f>'Microbial Data (Raw Count)'!EV74/'Microbial Data (Raw Count)'!EV$492</f>
        <v>0</v>
      </c>
      <c r="EV74" s="13">
        <f>'Microbial Data (Raw Count)'!EW74/'Microbial Data (Raw Count)'!EW$492</f>
        <v>0</v>
      </c>
      <c r="EW74" s="13">
        <f>'Microbial Data (Raw Count)'!EX74/'Microbial Data (Raw Count)'!EX$492</f>
        <v>0</v>
      </c>
      <c r="EX74" s="13">
        <f>'Microbial Data (Raw Count)'!EY74/'Microbial Data (Raw Count)'!EY$492</f>
        <v>0</v>
      </c>
      <c r="EY74" s="13">
        <f>'Microbial Data (Raw Count)'!EZ74/'Microbial Data (Raw Count)'!EZ$492</f>
        <v>0</v>
      </c>
      <c r="EZ74" s="13">
        <f>'Microbial Data (Raw Count)'!FA74/'Microbial Data (Raw Count)'!FA$492</f>
        <v>0</v>
      </c>
    </row>
    <row r="75" spans="1:156" x14ac:dyDescent="0.3">
      <c r="A75" s="8">
        <v>74</v>
      </c>
      <c r="B75" s="8" t="s">
        <v>154</v>
      </c>
      <c r="C75" s="8" t="s">
        <v>248</v>
      </c>
      <c r="D75" s="8" t="s">
        <v>290</v>
      </c>
      <c r="E75" s="8" t="s">
        <v>564</v>
      </c>
      <c r="F75" s="8" t="s">
        <v>565</v>
      </c>
      <c r="G75" s="8" t="s">
        <v>487</v>
      </c>
      <c r="H75" s="13">
        <f>'Microbial Data (Raw Count)'!I75/'Microbial Data (Raw Count)'!I$492</f>
        <v>0</v>
      </c>
      <c r="I75" s="13">
        <f>'Microbial Data (Raw Count)'!J75/'Microbial Data (Raw Count)'!J$492</f>
        <v>0</v>
      </c>
      <c r="J75" s="13">
        <f>'Microbial Data (Raw Count)'!K75/'Microbial Data (Raw Count)'!K$492</f>
        <v>0</v>
      </c>
      <c r="K75" s="13">
        <f>'Microbial Data (Raw Count)'!L75/'Microbial Data (Raw Count)'!L$492</f>
        <v>0</v>
      </c>
      <c r="L75" s="13">
        <f>'Microbial Data (Raw Count)'!M75/'Microbial Data (Raw Count)'!M$492</f>
        <v>0</v>
      </c>
      <c r="M75" s="13">
        <f>'Microbial Data (Raw Count)'!N75/'Microbial Data (Raw Count)'!N$492</f>
        <v>0</v>
      </c>
      <c r="N75" s="13">
        <f>'Microbial Data (Raw Count)'!O75/'Microbial Data (Raw Count)'!O$492</f>
        <v>0</v>
      </c>
      <c r="O75" s="13">
        <f>'Microbial Data (Raw Count)'!P75/'Microbial Data (Raw Count)'!P$492</f>
        <v>0</v>
      </c>
      <c r="P75" s="13">
        <f>'Microbial Data (Raw Count)'!Q75/'Microbial Data (Raw Count)'!Q$492</f>
        <v>0</v>
      </c>
      <c r="Q75" s="13">
        <f>'Microbial Data (Raw Count)'!R75/'Microbial Data (Raw Count)'!R$492</f>
        <v>0</v>
      </c>
      <c r="R75" s="13">
        <f>'Microbial Data (Raw Count)'!S75/'Microbial Data (Raw Count)'!S$492</f>
        <v>0</v>
      </c>
      <c r="S75" s="13">
        <f>'Microbial Data (Raw Count)'!T75/'Microbial Data (Raw Count)'!T$492</f>
        <v>0</v>
      </c>
      <c r="T75" s="13">
        <f>'Microbial Data (Raw Count)'!U75/'Microbial Data (Raw Count)'!U$492</f>
        <v>7.2867044968075127E-5</v>
      </c>
      <c r="U75" s="13">
        <f>'Microbial Data (Raw Count)'!V75/'Microbial Data (Raw Count)'!V$492</f>
        <v>0</v>
      </c>
      <c r="V75" s="13">
        <f>'Microbial Data (Raw Count)'!W75/'Microbial Data (Raw Count)'!W$492</f>
        <v>0</v>
      </c>
      <c r="W75" s="13">
        <f>'Microbial Data (Raw Count)'!X75/'Microbial Data (Raw Count)'!X$492</f>
        <v>0</v>
      </c>
      <c r="X75" s="13">
        <f>'Microbial Data (Raw Count)'!Y75/'Microbial Data (Raw Count)'!Y$492</f>
        <v>0</v>
      </c>
      <c r="Y75" s="13">
        <f>'Microbial Data (Raw Count)'!Z75/'Microbial Data (Raw Count)'!Z$492</f>
        <v>0</v>
      </c>
      <c r="Z75" s="13">
        <f>'Microbial Data (Raw Count)'!AA75/'Microbial Data (Raw Count)'!AA$492</f>
        <v>0</v>
      </c>
      <c r="AA75" s="13">
        <f>'Microbial Data (Raw Count)'!AB75/'Microbial Data (Raw Count)'!AB$492</f>
        <v>0</v>
      </c>
      <c r="AB75" s="13">
        <f>'Microbial Data (Raw Count)'!AC75/'Microbial Data (Raw Count)'!AC$492</f>
        <v>0</v>
      </c>
      <c r="AC75" s="13">
        <f>'Microbial Data (Raw Count)'!AD75/'Microbial Data (Raw Count)'!AD$492</f>
        <v>0</v>
      </c>
      <c r="AD75" s="13">
        <f>'Microbial Data (Raw Count)'!AE75/'Microbial Data (Raw Count)'!AE$492</f>
        <v>0</v>
      </c>
      <c r="AE75" s="13">
        <f>'Microbial Data (Raw Count)'!AF75/'Microbial Data (Raw Count)'!AF$492</f>
        <v>0</v>
      </c>
      <c r="AF75" s="13">
        <f>'Microbial Data (Raw Count)'!AG75/'Microbial Data (Raw Count)'!AG$492</f>
        <v>0</v>
      </c>
      <c r="AG75" s="13">
        <f>'Microbial Data (Raw Count)'!AH75/'Microbial Data (Raw Count)'!AH$492</f>
        <v>0</v>
      </c>
      <c r="AH75" s="13">
        <f>'Microbial Data (Raw Count)'!AI75/'Microbial Data (Raw Count)'!AI$492</f>
        <v>0</v>
      </c>
      <c r="AI75" s="13">
        <f>'Microbial Data (Raw Count)'!AJ75/'Microbial Data (Raw Count)'!AJ$492</f>
        <v>0</v>
      </c>
      <c r="AJ75" s="13">
        <f>'Microbial Data (Raw Count)'!AK75/'Microbial Data (Raw Count)'!AK$492</f>
        <v>0</v>
      </c>
      <c r="AK75" s="13">
        <f>'Microbial Data (Raw Count)'!AL75/'Microbial Data (Raw Count)'!AL$492</f>
        <v>0</v>
      </c>
      <c r="AL75" s="13">
        <f>'Microbial Data (Raw Count)'!AM75/'Microbial Data (Raw Count)'!AM$492</f>
        <v>0</v>
      </c>
      <c r="AM75" s="13">
        <f>'Microbial Data (Raw Count)'!AN75/'Microbial Data (Raw Count)'!AN$492</f>
        <v>0</v>
      </c>
      <c r="AN75" s="13">
        <f>'Microbial Data (Raw Count)'!AO75/'Microbial Data (Raw Count)'!AO$492</f>
        <v>0</v>
      </c>
      <c r="AO75" s="13">
        <f>'Microbial Data (Raw Count)'!AP75/'Microbial Data (Raw Count)'!AP$492</f>
        <v>0</v>
      </c>
      <c r="AP75" s="13">
        <f>'Microbial Data (Raw Count)'!AQ75/'Microbial Data (Raw Count)'!AQ$492</f>
        <v>0</v>
      </c>
      <c r="AQ75" s="13">
        <f>'Microbial Data (Raw Count)'!AR75/'Microbial Data (Raw Count)'!AR$492</f>
        <v>0</v>
      </c>
      <c r="AR75" s="13">
        <f>'Microbial Data (Raw Count)'!AS75/'Microbial Data (Raw Count)'!AS$492</f>
        <v>0</v>
      </c>
      <c r="AS75" s="13">
        <f>'Microbial Data (Raw Count)'!AT75/'Microbial Data (Raw Count)'!AT$492</f>
        <v>0</v>
      </c>
      <c r="AT75" s="13">
        <f>'Microbial Data (Raw Count)'!AU75/'Microbial Data (Raw Count)'!AU$492</f>
        <v>0</v>
      </c>
      <c r="AU75" s="13">
        <f>'Microbial Data (Raw Count)'!AV75/'Microbial Data (Raw Count)'!AV$492</f>
        <v>0</v>
      </c>
      <c r="AV75" s="13">
        <f>'Microbial Data (Raw Count)'!AW75/'Microbial Data (Raw Count)'!AW$492</f>
        <v>0</v>
      </c>
      <c r="AW75" s="13">
        <f>'Microbial Data (Raw Count)'!AX75/'Microbial Data (Raw Count)'!AX$492</f>
        <v>0</v>
      </c>
      <c r="AX75" s="13">
        <f>'Microbial Data (Raw Count)'!AY75/'Microbial Data (Raw Count)'!AY$492</f>
        <v>0</v>
      </c>
      <c r="AY75" s="13">
        <f>'Microbial Data (Raw Count)'!AZ75/'Microbial Data (Raw Count)'!AZ$492</f>
        <v>0</v>
      </c>
      <c r="AZ75" s="13">
        <f>'Microbial Data (Raw Count)'!BA75/'Microbial Data (Raw Count)'!BA$492</f>
        <v>0</v>
      </c>
      <c r="BA75" s="13">
        <f>'Microbial Data (Raw Count)'!BB75/'Microbial Data (Raw Count)'!BB$492</f>
        <v>0</v>
      </c>
      <c r="BB75" s="13">
        <f>'Microbial Data (Raw Count)'!BC75/'Microbial Data (Raw Count)'!BC$492</f>
        <v>0</v>
      </c>
      <c r="BC75" s="13">
        <f>'Microbial Data (Raw Count)'!BD75/'Microbial Data (Raw Count)'!BD$492</f>
        <v>0</v>
      </c>
      <c r="BD75" s="13">
        <f>'Microbial Data (Raw Count)'!BE75/'Microbial Data (Raw Count)'!BE$492</f>
        <v>0</v>
      </c>
      <c r="BE75" s="13">
        <f>'Microbial Data (Raw Count)'!BF75/'Microbial Data (Raw Count)'!BF$492</f>
        <v>0</v>
      </c>
      <c r="BF75" s="13">
        <f>'Microbial Data (Raw Count)'!BG75/'Microbial Data (Raw Count)'!BG$492</f>
        <v>0</v>
      </c>
      <c r="BG75" s="13">
        <f>'Microbial Data (Raw Count)'!BH75/'Microbial Data (Raw Count)'!BH$492</f>
        <v>0</v>
      </c>
      <c r="BH75" s="13">
        <f>'Microbial Data (Raw Count)'!BI75/'Microbial Data (Raw Count)'!BI$492</f>
        <v>0</v>
      </c>
      <c r="BI75" s="13">
        <f>'Microbial Data (Raw Count)'!BJ75/'Microbial Data (Raw Count)'!BJ$492</f>
        <v>0</v>
      </c>
      <c r="BJ75" s="13">
        <f>'Microbial Data (Raw Count)'!BK75/'Microbial Data (Raw Count)'!BK$492</f>
        <v>0</v>
      </c>
      <c r="BK75" s="13">
        <f>'Microbial Data (Raw Count)'!BL75/'Microbial Data (Raw Count)'!BL$492</f>
        <v>0</v>
      </c>
      <c r="BL75" s="13">
        <f>'Microbial Data (Raw Count)'!BM75/'Microbial Data (Raw Count)'!BM$492</f>
        <v>0</v>
      </c>
      <c r="BM75" s="13">
        <f>'Microbial Data (Raw Count)'!BN75/'Microbial Data (Raw Count)'!BN$492</f>
        <v>0</v>
      </c>
      <c r="BN75" s="13">
        <f>'Microbial Data (Raw Count)'!BO75/'Microbial Data (Raw Count)'!BO$492</f>
        <v>0</v>
      </c>
      <c r="BO75" s="13">
        <f>'Microbial Data (Raw Count)'!BP75/'Microbial Data (Raw Count)'!BP$492</f>
        <v>0</v>
      </c>
      <c r="BP75" s="13">
        <f>'Microbial Data (Raw Count)'!BQ75/'Microbial Data (Raw Count)'!BQ$492</f>
        <v>0</v>
      </c>
      <c r="BQ75" s="13">
        <f>'Microbial Data (Raw Count)'!BR75/'Microbial Data (Raw Count)'!BR$492</f>
        <v>0</v>
      </c>
      <c r="BR75" s="13">
        <f>'Microbial Data (Raw Count)'!BS75/'Microbial Data (Raw Count)'!BS$492</f>
        <v>0</v>
      </c>
      <c r="BS75" s="13">
        <f>'Microbial Data (Raw Count)'!BT75/'Microbial Data (Raw Count)'!BT$492</f>
        <v>0</v>
      </c>
      <c r="BT75" s="13">
        <f>'Microbial Data (Raw Count)'!BU75/'Microbial Data (Raw Count)'!BU$492</f>
        <v>0</v>
      </c>
      <c r="BU75" s="13">
        <f>'Microbial Data (Raw Count)'!BV75/'Microbial Data (Raw Count)'!BV$492</f>
        <v>0</v>
      </c>
      <c r="BV75" s="13">
        <f>'Microbial Data (Raw Count)'!BW75/'Microbial Data (Raw Count)'!BW$492</f>
        <v>0</v>
      </c>
      <c r="BW75" s="13">
        <f>'Microbial Data (Raw Count)'!BX75/'Microbial Data (Raw Count)'!BX$492</f>
        <v>0</v>
      </c>
      <c r="BX75" s="13">
        <f>'Microbial Data (Raw Count)'!BY75/'Microbial Data (Raw Count)'!BY$492</f>
        <v>0</v>
      </c>
      <c r="BY75" s="13">
        <f>'Microbial Data (Raw Count)'!BZ75/'Microbial Data (Raw Count)'!BZ$492</f>
        <v>0</v>
      </c>
      <c r="BZ75" s="13">
        <f>'Microbial Data (Raw Count)'!CA75/'Microbial Data (Raw Count)'!CA$492</f>
        <v>0</v>
      </c>
      <c r="CA75" s="13">
        <f>'Microbial Data (Raw Count)'!CB75/'Microbial Data (Raw Count)'!CB$492</f>
        <v>0</v>
      </c>
      <c r="CB75" s="13">
        <f>'Microbial Data (Raw Count)'!CC75/'Microbial Data (Raw Count)'!CC$492</f>
        <v>0</v>
      </c>
      <c r="CC75" s="13">
        <f>'Microbial Data (Raw Count)'!CD75/'Microbial Data (Raw Count)'!CD$492</f>
        <v>0</v>
      </c>
      <c r="CD75" s="13">
        <f>'Microbial Data (Raw Count)'!CE75/'Microbial Data (Raw Count)'!CE$492</f>
        <v>0</v>
      </c>
      <c r="CE75" s="13">
        <f>'Microbial Data (Raw Count)'!CF75/'Microbial Data (Raw Count)'!CF$492</f>
        <v>0</v>
      </c>
      <c r="CF75" s="13">
        <f>'Microbial Data (Raw Count)'!CG75/'Microbial Data (Raw Count)'!CG$492</f>
        <v>0</v>
      </c>
      <c r="CG75" s="13">
        <f>'Microbial Data (Raw Count)'!CH75/'Microbial Data (Raw Count)'!CH$492</f>
        <v>0</v>
      </c>
      <c r="CH75" s="13">
        <f>'Microbial Data (Raw Count)'!CI75/'Microbial Data (Raw Count)'!CI$492</f>
        <v>0</v>
      </c>
      <c r="CI75" s="13">
        <f>'Microbial Data (Raw Count)'!CJ75/'Microbial Data (Raw Count)'!CJ$492</f>
        <v>0</v>
      </c>
      <c r="CJ75" s="13">
        <f>'Microbial Data (Raw Count)'!CK75/'Microbial Data (Raw Count)'!CK$492</f>
        <v>0</v>
      </c>
      <c r="CK75" s="13">
        <f>'Microbial Data (Raw Count)'!CL75/'Microbial Data (Raw Count)'!CL$492</f>
        <v>0</v>
      </c>
      <c r="CL75" s="13">
        <f>'Microbial Data (Raw Count)'!CM75/'Microbial Data (Raw Count)'!CM$492</f>
        <v>0</v>
      </c>
      <c r="CM75" s="13">
        <f>'Microbial Data (Raw Count)'!CN75/'Microbial Data (Raw Count)'!CN$492</f>
        <v>0</v>
      </c>
      <c r="CN75" s="13">
        <f>'Microbial Data (Raw Count)'!CO75/'Microbial Data (Raw Count)'!CO$492</f>
        <v>0</v>
      </c>
      <c r="CO75" s="13">
        <f>'Microbial Data (Raw Count)'!CP75/'Microbial Data (Raw Count)'!CP$492</f>
        <v>0</v>
      </c>
      <c r="CP75" s="13">
        <f>'Microbial Data (Raw Count)'!CQ75/'Microbial Data (Raw Count)'!CQ$492</f>
        <v>0</v>
      </c>
      <c r="CQ75" s="13">
        <f>'Microbial Data (Raw Count)'!CR75/'Microbial Data (Raw Count)'!CR$492</f>
        <v>0</v>
      </c>
      <c r="CR75" s="13">
        <f>'Microbial Data (Raw Count)'!CS75/'Microbial Data (Raw Count)'!CS$492</f>
        <v>0</v>
      </c>
      <c r="CS75" s="13">
        <f>'Microbial Data (Raw Count)'!CT75/'Microbial Data (Raw Count)'!CT$492</f>
        <v>0</v>
      </c>
      <c r="CT75" s="13">
        <f>'Microbial Data (Raw Count)'!CU75/'Microbial Data (Raw Count)'!CU$492</f>
        <v>0</v>
      </c>
      <c r="CU75" s="13">
        <f>'Microbial Data (Raw Count)'!CV75/'Microbial Data (Raw Count)'!CV$492</f>
        <v>0</v>
      </c>
      <c r="CV75" s="13">
        <f>'Microbial Data (Raw Count)'!CW75/'Microbial Data (Raw Count)'!CW$492</f>
        <v>0</v>
      </c>
      <c r="CW75" s="13">
        <f>'Microbial Data (Raw Count)'!CX75/'Microbial Data (Raw Count)'!CX$492</f>
        <v>0</v>
      </c>
      <c r="CX75" s="13">
        <f>'Microbial Data (Raw Count)'!CY75/'Microbial Data (Raw Count)'!CY$492</f>
        <v>0</v>
      </c>
      <c r="CY75" s="13">
        <f>'Microbial Data (Raw Count)'!CZ75/'Microbial Data (Raw Count)'!CZ$492</f>
        <v>0</v>
      </c>
      <c r="CZ75" s="13">
        <f>'Microbial Data (Raw Count)'!DA75/'Microbial Data (Raw Count)'!DA$492</f>
        <v>0</v>
      </c>
      <c r="DA75" s="13">
        <f>'Microbial Data (Raw Count)'!DB75/'Microbial Data (Raw Count)'!DB$492</f>
        <v>0</v>
      </c>
      <c r="DB75" s="13">
        <f>'Microbial Data (Raw Count)'!DC75/'Microbial Data (Raw Count)'!DC$492</f>
        <v>0</v>
      </c>
      <c r="DC75" s="13">
        <f>'Microbial Data (Raw Count)'!DD75/'Microbial Data (Raw Count)'!DD$492</f>
        <v>0</v>
      </c>
      <c r="DD75" s="13">
        <f>'Microbial Data (Raw Count)'!DE75/'Microbial Data (Raw Count)'!DE$492</f>
        <v>0</v>
      </c>
      <c r="DE75" s="13">
        <f>'Microbial Data (Raw Count)'!DF75/'Microbial Data (Raw Count)'!DF$492</f>
        <v>0</v>
      </c>
      <c r="DF75" s="13">
        <f>'Microbial Data (Raw Count)'!DG75/'Microbial Data (Raw Count)'!DG$492</f>
        <v>0</v>
      </c>
      <c r="DG75" s="13">
        <f>'Microbial Data (Raw Count)'!DH75/'Microbial Data (Raw Count)'!DH$492</f>
        <v>0</v>
      </c>
      <c r="DH75" s="13">
        <f>'Microbial Data (Raw Count)'!DI75/'Microbial Data (Raw Count)'!DI$492</f>
        <v>0</v>
      </c>
      <c r="DI75" s="13">
        <f>'Microbial Data (Raw Count)'!DJ75/'Microbial Data (Raw Count)'!DJ$492</f>
        <v>0</v>
      </c>
      <c r="DJ75" s="13">
        <f>'Microbial Data (Raw Count)'!DK75/'Microbial Data (Raw Count)'!DK$492</f>
        <v>0</v>
      </c>
      <c r="DK75" s="13">
        <f>'Microbial Data (Raw Count)'!DL75/'Microbial Data (Raw Count)'!DL$492</f>
        <v>0</v>
      </c>
      <c r="DL75" s="13">
        <f>'Microbial Data (Raw Count)'!DM75/'Microbial Data (Raw Count)'!DM$492</f>
        <v>0</v>
      </c>
      <c r="DM75" s="13">
        <f>'Microbial Data (Raw Count)'!DN75/'Microbial Data (Raw Count)'!DN$492</f>
        <v>0</v>
      </c>
      <c r="DN75" s="13">
        <f>'Microbial Data (Raw Count)'!DO75/'Microbial Data (Raw Count)'!DO$492</f>
        <v>0</v>
      </c>
      <c r="DO75" s="13">
        <f>'Microbial Data (Raw Count)'!DP75/'Microbial Data (Raw Count)'!DP$492</f>
        <v>0</v>
      </c>
      <c r="DP75" s="13">
        <f>'Microbial Data (Raw Count)'!DQ75/'Microbial Data (Raw Count)'!DQ$492</f>
        <v>0</v>
      </c>
      <c r="DQ75" s="13">
        <f>'Microbial Data (Raw Count)'!DR75/'Microbial Data (Raw Count)'!DR$492</f>
        <v>0</v>
      </c>
      <c r="DR75" s="13">
        <f>'Microbial Data (Raw Count)'!DS75/'Microbial Data (Raw Count)'!DS$492</f>
        <v>0</v>
      </c>
      <c r="DS75" s="13">
        <f>'Microbial Data (Raw Count)'!DT75/'Microbial Data (Raw Count)'!DT$492</f>
        <v>0</v>
      </c>
      <c r="DT75" s="13">
        <f>'Microbial Data (Raw Count)'!DU75/'Microbial Data (Raw Count)'!DU$492</f>
        <v>0</v>
      </c>
      <c r="DU75" s="13">
        <f>'Microbial Data (Raw Count)'!DV75/'Microbial Data (Raw Count)'!DV$492</f>
        <v>0</v>
      </c>
      <c r="DV75" s="13">
        <f>'Microbial Data (Raw Count)'!DW75/'Microbial Data (Raw Count)'!DW$492</f>
        <v>0</v>
      </c>
      <c r="DW75" s="13">
        <f>'Microbial Data (Raw Count)'!DX75/'Microbial Data (Raw Count)'!DX$492</f>
        <v>0</v>
      </c>
      <c r="DX75" s="13">
        <f>'Microbial Data (Raw Count)'!DY75/'Microbial Data (Raw Count)'!DY$492</f>
        <v>0</v>
      </c>
      <c r="DY75" s="13">
        <f>'Microbial Data (Raw Count)'!DZ75/'Microbial Data (Raw Count)'!DZ$492</f>
        <v>0</v>
      </c>
      <c r="DZ75" s="13">
        <f>'Microbial Data (Raw Count)'!EA75/'Microbial Data (Raw Count)'!EA$492</f>
        <v>0</v>
      </c>
      <c r="EA75" s="13">
        <f>'Microbial Data (Raw Count)'!EB75/'Microbial Data (Raw Count)'!EB$492</f>
        <v>0</v>
      </c>
      <c r="EB75" s="13">
        <f>'Microbial Data (Raw Count)'!EC75/'Microbial Data (Raw Count)'!EC$492</f>
        <v>0</v>
      </c>
      <c r="EC75" s="13">
        <f>'Microbial Data (Raw Count)'!ED75/'Microbial Data (Raw Count)'!ED$492</f>
        <v>0</v>
      </c>
      <c r="ED75" s="13">
        <f>'Microbial Data (Raw Count)'!EE75/'Microbial Data (Raw Count)'!EE$492</f>
        <v>0</v>
      </c>
      <c r="EE75" s="13">
        <f>'Microbial Data (Raw Count)'!EF75/'Microbial Data (Raw Count)'!EF$492</f>
        <v>0</v>
      </c>
      <c r="EF75" s="13">
        <f>'Microbial Data (Raw Count)'!EG75/'Microbial Data (Raw Count)'!EG$492</f>
        <v>0</v>
      </c>
      <c r="EG75" s="13">
        <f>'Microbial Data (Raw Count)'!EH75/'Microbial Data (Raw Count)'!EH$492</f>
        <v>0</v>
      </c>
      <c r="EH75" s="13">
        <f>'Microbial Data (Raw Count)'!EI75/'Microbial Data (Raw Count)'!EI$492</f>
        <v>0</v>
      </c>
      <c r="EI75" s="13">
        <f>'Microbial Data (Raw Count)'!EJ75/'Microbial Data (Raw Count)'!EJ$492</f>
        <v>0</v>
      </c>
      <c r="EJ75" s="13">
        <f>'Microbial Data (Raw Count)'!EK75/'Microbial Data (Raw Count)'!EK$492</f>
        <v>0</v>
      </c>
      <c r="EK75" s="13">
        <f>'Microbial Data (Raw Count)'!EL75/'Microbial Data (Raw Count)'!EL$492</f>
        <v>0</v>
      </c>
      <c r="EL75" s="13">
        <f>'Microbial Data (Raw Count)'!EM75/'Microbial Data (Raw Count)'!EM$492</f>
        <v>0</v>
      </c>
      <c r="EM75" s="13">
        <f>'Microbial Data (Raw Count)'!EN75/'Microbial Data (Raw Count)'!EN$492</f>
        <v>0</v>
      </c>
      <c r="EN75" s="13">
        <f>'Microbial Data (Raw Count)'!EO75/'Microbial Data (Raw Count)'!EO$492</f>
        <v>0</v>
      </c>
      <c r="EO75" s="13">
        <f>'Microbial Data (Raw Count)'!EP75/'Microbial Data (Raw Count)'!EP$492</f>
        <v>0</v>
      </c>
      <c r="EP75" s="13">
        <f>'Microbial Data (Raw Count)'!EQ75/'Microbial Data (Raw Count)'!EQ$492</f>
        <v>0</v>
      </c>
      <c r="EQ75" s="13">
        <f>'Microbial Data (Raw Count)'!ER75/'Microbial Data (Raw Count)'!ER$492</f>
        <v>0</v>
      </c>
      <c r="ER75" s="13">
        <f>'Microbial Data (Raw Count)'!ES75/'Microbial Data (Raw Count)'!ES$492</f>
        <v>0</v>
      </c>
      <c r="ES75" s="13">
        <f>'Microbial Data (Raw Count)'!ET75/'Microbial Data (Raw Count)'!ET$492</f>
        <v>0</v>
      </c>
      <c r="ET75" s="13">
        <f>'Microbial Data (Raw Count)'!EU75/'Microbial Data (Raw Count)'!EU$492</f>
        <v>0</v>
      </c>
      <c r="EU75" s="13">
        <f>'Microbial Data (Raw Count)'!EV75/'Microbial Data (Raw Count)'!EV$492</f>
        <v>0</v>
      </c>
      <c r="EV75" s="13">
        <f>'Microbial Data (Raw Count)'!EW75/'Microbial Data (Raw Count)'!EW$492</f>
        <v>0</v>
      </c>
      <c r="EW75" s="13">
        <f>'Microbial Data (Raw Count)'!EX75/'Microbial Data (Raw Count)'!EX$492</f>
        <v>0</v>
      </c>
      <c r="EX75" s="13">
        <f>'Microbial Data (Raw Count)'!EY75/'Microbial Data (Raw Count)'!EY$492</f>
        <v>0</v>
      </c>
      <c r="EY75" s="13">
        <f>'Microbial Data (Raw Count)'!EZ75/'Microbial Data (Raw Count)'!EZ$492</f>
        <v>0</v>
      </c>
      <c r="EZ75" s="13">
        <f>'Microbial Data (Raw Count)'!FA75/'Microbial Data (Raw Count)'!FA$492</f>
        <v>0</v>
      </c>
    </row>
    <row r="76" spans="1:156" x14ac:dyDescent="0.3">
      <c r="A76" s="8">
        <v>75</v>
      </c>
      <c r="B76" s="8" t="s">
        <v>154</v>
      </c>
      <c r="C76" s="8" t="s">
        <v>566</v>
      </c>
      <c r="D76" s="8" t="s">
        <v>567</v>
      </c>
      <c r="E76" s="8" t="s">
        <v>568</v>
      </c>
      <c r="F76" s="8" t="s">
        <v>569</v>
      </c>
      <c r="G76" s="8" t="s">
        <v>570</v>
      </c>
      <c r="H76" s="13">
        <f>'Microbial Data (Raw Count)'!I76/'Microbial Data (Raw Count)'!I$492</f>
        <v>0</v>
      </c>
      <c r="I76" s="13">
        <f>'Microbial Data (Raw Count)'!J76/'Microbial Data (Raw Count)'!J$492</f>
        <v>0</v>
      </c>
      <c r="J76" s="13">
        <f>'Microbial Data (Raw Count)'!K76/'Microbial Data (Raw Count)'!K$492</f>
        <v>0</v>
      </c>
      <c r="K76" s="13">
        <f>'Microbial Data (Raw Count)'!L76/'Microbial Data (Raw Count)'!L$492</f>
        <v>0</v>
      </c>
      <c r="L76" s="13">
        <f>'Microbial Data (Raw Count)'!M76/'Microbial Data (Raw Count)'!M$492</f>
        <v>0</v>
      </c>
      <c r="M76" s="13">
        <f>'Microbial Data (Raw Count)'!N76/'Microbial Data (Raw Count)'!N$492</f>
        <v>0</v>
      </c>
      <c r="N76" s="13">
        <f>'Microbial Data (Raw Count)'!O76/'Microbial Data (Raw Count)'!O$492</f>
        <v>0</v>
      </c>
      <c r="O76" s="13">
        <f>'Microbial Data (Raw Count)'!P76/'Microbial Data (Raw Count)'!P$492</f>
        <v>0</v>
      </c>
      <c r="P76" s="13">
        <f>'Microbial Data (Raw Count)'!Q76/'Microbial Data (Raw Count)'!Q$492</f>
        <v>0</v>
      </c>
      <c r="Q76" s="13">
        <f>'Microbial Data (Raw Count)'!R76/'Microbial Data (Raw Count)'!R$492</f>
        <v>0</v>
      </c>
      <c r="R76" s="13">
        <f>'Microbial Data (Raw Count)'!S76/'Microbial Data (Raw Count)'!S$492</f>
        <v>0</v>
      </c>
      <c r="S76" s="13">
        <f>'Microbial Data (Raw Count)'!T76/'Microbial Data (Raw Count)'!T$492</f>
        <v>0</v>
      </c>
      <c r="T76" s="13">
        <f>'Microbial Data (Raw Count)'!U76/'Microbial Data (Raw Count)'!U$492</f>
        <v>0</v>
      </c>
      <c r="U76" s="13">
        <f>'Microbial Data (Raw Count)'!V76/'Microbial Data (Raw Count)'!V$492</f>
        <v>0</v>
      </c>
      <c r="V76" s="13">
        <f>'Microbial Data (Raw Count)'!W76/'Microbial Data (Raw Count)'!W$492</f>
        <v>0</v>
      </c>
      <c r="W76" s="13">
        <f>'Microbial Data (Raw Count)'!X76/'Microbial Data (Raw Count)'!X$492</f>
        <v>0</v>
      </c>
      <c r="X76" s="13">
        <f>'Microbial Data (Raw Count)'!Y76/'Microbial Data (Raw Count)'!Y$492</f>
        <v>0</v>
      </c>
      <c r="Y76" s="13">
        <f>'Microbial Data (Raw Count)'!Z76/'Microbial Data (Raw Count)'!Z$492</f>
        <v>0</v>
      </c>
      <c r="Z76" s="13">
        <f>'Microbial Data (Raw Count)'!AA76/'Microbial Data (Raw Count)'!AA$492</f>
        <v>0</v>
      </c>
      <c r="AA76" s="13">
        <f>'Microbial Data (Raw Count)'!AB76/'Microbial Data (Raw Count)'!AB$492</f>
        <v>0</v>
      </c>
      <c r="AB76" s="13">
        <f>'Microbial Data (Raw Count)'!AC76/'Microbial Data (Raw Count)'!AC$492</f>
        <v>0</v>
      </c>
      <c r="AC76" s="13">
        <f>'Microbial Data (Raw Count)'!AD76/'Microbial Data (Raw Count)'!AD$492</f>
        <v>0</v>
      </c>
      <c r="AD76" s="13">
        <f>'Microbial Data (Raw Count)'!AE76/'Microbial Data (Raw Count)'!AE$492</f>
        <v>0</v>
      </c>
      <c r="AE76" s="13">
        <f>'Microbial Data (Raw Count)'!AF76/'Microbial Data (Raw Count)'!AF$492</f>
        <v>0</v>
      </c>
      <c r="AF76" s="13">
        <f>'Microbial Data (Raw Count)'!AG76/'Microbial Data (Raw Count)'!AG$492</f>
        <v>0</v>
      </c>
      <c r="AG76" s="13">
        <f>'Microbial Data (Raw Count)'!AH76/'Microbial Data (Raw Count)'!AH$492</f>
        <v>0</v>
      </c>
      <c r="AH76" s="13">
        <f>'Microbial Data (Raw Count)'!AI76/'Microbial Data (Raw Count)'!AI$492</f>
        <v>0</v>
      </c>
      <c r="AI76" s="13">
        <f>'Microbial Data (Raw Count)'!AJ76/'Microbial Data (Raw Count)'!AJ$492</f>
        <v>0</v>
      </c>
      <c r="AJ76" s="13">
        <f>'Microbial Data (Raw Count)'!AK76/'Microbial Data (Raw Count)'!AK$492</f>
        <v>0</v>
      </c>
      <c r="AK76" s="13">
        <f>'Microbial Data (Raw Count)'!AL76/'Microbial Data (Raw Count)'!AL$492</f>
        <v>0</v>
      </c>
      <c r="AL76" s="13">
        <f>'Microbial Data (Raw Count)'!AM76/'Microbial Data (Raw Count)'!AM$492</f>
        <v>0</v>
      </c>
      <c r="AM76" s="13">
        <f>'Microbial Data (Raw Count)'!AN76/'Microbial Data (Raw Count)'!AN$492</f>
        <v>0</v>
      </c>
      <c r="AN76" s="13">
        <f>'Microbial Data (Raw Count)'!AO76/'Microbial Data (Raw Count)'!AO$492</f>
        <v>0</v>
      </c>
      <c r="AO76" s="13">
        <f>'Microbial Data (Raw Count)'!AP76/'Microbial Data (Raw Count)'!AP$492</f>
        <v>0</v>
      </c>
      <c r="AP76" s="13">
        <f>'Microbial Data (Raw Count)'!AQ76/'Microbial Data (Raw Count)'!AQ$492</f>
        <v>0</v>
      </c>
      <c r="AQ76" s="13">
        <f>'Microbial Data (Raw Count)'!AR76/'Microbial Data (Raw Count)'!AR$492</f>
        <v>0</v>
      </c>
      <c r="AR76" s="13">
        <f>'Microbial Data (Raw Count)'!AS76/'Microbial Data (Raw Count)'!AS$492</f>
        <v>0</v>
      </c>
      <c r="AS76" s="13">
        <f>'Microbial Data (Raw Count)'!AT76/'Microbial Data (Raw Count)'!AT$492</f>
        <v>0</v>
      </c>
      <c r="AT76" s="13">
        <f>'Microbial Data (Raw Count)'!AU76/'Microbial Data (Raw Count)'!AU$492</f>
        <v>0</v>
      </c>
      <c r="AU76" s="13">
        <f>'Microbial Data (Raw Count)'!AV76/'Microbial Data (Raw Count)'!AV$492</f>
        <v>0</v>
      </c>
      <c r="AV76" s="13">
        <f>'Microbial Data (Raw Count)'!AW76/'Microbial Data (Raw Count)'!AW$492</f>
        <v>0</v>
      </c>
      <c r="AW76" s="13">
        <f>'Microbial Data (Raw Count)'!AX76/'Microbial Data (Raw Count)'!AX$492</f>
        <v>0</v>
      </c>
      <c r="AX76" s="13">
        <f>'Microbial Data (Raw Count)'!AY76/'Microbial Data (Raw Count)'!AY$492</f>
        <v>0</v>
      </c>
      <c r="AY76" s="13">
        <f>'Microbial Data (Raw Count)'!AZ76/'Microbial Data (Raw Count)'!AZ$492</f>
        <v>0</v>
      </c>
      <c r="AZ76" s="13">
        <f>'Microbial Data (Raw Count)'!BA76/'Microbial Data (Raw Count)'!BA$492</f>
        <v>0</v>
      </c>
      <c r="BA76" s="13">
        <f>'Microbial Data (Raw Count)'!BB76/'Microbial Data (Raw Count)'!BB$492</f>
        <v>0</v>
      </c>
      <c r="BB76" s="13">
        <f>'Microbial Data (Raw Count)'!BC76/'Microbial Data (Raw Count)'!BC$492</f>
        <v>0</v>
      </c>
      <c r="BC76" s="13">
        <f>'Microbial Data (Raw Count)'!BD76/'Microbial Data (Raw Count)'!BD$492</f>
        <v>0</v>
      </c>
      <c r="BD76" s="13">
        <f>'Microbial Data (Raw Count)'!BE76/'Microbial Data (Raw Count)'!BE$492</f>
        <v>0</v>
      </c>
      <c r="BE76" s="13">
        <f>'Microbial Data (Raw Count)'!BF76/'Microbial Data (Raw Count)'!BF$492</f>
        <v>0</v>
      </c>
      <c r="BF76" s="13">
        <f>'Microbial Data (Raw Count)'!BG76/'Microbial Data (Raw Count)'!BG$492</f>
        <v>0</v>
      </c>
      <c r="BG76" s="13">
        <f>'Microbial Data (Raw Count)'!BH76/'Microbial Data (Raw Count)'!BH$492</f>
        <v>0</v>
      </c>
      <c r="BH76" s="13">
        <f>'Microbial Data (Raw Count)'!BI76/'Microbial Data (Raw Count)'!BI$492</f>
        <v>0</v>
      </c>
      <c r="BI76" s="13">
        <f>'Microbial Data (Raw Count)'!BJ76/'Microbial Data (Raw Count)'!BJ$492</f>
        <v>0</v>
      </c>
      <c r="BJ76" s="13">
        <f>'Microbial Data (Raw Count)'!BK76/'Microbial Data (Raw Count)'!BK$492</f>
        <v>0</v>
      </c>
      <c r="BK76" s="13">
        <f>'Microbial Data (Raw Count)'!BL76/'Microbial Data (Raw Count)'!BL$492</f>
        <v>0</v>
      </c>
      <c r="BL76" s="13">
        <f>'Microbial Data (Raw Count)'!BM76/'Microbial Data (Raw Count)'!BM$492</f>
        <v>0</v>
      </c>
      <c r="BM76" s="13">
        <f>'Microbial Data (Raw Count)'!BN76/'Microbial Data (Raw Count)'!BN$492</f>
        <v>0</v>
      </c>
      <c r="BN76" s="13">
        <f>'Microbial Data (Raw Count)'!BO76/'Microbial Data (Raw Count)'!BO$492</f>
        <v>0</v>
      </c>
      <c r="BO76" s="13">
        <f>'Microbial Data (Raw Count)'!BP76/'Microbial Data (Raw Count)'!BP$492</f>
        <v>0</v>
      </c>
      <c r="BP76" s="13">
        <f>'Microbial Data (Raw Count)'!BQ76/'Microbial Data (Raw Count)'!BQ$492</f>
        <v>0</v>
      </c>
      <c r="BQ76" s="13">
        <f>'Microbial Data (Raw Count)'!BR76/'Microbial Data (Raw Count)'!BR$492</f>
        <v>0</v>
      </c>
      <c r="BR76" s="13">
        <f>'Microbial Data (Raw Count)'!BS76/'Microbial Data (Raw Count)'!BS$492</f>
        <v>0</v>
      </c>
      <c r="BS76" s="13">
        <f>'Microbial Data (Raw Count)'!BT76/'Microbial Data (Raw Count)'!BT$492</f>
        <v>0</v>
      </c>
      <c r="BT76" s="13">
        <f>'Microbial Data (Raw Count)'!BU76/'Microbial Data (Raw Count)'!BU$492</f>
        <v>0</v>
      </c>
      <c r="BU76" s="13">
        <f>'Microbial Data (Raw Count)'!BV76/'Microbial Data (Raw Count)'!BV$492</f>
        <v>0</v>
      </c>
      <c r="BV76" s="13">
        <f>'Microbial Data (Raw Count)'!BW76/'Microbial Data (Raw Count)'!BW$492</f>
        <v>0</v>
      </c>
      <c r="BW76" s="13">
        <f>'Microbial Data (Raw Count)'!BX76/'Microbial Data (Raw Count)'!BX$492</f>
        <v>0</v>
      </c>
      <c r="BX76" s="13">
        <f>'Microbial Data (Raw Count)'!BY76/'Microbial Data (Raw Count)'!BY$492</f>
        <v>0</v>
      </c>
      <c r="BY76" s="13">
        <f>'Microbial Data (Raw Count)'!BZ76/'Microbial Data (Raw Count)'!BZ$492</f>
        <v>0</v>
      </c>
      <c r="BZ76" s="13">
        <f>'Microbial Data (Raw Count)'!CA76/'Microbial Data (Raw Count)'!CA$492</f>
        <v>0</v>
      </c>
      <c r="CA76" s="13">
        <f>'Microbial Data (Raw Count)'!CB76/'Microbial Data (Raw Count)'!CB$492</f>
        <v>0</v>
      </c>
      <c r="CB76" s="13">
        <f>'Microbial Data (Raw Count)'!CC76/'Microbial Data (Raw Count)'!CC$492</f>
        <v>0</v>
      </c>
      <c r="CC76" s="13">
        <f>'Microbial Data (Raw Count)'!CD76/'Microbial Data (Raw Count)'!CD$492</f>
        <v>0</v>
      </c>
      <c r="CD76" s="13">
        <f>'Microbial Data (Raw Count)'!CE76/'Microbial Data (Raw Count)'!CE$492</f>
        <v>0</v>
      </c>
      <c r="CE76" s="13">
        <f>'Microbial Data (Raw Count)'!CF76/'Microbial Data (Raw Count)'!CF$492</f>
        <v>0</v>
      </c>
      <c r="CF76" s="13">
        <f>'Microbial Data (Raw Count)'!CG76/'Microbial Data (Raw Count)'!CG$492</f>
        <v>0</v>
      </c>
      <c r="CG76" s="13">
        <f>'Microbial Data (Raw Count)'!CH76/'Microbial Data (Raw Count)'!CH$492</f>
        <v>3.3616552790594086E-5</v>
      </c>
      <c r="CH76" s="13">
        <f>'Microbial Data (Raw Count)'!CI76/'Microbial Data (Raw Count)'!CI$492</f>
        <v>0</v>
      </c>
      <c r="CI76" s="13">
        <f>'Microbial Data (Raw Count)'!CJ76/'Microbial Data (Raw Count)'!CJ$492</f>
        <v>0</v>
      </c>
      <c r="CJ76" s="13">
        <f>'Microbial Data (Raw Count)'!CK76/'Microbial Data (Raw Count)'!CK$492</f>
        <v>0</v>
      </c>
      <c r="CK76" s="13">
        <f>'Microbial Data (Raw Count)'!CL76/'Microbial Data (Raw Count)'!CL$492</f>
        <v>0</v>
      </c>
      <c r="CL76" s="13">
        <f>'Microbial Data (Raw Count)'!CM76/'Microbial Data (Raw Count)'!CM$492</f>
        <v>0</v>
      </c>
      <c r="CM76" s="13">
        <f>'Microbial Data (Raw Count)'!CN76/'Microbial Data (Raw Count)'!CN$492</f>
        <v>0</v>
      </c>
      <c r="CN76" s="13">
        <f>'Microbial Data (Raw Count)'!CO76/'Microbial Data (Raw Count)'!CO$492</f>
        <v>0</v>
      </c>
      <c r="CO76" s="13">
        <f>'Microbial Data (Raw Count)'!CP76/'Microbial Data (Raw Count)'!CP$492</f>
        <v>0</v>
      </c>
      <c r="CP76" s="13">
        <f>'Microbial Data (Raw Count)'!CQ76/'Microbial Data (Raw Count)'!CQ$492</f>
        <v>0</v>
      </c>
      <c r="CQ76" s="13">
        <f>'Microbial Data (Raw Count)'!CR76/'Microbial Data (Raw Count)'!CR$492</f>
        <v>0</v>
      </c>
      <c r="CR76" s="13">
        <f>'Microbial Data (Raw Count)'!CS76/'Microbial Data (Raw Count)'!CS$492</f>
        <v>0</v>
      </c>
      <c r="CS76" s="13">
        <f>'Microbial Data (Raw Count)'!CT76/'Microbial Data (Raw Count)'!CT$492</f>
        <v>0</v>
      </c>
      <c r="CT76" s="13">
        <f>'Microbial Data (Raw Count)'!CU76/'Microbial Data (Raw Count)'!CU$492</f>
        <v>0</v>
      </c>
      <c r="CU76" s="13">
        <f>'Microbial Data (Raw Count)'!CV76/'Microbial Data (Raw Count)'!CV$492</f>
        <v>0</v>
      </c>
      <c r="CV76" s="13">
        <f>'Microbial Data (Raw Count)'!CW76/'Microbial Data (Raw Count)'!CW$492</f>
        <v>0</v>
      </c>
      <c r="CW76" s="13">
        <f>'Microbial Data (Raw Count)'!CX76/'Microbial Data (Raw Count)'!CX$492</f>
        <v>0</v>
      </c>
      <c r="CX76" s="13">
        <f>'Microbial Data (Raw Count)'!CY76/'Microbial Data (Raw Count)'!CY$492</f>
        <v>0</v>
      </c>
      <c r="CY76" s="13">
        <f>'Microbial Data (Raw Count)'!CZ76/'Microbial Data (Raw Count)'!CZ$492</f>
        <v>0</v>
      </c>
      <c r="CZ76" s="13">
        <f>'Microbial Data (Raw Count)'!DA76/'Microbial Data (Raw Count)'!DA$492</f>
        <v>0</v>
      </c>
      <c r="DA76" s="13">
        <f>'Microbial Data (Raw Count)'!DB76/'Microbial Data (Raw Count)'!DB$492</f>
        <v>0</v>
      </c>
      <c r="DB76" s="13">
        <f>'Microbial Data (Raw Count)'!DC76/'Microbial Data (Raw Count)'!DC$492</f>
        <v>0</v>
      </c>
      <c r="DC76" s="13">
        <f>'Microbial Data (Raw Count)'!DD76/'Microbial Data (Raw Count)'!DD$492</f>
        <v>0</v>
      </c>
      <c r="DD76" s="13">
        <f>'Microbial Data (Raw Count)'!DE76/'Microbial Data (Raw Count)'!DE$492</f>
        <v>0</v>
      </c>
      <c r="DE76" s="13">
        <f>'Microbial Data (Raw Count)'!DF76/'Microbial Data (Raw Count)'!DF$492</f>
        <v>0</v>
      </c>
      <c r="DF76" s="13">
        <f>'Microbial Data (Raw Count)'!DG76/'Microbial Data (Raw Count)'!DG$492</f>
        <v>0</v>
      </c>
      <c r="DG76" s="13">
        <f>'Microbial Data (Raw Count)'!DH76/'Microbial Data (Raw Count)'!DH$492</f>
        <v>0</v>
      </c>
      <c r="DH76" s="13">
        <f>'Microbial Data (Raw Count)'!DI76/'Microbial Data (Raw Count)'!DI$492</f>
        <v>0</v>
      </c>
      <c r="DI76" s="13">
        <f>'Microbial Data (Raw Count)'!DJ76/'Microbial Data (Raw Count)'!DJ$492</f>
        <v>0</v>
      </c>
      <c r="DJ76" s="13">
        <f>'Microbial Data (Raw Count)'!DK76/'Microbial Data (Raw Count)'!DK$492</f>
        <v>0</v>
      </c>
      <c r="DK76" s="13">
        <f>'Microbial Data (Raw Count)'!DL76/'Microbial Data (Raw Count)'!DL$492</f>
        <v>0</v>
      </c>
      <c r="DL76" s="13">
        <f>'Microbial Data (Raw Count)'!DM76/'Microbial Data (Raw Count)'!DM$492</f>
        <v>0</v>
      </c>
      <c r="DM76" s="13">
        <f>'Microbial Data (Raw Count)'!DN76/'Microbial Data (Raw Count)'!DN$492</f>
        <v>0</v>
      </c>
      <c r="DN76" s="13">
        <f>'Microbial Data (Raw Count)'!DO76/'Microbial Data (Raw Count)'!DO$492</f>
        <v>0</v>
      </c>
      <c r="DO76" s="13">
        <f>'Microbial Data (Raw Count)'!DP76/'Microbial Data (Raw Count)'!DP$492</f>
        <v>0</v>
      </c>
      <c r="DP76" s="13">
        <f>'Microbial Data (Raw Count)'!DQ76/'Microbial Data (Raw Count)'!DQ$492</f>
        <v>0</v>
      </c>
      <c r="DQ76" s="13">
        <f>'Microbial Data (Raw Count)'!DR76/'Microbial Data (Raw Count)'!DR$492</f>
        <v>0</v>
      </c>
      <c r="DR76" s="13">
        <f>'Microbial Data (Raw Count)'!DS76/'Microbial Data (Raw Count)'!DS$492</f>
        <v>0</v>
      </c>
      <c r="DS76" s="13">
        <f>'Microbial Data (Raw Count)'!DT76/'Microbial Data (Raw Count)'!DT$492</f>
        <v>0</v>
      </c>
      <c r="DT76" s="13">
        <f>'Microbial Data (Raw Count)'!DU76/'Microbial Data (Raw Count)'!DU$492</f>
        <v>0</v>
      </c>
      <c r="DU76" s="13">
        <f>'Microbial Data (Raw Count)'!DV76/'Microbial Data (Raw Count)'!DV$492</f>
        <v>0</v>
      </c>
      <c r="DV76" s="13">
        <f>'Microbial Data (Raw Count)'!DW76/'Microbial Data (Raw Count)'!DW$492</f>
        <v>0</v>
      </c>
      <c r="DW76" s="13">
        <f>'Microbial Data (Raw Count)'!DX76/'Microbial Data (Raw Count)'!DX$492</f>
        <v>0</v>
      </c>
      <c r="DX76" s="13">
        <f>'Microbial Data (Raw Count)'!DY76/'Microbial Data (Raw Count)'!DY$492</f>
        <v>0</v>
      </c>
      <c r="DY76" s="13">
        <f>'Microbial Data (Raw Count)'!DZ76/'Microbial Data (Raw Count)'!DZ$492</f>
        <v>0</v>
      </c>
      <c r="DZ76" s="13">
        <f>'Microbial Data (Raw Count)'!EA76/'Microbial Data (Raw Count)'!EA$492</f>
        <v>0</v>
      </c>
      <c r="EA76" s="13">
        <f>'Microbial Data (Raw Count)'!EB76/'Microbial Data (Raw Count)'!EB$492</f>
        <v>0</v>
      </c>
      <c r="EB76" s="13">
        <f>'Microbial Data (Raw Count)'!EC76/'Microbial Data (Raw Count)'!EC$492</f>
        <v>0</v>
      </c>
      <c r="EC76" s="13">
        <f>'Microbial Data (Raw Count)'!ED76/'Microbial Data (Raw Count)'!ED$492</f>
        <v>0</v>
      </c>
      <c r="ED76" s="13">
        <f>'Microbial Data (Raw Count)'!EE76/'Microbial Data (Raw Count)'!EE$492</f>
        <v>0</v>
      </c>
      <c r="EE76" s="13">
        <f>'Microbial Data (Raw Count)'!EF76/'Microbial Data (Raw Count)'!EF$492</f>
        <v>0</v>
      </c>
      <c r="EF76" s="13">
        <f>'Microbial Data (Raw Count)'!EG76/'Microbial Data (Raw Count)'!EG$492</f>
        <v>0</v>
      </c>
      <c r="EG76" s="13">
        <f>'Microbial Data (Raw Count)'!EH76/'Microbial Data (Raw Count)'!EH$492</f>
        <v>0</v>
      </c>
      <c r="EH76" s="13">
        <f>'Microbial Data (Raw Count)'!EI76/'Microbial Data (Raw Count)'!EI$492</f>
        <v>0</v>
      </c>
      <c r="EI76" s="13">
        <f>'Microbial Data (Raw Count)'!EJ76/'Microbial Data (Raw Count)'!EJ$492</f>
        <v>0</v>
      </c>
      <c r="EJ76" s="13">
        <f>'Microbial Data (Raw Count)'!EK76/'Microbial Data (Raw Count)'!EK$492</f>
        <v>0</v>
      </c>
      <c r="EK76" s="13">
        <f>'Microbial Data (Raw Count)'!EL76/'Microbial Data (Raw Count)'!EL$492</f>
        <v>0</v>
      </c>
      <c r="EL76" s="13">
        <f>'Microbial Data (Raw Count)'!EM76/'Microbial Data (Raw Count)'!EM$492</f>
        <v>0</v>
      </c>
      <c r="EM76" s="13">
        <f>'Microbial Data (Raw Count)'!EN76/'Microbial Data (Raw Count)'!EN$492</f>
        <v>0</v>
      </c>
      <c r="EN76" s="13">
        <f>'Microbial Data (Raw Count)'!EO76/'Microbial Data (Raw Count)'!EO$492</f>
        <v>0</v>
      </c>
      <c r="EO76" s="13">
        <f>'Microbial Data (Raw Count)'!EP76/'Microbial Data (Raw Count)'!EP$492</f>
        <v>0</v>
      </c>
      <c r="EP76" s="13">
        <f>'Microbial Data (Raw Count)'!EQ76/'Microbial Data (Raw Count)'!EQ$492</f>
        <v>0</v>
      </c>
      <c r="EQ76" s="13">
        <f>'Microbial Data (Raw Count)'!ER76/'Microbial Data (Raw Count)'!ER$492</f>
        <v>0</v>
      </c>
      <c r="ER76" s="13">
        <f>'Microbial Data (Raw Count)'!ES76/'Microbial Data (Raw Count)'!ES$492</f>
        <v>0</v>
      </c>
      <c r="ES76" s="13">
        <f>'Microbial Data (Raw Count)'!ET76/'Microbial Data (Raw Count)'!ET$492</f>
        <v>0</v>
      </c>
      <c r="ET76" s="13">
        <f>'Microbial Data (Raw Count)'!EU76/'Microbial Data (Raw Count)'!EU$492</f>
        <v>0</v>
      </c>
      <c r="EU76" s="13">
        <f>'Microbial Data (Raw Count)'!EV76/'Microbial Data (Raw Count)'!EV$492</f>
        <v>0</v>
      </c>
      <c r="EV76" s="13">
        <f>'Microbial Data (Raw Count)'!EW76/'Microbial Data (Raw Count)'!EW$492</f>
        <v>0</v>
      </c>
      <c r="EW76" s="13">
        <f>'Microbial Data (Raw Count)'!EX76/'Microbial Data (Raw Count)'!EX$492</f>
        <v>0</v>
      </c>
      <c r="EX76" s="13">
        <f>'Microbial Data (Raw Count)'!EY76/'Microbial Data (Raw Count)'!EY$492</f>
        <v>0</v>
      </c>
      <c r="EY76" s="13">
        <f>'Microbial Data (Raw Count)'!EZ76/'Microbial Data (Raw Count)'!EZ$492</f>
        <v>0</v>
      </c>
      <c r="EZ76" s="13">
        <f>'Microbial Data (Raw Count)'!FA76/'Microbial Data (Raw Count)'!FA$492</f>
        <v>0</v>
      </c>
    </row>
    <row r="77" spans="1:156" x14ac:dyDescent="0.3">
      <c r="A77" s="8">
        <v>76</v>
      </c>
      <c r="B77" s="8" t="s">
        <v>154</v>
      </c>
      <c r="C77" s="8" t="s">
        <v>272</v>
      </c>
      <c r="D77" s="8" t="s">
        <v>503</v>
      </c>
      <c r="E77" s="8" t="s">
        <v>503</v>
      </c>
      <c r="F77" s="8" t="s">
        <v>503</v>
      </c>
      <c r="G77" s="8" t="s">
        <v>503</v>
      </c>
      <c r="H77" s="13">
        <f>'Microbial Data (Raw Count)'!I77/'Microbial Data (Raw Count)'!I$492</f>
        <v>4.8301011906199433E-5</v>
      </c>
      <c r="I77" s="13">
        <f>'Microbial Data (Raw Count)'!J77/'Microbial Data (Raw Count)'!J$492</f>
        <v>0</v>
      </c>
      <c r="J77" s="13">
        <f>'Microbial Data (Raw Count)'!K77/'Microbial Data (Raw Count)'!K$492</f>
        <v>2.3350989959074317E-4</v>
      </c>
      <c r="K77" s="13">
        <f>'Microbial Data (Raw Count)'!L77/'Microbial Data (Raw Count)'!L$492</f>
        <v>0</v>
      </c>
      <c r="L77" s="13">
        <f>'Microbial Data (Raw Count)'!M77/'Microbial Data (Raw Count)'!M$492</f>
        <v>0</v>
      </c>
      <c r="M77" s="13">
        <f>'Microbial Data (Raw Count)'!N77/'Microbial Data (Raw Count)'!N$492</f>
        <v>0</v>
      </c>
      <c r="N77" s="13">
        <f>'Microbial Data (Raw Count)'!O77/'Microbial Data (Raw Count)'!O$492</f>
        <v>0</v>
      </c>
      <c r="O77" s="13">
        <f>'Microbial Data (Raw Count)'!P77/'Microbial Data (Raw Count)'!P$492</f>
        <v>0</v>
      </c>
      <c r="P77" s="13">
        <f>'Microbial Data (Raw Count)'!Q77/'Microbial Data (Raw Count)'!Q$492</f>
        <v>0</v>
      </c>
      <c r="Q77" s="13">
        <f>'Microbial Data (Raw Count)'!R77/'Microbial Data (Raw Count)'!R$492</f>
        <v>0</v>
      </c>
      <c r="R77" s="13">
        <f>'Microbial Data (Raw Count)'!S77/'Microbial Data (Raw Count)'!S$492</f>
        <v>0</v>
      </c>
      <c r="S77" s="13">
        <f>'Microbial Data (Raw Count)'!T77/'Microbial Data (Raw Count)'!T$492</f>
        <v>0</v>
      </c>
      <c r="T77" s="13">
        <f>'Microbial Data (Raw Count)'!U77/'Microbial Data (Raw Count)'!U$492</f>
        <v>0</v>
      </c>
      <c r="U77" s="13">
        <f>'Microbial Data (Raw Count)'!V77/'Microbial Data (Raw Count)'!V$492</f>
        <v>0</v>
      </c>
      <c r="V77" s="13">
        <f>'Microbial Data (Raw Count)'!W77/'Microbial Data (Raw Count)'!W$492</f>
        <v>0</v>
      </c>
      <c r="W77" s="13">
        <f>'Microbial Data (Raw Count)'!X77/'Microbial Data (Raw Count)'!X$492</f>
        <v>0</v>
      </c>
      <c r="X77" s="13">
        <f>'Microbial Data (Raw Count)'!Y77/'Microbial Data (Raw Count)'!Y$492</f>
        <v>0</v>
      </c>
      <c r="Y77" s="13">
        <f>'Microbial Data (Raw Count)'!Z77/'Microbial Data (Raw Count)'!Z$492</f>
        <v>0</v>
      </c>
      <c r="Z77" s="13">
        <f>'Microbial Data (Raw Count)'!AA77/'Microbial Data (Raw Count)'!AA$492</f>
        <v>0</v>
      </c>
      <c r="AA77" s="13">
        <f>'Microbial Data (Raw Count)'!AB77/'Microbial Data (Raw Count)'!AB$492</f>
        <v>0</v>
      </c>
      <c r="AB77" s="13">
        <f>'Microbial Data (Raw Count)'!AC77/'Microbial Data (Raw Count)'!AC$492</f>
        <v>0</v>
      </c>
      <c r="AC77" s="13">
        <f>'Microbial Data (Raw Count)'!AD77/'Microbial Data (Raw Count)'!AD$492</f>
        <v>0</v>
      </c>
      <c r="AD77" s="13">
        <f>'Microbial Data (Raw Count)'!AE77/'Microbial Data (Raw Count)'!AE$492</f>
        <v>0</v>
      </c>
      <c r="AE77" s="13">
        <f>'Microbial Data (Raw Count)'!AF77/'Microbial Data (Raw Count)'!AF$492</f>
        <v>0</v>
      </c>
      <c r="AF77" s="13">
        <f>'Microbial Data (Raw Count)'!AG77/'Microbial Data (Raw Count)'!AG$492</f>
        <v>0</v>
      </c>
      <c r="AG77" s="13">
        <f>'Microbial Data (Raw Count)'!AH77/'Microbial Data (Raw Count)'!AH$492</f>
        <v>0</v>
      </c>
      <c r="AH77" s="13">
        <f>'Microbial Data (Raw Count)'!AI77/'Microbial Data (Raw Count)'!AI$492</f>
        <v>0</v>
      </c>
      <c r="AI77" s="13">
        <f>'Microbial Data (Raw Count)'!AJ77/'Microbial Data (Raw Count)'!AJ$492</f>
        <v>0</v>
      </c>
      <c r="AJ77" s="13">
        <f>'Microbial Data (Raw Count)'!AK77/'Microbial Data (Raw Count)'!AK$492</f>
        <v>0</v>
      </c>
      <c r="AK77" s="13">
        <f>'Microbial Data (Raw Count)'!AL77/'Microbial Data (Raw Count)'!AL$492</f>
        <v>0</v>
      </c>
      <c r="AL77" s="13">
        <f>'Microbial Data (Raw Count)'!AM77/'Microbial Data (Raw Count)'!AM$492</f>
        <v>0</v>
      </c>
      <c r="AM77" s="13">
        <f>'Microbial Data (Raw Count)'!AN77/'Microbial Data (Raw Count)'!AN$492</f>
        <v>0</v>
      </c>
      <c r="AN77" s="13">
        <f>'Microbial Data (Raw Count)'!AO77/'Microbial Data (Raw Count)'!AO$492</f>
        <v>0</v>
      </c>
      <c r="AO77" s="13">
        <f>'Microbial Data (Raw Count)'!AP77/'Microbial Data (Raw Count)'!AP$492</f>
        <v>4.4782134913645115E-5</v>
      </c>
      <c r="AP77" s="13">
        <f>'Microbial Data (Raw Count)'!AQ77/'Microbial Data (Raw Count)'!AQ$492</f>
        <v>0</v>
      </c>
      <c r="AQ77" s="13">
        <f>'Microbial Data (Raw Count)'!AR77/'Microbial Data (Raw Count)'!AR$492</f>
        <v>9.8033449012803164E-5</v>
      </c>
      <c r="AR77" s="13">
        <f>'Microbial Data (Raw Count)'!AS77/'Microbial Data (Raw Count)'!AS$492</f>
        <v>0</v>
      </c>
      <c r="AS77" s="13">
        <f>'Microbial Data (Raw Count)'!AT77/'Microbial Data (Raw Count)'!AT$492</f>
        <v>0</v>
      </c>
      <c r="AT77" s="13">
        <f>'Microbial Data (Raw Count)'!AU77/'Microbial Data (Raw Count)'!AU$492</f>
        <v>0</v>
      </c>
      <c r="AU77" s="13">
        <f>'Microbial Data (Raw Count)'!AV77/'Microbial Data (Raw Count)'!AV$492</f>
        <v>0</v>
      </c>
      <c r="AV77" s="13">
        <f>'Microbial Data (Raw Count)'!AW77/'Microbial Data (Raw Count)'!AW$492</f>
        <v>0</v>
      </c>
      <c r="AW77" s="13">
        <f>'Microbial Data (Raw Count)'!AX77/'Microbial Data (Raw Count)'!AX$492</f>
        <v>0</v>
      </c>
      <c r="AX77" s="13">
        <f>'Microbial Data (Raw Count)'!AY77/'Microbial Data (Raw Count)'!AY$492</f>
        <v>0</v>
      </c>
      <c r="AY77" s="13">
        <f>'Microbial Data (Raw Count)'!AZ77/'Microbial Data (Raw Count)'!AZ$492</f>
        <v>0</v>
      </c>
      <c r="AZ77" s="13">
        <f>'Microbial Data (Raw Count)'!BA77/'Microbial Data (Raw Count)'!BA$492</f>
        <v>0</v>
      </c>
      <c r="BA77" s="13">
        <f>'Microbial Data (Raw Count)'!BB77/'Microbial Data (Raw Count)'!BB$492</f>
        <v>1.4617135459082462E-4</v>
      </c>
      <c r="BB77" s="13">
        <f>'Microbial Data (Raw Count)'!BC77/'Microbial Data (Raw Count)'!BC$492</f>
        <v>0</v>
      </c>
      <c r="BC77" s="13">
        <f>'Microbial Data (Raw Count)'!BD77/'Microbial Data (Raw Count)'!BD$492</f>
        <v>0</v>
      </c>
      <c r="BD77" s="13">
        <f>'Microbial Data (Raw Count)'!BE77/'Microbial Data (Raw Count)'!BE$492</f>
        <v>1.5113626995685747E-4</v>
      </c>
      <c r="BE77" s="13">
        <f>'Microbial Data (Raw Count)'!BF77/'Microbial Data (Raw Count)'!BF$492</f>
        <v>1.0884305188780244E-3</v>
      </c>
      <c r="BF77" s="13">
        <f>'Microbial Data (Raw Count)'!BG77/'Microbial Data (Raw Count)'!BG$492</f>
        <v>5.4656391466941208E-3</v>
      </c>
      <c r="BG77" s="13">
        <f>'Microbial Data (Raw Count)'!BH77/'Microbial Data (Raw Count)'!BH$492</f>
        <v>0</v>
      </c>
      <c r="BH77" s="13">
        <f>'Microbial Data (Raw Count)'!BI77/'Microbial Data (Raw Count)'!BI$492</f>
        <v>0</v>
      </c>
      <c r="BI77" s="13">
        <f>'Microbial Data (Raw Count)'!BJ77/'Microbial Data (Raw Count)'!BJ$492</f>
        <v>0</v>
      </c>
      <c r="BJ77" s="13">
        <f>'Microbial Data (Raw Count)'!BK77/'Microbial Data (Raw Count)'!BK$492</f>
        <v>0</v>
      </c>
      <c r="BK77" s="13">
        <f>'Microbial Data (Raw Count)'!BL77/'Microbial Data (Raw Count)'!BL$492</f>
        <v>0</v>
      </c>
      <c r="BL77" s="13">
        <f>'Microbial Data (Raw Count)'!BM77/'Microbial Data (Raw Count)'!BM$492</f>
        <v>0</v>
      </c>
      <c r="BM77" s="13">
        <f>'Microbial Data (Raw Count)'!BN77/'Microbial Data (Raw Count)'!BN$492</f>
        <v>0</v>
      </c>
      <c r="BN77" s="13">
        <f>'Microbial Data (Raw Count)'!BO77/'Microbial Data (Raw Count)'!BO$492</f>
        <v>0</v>
      </c>
      <c r="BO77" s="13">
        <f>'Microbial Data (Raw Count)'!BP77/'Microbial Data (Raw Count)'!BP$492</f>
        <v>0</v>
      </c>
      <c r="BP77" s="13">
        <f>'Microbial Data (Raw Count)'!BQ77/'Microbial Data (Raw Count)'!BQ$492</f>
        <v>0</v>
      </c>
      <c r="BQ77" s="13">
        <f>'Microbial Data (Raw Count)'!BR77/'Microbial Data (Raw Count)'!BR$492</f>
        <v>0</v>
      </c>
      <c r="BR77" s="13">
        <f>'Microbial Data (Raw Count)'!BS77/'Microbial Data (Raw Count)'!BS$492</f>
        <v>0</v>
      </c>
      <c r="BS77" s="13">
        <f>'Microbial Data (Raw Count)'!BT77/'Microbial Data (Raw Count)'!BT$492</f>
        <v>0</v>
      </c>
      <c r="BT77" s="13">
        <f>'Microbial Data (Raw Count)'!BU77/'Microbial Data (Raw Count)'!BU$492</f>
        <v>0</v>
      </c>
      <c r="BU77" s="13">
        <f>'Microbial Data (Raw Count)'!BV77/'Microbial Data (Raw Count)'!BV$492</f>
        <v>0</v>
      </c>
      <c r="BV77" s="13">
        <f>'Microbial Data (Raw Count)'!BW77/'Microbial Data (Raw Count)'!BW$492</f>
        <v>0</v>
      </c>
      <c r="BW77" s="13">
        <f>'Microbial Data (Raw Count)'!BX77/'Microbial Data (Raw Count)'!BX$492</f>
        <v>0</v>
      </c>
      <c r="BX77" s="13">
        <f>'Microbial Data (Raw Count)'!BY77/'Microbial Data (Raw Count)'!BY$492</f>
        <v>0</v>
      </c>
      <c r="BY77" s="13">
        <f>'Microbial Data (Raw Count)'!BZ77/'Microbial Data (Raw Count)'!BZ$492</f>
        <v>0</v>
      </c>
      <c r="BZ77" s="13">
        <f>'Microbial Data (Raw Count)'!CA77/'Microbial Data (Raw Count)'!CA$492</f>
        <v>0</v>
      </c>
      <c r="CA77" s="13">
        <f>'Microbial Data (Raw Count)'!CB77/'Microbial Data (Raw Count)'!CB$492</f>
        <v>0</v>
      </c>
      <c r="CB77" s="13">
        <f>'Microbial Data (Raw Count)'!CC77/'Microbial Data (Raw Count)'!CC$492</f>
        <v>0</v>
      </c>
      <c r="CC77" s="13">
        <f>'Microbial Data (Raw Count)'!CD77/'Microbial Data (Raw Count)'!CD$492</f>
        <v>0</v>
      </c>
      <c r="CD77" s="13">
        <f>'Microbial Data (Raw Count)'!CE77/'Microbial Data (Raw Count)'!CE$492</f>
        <v>0</v>
      </c>
      <c r="CE77" s="13">
        <f>'Microbial Data (Raw Count)'!CF77/'Microbial Data (Raw Count)'!CF$492</f>
        <v>0</v>
      </c>
      <c r="CF77" s="13">
        <f>'Microbial Data (Raw Count)'!CG77/'Microbial Data (Raw Count)'!CG$492</f>
        <v>0</v>
      </c>
      <c r="CG77" s="13">
        <f>'Microbial Data (Raw Count)'!CH77/'Microbial Data (Raw Count)'!CH$492</f>
        <v>0</v>
      </c>
      <c r="CH77" s="13">
        <f>'Microbial Data (Raw Count)'!CI77/'Microbial Data (Raw Count)'!CI$492</f>
        <v>0</v>
      </c>
      <c r="CI77" s="13">
        <f>'Microbial Data (Raw Count)'!CJ77/'Microbial Data (Raw Count)'!CJ$492</f>
        <v>0</v>
      </c>
      <c r="CJ77" s="13">
        <f>'Microbial Data (Raw Count)'!CK77/'Microbial Data (Raw Count)'!CK$492</f>
        <v>0</v>
      </c>
      <c r="CK77" s="13">
        <f>'Microbial Data (Raw Count)'!CL77/'Microbial Data (Raw Count)'!CL$492</f>
        <v>0</v>
      </c>
      <c r="CL77" s="13">
        <f>'Microbial Data (Raw Count)'!CM77/'Microbial Data (Raw Count)'!CM$492</f>
        <v>0</v>
      </c>
      <c r="CM77" s="13">
        <f>'Microbial Data (Raw Count)'!CN77/'Microbial Data (Raw Count)'!CN$492</f>
        <v>0</v>
      </c>
      <c r="CN77" s="13">
        <f>'Microbial Data (Raw Count)'!CO77/'Microbial Data (Raw Count)'!CO$492</f>
        <v>0</v>
      </c>
      <c r="CO77" s="13">
        <f>'Microbial Data (Raw Count)'!CP77/'Microbial Data (Raw Count)'!CP$492</f>
        <v>0</v>
      </c>
      <c r="CP77" s="13">
        <f>'Microbial Data (Raw Count)'!CQ77/'Microbial Data (Raw Count)'!CQ$492</f>
        <v>0</v>
      </c>
      <c r="CQ77" s="13">
        <f>'Microbial Data (Raw Count)'!CR77/'Microbial Data (Raw Count)'!CR$492</f>
        <v>0</v>
      </c>
      <c r="CR77" s="13">
        <f>'Microbial Data (Raw Count)'!CS77/'Microbial Data (Raw Count)'!CS$492</f>
        <v>0</v>
      </c>
      <c r="CS77" s="13">
        <f>'Microbial Data (Raw Count)'!CT77/'Microbial Data (Raw Count)'!CT$492</f>
        <v>0</v>
      </c>
      <c r="CT77" s="13">
        <f>'Microbial Data (Raw Count)'!CU77/'Microbial Data (Raw Count)'!CU$492</f>
        <v>0</v>
      </c>
      <c r="CU77" s="13">
        <f>'Microbial Data (Raw Count)'!CV77/'Microbial Data (Raw Count)'!CV$492</f>
        <v>0</v>
      </c>
      <c r="CV77" s="13">
        <f>'Microbial Data (Raw Count)'!CW77/'Microbial Data (Raw Count)'!CW$492</f>
        <v>0</v>
      </c>
      <c r="CW77" s="13">
        <f>'Microbial Data (Raw Count)'!CX77/'Microbial Data (Raw Count)'!CX$492</f>
        <v>1.247198674851408E-3</v>
      </c>
      <c r="CX77" s="13">
        <f>'Microbial Data (Raw Count)'!CY77/'Microbial Data (Raw Count)'!CY$492</f>
        <v>3.4714797811458399E-2</v>
      </c>
      <c r="CY77" s="13">
        <f>'Microbial Data (Raw Count)'!CZ77/'Microbial Data (Raw Count)'!CZ$492</f>
        <v>0</v>
      </c>
      <c r="CZ77" s="13">
        <f>'Microbial Data (Raw Count)'!DA77/'Microbial Data (Raw Count)'!DA$492</f>
        <v>0</v>
      </c>
      <c r="DA77" s="13">
        <f>'Microbial Data (Raw Count)'!DB77/'Microbial Data (Raw Count)'!DB$492</f>
        <v>0</v>
      </c>
      <c r="DB77" s="13">
        <f>'Microbial Data (Raw Count)'!DC77/'Microbial Data (Raw Count)'!DC$492</f>
        <v>0</v>
      </c>
      <c r="DC77" s="13">
        <f>'Microbial Data (Raw Count)'!DD77/'Microbial Data (Raw Count)'!DD$492</f>
        <v>0</v>
      </c>
      <c r="DD77" s="13">
        <f>'Microbial Data (Raw Count)'!DE77/'Microbial Data (Raw Count)'!DE$492</f>
        <v>0</v>
      </c>
      <c r="DE77" s="13">
        <f>'Microbial Data (Raw Count)'!DF77/'Microbial Data (Raw Count)'!DF$492</f>
        <v>0</v>
      </c>
      <c r="DF77" s="13">
        <f>'Microbial Data (Raw Count)'!DG77/'Microbial Data (Raw Count)'!DG$492</f>
        <v>0</v>
      </c>
      <c r="DG77" s="13">
        <f>'Microbial Data (Raw Count)'!DH77/'Microbial Data (Raw Count)'!DH$492</f>
        <v>0</v>
      </c>
      <c r="DH77" s="13">
        <f>'Microbial Data (Raw Count)'!DI77/'Microbial Data (Raw Count)'!DI$492</f>
        <v>0</v>
      </c>
      <c r="DI77" s="13">
        <f>'Microbial Data (Raw Count)'!DJ77/'Microbial Data (Raw Count)'!DJ$492</f>
        <v>0</v>
      </c>
      <c r="DJ77" s="13">
        <f>'Microbial Data (Raw Count)'!DK77/'Microbial Data (Raw Count)'!DK$492</f>
        <v>0</v>
      </c>
      <c r="DK77" s="13">
        <f>'Microbial Data (Raw Count)'!DL77/'Microbial Data (Raw Count)'!DL$492</f>
        <v>0</v>
      </c>
      <c r="DL77" s="13">
        <f>'Microbial Data (Raw Count)'!DM77/'Microbial Data (Raw Count)'!DM$492</f>
        <v>0</v>
      </c>
      <c r="DM77" s="13">
        <f>'Microbial Data (Raw Count)'!DN77/'Microbial Data (Raw Count)'!DN$492</f>
        <v>0</v>
      </c>
      <c r="DN77" s="13">
        <f>'Microbial Data (Raw Count)'!DO77/'Microbial Data (Raw Count)'!DO$492</f>
        <v>0</v>
      </c>
      <c r="DO77" s="13">
        <f>'Microbial Data (Raw Count)'!DP77/'Microbial Data (Raw Count)'!DP$492</f>
        <v>0</v>
      </c>
      <c r="DP77" s="13">
        <f>'Microbial Data (Raw Count)'!DQ77/'Microbial Data (Raw Count)'!DQ$492</f>
        <v>0</v>
      </c>
      <c r="DQ77" s="13">
        <f>'Microbial Data (Raw Count)'!DR77/'Microbial Data (Raw Count)'!DR$492</f>
        <v>0</v>
      </c>
      <c r="DR77" s="13">
        <f>'Microbial Data (Raw Count)'!DS77/'Microbial Data (Raw Count)'!DS$492</f>
        <v>0</v>
      </c>
      <c r="DS77" s="13">
        <f>'Microbial Data (Raw Count)'!DT77/'Microbial Data (Raw Count)'!DT$492</f>
        <v>0</v>
      </c>
      <c r="DT77" s="13">
        <f>'Microbial Data (Raw Count)'!DU77/'Microbial Data (Raw Count)'!DU$492</f>
        <v>0</v>
      </c>
      <c r="DU77" s="13">
        <f>'Microbial Data (Raw Count)'!DV77/'Microbial Data (Raw Count)'!DV$492</f>
        <v>0</v>
      </c>
      <c r="DV77" s="13">
        <f>'Microbial Data (Raw Count)'!DW77/'Microbial Data (Raw Count)'!DW$492</f>
        <v>0</v>
      </c>
      <c r="DW77" s="13">
        <f>'Microbial Data (Raw Count)'!DX77/'Microbial Data (Raw Count)'!DX$492</f>
        <v>0</v>
      </c>
      <c r="DX77" s="13">
        <f>'Microbial Data (Raw Count)'!DY77/'Microbial Data (Raw Count)'!DY$492</f>
        <v>0</v>
      </c>
      <c r="DY77" s="13">
        <f>'Microbial Data (Raw Count)'!DZ77/'Microbial Data (Raw Count)'!DZ$492</f>
        <v>0</v>
      </c>
      <c r="DZ77" s="13">
        <f>'Microbial Data (Raw Count)'!EA77/'Microbial Data (Raw Count)'!EA$492</f>
        <v>0</v>
      </c>
      <c r="EA77" s="13">
        <f>'Microbial Data (Raw Count)'!EB77/'Microbial Data (Raw Count)'!EB$492</f>
        <v>0</v>
      </c>
      <c r="EB77" s="13">
        <f>'Microbial Data (Raw Count)'!EC77/'Microbial Data (Raw Count)'!EC$492</f>
        <v>0</v>
      </c>
      <c r="EC77" s="13">
        <f>'Microbial Data (Raw Count)'!ED77/'Microbial Data (Raw Count)'!ED$492</f>
        <v>0</v>
      </c>
      <c r="ED77" s="13">
        <f>'Microbial Data (Raw Count)'!EE77/'Microbial Data (Raw Count)'!EE$492</f>
        <v>0</v>
      </c>
      <c r="EE77" s="13">
        <f>'Microbial Data (Raw Count)'!EF77/'Microbial Data (Raw Count)'!EF$492</f>
        <v>0</v>
      </c>
      <c r="EF77" s="13">
        <f>'Microbial Data (Raw Count)'!EG77/'Microbial Data (Raw Count)'!EG$492</f>
        <v>0</v>
      </c>
      <c r="EG77" s="13">
        <f>'Microbial Data (Raw Count)'!EH77/'Microbial Data (Raw Count)'!EH$492</f>
        <v>0</v>
      </c>
      <c r="EH77" s="13">
        <f>'Microbial Data (Raw Count)'!EI77/'Microbial Data (Raw Count)'!EI$492</f>
        <v>0</v>
      </c>
      <c r="EI77" s="13">
        <f>'Microbial Data (Raw Count)'!EJ77/'Microbial Data (Raw Count)'!EJ$492</f>
        <v>0</v>
      </c>
      <c r="EJ77" s="13">
        <f>'Microbial Data (Raw Count)'!EK77/'Microbial Data (Raw Count)'!EK$492</f>
        <v>0</v>
      </c>
      <c r="EK77" s="13">
        <f>'Microbial Data (Raw Count)'!EL77/'Microbial Data (Raw Count)'!EL$492</f>
        <v>0</v>
      </c>
      <c r="EL77" s="13">
        <f>'Microbial Data (Raw Count)'!EM77/'Microbial Data (Raw Count)'!EM$492</f>
        <v>0</v>
      </c>
      <c r="EM77" s="13">
        <f>'Microbial Data (Raw Count)'!EN77/'Microbial Data (Raw Count)'!EN$492</f>
        <v>0</v>
      </c>
      <c r="EN77" s="13">
        <f>'Microbial Data (Raw Count)'!EO77/'Microbial Data (Raw Count)'!EO$492</f>
        <v>5.7045879148305025E-5</v>
      </c>
      <c r="EO77" s="13">
        <f>'Microbial Data (Raw Count)'!EP77/'Microbial Data (Raw Count)'!EP$492</f>
        <v>0</v>
      </c>
      <c r="EP77" s="13">
        <f>'Microbial Data (Raw Count)'!EQ77/'Microbial Data (Raw Count)'!EQ$492</f>
        <v>0</v>
      </c>
      <c r="EQ77" s="13">
        <f>'Microbial Data (Raw Count)'!ER77/'Microbial Data (Raw Count)'!ER$492</f>
        <v>0</v>
      </c>
      <c r="ER77" s="13">
        <f>'Microbial Data (Raw Count)'!ES77/'Microbial Data (Raw Count)'!ES$492</f>
        <v>0</v>
      </c>
      <c r="ES77" s="13">
        <f>'Microbial Data (Raw Count)'!ET77/'Microbial Data (Raw Count)'!ET$492</f>
        <v>0</v>
      </c>
      <c r="ET77" s="13">
        <f>'Microbial Data (Raw Count)'!EU77/'Microbial Data (Raw Count)'!EU$492</f>
        <v>0</v>
      </c>
      <c r="EU77" s="13">
        <f>'Microbial Data (Raw Count)'!EV77/'Microbial Data (Raw Count)'!EV$492</f>
        <v>0</v>
      </c>
      <c r="EV77" s="13">
        <f>'Microbial Data (Raw Count)'!EW77/'Microbial Data (Raw Count)'!EW$492</f>
        <v>0</v>
      </c>
      <c r="EW77" s="13">
        <f>'Microbial Data (Raw Count)'!EX77/'Microbial Data (Raw Count)'!EX$492</f>
        <v>0</v>
      </c>
      <c r="EX77" s="13">
        <f>'Microbial Data (Raw Count)'!EY77/'Microbial Data (Raw Count)'!EY$492</f>
        <v>0</v>
      </c>
      <c r="EY77" s="13">
        <f>'Microbial Data (Raw Count)'!EZ77/'Microbial Data (Raw Count)'!EZ$492</f>
        <v>0</v>
      </c>
      <c r="EZ77" s="13">
        <f>'Microbial Data (Raw Count)'!FA77/'Microbial Data (Raw Count)'!FA$492</f>
        <v>0</v>
      </c>
    </row>
    <row r="78" spans="1:156" x14ac:dyDescent="0.3">
      <c r="A78" s="8">
        <v>77</v>
      </c>
      <c r="B78" s="8" t="s">
        <v>154</v>
      </c>
      <c r="C78" s="8" t="s">
        <v>272</v>
      </c>
      <c r="D78" s="8" t="s">
        <v>337</v>
      </c>
      <c r="E78" s="8" t="s">
        <v>571</v>
      </c>
      <c r="F78" s="8" t="s">
        <v>494</v>
      </c>
      <c r="G78" s="8" t="s">
        <v>503</v>
      </c>
      <c r="H78" s="13">
        <f>'Microbial Data (Raw Count)'!I78/'Microbial Data (Raw Count)'!I$492</f>
        <v>0</v>
      </c>
      <c r="I78" s="13">
        <f>'Microbial Data (Raw Count)'!J78/'Microbial Data (Raw Count)'!J$492</f>
        <v>0</v>
      </c>
      <c r="J78" s="13">
        <f>'Microbial Data (Raw Count)'!K78/'Microbial Data (Raw Count)'!K$492</f>
        <v>0</v>
      </c>
      <c r="K78" s="13">
        <f>'Microbial Data (Raw Count)'!L78/'Microbial Data (Raw Count)'!L$492</f>
        <v>0</v>
      </c>
      <c r="L78" s="13">
        <f>'Microbial Data (Raw Count)'!M78/'Microbial Data (Raw Count)'!M$492</f>
        <v>0</v>
      </c>
      <c r="M78" s="13">
        <f>'Microbial Data (Raw Count)'!N78/'Microbial Data (Raw Count)'!N$492</f>
        <v>0</v>
      </c>
      <c r="N78" s="13">
        <f>'Microbial Data (Raw Count)'!O78/'Microbial Data (Raw Count)'!O$492</f>
        <v>0</v>
      </c>
      <c r="O78" s="13">
        <f>'Microbial Data (Raw Count)'!P78/'Microbial Data (Raw Count)'!P$492</f>
        <v>6.5247532827664959E-5</v>
      </c>
      <c r="P78" s="13">
        <f>'Microbial Data (Raw Count)'!Q78/'Microbial Data (Raw Count)'!Q$492</f>
        <v>0</v>
      </c>
      <c r="Q78" s="13">
        <f>'Microbial Data (Raw Count)'!R78/'Microbial Data (Raw Count)'!R$492</f>
        <v>0</v>
      </c>
      <c r="R78" s="13">
        <f>'Microbial Data (Raw Count)'!S78/'Microbial Data (Raw Count)'!S$492</f>
        <v>0</v>
      </c>
      <c r="S78" s="13">
        <f>'Microbial Data (Raw Count)'!T78/'Microbial Data (Raw Count)'!T$492</f>
        <v>0</v>
      </c>
      <c r="T78" s="13">
        <f>'Microbial Data (Raw Count)'!U78/'Microbial Data (Raw Count)'!U$492</f>
        <v>0</v>
      </c>
      <c r="U78" s="13">
        <f>'Microbial Data (Raw Count)'!V78/'Microbial Data (Raw Count)'!V$492</f>
        <v>0</v>
      </c>
      <c r="V78" s="13">
        <f>'Microbial Data (Raw Count)'!W78/'Microbial Data (Raw Count)'!W$492</f>
        <v>0</v>
      </c>
      <c r="W78" s="13">
        <f>'Microbial Data (Raw Count)'!X78/'Microbial Data (Raw Count)'!X$492</f>
        <v>0</v>
      </c>
      <c r="X78" s="13">
        <f>'Microbial Data (Raw Count)'!Y78/'Microbial Data (Raw Count)'!Y$492</f>
        <v>0</v>
      </c>
      <c r="Y78" s="13">
        <f>'Microbial Data (Raw Count)'!Z78/'Microbial Data (Raw Count)'!Z$492</f>
        <v>0</v>
      </c>
      <c r="Z78" s="13">
        <f>'Microbial Data (Raw Count)'!AA78/'Microbial Data (Raw Count)'!AA$492</f>
        <v>0</v>
      </c>
      <c r="AA78" s="13">
        <f>'Microbial Data (Raw Count)'!AB78/'Microbial Data (Raw Count)'!AB$492</f>
        <v>0</v>
      </c>
      <c r="AB78" s="13">
        <f>'Microbial Data (Raw Count)'!AC78/'Microbial Data (Raw Count)'!AC$492</f>
        <v>0</v>
      </c>
      <c r="AC78" s="13">
        <f>'Microbial Data (Raw Count)'!AD78/'Microbial Data (Raw Count)'!AD$492</f>
        <v>0</v>
      </c>
      <c r="AD78" s="13">
        <f>'Microbial Data (Raw Count)'!AE78/'Microbial Data (Raw Count)'!AE$492</f>
        <v>0</v>
      </c>
      <c r="AE78" s="13">
        <f>'Microbial Data (Raw Count)'!AF78/'Microbial Data (Raw Count)'!AF$492</f>
        <v>0</v>
      </c>
      <c r="AF78" s="13">
        <f>'Microbial Data (Raw Count)'!AG78/'Microbial Data (Raw Count)'!AG$492</f>
        <v>0</v>
      </c>
      <c r="AG78" s="13">
        <f>'Microbial Data (Raw Count)'!AH78/'Microbial Data (Raw Count)'!AH$492</f>
        <v>0</v>
      </c>
      <c r="AH78" s="13">
        <f>'Microbial Data (Raw Count)'!AI78/'Microbial Data (Raw Count)'!AI$492</f>
        <v>0</v>
      </c>
      <c r="AI78" s="13">
        <f>'Microbial Data (Raw Count)'!AJ78/'Microbial Data (Raw Count)'!AJ$492</f>
        <v>0</v>
      </c>
      <c r="AJ78" s="13">
        <f>'Microbial Data (Raw Count)'!AK78/'Microbial Data (Raw Count)'!AK$492</f>
        <v>0</v>
      </c>
      <c r="AK78" s="13">
        <f>'Microbial Data (Raw Count)'!AL78/'Microbial Data (Raw Count)'!AL$492</f>
        <v>0</v>
      </c>
      <c r="AL78" s="13">
        <f>'Microbial Data (Raw Count)'!AM78/'Microbial Data (Raw Count)'!AM$492</f>
        <v>0</v>
      </c>
      <c r="AM78" s="13">
        <f>'Microbial Data (Raw Count)'!AN78/'Microbial Data (Raw Count)'!AN$492</f>
        <v>0</v>
      </c>
      <c r="AN78" s="13">
        <f>'Microbial Data (Raw Count)'!AO78/'Microbial Data (Raw Count)'!AO$492</f>
        <v>0</v>
      </c>
      <c r="AO78" s="13">
        <f>'Microbial Data (Raw Count)'!AP78/'Microbial Data (Raw Count)'!AP$492</f>
        <v>0</v>
      </c>
      <c r="AP78" s="13">
        <f>'Microbial Data (Raw Count)'!AQ78/'Microbial Data (Raw Count)'!AQ$492</f>
        <v>0</v>
      </c>
      <c r="AQ78" s="13">
        <f>'Microbial Data (Raw Count)'!AR78/'Microbial Data (Raw Count)'!AR$492</f>
        <v>0</v>
      </c>
      <c r="AR78" s="13">
        <f>'Microbial Data (Raw Count)'!AS78/'Microbial Data (Raw Count)'!AS$492</f>
        <v>0</v>
      </c>
      <c r="AS78" s="13">
        <f>'Microbial Data (Raw Count)'!AT78/'Microbial Data (Raw Count)'!AT$492</f>
        <v>0</v>
      </c>
      <c r="AT78" s="13">
        <f>'Microbial Data (Raw Count)'!AU78/'Microbial Data (Raw Count)'!AU$492</f>
        <v>0</v>
      </c>
      <c r="AU78" s="13">
        <f>'Microbial Data (Raw Count)'!AV78/'Microbial Data (Raw Count)'!AV$492</f>
        <v>0</v>
      </c>
      <c r="AV78" s="13">
        <f>'Microbial Data (Raw Count)'!AW78/'Microbial Data (Raw Count)'!AW$492</f>
        <v>0</v>
      </c>
      <c r="AW78" s="13">
        <f>'Microbial Data (Raw Count)'!AX78/'Microbial Data (Raw Count)'!AX$492</f>
        <v>0</v>
      </c>
      <c r="AX78" s="13">
        <f>'Microbial Data (Raw Count)'!AY78/'Microbial Data (Raw Count)'!AY$492</f>
        <v>0</v>
      </c>
      <c r="AY78" s="13">
        <f>'Microbial Data (Raw Count)'!AZ78/'Microbial Data (Raw Count)'!AZ$492</f>
        <v>0</v>
      </c>
      <c r="AZ78" s="13">
        <f>'Microbial Data (Raw Count)'!BA78/'Microbial Data (Raw Count)'!BA$492</f>
        <v>0</v>
      </c>
      <c r="BA78" s="13">
        <f>'Microbial Data (Raw Count)'!BB78/'Microbial Data (Raw Count)'!BB$492</f>
        <v>0</v>
      </c>
      <c r="BB78" s="13">
        <f>'Microbial Data (Raw Count)'!BC78/'Microbial Data (Raw Count)'!BC$492</f>
        <v>0</v>
      </c>
      <c r="BC78" s="13">
        <f>'Microbial Data (Raw Count)'!BD78/'Microbial Data (Raw Count)'!BD$492</f>
        <v>0</v>
      </c>
      <c r="BD78" s="13">
        <f>'Microbial Data (Raw Count)'!BE78/'Microbial Data (Raw Count)'!BE$492</f>
        <v>0</v>
      </c>
      <c r="BE78" s="13">
        <f>'Microbial Data (Raw Count)'!BF78/'Microbial Data (Raw Count)'!BF$492</f>
        <v>0</v>
      </c>
      <c r="BF78" s="13">
        <f>'Microbial Data (Raw Count)'!BG78/'Microbial Data (Raw Count)'!BG$492</f>
        <v>0</v>
      </c>
      <c r="BG78" s="13">
        <f>'Microbial Data (Raw Count)'!BH78/'Microbial Data (Raw Count)'!BH$492</f>
        <v>0</v>
      </c>
      <c r="BH78" s="13">
        <f>'Microbial Data (Raw Count)'!BI78/'Microbial Data (Raw Count)'!BI$492</f>
        <v>0</v>
      </c>
      <c r="BI78" s="13">
        <f>'Microbial Data (Raw Count)'!BJ78/'Microbial Data (Raw Count)'!BJ$492</f>
        <v>0</v>
      </c>
      <c r="BJ78" s="13">
        <f>'Microbial Data (Raw Count)'!BK78/'Microbial Data (Raw Count)'!BK$492</f>
        <v>0</v>
      </c>
      <c r="BK78" s="13">
        <f>'Microbial Data (Raw Count)'!BL78/'Microbial Data (Raw Count)'!BL$492</f>
        <v>0</v>
      </c>
      <c r="BL78" s="13">
        <f>'Microbial Data (Raw Count)'!BM78/'Microbial Data (Raw Count)'!BM$492</f>
        <v>0</v>
      </c>
      <c r="BM78" s="13">
        <f>'Microbial Data (Raw Count)'!BN78/'Microbial Data (Raw Count)'!BN$492</f>
        <v>0</v>
      </c>
      <c r="BN78" s="13">
        <f>'Microbial Data (Raw Count)'!BO78/'Microbial Data (Raw Count)'!BO$492</f>
        <v>0</v>
      </c>
      <c r="BO78" s="13">
        <f>'Microbial Data (Raw Count)'!BP78/'Microbial Data (Raw Count)'!BP$492</f>
        <v>0</v>
      </c>
      <c r="BP78" s="13">
        <f>'Microbial Data (Raw Count)'!BQ78/'Microbial Data (Raw Count)'!BQ$492</f>
        <v>0</v>
      </c>
      <c r="BQ78" s="13">
        <f>'Microbial Data (Raw Count)'!BR78/'Microbial Data (Raw Count)'!BR$492</f>
        <v>0</v>
      </c>
      <c r="BR78" s="13">
        <f>'Microbial Data (Raw Count)'!BS78/'Microbial Data (Raw Count)'!BS$492</f>
        <v>0</v>
      </c>
      <c r="BS78" s="13">
        <f>'Microbial Data (Raw Count)'!BT78/'Microbial Data (Raw Count)'!BT$492</f>
        <v>0</v>
      </c>
      <c r="BT78" s="13">
        <f>'Microbial Data (Raw Count)'!BU78/'Microbial Data (Raw Count)'!BU$492</f>
        <v>0</v>
      </c>
      <c r="BU78" s="13">
        <f>'Microbial Data (Raw Count)'!BV78/'Microbial Data (Raw Count)'!BV$492</f>
        <v>0</v>
      </c>
      <c r="BV78" s="13">
        <f>'Microbial Data (Raw Count)'!BW78/'Microbial Data (Raw Count)'!BW$492</f>
        <v>0</v>
      </c>
      <c r="BW78" s="13">
        <f>'Microbial Data (Raw Count)'!BX78/'Microbial Data (Raw Count)'!BX$492</f>
        <v>0</v>
      </c>
      <c r="BX78" s="13">
        <f>'Microbial Data (Raw Count)'!BY78/'Microbial Data (Raw Count)'!BY$492</f>
        <v>0</v>
      </c>
      <c r="BY78" s="13">
        <f>'Microbial Data (Raw Count)'!BZ78/'Microbial Data (Raw Count)'!BZ$492</f>
        <v>0</v>
      </c>
      <c r="BZ78" s="13">
        <f>'Microbial Data (Raw Count)'!CA78/'Microbial Data (Raw Count)'!CA$492</f>
        <v>0</v>
      </c>
      <c r="CA78" s="13">
        <f>'Microbial Data (Raw Count)'!CB78/'Microbial Data (Raw Count)'!CB$492</f>
        <v>0</v>
      </c>
      <c r="CB78" s="13">
        <f>'Microbial Data (Raw Count)'!CC78/'Microbial Data (Raw Count)'!CC$492</f>
        <v>0</v>
      </c>
      <c r="CC78" s="13">
        <f>'Microbial Data (Raw Count)'!CD78/'Microbial Data (Raw Count)'!CD$492</f>
        <v>0</v>
      </c>
      <c r="CD78" s="13">
        <f>'Microbial Data (Raw Count)'!CE78/'Microbial Data (Raw Count)'!CE$492</f>
        <v>0</v>
      </c>
      <c r="CE78" s="13">
        <f>'Microbial Data (Raw Count)'!CF78/'Microbial Data (Raw Count)'!CF$492</f>
        <v>0</v>
      </c>
      <c r="CF78" s="13">
        <f>'Microbial Data (Raw Count)'!CG78/'Microbial Data (Raw Count)'!CG$492</f>
        <v>0</v>
      </c>
      <c r="CG78" s="13">
        <f>'Microbial Data (Raw Count)'!CH78/'Microbial Data (Raw Count)'!CH$492</f>
        <v>0</v>
      </c>
      <c r="CH78" s="13">
        <f>'Microbial Data (Raw Count)'!CI78/'Microbial Data (Raw Count)'!CI$492</f>
        <v>0</v>
      </c>
      <c r="CI78" s="13">
        <f>'Microbial Data (Raw Count)'!CJ78/'Microbial Data (Raw Count)'!CJ$492</f>
        <v>0</v>
      </c>
      <c r="CJ78" s="13">
        <f>'Microbial Data (Raw Count)'!CK78/'Microbial Data (Raw Count)'!CK$492</f>
        <v>0</v>
      </c>
      <c r="CK78" s="13">
        <f>'Microbial Data (Raw Count)'!CL78/'Microbial Data (Raw Count)'!CL$492</f>
        <v>0</v>
      </c>
      <c r="CL78" s="13">
        <f>'Microbial Data (Raw Count)'!CM78/'Microbial Data (Raw Count)'!CM$492</f>
        <v>0</v>
      </c>
      <c r="CM78" s="13">
        <f>'Microbial Data (Raw Count)'!CN78/'Microbial Data (Raw Count)'!CN$492</f>
        <v>0</v>
      </c>
      <c r="CN78" s="13">
        <f>'Microbial Data (Raw Count)'!CO78/'Microbial Data (Raw Count)'!CO$492</f>
        <v>0</v>
      </c>
      <c r="CO78" s="13">
        <f>'Microbial Data (Raw Count)'!CP78/'Microbial Data (Raw Count)'!CP$492</f>
        <v>0</v>
      </c>
      <c r="CP78" s="13">
        <f>'Microbial Data (Raw Count)'!CQ78/'Microbial Data (Raw Count)'!CQ$492</f>
        <v>0</v>
      </c>
      <c r="CQ78" s="13">
        <f>'Microbial Data (Raw Count)'!CR78/'Microbial Data (Raw Count)'!CR$492</f>
        <v>0</v>
      </c>
      <c r="CR78" s="13">
        <f>'Microbial Data (Raw Count)'!CS78/'Microbial Data (Raw Count)'!CS$492</f>
        <v>0</v>
      </c>
      <c r="CS78" s="13">
        <f>'Microbial Data (Raw Count)'!CT78/'Microbial Data (Raw Count)'!CT$492</f>
        <v>0</v>
      </c>
      <c r="CT78" s="13">
        <f>'Microbial Data (Raw Count)'!CU78/'Microbial Data (Raw Count)'!CU$492</f>
        <v>0</v>
      </c>
      <c r="CU78" s="13">
        <f>'Microbial Data (Raw Count)'!CV78/'Microbial Data (Raw Count)'!CV$492</f>
        <v>0</v>
      </c>
      <c r="CV78" s="13">
        <f>'Microbial Data (Raw Count)'!CW78/'Microbial Data (Raw Count)'!CW$492</f>
        <v>0</v>
      </c>
      <c r="CW78" s="13">
        <f>'Microbial Data (Raw Count)'!CX78/'Microbial Data (Raw Count)'!CX$492</f>
        <v>0</v>
      </c>
      <c r="CX78" s="13">
        <f>'Microbial Data (Raw Count)'!CY78/'Microbial Data (Raw Count)'!CY$492</f>
        <v>0</v>
      </c>
      <c r="CY78" s="13">
        <f>'Microbial Data (Raw Count)'!CZ78/'Microbial Data (Raw Count)'!CZ$492</f>
        <v>0</v>
      </c>
      <c r="CZ78" s="13">
        <f>'Microbial Data (Raw Count)'!DA78/'Microbial Data (Raw Count)'!DA$492</f>
        <v>0</v>
      </c>
      <c r="DA78" s="13">
        <f>'Microbial Data (Raw Count)'!DB78/'Microbial Data (Raw Count)'!DB$492</f>
        <v>0</v>
      </c>
      <c r="DB78" s="13">
        <f>'Microbial Data (Raw Count)'!DC78/'Microbial Data (Raw Count)'!DC$492</f>
        <v>0</v>
      </c>
      <c r="DC78" s="13">
        <f>'Microbial Data (Raw Count)'!DD78/'Microbial Data (Raw Count)'!DD$492</f>
        <v>0</v>
      </c>
      <c r="DD78" s="13">
        <f>'Microbial Data (Raw Count)'!DE78/'Microbial Data (Raw Count)'!DE$492</f>
        <v>0</v>
      </c>
      <c r="DE78" s="13">
        <f>'Microbial Data (Raw Count)'!DF78/'Microbial Data (Raw Count)'!DF$492</f>
        <v>0</v>
      </c>
      <c r="DF78" s="13">
        <f>'Microbial Data (Raw Count)'!DG78/'Microbial Data (Raw Count)'!DG$492</f>
        <v>0</v>
      </c>
      <c r="DG78" s="13">
        <f>'Microbial Data (Raw Count)'!DH78/'Microbial Data (Raw Count)'!DH$492</f>
        <v>0</v>
      </c>
      <c r="DH78" s="13">
        <f>'Microbial Data (Raw Count)'!DI78/'Microbial Data (Raw Count)'!DI$492</f>
        <v>0</v>
      </c>
      <c r="DI78" s="13">
        <f>'Microbial Data (Raw Count)'!DJ78/'Microbial Data (Raw Count)'!DJ$492</f>
        <v>0</v>
      </c>
      <c r="DJ78" s="13">
        <f>'Microbial Data (Raw Count)'!DK78/'Microbial Data (Raw Count)'!DK$492</f>
        <v>0</v>
      </c>
      <c r="DK78" s="13">
        <f>'Microbial Data (Raw Count)'!DL78/'Microbial Data (Raw Count)'!DL$492</f>
        <v>0</v>
      </c>
      <c r="DL78" s="13">
        <f>'Microbial Data (Raw Count)'!DM78/'Microbial Data (Raw Count)'!DM$492</f>
        <v>0</v>
      </c>
      <c r="DM78" s="13">
        <f>'Microbial Data (Raw Count)'!DN78/'Microbial Data (Raw Count)'!DN$492</f>
        <v>0</v>
      </c>
      <c r="DN78" s="13">
        <f>'Microbial Data (Raw Count)'!DO78/'Microbial Data (Raw Count)'!DO$492</f>
        <v>0</v>
      </c>
      <c r="DO78" s="13">
        <f>'Microbial Data (Raw Count)'!DP78/'Microbial Data (Raw Count)'!DP$492</f>
        <v>0</v>
      </c>
      <c r="DP78" s="13">
        <f>'Microbial Data (Raw Count)'!DQ78/'Microbial Data (Raw Count)'!DQ$492</f>
        <v>0</v>
      </c>
      <c r="DQ78" s="13">
        <f>'Microbial Data (Raw Count)'!DR78/'Microbial Data (Raw Count)'!DR$492</f>
        <v>0</v>
      </c>
      <c r="DR78" s="13">
        <f>'Microbial Data (Raw Count)'!DS78/'Microbial Data (Raw Count)'!DS$492</f>
        <v>0</v>
      </c>
      <c r="DS78" s="13">
        <f>'Microbial Data (Raw Count)'!DT78/'Microbial Data (Raw Count)'!DT$492</f>
        <v>0</v>
      </c>
      <c r="DT78" s="13">
        <f>'Microbial Data (Raw Count)'!DU78/'Microbial Data (Raw Count)'!DU$492</f>
        <v>0</v>
      </c>
      <c r="DU78" s="13">
        <f>'Microbial Data (Raw Count)'!DV78/'Microbial Data (Raw Count)'!DV$492</f>
        <v>0</v>
      </c>
      <c r="DV78" s="13">
        <f>'Microbial Data (Raw Count)'!DW78/'Microbial Data (Raw Count)'!DW$492</f>
        <v>0</v>
      </c>
      <c r="DW78" s="13">
        <f>'Microbial Data (Raw Count)'!DX78/'Microbial Data (Raw Count)'!DX$492</f>
        <v>0</v>
      </c>
      <c r="DX78" s="13">
        <f>'Microbial Data (Raw Count)'!DY78/'Microbial Data (Raw Count)'!DY$492</f>
        <v>0</v>
      </c>
      <c r="DY78" s="13">
        <f>'Microbial Data (Raw Count)'!DZ78/'Microbial Data (Raw Count)'!DZ$492</f>
        <v>0</v>
      </c>
      <c r="DZ78" s="13">
        <f>'Microbial Data (Raw Count)'!EA78/'Microbial Data (Raw Count)'!EA$492</f>
        <v>0</v>
      </c>
      <c r="EA78" s="13">
        <f>'Microbial Data (Raw Count)'!EB78/'Microbial Data (Raw Count)'!EB$492</f>
        <v>0</v>
      </c>
      <c r="EB78" s="13">
        <f>'Microbial Data (Raw Count)'!EC78/'Microbial Data (Raw Count)'!EC$492</f>
        <v>0</v>
      </c>
      <c r="EC78" s="13">
        <f>'Microbial Data (Raw Count)'!ED78/'Microbial Data (Raw Count)'!ED$492</f>
        <v>0</v>
      </c>
      <c r="ED78" s="13">
        <f>'Microbial Data (Raw Count)'!EE78/'Microbial Data (Raw Count)'!EE$492</f>
        <v>0</v>
      </c>
      <c r="EE78" s="13">
        <f>'Microbial Data (Raw Count)'!EF78/'Microbial Data (Raw Count)'!EF$492</f>
        <v>0</v>
      </c>
      <c r="EF78" s="13">
        <f>'Microbial Data (Raw Count)'!EG78/'Microbial Data (Raw Count)'!EG$492</f>
        <v>0</v>
      </c>
      <c r="EG78" s="13">
        <f>'Microbial Data (Raw Count)'!EH78/'Microbial Data (Raw Count)'!EH$492</f>
        <v>0</v>
      </c>
      <c r="EH78" s="13">
        <f>'Microbial Data (Raw Count)'!EI78/'Microbial Data (Raw Count)'!EI$492</f>
        <v>0</v>
      </c>
      <c r="EI78" s="13">
        <f>'Microbial Data (Raw Count)'!EJ78/'Microbial Data (Raw Count)'!EJ$492</f>
        <v>0</v>
      </c>
      <c r="EJ78" s="13">
        <f>'Microbial Data (Raw Count)'!EK78/'Microbial Data (Raw Count)'!EK$492</f>
        <v>0</v>
      </c>
      <c r="EK78" s="13">
        <f>'Microbial Data (Raw Count)'!EL78/'Microbial Data (Raw Count)'!EL$492</f>
        <v>0</v>
      </c>
      <c r="EL78" s="13">
        <f>'Microbial Data (Raw Count)'!EM78/'Microbial Data (Raw Count)'!EM$492</f>
        <v>0</v>
      </c>
      <c r="EM78" s="13">
        <f>'Microbial Data (Raw Count)'!EN78/'Microbial Data (Raw Count)'!EN$492</f>
        <v>0</v>
      </c>
      <c r="EN78" s="13">
        <f>'Microbial Data (Raw Count)'!EO78/'Microbial Data (Raw Count)'!EO$492</f>
        <v>0</v>
      </c>
      <c r="EO78" s="13">
        <f>'Microbial Data (Raw Count)'!EP78/'Microbial Data (Raw Count)'!EP$492</f>
        <v>0</v>
      </c>
      <c r="EP78" s="13">
        <f>'Microbial Data (Raw Count)'!EQ78/'Microbial Data (Raw Count)'!EQ$492</f>
        <v>0</v>
      </c>
      <c r="EQ78" s="13">
        <f>'Microbial Data (Raw Count)'!ER78/'Microbial Data (Raw Count)'!ER$492</f>
        <v>0</v>
      </c>
      <c r="ER78" s="13">
        <f>'Microbial Data (Raw Count)'!ES78/'Microbial Data (Raw Count)'!ES$492</f>
        <v>0</v>
      </c>
      <c r="ES78" s="13">
        <f>'Microbial Data (Raw Count)'!ET78/'Microbial Data (Raw Count)'!ET$492</f>
        <v>0</v>
      </c>
      <c r="ET78" s="13">
        <f>'Microbial Data (Raw Count)'!EU78/'Microbial Data (Raw Count)'!EU$492</f>
        <v>0</v>
      </c>
      <c r="EU78" s="13">
        <f>'Microbial Data (Raw Count)'!EV78/'Microbial Data (Raw Count)'!EV$492</f>
        <v>0</v>
      </c>
      <c r="EV78" s="13">
        <f>'Microbial Data (Raw Count)'!EW78/'Microbial Data (Raw Count)'!EW$492</f>
        <v>0</v>
      </c>
      <c r="EW78" s="13">
        <f>'Microbial Data (Raw Count)'!EX78/'Microbial Data (Raw Count)'!EX$492</f>
        <v>0</v>
      </c>
      <c r="EX78" s="13">
        <f>'Microbial Data (Raw Count)'!EY78/'Microbial Data (Raw Count)'!EY$492</f>
        <v>0</v>
      </c>
      <c r="EY78" s="13">
        <f>'Microbial Data (Raw Count)'!EZ78/'Microbial Data (Raw Count)'!EZ$492</f>
        <v>0</v>
      </c>
      <c r="EZ78" s="13">
        <f>'Microbial Data (Raw Count)'!FA78/'Microbial Data (Raw Count)'!FA$492</f>
        <v>0</v>
      </c>
    </row>
    <row r="79" spans="1:156" x14ac:dyDescent="0.3">
      <c r="A79" s="8">
        <v>78</v>
      </c>
      <c r="B79" s="8" t="s">
        <v>154</v>
      </c>
      <c r="C79" s="8" t="s">
        <v>403</v>
      </c>
      <c r="D79" s="8" t="s">
        <v>572</v>
      </c>
      <c r="E79" s="8" t="s">
        <v>573</v>
      </c>
      <c r="F79" s="8" t="s">
        <v>574</v>
      </c>
      <c r="G79" s="8" t="s">
        <v>404</v>
      </c>
      <c r="H79" s="13">
        <f>'Microbial Data (Raw Count)'!I79/'Microbial Data (Raw Count)'!I$492</f>
        <v>0</v>
      </c>
      <c r="I79" s="13">
        <f>'Microbial Data (Raw Count)'!J79/'Microbial Data (Raw Count)'!J$492</f>
        <v>0</v>
      </c>
      <c r="J79" s="13">
        <f>'Microbial Data (Raw Count)'!K79/'Microbial Data (Raw Count)'!K$492</f>
        <v>0</v>
      </c>
      <c r="K79" s="13">
        <f>'Microbial Data (Raw Count)'!L79/'Microbial Data (Raw Count)'!L$492</f>
        <v>0</v>
      </c>
      <c r="L79" s="13">
        <f>'Microbial Data (Raw Count)'!M79/'Microbial Data (Raw Count)'!M$492</f>
        <v>0</v>
      </c>
      <c r="M79" s="13">
        <f>'Microbial Data (Raw Count)'!N79/'Microbial Data (Raw Count)'!N$492</f>
        <v>0</v>
      </c>
      <c r="N79" s="13">
        <f>'Microbial Data (Raw Count)'!O79/'Microbial Data (Raw Count)'!O$492</f>
        <v>0</v>
      </c>
      <c r="O79" s="13">
        <f>'Microbial Data (Raw Count)'!P79/'Microbial Data (Raw Count)'!P$492</f>
        <v>0</v>
      </c>
      <c r="P79" s="13">
        <f>'Microbial Data (Raw Count)'!Q79/'Microbial Data (Raw Count)'!Q$492</f>
        <v>0</v>
      </c>
      <c r="Q79" s="13">
        <f>'Microbial Data (Raw Count)'!R79/'Microbial Data (Raw Count)'!R$492</f>
        <v>0</v>
      </c>
      <c r="R79" s="13">
        <f>'Microbial Data (Raw Count)'!S79/'Microbial Data (Raw Count)'!S$492</f>
        <v>0</v>
      </c>
      <c r="S79" s="13">
        <f>'Microbial Data (Raw Count)'!T79/'Microbial Data (Raw Count)'!T$492</f>
        <v>0</v>
      </c>
      <c r="T79" s="13">
        <f>'Microbial Data (Raw Count)'!U79/'Microbial Data (Raw Count)'!U$492</f>
        <v>0</v>
      </c>
      <c r="U79" s="13">
        <f>'Microbial Data (Raw Count)'!V79/'Microbial Data (Raw Count)'!V$492</f>
        <v>0</v>
      </c>
      <c r="V79" s="13">
        <f>'Microbial Data (Raw Count)'!W79/'Microbial Data (Raw Count)'!W$492</f>
        <v>0</v>
      </c>
      <c r="W79" s="13">
        <f>'Microbial Data (Raw Count)'!X79/'Microbial Data (Raw Count)'!X$492</f>
        <v>0</v>
      </c>
      <c r="X79" s="13">
        <f>'Microbial Data (Raw Count)'!Y79/'Microbial Data (Raw Count)'!Y$492</f>
        <v>0</v>
      </c>
      <c r="Y79" s="13">
        <f>'Microbial Data (Raw Count)'!Z79/'Microbial Data (Raw Count)'!Z$492</f>
        <v>0</v>
      </c>
      <c r="Z79" s="13">
        <f>'Microbial Data (Raw Count)'!AA79/'Microbial Data (Raw Count)'!AA$492</f>
        <v>0</v>
      </c>
      <c r="AA79" s="13">
        <f>'Microbial Data (Raw Count)'!AB79/'Microbial Data (Raw Count)'!AB$492</f>
        <v>0</v>
      </c>
      <c r="AB79" s="13">
        <f>'Microbial Data (Raw Count)'!AC79/'Microbial Data (Raw Count)'!AC$492</f>
        <v>0</v>
      </c>
      <c r="AC79" s="13">
        <f>'Microbial Data (Raw Count)'!AD79/'Microbial Data (Raw Count)'!AD$492</f>
        <v>0</v>
      </c>
      <c r="AD79" s="13">
        <f>'Microbial Data (Raw Count)'!AE79/'Microbial Data (Raw Count)'!AE$492</f>
        <v>0</v>
      </c>
      <c r="AE79" s="13">
        <f>'Microbial Data (Raw Count)'!AF79/'Microbial Data (Raw Count)'!AF$492</f>
        <v>0</v>
      </c>
      <c r="AF79" s="13">
        <f>'Microbial Data (Raw Count)'!AG79/'Microbial Data (Raw Count)'!AG$492</f>
        <v>0</v>
      </c>
      <c r="AG79" s="13">
        <f>'Microbial Data (Raw Count)'!AH79/'Microbial Data (Raw Count)'!AH$492</f>
        <v>0</v>
      </c>
      <c r="AH79" s="13">
        <f>'Microbial Data (Raw Count)'!AI79/'Microbial Data (Raw Count)'!AI$492</f>
        <v>0</v>
      </c>
      <c r="AI79" s="13">
        <f>'Microbial Data (Raw Count)'!AJ79/'Microbial Data (Raw Count)'!AJ$492</f>
        <v>0</v>
      </c>
      <c r="AJ79" s="13">
        <f>'Microbial Data (Raw Count)'!AK79/'Microbial Data (Raw Count)'!AK$492</f>
        <v>0</v>
      </c>
      <c r="AK79" s="13">
        <f>'Microbial Data (Raw Count)'!AL79/'Microbial Data (Raw Count)'!AL$492</f>
        <v>0</v>
      </c>
      <c r="AL79" s="13">
        <f>'Microbial Data (Raw Count)'!AM79/'Microbial Data (Raw Count)'!AM$492</f>
        <v>0</v>
      </c>
      <c r="AM79" s="13">
        <f>'Microbial Data (Raw Count)'!AN79/'Microbial Data (Raw Count)'!AN$492</f>
        <v>0</v>
      </c>
      <c r="AN79" s="13">
        <f>'Microbial Data (Raw Count)'!AO79/'Microbial Data (Raw Count)'!AO$492</f>
        <v>0</v>
      </c>
      <c r="AO79" s="13">
        <f>'Microbial Data (Raw Count)'!AP79/'Microbial Data (Raw Count)'!AP$492</f>
        <v>0</v>
      </c>
      <c r="AP79" s="13">
        <f>'Microbial Data (Raw Count)'!AQ79/'Microbial Data (Raw Count)'!AQ$492</f>
        <v>0</v>
      </c>
      <c r="AQ79" s="13">
        <f>'Microbial Data (Raw Count)'!AR79/'Microbial Data (Raw Count)'!AR$492</f>
        <v>0</v>
      </c>
      <c r="AR79" s="13">
        <f>'Microbial Data (Raw Count)'!AS79/'Microbial Data (Raw Count)'!AS$492</f>
        <v>0</v>
      </c>
      <c r="AS79" s="13">
        <f>'Microbial Data (Raw Count)'!AT79/'Microbial Data (Raw Count)'!AT$492</f>
        <v>0</v>
      </c>
      <c r="AT79" s="13">
        <f>'Microbial Data (Raw Count)'!AU79/'Microbial Data (Raw Count)'!AU$492</f>
        <v>0</v>
      </c>
      <c r="AU79" s="13">
        <f>'Microbial Data (Raw Count)'!AV79/'Microbial Data (Raw Count)'!AV$492</f>
        <v>0</v>
      </c>
      <c r="AV79" s="13">
        <f>'Microbial Data (Raw Count)'!AW79/'Microbial Data (Raw Count)'!AW$492</f>
        <v>0</v>
      </c>
      <c r="AW79" s="13">
        <f>'Microbial Data (Raw Count)'!AX79/'Microbial Data (Raw Count)'!AX$492</f>
        <v>0</v>
      </c>
      <c r="AX79" s="13">
        <f>'Microbial Data (Raw Count)'!AY79/'Microbial Data (Raw Count)'!AY$492</f>
        <v>0</v>
      </c>
      <c r="AY79" s="13">
        <f>'Microbial Data (Raw Count)'!AZ79/'Microbial Data (Raw Count)'!AZ$492</f>
        <v>0</v>
      </c>
      <c r="AZ79" s="13">
        <f>'Microbial Data (Raw Count)'!BA79/'Microbial Data (Raw Count)'!BA$492</f>
        <v>0</v>
      </c>
      <c r="BA79" s="13">
        <f>'Microbial Data (Raw Count)'!BB79/'Microbial Data (Raw Count)'!BB$492</f>
        <v>0</v>
      </c>
      <c r="BB79" s="13">
        <f>'Microbial Data (Raw Count)'!BC79/'Microbial Data (Raw Count)'!BC$492</f>
        <v>0</v>
      </c>
      <c r="BC79" s="13">
        <f>'Microbial Data (Raw Count)'!BD79/'Microbial Data (Raw Count)'!BD$492</f>
        <v>0</v>
      </c>
      <c r="BD79" s="13">
        <f>'Microbial Data (Raw Count)'!BE79/'Microbial Data (Raw Count)'!BE$492</f>
        <v>0</v>
      </c>
      <c r="BE79" s="13">
        <f>'Microbial Data (Raw Count)'!BF79/'Microbial Data (Raw Count)'!BF$492</f>
        <v>0</v>
      </c>
      <c r="BF79" s="13">
        <f>'Microbial Data (Raw Count)'!BG79/'Microbial Data (Raw Count)'!BG$492</f>
        <v>0</v>
      </c>
      <c r="BG79" s="13">
        <f>'Microbial Data (Raw Count)'!BH79/'Microbial Data (Raw Count)'!BH$492</f>
        <v>0</v>
      </c>
      <c r="BH79" s="13">
        <f>'Microbial Data (Raw Count)'!BI79/'Microbial Data (Raw Count)'!BI$492</f>
        <v>0</v>
      </c>
      <c r="BI79" s="13">
        <f>'Microbial Data (Raw Count)'!BJ79/'Microbial Data (Raw Count)'!BJ$492</f>
        <v>0</v>
      </c>
      <c r="BJ79" s="13">
        <f>'Microbial Data (Raw Count)'!BK79/'Microbial Data (Raw Count)'!BK$492</f>
        <v>0</v>
      </c>
      <c r="BK79" s="13">
        <f>'Microbial Data (Raw Count)'!BL79/'Microbial Data (Raw Count)'!BL$492</f>
        <v>0</v>
      </c>
      <c r="BL79" s="13">
        <f>'Microbial Data (Raw Count)'!BM79/'Microbial Data (Raw Count)'!BM$492</f>
        <v>0</v>
      </c>
      <c r="BM79" s="13">
        <f>'Microbial Data (Raw Count)'!BN79/'Microbial Data (Raw Count)'!BN$492</f>
        <v>0</v>
      </c>
      <c r="BN79" s="13">
        <f>'Microbial Data (Raw Count)'!BO79/'Microbial Data (Raw Count)'!BO$492</f>
        <v>0</v>
      </c>
      <c r="BO79" s="13">
        <f>'Microbial Data (Raw Count)'!BP79/'Microbial Data (Raw Count)'!BP$492</f>
        <v>0</v>
      </c>
      <c r="BP79" s="13">
        <f>'Microbial Data (Raw Count)'!BQ79/'Microbial Data (Raw Count)'!BQ$492</f>
        <v>5.2888598981012995E-5</v>
      </c>
      <c r="BQ79" s="13">
        <f>'Microbial Data (Raw Count)'!BR79/'Microbial Data (Raw Count)'!BR$492</f>
        <v>6.6237228634353945E-5</v>
      </c>
      <c r="BR79" s="13">
        <f>'Microbial Data (Raw Count)'!BS79/'Microbial Data (Raw Count)'!BS$492</f>
        <v>0</v>
      </c>
      <c r="BS79" s="13">
        <f>'Microbial Data (Raw Count)'!BT79/'Microbial Data (Raw Count)'!BT$492</f>
        <v>0</v>
      </c>
      <c r="BT79" s="13">
        <f>'Microbial Data (Raw Count)'!BU79/'Microbial Data (Raw Count)'!BU$492</f>
        <v>0</v>
      </c>
      <c r="BU79" s="13">
        <f>'Microbial Data (Raw Count)'!BV79/'Microbial Data (Raw Count)'!BV$492</f>
        <v>0</v>
      </c>
      <c r="BV79" s="13">
        <f>'Microbial Data (Raw Count)'!BW79/'Microbial Data (Raw Count)'!BW$492</f>
        <v>0</v>
      </c>
      <c r="BW79" s="13">
        <f>'Microbial Data (Raw Count)'!BX79/'Microbial Data (Raw Count)'!BX$492</f>
        <v>0</v>
      </c>
      <c r="BX79" s="13">
        <f>'Microbial Data (Raw Count)'!BY79/'Microbial Data (Raw Count)'!BY$492</f>
        <v>0</v>
      </c>
      <c r="BY79" s="13">
        <f>'Microbial Data (Raw Count)'!BZ79/'Microbial Data (Raw Count)'!BZ$492</f>
        <v>0</v>
      </c>
      <c r="BZ79" s="13">
        <f>'Microbial Data (Raw Count)'!CA79/'Microbial Data (Raw Count)'!CA$492</f>
        <v>0</v>
      </c>
      <c r="CA79" s="13">
        <f>'Microbial Data (Raw Count)'!CB79/'Microbial Data (Raw Count)'!CB$492</f>
        <v>0</v>
      </c>
      <c r="CB79" s="13">
        <f>'Microbial Data (Raw Count)'!CC79/'Microbial Data (Raw Count)'!CC$492</f>
        <v>0</v>
      </c>
      <c r="CC79" s="13">
        <f>'Microbial Data (Raw Count)'!CD79/'Microbial Data (Raw Count)'!CD$492</f>
        <v>0</v>
      </c>
      <c r="CD79" s="13">
        <f>'Microbial Data (Raw Count)'!CE79/'Microbial Data (Raw Count)'!CE$492</f>
        <v>0</v>
      </c>
      <c r="CE79" s="13">
        <f>'Microbial Data (Raw Count)'!CF79/'Microbial Data (Raw Count)'!CF$492</f>
        <v>0</v>
      </c>
      <c r="CF79" s="13">
        <f>'Microbial Data (Raw Count)'!CG79/'Microbial Data (Raw Count)'!CG$492</f>
        <v>0</v>
      </c>
      <c r="CG79" s="13">
        <f>'Microbial Data (Raw Count)'!CH79/'Microbial Data (Raw Count)'!CH$492</f>
        <v>0</v>
      </c>
      <c r="CH79" s="13">
        <f>'Microbial Data (Raw Count)'!CI79/'Microbial Data (Raw Count)'!CI$492</f>
        <v>0</v>
      </c>
      <c r="CI79" s="13">
        <f>'Microbial Data (Raw Count)'!CJ79/'Microbial Data (Raw Count)'!CJ$492</f>
        <v>0</v>
      </c>
      <c r="CJ79" s="13">
        <f>'Microbial Data (Raw Count)'!CK79/'Microbial Data (Raw Count)'!CK$492</f>
        <v>0</v>
      </c>
      <c r="CK79" s="13">
        <f>'Microbial Data (Raw Count)'!CL79/'Microbial Data (Raw Count)'!CL$492</f>
        <v>0</v>
      </c>
      <c r="CL79" s="13">
        <f>'Microbial Data (Raw Count)'!CM79/'Microbial Data (Raw Count)'!CM$492</f>
        <v>0</v>
      </c>
      <c r="CM79" s="13">
        <f>'Microbial Data (Raw Count)'!CN79/'Microbial Data (Raw Count)'!CN$492</f>
        <v>0</v>
      </c>
      <c r="CN79" s="13">
        <f>'Microbial Data (Raw Count)'!CO79/'Microbial Data (Raw Count)'!CO$492</f>
        <v>0</v>
      </c>
      <c r="CO79" s="13">
        <f>'Microbial Data (Raw Count)'!CP79/'Microbial Data (Raw Count)'!CP$492</f>
        <v>0</v>
      </c>
      <c r="CP79" s="13">
        <f>'Microbial Data (Raw Count)'!CQ79/'Microbial Data (Raw Count)'!CQ$492</f>
        <v>0</v>
      </c>
      <c r="CQ79" s="13">
        <f>'Microbial Data (Raw Count)'!CR79/'Microbial Data (Raw Count)'!CR$492</f>
        <v>0</v>
      </c>
      <c r="CR79" s="13">
        <f>'Microbial Data (Raw Count)'!CS79/'Microbial Data (Raw Count)'!CS$492</f>
        <v>0</v>
      </c>
      <c r="CS79" s="13">
        <f>'Microbial Data (Raw Count)'!CT79/'Microbial Data (Raw Count)'!CT$492</f>
        <v>0</v>
      </c>
      <c r="CT79" s="13">
        <f>'Microbial Data (Raw Count)'!CU79/'Microbial Data (Raw Count)'!CU$492</f>
        <v>0</v>
      </c>
      <c r="CU79" s="13">
        <f>'Microbial Data (Raw Count)'!CV79/'Microbial Data (Raw Count)'!CV$492</f>
        <v>0</v>
      </c>
      <c r="CV79" s="13">
        <f>'Microbial Data (Raw Count)'!CW79/'Microbial Data (Raw Count)'!CW$492</f>
        <v>0</v>
      </c>
      <c r="CW79" s="13">
        <f>'Microbial Data (Raw Count)'!CX79/'Microbial Data (Raw Count)'!CX$492</f>
        <v>0</v>
      </c>
      <c r="CX79" s="13">
        <f>'Microbial Data (Raw Count)'!CY79/'Microbial Data (Raw Count)'!CY$492</f>
        <v>0</v>
      </c>
      <c r="CY79" s="13">
        <f>'Microbial Data (Raw Count)'!CZ79/'Microbial Data (Raw Count)'!CZ$492</f>
        <v>0</v>
      </c>
      <c r="CZ79" s="13">
        <f>'Microbial Data (Raw Count)'!DA79/'Microbial Data (Raw Count)'!DA$492</f>
        <v>0</v>
      </c>
      <c r="DA79" s="13">
        <f>'Microbial Data (Raw Count)'!DB79/'Microbial Data (Raw Count)'!DB$492</f>
        <v>0</v>
      </c>
      <c r="DB79" s="13">
        <f>'Microbial Data (Raw Count)'!DC79/'Microbial Data (Raw Count)'!DC$492</f>
        <v>0</v>
      </c>
      <c r="DC79" s="13">
        <f>'Microbial Data (Raw Count)'!DD79/'Microbial Data (Raw Count)'!DD$492</f>
        <v>0</v>
      </c>
      <c r="DD79" s="13">
        <f>'Microbial Data (Raw Count)'!DE79/'Microbial Data (Raw Count)'!DE$492</f>
        <v>0</v>
      </c>
      <c r="DE79" s="13">
        <f>'Microbial Data (Raw Count)'!DF79/'Microbial Data (Raw Count)'!DF$492</f>
        <v>0</v>
      </c>
      <c r="DF79" s="13">
        <f>'Microbial Data (Raw Count)'!DG79/'Microbial Data (Raw Count)'!DG$492</f>
        <v>0</v>
      </c>
      <c r="DG79" s="13">
        <f>'Microbial Data (Raw Count)'!DH79/'Microbial Data (Raw Count)'!DH$492</f>
        <v>0</v>
      </c>
      <c r="DH79" s="13">
        <f>'Microbial Data (Raw Count)'!DI79/'Microbial Data (Raw Count)'!DI$492</f>
        <v>0</v>
      </c>
      <c r="DI79" s="13">
        <f>'Microbial Data (Raw Count)'!DJ79/'Microbial Data (Raw Count)'!DJ$492</f>
        <v>0</v>
      </c>
      <c r="DJ79" s="13">
        <f>'Microbial Data (Raw Count)'!DK79/'Microbial Data (Raw Count)'!DK$492</f>
        <v>0</v>
      </c>
      <c r="DK79" s="13">
        <f>'Microbial Data (Raw Count)'!DL79/'Microbial Data (Raw Count)'!DL$492</f>
        <v>0</v>
      </c>
      <c r="DL79" s="13">
        <f>'Microbial Data (Raw Count)'!DM79/'Microbial Data (Raw Count)'!DM$492</f>
        <v>0</v>
      </c>
      <c r="DM79" s="13">
        <f>'Microbial Data (Raw Count)'!DN79/'Microbial Data (Raw Count)'!DN$492</f>
        <v>0</v>
      </c>
      <c r="DN79" s="13">
        <f>'Microbial Data (Raw Count)'!DO79/'Microbial Data (Raw Count)'!DO$492</f>
        <v>0</v>
      </c>
      <c r="DO79" s="13">
        <f>'Microbial Data (Raw Count)'!DP79/'Microbial Data (Raw Count)'!DP$492</f>
        <v>0</v>
      </c>
      <c r="DP79" s="13">
        <f>'Microbial Data (Raw Count)'!DQ79/'Microbial Data (Raw Count)'!DQ$492</f>
        <v>0</v>
      </c>
      <c r="DQ79" s="13">
        <f>'Microbial Data (Raw Count)'!DR79/'Microbial Data (Raw Count)'!DR$492</f>
        <v>0</v>
      </c>
      <c r="DR79" s="13">
        <f>'Microbial Data (Raw Count)'!DS79/'Microbial Data (Raw Count)'!DS$492</f>
        <v>0</v>
      </c>
      <c r="DS79" s="13">
        <f>'Microbial Data (Raw Count)'!DT79/'Microbial Data (Raw Count)'!DT$492</f>
        <v>0</v>
      </c>
      <c r="DT79" s="13">
        <f>'Microbial Data (Raw Count)'!DU79/'Microbial Data (Raw Count)'!DU$492</f>
        <v>0</v>
      </c>
      <c r="DU79" s="13">
        <f>'Microbial Data (Raw Count)'!DV79/'Microbial Data (Raw Count)'!DV$492</f>
        <v>0</v>
      </c>
      <c r="DV79" s="13">
        <f>'Microbial Data (Raw Count)'!DW79/'Microbial Data (Raw Count)'!DW$492</f>
        <v>0</v>
      </c>
      <c r="DW79" s="13">
        <f>'Microbial Data (Raw Count)'!DX79/'Microbial Data (Raw Count)'!DX$492</f>
        <v>0</v>
      </c>
      <c r="DX79" s="13">
        <f>'Microbial Data (Raw Count)'!DY79/'Microbial Data (Raw Count)'!DY$492</f>
        <v>0</v>
      </c>
      <c r="DY79" s="13">
        <f>'Microbial Data (Raw Count)'!DZ79/'Microbial Data (Raw Count)'!DZ$492</f>
        <v>0</v>
      </c>
      <c r="DZ79" s="13">
        <f>'Microbial Data (Raw Count)'!EA79/'Microbial Data (Raw Count)'!EA$492</f>
        <v>0</v>
      </c>
      <c r="EA79" s="13">
        <f>'Microbial Data (Raw Count)'!EB79/'Microbial Data (Raw Count)'!EB$492</f>
        <v>0</v>
      </c>
      <c r="EB79" s="13">
        <f>'Microbial Data (Raw Count)'!EC79/'Microbial Data (Raw Count)'!EC$492</f>
        <v>0</v>
      </c>
      <c r="EC79" s="13">
        <f>'Microbial Data (Raw Count)'!ED79/'Microbial Data (Raw Count)'!ED$492</f>
        <v>0</v>
      </c>
      <c r="ED79" s="13">
        <f>'Microbial Data (Raw Count)'!EE79/'Microbial Data (Raw Count)'!EE$492</f>
        <v>0</v>
      </c>
      <c r="EE79" s="13">
        <f>'Microbial Data (Raw Count)'!EF79/'Microbial Data (Raw Count)'!EF$492</f>
        <v>0</v>
      </c>
      <c r="EF79" s="13">
        <f>'Microbial Data (Raw Count)'!EG79/'Microbial Data (Raw Count)'!EG$492</f>
        <v>0</v>
      </c>
      <c r="EG79" s="13">
        <f>'Microbial Data (Raw Count)'!EH79/'Microbial Data (Raw Count)'!EH$492</f>
        <v>0</v>
      </c>
      <c r="EH79" s="13">
        <f>'Microbial Data (Raw Count)'!EI79/'Microbial Data (Raw Count)'!EI$492</f>
        <v>0</v>
      </c>
      <c r="EI79" s="13">
        <f>'Microbial Data (Raw Count)'!EJ79/'Microbial Data (Raw Count)'!EJ$492</f>
        <v>0</v>
      </c>
      <c r="EJ79" s="13">
        <f>'Microbial Data (Raw Count)'!EK79/'Microbial Data (Raw Count)'!EK$492</f>
        <v>5.0257570046488254E-5</v>
      </c>
      <c r="EK79" s="13">
        <f>'Microbial Data (Raw Count)'!EL79/'Microbial Data (Raw Count)'!EL$492</f>
        <v>0</v>
      </c>
      <c r="EL79" s="13">
        <f>'Microbial Data (Raw Count)'!EM79/'Microbial Data (Raw Count)'!EM$492</f>
        <v>0</v>
      </c>
      <c r="EM79" s="13">
        <f>'Microbial Data (Raw Count)'!EN79/'Microbial Data (Raw Count)'!EN$492</f>
        <v>0</v>
      </c>
      <c r="EN79" s="13">
        <f>'Microbial Data (Raw Count)'!EO79/'Microbial Data (Raw Count)'!EO$492</f>
        <v>0</v>
      </c>
      <c r="EO79" s="13">
        <f>'Microbial Data (Raw Count)'!EP79/'Microbial Data (Raw Count)'!EP$492</f>
        <v>0</v>
      </c>
      <c r="EP79" s="13">
        <f>'Microbial Data (Raw Count)'!EQ79/'Microbial Data (Raw Count)'!EQ$492</f>
        <v>0</v>
      </c>
      <c r="EQ79" s="13">
        <f>'Microbial Data (Raw Count)'!ER79/'Microbial Data (Raw Count)'!ER$492</f>
        <v>0</v>
      </c>
      <c r="ER79" s="13">
        <f>'Microbial Data (Raw Count)'!ES79/'Microbial Data (Raw Count)'!ES$492</f>
        <v>0</v>
      </c>
      <c r="ES79" s="13">
        <f>'Microbial Data (Raw Count)'!ET79/'Microbial Data (Raw Count)'!ET$492</f>
        <v>0</v>
      </c>
      <c r="ET79" s="13">
        <f>'Microbial Data (Raw Count)'!EU79/'Microbial Data (Raw Count)'!EU$492</f>
        <v>0</v>
      </c>
      <c r="EU79" s="13">
        <f>'Microbial Data (Raw Count)'!EV79/'Microbial Data (Raw Count)'!EV$492</f>
        <v>0</v>
      </c>
      <c r="EV79" s="13">
        <f>'Microbial Data (Raw Count)'!EW79/'Microbial Data (Raw Count)'!EW$492</f>
        <v>0</v>
      </c>
      <c r="EW79" s="13">
        <f>'Microbial Data (Raw Count)'!EX79/'Microbial Data (Raw Count)'!EX$492</f>
        <v>0</v>
      </c>
      <c r="EX79" s="13">
        <f>'Microbial Data (Raw Count)'!EY79/'Microbial Data (Raw Count)'!EY$492</f>
        <v>0</v>
      </c>
      <c r="EY79" s="13">
        <f>'Microbial Data (Raw Count)'!EZ79/'Microbial Data (Raw Count)'!EZ$492</f>
        <v>0</v>
      </c>
      <c r="EZ79" s="13">
        <f>'Microbial Data (Raw Count)'!FA79/'Microbial Data (Raw Count)'!FA$492</f>
        <v>0</v>
      </c>
    </row>
    <row r="80" spans="1:156" x14ac:dyDescent="0.3">
      <c r="A80" s="8">
        <v>79</v>
      </c>
      <c r="B80" s="8" t="s">
        <v>154</v>
      </c>
      <c r="C80" s="8" t="s">
        <v>248</v>
      </c>
      <c r="D80" s="8" t="s">
        <v>290</v>
      </c>
      <c r="E80" s="8" t="s">
        <v>575</v>
      </c>
      <c r="F80" s="8" t="s">
        <v>503</v>
      </c>
      <c r="G80" s="8" t="s">
        <v>503</v>
      </c>
      <c r="H80" s="13">
        <f>'Microbial Data (Raw Count)'!I80/'Microbial Data (Raw Count)'!I$492</f>
        <v>0</v>
      </c>
      <c r="I80" s="13">
        <f>'Microbial Data (Raw Count)'!J80/'Microbial Data (Raw Count)'!J$492</f>
        <v>0</v>
      </c>
      <c r="J80" s="13">
        <f>'Microbial Data (Raw Count)'!K80/'Microbial Data (Raw Count)'!K$492</f>
        <v>0</v>
      </c>
      <c r="K80" s="13">
        <f>'Microbial Data (Raw Count)'!L80/'Microbial Data (Raw Count)'!L$492</f>
        <v>0</v>
      </c>
      <c r="L80" s="13">
        <f>'Microbial Data (Raw Count)'!M80/'Microbial Data (Raw Count)'!M$492</f>
        <v>0</v>
      </c>
      <c r="M80" s="13">
        <f>'Microbial Data (Raw Count)'!N80/'Microbial Data (Raw Count)'!N$492</f>
        <v>0</v>
      </c>
      <c r="N80" s="13">
        <f>'Microbial Data (Raw Count)'!O80/'Microbial Data (Raw Count)'!O$492</f>
        <v>0</v>
      </c>
      <c r="O80" s="13">
        <f>'Microbial Data (Raw Count)'!P80/'Microbial Data (Raw Count)'!P$492</f>
        <v>0</v>
      </c>
      <c r="P80" s="13">
        <f>'Microbial Data (Raw Count)'!Q80/'Microbial Data (Raw Count)'!Q$492</f>
        <v>0</v>
      </c>
      <c r="Q80" s="13">
        <f>'Microbial Data (Raw Count)'!R80/'Microbial Data (Raw Count)'!R$492</f>
        <v>0</v>
      </c>
      <c r="R80" s="13">
        <f>'Microbial Data (Raw Count)'!S80/'Microbial Data (Raw Count)'!S$492</f>
        <v>0</v>
      </c>
      <c r="S80" s="13">
        <f>'Microbial Data (Raw Count)'!T80/'Microbial Data (Raw Count)'!T$492</f>
        <v>0</v>
      </c>
      <c r="T80" s="13">
        <f>'Microbial Data (Raw Count)'!U80/'Microbial Data (Raw Count)'!U$492</f>
        <v>0</v>
      </c>
      <c r="U80" s="13">
        <f>'Microbial Data (Raw Count)'!V80/'Microbial Data (Raw Count)'!V$492</f>
        <v>0</v>
      </c>
      <c r="V80" s="13">
        <f>'Microbial Data (Raw Count)'!W80/'Microbial Data (Raw Count)'!W$492</f>
        <v>0</v>
      </c>
      <c r="W80" s="13">
        <f>'Microbial Data (Raw Count)'!X80/'Microbial Data (Raw Count)'!X$492</f>
        <v>0</v>
      </c>
      <c r="X80" s="13">
        <f>'Microbial Data (Raw Count)'!Y80/'Microbial Data (Raw Count)'!Y$492</f>
        <v>0</v>
      </c>
      <c r="Y80" s="13">
        <f>'Microbial Data (Raw Count)'!Z80/'Microbial Data (Raw Count)'!Z$492</f>
        <v>0</v>
      </c>
      <c r="Z80" s="13">
        <f>'Microbial Data (Raw Count)'!AA80/'Microbial Data (Raw Count)'!AA$492</f>
        <v>0</v>
      </c>
      <c r="AA80" s="13">
        <f>'Microbial Data (Raw Count)'!AB80/'Microbial Data (Raw Count)'!AB$492</f>
        <v>0</v>
      </c>
      <c r="AB80" s="13">
        <f>'Microbial Data (Raw Count)'!AC80/'Microbial Data (Raw Count)'!AC$492</f>
        <v>0</v>
      </c>
      <c r="AC80" s="13">
        <f>'Microbial Data (Raw Count)'!AD80/'Microbial Data (Raw Count)'!AD$492</f>
        <v>0</v>
      </c>
      <c r="AD80" s="13">
        <f>'Microbial Data (Raw Count)'!AE80/'Microbial Data (Raw Count)'!AE$492</f>
        <v>0</v>
      </c>
      <c r="AE80" s="13">
        <f>'Microbial Data (Raw Count)'!AF80/'Microbial Data (Raw Count)'!AF$492</f>
        <v>0</v>
      </c>
      <c r="AF80" s="13">
        <f>'Microbial Data (Raw Count)'!AG80/'Microbial Data (Raw Count)'!AG$492</f>
        <v>0</v>
      </c>
      <c r="AG80" s="13">
        <f>'Microbial Data (Raw Count)'!AH80/'Microbial Data (Raw Count)'!AH$492</f>
        <v>0</v>
      </c>
      <c r="AH80" s="13">
        <f>'Microbial Data (Raw Count)'!AI80/'Microbial Data (Raw Count)'!AI$492</f>
        <v>0</v>
      </c>
      <c r="AI80" s="13">
        <f>'Microbial Data (Raw Count)'!AJ80/'Microbial Data (Raw Count)'!AJ$492</f>
        <v>0</v>
      </c>
      <c r="AJ80" s="13">
        <f>'Microbial Data (Raw Count)'!AK80/'Microbial Data (Raw Count)'!AK$492</f>
        <v>0</v>
      </c>
      <c r="AK80" s="13">
        <f>'Microbial Data (Raw Count)'!AL80/'Microbial Data (Raw Count)'!AL$492</f>
        <v>0</v>
      </c>
      <c r="AL80" s="13">
        <f>'Microbial Data (Raw Count)'!AM80/'Microbial Data (Raw Count)'!AM$492</f>
        <v>0</v>
      </c>
      <c r="AM80" s="13">
        <f>'Microbial Data (Raw Count)'!AN80/'Microbial Data (Raw Count)'!AN$492</f>
        <v>0</v>
      </c>
      <c r="AN80" s="13">
        <f>'Microbial Data (Raw Count)'!AO80/'Microbial Data (Raw Count)'!AO$492</f>
        <v>0</v>
      </c>
      <c r="AO80" s="13">
        <f>'Microbial Data (Raw Count)'!AP80/'Microbial Data (Raw Count)'!AP$492</f>
        <v>0</v>
      </c>
      <c r="AP80" s="13">
        <f>'Microbial Data (Raw Count)'!AQ80/'Microbial Data (Raw Count)'!AQ$492</f>
        <v>0</v>
      </c>
      <c r="AQ80" s="13">
        <f>'Microbial Data (Raw Count)'!AR80/'Microbial Data (Raw Count)'!AR$492</f>
        <v>0</v>
      </c>
      <c r="AR80" s="13">
        <f>'Microbial Data (Raw Count)'!AS80/'Microbial Data (Raw Count)'!AS$492</f>
        <v>0</v>
      </c>
      <c r="AS80" s="13">
        <f>'Microbial Data (Raw Count)'!AT80/'Microbial Data (Raw Count)'!AT$492</f>
        <v>0</v>
      </c>
      <c r="AT80" s="13">
        <f>'Microbial Data (Raw Count)'!AU80/'Microbial Data (Raw Count)'!AU$492</f>
        <v>0</v>
      </c>
      <c r="AU80" s="13">
        <f>'Microbial Data (Raw Count)'!AV80/'Microbial Data (Raw Count)'!AV$492</f>
        <v>0</v>
      </c>
      <c r="AV80" s="13">
        <f>'Microbial Data (Raw Count)'!AW80/'Microbial Data (Raw Count)'!AW$492</f>
        <v>0</v>
      </c>
      <c r="AW80" s="13">
        <f>'Microbial Data (Raw Count)'!AX80/'Microbial Data (Raw Count)'!AX$492</f>
        <v>0</v>
      </c>
      <c r="AX80" s="13">
        <f>'Microbial Data (Raw Count)'!AY80/'Microbial Data (Raw Count)'!AY$492</f>
        <v>0</v>
      </c>
      <c r="AY80" s="13">
        <f>'Microbial Data (Raw Count)'!AZ80/'Microbial Data (Raw Count)'!AZ$492</f>
        <v>0</v>
      </c>
      <c r="AZ80" s="13">
        <f>'Microbial Data (Raw Count)'!BA80/'Microbial Data (Raw Count)'!BA$492</f>
        <v>0</v>
      </c>
      <c r="BA80" s="13">
        <f>'Microbial Data (Raw Count)'!BB80/'Microbial Data (Raw Count)'!BB$492</f>
        <v>0</v>
      </c>
      <c r="BB80" s="13">
        <f>'Microbial Data (Raw Count)'!BC80/'Microbial Data (Raw Count)'!BC$492</f>
        <v>0</v>
      </c>
      <c r="BC80" s="13">
        <f>'Microbial Data (Raw Count)'!BD80/'Microbial Data (Raw Count)'!BD$492</f>
        <v>0</v>
      </c>
      <c r="BD80" s="13">
        <f>'Microbial Data (Raw Count)'!BE80/'Microbial Data (Raw Count)'!BE$492</f>
        <v>0</v>
      </c>
      <c r="BE80" s="13">
        <f>'Microbial Data (Raw Count)'!BF80/'Microbial Data (Raw Count)'!BF$492</f>
        <v>0</v>
      </c>
      <c r="BF80" s="13">
        <f>'Microbial Data (Raw Count)'!BG80/'Microbial Data (Raw Count)'!BG$492</f>
        <v>0</v>
      </c>
      <c r="BG80" s="13">
        <f>'Microbial Data (Raw Count)'!BH80/'Microbial Data (Raw Count)'!BH$492</f>
        <v>0</v>
      </c>
      <c r="BH80" s="13">
        <f>'Microbial Data (Raw Count)'!BI80/'Microbial Data (Raw Count)'!BI$492</f>
        <v>0</v>
      </c>
      <c r="BI80" s="13">
        <f>'Microbial Data (Raw Count)'!BJ80/'Microbial Data (Raw Count)'!BJ$492</f>
        <v>0</v>
      </c>
      <c r="BJ80" s="13">
        <f>'Microbial Data (Raw Count)'!BK80/'Microbial Data (Raw Count)'!BK$492</f>
        <v>0</v>
      </c>
      <c r="BK80" s="13">
        <f>'Microbial Data (Raw Count)'!BL80/'Microbial Data (Raw Count)'!BL$492</f>
        <v>0</v>
      </c>
      <c r="BL80" s="13">
        <f>'Microbial Data (Raw Count)'!BM80/'Microbial Data (Raw Count)'!BM$492</f>
        <v>0</v>
      </c>
      <c r="BM80" s="13">
        <f>'Microbial Data (Raw Count)'!BN80/'Microbial Data (Raw Count)'!BN$492</f>
        <v>0</v>
      </c>
      <c r="BN80" s="13">
        <f>'Microbial Data (Raw Count)'!BO80/'Microbial Data (Raw Count)'!BO$492</f>
        <v>0</v>
      </c>
      <c r="BO80" s="13">
        <f>'Microbial Data (Raw Count)'!BP80/'Microbial Data (Raw Count)'!BP$492</f>
        <v>0</v>
      </c>
      <c r="BP80" s="13">
        <f>'Microbial Data (Raw Count)'!BQ80/'Microbial Data (Raw Count)'!BQ$492</f>
        <v>0</v>
      </c>
      <c r="BQ80" s="13">
        <f>'Microbial Data (Raw Count)'!BR80/'Microbial Data (Raw Count)'!BR$492</f>
        <v>0</v>
      </c>
      <c r="BR80" s="13">
        <f>'Microbial Data (Raw Count)'!BS80/'Microbial Data (Raw Count)'!BS$492</f>
        <v>0</v>
      </c>
      <c r="BS80" s="13">
        <f>'Microbial Data (Raw Count)'!BT80/'Microbial Data (Raw Count)'!BT$492</f>
        <v>0</v>
      </c>
      <c r="BT80" s="13">
        <f>'Microbial Data (Raw Count)'!BU80/'Microbial Data (Raw Count)'!BU$492</f>
        <v>0</v>
      </c>
      <c r="BU80" s="13">
        <f>'Microbial Data (Raw Count)'!BV80/'Microbial Data (Raw Count)'!BV$492</f>
        <v>0</v>
      </c>
      <c r="BV80" s="13">
        <f>'Microbial Data (Raw Count)'!BW80/'Microbial Data (Raw Count)'!BW$492</f>
        <v>0</v>
      </c>
      <c r="BW80" s="13">
        <f>'Microbial Data (Raw Count)'!BX80/'Microbial Data (Raw Count)'!BX$492</f>
        <v>0</v>
      </c>
      <c r="BX80" s="13">
        <f>'Microbial Data (Raw Count)'!BY80/'Microbial Data (Raw Count)'!BY$492</f>
        <v>0</v>
      </c>
      <c r="BY80" s="13">
        <f>'Microbial Data (Raw Count)'!BZ80/'Microbial Data (Raw Count)'!BZ$492</f>
        <v>0</v>
      </c>
      <c r="BZ80" s="13">
        <f>'Microbial Data (Raw Count)'!CA80/'Microbial Data (Raw Count)'!CA$492</f>
        <v>0</v>
      </c>
      <c r="CA80" s="13">
        <f>'Microbial Data (Raw Count)'!CB80/'Microbial Data (Raw Count)'!CB$492</f>
        <v>0</v>
      </c>
      <c r="CB80" s="13">
        <f>'Microbial Data (Raw Count)'!CC80/'Microbial Data (Raw Count)'!CC$492</f>
        <v>0</v>
      </c>
      <c r="CC80" s="13">
        <f>'Microbial Data (Raw Count)'!CD80/'Microbial Data (Raw Count)'!CD$492</f>
        <v>0</v>
      </c>
      <c r="CD80" s="13">
        <f>'Microbial Data (Raw Count)'!CE80/'Microbial Data (Raw Count)'!CE$492</f>
        <v>0</v>
      </c>
      <c r="CE80" s="13">
        <f>'Microbial Data (Raw Count)'!CF80/'Microbial Data (Raw Count)'!CF$492</f>
        <v>0</v>
      </c>
      <c r="CF80" s="13">
        <f>'Microbial Data (Raw Count)'!CG80/'Microbial Data (Raw Count)'!CG$492</f>
        <v>0</v>
      </c>
      <c r="CG80" s="13">
        <f>'Microbial Data (Raw Count)'!CH80/'Microbial Data (Raw Count)'!CH$492</f>
        <v>0</v>
      </c>
      <c r="CH80" s="13">
        <f>'Microbial Data (Raw Count)'!CI80/'Microbial Data (Raw Count)'!CI$492</f>
        <v>0</v>
      </c>
      <c r="CI80" s="13">
        <f>'Microbial Data (Raw Count)'!CJ80/'Microbial Data (Raw Count)'!CJ$492</f>
        <v>0</v>
      </c>
      <c r="CJ80" s="13">
        <f>'Microbial Data (Raw Count)'!CK80/'Microbial Data (Raw Count)'!CK$492</f>
        <v>0</v>
      </c>
      <c r="CK80" s="13">
        <f>'Microbial Data (Raw Count)'!CL80/'Microbial Data (Raw Count)'!CL$492</f>
        <v>0</v>
      </c>
      <c r="CL80" s="13">
        <f>'Microbial Data (Raw Count)'!CM80/'Microbial Data (Raw Count)'!CM$492</f>
        <v>0</v>
      </c>
      <c r="CM80" s="13">
        <f>'Microbial Data (Raw Count)'!CN80/'Microbial Data (Raw Count)'!CN$492</f>
        <v>0</v>
      </c>
      <c r="CN80" s="13">
        <f>'Microbial Data (Raw Count)'!CO80/'Microbial Data (Raw Count)'!CO$492</f>
        <v>0</v>
      </c>
      <c r="CO80" s="13">
        <f>'Microbial Data (Raw Count)'!CP80/'Microbial Data (Raw Count)'!CP$492</f>
        <v>0</v>
      </c>
      <c r="CP80" s="13">
        <f>'Microbial Data (Raw Count)'!CQ80/'Microbial Data (Raw Count)'!CQ$492</f>
        <v>4.1625041625041625E-5</v>
      </c>
      <c r="CQ80" s="13">
        <f>'Microbial Data (Raw Count)'!CR80/'Microbial Data (Raw Count)'!CR$492</f>
        <v>0</v>
      </c>
      <c r="CR80" s="13">
        <f>'Microbial Data (Raw Count)'!CS80/'Microbial Data (Raw Count)'!CS$492</f>
        <v>3.9651594654965044E-5</v>
      </c>
      <c r="CS80" s="13">
        <f>'Microbial Data (Raw Count)'!CT80/'Microbial Data (Raw Count)'!CT$492</f>
        <v>0</v>
      </c>
      <c r="CT80" s="13">
        <f>'Microbial Data (Raw Count)'!CU80/'Microbial Data (Raw Count)'!CU$492</f>
        <v>0</v>
      </c>
      <c r="CU80" s="13">
        <f>'Microbial Data (Raw Count)'!CV80/'Microbial Data (Raw Count)'!CV$492</f>
        <v>0</v>
      </c>
      <c r="CV80" s="13">
        <f>'Microbial Data (Raw Count)'!CW80/'Microbial Data (Raw Count)'!CW$492</f>
        <v>0</v>
      </c>
      <c r="CW80" s="13">
        <f>'Microbial Data (Raw Count)'!CX80/'Microbial Data (Raw Count)'!CX$492</f>
        <v>0</v>
      </c>
      <c r="CX80" s="13">
        <f>'Microbial Data (Raw Count)'!CY80/'Microbial Data (Raw Count)'!CY$492</f>
        <v>0</v>
      </c>
      <c r="CY80" s="13">
        <f>'Microbial Data (Raw Count)'!CZ80/'Microbial Data (Raw Count)'!CZ$492</f>
        <v>0</v>
      </c>
      <c r="CZ80" s="13">
        <f>'Microbial Data (Raw Count)'!DA80/'Microbial Data (Raw Count)'!DA$492</f>
        <v>0</v>
      </c>
      <c r="DA80" s="13">
        <f>'Microbial Data (Raw Count)'!DB80/'Microbial Data (Raw Count)'!DB$492</f>
        <v>0</v>
      </c>
      <c r="DB80" s="13">
        <f>'Microbial Data (Raw Count)'!DC80/'Microbial Data (Raw Count)'!DC$492</f>
        <v>0</v>
      </c>
      <c r="DC80" s="13">
        <f>'Microbial Data (Raw Count)'!DD80/'Microbial Data (Raw Count)'!DD$492</f>
        <v>0</v>
      </c>
      <c r="DD80" s="13">
        <f>'Microbial Data (Raw Count)'!DE80/'Microbial Data (Raw Count)'!DE$492</f>
        <v>0</v>
      </c>
      <c r="DE80" s="13">
        <f>'Microbial Data (Raw Count)'!DF80/'Microbial Data (Raw Count)'!DF$492</f>
        <v>0</v>
      </c>
      <c r="DF80" s="13">
        <f>'Microbial Data (Raw Count)'!DG80/'Microbial Data (Raw Count)'!DG$492</f>
        <v>0</v>
      </c>
      <c r="DG80" s="13">
        <f>'Microbial Data (Raw Count)'!DH80/'Microbial Data (Raw Count)'!DH$492</f>
        <v>0</v>
      </c>
      <c r="DH80" s="13">
        <f>'Microbial Data (Raw Count)'!DI80/'Microbial Data (Raw Count)'!DI$492</f>
        <v>0</v>
      </c>
      <c r="DI80" s="13">
        <f>'Microbial Data (Raw Count)'!DJ80/'Microbial Data (Raw Count)'!DJ$492</f>
        <v>0</v>
      </c>
      <c r="DJ80" s="13">
        <f>'Microbial Data (Raw Count)'!DK80/'Microbial Data (Raw Count)'!DK$492</f>
        <v>0</v>
      </c>
      <c r="DK80" s="13">
        <f>'Microbial Data (Raw Count)'!DL80/'Microbial Data (Raw Count)'!DL$492</f>
        <v>0</v>
      </c>
      <c r="DL80" s="13">
        <f>'Microbial Data (Raw Count)'!DM80/'Microbial Data (Raw Count)'!DM$492</f>
        <v>0</v>
      </c>
      <c r="DM80" s="13">
        <f>'Microbial Data (Raw Count)'!DN80/'Microbial Data (Raw Count)'!DN$492</f>
        <v>0</v>
      </c>
      <c r="DN80" s="13">
        <f>'Microbial Data (Raw Count)'!DO80/'Microbial Data (Raw Count)'!DO$492</f>
        <v>0</v>
      </c>
      <c r="DO80" s="13">
        <f>'Microbial Data (Raw Count)'!DP80/'Microbial Data (Raw Count)'!DP$492</f>
        <v>0</v>
      </c>
      <c r="DP80" s="13">
        <f>'Microbial Data (Raw Count)'!DQ80/'Microbial Data (Raw Count)'!DQ$492</f>
        <v>0</v>
      </c>
      <c r="DQ80" s="13">
        <f>'Microbial Data (Raw Count)'!DR80/'Microbial Data (Raw Count)'!DR$492</f>
        <v>0</v>
      </c>
      <c r="DR80" s="13">
        <f>'Microbial Data (Raw Count)'!DS80/'Microbial Data (Raw Count)'!DS$492</f>
        <v>0</v>
      </c>
      <c r="DS80" s="13">
        <f>'Microbial Data (Raw Count)'!DT80/'Microbial Data (Raw Count)'!DT$492</f>
        <v>0</v>
      </c>
      <c r="DT80" s="13">
        <f>'Microbial Data (Raw Count)'!DU80/'Microbial Data (Raw Count)'!DU$492</f>
        <v>0</v>
      </c>
      <c r="DU80" s="13">
        <f>'Microbial Data (Raw Count)'!DV80/'Microbial Data (Raw Count)'!DV$492</f>
        <v>0</v>
      </c>
      <c r="DV80" s="13">
        <f>'Microbial Data (Raw Count)'!DW80/'Microbial Data (Raw Count)'!DW$492</f>
        <v>0</v>
      </c>
      <c r="DW80" s="13">
        <f>'Microbial Data (Raw Count)'!DX80/'Microbial Data (Raw Count)'!DX$492</f>
        <v>0</v>
      </c>
      <c r="DX80" s="13">
        <f>'Microbial Data (Raw Count)'!DY80/'Microbial Data (Raw Count)'!DY$492</f>
        <v>0</v>
      </c>
      <c r="DY80" s="13">
        <f>'Microbial Data (Raw Count)'!DZ80/'Microbial Data (Raw Count)'!DZ$492</f>
        <v>0</v>
      </c>
      <c r="DZ80" s="13">
        <f>'Microbial Data (Raw Count)'!EA80/'Microbial Data (Raw Count)'!EA$492</f>
        <v>0</v>
      </c>
      <c r="EA80" s="13">
        <f>'Microbial Data (Raw Count)'!EB80/'Microbial Data (Raw Count)'!EB$492</f>
        <v>0</v>
      </c>
      <c r="EB80" s="13">
        <f>'Microbial Data (Raw Count)'!EC80/'Microbial Data (Raw Count)'!EC$492</f>
        <v>0</v>
      </c>
      <c r="EC80" s="13">
        <f>'Microbial Data (Raw Count)'!ED80/'Microbial Data (Raw Count)'!ED$492</f>
        <v>0</v>
      </c>
      <c r="ED80" s="13">
        <f>'Microbial Data (Raw Count)'!EE80/'Microbial Data (Raw Count)'!EE$492</f>
        <v>0</v>
      </c>
      <c r="EE80" s="13">
        <f>'Microbial Data (Raw Count)'!EF80/'Microbial Data (Raw Count)'!EF$492</f>
        <v>0</v>
      </c>
      <c r="EF80" s="13">
        <f>'Microbial Data (Raw Count)'!EG80/'Microbial Data (Raw Count)'!EG$492</f>
        <v>0</v>
      </c>
      <c r="EG80" s="13">
        <f>'Microbial Data (Raw Count)'!EH80/'Microbial Data (Raw Count)'!EH$492</f>
        <v>0</v>
      </c>
      <c r="EH80" s="13">
        <f>'Microbial Data (Raw Count)'!EI80/'Microbial Data (Raw Count)'!EI$492</f>
        <v>0</v>
      </c>
      <c r="EI80" s="13">
        <f>'Microbial Data (Raw Count)'!EJ80/'Microbial Data (Raw Count)'!EJ$492</f>
        <v>0</v>
      </c>
      <c r="EJ80" s="13">
        <f>'Microbial Data (Raw Count)'!EK80/'Microbial Data (Raw Count)'!EK$492</f>
        <v>0</v>
      </c>
      <c r="EK80" s="13">
        <f>'Microbial Data (Raw Count)'!EL80/'Microbial Data (Raw Count)'!EL$492</f>
        <v>0</v>
      </c>
      <c r="EL80" s="13">
        <f>'Microbial Data (Raw Count)'!EM80/'Microbial Data (Raw Count)'!EM$492</f>
        <v>0</v>
      </c>
      <c r="EM80" s="13">
        <f>'Microbial Data (Raw Count)'!EN80/'Microbial Data (Raw Count)'!EN$492</f>
        <v>0</v>
      </c>
      <c r="EN80" s="13">
        <f>'Microbial Data (Raw Count)'!EO80/'Microbial Data (Raw Count)'!EO$492</f>
        <v>0</v>
      </c>
      <c r="EO80" s="13">
        <f>'Microbial Data (Raw Count)'!EP80/'Microbial Data (Raw Count)'!EP$492</f>
        <v>0</v>
      </c>
      <c r="EP80" s="13">
        <f>'Microbial Data (Raw Count)'!EQ80/'Microbial Data (Raw Count)'!EQ$492</f>
        <v>0</v>
      </c>
      <c r="EQ80" s="13">
        <f>'Microbial Data (Raw Count)'!ER80/'Microbial Data (Raw Count)'!ER$492</f>
        <v>0</v>
      </c>
      <c r="ER80" s="13">
        <f>'Microbial Data (Raw Count)'!ES80/'Microbial Data (Raw Count)'!ES$492</f>
        <v>0</v>
      </c>
      <c r="ES80" s="13">
        <f>'Microbial Data (Raw Count)'!ET80/'Microbial Data (Raw Count)'!ET$492</f>
        <v>0</v>
      </c>
      <c r="ET80" s="13">
        <f>'Microbial Data (Raw Count)'!EU80/'Microbial Data (Raw Count)'!EU$492</f>
        <v>0</v>
      </c>
      <c r="EU80" s="13">
        <f>'Microbial Data (Raw Count)'!EV80/'Microbial Data (Raw Count)'!EV$492</f>
        <v>0</v>
      </c>
      <c r="EV80" s="13">
        <f>'Microbial Data (Raw Count)'!EW80/'Microbial Data (Raw Count)'!EW$492</f>
        <v>0</v>
      </c>
      <c r="EW80" s="13">
        <f>'Microbial Data (Raw Count)'!EX80/'Microbial Data (Raw Count)'!EX$492</f>
        <v>0</v>
      </c>
      <c r="EX80" s="13">
        <f>'Microbial Data (Raw Count)'!EY80/'Microbial Data (Raw Count)'!EY$492</f>
        <v>0</v>
      </c>
      <c r="EY80" s="13">
        <f>'Microbial Data (Raw Count)'!EZ80/'Microbial Data (Raw Count)'!EZ$492</f>
        <v>0</v>
      </c>
      <c r="EZ80" s="13">
        <f>'Microbial Data (Raw Count)'!FA80/'Microbial Data (Raw Count)'!FA$492</f>
        <v>0</v>
      </c>
    </row>
    <row r="81" spans="1:156" x14ac:dyDescent="0.3">
      <c r="A81" s="8">
        <v>80</v>
      </c>
      <c r="B81" s="8" t="s">
        <v>154</v>
      </c>
      <c r="C81" s="8" t="s">
        <v>248</v>
      </c>
      <c r="D81" s="8" t="s">
        <v>290</v>
      </c>
      <c r="E81" s="8" t="s">
        <v>437</v>
      </c>
      <c r="F81" s="8" t="s">
        <v>441</v>
      </c>
      <c r="G81" s="8" t="s">
        <v>442</v>
      </c>
      <c r="H81" s="13">
        <f>'Microbial Data (Raw Count)'!I81/'Microbial Data (Raw Count)'!I$492</f>
        <v>0</v>
      </c>
      <c r="I81" s="13">
        <f>'Microbial Data (Raw Count)'!J81/'Microbial Data (Raw Count)'!J$492</f>
        <v>0</v>
      </c>
      <c r="J81" s="13">
        <f>'Microbial Data (Raw Count)'!K81/'Microbial Data (Raw Count)'!K$492</f>
        <v>0</v>
      </c>
      <c r="K81" s="13">
        <f>'Microbial Data (Raw Count)'!L81/'Microbial Data (Raw Count)'!L$492</f>
        <v>0</v>
      </c>
      <c r="L81" s="13">
        <f>'Microbial Data (Raw Count)'!M81/'Microbial Data (Raw Count)'!M$492</f>
        <v>0</v>
      </c>
      <c r="M81" s="13">
        <f>'Microbial Data (Raw Count)'!N81/'Microbial Data (Raw Count)'!N$492</f>
        <v>0</v>
      </c>
      <c r="N81" s="13">
        <f>'Microbial Data (Raw Count)'!O81/'Microbial Data (Raw Count)'!O$492</f>
        <v>0</v>
      </c>
      <c r="O81" s="13">
        <f>'Microbial Data (Raw Count)'!P81/'Microbial Data (Raw Count)'!P$492</f>
        <v>0</v>
      </c>
      <c r="P81" s="13">
        <f>'Microbial Data (Raw Count)'!Q81/'Microbial Data (Raw Count)'!Q$492</f>
        <v>0</v>
      </c>
      <c r="Q81" s="13">
        <f>'Microbial Data (Raw Count)'!R81/'Microbial Data (Raw Count)'!R$492</f>
        <v>0</v>
      </c>
      <c r="R81" s="13">
        <f>'Microbial Data (Raw Count)'!S81/'Microbial Data (Raw Count)'!S$492</f>
        <v>0</v>
      </c>
      <c r="S81" s="13">
        <f>'Microbial Data (Raw Count)'!T81/'Microbial Data (Raw Count)'!T$492</f>
        <v>0</v>
      </c>
      <c r="T81" s="13">
        <f>'Microbial Data (Raw Count)'!U81/'Microbial Data (Raw Count)'!U$492</f>
        <v>0</v>
      </c>
      <c r="U81" s="13">
        <f>'Microbial Data (Raw Count)'!V81/'Microbial Data (Raw Count)'!V$492</f>
        <v>0</v>
      </c>
      <c r="V81" s="13">
        <f>'Microbial Data (Raw Count)'!W81/'Microbial Data (Raw Count)'!W$492</f>
        <v>0</v>
      </c>
      <c r="W81" s="13">
        <f>'Microbial Data (Raw Count)'!X81/'Microbial Data (Raw Count)'!X$492</f>
        <v>0</v>
      </c>
      <c r="X81" s="13">
        <f>'Microbial Data (Raw Count)'!Y81/'Microbial Data (Raw Count)'!Y$492</f>
        <v>0</v>
      </c>
      <c r="Y81" s="13">
        <f>'Microbial Data (Raw Count)'!Z81/'Microbial Data (Raw Count)'!Z$492</f>
        <v>0</v>
      </c>
      <c r="Z81" s="13">
        <f>'Microbial Data (Raw Count)'!AA81/'Microbial Data (Raw Count)'!AA$492</f>
        <v>0</v>
      </c>
      <c r="AA81" s="13">
        <f>'Microbial Data (Raw Count)'!AB81/'Microbial Data (Raw Count)'!AB$492</f>
        <v>0</v>
      </c>
      <c r="AB81" s="13">
        <f>'Microbial Data (Raw Count)'!AC81/'Microbial Data (Raw Count)'!AC$492</f>
        <v>0</v>
      </c>
      <c r="AC81" s="13">
        <f>'Microbial Data (Raw Count)'!AD81/'Microbial Data (Raw Count)'!AD$492</f>
        <v>0</v>
      </c>
      <c r="AD81" s="13">
        <f>'Microbial Data (Raw Count)'!AE81/'Microbial Data (Raw Count)'!AE$492</f>
        <v>0</v>
      </c>
      <c r="AE81" s="13">
        <f>'Microbial Data (Raw Count)'!AF81/'Microbial Data (Raw Count)'!AF$492</f>
        <v>0</v>
      </c>
      <c r="AF81" s="13">
        <f>'Microbial Data (Raw Count)'!AG81/'Microbial Data (Raw Count)'!AG$492</f>
        <v>0</v>
      </c>
      <c r="AG81" s="13">
        <f>'Microbial Data (Raw Count)'!AH81/'Microbial Data (Raw Count)'!AH$492</f>
        <v>0</v>
      </c>
      <c r="AH81" s="13">
        <f>'Microbial Data (Raw Count)'!AI81/'Microbial Data (Raw Count)'!AI$492</f>
        <v>0</v>
      </c>
      <c r="AI81" s="13">
        <f>'Microbial Data (Raw Count)'!AJ81/'Microbial Data (Raw Count)'!AJ$492</f>
        <v>0</v>
      </c>
      <c r="AJ81" s="13">
        <f>'Microbial Data (Raw Count)'!AK81/'Microbial Data (Raw Count)'!AK$492</f>
        <v>0</v>
      </c>
      <c r="AK81" s="13">
        <f>'Microbial Data (Raw Count)'!AL81/'Microbial Data (Raw Count)'!AL$492</f>
        <v>0</v>
      </c>
      <c r="AL81" s="13">
        <f>'Microbial Data (Raw Count)'!AM81/'Microbial Data (Raw Count)'!AM$492</f>
        <v>0</v>
      </c>
      <c r="AM81" s="13">
        <f>'Microbial Data (Raw Count)'!AN81/'Microbial Data (Raw Count)'!AN$492</f>
        <v>0</v>
      </c>
      <c r="AN81" s="13">
        <f>'Microbial Data (Raw Count)'!AO81/'Microbial Data (Raw Count)'!AO$492</f>
        <v>0</v>
      </c>
      <c r="AO81" s="13">
        <f>'Microbial Data (Raw Count)'!AP81/'Microbial Data (Raw Count)'!AP$492</f>
        <v>0</v>
      </c>
      <c r="AP81" s="13">
        <f>'Microbial Data (Raw Count)'!AQ81/'Microbial Data (Raw Count)'!AQ$492</f>
        <v>0</v>
      </c>
      <c r="AQ81" s="13">
        <f>'Microbial Data (Raw Count)'!AR81/'Microbial Data (Raw Count)'!AR$492</f>
        <v>0</v>
      </c>
      <c r="AR81" s="13">
        <f>'Microbial Data (Raw Count)'!AS81/'Microbial Data (Raw Count)'!AS$492</f>
        <v>0</v>
      </c>
      <c r="AS81" s="13">
        <f>'Microbial Data (Raw Count)'!AT81/'Microbial Data (Raw Count)'!AT$492</f>
        <v>0</v>
      </c>
      <c r="AT81" s="13">
        <f>'Microbial Data (Raw Count)'!AU81/'Microbial Data (Raw Count)'!AU$492</f>
        <v>0</v>
      </c>
      <c r="AU81" s="13">
        <f>'Microbial Data (Raw Count)'!AV81/'Microbial Data (Raw Count)'!AV$492</f>
        <v>0</v>
      </c>
      <c r="AV81" s="13">
        <f>'Microbial Data (Raw Count)'!AW81/'Microbial Data (Raw Count)'!AW$492</f>
        <v>0</v>
      </c>
      <c r="AW81" s="13">
        <f>'Microbial Data (Raw Count)'!AX81/'Microbial Data (Raw Count)'!AX$492</f>
        <v>0</v>
      </c>
      <c r="AX81" s="13">
        <f>'Microbial Data (Raw Count)'!AY81/'Microbial Data (Raw Count)'!AY$492</f>
        <v>0</v>
      </c>
      <c r="AY81" s="13">
        <f>'Microbial Data (Raw Count)'!AZ81/'Microbial Data (Raw Count)'!AZ$492</f>
        <v>0</v>
      </c>
      <c r="AZ81" s="13">
        <f>'Microbial Data (Raw Count)'!BA81/'Microbial Data (Raw Count)'!BA$492</f>
        <v>0</v>
      </c>
      <c r="BA81" s="13">
        <f>'Microbial Data (Raw Count)'!BB81/'Microbial Data (Raw Count)'!BB$492</f>
        <v>0</v>
      </c>
      <c r="BB81" s="13">
        <f>'Microbial Data (Raw Count)'!BC81/'Microbial Data (Raw Count)'!BC$492</f>
        <v>0</v>
      </c>
      <c r="BC81" s="13">
        <f>'Microbial Data (Raw Count)'!BD81/'Microbial Data (Raw Count)'!BD$492</f>
        <v>0</v>
      </c>
      <c r="BD81" s="13">
        <f>'Microbial Data (Raw Count)'!BE81/'Microbial Data (Raw Count)'!BE$492</f>
        <v>0</v>
      </c>
      <c r="BE81" s="13">
        <f>'Microbial Data (Raw Count)'!BF81/'Microbial Data (Raw Count)'!BF$492</f>
        <v>0</v>
      </c>
      <c r="BF81" s="13">
        <f>'Microbial Data (Raw Count)'!BG81/'Microbial Data (Raw Count)'!BG$492</f>
        <v>0</v>
      </c>
      <c r="BG81" s="13">
        <f>'Microbial Data (Raw Count)'!BH81/'Microbial Data (Raw Count)'!BH$492</f>
        <v>0</v>
      </c>
      <c r="BH81" s="13">
        <f>'Microbial Data (Raw Count)'!BI81/'Microbial Data (Raw Count)'!BI$492</f>
        <v>0</v>
      </c>
      <c r="BI81" s="13">
        <f>'Microbial Data (Raw Count)'!BJ81/'Microbial Data (Raw Count)'!BJ$492</f>
        <v>0</v>
      </c>
      <c r="BJ81" s="13">
        <f>'Microbial Data (Raw Count)'!BK81/'Microbial Data (Raw Count)'!BK$492</f>
        <v>0</v>
      </c>
      <c r="BK81" s="13">
        <f>'Microbial Data (Raw Count)'!BL81/'Microbial Data (Raw Count)'!BL$492</f>
        <v>0</v>
      </c>
      <c r="BL81" s="13">
        <f>'Microbial Data (Raw Count)'!BM81/'Microbial Data (Raw Count)'!BM$492</f>
        <v>0</v>
      </c>
      <c r="BM81" s="13">
        <f>'Microbial Data (Raw Count)'!BN81/'Microbial Data (Raw Count)'!BN$492</f>
        <v>0</v>
      </c>
      <c r="BN81" s="13">
        <f>'Microbial Data (Raw Count)'!BO81/'Microbial Data (Raw Count)'!BO$492</f>
        <v>0</v>
      </c>
      <c r="BO81" s="13">
        <f>'Microbial Data (Raw Count)'!BP81/'Microbial Data (Raw Count)'!BP$492</f>
        <v>0</v>
      </c>
      <c r="BP81" s="13">
        <f>'Microbial Data (Raw Count)'!BQ81/'Microbial Data (Raw Count)'!BQ$492</f>
        <v>0</v>
      </c>
      <c r="BQ81" s="13">
        <f>'Microbial Data (Raw Count)'!BR81/'Microbial Data (Raw Count)'!BR$492</f>
        <v>0</v>
      </c>
      <c r="BR81" s="13">
        <f>'Microbial Data (Raw Count)'!BS81/'Microbial Data (Raw Count)'!BS$492</f>
        <v>0</v>
      </c>
      <c r="BS81" s="13">
        <f>'Microbial Data (Raw Count)'!BT81/'Microbial Data (Raw Count)'!BT$492</f>
        <v>0</v>
      </c>
      <c r="BT81" s="13">
        <f>'Microbial Data (Raw Count)'!BU81/'Microbial Data (Raw Count)'!BU$492</f>
        <v>0</v>
      </c>
      <c r="BU81" s="13">
        <f>'Microbial Data (Raw Count)'!BV81/'Microbial Data (Raw Count)'!BV$492</f>
        <v>0</v>
      </c>
      <c r="BV81" s="13">
        <f>'Microbial Data (Raw Count)'!BW81/'Microbial Data (Raw Count)'!BW$492</f>
        <v>0</v>
      </c>
      <c r="BW81" s="13">
        <f>'Microbial Data (Raw Count)'!BX81/'Microbial Data (Raw Count)'!BX$492</f>
        <v>0</v>
      </c>
      <c r="BX81" s="13">
        <f>'Microbial Data (Raw Count)'!BY81/'Microbial Data (Raw Count)'!BY$492</f>
        <v>0</v>
      </c>
      <c r="BY81" s="13">
        <f>'Microbial Data (Raw Count)'!BZ81/'Microbial Data (Raw Count)'!BZ$492</f>
        <v>0</v>
      </c>
      <c r="BZ81" s="13">
        <f>'Microbial Data (Raw Count)'!CA81/'Microbial Data (Raw Count)'!CA$492</f>
        <v>0</v>
      </c>
      <c r="CA81" s="13">
        <f>'Microbial Data (Raw Count)'!CB81/'Microbial Data (Raw Count)'!CB$492</f>
        <v>0</v>
      </c>
      <c r="CB81" s="13">
        <f>'Microbial Data (Raw Count)'!CC81/'Microbial Data (Raw Count)'!CC$492</f>
        <v>0</v>
      </c>
      <c r="CC81" s="13">
        <f>'Microbial Data (Raw Count)'!CD81/'Microbial Data (Raw Count)'!CD$492</f>
        <v>0</v>
      </c>
      <c r="CD81" s="13">
        <f>'Microbial Data (Raw Count)'!CE81/'Microbial Data (Raw Count)'!CE$492</f>
        <v>0</v>
      </c>
      <c r="CE81" s="13">
        <f>'Microbial Data (Raw Count)'!CF81/'Microbial Data (Raw Count)'!CF$492</f>
        <v>0</v>
      </c>
      <c r="CF81" s="13">
        <f>'Microbial Data (Raw Count)'!CG81/'Microbial Data (Raw Count)'!CG$492</f>
        <v>0</v>
      </c>
      <c r="CG81" s="13">
        <f>'Microbial Data (Raw Count)'!CH81/'Microbial Data (Raw Count)'!CH$492</f>
        <v>0</v>
      </c>
      <c r="CH81" s="13">
        <f>'Microbial Data (Raw Count)'!CI81/'Microbial Data (Raw Count)'!CI$492</f>
        <v>0</v>
      </c>
      <c r="CI81" s="13">
        <f>'Microbial Data (Raw Count)'!CJ81/'Microbial Data (Raw Count)'!CJ$492</f>
        <v>0</v>
      </c>
      <c r="CJ81" s="13">
        <f>'Microbial Data (Raw Count)'!CK81/'Microbial Data (Raw Count)'!CK$492</f>
        <v>0</v>
      </c>
      <c r="CK81" s="13">
        <f>'Microbial Data (Raw Count)'!CL81/'Microbial Data (Raw Count)'!CL$492</f>
        <v>0</v>
      </c>
      <c r="CL81" s="13">
        <f>'Microbial Data (Raw Count)'!CM81/'Microbial Data (Raw Count)'!CM$492</f>
        <v>0</v>
      </c>
      <c r="CM81" s="13">
        <f>'Microbial Data (Raw Count)'!CN81/'Microbial Data (Raw Count)'!CN$492</f>
        <v>0</v>
      </c>
      <c r="CN81" s="13">
        <f>'Microbial Data (Raw Count)'!CO81/'Microbial Data (Raw Count)'!CO$492</f>
        <v>0</v>
      </c>
      <c r="CO81" s="13">
        <f>'Microbial Data (Raw Count)'!CP81/'Microbial Data (Raw Count)'!CP$492</f>
        <v>0</v>
      </c>
      <c r="CP81" s="13">
        <f>'Microbial Data (Raw Count)'!CQ81/'Microbial Data (Raw Count)'!CQ$492</f>
        <v>0</v>
      </c>
      <c r="CQ81" s="13">
        <f>'Microbial Data (Raw Count)'!CR81/'Microbial Data (Raw Count)'!CR$492</f>
        <v>0</v>
      </c>
      <c r="CR81" s="13">
        <f>'Microbial Data (Raw Count)'!CS81/'Microbial Data (Raw Count)'!CS$492</f>
        <v>0</v>
      </c>
      <c r="CS81" s="13">
        <f>'Microbial Data (Raw Count)'!CT81/'Microbial Data (Raw Count)'!CT$492</f>
        <v>0</v>
      </c>
      <c r="CT81" s="13">
        <f>'Microbial Data (Raw Count)'!CU81/'Microbial Data (Raw Count)'!CU$492</f>
        <v>0</v>
      </c>
      <c r="CU81" s="13">
        <f>'Microbial Data (Raw Count)'!CV81/'Microbial Data (Raw Count)'!CV$492</f>
        <v>0</v>
      </c>
      <c r="CV81" s="13">
        <f>'Microbial Data (Raw Count)'!CW81/'Microbial Data (Raw Count)'!CW$492</f>
        <v>0</v>
      </c>
      <c r="CW81" s="13">
        <f>'Microbial Data (Raw Count)'!CX81/'Microbial Data (Raw Count)'!CX$492</f>
        <v>0</v>
      </c>
      <c r="CX81" s="13">
        <f>'Microbial Data (Raw Count)'!CY81/'Microbial Data (Raw Count)'!CY$492</f>
        <v>0</v>
      </c>
      <c r="CY81" s="13">
        <f>'Microbial Data (Raw Count)'!CZ81/'Microbial Data (Raw Count)'!CZ$492</f>
        <v>0</v>
      </c>
      <c r="CZ81" s="13">
        <f>'Microbial Data (Raw Count)'!DA81/'Microbial Data (Raw Count)'!DA$492</f>
        <v>0</v>
      </c>
      <c r="DA81" s="13">
        <f>'Microbial Data (Raw Count)'!DB81/'Microbial Data (Raw Count)'!DB$492</f>
        <v>0</v>
      </c>
      <c r="DB81" s="13">
        <f>'Microbial Data (Raw Count)'!DC81/'Microbial Data (Raw Count)'!DC$492</f>
        <v>0</v>
      </c>
      <c r="DC81" s="13">
        <f>'Microbial Data (Raw Count)'!DD81/'Microbial Data (Raw Count)'!DD$492</f>
        <v>0</v>
      </c>
      <c r="DD81" s="13">
        <f>'Microbial Data (Raw Count)'!DE81/'Microbial Data (Raw Count)'!DE$492</f>
        <v>0</v>
      </c>
      <c r="DE81" s="13">
        <f>'Microbial Data (Raw Count)'!DF81/'Microbial Data (Raw Count)'!DF$492</f>
        <v>0</v>
      </c>
      <c r="DF81" s="13">
        <f>'Microbial Data (Raw Count)'!DG81/'Microbial Data (Raw Count)'!DG$492</f>
        <v>0</v>
      </c>
      <c r="DG81" s="13">
        <f>'Microbial Data (Raw Count)'!DH81/'Microbial Data (Raw Count)'!DH$492</f>
        <v>0</v>
      </c>
      <c r="DH81" s="13">
        <f>'Microbial Data (Raw Count)'!DI81/'Microbial Data (Raw Count)'!DI$492</f>
        <v>0</v>
      </c>
      <c r="DI81" s="13">
        <f>'Microbial Data (Raw Count)'!DJ81/'Microbial Data (Raw Count)'!DJ$492</f>
        <v>0</v>
      </c>
      <c r="DJ81" s="13">
        <f>'Microbial Data (Raw Count)'!DK81/'Microbial Data (Raw Count)'!DK$492</f>
        <v>0</v>
      </c>
      <c r="DK81" s="13">
        <f>'Microbial Data (Raw Count)'!DL81/'Microbial Data (Raw Count)'!DL$492</f>
        <v>0</v>
      </c>
      <c r="DL81" s="13">
        <f>'Microbial Data (Raw Count)'!DM81/'Microbial Data (Raw Count)'!DM$492</f>
        <v>0</v>
      </c>
      <c r="DM81" s="13">
        <f>'Microbial Data (Raw Count)'!DN81/'Microbial Data (Raw Count)'!DN$492</f>
        <v>0</v>
      </c>
      <c r="DN81" s="13">
        <f>'Microbial Data (Raw Count)'!DO81/'Microbial Data (Raw Count)'!DO$492</f>
        <v>0</v>
      </c>
      <c r="DO81" s="13">
        <f>'Microbial Data (Raw Count)'!DP81/'Microbial Data (Raw Count)'!DP$492</f>
        <v>0</v>
      </c>
      <c r="DP81" s="13">
        <f>'Microbial Data (Raw Count)'!DQ81/'Microbial Data (Raw Count)'!DQ$492</f>
        <v>0</v>
      </c>
      <c r="DQ81" s="13">
        <f>'Microbial Data (Raw Count)'!DR81/'Microbial Data (Raw Count)'!DR$492</f>
        <v>0</v>
      </c>
      <c r="DR81" s="13">
        <f>'Microbial Data (Raw Count)'!DS81/'Microbial Data (Raw Count)'!DS$492</f>
        <v>0</v>
      </c>
      <c r="DS81" s="13">
        <f>'Microbial Data (Raw Count)'!DT81/'Microbial Data (Raw Count)'!DT$492</f>
        <v>0</v>
      </c>
      <c r="DT81" s="13">
        <f>'Microbial Data (Raw Count)'!DU81/'Microbial Data (Raw Count)'!DU$492</f>
        <v>0</v>
      </c>
      <c r="DU81" s="13">
        <f>'Microbial Data (Raw Count)'!DV81/'Microbial Data (Raw Count)'!DV$492</f>
        <v>0</v>
      </c>
      <c r="DV81" s="13">
        <f>'Microbial Data (Raw Count)'!DW81/'Microbial Data (Raw Count)'!DW$492</f>
        <v>0</v>
      </c>
      <c r="DW81" s="13">
        <f>'Microbial Data (Raw Count)'!DX81/'Microbial Data (Raw Count)'!DX$492</f>
        <v>0</v>
      </c>
      <c r="DX81" s="13">
        <f>'Microbial Data (Raw Count)'!DY81/'Microbial Data (Raw Count)'!DY$492</f>
        <v>4.6842133173068427E-4</v>
      </c>
      <c r="DY81" s="13">
        <f>'Microbial Data (Raw Count)'!DZ81/'Microbial Data (Raw Count)'!DZ$492</f>
        <v>0</v>
      </c>
      <c r="DZ81" s="13">
        <f>'Microbial Data (Raw Count)'!EA81/'Microbial Data (Raw Count)'!EA$492</f>
        <v>0</v>
      </c>
      <c r="EA81" s="13">
        <f>'Microbial Data (Raw Count)'!EB81/'Microbial Data (Raw Count)'!EB$492</f>
        <v>0</v>
      </c>
      <c r="EB81" s="13">
        <f>'Microbial Data (Raw Count)'!EC81/'Microbial Data (Raw Count)'!EC$492</f>
        <v>0</v>
      </c>
      <c r="EC81" s="13">
        <f>'Microbial Data (Raw Count)'!ED81/'Microbial Data (Raw Count)'!ED$492</f>
        <v>0</v>
      </c>
      <c r="ED81" s="13">
        <f>'Microbial Data (Raw Count)'!EE81/'Microbial Data (Raw Count)'!EE$492</f>
        <v>0</v>
      </c>
      <c r="EE81" s="13">
        <f>'Microbial Data (Raw Count)'!EF81/'Microbial Data (Raw Count)'!EF$492</f>
        <v>0</v>
      </c>
      <c r="EF81" s="13">
        <f>'Microbial Data (Raw Count)'!EG81/'Microbial Data (Raw Count)'!EG$492</f>
        <v>0</v>
      </c>
      <c r="EG81" s="13">
        <f>'Microbial Data (Raw Count)'!EH81/'Microbial Data (Raw Count)'!EH$492</f>
        <v>0</v>
      </c>
      <c r="EH81" s="13">
        <f>'Microbial Data (Raw Count)'!EI81/'Microbial Data (Raw Count)'!EI$492</f>
        <v>0</v>
      </c>
      <c r="EI81" s="13">
        <f>'Microbial Data (Raw Count)'!EJ81/'Microbial Data (Raw Count)'!EJ$492</f>
        <v>0</v>
      </c>
      <c r="EJ81" s="13">
        <f>'Microbial Data (Raw Count)'!EK81/'Microbial Data (Raw Count)'!EK$492</f>
        <v>0</v>
      </c>
      <c r="EK81" s="13">
        <f>'Microbial Data (Raw Count)'!EL81/'Microbial Data (Raw Count)'!EL$492</f>
        <v>0</v>
      </c>
      <c r="EL81" s="13">
        <f>'Microbial Data (Raw Count)'!EM81/'Microbial Data (Raw Count)'!EM$492</f>
        <v>0</v>
      </c>
      <c r="EM81" s="13">
        <f>'Microbial Data (Raw Count)'!EN81/'Microbial Data (Raw Count)'!EN$492</f>
        <v>0</v>
      </c>
      <c r="EN81" s="13">
        <f>'Microbial Data (Raw Count)'!EO81/'Microbial Data (Raw Count)'!EO$492</f>
        <v>0</v>
      </c>
      <c r="EO81" s="13">
        <f>'Microbial Data (Raw Count)'!EP81/'Microbial Data (Raw Count)'!EP$492</f>
        <v>0</v>
      </c>
      <c r="EP81" s="13">
        <f>'Microbial Data (Raw Count)'!EQ81/'Microbial Data (Raw Count)'!EQ$492</f>
        <v>0</v>
      </c>
      <c r="EQ81" s="13">
        <f>'Microbial Data (Raw Count)'!ER81/'Microbial Data (Raw Count)'!ER$492</f>
        <v>0</v>
      </c>
      <c r="ER81" s="13">
        <f>'Microbial Data (Raw Count)'!ES81/'Microbial Data (Raw Count)'!ES$492</f>
        <v>0</v>
      </c>
      <c r="ES81" s="13">
        <f>'Microbial Data (Raw Count)'!ET81/'Microbial Data (Raw Count)'!ET$492</f>
        <v>0</v>
      </c>
      <c r="ET81" s="13">
        <f>'Microbial Data (Raw Count)'!EU81/'Microbial Data (Raw Count)'!EU$492</f>
        <v>0</v>
      </c>
      <c r="EU81" s="13">
        <f>'Microbial Data (Raw Count)'!EV81/'Microbial Data (Raw Count)'!EV$492</f>
        <v>0</v>
      </c>
      <c r="EV81" s="13">
        <f>'Microbial Data (Raw Count)'!EW81/'Microbial Data (Raw Count)'!EW$492</f>
        <v>0</v>
      </c>
      <c r="EW81" s="13">
        <f>'Microbial Data (Raw Count)'!EX81/'Microbial Data (Raw Count)'!EX$492</f>
        <v>0</v>
      </c>
      <c r="EX81" s="13">
        <f>'Microbial Data (Raw Count)'!EY81/'Microbial Data (Raw Count)'!EY$492</f>
        <v>0</v>
      </c>
      <c r="EY81" s="13">
        <f>'Microbial Data (Raw Count)'!EZ81/'Microbial Data (Raw Count)'!EZ$492</f>
        <v>0</v>
      </c>
      <c r="EZ81" s="13">
        <f>'Microbial Data (Raw Count)'!FA81/'Microbial Data (Raw Count)'!FA$492</f>
        <v>2.7600673456432338E-5</v>
      </c>
    </row>
    <row r="82" spans="1:156" x14ac:dyDescent="0.3">
      <c r="A82" s="8">
        <v>81</v>
      </c>
      <c r="B82" s="8" t="s">
        <v>154</v>
      </c>
      <c r="C82" s="8" t="s">
        <v>248</v>
      </c>
      <c r="D82" s="8" t="s">
        <v>290</v>
      </c>
      <c r="E82" s="8" t="s">
        <v>576</v>
      </c>
      <c r="F82" s="8" t="s">
        <v>503</v>
      </c>
      <c r="G82" s="8" t="s">
        <v>503</v>
      </c>
      <c r="H82" s="13">
        <f>'Microbial Data (Raw Count)'!I82/'Microbial Data (Raw Count)'!I$492</f>
        <v>0</v>
      </c>
      <c r="I82" s="13">
        <f>'Microbial Data (Raw Count)'!J82/'Microbial Data (Raw Count)'!J$492</f>
        <v>0</v>
      </c>
      <c r="J82" s="13">
        <f>'Microbial Data (Raw Count)'!K82/'Microbial Data (Raw Count)'!K$492</f>
        <v>0</v>
      </c>
      <c r="K82" s="13">
        <f>'Microbial Data (Raw Count)'!L82/'Microbial Data (Raw Count)'!L$492</f>
        <v>0</v>
      </c>
      <c r="L82" s="13">
        <f>'Microbial Data (Raw Count)'!M82/'Microbial Data (Raw Count)'!M$492</f>
        <v>0</v>
      </c>
      <c r="M82" s="13">
        <f>'Microbial Data (Raw Count)'!N82/'Microbial Data (Raw Count)'!N$492</f>
        <v>0</v>
      </c>
      <c r="N82" s="13">
        <f>'Microbial Data (Raw Count)'!O82/'Microbial Data (Raw Count)'!O$492</f>
        <v>0</v>
      </c>
      <c r="O82" s="13">
        <f>'Microbial Data (Raw Count)'!P82/'Microbial Data (Raw Count)'!P$492</f>
        <v>0</v>
      </c>
      <c r="P82" s="13">
        <f>'Microbial Data (Raw Count)'!Q82/'Microbial Data (Raw Count)'!Q$492</f>
        <v>0</v>
      </c>
      <c r="Q82" s="13">
        <f>'Microbial Data (Raw Count)'!R82/'Microbial Data (Raw Count)'!R$492</f>
        <v>0</v>
      </c>
      <c r="R82" s="13">
        <f>'Microbial Data (Raw Count)'!S82/'Microbial Data (Raw Count)'!S$492</f>
        <v>0</v>
      </c>
      <c r="S82" s="13">
        <f>'Microbial Data (Raw Count)'!T82/'Microbial Data (Raw Count)'!T$492</f>
        <v>0</v>
      </c>
      <c r="T82" s="13">
        <f>'Microbial Data (Raw Count)'!U82/'Microbial Data (Raw Count)'!U$492</f>
        <v>0</v>
      </c>
      <c r="U82" s="13">
        <f>'Microbial Data (Raw Count)'!V82/'Microbial Data (Raw Count)'!V$492</f>
        <v>0</v>
      </c>
      <c r="V82" s="13">
        <f>'Microbial Data (Raw Count)'!W82/'Microbial Data (Raw Count)'!W$492</f>
        <v>0</v>
      </c>
      <c r="W82" s="13">
        <f>'Microbial Data (Raw Count)'!X82/'Microbial Data (Raw Count)'!X$492</f>
        <v>0</v>
      </c>
      <c r="X82" s="13">
        <f>'Microbial Data (Raw Count)'!Y82/'Microbial Data (Raw Count)'!Y$492</f>
        <v>0</v>
      </c>
      <c r="Y82" s="13">
        <f>'Microbial Data (Raw Count)'!Z82/'Microbial Data (Raw Count)'!Z$492</f>
        <v>0</v>
      </c>
      <c r="Z82" s="13">
        <f>'Microbial Data (Raw Count)'!AA82/'Microbial Data (Raw Count)'!AA$492</f>
        <v>0</v>
      </c>
      <c r="AA82" s="13">
        <f>'Microbial Data (Raw Count)'!AB82/'Microbial Data (Raw Count)'!AB$492</f>
        <v>0</v>
      </c>
      <c r="AB82" s="13">
        <f>'Microbial Data (Raw Count)'!AC82/'Microbial Data (Raw Count)'!AC$492</f>
        <v>0</v>
      </c>
      <c r="AC82" s="13">
        <f>'Microbial Data (Raw Count)'!AD82/'Microbial Data (Raw Count)'!AD$492</f>
        <v>0</v>
      </c>
      <c r="AD82" s="13">
        <f>'Microbial Data (Raw Count)'!AE82/'Microbial Data (Raw Count)'!AE$492</f>
        <v>0</v>
      </c>
      <c r="AE82" s="13">
        <f>'Microbial Data (Raw Count)'!AF82/'Microbial Data (Raw Count)'!AF$492</f>
        <v>0</v>
      </c>
      <c r="AF82" s="13">
        <f>'Microbial Data (Raw Count)'!AG82/'Microbial Data (Raw Count)'!AG$492</f>
        <v>0</v>
      </c>
      <c r="AG82" s="13">
        <f>'Microbial Data (Raw Count)'!AH82/'Microbial Data (Raw Count)'!AH$492</f>
        <v>0</v>
      </c>
      <c r="AH82" s="13">
        <f>'Microbial Data (Raw Count)'!AI82/'Microbial Data (Raw Count)'!AI$492</f>
        <v>0</v>
      </c>
      <c r="AI82" s="13">
        <f>'Microbial Data (Raw Count)'!AJ82/'Microbial Data (Raw Count)'!AJ$492</f>
        <v>0</v>
      </c>
      <c r="AJ82" s="13">
        <f>'Microbial Data (Raw Count)'!AK82/'Microbial Data (Raw Count)'!AK$492</f>
        <v>0</v>
      </c>
      <c r="AK82" s="13">
        <f>'Microbial Data (Raw Count)'!AL82/'Microbial Data (Raw Count)'!AL$492</f>
        <v>0</v>
      </c>
      <c r="AL82" s="13">
        <f>'Microbial Data (Raw Count)'!AM82/'Microbial Data (Raw Count)'!AM$492</f>
        <v>0</v>
      </c>
      <c r="AM82" s="13">
        <f>'Microbial Data (Raw Count)'!AN82/'Microbial Data (Raw Count)'!AN$492</f>
        <v>0</v>
      </c>
      <c r="AN82" s="13">
        <f>'Microbial Data (Raw Count)'!AO82/'Microbial Data (Raw Count)'!AO$492</f>
        <v>0</v>
      </c>
      <c r="AO82" s="13">
        <f>'Microbial Data (Raw Count)'!AP82/'Microbial Data (Raw Count)'!AP$492</f>
        <v>0</v>
      </c>
      <c r="AP82" s="13">
        <f>'Microbial Data (Raw Count)'!AQ82/'Microbial Data (Raw Count)'!AQ$492</f>
        <v>0</v>
      </c>
      <c r="AQ82" s="13">
        <f>'Microbial Data (Raw Count)'!AR82/'Microbial Data (Raw Count)'!AR$492</f>
        <v>0</v>
      </c>
      <c r="AR82" s="13">
        <f>'Microbial Data (Raw Count)'!AS82/'Microbial Data (Raw Count)'!AS$492</f>
        <v>0</v>
      </c>
      <c r="AS82" s="13">
        <f>'Microbial Data (Raw Count)'!AT82/'Microbial Data (Raw Count)'!AT$492</f>
        <v>0</v>
      </c>
      <c r="AT82" s="13">
        <f>'Microbial Data (Raw Count)'!AU82/'Microbial Data (Raw Count)'!AU$492</f>
        <v>0</v>
      </c>
      <c r="AU82" s="13">
        <f>'Microbial Data (Raw Count)'!AV82/'Microbial Data (Raw Count)'!AV$492</f>
        <v>0</v>
      </c>
      <c r="AV82" s="13">
        <f>'Microbial Data (Raw Count)'!AW82/'Microbial Data (Raw Count)'!AW$492</f>
        <v>0</v>
      </c>
      <c r="AW82" s="13">
        <f>'Microbial Data (Raw Count)'!AX82/'Microbial Data (Raw Count)'!AX$492</f>
        <v>0</v>
      </c>
      <c r="AX82" s="13">
        <f>'Microbial Data (Raw Count)'!AY82/'Microbial Data (Raw Count)'!AY$492</f>
        <v>0</v>
      </c>
      <c r="AY82" s="13">
        <f>'Microbial Data (Raw Count)'!AZ82/'Microbial Data (Raw Count)'!AZ$492</f>
        <v>0</v>
      </c>
      <c r="AZ82" s="13">
        <f>'Microbial Data (Raw Count)'!BA82/'Microbial Data (Raw Count)'!BA$492</f>
        <v>0</v>
      </c>
      <c r="BA82" s="13">
        <f>'Microbial Data (Raw Count)'!BB82/'Microbial Data (Raw Count)'!BB$492</f>
        <v>0</v>
      </c>
      <c r="BB82" s="13">
        <f>'Microbial Data (Raw Count)'!BC82/'Microbial Data (Raw Count)'!BC$492</f>
        <v>0</v>
      </c>
      <c r="BC82" s="13">
        <f>'Microbial Data (Raw Count)'!BD82/'Microbial Data (Raw Count)'!BD$492</f>
        <v>0</v>
      </c>
      <c r="BD82" s="13">
        <f>'Microbial Data (Raw Count)'!BE82/'Microbial Data (Raw Count)'!BE$492</f>
        <v>0</v>
      </c>
      <c r="BE82" s="13">
        <f>'Microbial Data (Raw Count)'!BF82/'Microbial Data (Raw Count)'!BF$492</f>
        <v>0</v>
      </c>
      <c r="BF82" s="13">
        <f>'Microbial Data (Raw Count)'!BG82/'Microbial Data (Raw Count)'!BG$492</f>
        <v>0</v>
      </c>
      <c r="BG82" s="13">
        <f>'Microbial Data (Raw Count)'!BH82/'Microbial Data (Raw Count)'!BH$492</f>
        <v>0</v>
      </c>
      <c r="BH82" s="13">
        <f>'Microbial Data (Raw Count)'!BI82/'Microbial Data (Raw Count)'!BI$492</f>
        <v>0</v>
      </c>
      <c r="BI82" s="13">
        <f>'Microbial Data (Raw Count)'!BJ82/'Microbial Data (Raw Count)'!BJ$492</f>
        <v>0</v>
      </c>
      <c r="BJ82" s="13">
        <f>'Microbial Data (Raw Count)'!BK82/'Microbial Data (Raw Count)'!BK$492</f>
        <v>0</v>
      </c>
      <c r="BK82" s="13">
        <f>'Microbial Data (Raw Count)'!BL82/'Microbial Data (Raw Count)'!BL$492</f>
        <v>0</v>
      </c>
      <c r="BL82" s="13">
        <f>'Microbial Data (Raw Count)'!BM82/'Microbial Data (Raw Count)'!BM$492</f>
        <v>0</v>
      </c>
      <c r="BM82" s="13">
        <f>'Microbial Data (Raw Count)'!BN82/'Microbial Data (Raw Count)'!BN$492</f>
        <v>0</v>
      </c>
      <c r="BN82" s="13">
        <f>'Microbial Data (Raw Count)'!BO82/'Microbial Data (Raw Count)'!BO$492</f>
        <v>0</v>
      </c>
      <c r="BO82" s="13">
        <f>'Microbial Data (Raw Count)'!BP82/'Microbial Data (Raw Count)'!BP$492</f>
        <v>0</v>
      </c>
      <c r="BP82" s="13">
        <f>'Microbial Data (Raw Count)'!BQ82/'Microbial Data (Raw Count)'!BQ$492</f>
        <v>0</v>
      </c>
      <c r="BQ82" s="13">
        <f>'Microbial Data (Raw Count)'!BR82/'Microbial Data (Raw Count)'!BR$492</f>
        <v>0</v>
      </c>
      <c r="BR82" s="13">
        <f>'Microbial Data (Raw Count)'!BS82/'Microbial Data (Raw Count)'!BS$492</f>
        <v>0</v>
      </c>
      <c r="BS82" s="13">
        <f>'Microbial Data (Raw Count)'!BT82/'Microbial Data (Raw Count)'!BT$492</f>
        <v>0</v>
      </c>
      <c r="BT82" s="13">
        <f>'Microbial Data (Raw Count)'!BU82/'Microbial Data (Raw Count)'!BU$492</f>
        <v>0</v>
      </c>
      <c r="BU82" s="13">
        <f>'Microbial Data (Raw Count)'!BV82/'Microbial Data (Raw Count)'!BV$492</f>
        <v>0</v>
      </c>
      <c r="BV82" s="13">
        <f>'Microbial Data (Raw Count)'!BW82/'Microbial Data (Raw Count)'!BW$492</f>
        <v>0</v>
      </c>
      <c r="BW82" s="13">
        <f>'Microbial Data (Raw Count)'!BX82/'Microbial Data (Raw Count)'!BX$492</f>
        <v>0</v>
      </c>
      <c r="BX82" s="13">
        <f>'Microbial Data (Raw Count)'!BY82/'Microbial Data (Raw Count)'!BY$492</f>
        <v>0</v>
      </c>
      <c r="BY82" s="13">
        <f>'Microbial Data (Raw Count)'!BZ82/'Microbial Data (Raw Count)'!BZ$492</f>
        <v>0</v>
      </c>
      <c r="BZ82" s="13">
        <f>'Microbial Data (Raw Count)'!CA82/'Microbial Data (Raw Count)'!CA$492</f>
        <v>0</v>
      </c>
      <c r="CA82" s="13">
        <f>'Microbial Data (Raw Count)'!CB82/'Microbial Data (Raw Count)'!CB$492</f>
        <v>0</v>
      </c>
      <c r="CB82" s="13">
        <f>'Microbial Data (Raw Count)'!CC82/'Microbial Data (Raw Count)'!CC$492</f>
        <v>0</v>
      </c>
      <c r="CC82" s="13">
        <f>'Microbial Data (Raw Count)'!CD82/'Microbial Data (Raw Count)'!CD$492</f>
        <v>0</v>
      </c>
      <c r="CD82" s="13">
        <f>'Microbial Data (Raw Count)'!CE82/'Microbial Data (Raw Count)'!CE$492</f>
        <v>0</v>
      </c>
      <c r="CE82" s="13">
        <f>'Microbial Data (Raw Count)'!CF82/'Microbial Data (Raw Count)'!CF$492</f>
        <v>0</v>
      </c>
      <c r="CF82" s="13">
        <f>'Microbial Data (Raw Count)'!CG82/'Microbial Data (Raw Count)'!CG$492</f>
        <v>0</v>
      </c>
      <c r="CG82" s="13">
        <f>'Microbial Data (Raw Count)'!CH82/'Microbial Data (Raw Count)'!CH$492</f>
        <v>0</v>
      </c>
      <c r="CH82" s="13">
        <f>'Microbial Data (Raw Count)'!CI82/'Microbial Data (Raw Count)'!CI$492</f>
        <v>0</v>
      </c>
      <c r="CI82" s="13">
        <f>'Microbial Data (Raw Count)'!CJ82/'Microbial Data (Raw Count)'!CJ$492</f>
        <v>0</v>
      </c>
      <c r="CJ82" s="13">
        <f>'Microbial Data (Raw Count)'!CK82/'Microbial Data (Raw Count)'!CK$492</f>
        <v>0</v>
      </c>
      <c r="CK82" s="13">
        <f>'Microbial Data (Raw Count)'!CL82/'Microbial Data (Raw Count)'!CL$492</f>
        <v>0</v>
      </c>
      <c r="CL82" s="13">
        <f>'Microbial Data (Raw Count)'!CM82/'Microbial Data (Raw Count)'!CM$492</f>
        <v>0</v>
      </c>
      <c r="CM82" s="13">
        <f>'Microbial Data (Raw Count)'!CN82/'Microbial Data (Raw Count)'!CN$492</f>
        <v>0</v>
      </c>
      <c r="CN82" s="13">
        <f>'Microbial Data (Raw Count)'!CO82/'Microbial Data (Raw Count)'!CO$492</f>
        <v>0</v>
      </c>
      <c r="CO82" s="13">
        <f>'Microbial Data (Raw Count)'!CP82/'Microbial Data (Raw Count)'!CP$492</f>
        <v>0</v>
      </c>
      <c r="CP82" s="13">
        <f>'Microbial Data (Raw Count)'!CQ82/'Microbial Data (Raw Count)'!CQ$492</f>
        <v>0</v>
      </c>
      <c r="CQ82" s="13">
        <f>'Microbial Data (Raw Count)'!CR82/'Microbial Data (Raw Count)'!CR$492</f>
        <v>0</v>
      </c>
      <c r="CR82" s="13">
        <f>'Microbial Data (Raw Count)'!CS82/'Microbial Data (Raw Count)'!CS$492</f>
        <v>3.9651594654965044E-5</v>
      </c>
      <c r="CS82" s="13">
        <f>'Microbial Data (Raw Count)'!CT82/'Microbial Data (Raw Count)'!CT$492</f>
        <v>0</v>
      </c>
      <c r="CT82" s="13">
        <f>'Microbial Data (Raw Count)'!CU82/'Microbial Data (Raw Count)'!CU$492</f>
        <v>0</v>
      </c>
      <c r="CU82" s="13">
        <f>'Microbial Data (Raw Count)'!CV82/'Microbial Data (Raw Count)'!CV$492</f>
        <v>0</v>
      </c>
      <c r="CV82" s="13">
        <f>'Microbial Data (Raw Count)'!CW82/'Microbial Data (Raw Count)'!CW$492</f>
        <v>0</v>
      </c>
      <c r="CW82" s="13">
        <f>'Microbial Data (Raw Count)'!CX82/'Microbial Data (Raw Count)'!CX$492</f>
        <v>0</v>
      </c>
      <c r="CX82" s="13">
        <f>'Microbial Data (Raw Count)'!CY82/'Microbial Data (Raw Count)'!CY$492</f>
        <v>0</v>
      </c>
      <c r="CY82" s="13">
        <f>'Microbial Data (Raw Count)'!CZ82/'Microbial Data (Raw Count)'!CZ$492</f>
        <v>0</v>
      </c>
      <c r="CZ82" s="13">
        <f>'Microbial Data (Raw Count)'!DA82/'Microbial Data (Raw Count)'!DA$492</f>
        <v>0</v>
      </c>
      <c r="DA82" s="13">
        <f>'Microbial Data (Raw Count)'!DB82/'Microbial Data (Raw Count)'!DB$492</f>
        <v>0</v>
      </c>
      <c r="DB82" s="13">
        <f>'Microbial Data (Raw Count)'!DC82/'Microbial Data (Raw Count)'!DC$492</f>
        <v>0</v>
      </c>
      <c r="DC82" s="13">
        <f>'Microbial Data (Raw Count)'!DD82/'Microbial Data (Raw Count)'!DD$492</f>
        <v>0</v>
      </c>
      <c r="DD82" s="13">
        <f>'Microbial Data (Raw Count)'!DE82/'Microbial Data (Raw Count)'!DE$492</f>
        <v>0</v>
      </c>
      <c r="DE82" s="13">
        <f>'Microbial Data (Raw Count)'!DF82/'Microbial Data (Raw Count)'!DF$492</f>
        <v>0</v>
      </c>
      <c r="DF82" s="13">
        <f>'Microbial Data (Raw Count)'!DG82/'Microbial Data (Raw Count)'!DG$492</f>
        <v>0</v>
      </c>
      <c r="DG82" s="13">
        <f>'Microbial Data (Raw Count)'!DH82/'Microbial Data (Raw Count)'!DH$492</f>
        <v>0</v>
      </c>
      <c r="DH82" s="13">
        <f>'Microbial Data (Raw Count)'!DI82/'Microbial Data (Raw Count)'!DI$492</f>
        <v>0</v>
      </c>
      <c r="DI82" s="13">
        <f>'Microbial Data (Raw Count)'!DJ82/'Microbial Data (Raw Count)'!DJ$492</f>
        <v>0</v>
      </c>
      <c r="DJ82" s="13">
        <f>'Microbial Data (Raw Count)'!DK82/'Microbial Data (Raw Count)'!DK$492</f>
        <v>0</v>
      </c>
      <c r="DK82" s="13">
        <f>'Microbial Data (Raw Count)'!DL82/'Microbial Data (Raw Count)'!DL$492</f>
        <v>0</v>
      </c>
      <c r="DL82" s="13">
        <f>'Microbial Data (Raw Count)'!DM82/'Microbial Data (Raw Count)'!DM$492</f>
        <v>0</v>
      </c>
      <c r="DM82" s="13">
        <f>'Microbial Data (Raw Count)'!DN82/'Microbial Data (Raw Count)'!DN$492</f>
        <v>0</v>
      </c>
      <c r="DN82" s="13">
        <f>'Microbial Data (Raw Count)'!DO82/'Microbial Data (Raw Count)'!DO$492</f>
        <v>0</v>
      </c>
      <c r="DO82" s="13">
        <f>'Microbial Data (Raw Count)'!DP82/'Microbial Data (Raw Count)'!DP$492</f>
        <v>0</v>
      </c>
      <c r="DP82" s="13">
        <f>'Microbial Data (Raw Count)'!DQ82/'Microbial Data (Raw Count)'!DQ$492</f>
        <v>0</v>
      </c>
      <c r="DQ82" s="13">
        <f>'Microbial Data (Raw Count)'!DR82/'Microbial Data (Raw Count)'!DR$492</f>
        <v>0</v>
      </c>
      <c r="DR82" s="13">
        <f>'Microbial Data (Raw Count)'!DS82/'Microbial Data (Raw Count)'!DS$492</f>
        <v>0</v>
      </c>
      <c r="DS82" s="13">
        <f>'Microbial Data (Raw Count)'!DT82/'Microbial Data (Raw Count)'!DT$492</f>
        <v>0</v>
      </c>
      <c r="DT82" s="13">
        <f>'Microbial Data (Raw Count)'!DU82/'Microbial Data (Raw Count)'!DU$492</f>
        <v>0</v>
      </c>
      <c r="DU82" s="13">
        <f>'Microbial Data (Raw Count)'!DV82/'Microbial Data (Raw Count)'!DV$492</f>
        <v>0</v>
      </c>
      <c r="DV82" s="13">
        <f>'Microbial Data (Raw Count)'!DW82/'Microbial Data (Raw Count)'!DW$492</f>
        <v>0</v>
      </c>
      <c r="DW82" s="13">
        <f>'Microbial Data (Raw Count)'!DX82/'Microbial Data (Raw Count)'!DX$492</f>
        <v>0</v>
      </c>
      <c r="DX82" s="13">
        <f>'Microbial Data (Raw Count)'!DY82/'Microbial Data (Raw Count)'!DY$492</f>
        <v>0</v>
      </c>
      <c r="DY82" s="13">
        <f>'Microbial Data (Raw Count)'!DZ82/'Microbial Data (Raw Count)'!DZ$492</f>
        <v>0</v>
      </c>
      <c r="DZ82" s="13">
        <f>'Microbial Data (Raw Count)'!EA82/'Microbial Data (Raw Count)'!EA$492</f>
        <v>0</v>
      </c>
      <c r="EA82" s="13">
        <f>'Microbial Data (Raw Count)'!EB82/'Microbial Data (Raw Count)'!EB$492</f>
        <v>0</v>
      </c>
      <c r="EB82" s="13">
        <f>'Microbial Data (Raw Count)'!EC82/'Microbial Data (Raw Count)'!EC$492</f>
        <v>0</v>
      </c>
      <c r="EC82" s="13">
        <f>'Microbial Data (Raw Count)'!ED82/'Microbial Data (Raw Count)'!ED$492</f>
        <v>0</v>
      </c>
      <c r="ED82" s="13">
        <f>'Microbial Data (Raw Count)'!EE82/'Microbial Data (Raw Count)'!EE$492</f>
        <v>0</v>
      </c>
      <c r="EE82" s="13">
        <f>'Microbial Data (Raw Count)'!EF82/'Microbial Data (Raw Count)'!EF$492</f>
        <v>0</v>
      </c>
      <c r="EF82" s="13">
        <f>'Microbial Data (Raw Count)'!EG82/'Microbial Data (Raw Count)'!EG$492</f>
        <v>0</v>
      </c>
      <c r="EG82" s="13">
        <f>'Microbial Data (Raw Count)'!EH82/'Microbial Data (Raw Count)'!EH$492</f>
        <v>0</v>
      </c>
      <c r="EH82" s="13">
        <f>'Microbial Data (Raw Count)'!EI82/'Microbial Data (Raw Count)'!EI$492</f>
        <v>0</v>
      </c>
      <c r="EI82" s="13">
        <f>'Microbial Data (Raw Count)'!EJ82/'Microbial Data (Raw Count)'!EJ$492</f>
        <v>0</v>
      </c>
      <c r="EJ82" s="13">
        <f>'Microbial Data (Raw Count)'!EK82/'Microbial Data (Raw Count)'!EK$492</f>
        <v>0</v>
      </c>
      <c r="EK82" s="13">
        <f>'Microbial Data (Raw Count)'!EL82/'Microbial Data (Raw Count)'!EL$492</f>
        <v>0</v>
      </c>
      <c r="EL82" s="13">
        <f>'Microbial Data (Raw Count)'!EM82/'Microbial Data (Raw Count)'!EM$492</f>
        <v>0</v>
      </c>
      <c r="EM82" s="13">
        <f>'Microbial Data (Raw Count)'!EN82/'Microbial Data (Raw Count)'!EN$492</f>
        <v>0</v>
      </c>
      <c r="EN82" s="13">
        <f>'Microbial Data (Raw Count)'!EO82/'Microbial Data (Raw Count)'!EO$492</f>
        <v>0</v>
      </c>
      <c r="EO82" s="13">
        <f>'Microbial Data (Raw Count)'!EP82/'Microbial Data (Raw Count)'!EP$492</f>
        <v>0</v>
      </c>
      <c r="EP82" s="13">
        <f>'Microbial Data (Raw Count)'!EQ82/'Microbial Data (Raw Count)'!EQ$492</f>
        <v>0</v>
      </c>
      <c r="EQ82" s="13">
        <f>'Microbial Data (Raw Count)'!ER82/'Microbial Data (Raw Count)'!ER$492</f>
        <v>0</v>
      </c>
      <c r="ER82" s="13">
        <f>'Microbial Data (Raw Count)'!ES82/'Microbial Data (Raw Count)'!ES$492</f>
        <v>0</v>
      </c>
      <c r="ES82" s="13">
        <f>'Microbial Data (Raw Count)'!ET82/'Microbial Data (Raw Count)'!ET$492</f>
        <v>0</v>
      </c>
      <c r="ET82" s="13">
        <f>'Microbial Data (Raw Count)'!EU82/'Microbial Data (Raw Count)'!EU$492</f>
        <v>0</v>
      </c>
      <c r="EU82" s="13">
        <f>'Microbial Data (Raw Count)'!EV82/'Microbial Data (Raw Count)'!EV$492</f>
        <v>0</v>
      </c>
      <c r="EV82" s="13">
        <f>'Microbial Data (Raw Count)'!EW82/'Microbial Data (Raw Count)'!EW$492</f>
        <v>0</v>
      </c>
      <c r="EW82" s="13">
        <f>'Microbial Data (Raw Count)'!EX82/'Microbial Data (Raw Count)'!EX$492</f>
        <v>0</v>
      </c>
      <c r="EX82" s="13">
        <f>'Microbial Data (Raw Count)'!EY82/'Microbial Data (Raw Count)'!EY$492</f>
        <v>0</v>
      </c>
      <c r="EY82" s="13">
        <f>'Microbial Data (Raw Count)'!EZ82/'Microbial Data (Raw Count)'!EZ$492</f>
        <v>0</v>
      </c>
      <c r="EZ82" s="13">
        <f>'Microbial Data (Raw Count)'!FA82/'Microbial Data (Raw Count)'!FA$492</f>
        <v>0</v>
      </c>
    </row>
    <row r="83" spans="1:156" x14ac:dyDescent="0.3">
      <c r="A83" s="8">
        <v>82</v>
      </c>
      <c r="B83" s="8" t="s">
        <v>154</v>
      </c>
      <c r="C83" s="8" t="s">
        <v>248</v>
      </c>
      <c r="D83" s="8" t="s">
        <v>290</v>
      </c>
      <c r="E83" s="8" t="s">
        <v>577</v>
      </c>
      <c r="F83" s="8" t="s">
        <v>503</v>
      </c>
      <c r="G83" s="8" t="s">
        <v>503</v>
      </c>
      <c r="H83" s="13">
        <f>'Microbial Data (Raw Count)'!I83/'Microbial Data (Raw Count)'!I$492</f>
        <v>0</v>
      </c>
      <c r="I83" s="13">
        <f>'Microbial Data (Raw Count)'!J83/'Microbial Data (Raw Count)'!J$492</f>
        <v>0</v>
      </c>
      <c r="J83" s="13">
        <f>'Microbial Data (Raw Count)'!K83/'Microbial Data (Raw Count)'!K$492</f>
        <v>0</v>
      </c>
      <c r="K83" s="13">
        <f>'Microbial Data (Raw Count)'!L83/'Microbial Data (Raw Count)'!L$492</f>
        <v>0</v>
      </c>
      <c r="L83" s="13">
        <f>'Microbial Data (Raw Count)'!M83/'Microbial Data (Raw Count)'!M$492</f>
        <v>0</v>
      </c>
      <c r="M83" s="13">
        <f>'Microbial Data (Raw Count)'!N83/'Microbial Data (Raw Count)'!N$492</f>
        <v>0</v>
      </c>
      <c r="N83" s="13">
        <f>'Microbial Data (Raw Count)'!O83/'Microbial Data (Raw Count)'!O$492</f>
        <v>0</v>
      </c>
      <c r="O83" s="13">
        <f>'Microbial Data (Raw Count)'!P83/'Microbial Data (Raw Count)'!P$492</f>
        <v>0</v>
      </c>
      <c r="P83" s="13">
        <f>'Microbial Data (Raw Count)'!Q83/'Microbial Data (Raw Count)'!Q$492</f>
        <v>0</v>
      </c>
      <c r="Q83" s="13">
        <f>'Microbial Data (Raw Count)'!R83/'Microbial Data (Raw Count)'!R$492</f>
        <v>0</v>
      </c>
      <c r="R83" s="13">
        <f>'Microbial Data (Raw Count)'!S83/'Microbial Data (Raw Count)'!S$492</f>
        <v>0</v>
      </c>
      <c r="S83" s="13">
        <f>'Microbial Data (Raw Count)'!T83/'Microbial Data (Raw Count)'!T$492</f>
        <v>0</v>
      </c>
      <c r="T83" s="13">
        <f>'Microbial Data (Raw Count)'!U83/'Microbial Data (Raw Count)'!U$492</f>
        <v>0</v>
      </c>
      <c r="U83" s="13">
        <f>'Microbial Data (Raw Count)'!V83/'Microbial Data (Raw Count)'!V$492</f>
        <v>0</v>
      </c>
      <c r="V83" s="13">
        <f>'Microbial Data (Raw Count)'!W83/'Microbial Data (Raw Count)'!W$492</f>
        <v>0</v>
      </c>
      <c r="W83" s="13">
        <f>'Microbial Data (Raw Count)'!X83/'Microbial Data (Raw Count)'!X$492</f>
        <v>0</v>
      </c>
      <c r="X83" s="13">
        <f>'Microbial Data (Raw Count)'!Y83/'Microbial Data (Raw Count)'!Y$492</f>
        <v>0</v>
      </c>
      <c r="Y83" s="13">
        <f>'Microbial Data (Raw Count)'!Z83/'Microbial Data (Raw Count)'!Z$492</f>
        <v>0</v>
      </c>
      <c r="Z83" s="13">
        <f>'Microbial Data (Raw Count)'!AA83/'Microbial Data (Raw Count)'!AA$492</f>
        <v>0</v>
      </c>
      <c r="AA83" s="13">
        <f>'Microbial Data (Raw Count)'!AB83/'Microbial Data (Raw Count)'!AB$492</f>
        <v>0</v>
      </c>
      <c r="AB83" s="13">
        <f>'Microbial Data (Raw Count)'!AC83/'Microbial Data (Raw Count)'!AC$492</f>
        <v>0</v>
      </c>
      <c r="AC83" s="13">
        <f>'Microbial Data (Raw Count)'!AD83/'Microbial Data (Raw Count)'!AD$492</f>
        <v>0</v>
      </c>
      <c r="AD83" s="13">
        <f>'Microbial Data (Raw Count)'!AE83/'Microbial Data (Raw Count)'!AE$492</f>
        <v>0</v>
      </c>
      <c r="AE83" s="13">
        <f>'Microbial Data (Raw Count)'!AF83/'Microbial Data (Raw Count)'!AF$492</f>
        <v>0</v>
      </c>
      <c r="AF83" s="13">
        <f>'Microbial Data (Raw Count)'!AG83/'Microbial Data (Raw Count)'!AG$492</f>
        <v>0</v>
      </c>
      <c r="AG83" s="13">
        <f>'Microbial Data (Raw Count)'!AH83/'Microbial Data (Raw Count)'!AH$492</f>
        <v>0</v>
      </c>
      <c r="AH83" s="13">
        <f>'Microbial Data (Raw Count)'!AI83/'Microbial Data (Raw Count)'!AI$492</f>
        <v>0</v>
      </c>
      <c r="AI83" s="13">
        <f>'Microbial Data (Raw Count)'!AJ83/'Microbial Data (Raw Count)'!AJ$492</f>
        <v>0</v>
      </c>
      <c r="AJ83" s="13">
        <f>'Microbial Data (Raw Count)'!AK83/'Microbial Data (Raw Count)'!AK$492</f>
        <v>0</v>
      </c>
      <c r="AK83" s="13">
        <f>'Microbial Data (Raw Count)'!AL83/'Microbial Data (Raw Count)'!AL$492</f>
        <v>0</v>
      </c>
      <c r="AL83" s="13">
        <f>'Microbial Data (Raw Count)'!AM83/'Microbial Data (Raw Count)'!AM$492</f>
        <v>0</v>
      </c>
      <c r="AM83" s="13">
        <f>'Microbial Data (Raw Count)'!AN83/'Microbial Data (Raw Count)'!AN$492</f>
        <v>0</v>
      </c>
      <c r="AN83" s="13">
        <f>'Microbial Data (Raw Count)'!AO83/'Microbial Data (Raw Count)'!AO$492</f>
        <v>0</v>
      </c>
      <c r="AO83" s="13">
        <f>'Microbial Data (Raw Count)'!AP83/'Microbial Data (Raw Count)'!AP$492</f>
        <v>0</v>
      </c>
      <c r="AP83" s="13">
        <f>'Microbial Data (Raw Count)'!AQ83/'Microbial Data (Raw Count)'!AQ$492</f>
        <v>0</v>
      </c>
      <c r="AQ83" s="13">
        <f>'Microbial Data (Raw Count)'!AR83/'Microbial Data (Raw Count)'!AR$492</f>
        <v>0</v>
      </c>
      <c r="AR83" s="13">
        <f>'Microbial Data (Raw Count)'!AS83/'Microbial Data (Raw Count)'!AS$492</f>
        <v>0</v>
      </c>
      <c r="AS83" s="13">
        <f>'Microbial Data (Raw Count)'!AT83/'Microbial Data (Raw Count)'!AT$492</f>
        <v>0</v>
      </c>
      <c r="AT83" s="13">
        <f>'Microbial Data (Raw Count)'!AU83/'Microbial Data (Raw Count)'!AU$492</f>
        <v>0</v>
      </c>
      <c r="AU83" s="13">
        <f>'Microbial Data (Raw Count)'!AV83/'Microbial Data (Raw Count)'!AV$492</f>
        <v>0</v>
      </c>
      <c r="AV83" s="13">
        <f>'Microbial Data (Raw Count)'!AW83/'Microbial Data (Raw Count)'!AW$492</f>
        <v>0</v>
      </c>
      <c r="AW83" s="13">
        <f>'Microbial Data (Raw Count)'!AX83/'Microbial Data (Raw Count)'!AX$492</f>
        <v>0</v>
      </c>
      <c r="AX83" s="13">
        <f>'Microbial Data (Raw Count)'!AY83/'Microbial Data (Raw Count)'!AY$492</f>
        <v>0</v>
      </c>
      <c r="AY83" s="13">
        <f>'Microbial Data (Raw Count)'!AZ83/'Microbial Data (Raw Count)'!AZ$492</f>
        <v>0</v>
      </c>
      <c r="AZ83" s="13">
        <f>'Microbial Data (Raw Count)'!BA83/'Microbial Data (Raw Count)'!BA$492</f>
        <v>0</v>
      </c>
      <c r="BA83" s="13">
        <f>'Microbial Data (Raw Count)'!BB83/'Microbial Data (Raw Count)'!BB$492</f>
        <v>0</v>
      </c>
      <c r="BB83" s="13">
        <f>'Microbial Data (Raw Count)'!BC83/'Microbial Data (Raw Count)'!BC$492</f>
        <v>0</v>
      </c>
      <c r="BC83" s="13">
        <f>'Microbial Data (Raw Count)'!BD83/'Microbial Data (Raw Count)'!BD$492</f>
        <v>0</v>
      </c>
      <c r="BD83" s="13">
        <f>'Microbial Data (Raw Count)'!BE83/'Microbial Data (Raw Count)'!BE$492</f>
        <v>0</v>
      </c>
      <c r="BE83" s="13">
        <f>'Microbial Data (Raw Count)'!BF83/'Microbial Data (Raw Count)'!BF$492</f>
        <v>0</v>
      </c>
      <c r="BF83" s="13">
        <f>'Microbial Data (Raw Count)'!BG83/'Microbial Data (Raw Count)'!BG$492</f>
        <v>0</v>
      </c>
      <c r="BG83" s="13">
        <f>'Microbial Data (Raw Count)'!BH83/'Microbial Data (Raw Count)'!BH$492</f>
        <v>0</v>
      </c>
      <c r="BH83" s="13">
        <f>'Microbial Data (Raw Count)'!BI83/'Microbial Data (Raw Count)'!BI$492</f>
        <v>0</v>
      </c>
      <c r="BI83" s="13">
        <f>'Microbial Data (Raw Count)'!BJ83/'Microbial Data (Raw Count)'!BJ$492</f>
        <v>0</v>
      </c>
      <c r="BJ83" s="13">
        <f>'Microbial Data (Raw Count)'!BK83/'Microbial Data (Raw Count)'!BK$492</f>
        <v>0</v>
      </c>
      <c r="BK83" s="13">
        <f>'Microbial Data (Raw Count)'!BL83/'Microbial Data (Raw Count)'!BL$492</f>
        <v>0</v>
      </c>
      <c r="BL83" s="13">
        <f>'Microbial Data (Raw Count)'!BM83/'Microbial Data (Raw Count)'!BM$492</f>
        <v>0</v>
      </c>
      <c r="BM83" s="13">
        <f>'Microbial Data (Raw Count)'!BN83/'Microbial Data (Raw Count)'!BN$492</f>
        <v>0</v>
      </c>
      <c r="BN83" s="13">
        <f>'Microbial Data (Raw Count)'!BO83/'Microbial Data (Raw Count)'!BO$492</f>
        <v>0</v>
      </c>
      <c r="BO83" s="13">
        <f>'Microbial Data (Raw Count)'!BP83/'Microbial Data (Raw Count)'!BP$492</f>
        <v>0</v>
      </c>
      <c r="BP83" s="13">
        <f>'Microbial Data (Raw Count)'!BQ83/'Microbial Data (Raw Count)'!BQ$492</f>
        <v>0</v>
      </c>
      <c r="BQ83" s="13">
        <f>'Microbial Data (Raw Count)'!BR83/'Microbial Data (Raw Count)'!BR$492</f>
        <v>0</v>
      </c>
      <c r="BR83" s="13">
        <f>'Microbial Data (Raw Count)'!BS83/'Microbial Data (Raw Count)'!BS$492</f>
        <v>0</v>
      </c>
      <c r="BS83" s="13">
        <f>'Microbial Data (Raw Count)'!BT83/'Microbial Data (Raw Count)'!BT$492</f>
        <v>0</v>
      </c>
      <c r="BT83" s="13">
        <f>'Microbial Data (Raw Count)'!BU83/'Microbial Data (Raw Count)'!BU$492</f>
        <v>0</v>
      </c>
      <c r="BU83" s="13">
        <f>'Microbial Data (Raw Count)'!BV83/'Microbial Data (Raw Count)'!BV$492</f>
        <v>0</v>
      </c>
      <c r="BV83" s="13">
        <f>'Microbial Data (Raw Count)'!BW83/'Microbial Data (Raw Count)'!BW$492</f>
        <v>0</v>
      </c>
      <c r="BW83" s="13">
        <f>'Microbial Data (Raw Count)'!BX83/'Microbial Data (Raw Count)'!BX$492</f>
        <v>0</v>
      </c>
      <c r="BX83" s="13">
        <f>'Microbial Data (Raw Count)'!BY83/'Microbial Data (Raw Count)'!BY$492</f>
        <v>0</v>
      </c>
      <c r="BY83" s="13">
        <f>'Microbial Data (Raw Count)'!BZ83/'Microbial Data (Raw Count)'!BZ$492</f>
        <v>0</v>
      </c>
      <c r="BZ83" s="13">
        <f>'Microbial Data (Raw Count)'!CA83/'Microbial Data (Raw Count)'!CA$492</f>
        <v>0</v>
      </c>
      <c r="CA83" s="13">
        <f>'Microbial Data (Raw Count)'!CB83/'Microbial Data (Raw Count)'!CB$492</f>
        <v>0</v>
      </c>
      <c r="CB83" s="13">
        <f>'Microbial Data (Raw Count)'!CC83/'Microbial Data (Raw Count)'!CC$492</f>
        <v>0</v>
      </c>
      <c r="CC83" s="13">
        <f>'Microbial Data (Raw Count)'!CD83/'Microbial Data (Raw Count)'!CD$492</f>
        <v>0</v>
      </c>
      <c r="CD83" s="13">
        <f>'Microbial Data (Raw Count)'!CE83/'Microbial Data (Raw Count)'!CE$492</f>
        <v>0</v>
      </c>
      <c r="CE83" s="13">
        <f>'Microbial Data (Raw Count)'!CF83/'Microbial Data (Raw Count)'!CF$492</f>
        <v>0</v>
      </c>
      <c r="CF83" s="13">
        <f>'Microbial Data (Raw Count)'!CG83/'Microbial Data (Raw Count)'!CG$492</f>
        <v>0</v>
      </c>
      <c r="CG83" s="13">
        <f>'Microbial Data (Raw Count)'!CH83/'Microbial Data (Raw Count)'!CH$492</f>
        <v>0</v>
      </c>
      <c r="CH83" s="13">
        <f>'Microbial Data (Raw Count)'!CI83/'Microbial Data (Raw Count)'!CI$492</f>
        <v>0</v>
      </c>
      <c r="CI83" s="13">
        <f>'Microbial Data (Raw Count)'!CJ83/'Microbial Data (Raw Count)'!CJ$492</f>
        <v>0</v>
      </c>
      <c r="CJ83" s="13">
        <f>'Microbial Data (Raw Count)'!CK83/'Microbial Data (Raw Count)'!CK$492</f>
        <v>0</v>
      </c>
      <c r="CK83" s="13">
        <f>'Microbial Data (Raw Count)'!CL83/'Microbial Data (Raw Count)'!CL$492</f>
        <v>0</v>
      </c>
      <c r="CL83" s="13">
        <f>'Microbial Data (Raw Count)'!CM83/'Microbial Data (Raw Count)'!CM$492</f>
        <v>0</v>
      </c>
      <c r="CM83" s="13">
        <f>'Microbial Data (Raw Count)'!CN83/'Microbial Data (Raw Count)'!CN$492</f>
        <v>0</v>
      </c>
      <c r="CN83" s="13">
        <f>'Microbial Data (Raw Count)'!CO83/'Microbial Data (Raw Count)'!CO$492</f>
        <v>0</v>
      </c>
      <c r="CO83" s="13">
        <f>'Microbial Data (Raw Count)'!CP83/'Microbial Data (Raw Count)'!CP$492</f>
        <v>0</v>
      </c>
      <c r="CP83" s="13">
        <f>'Microbial Data (Raw Count)'!CQ83/'Microbial Data (Raw Count)'!CQ$492</f>
        <v>0</v>
      </c>
      <c r="CQ83" s="13">
        <f>'Microbial Data (Raw Count)'!CR83/'Microbial Data (Raw Count)'!CR$492</f>
        <v>0</v>
      </c>
      <c r="CR83" s="13">
        <f>'Microbial Data (Raw Count)'!CS83/'Microbial Data (Raw Count)'!CS$492</f>
        <v>0</v>
      </c>
      <c r="CS83" s="13">
        <f>'Microbial Data (Raw Count)'!CT83/'Microbial Data (Raw Count)'!CT$492</f>
        <v>0</v>
      </c>
      <c r="CT83" s="13">
        <f>'Microbial Data (Raw Count)'!CU83/'Microbial Data (Raw Count)'!CU$492</f>
        <v>0</v>
      </c>
      <c r="CU83" s="13">
        <f>'Microbial Data (Raw Count)'!CV83/'Microbial Data (Raw Count)'!CV$492</f>
        <v>0</v>
      </c>
      <c r="CV83" s="13">
        <f>'Microbial Data (Raw Count)'!CW83/'Microbial Data (Raw Count)'!CW$492</f>
        <v>0</v>
      </c>
      <c r="CW83" s="13">
        <f>'Microbial Data (Raw Count)'!CX83/'Microbial Data (Raw Count)'!CX$492</f>
        <v>0</v>
      </c>
      <c r="CX83" s="13">
        <f>'Microbial Data (Raw Count)'!CY83/'Microbial Data (Raw Count)'!CY$492</f>
        <v>0</v>
      </c>
      <c r="CY83" s="13">
        <f>'Microbial Data (Raw Count)'!CZ83/'Microbial Data (Raw Count)'!CZ$492</f>
        <v>0</v>
      </c>
      <c r="CZ83" s="13">
        <f>'Microbial Data (Raw Count)'!DA83/'Microbial Data (Raw Count)'!DA$492</f>
        <v>0</v>
      </c>
      <c r="DA83" s="13">
        <f>'Microbial Data (Raw Count)'!DB83/'Microbial Data (Raw Count)'!DB$492</f>
        <v>0</v>
      </c>
      <c r="DB83" s="13">
        <f>'Microbial Data (Raw Count)'!DC83/'Microbial Data (Raw Count)'!DC$492</f>
        <v>0</v>
      </c>
      <c r="DC83" s="13">
        <f>'Microbial Data (Raw Count)'!DD83/'Microbial Data (Raw Count)'!DD$492</f>
        <v>0</v>
      </c>
      <c r="DD83" s="13">
        <f>'Microbial Data (Raw Count)'!DE83/'Microbial Data (Raw Count)'!DE$492</f>
        <v>0</v>
      </c>
      <c r="DE83" s="13">
        <f>'Microbial Data (Raw Count)'!DF83/'Microbial Data (Raw Count)'!DF$492</f>
        <v>0</v>
      </c>
      <c r="DF83" s="13">
        <f>'Microbial Data (Raw Count)'!DG83/'Microbial Data (Raw Count)'!DG$492</f>
        <v>0</v>
      </c>
      <c r="DG83" s="13">
        <f>'Microbial Data (Raw Count)'!DH83/'Microbial Data (Raw Count)'!DH$492</f>
        <v>0</v>
      </c>
      <c r="DH83" s="13">
        <f>'Microbial Data (Raw Count)'!DI83/'Microbial Data (Raw Count)'!DI$492</f>
        <v>0</v>
      </c>
      <c r="DI83" s="13">
        <f>'Microbial Data (Raw Count)'!DJ83/'Microbial Data (Raw Count)'!DJ$492</f>
        <v>0</v>
      </c>
      <c r="DJ83" s="13">
        <f>'Microbial Data (Raw Count)'!DK83/'Microbial Data (Raw Count)'!DK$492</f>
        <v>0</v>
      </c>
      <c r="DK83" s="13">
        <f>'Microbial Data (Raw Count)'!DL83/'Microbial Data (Raw Count)'!DL$492</f>
        <v>0</v>
      </c>
      <c r="DL83" s="13">
        <f>'Microbial Data (Raw Count)'!DM83/'Microbial Data (Raw Count)'!DM$492</f>
        <v>0</v>
      </c>
      <c r="DM83" s="13">
        <f>'Microbial Data (Raw Count)'!DN83/'Microbial Data (Raw Count)'!DN$492</f>
        <v>0</v>
      </c>
      <c r="DN83" s="13">
        <f>'Microbial Data (Raw Count)'!DO83/'Microbial Data (Raw Count)'!DO$492</f>
        <v>0</v>
      </c>
      <c r="DO83" s="13">
        <f>'Microbial Data (Raw Count)'!DP83/'Microbial Data (Raw Count)'!DP$492</f>
        <v>0</v>
      </c>
      <c r="DP83" s="13">
        <f>'Microbial Data (Raw Count)'!DQ83/'Microbial Data (Raw Count)'!DQ$492</f>
        <v>0</v>
      </c>
      <c r="DQ83" s="13">
        <f>'Microbial Data (Raw Count)'!DR83/'Microbial Data (Raw Count)'!DR$492</f>
        <v>0</v>
      </c>
      <c r="DR83" s="13">
        <f>'Microbial Data (Raw Count)'!DS83/'Microbial Data (Raw Count)'!DS$492</f>
        <v>0</v>
      </c>
      <c r="DS83" s="13">
        <f>'Microbial Data (Raw Count)'!DT83/'Microbial Data (Raw Count)'!DT$492</f>
        <v>0</v>
      </c>
      <c r="DT83" s="13">
        <f>'Microbial Data (Raw Count)'!DU83/'Microbial Data (Raw Count)'!DU$492</f>
        <v>0</v>
      </c>
      <c r="DU83" s="13">
        <f>'Microbial Data (Raw Count)'!DV83/'Microbial Data (Raw Count)'!DV$492</f>
        <v>0</v>
      </c>
      <c r="DV83" s="13">
        <f>'Microbial Data (Raw Count)'!DW83/'Microbial Data (Raw Count)'!DW$492</f>
        <v>0</v>
      </c>
      <c r="DW83" s="13">
        <f>'Microbial Data (Raw Count)'!DX83/'Microbial Data (Raw Count)'!DX$492</f>
        <v>0</v>
      </c>
      <c r="DX83" s="13">
        <f>'Microbial Data (Raw Count)'!DY83/'Microbial Data (Raw Count)'!DY$492</f>
        <v>0</v>
      </c>
      <c r="DY83" s="13">
        <f>'Microbial Data (Raw Count)'!DZ83/'Microbial Data (Raw Count)'!DZ$492</f>
        <v>0</v>
      </c>
      <c r="DZ83" s="13">
        <f>'Microbial Data (Raw Count)'!EA83/'Microbial Data (Raw Count)'!EA$492</f>
        <v>0</v>
      </c>
      <c r="EA83" s="13">
        <f>'Microbial Data (Raw Count)'!EB83/'Microbial Data (Raw Count)'!EB$492</f>
        <v>0</v>
      </c>
      <c r="EB83" s="13">
        <f>'Microbial Data (Raw Count)'!EC83/'Microbial Data (Raw Count)'!EC$492</f>
        <v>1.3132321269107528E-5</v>
      </c>
      <c r="EC83" s="13">
        <f>'Microbial Data (Raw Count)'!ED83/'Microbial Data (Raw Count)'!ED$492</f>
        <v>0</v>
      </c>
      <c r="ED83" s="13">
        <f>'Microbial Data (Raw Count)'!EE83/'Microbial Data (Raw Count)'!EE$492</f>
        <v>0</v>
      </c>
      <c r="EE83" s="13">
        <f>'Microbial Data (Raw Count)'!EF83/'Microbial Data (Raw Count)'!EF$492</f>
        <v>0</v>
      </c>
      <c r="EF83" s="13">
        <f>'Microbial Data (Raw Count)'!EG83/'Microbial Data (Raw Count)'!EG$492</f>
        <v>0</v>
      </c>
      <c r="EG83" s="13">
        <f>'Microbial Data (Raw Count)'!EH83/'Microbial Data (Raw Count)'!EH$492</f>
        <v>0</v>
      </c>
      <c r="EH83" s="13">
        <f>'Microbial Data (Raw Count)'!EI83/'Microbial Data (Raw Count)'!EI$492</f>
        <v>0</v>
      </c>
      <c r="EI83" s="13">
        <f>'Microbial Data (Raw Count)'!EJ83/'Microbial Data (Raw Count)'!EJ$492</f>
        <v>0</v>
      </c>
      <c r="EJ83" s="13">
        <f>'Microbial Data (Raw Count)'!EK83/'Microbial Data (Raw Count)'!EK$492</f>
        <v>0</v>
      </c>
      <c r="EK83" s="13">
        <f>'Microbial Data (Raw Count)'!EL83/'Microbial Data (Raw Count)'!EL$492</f>
        <v>0</v>
      </c>
      <c r="EL83" s="13">
        <f>'Microbial Data (Raw Count)'!EM83/'Microbial Data (Raw Count)'!EM$492</f>
        <v>0</v>
      </c>
      <c r="EM83" s="13">
        <f>'Microbial Data (Raw Count)'!EN83/'Microbial Data (Raw Count)'!EN$492</f>
        <v>0</v>
      </c>
      <c r="EN83" s="13">
        <f>'Microbial Data (Raw Count)'!EO83/'Microbial Data (Raw Count)'!EO$492</f>
        <v>0</v>
      </c>
      <c r="EO83" s="13">
        <f>'Microbial Data (Raw Count)'!EP83/'Microbial Data (Raw Count)'!EP$492</f>
        <v>0</v>
      </c>
      <c r="EP83" s="13">
        <f>'Microbial Data (Raw Count)'!EQ83/'Microbial Data (Raw Count)'!EQ$492</f>
        <v>0</v>
      </c>
      <c r="EQ83" s="13">
        <f>'Microbial Data (Raw Count)'!ER83/'Microbial Data (Raw Count)'!ER$492</f>
        <v>0</v>
      </c>
      <c r="ER83" s="13">
        <f>'Microbial Data (Raw Count)'!ES83/'Microbial Data (Raw Count)'!ES$492</f>
        <v>0</v>
      </c>
      <c r="ES83" s="13">
        <f>'Microbial Data (Raw Count)'!ET83/'Microbial Data (Raw Count)'!ET$492</f>
        <v>0</v>
      </c>
      <c r="ET83" s="13">
        <f>'Microbial Data (Raw Count)'!EU83/'Microbial Data (Raw Count)'!EU$492</f>
        <v>0</v>
      </c>
      <c r="EU83" s="13">
        <f>'Microbial Data (Raw Count)'!EV83/'Microbial Data (Raw Count)'!EV$492</f>
        <v>0</v>
      </c>
      <c r="EV83" s="13">
        <f>'Microbial Data (Raw Count)'!EW83/'Microbial Data (Raw Count)'!EW$492</f>
        <v>0</v>
      </c>
      <c r="EW83" s="13">
        <f>'Microbial Data (Raw Count)'!EX83/'Microbial Data (Raw Count)'!EX$492</f>
        <v>0</v>
      </c>
      <c r="EX83" s="13">
        <f>'Microbial Data (Raw Count)'!EY83/'Microbial Data (Raw Count)'!EY$492</f>
        <v>0</v>
      </c>
      <c r="EY83" s="13">
        <f>'Microbial Data (Raw Count)'!EZ83/'Microbial Data (Raw Count)'!EZ$492</f>
        <v>0</v>
      </c>
      <c r="EZ83" s="13">
        <f>'Microbial Data (Raw Count)'!FA83/'Microbial Data (Raw Count)'!FA$492</f>
        <v>0</v>
      </c>
    </row>
    <row r="84" spans="1:156" x14ac:dyDescent="0.3">
      <c r="A84" s="8">
        <v>83</v>
      </c>
      <c r="B84" s="8" t="s">
        <v>154</v>
      </c>
      <c r="C84" s="8" t="s">
        <v>248</v>
      </c>
      <c r="D84" s="8" t="s">
        <v>290</v>
      </c>
      <c r="E84" s="8" t="s">
        <v>437</v>
      </c>
      <c r="F84" s="8" t="s">
        <v>438</v>
      </c>
      <c r="G84" s="8" t="s">
        <v>439</v>
      </c>
      <c r="H84" s="13">
        <f>'Microbial Data (Raw Count)'!I84/'Microbial Data (Raw Count)'!I$492</f>
        <v>0</v>
      </c>
      <c r="I84" s="13">
        <f>'Microbial Data (Raw Count)'!J84/'Microbial Data (Raw Count)'!J$492</f>
        <v>0</v>
      </c>
      <c r="J84" s="13">
        <f>'Microbial Data (Raw Count)'!K84/'Microbial Data (Raw Count)'!K$492</f>
        <v>0</v>
      </c>
      <c r="K84" s="13">
        <f>'Microbial Data (Raw Count)'!L84/'Microbial Data (Raw Count)'!L$492</f>
        <v>0</v>
      </c>
      <c r="L84" s="13">
        <f>'Microbial Data (Raw Count)'!M84/'Microbial Data (Raw Count)'!M$492</f>
        <v>0</v>
      </c>
      <c r="M84" s="13">
        <f>'Microbial Data (Raw Count)'!N84/'Microbial Data (Raw Count)'!N$492</f>
        <v>0</v>
      </c>
      <c r="N84" s="13">
        <f>'Microbial Data (Raw Count)'!O84/'Microbial Data (Raw Count)'!O$492</f>
        <v>0</v>
      </c>
      <c r="O84" s="13">
        <f>'Microbial Data (Raw Count)'!P84/'Microbial Data (Raw Count)'!P$492</f>
        <v>0</v>
      </c>
      <c r="P84" s="13">
        <f>'Microbial Data (Raw Count)'!Q84/'Microbial Data (Raw Count)'!Q$492</f>
        <v>0</v>
      </c>
      <c r="Q84" s="13">
        <f>'Microbial Data (Raw Count)'!R84/'Microbial Data (Raw Count)'!R$492</f>
        <v>0</v>
      </c>
      <c r="R84" s="13">
        <f>'Microbial Data (Raw Count)'!S84/'Microbial Data (Raw Count)'!S$492</f>
        <v>0</v>
      </c>
      <c r="S84" s="13">
        <f>'Microbial Data (Raw Count)'!T84/'Microbial Data (Raw Count)'!T$492</f>
        <v>0</v>
      </c>
      <c r="T84" s="13">
        <f>'Microbial Data (Raw Count)'!U84/'Microbial Data (Raw Count)'!U$492</f>
        <v>0</v>
      </c>
      <c r="U84" s="13">
        <f>'Microbial Data (Raw Count)'!V84/'Microbial Data (Raw Count)'!V$492</f>
        <v>0</v>
      </c>
      <c r="V84" s="13">
        <f>'Microbial Data (Raw Count)'!W84/'Microbial Data (Raw Count)'!W$492</f>
        <v>0</v>
      </c>
      <c r="W84" s="13">
        <f>'Microbial Data (Raw Count)'!X84/'Microbial Data (Raw Count)'!X$492</f>
        <v>0</v>
      </c>
      <c r="X84" s="13">
        <f>'Microbial Data (Raw Count)'!Y84/'Microbial Data (Raw Count)'!Y$492</f>
        <v>0</v>
      </c>
      <c r="Y84" s="13">
        <f>'Microbial Data (Raw Count)'!Z84/'Microbial Data (Raw Count)'!Z$492</f>
        <v>0</v>
      </c>
      <c r="Z84" s="13">
        <f>'Microbial Data (Raw Count)'!AA84/'Microbial Data (Raw Count)'!AA$492</f>
        <v>0</v>
      </c>
      <c r="AA84" s="13">
        <f>'Microbial Data (Raw Count)'!AB84/'Microbial Data (Raw Count)'!AB$492</f>
        <v>0</v>
      </c>
      <c r="AB84" s="13">
        <f>'Microbial Data (Raw Count)'!AC84/'Microbial Data (Raw Count)'!AC$492</f>
        <v>0</v>
      </c>
      <c r="AC84" s="13">
        <f>'Microbial Data (Raw Count)'!AD84/'Microbial Data (Raw Count)'!AD$492</f>
        <v>0</v>
      </c>
      <c r="AD84" s="13">
        <f>'Microbial Data (Raw Count)'!AE84/'Microbial Data (Raw Count)'!AE$492</f>
        <v>0</v>
      </c>
      <c r="AE84" s="13">
        <f>'Microbial Data (Raw Count)'!AF84/'Microbial Data (Raw Count)'!AF$492</f>
        <v>0</v>
      </c>
      <c r="AF84" s="13">
        <f>'Microbial Data (Raw Count)'!AG84/'Microbial Data (Raw Count)'!AG$492</f>
        <v>0</v>
      </c>
      <c r="AG84" s="13">
        <f>'Microbial Data (Raw Count)'!AH84/'Microbial Data (Raw Count)'!AH$492</f>
        <v>0</v>
      </c>
      <c r="AH84" s="13">
        <f>'Microbial Data (Raw Count)'!AI84/'Microbial Data (Raw Count)'!AI$492</f>
        <v>0</v>
      </c>
      <c r="AI84" s="13">
        <f>'Microbial Data (Raw Count)'!AJ84/'Microbial Data (Raw Count)'!AJ$492</f>
        <v>0</v>
      </c>
      <c r="AJ84" s="13">
        <f>'Microbial Data (Raw Count)'!AK84/'Microbial Data (Raw Count)'!AK$492</f>
        <v>0</v>
      </c>
      <c r="AK84" s="13">
        <f>'Microbial Data (Raw Count)'!AL84/'Microbial Data (Raw Count)'!AL$492</f>
        <v>0</v>
      </c>
      <c r="AL84" s="13">
        <f>'Microbial Data (Raw Count)'!AM84/'Microbial Data (Raw Count)'!AM$492</f>
        <v>0</v>
      </c>
      <c r="AM84" s="13">
        <f>'Microbial Data (Raw Count)'!AN84/'Microbial Data (Raw Count)'!AN$492</f>
        <v>0</v>
      </c>
      <c r="AN84" s="13">
        <f>'Microbial Data (Raw Count)'!AO84/'Microbial Data (Raw Count)'!AO$492</f>
        <v>0</v>
      </c>
      <c r="AO84" s="13">
        <f>'Microbial Data (Raw Count)'!AP84/'Microbial Data (Raw Count)'!AP$492</f>
        <v>0</v>
      </c>
      <c r="AP84" s="13">
        <f>'Microbial Data (Raw Count)'!AQ84/'Microbial Data (Raw Count)'!AQ$492</f>
        <v>0</v>
      </c>
      <c r="AQ84" s="13">
        <f>'Microbial Data (Raw Count)'!AR84/'Microbial Data (Raw Count)'!AR$492</f>
        <v>0</v>
      </c>
      <c r="AR84" s="13">
        <f>'Microbial Data (Raw Count)'!AS84/'Microbial Data (Raw Count)'!AS$492</f>
        <v>0</v>
      </c>
      <c r="AS84" s="13">
        <f>'Microbial Data (Raw Count)'!AT84/'Microbial Data (Raw Count)'!AT$492</f>
        <v>0</v>
      </c>
      <c r="AT84" s="13">
        <f>'Microbial Data (Raw Count)'!AU84/'Microbial Data (Raw Count)'!AU$492</f>
        <v>0</v>
      </c>
      <c r="AU84" s="13">
        <f>'Microbial Data (Raw Count)'!AV84/'Microbial Data (Raw Count)'!AV$492</f>
        <v>0</v>
      </c>
      <c r="AV84" s="13">
        <f>'Microbial Data (Raw Count)'!AW84/'Microbial Data (Raw Count)'!AW$492</f>
        <v>0</v>
      </c>
      <c r="AW84" s="13">
        <f>'Microbial Data (Raw Count)'!AX84/'Microbial Data (Raw Count)'!AX$492</f>
        <v>0</v>
      </c>
      <c r="AX84" s="13">
        <f>'Microbial Data (Raw Count)'!AY84/'Microbial Data (Raw Count)'!AY$492</f>
        <v>0</v>
      </c>
      <c r="AY84" s="13">
        <f>'Microbial Data (Raw Count)'!AZ84/'Microbial Data (Raw Count)'!AZ$492</f>
        <v>0</v>
      </c>
      <c r="AZ84" s="13">
        <f>'Microbial Data (Raw Count)'!BA84/'Microbial Data (Raw Count)'!BA$492</f>
        <v>0</v>
      </c>
      <c r="BA84" s="13">
        <f>'Microbial Data (Raw Count)'!BB84/'Microbial Data (Raw Count)'!BB$492</f>
        <v>0</v>
      </c>
      <c r="BB84" s="13">
        <f>'Microbial Data (Raw Count)'!BC84/'Microbial Data (Raw Count)'!BC$492</f>
        <v>0</v>
      </c>
      <c r="BC84" s="13">
        <f>'Microbial Data (Raw Count)'!BD84/'Microbial Data (Raw Count)'!BD$492</f>
        <v>0</v>
      </c>
      <c r="BD84" s="13">
        <f>'Microbial Data (Raw Count)'!BE84/'Microbial Data (Raw Count)'!BE$492</f>
        <v>0</v>
      </c>
      <c r="BE84" s="13">
        <f>'Microbial Data (Raw Count)'!BF84/'Microbial Data (Raw Count)'!BF$492</f>
        <v>0</v>
      </c>
      <c r="BF84" s="13">
        <f>'Microbial Data (Raw Count)'!BG84/'Microbial Data (Raw Count)'!BG$492</f>
        <v>0</v>
      </c>
      <c r="BG84" s="13">
        <f>'Microbial Data (Raw Count)'!BH84/'Microbial Data (Raw Count)'!BH$492</f>
        <v>0</v>
      </c>
      <c r="BH84" s="13">
        <f>'Microbial Data (Raw Count)'!BI84/'Microbial Data (Raw Count)'!BI$492</f>
        <v>0</v>
      </c>
      <c r="BI84" s="13">
        <f>'Microbial Data (Raw Count)'!BJ84/'Microbial Data (Raw Count)'!BJ$492</f>
        <v>0</v>
      </c>
      <c r="BJ84" s="13">
        <f>'Microbial Data (Raw Count)'!BK84/'Microbial Data (Raw Count)'!BK$492</f>
        <v>0</v>
      </c>
      <c r="BK84" s="13">
        <f>'Microbial Data (Raw Count)'!BL84/'Microbial Data (Raw Count)'!BL$492</f>
        <v>0</v>
      </c>
      <c r="BL84" s="13">
        <f>'Microbial Data (Raw Count)'!BM84/'Microbial Data (Raw Count)'!BM$492</f>
        <v>0</v>
      </c>
      <c r="BM84" s="13">
        <f>'Microbial Data (Raw Count)'!BN84/'Microbial Data (Raw Count)'!BN$492</f>
        <v>0</v>
      </c>
      <c r="BN84" s="13">
        <f>'Microbial Data (Raw Count)'!BO84/'Microbial Data (Raw Count)'!BO$492</f>
        <v>0</v>
      </c>
      <c r="BO84" s="13">
        <f>'Microbial Data (Raw Count)'!BP84/'Microbial Data (Raw Count)'!BP$492</f>
        <v>0</v>
      </c>
      <c r="BP84" s="13">
        <f>'Microbial Data (Raw Count)'!BQ84/'Microbial Data (Raw Count)'!BQ$492</f>
        <v>0</v>
      </c>
      <c r="BQ84" s="13">
        <f>'Microbial Data (Raw Count)'!BR84/'Microbial Data (Raw Count)'!BR$492</f>
        <v>0</v>
      </c>
      <c r="BR84" s="13">
        <f>'Microbial Data (Raw Count)'!BS84/'Microbial Data (Raw Count)'!BS$492</f>
        <v>0</v>
      </c>
      <c r="BS84" s="13">
        <f>'Microbial Data (Raw Count)'!BT84/'Microbial Data (Raw Count)'!BT$492</f>
        <v>0</v>
      </c>
      <c r="BT84" s="13">
        <f>'Microbial Data (Raw Count)'!BU84/'Microbial Data (Raw Count)'!BU$492</f>
        <v>0</v>
      </c>
      <c r="BU84" s="13">
        <f>'Microbial Data (Raw Count)'!BV84/'Microbial Data (Raw Count)'!BV$492</f>
        <v>0</v>
      </c>
      <c r="BV84" s="13">
        <f>'Microbial Data (Raw Count)'!BW84/'Microbial Data (Raw Count)'!BW$492</f>
        <v>0</v>
      </c>
      <c r="BW84" s="13">
        <f>'Microbial Data (Raw Count)'!BX84/'Microbial Data (Raw Count)'!BX$492</f>
        <v>0</v>
      </c>
      <c r="BX84" s="13">
        <f>'Microbial Data (Raw Count)'!BY84/'Microbial Data (Raw Count)'!BY$492</f>
        <v>0</v>
      </c>
      <c r="BY84" s="13">
        <f>'Microbial Data (Raw Count)'!BZ84/'Microbial Data (Raw Count)'!BZ$492</f>
        <v>0</v>
      </c>
      <c r="BZ84" s="13">
        <f>'Microbial Data (Raw Count)'!CA84/'Microbial Data (Raw Count)'!CA$492</f>
        <v>0</v>
      </c>
      <c r="CA84" s="13">
        <f>'Microbial Data (Raw Count)'!CB84/'Microbial Data (Raw Count)'!CB$492</f>
        <v>0</v>
      </c>
      <c r="CB84" s="13">
        <f>'Microbial Data (Raw Count)'!CC84/'Microbial Data (Raw Count)'!CC$492</f>
        <v>0</v>
      </c>
      <c r="CC84" s="13">
        <f>'Microbial Data (Raw Count)'!CD84/'Microbial Data (Raw Count)'!CD$492</f>
        <v>0</v>
      </c>
      <c r="CD84" s="13">
        <f>'Microbial Data (Raw Count)'!CE84/'Microbial Data (Raw Count)'!CE$492</f>
        <v>0</v>
      </c>
      <c r="CE84" s="13">
        <f>'Microbial Data (Raw Count)'!CF84/'Microbial Data (Raw Count)'!CF$492</f>
        <v>0</v>
      </c>
      <c r="CF84" s="13">
        <f>'Microbial Data (Raw Count)'!CG84/'Microbial Data (Raw Count)'!CG$492</f>
        <v>0</v>
      </c>
      <c r="CG84" s="13">
        <f>'Microbial Data (Raw Count)'!CH84/'Microbial Data (Raw Count)'!CH$492</f>
        <v>0</v>
      </c>
      <c r="CH84" s="13">
        <f>'Microbial Data (Raw Count)'!CI84/'Microbial Data (Raw Count)'!CI$492</f>
        <v>0</v>
      </c>
      <c r="CI84" s="13">
        <f>'Microbial Data (Raw Count)'!CJ84/'Microbial Data (Raw Count)'!CJ$492</f>
        <v>0</v>
      </c>
      <c r="CJ84" s="13">
        <f>'Microbial Data (Raw Count)'!CK84/'Microbial Data (Raw Count)'!CK$492</f>
        <v>0</v>
      </c>
      <c r="CK84" s="13">
        <f>'Microbial Data (Raw Count)'!CL84/'Microbial Data (Raw Count)'!CL$492</f>
        <v>0</v>
      </c>
      <c r="CL84" s="13">
        <f>'Microbial Data (Raw Count)'!CM84/'Microbial Data (Raw Count)'!CM$492</f>
        <v>0</v>
      </c>
      <c r="CM84" s="13">
        <f>'Microbial Data (Raw Count)'!CN84/'Microbial Data (Raw Count)'!CN$492</f>
        <v>0</v>
      </c>
      <c r="CN84" s="13">
        <f>'Microbial Data (Raw Count)'!CO84/'Microbial Data (Raw Count)'!CO$492</f>
        <v>0</v>
      </c>
      <c r="CO84" s="13">
        <f>'Microbial Data (Raw Count)'!CP84/'Microbial Data (Raw Count)'!CP$492</f>
        <v>0</v>
      </c>
      <c r="CP84" s="13">
        <f>'Microbial Data (Raw Count)'!CQ84/'Microbial Data (Raw Count)'!CQ$492</f>
        <v>0</v>
      </c>
      <c r="CQ84" s="13">
        <f>'Microbial Data (Raw Count)'!CR84/'Microbial Data (Raw Count)'!CR$492</f>
        <v>0</v>
      </c>
      <c r="CR84" s="13">
        <f>'Microbial Data (Raw Count)'!CS84/'Microbial Data (Raw Count)'!CS$492</f>
        <v>0</v>
      </c>
      <c r="CS84" s="13">
        <f>'Microbial Data (Raw Count)'!CT84/'Microbial Data (Raw Count)'!CT$492</f>
        <v>0</v>
      </c>
      <c r="CT84" s="13">
        <f>'Microbial Data (Raw Count)'!CU84/'Microbial Data (Raw Count)'!CU$492</f>
        <v>0</v>
      </c>
      <c r="CU84" s="13">
        <f>'Microbial Data (Raw Count)'!CV84/'Microbial Data (Raw Count)'!CV$492</f>
        <v>0</v>
      </c>
      <c r="CV84" s="13">
        <f>'Microbial Data (Raw Count)'!CW84/'Microbial Data (Raw Count)'!CW$492</f>
        <v>0</v>
      </c>
      <c r="CW84" s="13">
        <f>'Microbial Data (Raw Count)'!CX84/'Microbial Data (Raw Count)'!CX$492</f>
        <v>0</v>
      </c>
      <c r="CX84" s="13">
        <f>'Microbial Data (Raw Count)'!CY84/'Microbial Data (Raw Count)'!CY$492</f>
        <v>0</v>
      </c>
      <c r="CY84" s="13">
        <f>'Microbial Data (Raw Count)'!CZ84/'Microbial Data (Raw Count)'!CZ$492</f>
        <v>0</v>
      </c>
      <c r="CZ84" s="13">
        <f>'Microbial Data (Raw Count)'!DA84/'Microbial Data (Raw Count)'!DA$492</f>
        <v>0</v>
      </c>
      <c r="DA84" s="13">
        <f>'Microbial Data (Raw Count)'!DB84/'Microbial Data (Raw Count)'!DB$492</f>
        <v>0</v>
      </c>
      <c r="DB84" s="13">
        <f>'Microbial Data (Raw Count)'!DC84/'Microbial Data (Raw Count)'!DC$492</f>
        <v>0</v>
      </c>
      <c r="DC84" s="13">
        <f>'Microbial Data (Raw Count)'!DD84/'Microbial Data (Raw Count)'!DD$492</f>
        <v>0</v>
      </c>
      <c r="DD84" s="13">
        <f>'Microbial Data (Raw Count)'!DE84/'Microbial Data (Raw Count)'!DE$492</f>
        <v>0</v>
      </c>
      <c r="DE84" s="13">
        <f>'Microbial Data (Raw Count)'!DF84/'Microbial Data (Raw Count)'!DF$492</f>
        <v>0</v>
      </c>
      <c r="DF84" s="13">
        <f>'Microbial Data (Raw Count)'!DG84/'Microbial Data (Raw Count)'!DG$492</f>
        <v>0</v>
      </c>
      <c r="DG84" s="13">
        <f>'Microbial Data (Raw Count)'!DH84/'Microbial Data (Raw Count)'!DH$492</f>
        <v>0</v>
      </c>
      <c r="DH84" s="13">
        <f>'Microbial Data (Raw Count)'!DI84/'Microbial Data (Raw Count)'!DI$492</f>
        <v>0</v>
      </c>
      <c r="DI84" s="13">
        <f>'Microbial Data (Raw Count)'!DJ84/'Microbial Data (Raw Count)'!DJ$492</f>
        <v>0</v>
      </c>
      <c r="DJ84" s="13">
        <f>'Microbial Data (Raw Count)'!DK84/'Microbial Data (Raw Count)'!DK$492</f>
        <v>0</v>
      </c>
      <c r="DK84" s="13">
        <f>'Microbial Data (Raw Count)'!DL84/'Microbial Data (Raw Count)'!DL$492</f>
        <v>0</v>
      </c>
      <c r="DL84" s="13">
        <f>'Microbial Data (Raw Count)'!DM84/'Microbial Data (Raw Count)'!DM$492</f>
        <v>0</v>
      </c>
      <c r="DM84" s="13">
        <f>'Microbial Data (Raw Count)'!DN84/'Microbial Data (Raw Count)'!DN$492</f>
        <v>0</v>
      </c>
      <c r="DN84" s="13">
        <f>'Microbial Data (Raw Count)'!DO84/'Microbial Data (Raw Count)'!DO$492</f>
        <v>0</v>
      </c>
      <c r="DO84" s="13">
        <f>'Microbial Data (Raw Count)'!DP84/'Microbial Data (Raw Count)'!DP$492</f>
        <v>0</v>
      </c>
      <c r="DP84" s="13">
        <f>'Microbial Data (Raw Count)'!DQ84/'Microbial Data (Raw Count)'!DQ$492</f>
        <v>0</v>
      </c>
      <c r="DQ84" s="13">
        <f>'Microbial Data (Raw Count)'!DR84/'Microbial Data (Raw Count)'!DR$492</f>
        <v>0</v>
      </c>
      <c r="DR84" s="13">
        <f>'Microbial Data (Raw Count)'!DS84/'Microbial Data (Raw Count)'!DS$492</f>
        <v>0</v>
      </c>
      <c r="DS84" s="13">
        <f>'Microbial Data (Raw Count)'!DT84/'Microbial Data (Raw Count)'!DT$492</f>
        <v>0</v>
      </c>
      <c r="DT84" s="13">
        <f>'Microbial Data (Raw Count)'!DU84/'Microbial Data (Raw Count)'!DU$492</f>
        <v>0</v>
      </c>
      <c r="DU84" s="13">
        <f>'Microbial Data (Raw Count)'!DV84/'Microbial Data (Raw Count)'!DV$492</f>
        <v>0</v>
      </c>
      <c r="DV84" s="13">
        <f>'Microbial Data (Raw Count)'!DW84/'Microbial Data (Raw Count)'!DW$492</f>
        <v>0</v>
      </c>
      <c r="DW84" s="13">
        <f>'Microbial Data (Raw Count)'!DX84/'Microbial Data (Raw Count)'!DX$492</f>
        <v>0</v>
      </c>
      <c r="DX84" s="13">
        <f>'Microbial Data (Raw Count)'!DY84/'Microbial Data (Raw Count)'!DY$492</f>
        <v>9.7219521679953337E-5</v>
      </c>
      <c r="DY84" s="13">
        <f>'Microbial Data (Raw Count)'!DZ84/'Microbial Data (Raw Count)'!DZ$492</f>
        <v>0</v>
      </c>
      <c r="DZ84" s="13">
        <f>'Microbial Data (Raw Count)'!EA84/'Microbial Data (Raw Count)'!EA$492</f>
        <v>0</v>
      </c>
      <c r="EA84" s="13">
        <f>'Microbial Data (Raw Count)'!EB84/'Microbial Data (Raw Count)'!EB$492</f>
        <v>0</v>
      </c>
      <c r="EB84" s="13">
        <f>'Microbial Data (Raw Count)'!EC84/'Microbial Data (Raw Count)'!EC$492</f>
        <v>0</v>
      </c>
      <c r="EC84" s="13">
        <f>'Microbial Data (Raw Count)'!ED84/'Microbial Data (Raw Count)'!ED$492</f>
        <v>0</v>
      </c>
      <c r="ED84" s="13">
        <f>'Microbial Data (Raw Count)'!EE84/'Microbial Data (Raw Count)'!EE$492</f>
        <v>0</v>
      </c>
      <c r="EE84" s="13">
        <f>'Microbial Data (Raw Count)'!EF84/'Microbial Data (Raw Count)'!EF$492</f>
        <v>0</v>
      </c>
      <c r="EF84" s="13">
        <f>'Microbial Data (Raw Count)'!EG84/'Microbial Data (Raw Count)'!EG$492</f>
        <v>0</v>
      </c>
      <c r="EG84" s="13">
        <f>'Microbial Data (Raw Count)'!EH84/'Microbial Data (Raw Count)'!EH$492</f>
        <v>0</v>
      </c>
      <c r="EH84" s="13">
        <f>'Microbial Data (Raw Count)'!EI84/'Microbial Data (Raw Count)'!EI$492</f>
        <v>0</v>
      </c>
      <c r="EI84" s="13">
        <f>'Microbial Data (Raw Count)'!EJ84/'Microbial Data (Raw Count)'!EJ$492</f>
        <v>0</v>
      </c>
      <c r="EJ84" s="13">
        <f>'Microbial Data (Raw Count)'!EK84/'Microbial Data (Raw Count)'!EK$492</f>
        <v>0</v>
      </c>
      <c r="EK84" s="13">
        <f>'Microbial Data (Raw Count)'!EL84/'Microbial Data (Raw Count)'!EL$492</f>
        <v>0</v>
      </c>
      <c r="EL84" s="13">
        <f>'Microbial Data (Raw Count)'!EM84/'Microbial Data (Raw Count)'!EM$492</f>
        <v>0</v>
      </c>
      <c r="EM84" s="13">
        <f>'Microbial Data (Raw Count)'!EN84/'Microbial Data (Raw Count)'!EN$492</f>
        <v>0</v>
      </c>
      <c r="EN84" s="13">
        <f>'Microbial Data (Raw Count)'!EO84/'Microbial Data (Raw Count)'!EO$492</f>
        <v>0</v>
      </c>
      <c r="EO84" s="13">
        <f>'Microbial Data (Raw Count)'!EP84/'Microbial Data (Raw Count)'!EP$492</f>
        <v>0</v>
      </c>
      <c r="EP84" s="13">
        <f>'Microbial Data (Raw Count)'!EQ84/'Microbial Data (Raw Count)'!EQ$492</f>
        <v>0</v>
      </c>
      <c r="EQ84" s="13">
        <f>'Microbial Data (Raw Count)'!ER84/'Microbial Data (Raw Count)'!ER$492</f>
        <v>0</v>
      </c>
      <c r="ER84" s="13">
        <f>'Microbial Data (Raw Count)'!ES84/'Microbial Data (Raw Count)'!ES$492</f>
        <v>0</v>
      </c>
      <c r="ES84" s="13">
        <f>'Microbial Data (Raw Count)'!ET84/'Microbial Data (Raw Count)'!ET$492</f>
        <v>0</v>
      </c>
      <c r="ET84" s="13">
        <f>'Microbial Data (Raw Count)'!EU84/'Microbial Data (Raw Count)'!EU$492</f>
        <v>0</v>
      </c>
      <c r="EU84" s="13">
        <f>'Microbial Data (Raw Count)'!EV84/'Microbial Data (Raw Count)'!EV$492</f>
        <v>0</v>
      </c>
      <c r="EV84" s="13">
        <f>'Microbial Data (Raw Count)'!EW84/'Microbial Data (Raw Count)'!EW$492</f>
        <v>0</v>
      </c>
      <c r="EW84" s="13">
        <f>'Microbial Data (Raw Count)'!EX84/'Microbial Data (Raw Count)'!EX$492</f>
        <v>0</v>
      </c>
      <c r="EX84" s="13">
        <f>'Microbial Data (Raw Count)'!EY84/'Microbial Data (Raw Count)'!EY$492</f>
        <v>0</v>
      </c>
      <c r="EY84" s="13">
        <f>'Microbial Data (Raw Count)'!EZ84/'Microbial Data (Raw Count)'!EZ$492</f>
        <v>0</v>
      </c>
      <c r="EZ84" s="13">
        <f>'Microbial Data (Raw Count)'!FA84/'Microbial Data (Raw Count)'!FA$492</f>
        <v>0</v>
      </c>
    </row>
    <row r="85" spans="1:156" x14ac:dyDescent="0.3">
      <c r="A85" s="8">
        <v>84</v>
      </c>
      <c r="B85" s="8" t="s">
        <v>154</v>
      </c>
      <c r="C85" s="8" t="s">
        <v>566</v>
      </c>
      <c r="D85" s="8" t="s">
        <v>567</v>
      </c>
      <c r="E85" s="8" t="s">
        <v>578</v>
      </c>
      <c r="F85" s="8" t="s">
        <v>579</v>
      </c>
      <c r="G85" s="8" t="s">
        <v>503</v>
      </c>
      <c r="H85" s="13">
        <f>'Microbial Data (Raw Count)'!I85/'Microbial Data (Raw Count)'!I$492</f>
        <v>0</v>
      </c>
      <c r="I85" s="13">
        <f>'Microbial Data (Raw Count)'!J85/'Microbial Data (Raw Count)'!J$492</f>
        <v>0</v>
      </c>
      <c r="J85" s="13">
        <f>'Microbial Data (Raw Count)'!K85/'Microbial Data (Raw Count)'!K$492</f>
        <v>0</v>
      </c>
      <c r="K85" s="13">
        <f>'Microbial Data (Raw Count)'!L85/'Microbial Data (Raw Count)'!L$492</f>
        <v>0</v>
      </c>
      <c r="L85" s="13">
        <f>'Microbial Data (Raw Count)'!M85/'Microbial Data (Raw Count)'!M$492</f>
        <v>0</v>
      </c>
      <c r="M85" s="13">
        <f>'Microbial Data (Raw Count)'!N85/'Microbial Data (Raw Count)'!N$492</f>
        <v>0</v>
      </c>
      <c r="N85" s="13">
        <f>'Microbial Data (Raw Count)'!O85/'Microbial Data (Raw Count)'!O$492</f>
        <v>0</v>
      </c>
      <c r="O85" s="13">
        <f>'Microbial Data (Raw Count)'!P85/'Microbial Data (Raw Count)'!P$492</f>
        <v>0</v>
      </c>
      <c r="P85" s="13">
        <f>'Microbial Data (Raw Count)'!Q85/'Microbial Data (Raw Count)'!Q$492</f>
        <v>0</v>
      </c>
      <c r="Q85" s="13">
        <f>'Microbial Data (Raw Count)'!R85/'Microbial Data (Raw Count)'!R$492</f>
        <v>0</v>
      </c>
      <c r="R85" s="13">
        <f>'Microbial Data (Raw Count)'!S85/'Microbial Data (Raw Count)'!S$492</f>
        <v>0</v>
      </c>
      <c r="S85" s="13">
        <f>'Microbial Data (Raw Count)'!T85/'Microbial Data (Raw Count)'!T$492</f>
        <v>0</v>
      </c>
      <c r="T85" s="13">
        <f>'Microbial Data (Raw Count)'!U85/'Microbial Data (Raw Count)'!U$492</f>
        <v>0</v>
      </c>
      <c r="U85" s="13">
        <f>'Microbial Data (Raw Count)'!V85/'Microbial Data (Raw Count)'!V$492</f>
        <v>0</v>
      </c>
      <c r="V85" s="13">
        <f>'Microbial Data (Raw Count)'!W85/'Microbial Data (Raw Count)'!W$492</f>
        <v>0</v>
      </c>
      <c r="W85" s="13">
        <f>'Microbial Data (Raw Count)'!X85/'Microbial Data (Raw Count)'!X$492</f>
        <v>0</v>
      </c>
      <c r="X85" s="13">
        <f>'Microbial Data (Raw Count)'!Y85/'Microbial Data (Raw Count)'!Y$492</f>
        <v>0</v>
      </c>
      <c r="Y85" s="13">
        <f>'Microbial Data (Raw Count)'!Z85/'Microbial Data (Raw Count)'!Z$492</f>
        <v>0</v>
      </c>
      <c r="Z85" s="13">
        <f>'Microbial Data (Raw Count)'!AA85/'Microbial Data (Raw Count)'!AA$492</f>
        <v>0</v>
      </c>
      <c r="AA85" s="13">
        <f>'Microbial Data (Raw Count)'!AB85/'Microbial Data (Raw Count)'!AB$492</f>
        <v>0</v>
      </c>
      <c r="AB85" s="13">
        <f>'Microbial Data (Raw Count)'!AC85/'Microbial Data (Raw Count)'!AC$492</f>
        <v>0</v>
      </c>
      <c r="AC85" s="13">
        <f>'Microbial Data (Raw Count)'!AD85/'Microbial Data (Raw Count)'!AD$492</f>
        <v>0</v>
      </c>
      <c r="AD85" s="13">
        <f>'Microbial Data (Raw Count)'!AE85/'Microbial Data (Raw Count)'!AE$492</f>
        <v>0</v>
      </c>
      <c r="AE85" s="13">
        <f>'Microbial Data (Raw Count)'!AF85/'Microbial Data (Raw Count)'!AF$492</f>
        <v>0</v>
      </c>
      <c r="AF85" s="13">
        <f>'Microbial Data (Raw Count)'!AG85/'Microbial Data (Raw Count)'!AG$492</f>
        <v>0</v>
      </c>
      <c r="AG85" s="13">
        <f>'Microbial Data (Raw Count)'!AH85/'Microbial Data (Raw Count)'!AH$492</f>
        <v>0</v>
      </c>
      <c r="AH85" s="13">
        <f>'Microbial Data (Raw Count)'!AI85/'Microbial Data (Raw Count)'!AI$492</f>
        <v>0</v>
      </c>
      <c r="AI85" s="13">
        <f>'Microbial Data (Raw Count)'!AJ85/'Microbial Data (Raw Count)'!AJ$492</f>
        <v>0</v>
      </c>
      <c r="AJ85" s="13">
        <f>'Microbial Data (Raw Count)'!AK85/'Microbial Data (Raw Count)'!AK$492</f>
        <v>0</v>
      </c>
      <c r="AK85" s="13">
        <f>'Microbial Data (Raw Count)'!AL85/'Microbial Data (Raw Count)'!AL$492</f>
        <v>0</v>
      </c>
      <c r="AL85" s="13">
        <f>'Microbial Data (Raw Count)'!AM85/'Microbial Data (Raw Count)'!AM$492</f>
        <v>0</v>
      </c>
      <c r="AM85" s="13">
        <f>'Microbial Data (Raw Count)'!AN85/'Microbial Data (Raw Count)'!AN$492</f>
        <v>0</v>
      </c>
      <c r="AN85" s="13">
        <f>'Microbial Data (Raw Count)'!AO85/'Microbial Data (Raw Count)'!AO$492</f>
        <v>0</v>
      </c>
      <c r="AO85" s="13">
        <f>'Microbial Data (Raw Count)'!AP85/'Microbial Data (Raw Count)'!AP$492</f>
        <v>0</v>
      </c>
      <c r="AP85" s="13">
        <f>'Microbial Data (Raw Count)'!AQ85/'Microbial Data (Raw Count)'!AQ$492</f>
        <v>0</v>
      </c>
      <c r="AQ85" s="13">
        <f>'Microbial Data (Raw Count)'!AR85/'Microbial Data (Raw Count)'!AR$492</f>
        <v>0</v>
      </c>
      <c r="AR85" s="13">
        <f>'Microbial Data (Raw Count)'!AS85/'Microbial Data (Raw Count)'!AS$492</f>
        <v>0</v>
      </c>
      <c r="AS85" s="13">
        <f>'Microbial Data (Raw Count)'!AT85/'Microbial Data (Raw Count)'!AT$492</f>
        <v>0</v>
      </c>
      <c r="AT85" s="13">
        <f>'Microbial Data (Raw Count)'!AU85/'Microbial Data (Raw Count)'!AU$492</f>
        <v>0</v>
      </c>
      <c r="AU85" s="13">
        <f>'Microbial Data (Raw Count)'!AV85/'Microbial Data (Raw Count)'!AV$492</f>
        <v>0</v>
      </c>
      <c r="AV85" s="13">
        <f>'Microbial Data (Raw Count)'!AW85/'Microbial Data (Raw Count)'!AW$492</f>
        <v>0</v>
      </c>
      <c r="AW85" s="13">
        <f>'Microbial Data (Raw Count)'!AX85/'Microbial Data (Raw Count)'!AX$492</f>
        <v>0</v>
      </c>
      <c r="AX85" s="13">
        <f>'Microbial Data (Raw Count)'!AY85/'Microbial Data (Raw Count)'!AY$492</f>
        <v>0</v>
      </c>
      <c r="AY85" s="13">
        <f>'Microbial Data (Raw Count)'!AZ85/'Microbial Data (Raw Count)'!AZ$492</f>
        <v>0</v>
      </c>
      <c r="AZ85" s="13">
        <f>'Microbial Data (Raw Count)'!BA85/'Microbial Data (Raw Count)'!BA$492</f>
        <v>0</v>
      </c>
      <c r="BA85" s="13">
        <f>'Microbial Data (Raw Count)'!BB85/'Microbial Data (Raw Count)'!BB$492</f>
        <v>0</v>
      </c>
      <c r="BB85" s="13">
        <f>'Microbial Data (Raw Count)'!BC85/'Microbial Data (Raw Count)'!BC$492</f>
        <v>0</v>
      </c>
      <c r="BC85" s="13">
        <f>'Microbial Data (Raw Count)'!BD85/'Microbial Data (Raw Count)'!BD$492</f>
        <v>0</v>
      </c>
      <c r="BD85" s="13">
        <f>'Microbial Data (Raw Count)'!BE85/'Microbial Data (Raw Count)'!BE$492</f>
        <v>0</v>
      </c>
      <c r="BE85" s="13">
        <f>'Microbial Data (Raw Count)'!BF85/'Microbial Data (Raw Count)'!BF$492</f>
        <v>0</v>
      </c>
      <c r="BF85" s="13">
        <f>'Microbial Data (Raw Count)'!BG85/'Microbial Data (Raw Count)'!BG$492</f>
        <v>0</v>
      </c>
      <c r="BG85" s="13">
        <f>'Microbial Data (Raw Count)'!BH85/'Microbial Data (Raw Count)'!BH$492</f>
        <v>0</v>
      </c>
      <c r="BH85" s="13">
        <f>'Microbial Data (Raw Count)'!BI85/'Microbial Data (Raw Count)'!BI$492</f>
        <v>0</v>
      </c>
      <c r="BI85" s="13">
        <f>'Microbial Data (Raw Count)'!BJ85/'Microbial Data (Raw Count)'!BJ$492</f>
        <v>0</v>
      </c>
      <c r="BJ85" s="13">
        <f>'Microbial Data (Raw Count)'!BK85/'Microbial Data (Raw Count)'!BK$492</f>
        <v>0</v>
      </c>
      <c r="BK85" s="13">
        <f>'Microbial Data (Raw Count)'!BL85/'Microbial Data (Raw Count)'!BL$492</f>
        <v>0</v>
      </c>
      <c r="BL85" s="13">
        <f>'Microbial Data (Raw Count)'!BM85/'Microbial Data (Raw Count)'!BM$492</f>
        <v>0</v>
      </c>
      <c r="BM85" s="13">
        <f>'Microbial Data (Raw Count)'!BN85/'Microbial Data (Raw Count)'!BN$492</f>
        <v>0</v>
      </c>
      <c r="BN85" s="13">
        <f>'Microbial Data (Raw Count)'!BO85/'Microbial Data (Raw Count)'!BO$492</f>
        <v>0</v>
      </c>
      <c r="BO85" s="13">
        <f>'Microbial Data (Raw Count)'!BP85/'Microbial Data (Raw Count)'!BP$492</f>
        <v>0</v>
      </c>
      <c r="BP85" s="13">
        <f>'Microbial Data (Raw Count)'!BQ85/'Microbial Data (Raw Count)'!BQ$492</f>
        <v>0</v>
      </c>
      <c r="BQ85" s="13">
        <f>'Microbial Data (Raw Count)'!BR85/'Microbial Data (Raw Count)'!BR$492</f>
        <v>0</v>
      </c>
      <c r="BR85" s="13">
        <f>'Microbial Data (Raw Count)'!BS85/'Microbial Data (Raw Count)'!BS$492</f>
        <v>0</v>
      </c>
      <c r="BS85" s="13">
        <f>'Microbial Data (Raw Count)'!BT85/'Microbial Data (Raw Count)'!BT$492</f>
        <v>0</v>
      </c>
      <c r="BT85" s="13">
        <f>'Microbial Data (Raw Count)'!BU85/'Microbial Data (Raw Count)'!BU$492</f>
        <v>0</v>
      </c>
      <c r="BU85" s="13">
        <f>'Microbial Data (Raw Count)'!BV85/'Microbial Data (Raw Count)'!BV$492</f>
        <v>0</v>
      </c>
      <c r="BV85" s="13">
        <f>'Microbial Data (Raw Count)'!BW85/'Microbial Data (Raw Count)'!BW$492</f>
        <v>3.3453207326252405E-5</v>
      </c>
      <c r="BW85" s="13">
        <f>'Microbial Data (Raw Count)'!BX85/'Microbial Data (Raw Count)'!BX$492</f>
        <v>0</v>
      </c>
      <c r="BX85" s="13">
        <f>'Microbial Data (Raw Count)'!BY85/'Microbial Data (Raw Count)'!BY$492</f>
        <v>0</v>
      </c>
      <c r="BY85" s="13">
        <f>'Microbial Data (Raw Count)'!BZ85/'Microbial Data (Raw Count)'!BZ$492</f>
        <v>0</v>
      </c>
      <c r="BZ85" s="13">
        <f>'Microbial Data (Raw Count)'!CA85/'Microbial Data (Raw Count)'!CA$492</f>
        <v>0</v>
      </c>
      <c r="CA85" s="13">
        <f>'Microbial Data (Raw Count)'!CB85/'Microbial Data (Raw Count)'!CB$492</f>
        <v>0</v>
      </c>
      <c r="CB85" s="13">
        <f>'Microbial Data (Raw Count)'!CC85/'Microbial Data (Raw Count)'!CC$492</f>
        <v>0</v>
      </c>
      <c r="CC85" s="13">
        <f>'Microbial Data (Raw Count)'!CD85/'Microbial Data (Raw Count)'!CD$492</f>
        <v>0</v>
      </c>
      <c r="CD85" s="13">
        <f>'Microbial Data (Raw Count)'!CE85/'Microbial Data (Raw Count)'!CE$492</f>
        <v>0</v>
      </c>
      <c r="CE85" s="13">
        <f>'Microbial Data (Raw Count)'!CF85/'Microbial Data (Raw Count)'!CF$492</f>
        <v>0</v>
      </c>
      <c r="CF85" s="13">
        <f>'Microbial Data (Raw Count)'!CG85/'Microbial Data (Raw Count)'!CG$492</f>
        <v>0</v>
      </c>
      <c r="CG85" s="13">
        <f>'Microbial Data (Raw Count)'!CH85/'Microbial Data (Raw Count)'!CH$492</f>
        <v>0</v>
      </c>
      <c r="CH85" s="13">
        <f>'Microbial Data (Raw Count)'!CI85/'Microbial Data (Raw Count)'!CI$492</f>
        <v>0</v>
      </c>
      <c r="CI85" s="13">
        <f>'Microbial Data (Raw Count)'!CJ85/'Microbial Data (Raw Count)'!CJ$492</f>
        <v>0</v>
      </c>
      <c r="CJ85" s="13">
        <f>'Microbial Data (Raw Count)'!CK85/'Microbial Data (Raw Count)'!CK$492</f>
        <v>0</v>
      </c>
      <c r="CK85" s="13">
        <f>'Microbial Data (Raw Count)'!CL85/'Microbial Data (Raw Count)'!CL$492</f>
        <v>0</v>
      </c>
      <c r="CL85" s="13">
        <f>'Microbial Data (Raw Count)'!CM85/'Microbial Data (Raw Count)'!CM$492</f>
        <v>0</v>
      </c>
      <c r="CM85" s="13">
        <f>'Microbial Data (Raw Count)'!CN85/'Microbial Data (Raw Count)'!CN$492</f>
        <v>0</v>
      </c>
      <c r="CN85" s="13">
        <f>'Microbial Data (Raw Count)'!CO85/'Microbial Data (Raw Count)'!CO$492</f>
        <v>0</v>
      </c>
      <c r="CO85" s="13">
        <f>'Microbial Data (Raw Count)'!CP85/'Microbial Data (Raw Count)'!CP$492</f>
        <v>0</v>
      </c>
      <c r="CP85" s="13">
        <f>'Microbial Data (Raw Count)'!CQ85/'Microbial Data (Raw Count)'!CQ$492</f>
        <v>0</v>
      </c>
      <c r="CQ85" s="13">
        <f>'Microbial Data (Raw Count)'!CR85/'Microbial Data (Raw Count)'!CR$492</f>
        <v>0</v>
      </c>
      <c r="CR85" s="13">
        <f>'Microbial Data (Raw Count)'!CS85/'Microbial Data (Raw Count)'!CS$492</f>
        <v>0</v>
      </c>
      <c r="CS85" s="13">
        <f>'Microbial Data (Raw Count)'!CT85/'Microbial Data (Raw Count)'!CT$492</f>
        <v>0</v>
      </c>
      <c r="CT85" s="13">
        <f>'Microbial Data (Raw Count)'!CU85/'Microbial Data (Raw Count)'!CU$492</f>
        <v>0</v>
      </c>
      <c r="CU85" s="13">
        <f>'Microbial Data (Raw Count)'!CV85/'Microbial Data (Raw Count)'!CV$492</f>
        <v>0</v>
      </c>
      <c r="CV85" s="13">
        <f>'Microbial Data (Raw Count)'!CW85/'Microbial Data (Raw Count)'!CW$492</f>
        <v>0</v>
      </c>
      <c r="CW85" s="13">
        <f>'Microbial Data (Raw Count)'!CX85/'Microbial Data (Raw Count)'!CX$492</f>
        <v>0</v>
      </c>
      <c r="CX85" s="13">
        <f>'Microbial Data (Raw Count)'!CY85/'Microbial Data (Raw Count)'!CY$492</f>
        <v>0</v>
      </c>
      <c r="CY85" s="13">
        <f>'Microbial Data (Raw Count)'!CZ85/'Microbial Data (Raw Count)'!CZ$492</f>
        <v>0</v>
      </c>
      <c r="CZ85" s="13">
        <f>'Microbial Data (Raw Count)'!DA85/'Microbial Data (Raw Count)'!DA$492</f>
        <v>0</v>
      </c>
      <c r="DA85" s="13">
        <f>'Microbial Data (Raw Count)'!DB85/'Microbial Data (Raw Count)'!DB$492</f>
        <v>0</v>
      </c>
      <c r="DB85" s="13">
        <f>'Microbial Data (Raw Count)'!DC85/'Microbial Data (Raw Count)'!DC$492</f>
        <v>0</v>
      </c>
      <c r="DC85" s="13">
        <f>'Microbial Data (Raw Count)'!DD85/'Microbial Data (Raw Count)'!DD$492</f>
        <v>0</v>
      </c>
      <c r="DD85" s="13">
        <f>'Microbial Data (Raw Count)'!DE85/'Microbial Data (Raw Count)'!DE$492</f>
        <v>0</v>
      </c>
      <c r="DE85" s="13">
        <f>'Microbial Data (Raw Count)'!DF85/'Microbial Data (Raw Count)'!DF$492</f>
        <v>0</v>
      </c>
      <c r="DF85" s="13">
        <f>'Microbial Data (Raw Count)'!DG85/'Microbial Data (Raw Count)'!DG$492</f>
        <v>0</v>
      </c>
      <c r="DG85" s="13">
        <f>'Microbial Data (Raw Count)'!DH85/'Microbial Data (Raw Count)'!DH$492</f>
        <v>0</v>
      </c>
      <c r="DH85" s="13">
        <f>'Microbial Data (Raw Count)'!DI85/'Microbial Data (Raw Count)'!DI$492</f>
        <v>0</v>
      </c>
      <c r="DI85" s="13">
        <f>'Microbial Data (Raw Count)'!DJ85/'Microbial Data (Raw Count)'!DJ$492</f>
        <v>0</v>
      </c>
      <c r="DJ85" s="13">
        <f>'Microbial Data (Raw Count)'!DK85/'Microbial Data (Raw Count)'!DK$492</f>
        <v>0</v>
      </c>
      <c r="DK85" s="13">
        <f>'Microbial Data (Raw Count)'!DL85/'Microbial Data (Raw Count)'!DL$492</f>
        <v>0</v>
      </c>
      <c r="DL85" s="13">
        <f>'Microbial Data (Raw Count)'!DM85/'Microbial Data (Raw Count)'!DM$492</f>
        <v>0</v>
      </c>
      <c r="DM85" s="13">
        <f>'Microbial Data (Raw Count)'!DN85/'Microbial Data (Raw Count)'!DN$492</f>
        <v>0</v>
      </c>
      <c r="DN85" s="13">
        <f>'Microbial Data (Raw Count)'!DO85/'Microbial Data (Raw Count)'!DO$492</f>
        <v>0</v>
      </c>
      <c r="DO85" s="13">
        <f>'Microbial Data (Raw Count)'!DP85/'Microbial Data (Raw Count)'!DP$492</f>
        <v>0</v>
      </c>
      <c r="DP85" s="13">
        <f>'Microbial Data (Raw Count)'!DQ85/'Microbial Data (Raw Count)'!DQ$492</f>
        <v>0</v>
      </c>
      <c r="DQ85" s="13">
        <f>'Microbial Data (Raw Count)'!DR85/'Microbial Data (Raw Count)'!DR$492</f>
        <v>0</v>
      </c>
      <c r="DR85" s="13">
        <f>'Microbial Data (Raw Count)'!DS85/'Microbial Data (Raw Count)'!DS$492</f>
        <v>0</v>
      </c>
      <c r="DS85" s="13">
        <f>'Microbial Data (Raw Count)'!DT85/'Microbial Data (Raw Count)'!DT$492</f>
        <v>0</v>
      </c>
      <c r="DT85" s="13">
        <f>'Microbial Data (Raw Count)'!DU85/'Microbial Data (Raw Count)'!DU$492</f>
        <v>0</v>
      </c>
      <c r="DU85" s="13">
        <f>'Microbial Data (Raw Count)'!DV85/'Microbial Data (Raw Count)'!DV$492</f>
        <v>0</v>
      </c>
      <c r="DV85" s="13">
        <f>'Microbial Data (Raw Count)'!DW85/'Microbial Data (Raw Count)'!DW$492</f>
        <v>0</v>
      </c>
      <c r="DW85" s="13">
        <f>'Microbial Data (Raw Count)'!DX85/'Microbial Data (Raw Count)'!DX$492</f>
        <v>0</v>
      </c>
      <c r="DX85" s="13">
        <f>'Microbial Data (Raw Count)'!DY85/'Microbial Data (Raw Count)'!DY$492</f>
        <v>0</v>
      </c>
      <c r="DY85" s="13">
        <f>'Microbial Data (Raw Count)'!DZ85/'Microbial Data (Raw Count)'!DZ$492</f>
        <v>0</v>
      </c>
      <c r="DZ85" s="13">
        <f>'Microbial Data (Raw Count)'!EA85/'Microbial Data (Raw Count)'!EA$492</f>
        <v>0</v>
      </c>
      <c r="EA85" s="13">
        <f>'Microbial Data (Raw Count)'!EB85/'Microbial Data (Raw Count)'!EB$492</f>
        <v>0</v>
      </c>
      <c r="EB85" s="13">
        <f>'Microbial Data (Raw Count)'!EC85/'Microbial Data (Raw Count)'!EC$492</f>
        <v>0</v>
      </c>
      <c r="EC85" s="13">
        <f>'Microbial Data (Raw Count)'!ED85/'Microbial Data (Raw Count)'!ED$492</f>
        <v>0</v>
      </c>
      <c r="ED85" s="13">
        <f>'Microbial Data (Raw Count)'!EE85/'Microbial Data (Raw Count)'!EE$492</f>
        <v>0</v>
      </c>
      <c r="EE85" s="13">
        <f>'Microbial Data (Raw Count)'!EF85/'Microbial Data (Raw Count)'!EF$492</f>
        <v>0</v>
      </c>
      <c r="EF85" s="13">
        <f>'Microbial Data (Raw Count)'!EG85/'Microbial Data (Raw Count)'!EG$492</f>
        <v>0</v>
      </c>
      <c r="EG85" s="13">
        <f>'Microbial Data (Raw Count)'!EH85/'Microbial Data (Raw Count)'!EH$492</f>
        <v>0</v>
      </c>
      <c r="EH85" s="13">
        <f>'Microbial Data (Raw Count)'!EI85/'Microbial Data (Raw Count)'!EI$492</f>
        <v>0</v>
      </c>
      <c r="EI85" s="13">
        <f>'Microbial Data (Raw Count)'!EJ85/'Microbial Data (Raw Count)'!EJ$492</f>
        <v>0</v>
      </c>
      <c r="EJ85" s="13">
        <f>'Microbial Data (Raw Count)'!EK85/'Microbial Data (Raw Count)'!EK$492</f>
        <v>0</v>
      </c>
      <c r="EK85" s="13">
        <f>'Microbial Data (Raw Count)'!EL85/'Microbial Data (Raw Count)'!EL$492</f>
        <v>0</v>
      </c>
      <c r="EL85" s="13">
        <f>'Microbial Data (Raw Count)'!EM85/'Microbial Data (Raw Count)'!EM$492</f>
        <v>0</v>
      </c>
      <c r="EM85" s="13">
        <f>'Microbial Data (Raw Count)'!EN85/'Microbial Data (Raw Count)'!EN$492</f>
        <v>0</v>
      </c>
      <c r="EN85" s="13">
        <f>'Microbial Data (Raw Count)'!EO85/'Microbial Data (Raw Count)'!EO$492</f>
        <v>0</v>
      </c>
      <c r="EO85" s="13">
        <f>'Microbial Data (Raw Count)'!EP85/'Microbial Data (Raw Count)'!EP$492</f>
        <v>0</v>
      </c>
      <c r="EP85" s="13">
        <f>'Microbial Data (Raw Count)'!EQ85/'Microbial Data (Raw Count)'!EQ$492</f>
        <v>0</v>
      </c>
      <c r="EQ85" s="13">
        <f>'Microbial Data (Raw Count)'!ER85/'Microbial Data (Raw Count)'!ER$492</f>
        <v>0</v>
      </c>
      <c r="ER85" s="13">
        <f>'Microbial Data (Raw Count)'!ES85/'Microbial Data (Raw Count)'!ES$492</f>
        <v>0</v>
      </c>
      <c r="ES85" s="13">
        <f>'Microbial Data (Raw Count)'!ET85/'Microbial Data (Raw Count)'!ET$492</f>
        <v>0</v>
      </c>
      <c r="ET85" s="13">
        <f>'Microbial Data (Raw Count)'!EU85/'Microbial Data (Raw Count)'!EU$492</f>
        <v>0</v>
      </c>
      <c r="EU85" s="13">
        <f>'Microbial Data (Raw Count)'!EV85/'Microbial Data (Raw Count)'!EV$492</f>
        <v>0</v>
      </c>
      <c r="EV85" s="13">
        <f>'Microbial Data (Raw Count)'!EW85/'Microbial Data (Raw Count)'!EW$492</f>
        <v>0</v>
      </c>
      <c r="EW85" s="13">
        <f>'Microbial Data (Raw Count)'!EX85/'Microbial Data (Raw Count)'!EX$492</f>
        <v>0</v>
      </c>
      <c r="EX85" s="13">
        <f>'Microbial Data (Raw Count)'!EY85/'Microbial Data (Raw Count)'!EY$492</f>
        <v>0</v>
      </c>
      <c r="EY85" s="13">
        <f>'Microbial Data (Raw Count)'!EZ85/'Microbial Data (Raw Count)'!EZ$492</f>
        <v>0</v>
      </c>
      <c r="EZ85" s="13">
        <f>'Microbial Data (Raw Count)'!FA85/'Microbial Data (Raw Count)'!FA$492</f>
        <v>0</v>
      </c>
    </row>
    <row r="86" spans="1:156" x14ac:dyDescent="0.3">
      <c r="A86" s="8">
        <v>85</v>
      </c>
      <c r="B86" s="8" t="s">
        <v>154</v>
      </c>
      <c r="C86" s="8" t="s">
        <v>580</v>
      </c>
      <c r="D86" s="8" t="s">
        <v>581</v>
      </c>
      <c r="E86" s="8" t="s">
        <v>582</v>
      </c>
      <c r="F86" s="8" t="s">
        <v>583</v>
      </c>
      <c r="G86" s="8" t="s">
        <v>584</v>
      </c>
      <c r="H86" s="13">
        <f>'Microbial Data (Raw Count)'!I86/'Microbial Data (Raw Count)'!I$492</f>
        <v>0</v>
      </c>
      <c r="I86" s="13">
        <f>'Microbial Data (Raw Count)'!J86/'Microbial Data (Raw Count)'!J$492</f>
        <v>0</v>
      </c>
      <c r="J86" s="13">
        <f>'Microbial Data (Raw Count)'!K86/'Microbial Data (Raw Count)'!K$492</f>
        <v>0</v>
      </c>
      <c r="K86" s="13">
        <f>'Microbial Data (Raw Count)'!L86/'Microbial Data (Raw Count)'!L$492</f>
        <v>0</v>
      </c>
      <c r="L86" s="13">
        <f>'Microbial Data (Raw Count)'!M86/'Microbial Data (Raw Count)'!M$492</f>
        <v>0</v>
      </c>
      <c r="M86" s="13">
        <f>'Microbial Data (Raw Count)'!N86/'Microbial Data (Raw Count)'!N$492</f>
        <v>0</v>
      </c>
      <c r="N86" s="13">
        <f>'Microbial Data (Raw Count)'!O86/'Microbial Data (Raw Count)'!O$492</f>
        <v>0</v>
      </c>
      <c r="O86" s="13">
        <f>'Microbial Data (Raw Count)'!P86/'Microbial Data (Raw Count)'!P$492</f>
        <v>0</v>
      </c>
      <c r="P86" s="13">
        <f>'Microbial Data (Raw Count)'!Q86/'Microbial Data (Raw Count)'!Q$492</f>
        <v>0</v>
      </c>
      <c r="Q86" s="13">
        <f>'Microbial Data (Raw Count)'!R86/'Microbial Data (Raw Count)'!R$492</f>
        <v>0</v>
      </c>
      <c r="R86" s="13">
        <f>'Microbial Data (Raw Count)'!S86/'Microbial Data (Raw Count)'!S$492</f>
        <v>0</v>
      </c>
      <c r="S86" s="13">
        <f>'Microbial Data (Raw Count)'!T86/'Microbial Data (Raw Count)'!T$492</f>
        <v>0</v>
      </c>
      <c r="T86" s="13">
        <f>'Microbial Data (Raw Count)'!U86/'Microbial Data (Raw Count)'!U$492</f>
        <v>0</v>
      </c>
      <c r="U86" s="13">
        <f>'Microbial Data (Raw Count)'!V86/'Microbial Data (Raw Count)'!V$492</f>
        <v>0</v>
      </c>
      <c r="V86" s="13">
        <f>'Microbial Data (Raw Count)'!W86/'Microbial Data (Raw Count)'!W$492</f>
        <v>0</v>
      </c>
      <c r="W86" s="13">
        <f>'Microbial Data (Raw Count)'!X86/'Microbial Data (Raw Count)'!X$492</f>
        <v>0</v>
      </c>
      <c r="X86" s="13">
        <f>'Microbial Data (Raw Count)'!Y86/'Microbial Data (Raw Count)'!Y$492</f>
        <v>0</v>
      </c>
      <c r="Y86" s="13">
        <f>'Microbial Data (Raw Count)'!Z86/'Microbial Data (Raw Count)'!Z$492</f>
        <v>0</v>
      </c>
      <c r="Z86" s="13">
        <f>'Microbial Data (Raw Count)'!AA86/'Microbial Data (Raw Count)'!AA$492</f>
        <v>0</v>
      </c>
      <c r="AA86" s="13">
        <f>'Microbial Data (Raw Count)'!AB86/'Microbial Data (Raw Count)'!AB$492</f>
        <v>0</v>
      </c>
      <c r="AB86" s="13">
        <f>'Microbial Data (Raw Count)'!AC86/'Microbial Data (Raw Count)'!AC$492</f>
        <v>0</v>
      </c>
      <c r="AC86" s="13">
        <f>'Microbial Data (Raw Count)'!AD86/'Microbial Data (Raw Count)'!AD$492</f>
        <v>0</v>
      </c>
      <c r="AD86" s="13">
        <f>'Microbial Data (Raw Count)'!AE86/'Microbial Data (Raw Count)'!AE$492</f>
        <v>0</v>
      </c>
      <c r="AE86" s="13">
        <f>'Microbial Data (Raw Count)'!AF86/'Microbial Data (Raw Count)'!AF$492</f>
        <v>0</v>
      </c>
      <c r="AF86" s="13">
        <f>'Microbial Data (Raw Count)'!AG86/'Microbial Data (Raw Count)'!AG$492</f>
        <v>0</v>
      </c>
      <c r="AG86" s="13">
        <f>'Microbial Data (Raw Count)'!AH86/'Microbial Data (Raw Count)'!AH$492</f>
        <v>0</v>
      </c>
      <c r="AH86" s="13">
        <f>'Microbial Data (Raw Count)'!AI86/'Microbial Data (Raw Count)'!AI$492</f>
        <v>0</v>
      </c>
      <c r="AI86" s="13">
        <f>'Microbial Data (Raw Count)'!AJ86/'Microbial Data (Raw Count)'!AJ$492</f>
        <v>0</v>
      </c>
      <c r="AJ86" s="13">
        <f>'Microbial Data (Raw Count)'!AK86/'Microbial Data (Raw Count)'!AK$492</f>
        <v>0</v>
      </c>
      <c r="AK86" s="13">
        <f>'Microbial Data (Raw Count)'!AL86/'Microbial Data (Raw Count)'!AL$492</f>
        <v>0</v>
      </c>
      <c r="AL86" s="13">
        <f>'Microbial Data (Raw Count)'!AM86/'Microbial Data (Raw Count)'!AM$492</f>
        <v>0</v>
      </c>
      <c r="AM86" s="13">
        <f>'Microbial Data (Raw Count)'!AN86/'Microbial Data (Raw Count)'!AN$492</f>
        <v>0</v>
      </c>
      <c r="AN86" s="13">
        <f>'Microbial Data (Raw Count)'!AO86/'Microbial Data (Raw Count)'!AO$492</f>
        <v>0</v>
      </c>
      <c r="AO86" s="13">
        <f>'Microbial Data (Raw Count)'!AP86/'Microbial Data (Raw Count)'!AP$492</f>
        <v>0</v>
      </c>
      <c r="AP86" s="13">
        <f>'Microbial Data (Raw Count)'!AQ86/'Microbial Data (Raw Count)'!AQ$492</f>
        <v>0</v>
      </c>
      <c r="AQ86" s="13">
        <f>'Microbial Data (Raw Count)'!AR86/'Microbial Data (Raw Count)'!AR$492</f>
        <v>0</v>
      </c>
      <c r="AR86" s="13">
        <f>'Microbial Data (Raw Count)'!AS86/'Microbial Data (Raw Count)'!AS$492</f>
        <v>0</v>
      </c>
      <c r="AS86" s="13">
        <f>'Microbial Data (Raw Count)'!AT86/'Microbial Data (Raw Count)'!AT$492</f>
        <v>0</v>
      </c>
      <c r="AT86" s="13">
        <f>'Microbial Data (Raw Count)'!AU86/'Microbial Data (Raw Count)'!AU$492</f>
        <v>0</v>
      </c>
      <c r="AU86" s="13">
        <f>'Microbial Data (Raw Count)'!AV86/'Microbial Data (Raw Count)'!AV$492</f>
        <v>0</v>
      </c>
      <c r="AV86" s="13">
        <f>'Microbial Data (Raw Count)'!AW86/'Microbial Data (Raw Count)'!AW$492</f>
        <v>0</v>
      </c>
      <c r="AW86" s="13">
        <f>'Microbial Data (Raw Count)'!AX86/'Microbial Data (Raw Count)'!AX$492</f>
        <v>0</v>
      </c>
      <c r="AX86" s="13">
        <f>'Microbial Data (Raw Count)'!AY86/'Microbial Data (Raw Count)'!AY$492</f>
        <v>0</v>
      </c>
      <c r="AY86" s="13">
        <f>'Microbial Data (Raw Count)'!AZ86/'Microbial Data (Raw Count)'!AZ$492</f>
        <v>0</v>
      </c>
      <c r="AZ86" s="13">
        <f>'Microbial Data (Raw Count)'!BA86/'Microbial Data (Raw Count)'!BA$492</f>
        <v>0</v>
      </c>
      <c r="BA86" s="13">
        <f>'Microbial Data (Raw Count)'!BB86/'Microbial Data (Raw Count)'!BB$492</f>
        <v>0</v>
      </c>
      <c r="BB86" s="13">
        <f>'Microbial Data (Raw Count)'!BC86/'Microbial Data (Raw Count)'!BC$492</f>
        <v>0</v>
      </c>
      <c r="BC86" s="13">
        <f>'Microbial Data (Raw Count)'!BD86/'Microbial Data (Raw Count)'!BD$492</f>
        <v>0</v>
      </c>
      <c r="BD86" s="13">
        <f>'Microbial Data (Raw Count)'!BE86/'Microbial Data (Raw Count)'!BE$492</f>
        <v>0</v>
      </c>
      <c r="BE86" s="13">
        <f>'Microbial Data (Raw Count)'!BF86/'Microbial Data (Raw Count)'!BF$492</f>
        <v>0</v>
      </c>
      <c r="BF86" s="13">
        <f>'Microbial Data (Raw Count)'!BG86/'Microbial Data (Raw Count)'!BG$492</f>
        <v>0</v>
      </c>
      <c r="BG86" s="13">
        <f>'Microbial Data (Raw Count)'!BH86/'Microbial Data (Raw Count)'!BH$492</f>
        <v>0</v>
      </c>
      <c r="BH86" s="13">
        <f>'Microbial Data (Raw Count)'!BI86/'Microbial Data (Raw Count)'!BI$492</f>
        <v>0</v>
      </c>
      <c r="BI86" s="13">
        <f>'Microbial Data (Raw Count)'!BJ86/'Microbial Data (Raw Count)'!BJ$492</f>
        <v>0</v>
      </c>
      <c r="BJ86" s="13">
        <f>'Microbial Data (Raw Count)'!BK86/'Microbial Data (Raw Count)'!BK$492</f>
        <v>0</v>
      </c>
      <c r="BK86" s="13">
        <f>'Microbial Data (Raw Count)'!BL86/'Microbial Data (Raw Count)'!BL$492</f>
        <v>0</v>
      </c>
      <c r="BL86" s="13">
        <f>'Microbial Data (Raw Count)'!BM86/'Microbial Data (Raw Count)'!BM$492</f>
        <v>0</v>
      </c>
      <c r="BM86" s="13">
        <f>'Microbial Data (Raw Count)'!BN86/'Microbial Data (Raw Count)'!BN$492</f>
        <v>0</v>
      </c>
      <c r="BN86" s="13">
        <f>'Microbial Data (Raw Count)'!BO86/'Microbial Data (Raw Count)'!BO$492</f>
        <v>0</v>
      </c>
      <c r="BO86" s="13">
        <f>'Microbial Data (Raw Count)'!BP86/'Microbial Data (Raw Count)'!BP$492</f>
        <v>0</v>
      </c>
      <c r="BP86" s="13">
        <f>'Microbial Data (Raw Count)'!BQ86/'Microbial Data (Raw Count)'!BQ$492</f>
        <v>0</v>
      </c>
      <c r="BQ86" s="13">
        <f>'Microbial Data (Raw Count)'!BR86/'Microbial Data (Raw Count)'!BR$492</f>
        <v>0</v>
      </c>
      <c r="BR86" s="13">
        <f>'Microbial Data (Raw Count)'!BS86/'Microbial Data (Raw Count)'!BS$492</f>
        <v>6.339546088500064E-5</v>
      </c>
      <c r="BS86" s="13">
        <f>'Microbial Data (Raw Count)'!BT86/'Microbial Data (Raw Count)'!BT$492</f>
        <v>0</v>
      </c>
      <c r="BT86" s="13">
        <f>'Microbial Data (Raw Count)'!BU86/'Microbial Data (Raw Count)'!BU$492</f>
        <v>0</v>
      </c>
      <c r="BU86" s="13">
        <f>'Microbial Data (Raw Count)'!BV86/'Microbial Data (Raw Count)'!BV$492</f>
        <v>0</v>
      </c>
      <c r="BV86" s="13">
        <f>'Microbial Data (Raw Count)'!BW86/'Microbial Data (Raw Count)'!BW$492</f>
        <v>0</v>
      </c>
      <c r="BW86" s="13">
        <f>'Microbial Data (Raw Count)'!BX86/'Microbial Data (Raw Count)'!BX$492</f>
        <v>0</v>
      </c>
      <c r="BX86" s="13">
        <f>'Microbial Data (Raw Count)'!BY86/'Microbial Data (Raw Count)'!BY$492</f>
        <v>0</v>
      </c>
      <c r="BY86" s="13">
        <f>'Microbial Data (Raw Count)'!BZ86/'Microbial Data (Raw Count)'!BZ$492</f>
        <v>0</v>
      </c>
      <c r="BZ86" s="13">
        <f>'Microbial Data (Raw Count)'!CA86/'Microbial Data (Raw Count)'!CA$492</f>
        <v>0</v>
      </c>
      <c r="CA86" s="13">
        <f>'Microbial Data (Raw Count)'!CB86/'Microbial Data (Raw Count)'!CB$492</f>
        <v>0</v>
      </c>
      <c r="CB86" s="13">
        <f>'Microbial Data (Raw Count)'!CC86/'Microbial Data (Raw Count)'!CC$492</f>
        <v>0</v>
      </c>
      <c r="CC86" s="13">
        <f>'Microbial Data (Raw Count)'!CD86/'Microbial Data (Raw Count)'!CD$492</f>
        <v>0</v>
      </c>
      <c r="CD86" s="13">
        <f>'Microbial Data (Raw Count)'!CE86/'Microbial Data (Raw Count)'!CE$492</f>
        <v>0</v>
      </c>
      <c r="CE86" s="13">
        <f>'Microbial Data (Raw Count)'!CF86/'Microbial Data (Raw Count)'!CF$492</f>
        <v>0</v>
      </c>
      <c r="CF86" s="13">
        <f>'Microbial Data (Raw Count)'!CG86/'Microbial Data (Raw Count)'!CG$492</f>
        <v>0</v>
      </c>
      <c r="CG86" s="13">
        <f>'Microbial Data (Raw Count)'!CH86/'Microbial Data (Raw Count)'!CH$492</f>
        <v>0</v>
      </c>
      <c r="CH86" s="13">
        <f>'Microbial Data (Raw Count)'!CI86/'Microbial Data (Raw Count)'!CI$492</f>
        <v>0</v>
      </c>
      <c r="CI86" s="13">
        <f>'Microbial Data (Raw Count)'!CJ86/'Microbial Data (Raw Count)'!CJ$492</f>
        <v>0</v>
      </c>
      <c r="CJ86" s="13">
        <f>'Microbial Data (Raw Count)'!CK86/'Microbial Data (Raw Count)'!CK$492</f>
        <v>0</v>
      </c>
      <c r="CK86" s="13">
        <f>'Microbial Data (Raw Count)'!CL86/'Microbial Data (Raw Count)'!CL$492</f>
        <v>0</v>
      </c>
      <c r="CL86" s="13">
        <f>'Microbial Data (Raw Count)'!CM86/'Microbial Data (Raw Count)'!CM$492</f>
        <v>0</v>
      </c>
      <c r="CM86" s="13">
        <f>'Microbial Data (Raw Count)'!CN86/'Microbial Data (Raw Count)'!CN$492</f>
        <v>0</v>
      </c>
      <c r="CN86" s="13">
        <f>'Microbial Data (Raw Count)'!CO86/'Microbial Data (Raw Count)'!CO$492</f>
        <v>0</v>
      </c>
      <c r="CO86" s="13">
        <f>'Microbial Data (Raw Count)'!CP86/'Microbial Data (Raw Count)'!CP$492</f>
        <v>0</v>
      </c>
      <c r="CP86" s="13">
        <f>'Microbial Data (Raw Count)'!CQ86/'Microbial Data (Raw Count)'!CQ$492</f>
        <v>0</v>
      </c>
      <c r="CQ86" s="13">
        <f>'Microbial Data (Raw Count)'!CR86/'Microbial Data (Raw Count)'!CR$492</f>
        <v>0</v>
      </c>
      <c r="CR86" s="13">
        <f>'Microbial Data (Raw Count)'!CS86/'Microbial Data (Raw Count)'!CS$492</f>
        <v>0</v>
      </c>
      <c r="CS86" s="13">
        <f>'Microbial Data (Raw Count)'!CT86/'Microbial Data (Raw Count)'!CT$492</f>
        <v>0</v>
      </c>
      <c r="CT86" s="13">
        <f>'Microbial Data (Raw Count)'!CU86/'Microbial Data (Raw Count)'!CU$492</f>
        <v>0</v>
      </c>
      <c r="CU86" s="13">
        <f>'Microbial Data (Raw Count)'!CV86/'Microbial Data (Raw Count)'!CV$492</f>
        <v>0</v>
      </c>
      <c r="CV86" s="13">
        <f>'Microbial Data (Raw Count)'!CW86/'Microbial Data (Raw Count)'!CW$492</f>
        <v>0</v>
      </c>
      <c r="CW86" s="13">
        <f>'Microbial Data (Raw Count)'!CX86/'Microbial Data (Raw Count)'!CX$492</f>
        <v>0</v>
      </c>
      <c r="CX86" s="13">
        <f>'Microbial Data (Raw Count)'!CY86/'Microbial Data (Raw Count)'!CY$492</f>
        <v>0</v>
      </c>
      <c r="CY86" s="13">
        <f>'Microbial Data (Raw Count)'!CZ86/'Microbial Data (Raw Count)'!CZ$492</f>
        <v>0</v>
      </c>
      <c r="CZ86" s="13">
        <f>'Microbial Data (Raw Count)'!DA86/'Microbial Data (Raw Count)'!DA$492</f>
        <v>0</v>
      </c>
      <c r="DA86" s="13">
        <f>'Microbial Data (Raw Count)'!DB86/'Microbial Data (Raw Count)'!DB$492</f>
        <v>0</v>
      </c>
      <c r="DB86" s="13">
        <f>'Microbial Data (Raw Count)'!DC86/'Microbial Data (Raw Count)'!DC$492</f>
        <v>0</v>
      </c>
      <c r="DC86" s="13">
        <f>'Microbial Data (Raw Count)'!DD86/'Microbial Data (Raw Count)'!DD$492</f>
        <v>0</v>
      </c>
      <c r="DD86" s="13">
        <f>'Microbial Data (Raw Count)'!DE86/'Microbial Data (Raw Count)'!DE$492</f>
        <v>0</v>
      </c>
      <c r="DE86" s="13">
        <f>'Microbial Data (Raw Count)'!DF86/'Microbial Data (Raw Count)'!DF$492</f>
        <v>0</v>
      </c>
      <c r="DF86" s="13">
        <f>'Microbial Data (Raw Count)'!DG86/'Microbial Data (Raw Count)'!DG$492</f>
        <v>0</v>
      </c>
      <c r="DG86" s="13">
        <f>'Microbial Data (Raw Count)'!DH86/'Microbial Data (Raw Count)'!DH$492</f>
        <v>0</v>
      </c>
      <c r="DH86" s="13">
        <f>'Microbial Data (Raw Count)'!DI86/'Microbial Data (Raw Count)'!DI$492</f>
        <v>0</v>
      </c>
      <c r="DI86" s="13">
        <f>'Microbial Data (Raw Count)'!DJ86/'Microbial Data (Raw Count)'!DJ$492</f>
        <v>0</v>
      </c>
      <c r="DJ86" s="13">
        <f>'Microbial Data (Raw Count)'!DK86/'Microbial Data (Raw Count)'!DK$492</f>
        <v>0</v>
      </c>
      <c r="DK86" s="13">
        <f>'Microbial Data (Raw Count)'!DL86/'Microbial Data (Raw Count)'!DL$492</f>
        <v>0</v>
      </c>
      <c r="DL86" s="13">
        <f>'Microbial Data (Raw Count)'!DM86/'Microbial Data (Raw Count)'!DM$492</f>
        <v>0</v>
      </c>
      <c r="DM86" s="13">
        <f>'Microbial Data (Raw Count)'!DN86/'Microbial Data (Raw Count)'!DN$492</f>
        <v>0</v>
      </c>
      <c r="DN86" s="13">
        <f>'Microbial Data (Raw Count)'!DO86/'Microbial Data (Raw Count)'!DO$492</f>
        <v>0</v>
      </c>
      <c r="DO86" s="13">
        <f>'Microbial Data (Raw Count)'!DP86/'Microbial Data (Raw Count)'!DP$492</f>
        <v>0</v>
      </c>
      <c r="DP86" s="13">
        <f>'Microbial Data (Raw Count)'!DQ86/'Microbial Data (Raw Count)'!DQ$492</f>
        <v>0</v>
      </c>
      <c r="DQ86" s="13">
        <f>'Microbial Data (Raw Count)'!DR86/'Microbial Data (Raw Count)'!DR$492</f>
        <v>0</v>
      </c>
      <c r="DR86" s="13">
        <f>'Microbial Data (Raw Count)'!DS86/'Microbial Data (Raw Count)'!DS$492</f>
        <v>0</v>
      </c>
      <c r="DS86" s="13">
        <f>'Microbial Data (Raw Count)'!DT86/'Microbial Data (Raw Count)'!DT$492</f>
        <v>0</v>
      </c>
      <c r="DT86" s="13">
        <f>'Microbial Data (Raw Count)'!DU86/'Microbial Data (Raw Count)'!DU$492</f>
        <v>0</v>
      </c>
      <c r="DU86" s="13">
        <f>'Microbial Data (Raw Count)'!DV86/'Microbial Data (Raw Count)'!DV$492</f>
        <v>0</v>
      </c>
      <c r="DV86" s="13">
        <f>'Microbial Data (Raw Count)'!DW86/'Microbial Data (Raw Count)'!DW$492</f>
        <v>0</v>
      </c>
      <c r="DW86" s="13">
        <f>'Microbial Data (Raw Count)'!DX86/'Microbial Data (Raw Count)'!DX$492</f>
        <v>0</v>
      </c>
      <c r="DX86" s="13">
        <f>'Microbial Data (Raw Count)'!DY86/'Microbial Data (Raw Count)'!DY$492</f>
        <v>0</v>
      </c>
      <c r="DY86" s="13">
        <f>'Microbial Data (Raw Count)'!DZ86/'Microbial Data (Raw Count)'!DZ$492</f>
        <v>0</v>
      </c>
      <c r="DZ86" s="13">
        <f>'Microbial Data (Raw Count)'!EA86/'Microbial Data (Raw Count)'!EA$492</f>
        <v>0</v>
      </c>
      <c r="EA86" s="13">
        <f>'Microbial Data (Raw Count)'!EB86/'Microbial Data (Raw Count)'!EB$492</f>
        <v>0</v>
      </c>
      <c r="EB86" s="13">
        <f>'Microbial Data (Raw Count)'!EC86/'Microbial Data (Raw Count)'!EC$492</f>
        <v>0</v>
      </c>
      <c r="EC86" s="13">
        <f>'Microbial Data (Raw Count)'!ED86/'Microbial Data (Raw Count)'!ED$492</f>
        <v>0</v>
      </c>
      <c r="ED86" s="13">
        <f>'Microbial Data (Raw Count)'!EE86/'Microbial Data (Raw Count)'!EE$492</f>
        <v>0</v>
      </c>
      <c r="EE86" s="13">
        <f>'Microbial Data (Raw Count)'!EF86/'Microbial Data (Raw Count)'!EF$492</f>
        <v>0</v>
      </c>
      <c r="EF86" s="13">
        <f>'Microbial Data (Raw Count)'!EG86/'Microbial Data (Raw Count)'!EG$492</f>
        <v>0</v>
      </c>
      <c r="EG86" s="13">
        <f>'Microbial Data (Raw Count)'!EH86/'Microbial Data (Raw Count)'!EH$492</f>
        <v>0</v>
      </c>
      <c r="EH86" s="13">
        <f>'Microbial Data (Raw Count)'!EI86/'Microbial Data (Raw Count)'!EI$492</f>
        <v>0</v>
      </c>
      <c r="EI86" s="13">
        <f>'Microbial Data (Raw Count)'!EJ86/'Microbial Data (Raw Count)'!EJ$492</f>
        <v>0</v>
      </c>
      <c r="EJ86" s="13">
        <f>'Microbial Data (Raw Count)'!EK86/'Microbial Data (Raw Count)'!EK$492</f>
        <v>0</v>
      </c>
      <c r="EK86" s="13">
        <f>'Microbial Data (Raw Count)'!EL86/'Microbial Data (Raw Count)'!EL$492</f>
        <v>0</v>
      </c>
      <c r="EL86" s="13">
        <f>'Microbial Data (Raw Count)'!EM86/'Microbial Data (Raw Count)'!EM$492</f>
        <v>0</v>
      </c>
      <c r="EM86" s="13">
        <f>'Microbial Data (Raw Count)'!EN86/'Microbial Data (Raw Count)'!EN$492</f>
        <v>0</v>
      </c>
      <c r="EN86" s="13">
        <f>'Microbial Data (Raw Count)'!EO86/'Microbial Data (Raw Count)'!EO$492</f>
        <v>0</v>
      </c>
      <c r="EO86" s="13">
        <f>'Microbial Data (Raw Count)'!EP86/'Microbial Data (Raw Count)'!EP$492</f>
        <v>0</v>
      </c>
      <c r="EP86" s="13">
        <f>'Microbial Data (Raw Count)'!EQ86/'Microbial Data (Raw Count)'!EQ$492</f>
        <v>0</v>
      </c>
      <c r="EQ86" s="13">
        <f>'Microbial Data (Raw Count)'!ER86/'Microbial Data (Raw Count)'!ER$492</f>
        <v>0</v>
      </c>
      <c r="ER86" s="13">
        <f>'Microbial Data (Raw Count)'!ES86/'Microbial Data (Raw Count)'!ES$492</f>
        <v>0</v>
      </c>
      <c r="ES86" s="13">
        <f>'Microbial Data (Raw Count)'!ET86/'Microbial Data (Raw Count)'!ET$492</f>
        <v>0</v>
      </c>
      <c r="ET86" s="13">
        <f>'Microbial Data (Raw Count)'!EU86/'Microbial Data (Raw Count)'!EU$492</f>
        <v>0</v>
      </c>
      <c r="EU86" s="13">
        <f>'Microbial Data (Raw Count)'!EV86/'Microbial Data (Raw Count)'!EV$492</f>
        <v>0</v>
      </c>
      <c r="EV86" s="13">
        <f>'Microbial Data (Raw Count)'!EW86/'Microbial Data (Raw Count)'!EW$492</f>
        <v>0</v>
      </c>
      <c r="EW86" s="13">
        <f>'Microbial Data (Raw Count)'!EX86/'Microbial Data (Raw Count)'!EX$492</f>
        <v>0</v>
      </c>
      <c r="EX86" s="13">
        <f>'Microbial Data (Raw Count)'!EY86/'Microbial Data (Raw Count)'!EY$492</f>
        <v>0</v>
      </c>
      <c r="EY86" s="13">
        <f>'Microbial Data (Raw Count)'!EZ86/'Microbial Data (Raw Count)'!EZ$492</f>
        <v>0</v>
      </c>
      <c r="EZ86" s="13">
        <f>'Microbial Data (Raw Count)'!FA86/'Microbial Data (Raw Count)'!FA$492</f>
        <v>0</v>
      </c>
    </row>
    <row r="87" spans="1:156" x14ac:dyDescent="0.3">
      <c r="A87" s="8">
        <v>86</v>
      </c>
      <c r="B87" s="8" t="s">
        <v>154</v>
      </c>
      <c r="C87" s="8" t="s">
        <v>585</v>
      </c>
      <c r="D87" s="8" t="s">
        <v>586</v>
      </c>
      <c r="E87" s="8" t="s">
        <v>503</v>
      </c>
      <c r="F87" s="8" t="s">
        <v>503</v>
      </c>
      <c r="G87" s="8" t="s">
        <v>503</v>
      </c>
      <c r="H87" s="13">
        <f>'Microbial Data (Raw Count)'!I87/'Microbial Data (Raw Count)'!I$492</f>
        <v>0</v>
      </c>
      <c r="I87" s="13">
        <f>'Microbial Data (Raw Count)'!J87/'Microbial Data (Raw Count)'!J$492</f>
        <v>0</v>
      </c>
      <c r="J87" s="13">
        <f>'Microbial Data (Raw Count)'!K87/'Microbial Data (Raw Count)'!K$492</f>
        <v>0</v>
      </c>
      <c r="K87" s="13">
        <f>'Microbial Data (Raw Count)'!L87/'Microbial Data (Raw Count)'!L$492</f>
        <v>0</v>
      </c>
      <c r="L87" s="13">
        <f>'Microbial Data (Raw Count)'!M87/'Microbial Data (Raw Count)'!M$492</f>
        <v>0</v>
      </c>
      <c r="M87" s="13">
        <f>'Microbial Data (Raw Count)'!N87/'Microbial Data (Raw Count)'!N$492</f>
        <v>0</v>
      </c>
      <c r="N87" s="13">
        <f>'Microbial Data (Raw Count)'!O87/'Microbial Data (Raw Count)'!O$492</f>
        <v>0</v>
      </c>
      <c r="O87" s="13">
        <f>'Microbial Data (Raw Count)'!P87/'Microbial Data (Raw Count)'!P$492</f>
        <v>0</v>
      </c>
      <c r="P87" s="13">
        <f>'Microbial Data (Raw Count)'!Q87/'Microbial Data (Raw Count)'!Q$492</f>
        <v>0</v>
      </c>
      <c r="Q87" s="13">
        <f>'Microbial Data (Raw Count)'!R87/'Microbial Data (Raw Count)'!R$492</f>
        <v>0</v>
      </c>
      <c r="R87" s="13">
        <f>'Microbial Data (Raw Count)'!S87/'Microbial Data (Raw Count)'!S$492</f>
        <v>0</v>
      </c>
      <c r="S87" s="13">
        <f>'Microbial Data (Raw Count)'!T87/'Microbial Data (Raw Count)'!T$492</f>
        <v>0</v>
      </c>
      <c r="T87" s="13">
        <f>'Microbial Data (Raw Count)'!U87/'Microbial Data (Raw Count)'!U$492</f>
        <v>0</v>
      </c>
      <c r="U87" s="13">
        <f>'Microbial Data (Raw Count)'!V87/'Microbial Data (Raw Count)'!V$492</f>
        <v>0</v>
      </c>
      <c r="V87" s="13">
        <f>'Microbial Data (Raw Count)'!W87/'Microbial Data (Raw Count)'!W$492</f>
        <v>0</v>
      </c>
      <c r="W87" s="13">
        <f>'Microbial Data (Raw Count)'!X87/'Microbial Data (Raw Count)'!X$492</f>
        <v>0</v>
      </c>
      <c r="X87" s="13">
        <f>'Microbial Data (Raw Count)'!Y87/'Microbial Data (Raw Count)'!Y$492</f>
        <v>0</v>
      </c>
      <c r="Y87" s="13">
        <f>'Microbial Data (Raw Count)'!Z87/'Microbial Data (Raw Count)'!Z$492</f>
        <v>0</v>
      </c>
      <c r="Z87" s="13">
        <f>'Microbial Data (Raw Count)'!AA87/'Microbial Data (Raw Count)'!AA$492</f>
        <v>0</v>
      </c>
      <c r="AA87" s="13">
        <f>'Microbial Data (Raw Count)'!AB87/'Microbial Data (Raw Count)'!AB$492</f>
        <v>0</v>
      </c>
      <c r="AB87" s="13">
        <f>'Microbial Data (Raw Count)'!AC87/'Microbial Data (Raw Count)'!AC$492</f>
        <v>0</v>
      </c>
      <c r="AC87" s="13">
        <f>'Microbial Data (Raw Count)'!AD87/'Microbial Data (Raw Count)'!AD$492</f>
        <v>0</v>
      </c>
      <c r="AD87" s="13">
        <f>'Microbial Data (Raw Count)'!AE87/'Microbial Data (Raw Count)'!AE$492</f>
        <v>0</v>
      </c>
      <c r="AE87" s="13">
        <f>'Microbial Data (Raw Count)'!AF87/'Microbial Data (Raw Count)'!AF$492</f>
        <v>0</v>
      </c>
      <c r="AF87" s="13">
        <f>'Microbial Data (Raw Count)'!AG87/'Microbial Data (Raw Count)'!AG$492</f>
        <v>0</v>
      </c>
      <c r="AG87" s="13">
        <f>'Microbial Data (Raw Count)'!AH87/'Microbial Data (Raw Count)'!AH$492</f>
        <v>0</v>
      </c>
      <c r="AH87" s="13">
        <f>'Microbial Data (Raw Count)'!AI87/'Microbial Data (Raw Count)'!AI$492</f>
        <v>0</v>
      </c>
      <c r="AI87" s="13">
        <f>'Microbial Data (Raw Count)'!AJ87/'Microbial Data (Raw Count)'!AJ$492</f>
        <v>0</v>
      </c>
      <c r="AJ87" s="13">
        <f>'Microbial Data (Raw Count)'!AK87/'Microbial Data (Raw Count)'!AK$492</f>
        <v>0</v>
      </c>
      <c r="AK87" s="13">
        <f>'Microbial Data (Raw Count)'!AL87/'Microbial Data (Raw Count)'!AL$492</f>
        <v>0</v>
      </c>
      <c r="AL87" s="13">
        <f>'Microbial Data (Raw Count)'!AM87/'Microbial Data (Raw Count)'!AM$492</f>
        <v>0</v>
      </c>
      <c r="AM87" s="13">
        <f>'Microbial Data (Raw Count)'!AN87/'Microbial Data (Raw Count)'!AN$492</f>
        <v>3.1336665465427825E-5</v>
      </c>
      <c r="AN87" s="13">
        <f>'Microbial Data (Raw Count)'!AO87/'Microbial Data (Raw Count)'!AO$492</f>
        <v>0</v>
      </c>
      <c r="AO87" s="13">
        <f>'Microbial Data (Raw Count)'!AP87/'Microbial Data (Raw Count)'!AP$492</f>
        <v>0</v>
      </c>
      <c r="AP87" s="13">
        <f>'Microbial Data (Raw Count)'!AQ87/'Microbial Data (Raw Count)'!AQ$492</f>
        <v>0</v>
      </c>
      <c r="AQ87" s="13">
        <f>'Microbial Data (Raw Count)'!AR87/'Microbial Data (Raw Count)'!AR$492</f>
        <v>0</v>
      </c>
      <c r="AR87" s="13">
        <f>'Microbial Data (Raw Count)'!AS87/'Microbial Data (Raw Count)'!AS$492</f>
        <v>0</v>
      </c>
      <c r="AS87" s="13">
        <f>'Microbial Data (Raw Count)'!AT87/'Microbial Data (Raw Count)'!AT$492</f>
        <v>0</v>
      </c>
      <c r="AT87" s="13">
        <f>'Microbial Data (Raw Count)'!AU87/'Microbial Data (Raw Count)'!AU$492</f>
        <v>0</v>
      </c>
      <c r="AU87" s="13">
        <f>'Microbial Data (Raw Count)'!AV87/'Microbial Data (Raw Count)'!AV$492</f>
        <v>0</v>
      </c>
      <c r="AV87" s="13">
        <f>'Microbial Data (Raw Count)'!AW87/'Microbial Data (Raw Count)'!AW$492</f>
        <v>0</v>
      </c>
      <c r="AW87" s="13">
        <f>'Microbial Data (Raw Count)'!AX87/'Microbial Data (Raw Count)'!AX$492</f>
        <v>0</v>
      </c>
      <c r="AX87" s="13">
        <f>'Microbial Data (Raw Count)'!AY87/'Microbial Data (Raw Count)'!AY$492</f>
        <v>0</v>
      </c>
      <c r="AY87" s="13">
        <f>'Microbial Data (Raw Count)'!AZ87/'Microbial Data (Raw Count)'!AZ$492</f>
        <v>0</v>
      </c>
      <c r="AZ87" s="13">
        <f>'Microbial Data (Raw Count)'!BA87/'Microbial Data (Raw Count)'!BA$492</f>
        <v>0</v>
      </c>
      <c r="BA87" s="13">
        <f>'Microbial Data (Raw Count)'!BB87/'Microbial Data (Raw Count)'!BB$492</f>
        <v>0</v>
      </c>
      <c r="BB87" s="13">
        <f>'Microbial Data (Raw Count)'!BC87/'Microbial Data (Raw Count)'!BC$492</f>
        <v>0</v>
      </c>
      <c r="BC87" s="13">
        <f>'Microbial Data (Raw Count)'!BD87/'Microbial Data (Raw Count)'!BD$492</f>
        <v>0</v>
      </c>
      <c r="BD87" s="13">
        <f>'Microbial Data (Raw Count)'!BE87/'Microbial Data (Raw Count)'!BE$492</f>
        <v>0</v>
      </c>
      <c r="BE87" s="13">
        <f>'Microbial Data (Raw Count)'!BF87/'Microbial Data (Raw Count)'!BF$492</f>
        <v>0</v>
      </c>
      <c r="BF87" s="13">
        <f>'Microbial Data (Raw Count)'!BG87/'Microbial Data (Raw Count)'!BG$492</f>
        <v>0</v>
      </c>
      <c r="BG87" s="13">
        <f>'Microbial Data (Raw Count)'!BH87/'Microbial Data (Raw Count)'!BH$492</f>
        <v>0</v>
      </c>
      <c r="BH87" s="13">
        <f>'Microbial Data (Raw Count)'!BI87/'Microbial Data (Raw Count)'!BI$492</f>
        <v>0</v>
      </c>
      <c r="BI87" s="13">
        <f>'Microbial Data (Raw Count)'!BJ87/'Microbial Data (Raw Count)'!BJ$492</f>
        <v>0</v>
      </c>
      <c r="BJ87" s="13">
        <f>'Microbial Data (Raw Count)'!BK87/'Microbial Data (Raw Count)'!BK$492</f>
        <v>0</v>
      </c>
      <c r="BK87" s="13">
        <f>'Microbial Data (Raw Count)'!BL87/'Microbial Data (Raw Count)'!BL$492</f>
        <v>0</v>
      </c>
      <c r="BL87" s="13">
        <f>'Microbial Data (Raw Count)'!BM87/'Microbial Data (Raw Count)'!BM$492</f>
        <v>0</v>
      </c>
      <c r="BM87" s="13">
        <f>'Microbial Data (Raw Count)'!BN87/'Microbial Data (Raw Count)'!BN$492</f>
        <v>0</v>
      </c>
      <c r="BN87" s="13">
        <f>'Microbial Data (Raw Count)'!BO87/'Microbial Data (Raw Count)'!BO$492</f>
        <v>1.2846498615432927E-4</v>
      </c>
      <c r="BO87" s="13">
        <f>'Microbial Data (Raw Count)'!BP87/'Microbial Data (Raw Count)'!BP$492</f>
        <v>1.6041532987225106E-4</v>
      </c>
      <c r="BP87" s="13">
        <f>'Microbial Data (Raw Count)'!BQ87/'Microbial Data (Raw Count)'!BQ$492</f>
        <v>0</v>
      </c>
      <c r="BQ87" s="13">
        <f>'Microbial Data (Raw Count)'!BR87/'Microbial Data (Raw Count)'!BR$492</f>
        <v>0</v>
      </c>
      <c r="BR87" s="13">
        <f>'Microbial Data (Raw Count)'!BS87/'Microbial Data (Raw Count)'!BS$492</f>
        <v>0</v>
      </c>
      <c r="BS87" s="13">
        <f>'Microbial Data (Raw Count)'!BT87/'Microbial Data (Raw Count)'!BT$492</f>
        <v>0</v>
      </c>
      <c r="BT87" s="13">
        <f>'Microbial Data (Raw Count)'!BU87/'Microbial Data (Raw Count)'!BU$492</f>
        <v>0</v>
      </c>
      <c r="BU87" s="13">
        <f>'Microbial Data (Raw Count)'!BV87/'Microbial Data (Raw Count)'!BV$492</f>
        <v>0</v>
      </c>
      <c r="BV87" s="13">
        <f>'Microbial Data (Raw Count)'!BW87/'Microbial Data (Raw Count)'!BW$492</f>
        <v>0</v>
      </c>
      <c r="BW87" s="13">
        <f>'Microbial Data (Raw Count)'!BX87/'Microbial Data (Raw Count)'!BX$492</f>
        <v>0</v>
      </c>
      <c r="BX87" s="13">
        <f>'Microbial Data (Raw Count)'!BY87/'Microbial Data (Raw Count)'!BY$492</f>
        <v>0</v>
      </c>
      <c r="BY87" s="13">
        <f>'Microbial Data (Raw Count)'!BZ87/'Microbial Data (Raw Count)'!BZ$492</f>
        <v>0</v>
      </c>
      <c r="BZ87" s="13">
        <f>'Microbial Data (Raw Count)'!CA87/'Microbial Data (Raw Count)'!CA$492</f>
        <v>0</v>
      </c>
      <c r="CA87" s="13">
        <f>'Microbial Data (Raw Count)'!CB87/'Microbial Data (Raw Count)'!CB$492</f>
        <v>0</v>
      </c>
      <c r="CB87" s="13">
        <f>'Microbial Data (Raw Count)'!CC87/'Microbial Data (Raw Count)'!CC$492</f>
        <v>0</v>
      </c>
      <c r="CC87" s="13">
        <f>'Microbial Data (Raw Count)'!CD87/'Microbial Data (Raw Count)'!CD$492</f>
        <v>0</v>
      </c>
      <c r="CD87" s="13">
        <f>'Microbial Data (Raw Count)'!CE87/'Microbial Data (Raw Count)'!CE$492</f>
        <v>0</v>
      </c>
      <c r="CE87" s="13">
        <f>'Microbial Data (Raw Count)'!CF87/'Microbial Data (Raw Count)'!CF$492</f>
        <v>0</v>
      </c>
      <c r="CF87" s="13">
        <f>'Microbial Data (Raw Count)'!CG87/'Microbial Data (Raw Count)'!CG$492</f>
        <v>0</v>
      </c>
      <c r="CG87" s="13">
        <f>'Microbial Data (Raw Count)'!CH87/'Microbial Data (Raw Count)'!CH$492</f>
        <v>0</v>
      </c>
      <c r="CH87" s="13">
        <f>'Microbial Data (Raw Count)'!CI87/'Microbial Data (Raw Count)'!CI$492</f>
        <v>0</v>
      </c>
      <c r="CI87" s="13">
        <f>'Microbial Data (Raw Count)'!CJ87/'Microbial Data (Raw Count)'!CJ$492</f>
        <v>0</v>
      </c>
      <c r="CJ87" s="13">
        <f>'Microbial Data (Raw Count)'!CK87/'Microbial Data (Raw Count)'!CK$492</f>
        <v>0</v>
      </c>
      <c r="CK87" s="13">
        <f>'Microbial Data (Raw Count)'!CL87/'Microbial Data (Raw Count)'!CL$492</f>
        <v>0</v>
      </c>
      <c r="CL87" s="13">
        <f>'Microbial Data (Raw Count)'!CM87/'Microbial Data (Raw Count)'!CM$492</f>
        <v>0</v>
      </c>
      <c r="CM87" s="13">
        <f>'Microbial Data (Raw Count)'!CN87/'Microbial Data (Raw Count)'!CN$492</f>
        <v>0</v>
      </c>
      <c r="CN87" s="13">
        <f>'Microbial Data (Raw Count)'!CO87/'Microbial Data (Raw Count)'!CO$492</f>
        <v>0</v>
      </c>
      <c r="CO87" s="13">
        <f>'Microbial Data (Raw Count)'!CP87/'Microbial Data (Raw Count)'!CP$492</f>
        <v>0</v>
      </c>
      <c r="CP87" s="13">
        <f>'Microbial Data (Raw Count)'!CQ87/'Microbial Data (Raw Count)'!CQ$492</f>
        <v>0</v>
      </c>
      <c r="CQ87" s="13">
        <f>'Microbial Data (Raw Count)'!CR87/'Microbial Data (Raw Count)'!CR$492</f>
        <v>0</v>
      </c>
      <c r="CR87" s="13">
        <f>'Microbial Data (Raw Count)'!CS87/'Microbial Data (Raw Count)'!CS$492</f>
        <v>0</v>
      </c>
      <c r="CS87" s="13">
        <f>'Microbial Data (Raw Count)'!CT87/'Microbial Data (Raw Count)'!CT$492</f>
        <v>0</v>
      </c>
      <c r="CT87" s="13">
        <f>'Microbial Data (Raw Count)'!CU87/'Microbial Data (Raw Count)'!CU$492</f>
        <v>0</v>
      </c>
      <c r="CU87" s="13">
        <f>'Microbial Data (Raw Count)'!CV87/'Microbial Data (Raw Count)'!CV$492</f>
        <v>0</v>
      </c>
      <c r="CV87" s="13">
        <f>'Microbial Data (Raw Count)'!CW87/'Microbial Data (Raw Count)'!CW$492</f>
        <v>0</v>
      </c>
      <c r="CW87" s="13">
        <f>'Microbial Data (Raw Count)'!CX87/'Microbial Data (Raw Count)'!CX$492</f>
        <v>0</v>
      </c>
      <c r="CX87" s="13">
        <f>'Microbial Data (Raw Count)'!CY87/'Microbial Data (Raw Count)'!CY$492</f>
        <v>0</v>
      </c>
      <c r="CY87" s="13">
        <f>'Microbial Data (Raw Count)'!CZ87/'Microbial Data (Raw Count)'!CZ$492</f>
        <v>0</v>
      </c>
      <c r="CZ87" s="13">
        <f>'Microbial Data (Raw Count)'!DA87/'Microbial Data (Raw Count)'!DA$492</f>
        <v>0</v>
      </c>
      <c r="DA87" s="13">
        <f>'Microbial Data (Raw Count)'!DB87/'Microbial Data (Raw Count)'!DB$492</f>
        <v>0</v>
      </c>
      <c r="DB87" s="13">
        <f>'Microbial Data (Raw Count)'!DC87/'Microbial Data (Raw Count)'!DC$492</f>
        <v>0</v>
      </c>
      <c r="DC87" s="13">
        <f>'Microbial Data (Raw Count)'!DD87/'Microbial Data (Raw Count)'!DD$492</f>
        <v>0</v>
      </c>
      <c r="DD87" s="13">
        <f>'Microbial Data (Raw Count)'!DE87/'Microbial Data (Raw Count)'!DE$492</f>
        <v>1.2566873720871782E-4</v>
      </c>
      <c r="DE87" s="13">
        <f>'Microbial Data (Raw Count)'!DF87/'Microbial Data (Raw Count)'!DF$492</f>
        <v>0</v>
      </c>
      <c r="DF87" s="13">
        <f>'Microbial Data (Raw Count)'!DG87/'Microbial Data (Raw Count)'!DG$492</f>
        <v>0</v>
      </c>
      <c r="DG87" s="13">
        <f>'Microbial Data (Raw Count)'!DH87/'Microbial Data (Raw Count)'!DH$492</f>
        <v>0</v>
      </c>
      <c r="DH87" s="13">
        <f>'Microbial Data (Raw Count)'!DI87/'Microbial Data (Raw Count)'!DI$492</f>
        <v>0</v>
      </c>
      <c r="DI87" s="13">
        <f>'Microbial Data (Raw Count)'!DJ87/'Microbial Data (Raw Count)'!DJ$492</f>
        <v>0</v>
      </c>
      <c r="DJ87" s="13">
        <f>'Microbial Data (Raw Count)'!DK87/'Microbial Data (Raw Count)'!DK$492</f>
        <v>0</v>
      </c>
      <c r="DK87" s="13">
        <f>'Microbial Data (Raw Count)'!DL87/'Microbial Data (Raw Count)'!DL$492</f>
        <v>0</v>
      </c>
      <c r="DL87" s="13">
        <f>'Microbial Data (Raw Count)'!DM87/'Microbial Data (Raw Count)'!DM$492</f>
        <v>5.0015629884338855E-5</v>
      </c>
      <c r="DM87" s="13">
        <f>'Microbial Data (Raw Count)'!DN87/'Microbial Data (Raw Count)'!DN$492</f>
        <v>0</v>
      </c>
      <c r="DN87" s="13">
        <f>'Microbial Data (Raw Count)'!DO87/'Microbial Data (Raw Count)'!DO$492</f>
        <v>0</v>
      </c>
      <c r="DO87" s="13">
        <f>'Microbial Data (Raw Count)'!DP87/'Microbial Data (Raw Count)'!DP$492</f>
        <v>0</v>
      </c>
      <c r="DP87" s="13">
        <f>'Microbial Data (Raw Count)'!DQ87/'Microbial Data (Raw Count)'!DQ$492</f>
        <v>0</v>
      </c>
      <c r="DQ87" s="13">
        <f>'Microbial Data (Raw Count)'!DR87/'Microbial Data (Raw Count)'!DR$492</f>
        <v>0</v>
      </c>
      <c r="DR87" s="13">
        <f>'Microbial Data (Raw Count)'!DS87/'Microbial Data (Raw Count)'!DS$492</f>
        <v>0</v>
      </c>
      <c r="DS87" s="13">
        <f>'Microbial Data (Raw Count)'!DT87/'Microbial Data (Raw Count)'!DT$492</f>
        <v>0</v>
      </c>
      <c r="DT87" s="13">
        <f>'Microbial Data (Raw Count)'!DU87/'Microbial Data (Raw Count)'!DU$492</f>
        <v>0</v>
      </c>
      <c r="DU87" s="13">
        <f>'Microbial Data (Raw Count)'!DV87/'Microbial Data (Raw Count)'!DV$492</f>
        <v>0</v>
      </c>
      <c r="DV87" s="13">
        <f>'Microbial Data (Raw Count)'!DW87/'Microbial Data (Raw Count)'!DW$492</f>
        <v>0</v>
      </c>
      <c r="DW87" s="13">
        <f>'Microbial Data (Raw Count)'!DX87/'Microbial Data (Raw Count)'!DX$492</f>
        <v>0</v>
      </c>
      <c r="DX87" s="13">
        <f>'Microbial Data (Raw Count)'!DY87/'Microbial Data (Raw Count)'!DY$492</f>
        <v>0</v>
      </c>
      <c r="DY87" s="13">
        <f>'Microbial Data (Raw Count)'!DZ87/'Microbial Data (Raw Count)'!DZ$492</f>
        <v>0</v>
      </c>
      <c r="DZ87" s="13">
        <f>'Microbial Data (Raw Count)'!EA87/'Microbial Data (Raw Count)'!EA$492</f>
        <v>0</v>
      </c>
      <c r="EA87" s="13">
        <f>'Microbial Data (Raw Count)'!EB87/'Microbial Data (Raw Count)'!EB$492</f>
        <v>0</v>
      </c>
      <c r="EB87" s="13">
        <f>'Microbial Data (Raw Count)'!EC87/'Microbial Data (Raw Count)'!EC$492</f>
        <v>0</v>
      </c>
      <c r="EC87" s="13">
        <f>'Microbial Data (Raw Count)'!ED87/'Microbial Data (Raw Count)'!ED$492</f>
        <v>0</v>
      </c>
      <c r="ED87" s="13">
        <f>'Microbial Data (Raw Count)'!EE87/'Microbial Data (Raw Count)'!EE$492</f>
        <v>0</v>
      </c>
      <c r="EE87" s="13">
        <f>'Microbial Data (Raw Count)'!EF87/'Microbial Data (Raw Count)'!EF$492</f>
        <v>0</v>
      </c>
      <c r="EF87" s="13">
        <f>'Microbial Data (Raw Count)'!EG87/'Microbial Data (Raw Count)'!EG$492</f>
        <v>0</v>
      </c>
      <c r="EG87" s="13">
        <f>'Microbial Data (Raw Count)'!EH87/'Microbial Data (Raw Count)'!EH$492</f>
        <v>0</v>
      </c>
      <c r="EH87" s="13">
        <f>'Microbial Data (Raw Count)'!EI87/'Microbial Data (Raw Count)'!EI$492</f>
        <v>0</v>
      </c>
      <c r="EI87" s="13">
        <f>'Microbial Data (Raw Count)'!EJ87/'Microbial Data (Raw Count)'!EJ$492</f>
        <v>0</v>
      </c>
      <c r="EJ87" s="13">
        <f>'Microbial Data (Raw Count)'!EK87/'Microbial Data (Raw Count)'!EK$492</f>
        <v>3.7693177534866189E-5</v>
      </c>
      <c r="EK87" s="13">
        <f>'Microbial Data (Raw Count)'!EL87/'Microbial Data (Raw Count)'!EL$492</f>
        <v>0</v>
      </c>
      <c r="EL87" s="13">
        <f>'Microbial Data (Raw Count)'!EM87/'Microbial Data (Raw Count)'!EM$492</f>
        <v>0</v>
      </c>
      <c r="EM87" s="13">
        <f>'Microbial Data (Raw Count)'!EN87/'Microbial Data (Raw Count)'!EN$492</f>
        <v>0</v>
      </c>
      <c r="EN87" s="13">
        <f>'Microbial Data (Raw Count)'!EO87/'Microbial Data (Raw Count)'!EO$492</f>
        <v>0</v>
      </c>
      <c r="EO87" s="13">
        <f>'Microbial Data (Raw Count)'!EP87/'Microbial Data (Raw Count)'!EP$492</f>
        <v>0</v>
      </c>
      <c r="EP87" s="13">
        <f>'Microbial Data (Raw Count)'!EQ87/'Microbial Data (Raw Count)'!EQ$492</f>
        <v>0</v>
      </c>
      <c r="EQ87" s="13">
        <f>'Microbial Data (Raw Count)'!ER87/'Microbial Data (Raw Count)'!ER$492</f>
        <v>0</v>
      </c>
      <c r="ER87" s="13">
        <f>'Microbial Data (Raw Count)'!ES87/'Microbial Data (Raw Count)'!ES$492</f>
        <v>0</v>
      </c>
      <c r="ES87" s="13">
        <f>'Microbial Data (Raw Count)'!ET87/'Microbial Data (Raw Count)'!ET$492</f>
        <v>0</v>
      </c>
      <c r="ET87" s="13">
        <f>'Microbial Data (Raw Count)'!EU87/'Microbial Data (Raw Count)'!EU$492</f>
        <v>0</v>
      </c>
      <c r="EU87" s="13">
        <f>'Microbial Data (Raw Count)'!EV87/'Microbial Data (Raw Count)'!EV$492</f>
        <v>0</v>
      </c>
      <c r="EV87" s="13">
        <f>'Microbial Data (Raw Count)'!EW87/'Microbial Data (Raw Count)'!EW$492</f>
        <v>0</v>
      </c>
      <c r="EW87" s="13">
        <f>'Microbial Data (Raw Count)'!EX87/'Microbial Data (Raw Count)'!EX$492</f>
        <v>0</v>
      </c>
      <c r="EX87" s="13">
        <f>'Microbial Data (Raw Count)'!EY87/'Microbial Data (Raw Count)'!EY$492</f>
        <v>0</v>
      </c>
      <c r="EY87" s="13">
        <f>'Microbial Data (Raw Count)'!EZ87/'Microbial Data (Raw Count)'!EZ$492</f>
        <v>0</v>
      </c>
      <c r="EZ87" s="13">
        <f>'Microbial Data (Raw Count)'!FA87/'Microbial Data (Raw Count)'!FA$492</f>
        <v>0</v>
      </c>
    </row>
    <row r="88" spans="1:156" x14ac:dyDescent="0.3">
      <c r="A88" s="8">
        <v>87</v>
      </c>
      <c r="B88" s="8" t="s">
        <v>154</v>
      </c>
      <c r="C88" s="8" t="s">
        <v>190</v>
      </c>
      <c r="D88" s="8" t="s">
        <v>191</v>
      </c>
      <c r="E88" s="8" t="s">
        <v>587</v>
      </c>
      <c r="F88" s="8" t="s">
        <v>503</v>
      </c>
      <c r="G88" s="8" t="s">
        <v>503</v>
      </c>
      <c r="H88" s="13">
        <f>'Microbial Data (Raw Count)'!I88/'Microbial Data (Raw Count)'!I$492</f>
        <v>3.3871084599222355E-2</v>
      </c>
      <c r="I88" s="13">
        <f>'Microbial Data (Raw Count)'!J88/'Microbial Data (Raw Count)'!J$492</f>
        <v>2.8524190182670391E-2</v>
      </c>
      <c r="J88" s="13">
        <f>'Microbial Data (Raw Count)'!K88/'Microbial Data (Raw Count)'!K$492</f>
        <v>5.3744146890016838E-2</v>
      </c>
      <c r="K88" s="13">
        <f>'Microbial Data (Raw Count)'!L88/'Microbial Data (Raw Count)'!L$492</f>
        <v>3.3133744456555821E-2</v>
      </c>
      <c r="L88" s="13">
        <f>'Microbial Data (Raw Count)'!M88/'Microbial Data (Raw Count)'!M$492</f>
        <v>1.5377972169213411E-2</v>
      </c>
      <c r="M88" s="13">
        <f>'Microbial Data (Raw Count)'!N88/'Microbial Data (Raw Count)'!N$492</f>
        <v>1.3052618842355219E-2</v>
      </c>
      <c r="N88" s="13">
        <f>'Microbial Data (Raw Count)'!O88/'Microbial Data (Raw Count)'!O$492</f>
        <v>9.7236068368659074E-3</v>
      </c>
      <c r="O88" s="13">
        <f>'Microbial Data (Raw Count)'!P88/'Microbial Data (Raw Count)'!P$492</f>
        <v>2.1629557132370931E-2</v>
      </c>
      <c r="P88" s="13">
        <f>'Microbial Data (Raw Count)'!Q88/'Microbial Data (Raw Count)'!Q$492</f>
        <v>1.2797703589636252E-2</v>
      </c>
      <c r="Q88" s="13">
        <f>'Microbial Data (Raw Count)'!R88/'Microbial Data (Raw Count)'!R$492</f>
        <v>2.6111478605995195E-4</v>
      </c>
      <c r="R88" s="13">
        <f>'Microbial Data (Raw Count)'!S88/'Microbial Data (Raw Count)'!S$492</f>
        <v>5.3872249967239845E-4</v>
      </c>
      <c r="S88" s="13">
        <f>'Microbial Data (Raw Count)'!T88/'Microbial Data (Raw Count)'!T$492</f>
        <v>8.2915874935221969E-4</v>
      </c>
      <c r="T88" s="13">
        <f>'Microbial Data (Raw Count)'!U88/'Microbial Data (Raw Count)'!U$492</f>
        <v>3.7972838808988149E-2</v>
      </c>
      <c r="U88" s="13">
        <f>'Microbial Data (Raw Count)'!V88/'Microbial Data (Raw Count)'!V$492</f>
        <v>6.7315351336155061E-3</v>
      </c>
      <c r="V88" s="13">
        <f>'Microbial Data (Raw Count)'!W88/'Microbial Data (Raw Count)'!W$492</f>
        <v>2.1042408546455164E-2</v>
      </c>
      <c r="W88" s="13">
        <f>'Microbial Data (Raw Count)'!X88/'Microbial Data (Raw Count)'!X$492</f>
        <v>1.643010300056565E-2</v>
      </c>
      <c r="X88" s="13">
        <f>'Microbial Data (Raw Count)'!Y88/'Microbial Data (Raw Count)'!Y$492</f>
        <v>1.3167595623580761E-2</v>
      </c>
      <c r="Y88" s="13">
        <f>'Microbial Data (Raw Count)'!Z88/'Microbial Data (Raw Count)'!Z$492</f>
        <v>1.2177572841072617E-2</v>
      </c>
      <c r="Z88" s="13">
        <f>'Microbial Data (Raw Count)'!AA88/'Microbial Data (Raw Count)'!AA$492</f>
        <v>1.0881848240070313E-3</v>
      </c>
      <c r="AA88" s="13">
        <f>'Microbial Data (Raw Count)'!AB88/'Microbial Data (Raw Count)'!AB$492</f>
        <v>1.4910536779324055E-3</v>
      </c>
      <c r="AB88" s="13">
        <f>'Microbial Data (Raw Count)'!AC88/'Microbial Data (Raw Count)'!AC$492</f>
        <v>4.18099043017746E-4</v>
      </c>
      <c r="AC88" s="13">
        <f>'Microbial Data (Raw Count)'!AD88/'Microbial Data (Raw Count)'!AD$492</f>
        <v>1.1725857537569918E-3</v>
      </c>
      <c r="AD88" s="13">
        <f>'Microbial Data (Raw Count)'!AE88/'Microbial Data (Raw Count)'!AE$492</f>
        <v>9.6218771100607702E-4</v>
      </c>
      <c r="AE88" s="13">
        <f>'Microbial Data (Raw Count)'!AF88/'Microbial Data (Raw Count)'!AF$492</f>
        <v>2.7287160150823574E-4</v>
      </c>
      <c r="AF88" s="13">
        <f>'Microbial Data (Raw Count)'!AG88/'Microbial Data (Raw Count)'!AG$492</f>
        <v>8.4796440702291538E-3</v>
      </c>
      <c r="AG88" s="13">
        <f>'Microbial Data (Raw Count)'!AH88/'Microbial Data (Raw Count)'!AH$492</f>
        <v>2.5232822590016434E-2</v>
      </c>
      <c r="AH88" s="13">
        <f>'Microbial Data (Raw Count)'!AI88/'Microbial Data (Raw Count)'!AI$492</f>
        <v>6.4064362336114424E-3</v>
      </c>
      <c r="AI88" s="13">
        <f>'Microbial Data (Raw Count)'!AJ88/'Microbial Data (Raw Count)'!AJ$492</f>
        <v>2.159207585915323E-3</v>
      </c>
      <c r="AJ88" s="13">
        <f>'Microbial Data (Raw Count)'!AK88/'Microbial Data (Raw Count)'!AK$492</f>
        <v>3.0746501088106696E-3</v>
      </c>
      <c r="AK88" s="13">
        <f>'Microbial Data (Raw Count)'!AL88/'Microbial Data (Raw Count)'!AL$492</f>
        <v>7.8722558855667032E-3</v>
      </c>
      <c r="AL88" s="13">
        <f>'Microbial Data (Raw Count)'!AM88/'Microbial Data (Raw Count)'!AM$492</f>
        <v>1.7615259391221549E-2</v>
      </c>
      <c r="AM88" s="13">
        <f>'Microbial Data (Raw Count)'!AN88/'Microbial Data (Raw Count)'!AN$492</f>
        <v>3.8293405198752802E-2</v>
      </c>
      <c r="AN88" s="13">
        <f>'Microbial Data (Raw Count)'!AO88/'Microbial Data (Raw Count)'!AO$492</f>
        <v>3.3067611455565395E-2</v>
      </c>
      <c r="AO88" s="13">
        <f>'Microbial Data (Raw Count)'!AP88/'Microbial Data (Raw Count)'!AP$492</f>
        <v>4.4483587347554148E-3</v>
      </c>
      <c r="AP88" s="13">
        <f>'Microbial Data (Raw Count)'!AQ88/'Microbial Data (Raw Count)'!AQ$492</f>
        <v>5.9474555233760863E-3</v>
      </c>
      <c r="AQ88" s="13">
        <f>'Microbial Data (Raw Count)'!AR88/'Microbial Data (Raw Count)'!AR$492</f>
        <v>3.686057682881399E-3</v>
      </c>
      <c r="AR88" s="13">
        <f>'Microbial Data (Raw Count)'!AS88/'Microbial Data (Raw Count)'!AS$492</f>
        <v>5.186854505356777E-2</v>
      </c>
      <c r="AS88" s="13">
        <f>'Microbial Data (Raw Count)'!AT88/'Microbial Data (Raw Count)'!AT$492</f>
        <v>5.3646633529145955E-2</v>
      </c>
      <c r="AT88" s="13">
        <f>'Microbial Data (Raw Count)'!AU88/'Microbial Data (Raw Count)'!AU$492</f>
        <v>8.3183240117546686E-2</v>
      </c>
      <c r="AU88" s="13">
        <f>'Microbial Data (Raw Count)'!AV88/'Microbial Data (Raw Count)'!AV$492</f>
        <v>4.5025911137541418E-3</v>
      </c>
      <c r="AV88" s="13">
        <f>'Microbial Data (Raw Count)'!AW88/'Microbial Data (Raw Count)'!AW$492</f>
        <v>3.4454123010053536E-3</v>
      </c>
      <c r="AW88" s="13">
        <f>'Microbial Data (Raw Count)'!AX88/'Microbial Data (Raw Count)'!AX$492</f>
        <v>3.4454123010053536E-3</v>
      </c>
      <c r="AX88" s="13">
        <f>'Microbial Data (Raw Count)'!AY88/'Microbial Data (Raw Count)'!AY$492</f>
        <v>5.2473288484368816E-2</v>
      </c>
      <c r="AY88" s="13">
        <f>'Microbial Data (Raw Count)'!AZ88/'Microbial Data (Raw Count)'!AZ$492</f>
        <v>9.0127778252084581E-2</v>
      </c>
      <c r="AZ88" s="13">
        <f>'Microbial Data (Raw Count)'!BA88/'Microbial Data (Raw Count)'!BA$492</f>
        <v>0.11136402242228639</v>
      </c>
      <c r="BA88" s="13">
        <f>'Microbial Data (Raw Count)'!BB88/'Microbial Data (Raw Count)'!BB$492</f>
        <v>2.4180918373739271E-2</v>
      </c>
      <c r="BB88" s="13">
        <f>'Microbial Data (Raw Count)'!BC88/'Microbial Data (Raw Count)'!BC$492</f>
        <v>3.0102572682462258E-2</v>
      </c>
      <c r="BC88" s="13">
        <f>'Microbial Data (Raw Count)'!BD88/'Microbial Data (Raw Count)'!BD$492</f>
        <v>3.0292339322862808E-3</v>
      </c>
      <c r="BD88" s="13">
        <f>'Microbial Data (Raw Count)'!BE88/'Microbial Data (Raw Count)'!BE$492</f>
        <v>5.3928169052787779E-2</v>
      </c>
      <c r="BE88" s="13">
        <f>'Microbial Data (Raw Count)'!BF88/'Microbial Data (Raw Count)'!BF$492</f>
        <v>5.3190350438940832E-2</v>
      </c>
      <c r="BF88" s="13">
        <f>'Microbial Data (Raw Count)'!BG88/'Microbial Data (Raw Count)'!BG$492</f>
        <v>3.3460006964526339E-3</v>
      </c>
      <c r="BG88" s="13">
        <f>'Microbial Data (Raw Count)'!BH88/'Microbial Data (Raw Count)'!BH$492</f>
        <v>1.8911497826996162E-3</v>
      </c>
      <c r="BH88" s="13">
        <f>'Microbial Data (Raw Count)'!BI88/'Microbial Data (Raw Count)'!BI$492</f>
        <v>1.141842172037554E-3</v>
      </c>
      <c r="BI88" s="13">
        <f>'Microbial Data (Raw Count)'!BJ88/'Microbial Data (Raw Count)'!BJ$492</f>
        <v>1.748974027047126E-3</v>
      </c>
      <c r="BJ88" s="13">
        <f>'Microbial Data (Raw Count)'!BK88/'Microbial Data (Raw Count)'!BK$492</f>
        <v>7.037388132842751E-3</v>
      </c>
      <c r="BK88" s="13">
        <f>'Microbial Data (Raw Count)'!BL88/'Microbial Data (Raw Count)'!BL$492</f>
        <v>6.8355942925423492E-3</v>
      </c>
      <c r="BL88" s="13">
        <f>'Microbial Data (Raw Count)'!BM88/'Microbial Data (Raw Count)'!BM$492</f>
        <v>7.0483170140766107E-3</v>
      </c>
      <c r="BM88" s="13">
        <f>'Microbial Data (Raw Count)'!BN88/'Microbial Data (Raw Count)'!BN$492</f>
        <v>1.1641255315364841E-3</v>
      </c>
      <c r="BN88" s="13">
        <f>'Microbial Data (Raw Count)'!BO88/'Microbial Data (Raw Count)'!BO$492</f>
        <v>1.912700904964458E-3</v>
      </c>
      <c r="BO88" s="13">
        <f>'Microbial Data (Raw Count)'!BP88/'Microbial Data (Raw Count)'!BP$492</f>
        <v>1.4437379688502596E-3</v>
      </c>
      <c r="BP88" s="13">
        <f>'Microbial Data (Raw Count)'!BQ88/'Microbial Data (Raw Count)'!BQ$492</f>
        <v>2.4681346191139398E-4</v>
      </c>
      <c r="BQ88" s="13">
        <f>'Microbial Data (Raw Count)'!BR88/'Microbial Data (Raw Count)'!BR$492</f>
        <v>8.2796535792942428E-5</v>
      </c>
      <c r="BR88" s="13">
        <f>'Microbial Data (Raw Count)'!BS88/'Microbial Data (Raw Count)'!BS$492</f>
        <v>8.4527281180000845E-5</v>
      </c>
      <c r="BS88" s="13">
        <f>'Microbial Data (Raw Count)'!BT88/'Microbial Data (Raw Count)'!BT$492</f>
        <v>4.3654253331672686E-2</v>
      </c>
      <c r="BT88" s="13">
        <f>'Microbial Data (Raw Count)'!BU88/'Microbial Data (Raw Count)'!BU$492</f>
        <v>2.9516796763897228E-2</v>
      </c>
      <c r="BU88" s="13">
        <f>'Microbial Data (Raw Count)'!BV88/'Microbial Data (Raw Count)'!BV$492</f>
        <v>2.7732952187744939E-2</v>
      </c>
      <c r="BV88" s="13">
        <f>'Microbial Data (Raw Count)'!BW88/'Microbial Data (Raw Count)'!BW$492</f>
        <v>2.1727858158400937E-2</v>
      </c>
      <c r="BW88" s="13">
        <f>'Microbial Data (Raw Count)'!BX88/'Microbial Data (Raw Count)'!BX$492</f>
        <v>2.0483588963595787E-2</v>
      </c>
      <c r="BX88" s="13">
        <f>'Microbial Data (Raw Count)'!BY88/'Microbial Data (Raw Count)'!BY$492</f>
        <v>2.329179629660439E-2</v>
      </c>
      <c r="BY88" s="13">
        <f>'Microbial Data (Raw Count)'!BZ88/'Microbial Data (Raw Count)'!BZ$492</f>
        <v>2.8748430983520264E-3</v>
      </c>
      <c r="BZ88" s="13">
        <f>'Microbial Data (Raw Count)'!CA88/'Microbial Data (Raw Count)'!CA$492</f>
        <v>6.9426201823845086E-4</v>
      </c>
      <c r="CA88" s="13">
        <f>'Microbial Data (Raw Count)'!CB88/'Microbial Data (Raw Count)'!CB$492</f>
        <v>3.2101698179833711E-4</v>
      </c>
      <c r="CB88" s="13">
        <f>'Microbial Data (Raw Count)'!CC88/'Microbial Data (Raw Count)'!CC$492</f>
        <v>2.3768024084931072E-4</v>
      </c>
      <c r="CC88" s="13">
        <f>'Microbial Data (Raw Count)'!CD88/'Microbial Data (Raw Count)'!CD$492</f>
        <v>3.0923371884470285E-4</v>
      </c>
      <c r="CD88" s="13">
        <f>'Microbial Data (Raw Count)'!CE88/'Microbial Data (Raw Count)'!CE$492</f>
        <v>9.2212401698100078E-4</v>
      </c>
      <c r="CE88" s="13">
        <f>'Microbial Data (Raw Count)'!CF88/'Microbial Data (Raw Count)'!CF$492</f>
        <v>7.7442065121736577E-3</v>
      </c>
      <c r="CF88" s="13">
        <f>'Microbial Data (Raw Count)'!CG88/'Microbial Data (Raw Count)'!CG$492</f>
        <v>4.4179222577560911E-3</v>
      </c>
      <c r="CG88" s="13">
        <f>'Microbial Data (Raw Count)'!CH88/'Microbial Data (Raw Count)'!CH$492</f>
        <v>9.7067796182840425E-3</v>
      </c>
      <c r="CH88" s="13">
        <f>'Microbial Data (Raw Count)'!CI88/'Microbial Data (Raw Count)'!CI$492</f>
        <v>1.7259481927884132E-3</v>
      </c>
      <c r="CI88" s="13">
        <f>'Microbial Data (Raw Count)'!CJ88/'Microbial Data (Raw Count)'!CJ$492</f>
        <v>6.9800891195216878E-3</v>
      </c>
      <c r="CJ88" s="13">
        <f>'Microbial Data (Raw Count)'!CK88/'Microbial Data (Raw Count)'!CK$492</f>
        <v>7.1831997633769486E-4</v>
      </c>
      <c r="CK88" s="13">
        <f>'Microbial Data (Raw Count)'!CL88/'Microbial Data (Raw Count)'!CL$492</f>
        <v>1.5180035217681705E-3</v>
      </c>
      <c r="CL88" s="13">
        <f>'Microbial Data (Raw Count)'!CM88/'Microbial Data (Raw Count)'!CM$492</f>
        <v>3.6961744594344855E-4</v>
      </c>
      <c r="CM88" s="13">
        <f>'Microbial Data (Raw Count)'!CN88/'Microbial Data (Raw Count)'!CN$492</f>
        <v>4.4241533329564091E-3</v>
      </c>
      <c r="CN88" s="13">
        <f>'Microbial Data (Raw Count)'!CO88/'Microbial Data (Raw Count)'!CO$492</f>
        <v>4.5676892675499689E-3</v>
      </c>
      <c r="CO88" s="13">
        <f>'Microbial Data (Raw Count)'!CP88/'Microbial Data (Raw Count)'!CP$492</f>
        <v>1.0522261592974888E-2</v>
      </c>
      <c r="CP88" s="13">
        <f>'Microbial Data (Raw Count)'!CQ88/'Microbial Data (Raw Count)'!CQ$492</f>
        <v>1.3944388944388945E-3</v>
      </c>
      <c r="CQ88" s="13">
        <f>'Microbial Data (Raw Count)'!CR88/'Microbial Data (Raw Count)'!CR$492</f>
        <v>8.7388134523264313E-3</v>
      </c>
      <c r="CR88" s="13">
        <f>'Microbial Data (Raw Count)'!CS88/'Microbial Data (Raw Count)'!CS$492</f>
        <v>2.8549148151574828E-3</v>
      </c>
      <c r="CS88" s="13">
        <f>'Microbial Data (Raw Count)'!CT88/'Microbial Data (Raw Count)'!CT$492</f>
        <v>3.3062296326763059E-2</v>
      </c>
      <c r="CT88" s="13">
        <f>'Microbial Data (Raw Count)'!CU88/'Microbial Data (Raw Count)'!CU$492</f>
        <v>3.8668285070227154E-2</v>
      </c>
      <c r="CU88" s="13">
        <f>'Microbial Data (Raw Count)'!CV88/'Microbial Data (Raw Count)'!CV$492</f>
        <v>4.3916651002926882E-2</v>
      </c>
      <c r="CV88" s="13">
        <f>'Microbial Data (Raw Count)'!CW88/'Microbial Data (Raw Count)'!CW$492</f>
        <v>3.6128315070668572E-3</v>
      </c>
      <c r="CW88" s="13">
        <f>'Microbial Data (Raw Count)'!CX88/'Microbial Data (Raw Count)'!CX$492</f>
        <v>1.3836110299132807E-3</v>
      </c>
      <c r="CX88" s="13">
        <f>'Microbial Data (Raw Count)'!CY88/'Microbial Data (Raw Count)'!CY$492</f>
        <v>4.0249040940821329E-3</v>
      </c>
      <c r="CY88" s="13">
        <f>'Microbial Data (Raw Count)'!CZ88/'Microbial Data (Raw Count)'!CZ$492</f>
        <v>5.414813382324502E-3</v>
      </c>
      <c r="CZ88" s="13">
        <f>'Microbial Data (Raw Count)'!DA88/'Microbial Data (Raw Count)'!DA$492</f>
        <v>3.4633665661952238E-3</v>
      </c>
      <c r="DA88" s="13">
        <f>'Microbial Data (Raw Count)'!DB88/'Microbial Data (Raw Count)'!DB$492</f>
        <v>2.6911593407329057E-3</v>
      </c>
      <c r="DB88" s="13">
        <f>'Microbial Data (Raw Count)'!DC88/'Microbial Data (Raw Count)'!DC$492</f>
        <v>5.7182464044359732E-4</v>
      </c>
      <c r="DC88" s="13">
        <f>'Microbial Data (Raw Count)'!DD88/'Microbial Data (Raw Count)'!DD$492</f>
        <v>9.333872623751594E-4</v>
      </c>
      <c r="DD88" s="13">
        <f>'Microbial Data (Raw Count)'!DE88/'Microbial Data (Raw Count)'!DE$492</f>
        <v>8.2582313022871708E-4</v>
      </c>
      <c r="DE88" s="13">
        <f>'Microbial Data (Raw Count)'!DF88/'Microbial Data (Raw Count)'!DF$492</f>
        <v>7.2447614801604999E-4</v>
      </c>
      <c r="DF88" s="13">
        <f>'Microbial Data (Raw Count)'!DG88/'Microbial Data (Raw Count)'!DG$492</f>
        <v>5.2584875275248956E-4</v>
      </c>
      <c r="DG88" s="13">
        <f>'Microbial Data (Raw Count)'!DH88/'Microbial Data (Raw Count)'!DH$492</f>
        <v>1.517467248908297E-3</v>
      </c>
      <c r="DH88" s="13">
        <f>'Microbial Data (Raw Count)'!DI88/'Microbial Data (Raw Count)'!DI$492</f>
        <v>4.6956631207905834E-3</v>
      </c>
      <c r="DI88" s="13">
        <f>'Microbial Data (Raw Count)'!DJ88/'Microbial Data (Raw Count)'!DJ$492</f>
        <v>8.3828617049587512E-3</v>
      </c>
      <c r="DJ88" s="13">
        <f>'Microbial Data (Raw Count)'!DK88/'Microbial Data (Raw Count)'!DK$492</f>
        <v>3.6234554253568182E-3</v>
      </c>
      <c r="DK88" s="13">
        <f>'Microbial Data (Raw Count)'!DL88/'Microbial Data (Raw Count)'!DL$492</f>
        <v>1.3836095484263343E-2</v>
      </c>
      <c r="DL88" s="13">
        <f>'Microbial Data (Raw Count)'!DM88/'Microbial Data (Raw Count)'!DM$492</f>
        <v>4.7514848390121916E-3</v>
      </c>
      <c r="DM88" s="13">
        <f>'Microbial Data (Raw Count)'!DN88/'Microbial Data (Raw Count)'!DN$492</f>
        <v>4.8015226450189609E-3</v>
      </c>
      <c r="DN88" s="13">
        <f>'Microbial Data (Raw Count)'!DO88/'Microbial Data (Raw Count)'!DO$492</f>
        <v>6.0012058497735526E-3</v>
      </c>
      <c r="DO88" s="13">
        <f>'Microbial Data (Raw Count)'!DP88/'Microbial Data (Raw Count)'!DP$492</f>
        <v>1.4312477454938969E-3</v>
      </c>
      <c r="DP88" s="13">
        <f>'Microbial Data (Raw Count)'!DQ88/'Microbial Data (Raw Count)'!DQ$492</f>
        <v>1.4226085325245829E-3</v>
      </c>
      <c r="DQ88" s="13">
        <f>'Microbial Data (Raw Count)'!DR88/'Microbial Data (Raw Count)'!DR$492</f>
        <v>9.928618458869391E-4</v>
      </c>
      <c r="DR88" s="13">
        <f>'Microbial Data (Raw Count)'!DS88/'Microbial Data (Raw Count)'!DS$492</f>
        <v>1.6700110039484756E-3</v>
      </c>
      <c r="DS88" s="13">
        <f>'Microbial Data (Raw Count)'!DT88/'Microbial Data (Raw Count)'!DT$492</f>
        <v>9.8560674290957911E-4</v>
      </c>
      <c r="DT88" s="13">
        <f>'Microbial Data (Raw Count)'!DU88/'Microbial Data (Raw Count)'!DU$492</f>
        <v>2.5121420197621839E-4</v>
      </c>
      <c r="DU88" s="13">
        <f>'Microbial Data (Raw Count)'!DV88/'Microbial Data (Raw Count)'!DV$492</f>
        <v>2.5949424571510126E-5</v>
      </c>
      <c r="DV88" s="13">
        <f>'Microbial Data (Raw Count)'!DW88/'Microbial Data (Raw Count)'!DW$492</f>
        <v>1.0763451623666677E-4</v>
      </c>
      <c r="DW88" s="13">
        <f>'Microbial Data (Raw Count)'!DX88/'Microbial Data (Raw Count)'!DX$492</f>
        <v>7.2212304174272361E-4</v>
      </c>
      <c r="DX88" s="13">
        <f>'Microbial Data (Raw Count)'!DY88/'Microbial Data (Raw Count)'!DY$492</f>
        <v>6.9821292842875578E-4</v>
      </c>
      <c r="DY88" s="13">
        <f>'Microbial Data (Raw Count)'!DZ88/'Microbial Data (Raw Count)'!DZ$492</f>
        <v>4.3561714697994797E-4</v>
      </c>
      <c r="DZ88" s="13">
        <f>'Microbial Data (Raw Count)'!EA88/'Microbial Data (Raw Count)'!EA$492</f>
        <v>1.2746841069274239E-2</v>
      </c>
      <c r="EA88" s="13">
        <f>'Microbial Data (Raw Count)'!EB88/'Microbial Data (Raw Count)'!EB$492</f>
        <v>1.1802895093023789E-2</v>
      </c>
      <c r="EB88" s="13">
        <f>'Microbial Data (Raw Count)'!EC88/'Microbial Data (Raw Count)'!EC$492</f>
        <v>1.6284078373693334E-2</v>
      </c>
      <c r="EC88" s="13">
        <f>'Microbial Data (Raw Count)'!ED88/'Microbial Data (Raw Count)'!ED$492</f>
        <v>7.9210430429478947E-5</v>
      </c>
      <c r="ED88" s="13">
        <f>'Microbial Data (Raw Count)'!EE88/'Microbial Data (Raw Count)'!EE$492</f>
        <v>8.6540749875597674E-5</v>
      </c>
      <c r="EE88" s="13">
        <f>'Microbial Data (Raw Count)'!EF88/'Microbial Data (Raw Count)'!EF$492</f>
        <v>1.2531552659374496E-4</v>
      </c>
      <c r="EF88" s="13">
        <f>'Microbial Data (Raw Count)'!EG88/'Microbial Data (Raw Count)'!EG$492</f>
        <v>6.1875718200300538E-4</v>
      </c>
      <c r="EG88" s="13">
        <f>'Microbial Data (Raw Count)'!EH88/'Microbial Data (Raw Count)'!EH$492</f>
        <v>1.2687630536198785E-3</v>
      </c>
      <c r="EH88" s="13">
        <f>'Microbial Data (Raw Count)'!EI88/'Microbial Data (Raw Count)'!EI$492</f>
        <v>2.9763948989170504E-4</v>
      </c>
      <c r="EI88" s="13">
        <f>'Microbial Data (Raw Count)'!EJ88/'Microbial Data (Raw Count)'!EJ$492</f>
        <v>5.7853178015792358E-4</v>
      </c>
      <c r="EJ88" s="13">
        <f>'Microbial Data (Raw Count)'!EK88/'Microbial Data (Raw Count)'!EK$492</f>
        <v>9.9258700841814299E-4</v>
      </c>
      <c r="EK88" s="13">
        <f>'Microbial Data (Raw Count)'!EL88/'Microbial Data (Raw Count)'!EL$492</f>
        <v>6.046016906454683E-4</v>
      </c>
      <c r="EL88" s="13">
        <f>'Microbial Data (Raw Count)'!EM88/'Microbial Data (Raw Count)'!EM$492</f>
        <v>6.6307176223469296E-3</v>
      </c>
      <c r="EM88" s="13">
        <f>'Microbial Data (Raw Count)'!EN88/'Microbial Data (Raw Count)'!EN$492</f>
        <v>8.5661926612021089E-3</v>
      </c>
      <c r="EN88" s="13">
        <f>'Microbial Data (Raw Count)'!EO88/'Microbial Data (Raw Count)'!EO$492</f>
        <v>6.3748769948230866E-3</v>
      </c>
      <c r="EO88" s="13">
        <f>'Microbial Data (Raw Count)'!EP88/'Microbial Data (Raw Count)'!EP$492</f>
        <v>6.4878550518237198E-4</v>
      </c>
      <c r="EP88" s="13">
        <f>'Microbial Data (Raw Count)'!EQ88/'Microbial Data (Raw Count)'!EQ$492</f>
        <v>3.6513077487166953E-3</v>
      </c>
      <c r="EQ88" s="13">
        <f>'Microbial Data (Raw Count)'!ER88/'Microbial Data (Raw Count)'!ER$492</f>
        <v>1.3599706246345078E-3</v>
      </c>
      <c r="ER88" s="13">
        <f>'Microbial Data (Raw Count)'!ES88/'Microbial Data (Raw Count)'!ES$492</f>
        <v>4.5833481777049413E-2</v>
      </c>
      <c r="ES88" s="13">
        <f>'Microbial Data (Raw Count)'!ET88/'Microbial Data (Raw Count)'!ET$492</f>
        <v>0.20152507959946472</v>
      </c>
      <c r="ET88" s="13">
        <f>'Microbial Data (Raw Count)'!EU88/'Microbial Data (Raw Count)'!EU$492</f>
        <v>0.11332653935339035</v>
      </c>
      <c r="EU88" s="13">
        <f>'Microbial Data (Raw Count)'!EV88/'Microbial Data (Raw Count)'!EV$492</f>
        <v>1.2807377049180327E-3</v>
      </c>
      <c r="EV88" s="13">
        <f>'Microbial Data (Raw Count)'!EW88/'Microbial Data (Raw Count)'!EW$492</f>
        <v>1.1246445698765012E-3</v>
      </c>
      <c r="EW88" s="13">
        <f>'Microbial Data (Raw Count)'!EX88/'Microbial Data (Raw Count)'!EX$492</f>
        <v>6.8343082273010513E-4</v>
      </c>
      <c r="EX88" s="13">
        <f>'Microbial Data (Raw Count)'!EY88/'Microbial Data (Raw Count)'!EY$492</f>
        <v>1.6694934001917263E-2</v>
      </c>
      <c r="EY88" s="13">
        <f>'Microbial Data (Raw Count)'!EZ88/'Microbial Data (Raw Count)'!EZ$492</f>
        <v>1.0782985640747764E-2</v>
      </c>
      <c r="EZ88" s="13">
        <f>'Microbial Data (Raw Count)'!FA88/'Microbial Data (Raw Count)'!FA$492</f>
        <v>9.8396400872181287E-3</v>
      </c>
    </row>
    <row r="89" spans="1:156" x14ac:dyDescent="0.3">
      <c r="A89" s="8">
        <v>88</v>
      </c>
      <c r="B89" s="8" t="s">
        <v>154</v>
      </c>
      <c r="C89" s="8" t="s">
        <v>190</v>
      </c>
      <c r="D89" s="8" t="s">
        <v>191</v>
      </c>
      <c r="E89" s="8" t="s">
        <v>503</v>
      </c>
      <c r="F89" s="8" t="s">
        <v>503</v>
      </c>
      <c r="G89" s="8" t="s">
        <v>503</v>
      </c>
      <c r="H89" s="13">
        <f>'Microbial Data (Raw Count)'!I89/'Microbial Data (Raw Count)'!I$492</f>
        <v>0</v>
      </c>
      <c r="I89" s="13">
        <f>'Microbial Data (Raw Count)'!J89/'Microbial Data (Raw Count)'!J$492</f>
        <v>0</v>
      </c>
      <c r="J89" s="13">
        <f>'Microbial Data (Raw Count)'!K89/'Microbial Data (Raw Count)'!K$492</f>
        <v>2.4579989430604545E-5</v>
      </c>
      <c r="K89" s="13">
        <f>'Microbial Data (Raw Count)'!L89/'Microbial Data (Raw Count)'!L$492</f>
        <v>0</v>
      </c>
      <c r="L89" s="13">
        <f>'Microbial Data (Raw Count)'!M89/'Microbial Data (Raw Count)'!M$492</f>
        <v>0</v>
      </c>
      <c r="M89" s="13">
        <f>'Microbial Data (Raw Count)'!N89/'Microbial Data (Raw Count)'!N$492</f>
        <v>3.0249406355400275E-5</v>
      </c>
      <c r="N89" s="13">
        <f>'Microbial Data (Raw Count)'!O89/'Microbial Data (Raw Count)'!O$492</f>
        <v>0</v>
      </c>
      <c r="O89" s="13">
        <f>'Microbial Data (Raw Count)'!P89/'Microbial Data (Raw Count)'!P$492</f>
        <v>0</v>
      </c>
      <c r="P89" s="13">
        <f>'Microbial Data (Raw Count)'!Q89/'Microbial Data (Raw Count)'!Q$492</f>
        <v>0</v>
      </c>
      <c r="Q89" s="13">
        <f>'Microbial Data (Raw Count)'!R89/'Microbial Data (Raw Count)'!R$492</f>
        <v>0</v>
      </c>
      <c r="R89" s="13">
        <f>'Microbial Data (Raw Count)'!S89/'Microbial Data (Raw Count)'!S$492</f>
        <v>0</v>
      </c>
      <c r="S89" s="13">
        <f>'Microbial Data (Raw Count)'!T89/'Microbial Data (Raw Count)'!T$492</f>
        <v>0</v>
      </c>
      <c r="T89" s="13">
        <f>'Microbial Data (Raw Count)'!U89/'Microbial Data (Raw Count)'!U$492</f>
        <v>0</v>
      </c>
      <c r="U89" s="13">
        <f>'Microbial Data (Raw Count)'!V89/'Microbial Data (Raw Count)'!V$492</f>
        <v>3.1236821965733207E-5</v>
      </c>
      <c r="V89" s="13">
        <f>'Microbial Data (Raw Count)'!W89/'Microbial Data (Raw Count)'!W$492</f>
        <v>0</v>
      </c>
      <c r="W89" s="13">
        <f>'Microbial Data (Raw Count)'!X89/'Microbial Data (Raw Count)'!X$492</f>
        <v>0</v>
      </c>
      <c r="X89" s="13">
        <f>'Microbial Data (Raw Count)'!Y89/'Microbial Data (Raw Count)'!Y$492</f>
        <v>0</v>
      </c>
      <c r="Y89" s="13">
        <f>'Microbial Data (Raw Count)'!Z89/'Microbial Data (Raw Count)'!Z$492</f>
        <v>0</v>
      </c>
      <c r="Z89" s="13">
        <f>'Microbial Data (Raw Count)'!AA89/'Microbial Data (Raw Count)'!AA$492</f>
        <v>0</v>
      </c>
      <c r="AA89" s="13">
        <f>'Microbial Data (Raw Count)'!AB89/'Microbial Data (Raw Count)'!AB$492</f>
        <v>0</v>
      </c>
      <c r="AB89" s="13">
        <f>'Microbial Data (Raw Count)'!AC89/'Microbial Data (Raw Count)'!AC$492</f>
        <v>0</v>
      </c>
      <c r="AC89" s="13">
        <f>'Microbial Data (Raw Count)'!AD89/'Microbial Data (Raw Count)'!AD$492</f>
        <v>0</v>
      </c>
      <c r="AD89" s="13">
        <f>'Microbial Data (Raw Count)'!AE89/'Microbial Data (Raw Count)'!AE$492</f>
        <v>0</v>
      </c>
      <c r="AE89" s="13">
        <f>'Microbial Data (Raw Count)'!AF89/'Microbial Data (Raw Count)'!AF$492</f>
        <v>0</v>
      </c>
      <c r="AF89" s="13">
        <f>'Microbial Data (Raw Count)'!AG89/'Microbial Data (Raw Count)'!AG$492</f>
        <v>0</v>
      </c>
      <c r="AG89" s="13">
        <f>'Microbial Data (Raw Count)'!AH89/'Microbial Data (Raw Count)'!AH$492</f>
        <v>0</v>
      </c>
      <c r="AH89" s="13">
        <f>'Microbial Data (Raw Count)'!AI89/'Microbial Data (Raw Count)'!AI$492</f>
        <v>0</v>
      </c>
      <c r="AI89" s="13">
        <f>'Microbial Data (Raw Count)'!AJ89/'Microbial Data (Raw Count)'!AJ$492</f>
        <v>0</v>
      </c>
      <c r="AJ89" s="13">
        <f>'Microbial Data (Raw Count)'!AK89/'Microbial Data (Raw Count)'!AK$492</f>
        <v>0</v>
      </c>
      <c r="AK89" s="13">
        <f>'Microbial Data (Raw Count)'!AL89/'Microbial Data (Raw Count)'!AL$492</f>
        <v>0</v>
      </c>
      <c r="AL89" s="13">
        <f>'Microbial Data (Raw Count)'!AM89/'Microbial Data (Raw Count)'!AM$492</f>
        <v>0</v>
      </c>
      <c r="AM89" s="13">
        <f>'Microbial Data (Raw Count)'!AN89/'Microbial Data (Raw Count)'!AN$492</f>
        <v>0</v>
      </c>
      <c r="AN89" s="13">
        <f>'Microbial Data (Raw Count)'!AO89/'Microbial Data (Raw Count)'!AO$492</f>
        <v>5.2102328974105143E-5</v>
      </c>
      <c r="AO89" s="13">
        <f>'Microbial Data (Raw Count)'!AP89/'Microbial Data (Raw Count)'!AP$492</f>
        <v>0</v>
      </c>
      <c r="AP89" s="13">
        <f>'Microbial Data (Raw Count)'!AQ89/'Microbial Data (Raw Count)'!AQ$492</f>
        <v>0</v>
      </c>
      <c r="AQ89" s="13">
        <f>'Microbial Data (Raw Count)'!AR89/'Microbial Data (Raw Count)'!AR$492</f>
        <v>0</v>
      </c>
      <c r="AR89" s="13">
        <f>'Microbial Data (Raw Count)'!AS89/'Microbial Data (Raw Count)'!AS$492</f>
        <v>0</v>
      </c>
      <c r="AS89" s="13">
        <f>'Microbial Data (Raw Count)'!AT89/'Microbial Data (Raw Count)'!AT$492</f>
        <v>0</v>
      </c>
      <c r="AT89" s="13">
        <f>'Microbial Data (Raw Count)'!AU89/'Microbial Data (Raw Count)'!AU$492</f>
        <v>0</v>
      </c>
      <c r="AU89" s="13">
        <f>'Microbial Data (Raw Count)'!AV89/'Microbial Data (Raw Count)'!AV$492</f>
        <v>0</v>
      </c>
      <c r="AV89" s="13">
        <f>'Microbial Data (Raw Count)'!AW89/'Microbial Data (Raw Count)'!AW$492</f>
        <v>0</v>
      </c>
      <c r="AW89" s="13">
        <f>'Microbial Data (Raw Count)'!AX89/'Microbial Data (Raw Count)'!AX$492</f>
        <v>0</v>
      </c>
      <c r="AX89" s="13">
        <f>'Microbial Data (Raw Count)'!AY89/'Microbial Data (Raw Count)'!AY$492</f>
        <v>0</v>
      </c>
      <c r="AY89" s="13">
        <f>'Microbial Data (Raw Count)'!AZ89/'Microbial Data (Raw Count)'!AZ$492</f>
        <v>0</v>
      </c>
      <c r="AZ89" s="13">
        <f>'Microbial Data (Raw Count)'!BA89/'Microbial Data (Raw Count)'!BA$492</f>
        <v>0</v>
      </c>
      <c r="BA89" s="13">
        <f>'Microbial Data (Raw Count)'!BB89/'Microbial Data (Raw Count)'!BB$492</f>
        <v>0</v>
      </c>
      <c r="BB89" s="13">
        <f>'Microbial Data (Raw Count)'!BC89/'Microbial Data (Raw Count)'!BC$492</f>
        <v>0</v>
      </c>
      <c r="BC89" s="13">
        <f>'Microbial Data (Raw Count)'!BD89/'Microbial Data (Raw Count)'!BD$492</f>
        <v>0</v>
      </c>
      <c r="BD89" s="13">
        <f>'Microbial Data (Raw Count)'!BE89/'Microbial Data (Raw Count)'!BE$492</f>
        <v>0</v>
      </c>
      <c r="BE89" s="13">
        <f>'Microbial Data (Raw Count)'!BF89/'Microbial Data (Raw Count)'!BF$492</f>
        <v>0</v>
      </c>
      <c r="BF89" s="13">
        <f>'Microbial Data (Raw Count)'!BG89/'Microbial Data (Raw Count)'!BG$492</f>
        <v>0</v>
      </c>
      <c r="BG89" s="13">
        <f>'Microbial Data (Raw Count)'!BH89/'Microbial Data (Raw Count)'!BH$492</f>
        <v>0</v>
      </c>
      <c r="BH89" s="13">
        <f>'Microbial Data (Raw Count)'!BI89/'Microbial Data (Raw Count)'!BI$492</f>
        <v>0</v>
      </c>
      <c r="BI89" s="13">
        <f>'Microbial Data (Raw Count)'!BJ89/'Microbial Data (Raw Count)'!BJ$492</f>
        <v>0</v>
      </c>
      <c r="BJ89" s="13">
        <f>'Microbial Data (Raw Count)'!BK89/'Microbial Data (Raw Count)'!BK$492</f>
        <v>0</v>
      </c>
      <c r="BK89" s="13">
        <f>'Microbial Data (Raw Count)'!BL89/'Microbial Data (Raw Count)'!BL$492</f>
        <v>0</v>
      </c>
      <c r="BL89" s="13">
        <f>'Microbial Data (Raw Count)'!BM89/'Microbial Data (Raw Count)'!BM$492</f>
        <v>0</v>
      </c>
      <c r="BM89" s="13">
        <f>'Microbial Data (Raw Count)'!BN89/'Microbial Data (Raw Count)'!BN$492</f>
        <v>0</v>
      </c>
      <c r="BN89" s="13">
        <f>'Microbial Data (Raw Count)'!BO89/'Microbial Data (Raw Count)'!BO$492</f>
        <v>0</v>
      </c>
      <c r="BO89" s="13">
        <f>'Microbial Data (Raw Count)'!BP89/'Microbial Data (Raw Count)'!BP$492</f>
        <v>0</v>
      </c>
      <c r="BP89" s="13">
        <f>'Microbial Data (Raw Count)'!BQ89/'Microbial Data (Raw Count)'!BQ$492</f>
        <v>0</v>
      </c>
      <c r="BQ89" s="13">
        <f>'Microbial Data (Raw Count)'!BR89/'Microbial Data (Raw Count)'!BR$492</f>
        <v>0</v>
      </c>
      <c r="BR89" s="13">
        <f>'Microbial Data (Raw Count)'!BS89/'Microbial Data (Raw Count)'!BS$492</f>
        <v>0</v>
      </c>
      <c r="BS89" s="13">
        <f>'Microbial Data (Raw Count)'!BT89/'Microbial Data (Raw Count)'!BT$492</f>
        <v>0</v>
      </c>
      <c r="BT89" s="13">
        <f>'Microbial Data (Raw Count)'!BU89/'Microbial Data (Raw Count)'!BU$492</f>
        <v>0</v>
      </c>
      <c r="BU89" s="13">
        <f>'Microbial Data (Raw Count)'!BV89/'Microbial Data (Raw Count)'!BV$492</f>
        <v>0</v>
      </c>
      <c r="BV89" s="13">
        <f>'Microbial Data (Raw Count)'!BW89/'Microbial Data (Raw Count)'!BW$492</f>
        <v>0</v>
      </c>
      <c r="BW89" s="13">
        <f>'Microbial Data (Raw Count)'!BX89/'Microbial Data (Raw Count)'!BX$492</f>
        <v>0</v>
      </c>
      <c r="BX89" s="13">
        <f>'Microbial Data (Raw Count)'!BY89/'Microbial Data (Raw Count)'!BY$492</f>
        <v>0</v>
      </c>
      <c r="BY89" s="13">
        <f>'Microbial Data (Raw Count)'!BZ89/'Microbial Data (Raw Count)'!BZ$492</f>
        <v>0</v>
      </c>
      <c r="BZ89" s="13">
        <f>'Microbial Data (Raw Count)'!CA89/'Microbial Data (Raw Count)'!CA$492</f>
        <v>0</v>
      </c>
      <c r="CA89" s="13">
        <f>'Microbial Data (Raw Count)'!CB89/'Microbial Data (Raw Count)'!CB$492</f>
        <v>0</v>
      </c>
      <c r="CB89" s="13">
        <f>'Microbial Data (Raw Count)'!CC89/'Microbial Data (Raw Count)'!CC$492</f>
        <v>0</v>
      </c>
      <c r="CC89" s="13">
        <f>'Microbial Data (Raw Count)'!CD89/'Microbial Data (Raw Count)'!CD$492</f>
        <v>0</v>
      </c>
      <c r="CD89" s="13">
        <f>'Microbial Data (Raw Count)'!CE89/'Microbial Data (Raw Count)'!CE$492</f>
        <v>0</v>
      </c>
      <c r="CE89" s="13">
        <f>'Microbial Data (Raw Count)'!CF89/'Microbial Data (Raw Count)'!CF$492</f>
        <v>0</v>
      </c>
      <c r="CF89" s="13">
        <f>'Microbial Data (Raw Count)'!CG89/'Microbial Data (Raw Count)'!CG$492</f>
        <v>0</v>
      </c>
      <c r="CG89" s="13">
        <f>'Microbial Data (Raw Count)'!CH89/'Microbial Data (Raw Count)'!CH$492</f>
        <v>0</v>
      </c>
      <c r="CH89" s="13">
        <f>'Microbial Data (Raw Count)'!CI89/'Microbial Data (Raw Count)'!CI$492</f>
        <v>0</v>
      </c>
      <c r="CI89" s="13">
        <f>'Microbial Data (Raw Count)'!CJ89/'Microbial Data (Raw Count)'!CJ$492</f>
        <v>0</v>
      </c>
      <c r="CJ89" s="13">
        <f>'Microbial Data (Raw Count)'!CK89/'Microbial Data (Raw Count)'!CK$492</f>
        <v>0</v>
      </c>
      <c r="CK89" s="13">
        <f>'Microbial Data (Raw Count)'!CL89/'Microbial Data (Raw Count)'!CL$492</f>
        <v>0</v>
      </c>
      <c r="CL89" s="13">
        <f>'Microbial Data (Raw Count)'!CM89/'Microbial Data (Raw Count)'!CM$492</f>
        <v>0</v>
      </c>
      <c r="CM89" s="13">
        <f>'Microbial Data (Raw Count)'!CN89/'Microbial Data (Raw Count)'!CN$492</f>
        <v>0</v>
      </c>
      <c r="CN89" s="13">
        <f>'Microbial Data (Raw Count)'!CO89/'Microbial Data (Raw Count)'!CO$492</f>
        <v>0</v>
      </c>
      <c r="CO89" s="13">
        <f>'Microbial Data (Raw Count)'!CP89/'Microbial Data (Raw Count)'!CP$492</f>
        <v>0</v>
      </c>
      <c r="CP89" s="13">
        <f>'Microbial Data (Raw Count)'!CQ89/'Microbial Data (Raw Count)'!CQ$492</f>
        <v>0</v>
      </c>
      <c r="CQ89" s="13">
        <f>'Microbial Data (Raw Count)'!CR89/'Microbial Data (Raw Count)'!CR$492</f>
        <v>0</v>
      </c>
      <c r="CR89" s="13">
        <f>'Microbial Data (Raw Count)'!CS89/'Microbial Data (Raw Count)'!CS$492</f>
        <v>0</v>
      </c>
      <c r="CS89" s="13">
        <f>'Microbial Data (Raw Count)'!CT89/'Microbial Data (Raw Count)'!CT$492</f>
        <v>0</v>
      </c>
      <c r="CT89" s="13">
        <f>'Microbial Data (Raw Count)'!CU89/'Microbial Data (Raw Count)'!CU$492</f>
        <v>0</v>
      </c>
      <c r="CU89" s="13">
        <f>'Microbial Data (Raw Count)'!CV89/'Microbial Data (Raw Count)'!CV$492</f>
        <v>0</v>
      </c>
      <c r="CV89" s="13">
        <f>'Microbial Data (Raw Count)'!CW89/'Microbial Data (Raw Count)'!CW$492</f>
        <v>0</v>
      </c>
      <c r="CW89" s="13">
        <f>'Microbial Data (Raw Count)'!CX89/'Microbial Data (Raw Count)'!CX$492</f>
        <v>0</v>
      </c>
      <c r="CX89" s="13">
        <f>'Microbial Data (Raw Count)'!CY89/'Microbial Data (Raw Count)'!CY$492</f>
        <v>0</v>
      </c>
      <c r="CY89" s="13">
        <f>'Microbial Data (Raw Count)'!CZ89/'Microbial Data (Raw Count)'!CZ$492</f>
        <v>0</v>
      </c>
      <c r="CZ89" s="13">
        <f>'Microbial Data (Raw Count)'!DA89/'Microbial Data (Raw Count)'!DA$492</f>
        <v>0</v>
      </c>
      <c r="DA89" s="13">
        <f>'Microbial Data (Raw Count)'!DB89/'Microbial Data (Raw Count)'!DB$492</f>
        <v>0</v>
      </c>
      <c r="DB89" s="13">
        <f>'Microbial Data (Raw Count)'!DC89/'Microbial Data (Raw Count)'!DC$492</f>
        <v>0</v>
      </c>
      <c r="DC89" s="13">
        <f>'Microbial Data (Raw Count)'!DD89/'Microbial Data (Raw Count)'!DD$492</f>
        <v>0</v>
      </c>
      <c r="DD89" s="13">
        <f>'Microbial Data (Raw Count)'!DE89/'Microbial Data (Raw Count)'!DE$492</f>
        <v>0</v>
      </c>
      <c r="DE89" s="13">
        <f>'Microbial Data (Raw Count)'!DF89/'Microbial Data (Raw Count)'!DF$492</f>
        <v>0</v>
      </c>
      <c r="DF89" s="13">
        <f>'Microbial Data (Raw Count)'!DG89/'Microbial Data (Raw Count)'!DG$492</f>
        <v>0</v>
      </c>
      <c r="DG89" s="13">
        <f>'Microbial Data (Raw Count)'!DH89/'Microbial Data (Raw Count)'!DH$492</f>
        <v>0</v>
      </c>
      <c r="DH89" s="13">
        <f>'Microbial Data (Raw Count)'!DI89/'Microbial Data (Raw Count)'!DI$492</f>
        <v>0</v>
      </c>
      <c r="DI89" s="13">
        <f>'Microbial Data (Raw Count)'!DJ89/'Microbial Data (Raw Count)'!DJ$492</f>
        <v>0</v>
      </c>
      <c r="DJ89" s="13">
        <f>'Microbial Data (Raw Count)'!DK89/'Microbial Data (Raw Count)'!DK$492</f>
        <v>0</v>
      </c>
      <c r="DK89" s="13">
        <f>'Microbial Data (Raw Count)'!DL89/'Microbial Data (Raw Count)'!DL$492</f>
        <v>2.5340834220262532E-5</v>
      </c>
      <c r="DL89" s="13">
        <f>'Microbial Data (Raw Count)'!DM89/'Microbial Data (Raw Count)'!DM$492</f>
        <v>0</v>
      </c>
      <c r="DM89" s="13">
        <f>'Microbial Data (Raw Count)'!DN89/'Microbial Data (Raw Count)'!DN$492</f>
        <v>0</v>
      </c>
      <c r="DN89" s="13">
        <f>'Microbial Data (Raw Count)'!DO89/'Microbial Data (Raw Count)'!DO$492</f>
        <v>0</v>
      </c>
      <c r="DO89" s="13">
        <f>'Microbial Data (Raw Count)'!DP89/'Microbial Data (Raw Count)'!DP$492</f>
        <v>0</v>
      </c>
      <c r="DP89" s="13">
        <f>'Microbial Data (Raw Count)'!DQ89/'Microbial Data (Raw Count)'!DQ$492</f>
        <v>0</v>
      </c>
      <c r="DQ89" s="13">
        <f>'Microbial Data (Raw Count)'!DR89/'Microbial Data (Raw Count)'!DR$492</f>
        <v>0</v>
      </c>
      <c r="DR89" s="13">
        <f>'Microbial Data (Raw Count)'!DS89/'Microbial Data (Raw Count)'!DS$492</f>
        <v>0</v>
      </c>
      <c r="DS89" s="13">
        <f>'Microbial Data (Raw Count)'!DT89/'Microbial Data (Raw Count)'!DT$492</f>
        <v>0</v>
      </c>
      <c r="DT89" s="13">
        <f>'Microbial Data (Raw Count)'!DU89/'Microbial Data (Raw Count)'!DU$492</f>
        <v>0</v>
      </c>
      <c r="DU89" s="13">
        <f>'Microbial Data (Raw Count)'!DV89/'Microbial Data (Raw Count)'!DV$492</f>
        <v>0</v>
      </c>
      <c r="DV89" s="13">
        <f>'Microbial Data (Raw Count)'!DW89/'Microbial Data (Raw Count)'!DW$492</f>
        <v>0</v>
      </c>
      <c r="DW89" s="13">
        <f>'Microbial Data (Raw Count)'!DX89/'Microbial Data (Raw Count)'!DX$492</f>
        <v>0</v>
      </c>
      <c r="DX89" s="13">
        <f>'Microbial Data (Raw Count)'!DY89/'Microbial Data (Raw Count)'!DY$492</f>
        <v>0</v>
      </c>
      <c r="DY89" s="13">
        <f>'Microbial Data (Raw Count)'!DZ89/'Microbial Data (Raw Count)'!DZ$492</f>
        <v>0</v>
      </c>
      <c r="DZ89" s="13">
        <f>'Microbial Data (Raw Count)'!EA89/'Microbial Data (Raw Count)'!EA$492</f>
        <v>0</v>
      </c>
      <c r="EA89" s="13">
        <f>'Microbial Data (Raw Count)'!EB89/'Microbial Data (Raw Count)'!EB$492</f>
        <v>0</v>
      </c>
      <c r="EB89" s="13">
        <f>'Microbial Data (Raw Count)'!EC89/'Microbial Data (Raw Count)'!EC$492</f>
        <v>0</v>
      </c>
      <c r="EC89" s="13">
        <f>'Microbial Data (Raw Count)'!ED89/'Microbial Data (Raw Count)'!ED$492</f>
        <v>0</v>
      </c>
      <c r="ED89" s="13">
        <f>'Microbial Data (Raw Count)'!EE89/'Microbial Data (Raw Count)'!EE$492</f>
        <v>0</v>
      </c>
      <c r="EE89" s="13">
        <f>'Microbial Data (Raw Count)'!EF89/'Microbial Data (Raw Count)'!EF$492</f>
        <v>0</v>
      </c>
      <c r="EF89" s="13">
        <f>'Microbial Data (Raw Count)'!EG89/'Microbial Data (Raw Count)'!EG$492</f>
        <v>0</v>
      </c>
      <c r="EG89" s="13">
        <f>'Microbial Data (Raw Count)'!EH89/'Microbial Data (Raw Count)'!EH$492</f>
        <v>0</v>
      </c>
      <c r="EH89" s="13">
        <f>'Microbial Data (Raw Count)'!EI89/'Microbial Data (Raw Count)'!EI$492</f>
        <v>0</v>
      </c>
      <c r="EI89" s="13">
        <f>'Microbial Data (Raw Count)'!EJ89/'Microbial Data (Raw Count)'!EJ$492</f>
        <v>0</v>
      </c>
      <c r="EJ89" s="13">
        <f>'Microbial Data (Raw Count)'!EK89/'Microbial Data (Raw Count)'!EK$492</f>
        <v>0</v>
      </c>
      <c r="EK89" s="13">
        <f>'Microbial Data (Raw Count)'!EL89/'Microbial Data (Raw Count)'!EL$492</f>
        <v>0</v>
      </c>
      <c r="EL89" s="13">
        <f>'Microbial Data (Raw Count)'!EM89/'Microbial Data (Raw Count)'!EM$492</f>
        <v>0</v>
      </c>
      <c r="EM89" s="13">
        <f>'Microbial Data (Raw Count)'!EN89/'Microbial Data (Raw Count)'!EN$492</f>
        <v>0</v>
      </c>
      <c r="EN89" s="13">
        <f>'Microbial Data (Raw Count)'!EO89/'Microbial Data (Raw Count)'!EO$492</f>
        <v>0</v>
      </c>
      <c r="EO89" s="13">
        <f>'Microbial Data (Raw Count)'!EP89/'Microbial Data (Raw Count)'!EP$492</f>
        <v>0</v>
      </c>
      <c r="EP89" s="13">
        <f>'Microbial Data (Raw Count)'!EQ89/'Microbial Data (Raw Count)'!EQ$492</f>
        <v>0</v>
      </c>
      <c r="EQ89" s="13">
        <f>'Microbial Data (Raw Count)'!ER89/'Microbial Data (Raw Count)'!ER$492</f>
        <v>0</v>
      </c>
      <c r="ER89" s="13">
        <f>'Microbial Data (Raw Count)'!ES89/'Microbial Data (Raw Count)'!ES$492</f>
        <v>0</v>
      </c>
      <c r="ES89" s="13">
        <f>'Microbial Data (Raw Count)'!ET89/'Microbial Data (Raw Count)'!ET$492</f>
        <v>0</v>
      </c>
      <c r="ET89" s="13">
        <f>'Microbial Data (Raw Count)'!EU89/'Microbial Data (Raw Count)'!EU$492</f>
        <v>8.8617129691169298E-5</v>
      </c>
      <c r="EU89" s="13">
        <f>'Microbial Data (Raw Count)'!EV89/'Microbial Data (Raw Count)'!EV$492</f>
        <v>0</v>
      </c>
      <c r="EV89" s="13">
        <f>'Microbial Data (Raw Count)'!EW89/'Microbial Data (Raw Count)'!EW$492</f>
        <v>0</v>
      </c>
      <c r="EW89" s="13">
        <f>'Microbial Data (Raw Count)'!EX89/'Microbial Data (Raw Count)'!EX$492</f>
        <v>0</v>
      </c>
      <c r="EX89" s="13">
        <f>'Microbial Data (Raw Count)'!EY89/'Microbial Data (Raw Count)'!EY$492</f>
        <v>0</v>
      </c>
      <c r="EY89" s="13">
        <f>'Microbial Data (Raw Count)'!EZ89/'Microbial Data (Raw Count)'!EZ$492</f>
        <v>0</v>
      </c>
      <c r="EZ89" s="13">
        <f>'Microbial Data (Raw Count)'!FA89/'Microbial Data (Raw Count)'!FA$492</f>
        <v>0</v>
      </c>
    </row>
    <row r="90" spans="1:156" x14ac:dyDescent="0.3">
      <c r="A90" s="8">
        <v>89</v>
      </c>
      <c r="B90" s="8" t="s">
        <v>154</v>
      </c>
      <c r="C90" s="8" t="s">
        <v>190</v>
      </c>
      <c r="D90" s="8" t="s">
        <v>191</v>
      </c>
      <c r="E90" s="8" t="s">
        <v>313</v>
      </c>
      <c r="F90" s="8" t="s">
        <v>314</v>
      </c>
      <c r="G90" s="8" t="s">
        <v>315</v>
      </c>
      <c r="H90" s="13">
        <f>'Microbial Data (Raw Count)'!I90/'Microbial Data (Raw Count)'!I$492</f>
        <v>0</v>
      </c>
      <c r="I90" s="13">
        <f>'Microbial Data (Raw Count)'!J90/'Microbial Data (Raw Count)'!J$492</f>
        <v>0</v>
      </c>
      <c r="J90" s="13">
        <f>'Microbial Data (Raw Count)'!K90/'Microbial Data (Raw Count)'!K$492</f>
        <v>0</v>
      </c>
      <c r="K90" s="13">
        <f>'Microbial Data (Raw Count)'!L90/'Microbial Data (Raw Count)'!L$492</f>
        <v>0</v>
      </c>
      <c r="L90" s="13">
        <f>'Microbial Data (Raw Count)'!M90/'Microbial Data (Raw Count)'!M$492</f>
        <v>0</v>
      </c>
      <c r="M90" s="13">
        <f>'Microbial Data (Raw Count)'!N90/'Microbial Data (Raw Count)'!N$492</f>
        <v>0</v>
      </c>
      <c r="N90" s="13">
        <f>'Microbial Data (Raw Count)'!O90/'Microbial Data (Raw Count)'!O$492</f>
        <v>0</v>
      </c>
      <c r="O90" s="13">
        <f>'Microbial Data (Raw Count)'!P90/'Microbial Data (Raw Count)'!P$492</f>
        <v>0</v>
      </c>
      <c r="P90" s="13">
        <f>'Microbial Data (Raw Count)'!Q90/'Microbial Data (Raw Count)'!Q$492</f>
        <v>0</v>
      </c>
      <c r="Q90" s="13">
        <f>'Microbial Data (Raw Count)'!R90/'Microbial Data (Raw Count)'!R$492</f>
        <v>0</v>
      </c>
      <c r="R90" s="13">
        <f>'Microbial Data (Raw Count)'!S90/'Microbial Data (Raw Count)'!S$492</f>
        <v>0</v>
      </c>
      <c r="S90" s="13">
        <f>'Microbial Data (Raw Count)'!T90/'Microbial Data (Raw Count)'!T$492</f>
        <v>0</v>
      </c>
      <c r="T90" s="13">
        <f>'Microbial Data (Raw Count)'!U90/'Microbial Data (Raw Count)'!U$492</f>
        <v>5.4650283726056342E-5</v>
      </c>
      <c r="U90" s="13">
        <f>'Microbial Data (Raw Count)'!V90/'Microbial Data (Raw Count)'!V$492</f>
        <v>1.7024067971324597E-3</v>
      </c>
      <c r="V90" s="13">
        <f>'Microbial Data (Raw Count)'!W90/'Microbial Data (Raw Count)'!W$492</f>
        <v>1.9042903661950375E-4</v>
      </c>
      <c r="W90" s="13">
        <f>'Microbial Data (Raw Count)'!X90/'Microbial Data (Raw Count)'!X$492</f>
        <v>0</v>
      </c>
      <c r="X90" s="13">
        <f>'Microbial Data (Raw Count)'!Y90/'Microbial Data (Raw Count)'!Y$492</f>
        <v>0</v>
      </c>
      <c r="Y90" s="13">
        <f>'Microbial Data (Raw Count)'!Z90/'Microbial Data (Raw Count)'!Z$492</f>
        <v>0</v>
      </c>
      <c r="Z90" s="13">
        <f>'Microbial Data (Raw Count)'!AA90/'Microbial Data (Raw Count)'!AA$492</f>
        <v>0</v>
      </c>
      <c r="AA90" s="13">
        <f>'Microbial Data (Raw Count)'!AB90/'Microbial Data (Raw Count)'!AB$492</f>
        <v>0</v>
      </c>
      <c r="AB90" s="13">
        <f>'Microbial Data (Raw Count)'!AC90/'Microbial Data (Raw Count)'!AC$492</f>
        <v>0</v>
      </c>
      <c r="AC90" s="13">
        <f>'Microbial Data (Raw Count)'!AD90/'Microbial Data (Raw Count)'!AD$492</f>
        <v>0</v>
      </c>
      <c r="AD90" s="13">
        <f>'Microbial Data (Raw Count)'!AE90/'Microbial Data (Raw Count)'!AE$492</f>
        <v>1.1816340310600946E-4</v>
      </c>
      <c r="AE90" s="13">
        <f>'Microbial Data (Raw Count)'!AF90/'Microbial Data (Raw Count)'!AF$492</f>
        <v>0</v>
      </c>
      <c r="AF90" s="13">
        <f>'Microbial Data (Raw Count)'!AG90/'Microbial Data (Raw Count)'!AG$492</f>
        <v>0</v>
      </c>
      <c r="AG90" s="13">
        <f>'Microbial Data (Raw Count)'!AH90/'Microbial Data (Raw Count)'!AH$492</f>
        <v>0</v>
      </c>
      <c r="AH90" s="13">
        <f>'Microbial Data (Raw Count)'!AI90/'Microbial Data (Raw Count)'!AI$492</f>
        <v>0</v>
      </c>
      <c r="AI90" s="13">
        <f>'Microbial Data (Raw Count)'!AJ90/'Microbial Data (Raw Count)'!AJ$492</f>
        <v>0</v>
      </c>
      <c r="AJ90" s="13">
        <f>'Microbial Data (Raw Count)'!AK90/'Microbial Data (Raw Count)'!AK$492</f>
        <v>0</v>
      </c>
      <c r="AK90" s="13">
        <f>'Microbial Data (Raw Count)'!AL90/'Microbial Data (Raw Count)'!AL$492</f>
        <v>0</v>
      </c>
      <c r="AL90" s="13">
        <f>'Microbial Data (Raw Count)'!AM90/'Microbial Data (Raw Count)'!AM$492</f>
        <v>0</v>
      </c>
      <c r="AM90" s="13">
        <f>'Microbial Data (Raw Count)'!AN90/'Microbial Data (Raw Count)'!AN$492</f>
        <v>0</v>
      </c>
      <c r="AN90" s="13">
        <f>'Microbial Data (Raw Count)'!AO90/'Microbial Data (Raw Count)'!AO$492</f>
        <v>0</v>
      </c>
      <c r="AO90" s="13">
        <f>'Microbial Data (Raw Count)'!AP90/'Microbial Data (Raw Count)'!AP$492</f>
        <v>0</v>
      </c>
      <c r="AP90" s="13">
        <f>'Microbial Data (Raw Count)'!AQ90/'Microbial Data (Raw Count)'!AQ$492</f>
        <v>0</v>
      </c>
      <c r="AQ90" s="13">
        <f>'Microbial Data (Raw Count)'!AR90/'Microbial Data (Raw Count)'!AR$492</f>
        <v>0</v>
      </c>
      <c r="AR90" s="13">
        <f>'Microbial Data (Raw Count)'!AS90/'Microbial Data (Raw Count)'!AS$492</f>
        <v>7.2307451282854697E-5</v>
      </c>
      <c r="AS90" s="13">
        <f>'Microbial Data (Raw Count)'!AT90/'Microbial Data (Raw Count)'!AT$492</f>
        <v>0</v>
      </c>
      <c r="AT90" s="13">
        <f>'Microbial Data (Raw Count)'!AU90/'Microbial Data (Raw Count)'!AU$492</f>
        <v>0</v>
      </c>
      <c r="AU90" s="13">
        <f>'Microbial Data (Raw Count)'!AV90/'Microbial Data (Raw Count)'!AV$492</f>
        <v>0</v>
      </c>
      <c r="AV90" s="13">
        <f>'Microbial Data (Raw Count)'!AW90/'Microbial Data (Raw Count)'!AW$492</f>
        <v>0</v>
      </c>
      <c r="AW90" s="13">
        <f>'Microbial Data (Raw Count)'!AX90/'Microbial Data (Raw Count)'!AX$492</f>
        <v>0</v>
      </c>
      <c r="AX90" s="13">
        <f>'Microbial Data (Raw Count)'!AY90/'Microbial Data (Raw Count)'!AY$492</f>
        <v>0</v>
      </c>
      <c r="AY90" s="13">
        <f>'Microbial Data (Raw Count)'!AZ90/'Microbial Data (Raw Count)'!AZ$492</f>
        <v>0</v>
      </c>
      <c r="AZ90" s="13">
        <f>'Microbial Data (Raw Count)'!BA90/'Microbial Data (Raw Count)'!BA$492</f>
        <v>0</v>
      </c>
      <c r="BA90" s="13">
        <f>'Microbial Data (Raw Count)'!BB90/'Microbial Data (Raw Count)'!BB$492</f>
        <v>6.2644866253210553E-5</v>
      </c>
      <c r="BB90" s="13">
        <f>'Microbial Data (Raw Count)'!BC90/'Microbial Data (Raw Count)'!BC$492</f>
        <v>0</v>
      </c>
      <c r="BC90" s="13">
        <f>'Microbial Data (Raw Count)'!BD90/'Microbial Data (Raw Count)'!BD$492</f>
        <v>0</v>
      </c>
      <c r="BD90" s="13">
        <f>'Microbial Data (Raw Count)'!BE90/'Microbial Data (Raw Count)'!BE$492</f>
        <v>0</v>
      </c>
      <c r="BE90" s="13">
        <f>'Microbial Data (Raw Count)'!BF90/'Microbial Data (Raw Count)'!BF$492</f>
        <v>0</v>
      </c>
      <c r="BF90" s="13">
        <f>'Microbial Data (Raw Count)'!BG90/'Microbial Data (Raw Count)'!BG$492</f>
        <v>0</v>
      </c>
      <c r="BG90" s="13">
        <f>'Microbial Data (Raw Count)'!BH90/'Microbial Data (Raw Count)'!BH$492</f>
        <v>0</v>
      </c>
      <c r="BH90" s="13">
        <f>'Microbial Data (Raw Count)'!BI90/'Microbial Data (Raw Count)'!BI$492</f>
        <v>0</v>
      </c>
      <c r="BI90" s="13">
        <f>'Microbial Data (Raw Count)'!BJ90/'Microbial Data (Raw Count)'!BJ$492</f>
        <v>0</v>
      </c>
      <c r="BJ90" s="13">
        <f>'Microbial Data (Raw Count)'!BK90/'Microbial Data (Raw Count)'!BK$492</f>
        <v>0</v>
      </c>
      <c r="BK90" s="13">
        <f>'Microbial Data (Raw Count)'!BL90/'Microbial Data (Raw Count)'!BL$492</f>
        <v>0</v>
      </c>
      <c r="BL90" s="13">
        <f>'Microbial Data (Raw Count)'!BM90/'Microbial Data (Raw Count)'!BM$492</f>
        <v>0</v>
      </c>
      <c r="BM90" s="13">
        <f>'Microbial Data (Raw Count)'!BN90/'Microbial Data (Raw Count)'!BN$492</f>
        <v>0</v>
      </c>
      <c r="BN90" s="13">
        <f>'Microbial Data (Raw Count)'!BO90/'Microbial Data (Raw Count)'!BO$492</f>
        <v>1.1419109880384825E-4</v>
      </c>
      <c r="BO90" s="13">
        <f>'Microbial Data (Raw Count)'!BP90/'Microbial Data (Raw Count)'!BP$492</f>
        <v>7.2916059032841391E-5</v>
      </c>
      <c r="BP90" s="13">
        <f>'Microbial Data (Raw Count)'!BQ90/'Microbial Data (Raw Count)'!BQ$492</f>
        <v>0</v>
      </c>
      <c r="BQ90" s="13">
        <f>'Microbial Data (Raw Count)'!BR90/'Microbial Data (Raw Count)'!BR$492</f>
        <v>0</v>
      </c>
      <c r="BR90" s="13">
        <f>'Microbial Data (Raw Count)'!BS90/'Microbial Data (Raw Count)'!BS$492</f>
        <v>0</v>
      </c>
      <c r="BS90" s="13">
        <f>'Microbial Data (Raw Count)'!BT90/'Microbial Data (Raw Count)'!BT$492</f>
        <v>0</v>
      </c>
      <c r="BT90" s="13">
        <f>'Microbial Data (Raw Count)'!BU90/'Microbial Data (Raw Count)'!BU$492</f>
        <v>2.5282052902695702E-4</v>
      </c>
      <c r="BU90" s="13">
        <f>'Microbial Data (Raw Count)'!BV90/'Microbial Data (Raw Count)'!BV$492</f>
        <v>0</v>
      </c>
      <c r="BV90" s="13">
        <f>'Microbial Data (Raw Count)'!BW90/'Microbial Data (Raw Count)'!BW$492</f>
        <v>0</v>
      </c>
      <c r="BW90" s="13">
        <f>'Microbial Data (Raw Count)'!BX90/'Microbial Data (Raw Count)'!BX$492</f>
        <v>0</v>
      </c>
      <c r="BX90" s="13">
        <f>'Microbial Data (Raw Count)'!BY90/'Microbial Data (Raw Count)'!BY$492</f>
        <v>0</v>
      </c>
      <c r="BY90" s="13">
        <f>'Microbial Data (Raw Count)'!BZ90/'Microbial Data (Raw Count)'!BZ$492</f>
        <v>0</v>
      </c>
      <c r="BZ90" s="13">
        <f>'Microbial Data (Raw Count)'!CA90/'Microbial Data (Raw Count)'!CA$492</f>
        <v>0</v>
      </c>
      <c r="CA90" s="13">
        <f>'Microbial Data (Raw Count)'!CB90/'Microbial Data (Raw Count)'!CB$492</f>
        <v>0</v>
      </c>
      <c r="CB90" s="13">
        <f>'Microbial Data (Raw Count)'!CC90/'Microbial Data (Raw Count)'!CC$492</f>
        <v>0</v>
      </c>
      <c r="CC90" s="13">
        <f>'Microbial Data (Raw Count)'!CD90/'Microbial Data (Raw Count)'!CD$492</f>
        <v>0</v>
      </c>
      <c r="CD90" s="13">
        <f>'Microbial Data (Raw Count)'!CE90/'Microbial Data (Raw Count)'!CE$492</f>
        <v>0</v>
      </c>
      <c r="CE90" s="13">
        <f>'Microbial Data (Raw Count)'!CF90/'Microbial Data (Raw Count)'!CF$492</f>
        <v>0</v>
      </c>
      <c r="CF90" s="13">
        <f>'Microbial Data (Raw Count)'!CG90/'Microbial Data (Raw Count)'!CG$492</f>
        <v>0</v>
      </c>
      <c r="CG90" s="13">
        <f>'Microbial Data (Raw Count)'!CH90/'Microbial Data (Raw Count)'!CH$492</f>
        <v>0</v>
      </c>
      <c r="CH90" s="13">
        <f>'Microbial Data (Raw Count)'!CI90/'Microbial Data (Raw Count)'!CI$492</f>
        <v>0</v>
      </c>
      <c r="CI90" s="13">
        <f>'Microbial Data (Raw Count)'!CJ90/'Microbial Data (Raw Count)'!CJ$492</f>
        <v>0</v>
      </c>
      <c r="CJ90" s="13">
        <f>'Microbial Data (Raw Count)'!CK90/'Microbial Data (Raw Count)'!CK$492</f>
        <v>0</v>
      </c>
      <c r="CK90" s="13">
        <f>'Microbial Data (Raw Count)'!CL90/'Microbial Data (Raw Count)'!CL$492</f>
        <v>4.8576112696581454E-5</v>
      </c>
      <c r="CL90" s="13">
        <f>'Microbial Data (Raw Count)'!CM90/'Microbial Data (Raw Count)'!CM$492</f>
        <v>0</v>
      </c>
      <c r="CM90" s="13">
        <f>'Microbial Data (Raw Count)'!CN90/'Microbial Data (Raw Count)'!CN$492</f>
        <v>0</v>
      </c>
      <c r="CN90" s="13">
        <f>'Microbial Data (Raw Count)'!CO90/'Microbial Data (Raw Count)'!CO$492</f>
        <v>0</v>
      </c>
      <c r="CO90" s="13">
        <f>'Microbial Data (Raw Count)'!CP90/'Microbial Data (Raw Count)'!CP$492</f>
        <v>0</v>
      </c>
      <c r="CP90" s="13">
        <f>'Microbial Data (Raw Count)'!CQ90/'Microbial Data (Raw Count)'!CQ$492</f>
        <v>0</v>
      </c>
      <c r="CQ90" s="13">
        <f>'Microbial Data (Raw Count)'!CR90/'Microbial Data (Raw Count)'!CR$492</f>
        <v>0</v>
      </c>
      <c r="CR90" s="13">
        <f>'Microbial Data (Raw Count)'!CS90/'Microbial Data (Raw Count)'!CS$492</f>
        <v>0</v>
      </c>
      <c r="CS90" s="13">
        <f>'Microbial Data (Raw Count)'!CT90/'Microbial Data (Raw Count)'!CT$492</f>
        <v>0</v>
      </c>
      <c r="CT90" s="13">
        <f>'Microbial Data (Raw Count)'!CU90/'Microbial Data (Raw Count)'!CU$492</f>
        <v>0</v>
      </c>
      <c r="CU90" s="13">
        <f>'Microbial Data (Raw Count)'!CV90/'Microbial Data (Raw Count)'!CV$492</f>
        <v>0</v>
      </c>
      <c r="CV90" s="13">
        <f>'Microbial Data (Raw Count)'!CW90/'Microbial Data (Raw Count)'!CW$492</f>
        <v>7.9402890265205654E-5</v>
      </c>
      <c r="CW90" s="13">
        <f>'Microbial Data (Raw Count)'!CX90/'Microbial Data (Raw Count)'!CX$492</f>
        <v>1.3641235506187273E-4</v>
      </c>
      <c r="CX90" s="13">
        <f>'Microbial Data (Raw Count)'!CY90/'Microbial Data (Raw Count)'!CY$492</f>
        <v>6.2889126470033329E-4</v>
      </c>
      <c r="CY90" s="13">
        <f>'Microbial Data (Raw Count)'!CZ90/'Microbial Data (Raw Count)'!CZ$492</f>
        <v>0</v>
      </c>
      <c r="CZ90" s="13">
        <f>'Microbial Data (Raw Count)'!DA90/'Microbial Data (Raw Count)'!DA$492</f>
        <v>0</v>
      </c>
      <c r="DA90" s="13">
        <f>'Microbial Data (Raw Count)'!DB90/'Microbial Data (Raw Count)'!DB$492</f>
        <v>0</v>
      </c>
      <c r="DB90" s="13">
        <f>'Microbial Data (Raw Count)'!DC90/'Microbial Data (Raw Count)'!DC$492</f>
        <v>0</v>
      </c>
      <c r="DC90" s="13">
        <f>'Microbial Data (Raw Count)'!DD90/'Microbial Data (Raw Count)'!DD$492</f>
        <v>0</v>
      </c>
      <c r="DD90" s="13">
        <f>'Microbial Data (Raw Count)'!DE90/'Microbial Data (Raw Count)'!DE$492</f>
        <v>0</v>
      </c>
      <c r="DE90" s="13">
        <f>'Microbial Data (Raw Count)'!DF90/'Microbial Data (Raw Count)'!DF$492</f>
        <v>0</v>
      </c>
      <c r="DF90" s="13">
        <f>'Microbial Data (Raw Count)'!DG90/'Microbial Data (Raw Count)'!DG$492</f>
        <v>0</v>
      </c>
      <c r="DG90" s="13">
        <f>'Microbial Data (Raw Count)'!DH90/'Microbial Data (Raw Count)'!DH$492</f>
        <v>0</v>
      </c>
      <c r="DH90" s="13">
        <f>'Microbial Data (Raw Count)'!DI90/'Microbial Data (Raw Count)'!DI$492</f>
        <v>0</v>
      </c>
      <c r="DI90" s="13">
        <f>'Microbial Data (Raw Count)'!DJ90/'Microbial Data (Raw Count)'!DJ$492</f>
        <v>0</v>
      </c>
      <c r="DJ90" s="13">
        <f>'Microbial Data (Raw Count)'!DK90/'Microbial Data (Raw Count)'!DK$492</f>
        <v>0</v>
      </c>
      <c r="DK90" s="13">
        <f>'Microbial Data (Raw Count)'!DL90/'Microbial Data (Raw Count)'!DL$492</f>
        <v>2.4073792509249405E-4</v>
      </c>
      <c r="DL90" s="13">
        <f>'Microbial Data (Raw Count)'!DM90/'Microbial Data (Raw Count)'!DM$492</f>
        <v>3.3760550171928725E-4</v>
      </c>
      <c r="DM90" s="13">
        <f>'Microbial Data (Raw Count)'!DN90/'Microbial Data (Raw Count)'!DN$492</f>
        <v>6.200164376450911E-4</v>
      </c>
      <c r="DN90" s="13">
        <f>'Microbial Data (Raw Count)'!DO90/'Microbial Data (Raw Count)'!DO$492</f>
        <v>0</v>
      </c>
      <c r="DO90" s="13">
        <f>'Microbial Data (Raw Count)'!DP90/'Microbial Data (Raw Count)'!DP$492</f>
        <v>0</v>
      </c>
      <c r="DP90" s="13">
        <f>'Microbial Data (Raw Count)'!DQ90/'Microbial Data (Raw Count)'!DQ$492</f>
        <v>0</v>
      </c>
      <c r="DQ90" s="13">
        <f>'Microbial Data (Raw Count)'!DR90/'Microbial Data (Raw Count)'!DR$492</f>
        <v>0</v>
      </c>
      <c r="DR90" s="13">
        <f>'Microbial Data (Raw Count)'!DS90/'Microbial Data (Raw Count)'!DS$492</f>
        <v>0</v>
      </c>
      <c r="DS90" s="13">
        <f>'Microbial Data (Raw Count)'!DT90/'Microbial Data (Raw Count)'!DT$492</f>
        <v>0</v>
      </c>
      <c r="DT90" s="13">
        <f>'Microbial Data (Raw Count)'!DU90/'Microbial Data (Raw Count)'!DU$492</f>
        <v>0</v>
      </c>
      <c r="DU90" s="13">
        <f>'Microbial Data (Raw Count)'!DV90/'Microbial Data (Raw Count)'!DV$492</f>
        <v>0</v>
      </c>
      <c r="DV90" s="13">
        <f>'Microbial Data (Raw Count)'!DW90/'Microbial Data (Raw Count)'!DW$492</f>
        <v>0</v>
      </c>
      <c r="DW90" s="13">
        <f>'Microbial Data (Raw Count)'!DX90/'Microbial Data (Raw Count)'!DX$492</f>
        <v>0</v>
      </c>
      <c r="DX90" s="13">
        <f>'Microbial Data (Raw Count)'!DY90/'Microbial Data (Raw Count)'!DY$492</f>
        <v>0</v>
      </c>
      <c r="DY90" s="13">
        <f>'Microbial Data (Raw Count)'!DZ90/'Microbial Data (Raw Count)'!DZ$492</f>
        <v>0</v>
      </c>
      <c r="DZ90" s="13">
        <f>'Microbial Data (Raw Count)'!EA90/'Microbial Data (Raw Count)'!EA$492</f>
        <v>0</v>
      </c>
      <c r="EA90" s="13">
        <f>'Microbial Data (Raw Count)'!EB90/'Microbial Data (Raw Count)'!EB$492</f>
        <v>0</v>
      </c>
      <c r="EB90" s="13">
        <f>'Microbial Data (Raw Count)'!EC90/'Microbial Data (Raw Count)'!EC$492</f>
        <v>0</v>
      </c>
      <c r="EC90" s="13">
        <f>'Microbial Data (Raw Count)'!ED90/'Microbial Data (Raw Count)'!ED$492</f>
        <v>0</v>
      </c>
      <c r="ED90" s="13">
        <f>'Microbial Data (Raw Count)'!EE90/'Microbial Data (Raw Count)'!EE$492</f>
        <v>0</v>
      </c>
      <c r="EE90" s="13">
        <f>'Microbial Data (Raw Count)'!EF90/'Microbial Data (Raw Count)'!EF$492</f>
        <v>0</v>
      </c>
      <c r="EF90" s="13">
        <f>'Microbial Data (Raw Count)'!EG90/'Microbial Data (Raw Count)'!EG$492</f>
        <v>0</v>
      </c>
      <c r="EG90" s="13">
        <f>'Microbial Data (Raw Count)'!EH90/'Microbial Data (Raw Count)'!EH$492</f>
        <v>0</v>
      </c>
      <c r="EH90" s="13">
        <f>'Microbial Data (Raw Count)'!EI90/'Microbial Data (Raw Count)'!EI$492</f>
        <v>0</v>
      </c>
      <c r="EI90" s="13">
        <f>'Microbial Data (Raw Count)'!EJ90/'Microbial Data (Raw Count)'!EJ$492</f>
        <v>0</v>
      </c>
      <c r="EJ90" s="13">
        <f>'Microbial Data (Raw Count)'!EK90/'Microbial Data (Raw Count)'!EK$492</f>
        <v>0</v>
      </c>
      <c r="EK90" s="13">
        <f>'Microbial Data (Raw Count)'!EL90/'Microbial Data (Raw Count)'!EL$492</f>
        <v>0</v>
      </c>
      <c r="EL90" s="13">
        <f>'Microbial Data (Raw Count)'!EM90/'Microbial Data (Raw Count)'!EM$492</f>
        <v>0</v>
      </c>
      <c r="EM90" s="13">
        <f>'Microbial Data (Raw Count)'!EN90/'Microbial Data (Raw Count)'!EN$492</f>
        <v>0</v>
      </c>
      <c r="EN90" s="13">
        <f>'Microbial Data (Raw Count)'!EO90/'Microbial Data (Raw Count)'!EO$492</f>
        <v>0</v>
      </c>
      <c r="EO90" s="13">
        <f>'Microbial Data (Raw Count)'!EP90/'Microbial Data (Raw Count)'!EP$492</f>
        <v>0</v>
      </c>
      <c r="EP90" s="13">
        <f>'Microbial Data (Raw Count)'!EQ90/'Microbial Data (Raw Count)'!EQ$492</f>
        <v>6.1109753116597406E-5</v>
      </c>
      <c r="EQ90" s="13">
        <f>'Microbial Data (Raw Count)'!ER90/'Microbial Data (Raw Count)'!ER$492</f>
        <v>0</v>
      </c>
      <c r="ER90" s="13">
        <f>'Microbial Data (Raw Count)'!ES90/'Microbial Data (Raw Count)'!ES$492</f>
        <v>0</v>
      </c>
      <c r="ES90" s="13">
        <f>'Microbial Data (Raw Count)'!ET90/'Microbial Data (Raw Count)'!ET$492</f>
        <v>0</v>
      </c>
      <c r="ET90" s="13">
        <f>'Microbial Data (Raw Count)'!EU90/'Microbial Data (Raw Count)'!EU$492</f>
        <v>0</v>
      </c>
      <c r="EU90" s="13">
        <f>'Microbial Data (Raw Count)'!EV90/'Microbial Data (Raw Count)'!EV$492</f>
        <v>0</v>
      </c>
      <c r="EV90" s="13">
        <f>'Microbial Data (Raw Count)'!EW90/'Microbial Data (Raw Count)'!EW$492</f>
        <v>0</v>
      </c>
      <c r="EW90" s="13">
        <f>'Microbial Data (Raw Count)'!EX90/'Microbial Data (Raw Count)'!EX$492</f>
        <v>0</v>
      </c>
      <c r="EX90" s="13">
        <f>'Microbial Data (Raw Count)'!EY90/'Microbial Data (Raw Count)'!EY$492</f>
        <v>0</v>
      </c>
      <c r="EY90" s="13">
        <f>'Microbial Data (Raw Count)'!EZ90/'Microbial Data (Raw Count)'!EZ$492</f>
        <v>0</v>
      </c>
      <c r="EZ90" s="13">
        <f>'Microbial Data (Raw Count)'!FA90/'Microbial Data (Raw Count)'!FA$492</f>
        <v>0</v>
      </c>
    </row>
    <row r="91" spans="1:156" x14ac:dyDescent="0.3">
      <c r="A91" s="8">
        <v>90</v>
      </c>
      <c r="B91" s="8" t="s">
        <v>154</v>
      </c>
      <c r="C91" s="8" t="s">
        <v>155</v>
      </c>
      <c r="D91" s="8" t="s">
        <v>503</v>
      </c>
      <c r="E91" s="8" t="s">
        <v>503</v>
      </c>
      <c r="F91" s="8" t="s">
        <v>503</v>
      </c>
      <c r="G91" s="8" t="s">
        <v>503</v>
      </c>
      <c r="H91" s="13">
        <f>'Microbial Data (Raw Count)'!I91/'Microbial Data (Raw Count)'!I$492</f>
        <v>0</v>
      </c>
      <c r="I91" s="13">
        <f>'Microbial Data (Raw Count)'!J91/'Microbial Data (Raw Count)'!J$492</f>
        <v>0</v>
      </c>
      <c r="J91" s="13">
        <f>'Microbial Data (Raw Count)'!K91/'Microbial Data (Raw Count)'!K$492</f>
        <v>0</v>
      </c>
      <c r="K91" s="13">
        <f>'Microbial Data (Raw Count)'!L91/'Microbial Data (Raw Count)'!L$492</f>
        <v>0</v>
      </c>
      <c r="L91" s="13">
        <f>'Microbial Data (Raw Count)'!M91/'Microbial Data (Raw Count)'!M$492</f>
        <v>0</v>
      </c>
      <c r="M91" s="13">
        <f>'Microbial Data (Raw Count)'!N91/'Microbial Data (Raw Count)'!N$492</f>
        <v>0</v>
      </c>
      <c r="N91" s="13">
        <f>'Microbial Data (Raw Count)'!O91/'Microbial Data (Raw Count)'!O$492</f>
        <v>0</v>
      </c>
      <c r="O91" s="13">
        <f>'Microbial Data (Raw Count)'!P91/'Microbial Data (Raw Count)'!P$492</f>
        <v>0</v>
      </c>
      <c r="P91" s="13">
        <f>'Microbial Data (Raw Count)'!Q91/'Microbial Data (Raw Count)'!Q$492</f>
        <v>0</v>
      </c>
      <c r="Q91" s="13">
        <f>'Microbial Data (Raw Count)'!R91/'Microbial Data (Raw Count)'!R$492</f>
        <v>0</v>
      </c>
      <c r="R91" s="13">
        <f>'Microbial Data (Raw Count)'!S91/'Microbial Data (Raw Count)'!S$492</f>
        <v>0</v>
      </c>
      <c r="S91" s="13">
        <f>'Microbial Data (Raw Count)'!T91/'Microbial Data (Raw Count)'!T$492</f>
        <v>0</v>
      </c>
      <c r="T91" s="13">
        <f>'Microbial Data (Raw Count)'!U91/'Microbial Data (Raw Count)'!U$492</f>
        <v>0</v>
      </c>
      <c r="U91" s="13">
        <f>'Microbial Data (Raw Count)'!V91/'Microbial Data (Raw Count)'!V$492</f>
        <v>0</v>
      </c>
      <c r="V91" s="13">
        <f>'Microbial Data (Raw Count)'!W91/'Microbial Data (Raw Count)'!W$492</f>
        <v>0</v>
      </c>
      <c r="W91" s="13">
        <f>'Microbial Data (Raw Count)'!X91/'Microbial Data (Raw Count)'!X$492</f>
        <v>0</v>
      </c>
      <c r="X91" s="13">
        <f>'Microbial Data (Raw Count)'!Y91/'Microbial Data (Raw Count)'!Y$492</f>
        <v>0</v>
      </c>
      <c r="Y91" s="13">
        <f>'Microbial Data (Raw Count)'!Z91/'Microbial Data (Raw Count)'!Z$492</f>
        <v>0</v>
      </c>
      <c r="Z91" s="13">
        <f>'Microbial Data (Raw Count)'!AA91/'Microbial Data (Raw Count)'!AA$492</f>
        <v>0</v>
      </c>
      <c r="AA91" s="13">
        <f>'Microbial Data (Raw Count)'!AB91/'Microbial Data (Raw Count)'!AB$492</f>
        <v>0</v>
      </c>
      <c r="AB91" s="13">
        <f>'Microbial Data (Raw Count)'!AC91/'Microbial Data (Raw Count)'!AC$492</f>
        <v>0</v>
      </c>
      <c r="AC91" s="13">
        <f>'Microbial Data (Raw Count)'!AD91/'Microbial Data (Raw Count)'!AD$492</f>
        <v>0</v>
      </c>
      <c r="AD91" s="13">
        <f>'Microbial Data (Raw Count)'!AE91/'Microbial Data (Raw Count)'!AE$492</f>
        <v>0</v>
      </c>
      <c r="AE91" s="13">
        <f>'Microbial Data (Raw Count)'!AF91/'Microbial Data (Raw Count)'!AF$492</f>
        <v>0</v>
      </c>
      <c r="AF91" s="13">
        <f>'Microbial Data (Raw Count)'!AG91/'Microbial Data (Raw Count)'!AG$492</f>
        <v>0</v>
      </c>
      <c r="AG91" s="13">
        <f>'Microbial Data (Raw Count)'!AH91/'Microbial Data (Raw Count)'!AH$492</f>
        <v>0</v>
      </c>
      <c r="AH91" s="13">
        <f>'Microbial Data (Raw Count)'!AI91/'Microbial Data (Raw Count)'!AI$492</f>
        <v>0</v>
      </c>
      <c r="AI91" s="13">
        <f>'Microbial Data (Raw Count)'!AJ91/'Microbial Data (Raw Count)'!AJ$492</f>
        <v>0</v>
      </c>
      <c r="AJ91" s="13">
        <f>'Microbial Data (Raw Count)'!AK91/'Microbial Data (Raw Count)'!AK$492</f>
        <v>0</v>
      </c>
      <c r="AK91" s="13">
        <f>'Microbial Data (Raw Count)'!AL91/'Microbial Data (Raw Count)'!AL$492</f>
        <v>0</v>
      </c>
      <c r="AL91" s="13">
        <f>'Microbial Data (Raw Count)'!AM91/'Microbial Data (Raw Count)'!AM$492</f>
        <v>0</v>
      </c>
      <c r="AM91" s="13">
        <f>'Microbial Data (Raw Count)'!AN91/'Microbial Data (Raw Count)'!AN$492</f>
        <v>0</v>
      </c>
      <c r="AN91" s="13">
        <f>'Microbial Data (Raw Count)'!AO91/'Microbial Data (Raw Count)'!AO$492</f>
        <v>0</v>
      </c>
      <c r="AO91" s="13">
        <f>'Microbial Data (Raw Count)'!AP91/'Microbial Data (Raw Count)'!AP$492</f>
        <v>0</v>
      </c>
      <c r="AP91" s="13">
        <f>'Microbial Data (Raw Count)'!AQ91/'Microbial Data (Raw Count)'!AQ$492</f>
        <v>0</v>
      </c>
      <c r="AQ91" s="13">
        <f>'Microbial Data (Raw Count)'!AR91/'Microbial Data (Raw Count)'!AR$492</f>
        <v>0</v>
      </c>
      <c r="AR91" s="13">
        <f>'Microbial Data (Raw Count)'!AS91/'Microbial Data (Raw Count)'!AS$492</f>
        <v>2.4102483760951566E-5</v>
      </c>
      <c r="AS91" s="13">
        <f>'Microbial Data (Raw Count)'!AT91/'Microbial Data (Raw Count)'!AT$492</f>
        <v>0</v>
      </c>
      <c r="AT91" s="13">
        <f>'Microbial Data (Raw Count)'!AU91/'Microbial Data (Raw Count)'!AU$492</f>
        <v>0</v>
      </c>
      <c r="AU91" s="13">
        <f>'Microbial Data (Raw Count)'!AV91/'Microbial Data (Raw Count)'!AV$492</f>
        <v>0</v>
      </c>
      <c r="AV91" s="13">
        <f>'Microbial Data (Raw Count)'!AW91/'Microbial Data (Raw Count)'!AW$492</f>
        <v>0</v>
      </c>
      <c r="AW91" s="13">
        <f>'Microbial Data (Raw Count)'!AX91/'Microbial Data (Raw Count)'!AX$492</f>
        <v>0</v>
      </c>
      <c r="AX91" s="13">
        <f>'Microbial Data (Raw Count)'!AY91/'Microbial Data (Raw Count)'!AY$492</f>
        <v>0</v>
      </c>
      <c r="AY91" s="13">
        <f>'Microbial Data (Raw Count)'!AZ91/'Microbial Data (Raw Count)'!AZ$492</f>
        <v>0</v>
      </c>
      <c r="AZ91" s="13">
        <f>'Microbial Data (Raw Count)'!BA91/'Microbial Data (Raw Count)'!BA$492</f>
        <v>0</v>
      </c>
      <c r="BA91" s="13">
        <f>'Microbial Data (Raw Count)'!BB91/'Microbial Data (Raw Count)'!BB$492</f>
        <v>0</v>
      </c>
      <c r="BB91" s="13">
        <f>'Microbial Data (Raw Count)'!BC91/'Microbial Data (Raw Count)'!BC$492</f>
        <v>0</v>
      </c>
      <c r="BC91" s="13">
        <f>'Microbial Data (Raw Count)'!BD91/'Microbial Data (Raw Count)'!BD$492</f>
        <v>3.6496794364894953E-5</v>
      </c>
      <c r="BD91" s="13">
        <f>'Microbial Data (Raw Count)'!BE91/'Microbial Data (Raw Count)'!BE$492</f>
        <v>0</v>
      </c>
      <c r="BE91" s="13">
        <f>'Microbial Data (Raw Count)'!BF91/'Microbial Data (Raw Count)'!BF$492</f>
        <v>0</v>
      </c>
      <c r="BF91" s="13">
        <f>'Microbial Data (Raw Count)'!BG91/'Microbial Data (Raw Count)'!BG$492</f>
        <v>0</v>
      </c>
      <c r="BG91" s="13">
        <f>'Microbial Data (Raw Count)'!BH91/'Microbial Data (Raw Count)'!BH$492</f>
        <v>0</v>
      </c>
      <c r="BH91" s="13">
        <f>'Microbial Data (Raw Count)'!BI91/'Microbial Data (Raw Count)'!BI$492</f>
        <v>0</v>
      </c>
      <c r="BI91" s="13">
        <f>'Microbial Data (Raw Count)'!BJ91/'Microbial Data (Raw Count)'!BJ$492</f>
        <v>0</v>
      </c>
      <c r="BJ91" s="13">
        <f>'Microbial Data (Raw Count)'!BK91/'Microbial Data (Raw Count)'!BK$492</f>
        <v>0</v>
      </c>
      <c r="BK91" s="13">
        <f>'Microbial Data (Raw Count)'!BL91/'Microbial Data (Raw Count)'!BL$492</f>
        <v>0</v>
      </c>
      <c r="BL91" s="13">
        <f>'Microbial Data (Raw Count)'!BM91/'Microbial Data (Raw Count)'!BM$492</f>
        <v>0</v>
      </c>
      <c r="BM91" s="13">
        <f>'Microbial Data (Raw Count)'!BN91/'Microbial Data (Raw Count)'!BN$492</f>
        <v>0</v>
      </c>
      <c r="BN91" s="13">
        <f>'Microbial Data (Raw Count)'!BO91/'Microbial Data (Raw Count)'!BO$492</f>
        <v>0</v>
      </c>
      <c r="BO91" s="13">
        <f>'Microbial Data (Raw Count)'!BP91/'Microbial Data (Raw Count)'!BP$492</f>
        <v>0</v>
      </c>
      <c r="BP91" s="13">
        <f>'Microbial Data (Raw Count)'!BQ91/'Microbial Data (Raw Count)'!BQ$492</f>
        <v>0</v>
      </c>
      <c r="BQ91" s="13">
        <f>'Microbial Data (Raw Count)'!BR91/'Microbial Data (Raw Count)'!BR$492</f>
        <v>0</v>
      </c>
      <c r="BR91" s="13">
        <f>'Microbial Data (Raw Count)'!BS91/'Microbial Data (Raw Count)'!BS$492</f>
        <v>0</v>
      </c>
      <c r="BS91" s="13">
        <f>'Microbial Data (Raw Count)'!BT91/'Microbial Data (Raw Count)'!BT$492</f>
        <v>0</v>
      </c>
      <c r="BT91" s="13">
        <f>'Microbial Data (Raw Count)'!BU91/'Microbial Data (Raw Count)'!BU$492</f>
        <v>0</v>
      </c>
      <c r="BU91" s="13">
        <f>'Microbial Data (Raw Count)'!BV91/'Microbial Data (Raw Count)'!BV$492</f>
        <v>0</v>
      </c>
      <c r="BV91" s="13">
        <f>'Microbial Data (Raw Count)'!BW91/'Microbial Data (Raw Count)'!BW$492</f>
        <v>0</v>
      </c>
      <c r="BW91" s="13">
        <f>'Microbial Data (Raw Count)'!BX91/'Microbial Data (Raw Count)'!BX$492</f>
        <v>0</v>
      </c>
      <c r="BX91" s="13">
        <f>'Microbial Data (Raw Count)'!BY91/'Microbial Data (Raw Count)'!BY$492</f>
        <v>0</v>
      </c>
      <c r="BY91" s="13">
        <f>'Microbial Data (Raw Count)'!BZ91/'Microbial Data (Raw Count)'!BZ$492</f>
        <v>0</v>
      </c>
      <c r="BZ91" s="13">
        <f>'Microbial Data (Raw Count)'!CA91/'Microbial Data (Raw Count)'!CA$492</f>
        <v>0</v>
      </c>
      <c r="CA91" s="13">
        <f>'Microbial Data (Raw Count)'!CB91/'Microbial Data (Raw Count)'!CB$492</f>
        <v>0</v>
      </c>
      <c r="CB91" s="13">
        <f>'Microbial Data (Raw Count)'!CC91/'Microbial Data (Raw Count)'!CC$492</f>
        <v>0</v>
      </c>
      <c r="CC91" s="13">
        <f>'Microbial Data (Raw Count)'!CD91/'Microbial Data (Raw Count)'!CD$492</f>
        <v>0</v>
      </c>
      <c r="CD91" s="13">
        <f>'Microbial Data (Raw Count)'!CE91/'Microbial Data (Raw Count)'!CE$492</f>
        <v>0</v>
      </c>
      <c r="CE91" s="13">
        <f>'Microbial Data (Raw Count)'!CF91/'Microbial Data (Raw Count)'!CF$492</f>
        <v>0</v>
      </c>
      <c r="CF91" s="13">
        <f>'Microbial Data (Raw Count)'!CG91/'Microbial Data (Raw Count)'!CG$492</f>
        <v>0</v>
      </c>
      <c r="CG91" s="13">
        <f>'Microbial Data (Raw Count)'!CH91/'Microbial Data (Raw Count)'!CH$492</f>
        <v>0</v>
      </c>
      <c r="CH91" s="13">
        <f>'Microbial Data (Raw Count)'!CI91/'Microbial Data (Raw Count)'!CI$492</f>
        <v>0</v>
      </c>
      <c r="CI91" s="13">
        <f>'Microbial Data (Raw Count)'!CJ91/'Microbial Data (Raw Count)'!CJ$492</f>
        <v>0</v>
      </c>
      <c r="CJ91" s="13">
        <f>'Microbial Data (Raw Count)'!CK91/'Microbial Data (Raw Count)'!CK$492</f>
        <v>0</v>
      </c>
      <c r="CK91" s="13">
        <f>'Microbial Data (Raw Count)'!CL91/'Microbial Data (Raw Count)'!CL$492</f>
        <v>0</v>
      </c>
      <c r="CL91" s="13">
        <f>'Microbial Data (Raw Count)'!CM91/'Microbial Data (Raw Count)'!CM$492</f>
        <v>0</v>
      </c>
      <c r="CM91" s="13">
        <f>'Microbial Data (Raw Count)'!CN91/'Microbial Data (Raw Count)'!CN$492</f>
        <v>0</v>
      </c>
      <c r="CN91" s="13">
        <f>'Microbial Data (Raw Count)'!CO91/'Microbial Data (Raw Count)'!CO$492</f>
        <v>0</v>
      </c>
      <c r="CO91" s="13">
        <f>'Microbial Data (Raw Count)'!CP91/'Microbial Data (Raw Count)'!CP$492</f>
        <v>0</v>
      </c>
      <c r="CP91" s="13">
        <f>'Microbial Data (Raw Count)'!CQ91/'Microbial Data (Raw Count)'!CQ$492</f>
        <v>0</v>
      </c>
      <c r="CQ91" s="13">
        <f>'Microbial Data (Raw Count)'!CR91/'Microbial Data (Raw Count)'!CR$492</f>
        <v>0</v>
      </c>
      <c r="CR91" s="13">
        <f>'Microbial Data (Raw Count)'!CS91/'Microbial Data (Raw Count)'!CS$492</f>
        <v>0</v>
      </c>
      <c r="CS91" s="13">
        <f>'Microbial Data (Raw Count)'!CT91/'Microbial Data (Raw Count)'!CT$492</f>
        <v>0</v>
      </c>
      <c r="CT91" s="13">
        <f>'Microbial Data (Raw Count)'!CU91/'Microbial Data (Raw Count)'!CU$492</f>
        <v>0</v>
      </c>
      <c r="CU91" s="13">
        <f>'Microbial Data (Raw Count)'!CV91/'Microbial Data (Raw Count)'!CV$492</f>
        <v>0</v>
      </c>
      <c r="CV91" s="13">
        <f>'Microbial Data (Raw Count)'!CW91/'Microbial Data (Raw Count)'!CW$492</f>
        <v>0</v>
      </c>
      <c r="CW91" s="13">
        <f>'Microbial Data (Raw Count)'!CX91/'Microbial Data (Raw Count)'!CX$492</f>
        <v>1.169248757673195E-4</v>
      </c>
      <c r="CX91" s="13">
        <f>'Microbial Data (Raw Count)'!CY91/'Microbial Data (Raw Count)'!CY$492</f>
        <v>0</v>
      </c>
      <c r="CY91" s="13">
        <f>'Microbial Data (Raw Count)'!CZ91/'Microbial Data (Raw Count)'!CZ$492</f>
        <v>0</v>
      </c>
      <c r="CZ91" s="13">
        <f>'Microbial Data (Raw Count)'!DA91/'Microbial Data (Raw Count)'!DA$492</f>
        <v>0</v>
      </c>
      <c r="DA91" s="13">
        <f>'Microbial Data (Raw Count)'!DB91/'Microbial Data (Raw Count)'!DB$492</f>
        <v>0</v>
      </c>
      <c r="DB91" s="13">
        <f>'Microbial Data (Raw Count)'!DC91/'Microbial Data (Raw Count)'!DC$492</f>
        <v>0</v>
      </c>
      <c r="DC91" s="13">
        <f>'Microbial Data (Raw Count)'!DD91/'Microbial Data (Raw Count)'!DD$492</f>
        <v>0</v>
      </c>
      <c r="DD91" s="13">
        <f>'Microbial Data (Raw Count)'!DE91/'Microbial Data (Raw Count)'!DE$492</f>
        <v>0</v>
      </c>
      <c r="DE91" s="13">
        <f>'Microbial Data (Raw Count)'!DF91/'Microbial Data (Raw Count)'!DF$492</f>
        <v>0</v>
      </c>
      <c r="DF91" s="13">
        <f>'Microbial Data (Raw Count)'!DG91/'Microbial Data (Raw Count)'!DG$492</f>
        <v>0</v>
      </c>
      <c r="DG91" s="13">
        <f>'Microbial Data (Raw Count)'!DH91/'Microbial Data (Raw Count)'!DH$492</f>
        <v>0</v>
      </c>
      <c r="DH91" s="13">
        <f>'Microbial Data (Raw Count)'!DI91/'Microbial Data (Raw Count)'!DI$492</f>
        <v>0</v>
      </c>
      <c r="DI91" s="13">
        <f>'Microbial Data (Raw Count)'!DJ91/'Microbial Data (Raw Count)'!DJ$492</f>
        <v>0</v>
      </c>
      <c r="DJ91" s="13">
        <f>'Microbial Data (Raw Count)'!DK91/'Microbial Data (Raw Count)'!DK$492</f>
        <v>0</v>
      </c>
      <c r="DK91" s="13">
        <f>'Microbial Data (Raw Count)'!DL91/'Microbial Data (Raw Count)'!DL$492</f>
        <v>0</v>
      </c>
      <c r="DL91" s="13">
        <f>'Microbial Data (Raw Count)'!DM91/'Microbial Data (Raw Count)'!DM$492</f>
        <v>0</v>
      </c>
      <c r="DM91" s="13">
        <f>'Microbial Data (Raw Count)'!DN91/'Microbial Data (Raw Count)'!DN$492</f>
        <v>0</v>
      </c>
      <c r="DN91" s="13">
        <f>'Microbial Data (Raw Count)'!DO91/'Microbial Data (Raw Count)'!DO$492</f>
        <v>0</v>
      </c>
      <c r="DO91" s="13">
        <f>'Microbial Data (Raw Count)'!DP91/'Microbial Data (Raw Count)'!DP$492</f>
        <v>0</v>
      </c>
      <c r="DP91" s="13">
        <f>'Microbial Data (Raw Count)'!DQ91/'Microbial Data (Raw Count)'!DQ$492</f>
        <v>0</v>
      </c>
      <c r="DQ91" s="13">
        <f>'Microbial Data (Raw Count)'!DR91/'Microbial Data (Raw Count)'!DR$492</f>
        <v>0</v>
      </c>
      <c r="DR91" s="13">
        <f>'Microbial Data (Raw Count)'!DS91/'Microbial Data (Raw Count)'!DS$492</f>
        <v>0</v>
      </c>
      <c r="DS91" s="13">
        <f>'Microbial Data (Raw Count)'!DT91/'Microbial Data (Raw Count)'!DT$492</f>
        <v>0</v>
      </c>
      <c r="DT91" s="13">
        <f>'Microbial Data (Raw Count)'!DU91/'Microbial Data (Raw Count)'!DU$492</f>
        <v>0</v>
      </c>
      <c r="DU91" s="13">
        <f>'Microbial Data (Raw Count)'!DV91/'Microbial Data (Raw Count)'!DV$492</f>
        <v>0</v>
      </c>
      <c r="DV91" s="13">
        <f>'Microbial Data (Raw Count)'!DW91/'Microbial Data (Raw Count)'!DW$492</f>
        <v>0</v>
      </c>
      <c r="DW91" s="13">
        <f>'Microbial Data (Raw Count)'!DX91/'Microbial Data (Raw Count)'!DX$492</f>
        <v>0</v>
      </c>
      <c r="DX91" s="13">
        <f>'Microbial Data (Raw Count)'!DY91/'Microbial Data (Raw Count)'!DY$492</f>
        <v>0</v>
      </c>
      <c r="DY91" s="13">
        <f>'Microbial Data (Raw Count)'!DZ91/'Microbial Data (Raw Count)'!DZ$492</f>
        <v>0</v>
      </c>
      <c r="DZ91" s="13">
        <f>'Microbial Data (Raw Count)'!EA91/'Microbial Data (Raw Count)'!EA$492</f>
        <v>0</v>
      </c>
      <c r="EA91" s="13">
        <f>'Microbial Data (Raw Count)'!EB91/'Microbial Data (Raw Count)'!EB$492</f>
        <v>0</v>
      </c>
      <c r="EB91" s="13">
        <f>'Microbial Data (Raw Count)'!EC91/'Microbial Data (Raw Count)'!EC$492</f>
        <v>0</v>
      </c>
      <c r="EC91" s="13">
        <f>'Microbial Data (Raw Count)'!ED91/'Microbial Data (Raw Count)'!ED$492</f>
        <v>0</v>
      </c>
      <c r="ED91" s="13">
        <f>'Microbial Data (Raw Count)'!EE91/'Microbial Data (Raw Count)'!EE$492</f>
        <v>0</v>
      </c>
      <c r="EE91" s="13">
        <f>'Microbial Data (Raw Count)'!EF91/'Microbial Data (Raw Count)'!EF$492</f>
        <v>0</v>
      </c>
      <c r="EF91" s="13">
        <f>'Microbial Data (Raw Count)'!EG91/'Microbial Data (Raw Count)'!EG$492</f>
        <v>0</v>
      </c>
      <c r="EG91" s="13">
        <f>'Microbial Data (Raw Count)'!EH91/'Microbial Data (Raw Count)'!EH$492</f>
        <v>0</v>
      </c>
      <c r="EH91" s="13">
        <f>'Microbial Data (Raw Count)'!EI91/'Microbial Data (Raw Count)'!EI$492</f>
        <v>0</v>
      </c>
      <c r="EI91" s="13">
        <f>'Microbial Data (Raw Count)'!EJ91/'Microbial Data (Raw Count)'!EJ$492</f>
        <v>0</v>
      </c>
      <c r="EJ91" s="13">
        <f>'Microbial Data (Raw Count)'!EK91/'Microbial Data (Raw Count)'!EK$492</f>
        <v>0</v>
      </c>
      <c r="EK91" s="13">
        <f>'Microbial Data (Raw Count)'!EL91/'Microbial Data (Raw Count)'!EL$492</f>
        <v>0</v>
      </c>
      <c r="EL91" s="13">
        <f>'Microbial Data (Raw Count)'!EM91/'Microbial Data (Raw Count)'!EM$492</f>
        <v>0</v>
      </c>
      <c r="EM91" s="13">
        <f>'Microbial Data (Raw Count)'!EN91/'Microbial Data (Raw Count)'!EN$492</f>
        <v>0</v>
      </c>
      <c r="EN91" s="13">
        <f>'Microbial Data (Raw Count)'!EO91/'Microbial Data (Raw Count)'!EO$492</f>
        <v>0</v>
      </c>
      <c r="EO91" s="13">
        <f>'Microbial Data (Raw Count)'!EP91/'Microbial Data (Raw Count)'!EP$492</f>
        <v>0</v>
      </c>
      <c r="EP91" s="13">
        <f>'Microbial Data (Raw Count)'!EQ91/'Microbial Data (Raw Count)'!EQ$492</f>
        <v>0</v>
      </c>
      <c r="EQ91" s="13">
        <f>'Microbial Data (Raw Count)'!ER91/'Microbial Data (Raw Count)'!ER$492</f>
        <v>0</v>
      </c>
      <c r="ER91" s="13">
        <f>'Microbial Data (Raw Count)'!ES91/'Microbial Data (Raw Count)'!ES$492</f>
        <v>0</v>
      </c>
      <c r="ES91" s="13">
        <f>'Microbial Data (Raw Count)'!ET91/'Microbial Data (Raw Count)'!ET$492</f>
        <v>0</v>
      </c>
      <c r="ET91" s="13">
        <f>'Microbial Data (Raw Count)'!EU91/'Microbial Data (Raw Count)'!EU$492</f>
        <v>0</v>
      </c>
      <c r="EU91" s="13">
        <f>'Microbial Data (Raw Count)'!EV91/'Microbial Data (Raw Count)'!EV$492</f>
        <v>0</v>
      </c>
      <c r="EV91" s="13">
        <f>'Microbial Data (Raw Count)'!EW91/'Microbial Data (Raw Count)'!EW$492</f>
        <v>0</v>
      </c>
      <c r="EW91" s="13">
        <f>'Microbial Data (Raw Count)'!EX91/'Microbial Data (Raw Count)'!EX$492</f>
        <v>0</v>
      </c>
      <c r="EX91" s="13">
        <f>'Microbial Data (Raw Count)'!EY91/'Microbial Data (Raw Count)'!EY$492</f>
        <v>0</v>
      </c>
      <c r="EY91" s="13">
        <f>'Microbial Data (Raw Count)'!EZ91/'Microbial Data (Raw Count)'!EZ$492</f>
        <v>0</v>
      </c>
      <c r="EZ91" s="13">
        <f>'Microbial Data (Raw Count)'!FA91/'Microbial Data (Raw Count)'!FA$492</f>
        <v>0</v>
      </c>
    </row>
    <row r="92" spans="1:156" x14ac:dyDescent="0.3">
      <c r="A92" s="8">
        <v>91</v>
      </c>
      <c r="B92" s="8" t="s">
        <v>154</v>
      </c>
      <c r="C92" s="8" t="s">
        <v>160</v>
      </c>
      <c r="D92" s="8" t="s">
        <v>503</v>
      </c>
      <c r="E92" s="8" t="s">
        <v>503</v>
      </c>
      <c r="F92" s="8" t="s">
        <v>503</v>
      </c>
      <c r="G92" s="8" t="s">
        <v>503</v>
      </c>
      <c r="H92" s="13">
        <f>'Microbial Data (Raw Count)'!I92/'Microbial Data (Raw Count)'!I$492</f>
        <v>8.9960634675296455E-3</v>
      </c>
      <c r="I92" s="13">
        <f>'Microbial Data (Raw Count)'!J92/'Microbial Data (Raw Count)'!J$492</f>
        <v>9.2298308131882247E-3</v>
      </c>
      <c r="J92" s="13">
        <f>'Microbial Data (Raw Count)'!K92/'Microbial Data (Raw Count)'!K$492</f>
        <v>9.3895559624909367E-3</v>
      </c>
      <c r="K92" s="13">
        <f>'Microbial Data (Raw Count)'!L92/'Microbial Data (Raw Count)'!L$492</f>
        <v>7.4659180839467835E-5</v>
      </c>
      <c r="L92" s="13">
        <f>'Microbial Data (Raw Count)'!M92/'Microbial Data (Raw Count)'!M$492</f>
        <v>1.8108119402153474E-4</v>
      </c>
      <c r="M92" s="13">
        <f>'Microbial Data (Raw Count)'!N92/'Microbial Data (Raw Count)'!N$492</f>
        <v>3.176187667317029E-4</v>
      </c>
      <c r="N92" s="13">
        <f>'Microbial Data (Raw Count)'!O92/'Microbial Data (Raw Count)'!O$492</f>
        <v>1.0113706962564836E-4</v>
      </c>
      <c r="O92" s="13">
        <f>'Microbial Data (Raw Count)'!P92/'Microbial Data (Raw Count)'!P$492</f>
        <v>1.631188320691624E-4</v>
      </c>
      <c r="P92" s="13">
        <f>'Microbial Data (Raw Count)'!Q92/'Microbial Data (Raw Count)'!Q$492</f>
        <v>2.242588245847474E-4</v>
      </c>
      <c r="Q92" s="13">
        <f>'Microbial Data (Raw Count)'!R92/'Microbial Data (Raw Count)'!R$492</f>
        <v>1.2185356682797759E-3</v>
      </c>
      <c r="R92" s="13">
        <f>'Microbial Data (Raw Count)'!S92/'Microbial Data (Raw Count)'!S$492</f>
        <v>1.8200084448391841E-3</v>
      </c>
      <c r="S92" s="13">
        <f>'Microbial Data (Raw Count)'!T92/'Microbial Data (Raw Count)'!T$492</f>
        <v>2.3492831231646224E-3</v>
      </c>
      <c r="T92" s="13">
        <f>'Microbial Data (Raw Count)'!U92/'Microbial Data (Raw Count)'!U$492</f>
        <v>2.2479483372651175E-2</v>
      </c>
      <c r="U92" s="13">
        <f>'Microbial Data (Raw Count)'!V92/'Microbial Data (Raw Count)'!V$492</f>
        <v>6.9658112983585051E-3</v>
      </c>
      <c r="V92" s="13">
        <f>'Microbial Data (Raw Count)'!W92/'Microbial Data (Raw Count)'!W$492</f>
        <v>1.8414487841106011E-2</v>
      </c>
      <c r="W92" s="13">
        <f>'Microbial Data (Raw Count)'!X92/'Microbial Data (Raw Count)'!X$492</f>
        <v>1.9797682158407767E-2</v>
      </c>
      <c r="X92" s="13">
        <f>'Microbial Data (Raw Count)'!Y92/'Microbial Data (Raw Count)'!Y$492</f>
        <v>7.8592704001887413E-3</v>
      </c>
      <c r="Y92" s="13">
        <f>'Microbial Data (Raw Count)'!Z92/'Microbial Data (Raw Count)'!Z$492</f>
        <v>1.292029647051542E-2</v>
      </c>
      <c r="Z92" s="13">
        <f>'Microbial Data (Raw Count)'!AA92/'Microbial Data (Raw Count)'!AA$492</f>
        <v>7.3243209308165571E-3</v>
      </c>
      <c r="AA92" s="13">
        <f>'Microbial Data (Raw Count)'!AB92/'Microbial Data (Raw Count)'!AB$492</f>
        <v>1.5597590925038008E-2</v>
      </c>
      <c r="AB92" s="13">
        <f>'Microbial Data (Raw Count)'!AC92/'Microbial Data (Raw Count)'!AC$492</f>
        <v>3.6080398897457336E-3</v>
      </c>
      <c r="AC92" s="13">
        <f>'Microbial Data (Raw Count)'!AD92/'Microbial Data (Raw Count)'!AD$492</f>
        <v>5.2159849046431702E-3</v>
      </c>
      <c r="AD92" s="13">
        <f>'Microbial Data (Raw Count)'!AE92/'Microbial Data (Raw Count)'!AE$492</f>
        <v>5.5367994598244426E-3</v>
      </c>
      <c r="AE92" s="13">
        <f>'Microbial Data (Raw Count)'!AF92/'Microbial Data (Raw Count)'!AF$492</f>
        <v>4.0434610041674935E-3</v>
      </c>
      <c r="AF92" s="13">
        <f>'Microbial Data (Raw Count)'!AG92/'Microbial Data (Raw Count)'!AG$492</f>
        <v>9.3527244893077555E-3</v>
      </c>
      <c r="AG92" s="13">
        <f>'Microbial Data (Raw Count)'!AH92/'Microbial Data (Raw Count)'!AH$492</f>
        <v>2.3473165225186342E-2</v>
      </c>
      <c r="AH92" s="13">
        <f>'Microbial Data (Raw Count)'!AI92/'Microbial Data (Raw Count)'!AI$492</f>
        <v>2.1334922526817641E-2</v>
      </c>
      <c r="AI92" s="13">
        <f>'Microbial Data (Raw Count)'!AJ92/'Microbial Data (Raw Count)'!AJ$492</f>
        <v>7.987558132511929E-3</v>
      </c>
      <c r="AJ92" s="13">
        <f>'Microbial Data (Raw Count)'!AK92/'Microbial Data (Raw Count)'!AK$492</f>
        <v>3.1744764110447823E-3</v>
      </c>
      <c r="AK92" s="13">
        <f>'Microbial Data (Raw Count)'!AL92/'Microbial Data (Raw Count)'!AL$492</f>
        <v>8.5427634846528266E-3</v>
      </c>
      <c r="AL92" s="13">
        <f>'Microbial Data (Raw Count)'!AM92/'Microbial Data (Raw Count)'!AM$492</f>
        <v>8.0167091562490401E-3</v>
      </c>
      <c r="AM92" s="13">
        <f>'Microbial Data (Raw Count)'!AN92/'Microbial Data (Raw Count)'!AN$492</f>
        <v>4.3401281669617538E-3</v>
      </c>
      <c r="AN92" s="13">
        <f>'Microbial Data (Raw Count)'!AO92/'Microbial Data (Raw Count)'!AO$492</f>
        <v>6.2522794768926169E-3</v>
      </c>
      <c r="AO92" s="13">
        <f>'Microbial Data (Raw Count)'!AP92/'Microbial Data (Raw Count)'!AP$492</f>
        <v>2.7167828514278037E-3</v>
      </c>
      <c r="AP92" s="13">
        <f>'Microbial Data (Raw Count)'!AQ92/'Microbial Data (Raw Count)'!AQ$492</f>
        <v>1.4825541304647634E-3</v>
      </c>
      <c r="AQ92" s="13">
        <f>'Microbial Data (Raw Count)'!AR92/'Microbial Data (Raw Count)'!AR$492</f>
        <v>1.5489284944022901E-3</v>
      </c>
      <c r="AR92" s="13">
        <f>'Microbial Data (Raw Count)'!AS92/'Microbial Data (Raw Count)'!AS$492</f>
        <v>7.2307451282854697E-4</v>
      </c>
      <c r="AS92" s="13">
        <f>'Microbial Data (Raw Count)'!AT92/'Microbial Data (Raw Count)'!AT$492</f>
        <v>2.8920018075011299E-4</v>
      </c>
      <c r="AT92" s="13">
        <f>'Microbial Data (Raw Count)'!AU92/'Microbial Data (Raw Count)'!AU$492</f>
        <v>1.2639428697822858E-4</v>
      </c>
      <c r="AU92" s="13">
        <f>'Microbial Data (Raw Count)'!AV92/'Microbial Data (Raw Count)'!AV$492</f>
        <v>6.7963639452892709E-5</v>
      </c>
      <c r="AV92" s="13">
        <f>'Microbial Data (Raw Count)'!AW92/'Microbial Data (Raw Count)'!AW$492</f>
        <v>8.8343905153983427E-5</v>
      </c>
      <c r="AW92" s="13">
        <f>'Microbial Data (Raw Count)'!AX92/'Microbial Data (Raw Count)'!AX$492</f>
        <v>8.8343905153983427E-5</v>
      </c>
      <c r="AX92" s="13">
        <f>'Microbial Data (Raw Count)'!AY92/'Microbial Data (Raw Count)'!AY$492</f>
        <v>3.7989711119905026E-4</v>
      </c>
      <c r="AY92" s="13">
        <f>'Microbial Data (Raw Count)'!AZ92/'Microbial Data (Raw Count)'!AZ$492</f>
        <v>1.2663991576311222E-3</v>
      </c>
      <c r="AZ92" s="13">
        <f>'Microbial Data (Raw Count)'!BA92/'Microbial Data (Raw Count)'!BA$492</f>
        <v>3.2274503142517414E-4</v>
      </c>
      <c r="BA92" s="13">
        <f>'Microbial Data (Raw Count)'!BB92/'Microbial Data (Raw Count)'!BB$492</f>
        <v>9.1879137171375469E-4</v>
      </c>
      <c r="BB92" s="13">
        <f>'Microbial Data (Raw Count)'!BC92/'Microbial Data (Raw Count)'!BC$492</f>
        <v>1.0167179315581523E-3</v>
      </c>
      <c r="BC92" s="13">
        <f>'Microbial Data (Raw Count)'!BD92/'Microbial Data (Raw Count)'!BD$492</f>
        <v>5.4501879584909789E-3</v>
      </c>
      <c r="BD92" s="13">
        <f>'Microbial Data (Raw Count)'!BE92/'Microbial Data (Raw Count)'!BE$492</f>
        <v>6.0591904591794678E-3</v>
      </c>
      <c r="BE92" s="13">
        <f>'Microbial Data (Raw Count)'!BF92/'Microbial Data (Raw Count)'!BF$492</f>
        <v>1.3525087431303975E-2</v>
      </c>
      <c r="BF92" s="13">
        <f>'Microbial Data (Raw Count)'!BG92/'Microbial Data (Raw Count)'!BG$492</f>
        <v>1.0779875546942421E-2</v>
      </c>
      <c r="BG92" s="13">
        <f>'Microbial Data (Raw Count)'!BH92/'Microbial Data (Raw Count)'!BH$492</f>
        <v>6.0007637335660904E-4</v>
      </c>
      <c r="BH92" s="13">
        <f>'Microbial Data (Raw Count)'!BI92/'Microbial Data (Raw Count)'!BI$492</f>
        <v>3.1717838112154274E-4</v>
      </c>
      <c r="BI92" s="13">
        <f>'Microbial Data (Raw Count)'!BJ92/'Microbial Data (Raw Count)'!BJ$492</f>
        <v>8.538298399757623E-4</v>
      </c>
      <c r="BJ92" s="13">
        <f>'Microbial Data (Raw Count)'!BK92/'Microbial Data (Raw Count)'!BK$492</f>
        <v>2.0083870242131141E-3</v>
      </c>
      <c r="BK92" s="13">
        <f>'Microbial Data (Raw Count)'!BL92/'Microbial Data (Raw Count)'!BL$492</f>
        <v>7.7142053841287696E-3</v>
      </c>
      <c r="BL92" s="13">
        <f>'Microbial Data (Raw Count)'!BM92/'Microbial Data (Raw Count)'!BM$492</f>
        <v>4.685528924130474E-3</v>
      </c>
      <c r="BM92" s="13">
        <f>'Microbial Data (Raw Count)'!BN92/'Microbial Data (Raw Count)'!BN$492</f>
        <v>0</v>
      </c>
      <c r="BN92" s="13">
        <f>'Microbial Data (Raw Count)'!BO92/'Microbial Data (Raw Count)'!BO$492</f>
        <v>0</v>
      </c>
      <c r="BO92" s="13">
        <f>'Microbial Data (Raw Count)'!BP92/'Microbial Data (Raw Count)'!BP$492</f>
        <v>0</v>
      </c>
      <c r="BP92" s="13">
        <f>'Microbial Data (Raw Count)'!BQ92/'Microbial Data (Raw Count)'!BQ$492</f>
        <v>5.3593780300759831E-3</v>
      </c>
      <c r="BQ92" s="13">
        <f>'Microbial Data (Raw Count)'!BR92/'Microbial Data (Raw Count)'!BR$492</f>
        <v>5.3983341336998458E-3</v>
      </c>
      <c r="BR92" s="13">
        <f>'Microbial Data (Raw Count)'!BS92/'Microbial Data (Raw Count)'!BS$492</f>
        <v>6.9946325176450698E-3</v>
      </c>
      <c r="BS92" s="13">
        <f>'Microbial Data (Raw Count)'!BT92/'Microbial Data (Raw Count)'!BT$492</f>
        <v>4.5148835471416114E-4</v>
      </c>
      <c r="BT92" s="13">
        <f>'Microbial Data (Raw Count)'!BU92/'Microbial Data (Raw Count)'!BU$492</f>
        <v>0</v>
      </c>
      <c r="BU92" s="13">
        <f>'Microbial Data (Raw Count)'!BV92/'Microbial Data (Raw Count)'!BV$492</f>
        <v>2.5358476647148324E-4</v>
      </c>
      <c r="BV92" s="13">
        <f>'Microbial Data (Raw Count)'!BW92/'Microbial Data (Raw Count)'!BW$492</f>
        <v>1.6726603663126202E-4</v>
      </c>
      <c r="BW92" s="13">
        <f>'Microbial Data (Raw Count)'!BX92/'Microbial Data (Raw Count)'!BX$492</f>
        <v>3.5537107848014897E-4</v>
      </c>
      <c r="BX92" s="13">
        <f>'Microbial Data (Raw Count)'!BY92/'Microbial Data (Raw Count)'!BY$492</f>
        <v>4.3256193122265295E-4</v>
      </c>
      <c r="BY92" s="13">
        <f>'Microbial Data (Raw Count)'!BZ92/'Microbial Data (Raw Count)'!BZ$492</f>
        <v>4.2515285257318704E-3</v>
      </c>
      <c r="BZ92" s="13">
        <f>'Microbial Data (Raw Count)'!CA92/'Microbial Data (Raw Count)'!CA$492</f>
        <v>2.0452583780538147E-3</v>
      </c>
      <c r="CA92" s="13">
        <f>'Microbial Data (Raw Count)'!CB92/'Microbial Data (Raw Count)'!CB$492</f>
        <v>1.0288594266636706E-2</v>
      </c>
      <c r="CB92" s="13">
        <f>'Microbial Data (Raw Count)'!CC92/'Microbial Data (Raw Count)'!CC$492</f>
        <v>6.9323403581048959E-4</v>
      </c>
      <c r="CC92" s="13">
        <f>'Microbial Data (Raw Count)'!CD92/'Microbial Data (Raw Count)'!CD$492</f>
        <v>1.4224751066856331E-3</v>
      </c>
      <c r="CD92" s="13">
        <f>'Microbial Data (Raw Count)'!CE92/'Microbial Data (Raw Count)'!CE$492</f>
        <v>1.3048924768599068E-3</v>
      </c>
      <c r="CE92" s="13">
        <f>'Microbial Data (Raw Count)'!CF92/'Microbial Data (Raw Count)'!CF$492</f>
        <v>1.3669697858609563E-2</v>
      </c>
      <c r="CF92" s="13">
        <f>'Microbial Data (Raw Count)'!CG92/'Microbial Data (Raw Count)'!CG$492</f>
        <v>1.0231556273559504E-2</v>
      </c>
      <c r="CG92" s="13">
        <f>'Microbial Data (Raw Count)'!CH92/'Microbial Data (Raw Count)'!CH$492</f>
        <v>8.8663657985191911E-3</v>
      </c>
      <c r="CH92" s="13">
        <f>'Microbial Data (Raw Count)'!CI92/'Microbial Data (Raw Count)'!CI$492</f>
        <v>6.702432148661671E-3</v>
      </c>
      <c r="CI92" s="13">
        <f>'Microbial Data (Raw Count)'!CJ92/'Microbial Data (Raw Count)'!CJ$492</f>
        <v>4.2021546618534605E-3</v>
      </c>
      <c r="CJ92" s="13">
        <f>'Microbial Data (Raw Count)'!CK92/'Microbial Data (Raw Count)'!CK$492</f>
        <v>6.3662868491105506E-3</v>
      </c>
      <c r="CK92" s="13">
        <f>'Microbial Data (Raw Count)'!CL92/'Microbial Data (Raw Count)'!CL$492</f>
        <v>1.3844192118525715E-3</v>
      </c>
      <c r="CL92" s="13">
        <f>'Microbial Data (Raw Count)'!CM92/'Microbial Data (Raw Count)'!CM$492</f>
        <v>2.7721308445758639E-3</v>
      </c>
      <c r="CM92" s="13">
        <f>'Microbial Data (Raw Count)'!CN92/'Microbial Data (Raw Count)'!CN$492</f>
        <v>3.2509752925877764E-4</v>
      </c>
      <c r="CN92" s="13">
        <f>'Microbial Data (Raw Count)'!CO92/'Microbial Data (Raw Count)'!CO$492</f>
        <v>9.3945382098545467E-4</v>
      </c>
      <c r="CO92" s="13">
        <f>'Microbial Data (Raw Count)'!CP92/'Microbial Data (Raw Count)'!CP$492</f>
        <v>1.2324757356339548E-4</v>
      </c>
      <c r="CP92" s="13">
        <f>'Microbial Data (Raw Count)'!CQ92/'Microbial Data (Raw Count)'!CQ$492</f>
        <v>1.9896769896769896E-2</v>
      </c>
      <c r="CQ92" s="13">
        <f>'Microbial Data (Raw Count)'!CR92/'Microbial Data (Raw Count)'!CR$492</f>
        <v>7.7485796333659285E-3</v>
      </c>
      <c r="CR92" s="13">
        <f>'Microbial Data (Raw Count)'!CS92/'Microbial Data (Raw Count)'!CS$492</f>
        <v>1.27413790824621E-2</v>
      </c>
      <c r="CS92" s="13">
        <f>'Microbial Data (Raw Count)'!CT92/'Microbial Data (Raw Count)'!CT$492</f>
        <v>2.720916252728826E-3</v>
      </c>
      <c r="CT92" s="13">
        <f>'Microbial Data (Raw Count)'!CU92/'Microbial Data (Raw Count)'!CU$492</f>
        <v>1.2295663414095875E-3</v>
      </c>
      <c r="CU92" s="13">
        <f>'Microbial Data (Raw Count)'!CV92/'Microbial Data (Raw Count)'!CV$492</f>
        <v>3.3565156682151395E-4</v>
      </c>
      <c r="CV92" s="13">
        <f>'Microbial Data (Raw Count)'!CW92/'Microbial Data (Raw Count)'!CW$492</f>
        <v>1.0719390185802763E-2</v>
      </c>
      <c r="CW92" s="13">
        <f>'Microbial Data (Raw Count)'!CX92/'Microbial Data (Raw Count)'!CX$492</f>
        <v>2.0851602845171975E-3</v>
      </c>
      <c r="CX92" s="13">
        <f>'Microbial Data (Raw Count)'!CY92/'Microbial Data (Raw Count)'!CY$492</f>
        <v>2.5218539714483366E-2</v>
      </c>
      <c r="CY92" s="13">
        <f>'Microbial Data (Raw Count)'!CZ92/'Microbial Data (Raw Count)'!CZ$492</f>
        <v>5.756958183954896E-3</v>
      </c>
      <c r="CZ92" s="13">
        <f>'Microbial Data (Raw Count)'!DA92/'Microbial Data (Raw Count)'!DA$492</f>
        <v>2.6663575237653604E-3</v>
      </c>
      <c r="DA92" s="13">
        <f>'Microbial Data (Raw Count)'!DB92/'Microbial Data (Raw Count)'!DB$492</f>
        <v>4.5923763874198345E-3</v>
      </c>
      <c r="DB92" s="13">
        <f>'Microbial Data (Raw Count)'!DC92/'Microbial Data (Raw Count)'!DC$492</f>
        <v>1.2302893779241033E-3</v>
      </c>
      <c r="DC92" s="13">
        <f>'Microbial Data (Raw Count)'!DD92/'Microbial Data (Raw Count)'!DD$492</f>
        <v>1.7889922528857222E-3</v>
      </c>
      <c r="DD92" s="13">
        <f>'Microbial Data (Raw Count)'!DE92/'Microbial Data (Raw Count)'!DE$492</f>
        <v>8.6172848371692218E-4</v>
      </c>
      <c r="DE92" s="13">
        <f>'Microbial Data (Raw Count)'!DF92/'Microbial Data (Raw Count)'!DF$492</f>
        <v>8.0806954971020955E-4</v>
      </c>
      <c r="DF92" s="13">
        <f>'Microbial Data (Raw Count)'!DG92/'Microbial Data (Raw Count)'!DG$492</f>
        <v>5.5871429979952015E-4</v>
      </c>
      <c r="DG92" s="13">
        <f>'Microbial Data (Raw Count)'!DH92/'Microbial Data (Raw Count)'!DH$492</f>
        <v>1.3646288209606986E-3</v>
      </c>
      <c r="DH92" s="13">
        <f>'Microbial Data (Raw Count)'!DI92/'Microbial Data (Raw Count)'!DI$492</f>
        <v>1.8128029206269276E-3</v>
      </c>
      <c r="DI92" s="13">
        <f>'Microbial Data (Raw Count)'!DJ92/'Microbial Data (Raw Count)'!DJ$492</f>
        <v>6.1947426003134331E-3</v>
      </c>
      <c r="DJ92" s="13">
        <f>'Microbial Data (Raw Count)'!DK92/'Microbial Data (Raw Count)'!DK$492</f>
        <v>2.5671260471172032E-3</v>
      </c>
      <c r="DK92" s="13">
        <f>'Microbial Data (Raw Count)'!DL92/'Microbial Data (Raw Count)'!DL$492</f>
        <v>1.5077796361056205E-3</v>
      </c>
      <c r="DL92" s="13">
        <f>'Microbial Data (Raw Count)'!DM92/'Microbial Data (Raw Count)'!DM$492</f>
        <v>2.1006564551422319E-3</v>
      </c>
      <c r="DM92" s="13">
        <f>'Microbial Data (Raw Count)'!DN92/'Microbial Data (Raw Count)'!DN$492</f>
        <v>4.0805732989200177E-3</v>
      </c>
      <c r="DN92" s="13">
        <f>'Microbial Data (Raw Count)'!DO92/'Microbial Data (Raw Count)'!DO$492</f>
        <v>1.0291787602181747E-2</v>
      </c>
      <c r="DO92" s="13">
        <f>'Microbial Data (Raw Count)'!DP92/'Microbial Data (Raw Count)'!DP$492</f>
        <v>1.4894285481562503E-3</v>
      </c>
      <c r="DP92" s="13">
        <f>'Microbial Data (Raw Count)'!DQ92/'Microbial Data (Raw Count)'!DQ$492</f>
        <v>4.846248847061766E-4</v>
      </c>
      <c r="DQ92" s="13">
        <f>'Microbial Data (Raw Count)'!DR92/'Microbial Data (Raw Count)'!DR$492</f>
        <v>2.8845249417346866E-3</v>
      </c>
      <c r="DR92" s="13">
        <f>'Microbial Data (Raw Count)'!DS92/'Microbial Data (Raw Count)'!DS$492</f>
        <v>2.809243316719529E-3</v>
      </c>
      <c r="DS92" s="13">
        <f>'Microbial Data (Raw Count)'!DT92/'Microbial Data (Raw Count)'!DT$492</f>
        <v>2.3790507587472596E-3</v>
      </c>
      <c r="DT92" s="13">
        <f>'Microbial Data (Raw Count)'!DU92/'Microbial Data (Raw Count)'!DU$492</f>
        <v>2.8052252554011054E-3</v>
      </c>
      <c r="DU92" s="13">
        <f>'Microbial Data (Raw Count)'!DV92/'Microbial Data (Raw Count)'!DV$492</f>
        <v>1.6867125971481583E-4</v>
      </c>
      <c r="DV92" s="13">
        <f>'Microbial Data (Raw Count)'!DW92/'Microbial Data (Raw Count)'!DW$492</f>
        <v>9.6871064613000092E-5</v>
      </c>
      <c r="DW92" s="13">
        <f>'Microbial Data (Raw Count)'!DX92/'Microbial Data (Raw Count)'!DX$492</f>
        <v>1.6047178705393859E-3</v>
      </c>
      <c r="DX92" s="13">
        <f>'Microbial Data (Raw Count)'!DY92/'Microbial Data (Raw Count)'!DY$492</f>
        <v>2.0150955402753962E-3</v>
      </c>
      <c r="DY92" s="13">
        <f>'Microbial Data (Raw Count)'!DZ92/'Microbial Data (Raw Count)'!DZ$492</f>
        <v>2.0555684123116295E-3</v>
      </c>
      <c r="DZ92" s="13">
        <f>'Microbial Data (Raw Count)'!EA92/'Microbial Data (Raw Count)'!EA$492</f>
        <v>4.8098291955044762E-3</v>
      </c>
      <c r="EA92" s="13">
        <f>'Microbial Data (Raw Count)'!EB92/'Microbial Data (Raw Count)'!EB$492</f>
        <v>4.8060379436122139E-2</v>
      </c>
      <c r="EB92" s="13">
        <f>'Microbial Data (Raw Count)'!EC92/'Microbial Data (Raw Count)'!EC$492</f>
        <v>2.4137206492619634E-2</v>
      </c>
      <c r="EC92" s="13">
        <f>'Microbial Data (Raw Count)'!ED92/'Microbial Data (Raw Count)'!ED$492</f>
        <v>1.4099456616447255E-3</v>
      </c>
      <c r="ED92" s="13">
        <f>'Microbial Data (Raw Count)'!EE92/'Microbial Data (Raw Count)'!EE$492</f>
        <v>1.0168538110382726E-3</v>
      </c>
      <c r="EE92" s="13">
        <f>'Microbial Data (Raw Count)'!EF92/'Microbial Data (Raw Count)'!EF$492</f>
        <v>8.0559981381693197E-4</v>
      </c>
      <c r="EF92" s="13">
        <f>'Microbial Data (Raw Count)'!EG92/'Microbial Data (Raw Count)'!EG$492</f>
        <v>6.7621320604614159E-3</v>
      </c>
      <c r="EG92" s="13">
        <f>'Microbial Data (Raw Count)'!EH92/'Microbial Data (Raw Count)'!EH$492</f>
        <v>3.0313677265718021E-2</v>
      </c>
      <c r="EH92" s="13">
        <f>'Microbial Data (Raw Count)'!EI92/'Microbial Data (Raw Count)'!EI$492</f>
        <v>5.1743480550404102E-3</v>
      </c>
      <c r="EI92" s="13">
        <f>'Microbial Data (Raw Count)'!EJ92/'Microbial Data (Raw Count)'!EJ$492</f>
        <v>3.4086467047142522E-3</v>
      </c>
      <c r="EJ92" s="13">
        <f>'Microbial Data (Raw Count)'!EK92/'Microbial Data (Raw Count)'!EK$492</f>
        <v>8.6694308330192234E-4</v>
      </c>
      <c r="EK92" s="13">
        <f>'Microbial Data (Raw Count)'!EL92/'Microbial Data (Raw Count)'!EL$492</f>
        <v>1.2203997088954823E-3</v>
      </c>
      <c r="EL92" s="13">
        <f>'Microbial Data (Raw Count)'!EM92/'Microbial Data (Raw Count)'!EM$492</f>
        <v>4.2323729504342104E-4</v>
      </c>
      <c r="EM92" s="13">
        <f>'Microbial Data (Raw Count)'!EN92/'Microbial Data (Raw Count)'!EN$492</f>
        <v>1.051240890429446E-3</v>
      </c>
      <c r="EN92" s="13">
        <f>'Microbial Data (Raw Count)'!EO92/'Microbial Data (Raw Count)'!EO$492</f>
        <v>1.0696102340307192E-3</v>
      </c>
      <c r="EO92" s="13">
        <f>'Microbial Data (Raw Count)'!EP92/'Microbial Data (Raw Count)'!EP$492</f>
        <v>4.1142495450589443E-4</v>
      </c>
      <c r="EP92" s="13">
        <f>'Microbial Data (Raw Count)'!EQ92/'Microbial Data (Raw Count)'!EQ$492</f>
        <v>1.2221950623319481E-3</v>
      </c>
      <c r="EQ92" s="13">
        <f>'Microbial Data (Raw Count)'!ER92/'Microbial Data (Raw Count)'!ER$492</f>
        <v>1.8495600495029307E-3</v>
      </c>
      <c r="ER92" s="13">
        <f>'Microbial Data (Raw Count)'!ES92/'Microbial Data (Raw Count)'!ES$492</f>
        <v>4.7026969254337523E-3</v>
      </c>
      <c r="ES92" s="13">
        <f>'Microbial Data (Raw Count)'!ET92/'Microbial Data (Raw Count)'!ET$492</f>
        <v>4.487564025656407E-3</v>
      </c>
      <c r="ET92" s="13">
        <f>'Microbial Data (Raw Count)'!EU92/'Microbial Data (Raw Count)'!EU$492</f>
        <v>6.1884295567666567E-3</v>
      </c>
      <c r="EU92" s="13">
        <f>'Microbial Data (Raw Count)'!EV92/'Microbial Data (Raw Count)'!EV$492</f>
        <v>3.8422131147540983E-4</v>
      </c>
      <c r="EV92" s="13">
        <f>'Microbial Data (Raw Count)'!EW92/'Microbial Data (Raw Count)'!EW$492</f>
        <v>5.7293213937104786E-4</v>
      </c>
      <c r="EW92" s="13">
        <f>'Microbial Data (Raw Count)'!EX92/'Microbial Data (Raw Count)'!EX$492</f>
        <v>0</v>
      </c>
      <c r="EX92" s="13">
        <f>'Microbial Data (Raw Count)'!EY92/'Microbial Data (Raw Count)'!EY$492</f>
        <v>1.371580266941966E-3</v>
      </c>
      <c r="EY92" s="13">
        <f>'Microbial Data (Raw Count)'!EZ92/'Microbial Data (Raw Count)'!EZ$492</f>
        <v>9.9340738733857134E-4</v>
      </c>
      <c r="EZ92" s="13">
        <f>'Microbial Data (Raw Count)'!FA92/'Microbial Data (Raw Count)'!FA$492</f>
        <v>2.6082636416328558E-3</v>
      </c>
    </row>
    <row r="93" spans="1:156" x14ac:dyDescent="0.3">
      <c r="A93" s="8">
        <v>92</v>
      </c>
      <c r="B93" s="8" t="s">
        <v>154</v>
      </c>
      <c r="C93" s="8" t="s">
        <v>160</v>
      </c>
      <c r="D93" s="8" t="s">
        <v>211</v>
      </c>
      <c r="E93" s="8" t="s">
        <v>503</v>
      </c>
      <c r="F93" s="8" t="s">
        <v>503</v>
      </c>
      <c r="G93" s="8" t="s">
        <v>503</v>
      </c>
      <c r="H93" s="13">
        <f>'Microbial Data (Raw Count)'!I93/'Microbial Data (Raw Count)'!I$492</f>
        <v>2.3667495834037724E-3</v>
      </c>
      <c r="I93" s="13">
        <f>'Microbial Data (Raw Count)'!J93/'Microbial Data (Raw Count)'!J$492</f>
        <v>1.8941218016629746E-3</v>
      </c>
      <c r="J93" s="13">
        <f>'Microbial Data (Raw Count)'!K93/'Microbial Data (Raw Count)'!K$492</f>
        <v>2.470288937775757E-3</v>
      </c>
      <c r="K93" s="13">
        <f>'Microbial Data (Raw Count)'!L93/'Microbial Data (Raw Count)'!L$492</f>
        <v>0</v>
      </c>
      <c r="L93" s="13">
        <f>'Microbial Data (Raw Count)'!M93/'Microbial Data (Raw Count)'!M$492</f>
        <v>0</v>
      </c>
      <c r="M93" s="13">
        <f>'Microbial Data (Raw Count)'!N93/'Microbial Data (Raw Count)'!N$492</f>
        <v>0</v>
      </c>
      <c r="N93" s="13">
        <f>'Microbial Data (Raw Count)'!O93/'Microbial Data (Raw Count)'!O$492</f>
        <v>0</v>
      </c>
      <c r="O93" s="13">
        <f>'Microbial Data (Raw Count)'!P93/'Microbial Data (Raw Count)'!P$492</f>
        <v>0</v>
      </c>
      <c r="P93" s="13">
        <f>'Microbial Data (Raw Count)'!Q93/'Microbial Data (Raw Count)'!Q$492</f>
        <v>0</v>
      </c>
      <c r="Q93" s="13">
        <f>'Microbial Data (Raw Count)'!R93/'Microbial Data (Raw Count)'!R$492</f>
        <v>0</v>
      </c>
      <c r="R93" s="13">
        <f>'Microbial Data (Raw Count)'!S93/'Microbial Data (Raw Count)'!S$492</f>
        <v>0</v>
      </c>
      <c r="S93" s="13">
        <f>'Microbial Data (Raw Count)'!T93/'Microbial Data (Raw Count)'!T$492</f>
        <v>0</v>
      </c>
      <c r="T93" s="13">
        <f>'Microbial Data (Raw Count)'!U93/'Microbial Data (Raw Count)'!U$492</f>
        <v>0</v>
      </c>
      <c r="U93" s="13">
        <f>'Microbial Data (Raw Count)'!V93/'Microbial Data (Raw Count)'!V$492</f>
        <v>0</v>
      </c>
      <c r="V93" s="13">
        <f>'Microbial Data (Raw Count)'!W93/'Microbial Data (Raw Count)'!W$492</f>
        <v>0</v>
      </c>
      <c r="W93" s="13">
        <f>'Microbial Data (Raw Count)'!X93/'Microbial Data (Raw Count)'!X$492</f>
        <v>0</v>
      </c>
      <c r="X93" s="13">
        <f>'Microbial Data (Raw Count)'!Y93/'Microbial Data (Raw Count)'!Y$492</f>
        <v>0</v>
      </c>
      <c r="Y93" s="13">
        <f>'Microbial Data (Raw Count)'!Z93/'Microbial Data (Raw Count)'!Z$492</f>
        <v>0</v>
      </c>
      <c r="Z93" s="13">
        <f>'Microbial Data (Raw Count)'!AA93/'Microbial Data (Raw Count)'!AA$492</f>
        <v>0</v>
      </c>
      <c r="AA93" s="13">
        <f>'Microbial Data (Raw Count)'!AB93/'Microbial Data (Raw Count)'!AB$492</f>
        <v>1.0378903052274588E-3</v>
      </c>
      <c r="AB93" s="13">
        <f>'Microbial Data (Raw Count)'!AC93/'Microbial Data (Raw Count)'!AC$492</f>
        <v>0</v>
      </c>
      <c r="AC93" s="13">
        <f>'Microbial Data (Raw Count)'!AD93/'Microbial Data (Raw Count)'!AD$492</f>
        <v>0</v>
      </c>
      <c r="AD93" s="13">
        <f>'Microbial Data (Raw Count)'!AE93/'Microbial Data (Raw Count)'!AE$492</f>
        <v>0</v>
      </c>
      <c r="AE93" s="13">
        <f>'Microbial Data (Raw Count)'!AF93/'Microbial Data (Raw Count)'!AF$492</f>
        <v>0</v>
      </c>
      <c r="AF93" s="13">
        <f>'Microbial Data (Raw Count)'!AG93/'Microbial Data (Raw Count)'!AG$492</f>
        <v>6.5780031574415158E-4</v>
      </c>
      <c r="AG93" s="13">
        <f>'Microbial Data (Raw Count)'!AH93/'Microbial Data (Raw Count)'!AH$492</f>
        <v>6.6402164710569562E-4</v>
      </c>
      <c r="AH93" s="13">
        <f>'Microbial Data (Raw Count)'!AI93/'Microbial Data (Raw Count)'!AI$492</f>
        <v>1.7133492252681764E-3</v>
      </c>
      <c r="AI93" s="13">
        <f>'Microbial Data (Raw Count)'!AJ93/'Microbial Data (Raw Count)'!AJ$492</f>
        <v>0</v>
      </c>
      <c r="AJ93" s="13">
        <f>'Microbial Data (Raw Count)'!AK93/'Microbial Data (Raw Count)'!AK$492</f>
        <v>0</v>
      </c>
      <c r="AK93" s="13">
        <f>'Microbial Data (Raw Count)'!AL93/'Microbial Data (Raw Count)'!AL$492</f>
        <v>0</v>
      </c>
      <c r="AL93" s="13">
        <f>'Microbial Data (Raw Count)'!AM93/'Microbial Data (Raw Count)'!AM$492</f>
        <v>0</v>
      </c>
      <c r="AM93" s="13">
        <f>'Microbial Data (Raw Count)'!AN93/'Microbial Data (Raw Count)'!AN$492</f>
        <v>0</v>
      </c>
      <c r="AN93" s="13">
        <f>'Microbial Data (Raw Count)'!AO93/'Microbial Data (Raw Count)'!AO$492</f>
        <v>7.2943260563747194E-4</v>
      </c>
      <c r="AO93" s="13">
        <f>'Microbial Data (Raw Count)'!AP93/'Microbial Data (Raw Count)'!AP$492</f>
        <v>6.4187726709558004E-4</v>
      </c>
      <c r="AP93" s="13">
        <f>'Microbial Data (Raw Count)'!AQ93/'Microbial Data (Raw Count)'!AQ$492</f>
        <v>4.8269204247689972E-4</v>
      </c>
      <c r="AQ93" s="13">
        <f>'Microbial Data (Raw Count)'!AR93/'Microbial Data (Raw Count)'!AR$492</f>
        <v>3.5292041644609143E-4</v>
      </c>
      <c r="AR93" s="13">
        <f>'Microbial Data (Raw Count)'!AS93/'Microbial Data (Raw Count)'!AS$492</f>
        <v>0</v>
      </c>
      <c r="AS93" s="13">
        <f>'Microbial Data (Raw Count)'!AT93/'Microbial Data (Raw Count)'!AT$492</f>
        <v>0</v>
      </c>
      <c r="AT93" s="13">
        <f>'Microbial Data (Raw Count)'!AU93/'Microbial Data (Raw Count)'!AU$492</f>
        <v>0</v>
      </c>
      <c r="AU93" s="13">
        <f>'Microbial Data (Raw Count)'!AV93/'Microbial Data (Raw Count)'!AV$492</f>
        <v>0</v>
      </c>
      <c r="AV93" s="13">
        <f>'Microbial Data (Raw Count)'!AW93/'Microbial Data (Raw Count)'!AW$492</f>
        <v>0</v>
      </c>
      <c r="AW93" s="13">
        <f>'Microbial Data (Raw Count)'!AX93/'Microbial Data (Raw Count)'!AX$492</f>
        <v>0</v>
      </c>
      <c r="AX93" s="13">
        <f>'Microbial Data (Raw Count)'!AY93/'Microbial Data (Raw Count)'!AY$492</f>
        <v>0</v>
      </c>
      <c r="AY93" s="13">
        <f>'Microbial Data (Raw Count)'!AZ93/'Microbial Data (Raw Count)'!AZ$492</f>
        <v>0</v>
      </c>
      <c r="AZ93" s="13">
        <f>'Microbial Data (Raw Count)'!BA93/'Microbial Data (Raw Count)'!BA$492</f>
        <v>0</v>
      </c>
      <c r="BA93" s="13">
        <f>'Microbial Data (Raw Count)'!BB93/'Microbial Data (Raw Count)'!BB$492</f>
        <v>0</v>
      </c>
      <c r="BB93" s="13">
        <f>'Microbial Data (Raw Count)'!BC93/'Microbial Data (Raw Count)'!BC$492</f>
        <v>0</v>
      </c>
      <c r="BC93" s="13">
        <f>'Microbial Data (Raw Count)'!BD93/'Microbial Data (Raw Count)'!BD$492</f>
        <v>2.4331196243263299E-5</v>
      </c>
      <c r="BD93" s="13">
        <f>'Microbial Data (Raw Count)'!BE93/'Microbial Data (Raw Count)'!BE$492</f>
        <v>0</v>
      </c>
      <c r="BE93" s="13">
        <f>'Microbial Data (Raw Count)'!BF93/'Microbial Data (Raw Count)'!BF$492</f>
        <v>0</v>
      </c>
      <c r="BF93" s="13">
        <f>'Microbial Data (Raw Count)'!BG93/'Microbial Data (Raw Count)'!BG$492</f>
        <v>2.649548062801859E-3</v>
      </c>
      <c r="BG93" s="13">
        <f>'Microbial Data (Raw Count)'!BH93/'Microbial Data (Raw Count)'!BH$492</f>
        <v>0</v>
      </c>
      <c r="BH93" s="13">
        <f>'Microbial Data (Raw Count)'!BI93/'Microbial Data (Raw Count)'!BI$492</f>
        <v>0</v>
      </c>
      <c r="BI93" s="13">
        <f>'Microbial Data (Raw Count)'!BJ93/'Microbial Data (Raw Count)'!BJ$492</f>
        <v>0</v>
      </c>
      <c r="BJ93" s="13">
        <f>'Microbial Data (Raw Count)'!BK93/'Microbial Data (Raw Count)'!BK$492</f>
        <v>7.3908642491042598E-4</v>
      </c>
      <c r="BK93" s="13">
        <f>'Microbial Data (Raw Count)'!BL93/'Microbial Data (Raw Count)'!BL$492</f>
        <v>1.6517888521824699E-3</v>
      </c>
      <c r="BL93" s="13">
        <f>'Microbial Data (Raw Count)'!BM93/'Microbial Data (Raw Count)'!BM$492</f>
        <v>1.2014176728539676E-3</v>
      </c>
      <c r="BM93" s="13">
        <f>'Microbial Data (Raw Count)'!BN93/'Microbial Data (Raw Count)'!BN$492</f>
        <v>0</v>
      </c>
      <c r="BN93" s="13">
        <f>'Microbial Data (Raw Count)'!BO93/'Microbial Data (Raw Count)'!BO$492</f>
        <v>0</v>
      </c>
      <c r="BO93" s="13">
        <f>'Microbial Data (Raw Count)'!BP93/'Microbial Data (Raw Count)'!BP$492</f>
        <v>0</v>
      </c>
      <c r="BP93" s="13">
        <f>'Microbial Data (Raw Count)'!BQ93/'Microbial Data (Raw Count)'!BQ$492</f>
        <v>0</v>
      </c>
      <c r="BQ93" s="13">
        <f>'Microbial Data (Raw Count)'!BR93/'Microbial Data (Raw Count)'!BR$492</f>
        <v>0</v>
      </c>
      <c r="BR93" s="13">
        <f>'Microbial Data (Raw Count)'!BS93/'Microbial Data (Raw Count)'!BS$492</f>
        <v>0</v>
      </c>
      <c r="BS93" s="13">
        <f>'Microbial Data (Raw Count)'!BT93/'Microbial Data (Raw Count)'!BT$492</f>
        <v>0</v>
      </c>
      <c r="BT93" s="13">
        <f>'Microbial Data (Raw Count)'!BU93/'Microbial Data (Raw Count)'!BU$492</f>
        <v>0</v>
      </c>
      <c r="BU93" s="13">
        <f>'Microbial Data (Raw Count)'!BV93/'Microbial Data (Raw Count)'!BV$492</f>
        <v>0</v>
      </c>
      <c r="BV93" s="13">
        <f>'Microbial Data (Raw Count)'!BW93/'Microbial Data (Raw Count)'!BW$492</f>
        <v>1.3381282930500962E-4</v>
      </c>
      <c r="BW93" s="13">
        <f>'Microbial Data (Raw Count)'!BX93/'Microbial Data (Raw Count)'!BX$492</f>
        <v>0</v>
      </c>
      <c r="BX93" s="13">
        <f>'Microbial Data (Raw Count)'!BY93/'Microbial Data (Raw Count)'!BY$492</f>
        <v>0</v>
      </c>
      <c r="BY93" s="13">
        <f>'Microbial Data (Raw Count)'!BZ93/'Microbial Data (Raw Count)'!BZ$492</f>
        <v>1.3631885114251394E-3</v>
      </c>
      <c r="BZ93" s="13">
        <f>'Microbial Data (Raw Count)'!CA93/'Microbial Data (Raw Count)'!CA$492</f>
        <v>0</v>
      </c>
      <c r="CA93" s="13">
        <f>'Microbial Data (Raw Count)'!CB93/'Microbial Data (Raw Count)'!CB$492</f>
        <v>1.9742544380597733E-3</v>
      </c>
      <c r="CB93" s="13">
        <f>'Microbial Data (Raw Count)'!CC93/'Microbial Data (Raw Count)'!CC$492</f>
        <v>0</v>
      </c>
      <c r="CC93" s="13">
        <f>'Microbial Data (Raw Count)'!CD93/'Microbial Data (Raw Count)'!CD$492</f>
        <v>0</v>
      </c>
      <c r="CD93" s="13">
        <f>'Microbial Data (Raw Count)'!CE93/'Microbial Data (Raw Count)'!CE$492</f>
        <v>0</v>
      </c>
      <c r="CE93" s="13">
        <f>'Microbial Data (Raw Count)'!CF93/'Microbial Data (Raw Count)'!CF$492</f>
        <v>0</v>
      </c>
      <c r="CF93" s="13">
        <f>'Microbial Data (Raw Count)'!CG93/'Microbial Data (Raw Count)'!CG$492</f>
        <v>0</v>
      </c>
      <c r="CG93" s="13">
        <f>'Microbial Data (Raw Count)'!CH93/'Microbial Data (Raw Count)'!CH$492</f>
        <v>0</v>
      </c>
      <c r="CH93" s="13">
        <f>'Microbial Data (Raw Count)'!CI93/'Microbial Data (Raw Count)'!CI$492</f>
        <v>0</v>
      </c>
      <c r="CI93" s="13">
        <f>'Microbial Data (Raw Count)'!CJ93/'Microbial Data (Raw Count)'!CJ$492</f>
        <v>0</v>
      </c>
      <c r="CJ93" s="13">
        <f>'Microbial Data (Raw Count)'!CK93/'Microbial Data (Raw Count)'!CK$492</f>
        <v>0</v>
      </c>
      <c r="CK93" s="13">
        <f>'Microbial Data (Raw Count)'!CL93/'Microbial Data (Raw Count)'!CL$492</f>
        <v>0</v>
      </c>
      <c r="CL93" s="13">
        <f>'Microbial Data (Raw Count)'!CM93/'Microbial Data (Raw Count)'!CM$492</f>
        <v>0</v>
      </c>
      <c r="CM93" s="13">
        <f>'Microbial Data (Raw Count)'!CN93/'Microbial Data (Raw Count)'!CN$492</f>
        <v>0</v>
      </c>
      <c r="CN93" s="13">
        <f>'Microbial Data (Raw Count)'!CO93/'Microbial Data (Raw Count)'!CO$492</f>
        <v>0</v>
      </c>
      <c r="CO93" s="13">
        <f>'Microbial Data (Raw Count)'!CP93/'Microbial Data (Raw Count)'!CP$492</f>
        <v>0</v>
      </c>
      <c r="CP93" s="13">
        <f>'Microbial Data (Raw Count)'!CQ93/'Microbial Data (Raw Count)'!CQ$492</f>
        <v>5.1615051615051619E-3</v>
      </c>
      <c r="CQ93" s="13">
        <f>'Microbial Data (Raw Count)'!CR93/'Microbial Data (Raw Count)'!CR$492</f>
        <v>9.9023381896050215E-4</v>
      </c>
      <c r="CR93" s="13">
        <f>'Microbial Data (Raw Count)'!CS93/'Microbial Data (Raw Count)'!CS$492</f>
        <v>3.5950779153834972E-3</v>
      </c>
      <c r="CS93" s="13">
        <f>'Microbial Data (Raw Count)'!CT93/'Microbial Data (Raw Count)'!CT$492</f>
        <v>0</v>
      </c>
      <c r="CT93" s="13">
        <f>'Microbial Data (Raw Count)'!CU93/'Microbial Data (Raw Count)'!CU$492</f>
        <v>0</v>
      </c>
      <c r="CU93" s="13">
        <f>'Microbial Data (Raw Count)'!CV93/'Microbial Data (Raw Count)'!CV$492</f>
        <v>0</v>
      </c>
      <c r="CV93" s="13">
        <f>'Microbial Data (Raw Count)'!CW93/'Microbial Data (Raw Count)'!CW$492</f>
        <v>1.9850722566301412E-3</v>
      </c>
      <c r="CW93" s="13">
        <f>'Microbial Data (Raw Count)'!CX93/'Microbial Data (Raw Count)'!CX$492</f>
        <v>6.2359933742570399E-4</v>
      </c>
      <c r="CX93" s="13">
        <f>'Microbial Data (Raw Count)'!CY93/'Microbial Data (Raw Count)'!CY$492</f>
        <v>4.6537953587824669E-3</v>
      </c>
      <c r="CY93" s="13">
        <f>'Microbial Data (Raw Count)'!CZ93/'Microbial Data (Raw Count)'!CZ$492</f>
        <v>0</v>
      </c>
      <c r="CZ93" s="13">
        <f>'Microbial Data (Raw Count)'!DA93/'Microbial Data (Raw Count)'!DA$492</f>
        <v>0</v>
      </c>
      <c r="DA93" s="13">
        <f>'Microbial Data (Raw Count)'!DB93/'Microbial Data (Raw Count)'!DB$492</f>
        <v>0</v>
      </c>
      <c r="DB93" s="13">
        <f>'Microbial Data (Raw Count)'!DC93/'Microbial Data (Raw Count)'!DC$492</f>
        <v>0</v>
      </c>
      <c r="DC93" s="13">
        <f>'Microbial Data (Raw Count)'!DD93/'Microbial Data (Raw Count)'!DD$492</f>
        <v>0</v>
      </c>
      <c r="DD93" s="13">
        <f>'Microbial Data (Raw Count)'!DE93/'Microbial Data (Raw Count)'!DE$492</f>
        <v>0</v>
      </c>
      <c r="DE93" s="13">
        <f>'Microbial Data (Raw Count)'!DF93/'Microbial Data (Raw Count)'!DF$492</f>
        <v>0</v>
      </c>
      <c r="DF93" s="13">
        <f>'Microbial Data (Raw Count)'!DG93/'Microbial Data (Raw Count)'!DG$492</f>
        <v>0</v>
      </c>
      <c r="DG93" s="13">
        <f>'Microbial Data (Raw Count)'!DH93/'Microbial Data (Raw Count)'!DH$492</f>
        <v>0</v>
      </c>
      <c r="DH93" s="13">
        <f>'Microbial Data (Raw Count)'!DI93/'Microbial Data (Raw Count)'!DI$492</f>
        <v>2.6436709259142693E-4</v>
      </c>
      <c r="DI93" s="13">
        <f>'Microbial Data (Raw Count)'!DJ93/'Microbial Data (Raw Count)'!DJ$492</f>
        <v>9.6099825541855167E-4</v>
      </c>
      <c r="DJ93" s="13">
        <f>'Microbial Data (Raw Count)'!DK93/'Microbial Data (Raw Count)'!DK$492</f>
        <v>4.17618591397057E-4</v>
      </c>
      <c r="DK93" s="13">
        <f>'Microbial Data (Raw Count)'!DL93/'Microbial Data (Raw Count)'!DL$492</f>
        <v>0</v>
      </c>
      <c r="DL93" s="13">
        <f>'Microbial Data (Raw Count)'!DM93/'Microbial Data (Raw Count)'!DM$492</f>
        <v>0</v>
      </c>
      <c r="DM93" s="13">
        <f>'Microbial Data (Raw Count)'!DN93/'Microbial Data (Raw Count)'!DN$492</f>
        <v>0</v>
      </c>
      <c r="DN93" s="13">
        <f>'Microbial Data (Raw Count)'!DO93/'Microbial Data (Raw Count)'!DO$492</f>
        <v>0</v>
      </c>
      <c r="DO93" s="13">
        <f>'Microbial Data (Raw Count)'!DP93/'Microbial Data (Raw Count)'!DP$492</f>
        <v>0</v>
      </c>
      <c r="DP93" s="13">
        <f>'Microbial Data (Raw Count)'!DQ93/'Microbial Data (Raw Count)'!DQ$492</f>
        <v>0</v>
      </c>
      <c r="DQ93" s="13">
        <f>'Microbial Data (Raw Count)'!DR93/'Microbial Data (Raw Count)'!DR$492</f>
        <v>0</v>
      </c>
      <c r="DR93" s="13">
        <f>'Microbial Data (Raw Count)'!DS93/'Microbial Data (Raw Count)'!DS$492</f>
        <v>0</v>
      </c>
      <c r="DS93" s="13">
        <f>'Microbial Data (Raw Count)'!DT93/'Microbial Data (Raw Count)'!DT$492</f>
        <v>0</v>
      </c>
      <c r="DT93" s="13">
        <f>'Microbial Data (Raw Count)'!DU93/'Microbial Data (Raw Count)'!DU$492</f>
        <v>7.6759895048288953E-4</v>
      </c>
      <c r="DU93" s="13">
        <f>'Microbial Data (Raw Count)'!DV93/'Microbial Data (Raw Count)'!DV$492</f>
        <v>0</v>
      </c>
      <c r="DV93" s="13">
        <f>'Microbial Data (Raw Count)'!DW93/'Microbial Data (Raw Count)'!DW$492</f>
        <v>0</v>
      </c>
      <c r="DW93" s="13">
        <f>'Microbial Data (Raw Count)'!DX93/'Microbial Data (Raw Count)'!DX$492</f>
        <v>0</v>
      </c>
      <c r="DX93" s="13">
        <f>'Microbial Data (Raw Count)'!DY93/'Microbial Data (Raw Count)'!DY$492</f>
        <v>0</v>
      </c>
      <c r="DY93" s="13">
        <f>'Microbial Data (Raw Count)'!DZ93/'Microbial Data (Raw Count)'!DZ$492</f>
        <v>0</v>
      </c>
      <c r="DZ93" s="13">
        <f>'Microbial Data (Raw Count)'!EA93/'Microbial Data (Raw Count)'!EA$492</f>
        <v>0</v>
      </c>
      <c r="EA93" s="13">
        <f>'Microbial Data (Raw Count)'!EB93/'Microbial Data (Raw Count)'!EB$492</f>
        <v>0</v>
      </c>
      <c r="EB93" s="13">
        <f>'Microbial Data (Raw Count)'!EC93/'Microbial Data (Raw Count)'!EC$492</f>
        <v>0</v>
      </c>
      <c r="EC93" s="13">
        <f>'Microbial Data (Raw Count)'!ED93/'Microbial Data (Raw Count)'!ED$492</f>
        <v>0</v>
      </c>
      <c r="ED93" s="13">
        <f>'Microbial Data (Raw Count)'!EE93/'Microbial Data (Raw Count)'!EE$492</f>
        <v>0</v>
      </c>
      <c r="EE93" s="13">
        <f>'Microbial Data (Raw Count)'!EF93/'Microbial Data (Raw Count)'!EF$492</f>
        <v>0</v>
      </c>
      <c r="EF93" s="13">
        <f>'Microbial Data (Raw Count)'!EG93/'Microbial Data (Raw Count)'!EG$492</f>
        <v>0</v>
      </c>
      <c r="EG93" s="13">
        <f>'Microbial Data (Raw Count)'!EH93/'Microbial Data (Raw Count)'!EH$492</f>
        <v>0</v>
      </c>
      <c r="EH93" s="13">
        <f>'Microbial Data (Raw Count)'!EI93/'Microbial Data (Raw Count)'!EI$492</f>
        <v>0</v>
      </c>
      <c r="EI93" s="13">
        <f>'Microbial Data (Raw Count)'!EJ93/'Microbial Data (Raw Count)'!EJ$492</f>
        <v>0</v>
      </c>
      <c r="EJ93" s="13">
        <f>'Microbial Data (Raw Count)'!EK93/'Microbial Data (Raw Count)'!EK$492</f>
        <v>0</v>
      </c>
      <c r="EK93" s="13">
        <f>'Microbial Data (Raw Count)'!EL93/'Microbial Data (Raw Count)'!EL$492</f>
        <v>0</v>
      </c>
      <c r="EL93" s="13">
        <f>'Microbial Data (Raw Count)'!EM93/'Microbial Data (Raw Count)'!EM$492</f>
        <v>0</v>
      </c>
      <c r="EM93" s="13">
        <f>'Microbial Data (Raw Count)'!EN93/'Microbial Data (Raw Count)'!EN$492</f>
        <v>0</v>
      </c>
      <c r="EN93" s="13">
        <f>'Microbial Data (Raw Count)'!EO93/'Microbial Data (Raw Count)'!EO$492</f>
        <v>0</v>
      </c>
      <c r="EO93" s="13">
        <f>'Microbial Data (Raw Count)'!EP93/'Microbial Data (Raw Count)'!EP$492</f>
        <v>0</v>
      </c>
      <c r="EP93" s="13">
        <f>'Microbial Data (Raw Count)'!EQ93/'Microbial Data (Raw Count)'!EQ$492</f>
        <v>0</v>
      </c>
      <c r="EQ93" s="13">
        <f>'Microbial Data (Raw Count)'!ER93/'Microbial Data (Raw Count)'!ER$492</f>
        <v>0</v>
      </c>
      <c r="ER93" s="13">
        <f>'Microbial Data (Raw Count)'!ES93/'Microbial Data (Raw Count)'!ES$492</f>
        <v>0</v>
      </c>
      <c r="ES93" s="13">
        <f>'Microbial Data (Raw Count)'!ET93/'Microbial Data (Raw Count)'!ET$492</f>
        <v>0</v>
      </c>
      <c r="ET93" s="13">
        <f>'Microbial Data (Raw Count)'!EU93/'Microbial Data (Raw Count)'!EU$492</f>
        <v>0</v>
      </c>
      <c r="EU93" s="13">
        <f>'Microbial Data (Raw Count)'!EV93/'Microbial Data (Raw Count)'!EV$492</f>
        <v>0</v>
      </c>
      <c r="EV93" s="13">
        <f>'Microbial Data (Raw Count)'!EW93/'Microbial Data (Raw Count)'!EW$492</f>
        <v>0</v>
      </c>
      <c r="EW93" s="13">
        <f>'Microbial Data (Raw Count)'!EX93/'Microbial Data (Raw Count)'!EX$492</f>
        <v>0</v>
      </c>
      <c r="EX93" s="13">
        <f>'Microbial Data (Raw Count)'!EY93/'Microbial Data (Raw Count)'!EY$492</f>
        <v>0</v>
      </c>
      <c r="EY93" s="13">
        <f>'Microbial Data (Raw Count)'!EZ93/'Microbial Data (Raw Count)'!EZ$492</f>
        <v>0</v>
      </c>
      <c r="EZ93" s="13">
        <f>'Microbial Data (Raw Count)'!FA93/'Microbial Data (Raw Count)'!FA$492</f>
        <v>0</v>
      </c>
    </row>
    <row r="94" spans="1:156" x14ac:dyDescent="0.3">
      <c r="A94" s="8">
        <v>93</v>
      </c>
      <c r="B94" s="8" t="s">
        <v>154</v>
      </c>
      <c r="C94" s="8" t="s">
        <v>160</v>
      </c>
      <c r="D94" s="8" t="s">
        <v>161</v>
      </c>
      <c r="E94" s="8" t="s">
        <v>162</v>
      </c>
      <c r="F94" s="8" t="s">
        <v>588</v>
      </c>
      <c r="G94" s="8" t="s">
        <v>503</v>
      </c>
      <c r="H94" s="13">
        <f>'Microbial Data (Raw Count)'!I94/'Microbial Data (Raw Count)'!I$492</f>
        <v>9.4186973217088893E-4</v>
      </c>
      <c r="I94" s="13">
        <f>'Microbial Data (Raw Count)'!J94/'Microbial Data (Raw Count)'!J$492</f>
        <v>5.6181578862884844E-4</v>
      </c>
      <c r="J94" s="13">
        <f>'Microbial Data (Raw Count)'!K94/'Microbial Data (Raw Count)'!K$492</f>
        <v>7.0052969877222951E-4</v>
      </c>
      <c r="K94" s="13">
        <f>'Microbial Data (Raw Count)'!L94/'Microbial Data (Raw Count)'!L$492</f>
        <v>3.8822774036523271E-4</v>
      </c>
      <c r="L94" s="13">
        <f>'Microbial Data (Raw Count)'!M94/'Microbial Data (Raw Count)'!M$492</f>
        <v>1.9501051663857588E-4</v>
      </c>
      <c r="M94" s="13">
        <f>'Microbial Data (Raw Count)'!N94/'Microbial Data (Raw Count)'!N$492</f>
        <v>4.2349168897560385E-4</v>
      </c>
      <c r="N94" s="13">
        <f>'Microbial Data (Raw Count)'!O94/'Microbial Data (Raw Count)'!O$492</f>
        <v>2.3117044485862482E-4</v>
      </c>
      <c r="O94" s="13">
        <f>'Microbial Data (Raw Count)'!P94/'Microbial Data (Raw Count)'!P$492</f>
        <v>0</v>
      </c>
      <c r="P94" s="13">
        <f>'Microbial Data (Raw Count)'!Q94/'Microbial Data (Raw Count)'!Q$492</f>
        <v>4.6346823747514467E-4</v>
      </c>
      <c r="Q94" s="13">
        <f>'Microbial Data (Raw Count)'!R94/'Microbial Data (Raw Count)'!R$492</f>
        <v>1.2185356682797758E-4</v>
      </c>
      <c r="R94" s="13">
        <f>'Microbial Data (Raw Count)'!S94/'Microbial Data (Raw Count)'!S$492</f>
        <v>2.9120135117426945E-4</v>
      </c>
      <c r="S94" s="13">
        <f>'Microbial Data (Raw Count)'!T94/'Microbial Data (Raw Count)'!T$492</f>
        <v>3.109345310070824E-4</v>
      </c>
      <c r="T94" s="13">
        <f>'Microbial Data (Raw Count)'!U94/'Microbial Data (Raw Count)'!U$492</f>
        <v>5.8293635974460101E-4</v>
      </c>
      <c r="U94" s="13">
        <f>'Microbial Data (Raw Count)'!V94/'Microbial Data (Raw Count)'!V$492</f>
        <v>1.7180252081153263E-4</v>
      </c>
      <c r="V94" s="13">
        <f>'Microbial Data (Raw Count)'!W94/'Microbial Data (Raw Count)'!W$492</f>
        <v>6.855445318302135E-4</v>
      </c>
      <c r="W94" s="13">
        <f>'Microbial Data (Raw Count)'!X94/'Microbial Data (Raw Count)'!X$492</f>
        <v>0</v>
      </c>
      <c r="X94" s="13">
        <f>'Microbial Data (Raw Count)'!Y94/'Microbial Data (Raw Count)'!Y$492</f>
        <v>5.6032321802471324E-4</v>
      </c>
      <c r="Y94" s="13">
        <f>'Microbial Data (Raw Count)'!Z94/'Microbial Data (Raw Count)'!Z$492</f>
        <v>1.1295588531109288E-3</v>
      </c>
      <c r="Z94" s="13">
        <f>'Microbial Data (Raw Count)'!AA94/'Microbial Data (Raw Count)'!AA$492</f>
        <v>0</v>
      </c>
      <c r="AA94" s="13">
        <f>'Microbial Data (Raw Count)'!AB94/'Microbial Data (Raw Count)'!AB$492</f>
        <v>1.023272131914396E-4</v>
      </c>
      <c r="AB94" s="13">
        <f>'Microbial Data (Raw Count)'!AC94/'Microbial Data (Raw Count)'!AC$492</f>
        <v>0</v>
      </c>
      <c r="AC94" s="13">
        <f>'Microbial Data (Raw Count)'!AD94/'Microbial Data (Raw Count)'!AD$492</f>
        <v>0</v>
      </c>
      <c r="AD94" s="13">
        <f>'Microbial Data (Raw Count)'!AE94/'Microbial Data (Raw Count)'!AE$492</f>
        <v>0</v>
      </c>
      <c r="AE94" s="13">
        <f>'Microbial Data (Raw Count)'!AF94/'Microbial Data (Raw Count)'!AF$492</f>
        <v>0</v>
      </c>
      <c r="AF94" s="13">
        <f>'Microbial Data (Raw Count)'!AG94/'Microbial Data (Raw Count)'!AG$492</f>
        <v>5.2145625029900011E-3</v>
      </c>
      <c r="AG94" s="13">
        <f>'Microbial Data (Raw Count)'!AH94/'Microbial Data (Raw Count)'!AH$492</f>
        <v>9.9271236242301497E-3</v>
      </c>
      <c r="AH94" s="13">
        <f>'Microbial Data (Raw Count)'!AI94/'Microbial Data (Raw Count)'!AI$492</f>
        <v>1.2067938021454111E-2</v>
      </c>
      <c r="AI94" s="13">
        <f>'Microbial Data (Raw Count)'!AJ94/'Microbial Data (Raw Count)'!AJ$492</f>
        <v>1.3740411910370235E-3</v>
      </c>
      <c r="AJ94" s="13">
        <f>'Microbial Data (Raw Count)'!AK94/'Microbial Data (Raw Count)'!AK$492</f>
        <v>2.1961786491504781E-4</v>
      </c>
      <c r="AK94" s="13">
        <f>'Microbial Data (Raw Count)'!AL94/'Microbial Data (Raw Count)'!AL$492</f>
        <v>1.3658488129532134E-3</v>
      </c>
      <c r="AL94" s="13">
        <f>'Microbial Data (Raw Count)'!AM94/'Microbial Data (Raw Count)'!AM$492</f>
        <v>3.7165586509813556E-3</v>
      </c>
      <c r="AM94" s="13">
        <f>'Microbial Data (Raw Count)'!AN94/'Microbial Data (Raw Count)'!AN$492</f>
        <v>1.9272049261238112E-3</v>
      </c>
      <c r="AN94" s="13">
        <f>'Microbial Data (Raw Count)'!AO94/'Microbial Data (Raw Count)'!AO$492</f>
        <v>1.8409489570850484E-3</v>
      </c>
      <c r="AO94" s="13">
        <f>'Microbial Data (Raw Count)'!AP94/'Microbial Data (Raw Count)'!AP$492</f>
        <v>2.0599782060276755E-3</v>
      </c>
      <c r="AP94" s="13">
        <f>'Microbial Data (Raw Count)'!AQ94/'Microbial Data (Raw Count)'!AQ$492</f>
        <v>3.1719762791339126E-3</v>
      </c>
      <c r="AQ94" s="13">
        <f>'Microbial Data (Raw Count)'!AR94/'Microbial Data (Raw Count)'!AR$492</f>
        <v>2.7645432621610493E-3</v>
      </c>
      <c r="AR94" s="13">
        <f>'Microbial Data (Raw Count)'!AS94/'Microbial Data (Raw Count)'!AS$492</f>
        <v>1.0002530760794899E-3</v>
      </c>
      <c r="AS94" s="13">
        <f>'Microbial Data (Raw Count)'!AT94/'Microbial Data (Raw Count)'!AT$492</f>
        <v>4.3380027112516944E-4</v>
      </c>
      <c r="AT94" s="13">
        <f>'Microbial Data (Raw Count)'!AU94/'Microbial Data (Raw Count)'!AU$492</f>
        <v>7.8996429361392862E-5</v>
      </c>
      <c r="AU94" s="13">
        <f>'Microbial Data (Raw Count)'!AV94/'Microbial Data (Raw Count)'!AV$492</f>
        <v>1.953954634270665E-3</v>
      </c>
      <c r="AV94" s="13">
        <f>'Microbial Data (Raw Count)'!AW94/'Microbial Data (Raw Count)'!AW$492</f>
        <v>2.7916674028658764E-3</v>
      </c>
      <c r="AW94" s="13">
        <f>'Microbial Data (Raw Count)'!AX94/'Microbial Data (Raw Count)'!AX$492</f>
        <v>2.7916674028658764E-3</v>
      </c>
      <c r="AX94" s="13">
        <f>'Microbial Data (Raw Count)'!AY94/'Microbial Data (Raw Count)'!AY$492</f>
        <v>5.0652948159873369E-4</v>
      </c>
      <c r="AY94" s="13">
        <f>'Microbial Data (Raw Count)'!AZ94/'Microbial Data (Raw Count)'!AZ$492</f>
        <v>2.4189646831156264E-4</v>
      </c>
      <c r="AZ94" s="13">
        <f>'Microbial Data (Raw Count)'!BA94/'Microbial Data (Raw Count)'!BA$492</f>
        <v>3.906913538304739E-4</v>
      </c>
      <c r="BA94" s="13">
        <f>'Microbial Data (Raw Count)'!BB94/'Microbial Data (Raw Count)'!BB$492</f>
        <v>0</v>
      </c>
      <c r="BB94" s="13">
        <f>'Microbial Data (Raw Count)'!BC94/'Microbial Data (Raw Count)'!BC$492</f>
        <v>3.3461602810774636E-4</v>
      </c>
      <c r="BC94" s="13">
        <f>'Microbial Data (Raw Count)'!BD94/'Microbial Data (Raw Count)'!BD$492</f>
        <v>0</v>
      </c>
      <c r="BD94" s="13">
        <f>'Microbial Data (Raw Count)'!BE94/'Microbial Data (Raw Count)'!BE$492</f>
        <v>6.6225165562913907E-3</v>
      </c>
      <c r="BE94" s="13">
        <f>'Microbial Data (Raw Count)'!BF94/'Microbial Data (Raw Count)'!BF$492</f>
        <v>5.1566626222253947E-3</v>
      </c>
      <c r="BF94" s="13">
        <f>'Microbial Data (Raw Count)'!BG94/'Microbial Data (Raw Count)'!BG$492</f>
        <v>5.9198473860315824E-3</v>
      </c>
      <c r="BG94" s="13">
        <f>'Microbial Data (Raw Count)'!BH94/'Microbial Data (Raw Count)'!BH$492</f>
        <v>0</v>
      </c>
      <c r="BH94" s="13">
        <f>'Microbial Data (Raw Count)'!BI94/'Microbial Data (Raw Count)'!BI$492</f>
        <v>1.6493275818320224E-4</v>
      </c>
      <c r="BI94" s="13">
        <f>'Microbial Data (Raw Count)'!BJ94/'Microbial Data (Raw Count)'!BJ$492</f>
        <v>7.2988679868895808E-4</v>
      </c>
      <c r="BJ94" s="13">
        <f>'Microbial Data (Raw Count)'!BK94/'Microbial Data (Raw Count)'!BK$492</f>
        <v>8.99757386847475E-4</v>
      </c>
      <c r="BK94" s="13">
        <f>'Microbial Data (Raw Count)'!BL94/'Microbial Data (Raw Count)'!BL$492</f>
        <v>4.9202221128839525E-4</v>
      </c>
      <c r="BL94" s="13">
        <f>'Microbial Data (Raw Count)'!BM94/'Microbial Data (Raw Count)'!BM$492</f>
        <v>1.4417012074247613E-3</v>
      </c>
      <c r="BM94" s="13">
        <f>'Microbial Data (Raw Count)'!BN94/'Microbial Data (Raw Count)'!BN$492</f>
        <v>1.2287991721773998E-3</v>
      </c>
      <c r="BN94" s="13">
        <f>'Microbial Data (Raw Count)'!BO94/'Microbial Data (Raw Count)'!BO$492</f>
        <v>2.0839875531702304E-3</v>
      </c>
      <c r="BO94" s="13">
        <f>'Microbial Data (Raw Count)'!BP94/'Microbial Data (Raw Count)'!BP$492</f>
        <v>1.9833168056932857E-3</v>
      </c>
      <c r="BP94" s="13">
        <f>'Microbial Data (Raw Count)'!BQ94/'Microbial Data (Raw Count)'!BQ$492</f>
        <v>0</v>
      </c>
      <c r="BQ94" s="13">
        <f>'Microbial Data (Raw Count)'!BR94/'Microbial Data (Raw Count)'!BR$492</f>
        <v>0</v>
      </c>
      <c r="BR94" s="13">
        <f>'Microbial Data (Raw Count)'!BS94/'Microbial Data (Raw Count)'!BS$492</f>
        <v>1.0565910147500106E-4</v>
      </c>
      <c r="BS94" s="13">
        <f>'Microbial Data (Raw Count)'!BT94/'Microbial Data (Raw Count)'!BT$492</f>
        <v>2.1173246979698593E-3</v>
      </c>
      <c r="BT94" s="13">
        <f>'Microbial Data (Raw Count)'!BU94/'Microbial Data (Raw Count)'!BU$492</f>
        <v>2.6230129886546786E-3</v>
      </c>
      <c r="BU94" s="13">
        <f>'Microbial Data (Raw Count)'!BV94/'Microbial Data (Raw Count)'!BV$492</f>
        <v>2.628060307068099E-3</v>
      </c>
      <c r="BV94" s="13">
        <f>'Microbial Data (Raw Count)'!BW94/'Microbial Data (Raw Count)'!BW$492</f>
        <v>1.2210420674082128E-3</v>
      </c>
      <c r="BW94" s="13">
        <f>'Microbial Data (Raw Count)'!BX94/'Microbial Data (Raw Count)'!BX$492</f>
        <v>1.080328078579653E-3</v>
      </c>
      <c r="BX94" s="13">
        <f>'Microbial Data (Raw Count)'!BY94/'Microbial Data (Raw Count)'!BY$492</f>
        <v>2.2626316402415692E-3</v>
      </c>
      <c r="BY94" s="13">
        <f>'Microbial Data (Raw Count)'!BZ94/'Microbial Data (Raw Count)'!BZ$492</f>
        <v>1.889568233658609E-4</v>
      </c>
      <c r="BZ94" s="13">
        <f>'Microbial Data (Raw Count)'!CA94/'Microbial Data (Raw Count)'!CA$492</f>
        <v>0</v>
      </c>
      <c r="CA94" s="13">
        <f>'Microbial Data (Raw Count)'!CB94/'Microbial Data (Raw Count)'!CB$492</f>
        <v>2.2471188725883598E-4</v>
      </c>
      <c r="CB94" s="13">
        <f>'Microbial Data (Raw Count)'!CC94/'Microbial Data (Raw Count)'!CC$492</f>
        <v>1.1884012042465536E-4</v>
      </c>
      <c r="CC94" s="13">
        <f>'Microbial Data (Raw Count)'!CD94/'Microbial Data (Raw Count)'!CD$492</f>
        <v>1.2214731894365761E-3</v>
      </c>
      <c r="CD94" s="13">
        <f>'Microbial Data (Raw Count)'!CE94/'Microbial Data (Raw Count)'!CE$492</f>
        <v>3.3057276080450973E-4</v>
      </c>
      <c r="CE94" s="13">
        <f>'Microbial Data (Raw Count)'!CF94/'Microbial Data (Raw Count)'!CF$492</f>
        <v>5.2801408037547672E-4</v>
      </c>
      <c r="CF94" s="13">
        <f>'Microbial Data (Raw Count)'!CG94/'Microbial Data (Raw Count)'!CG$492</f>
        <v>3.8464497269020693E-4</v>
      </c>
      <c r="CG94" s="13">
        <f>'Microbial Data (Raw Count)'!CH94/'Microbial Data (Raw Count)'!CH$492</f>
        <v>1.4287034936002487E-4</v>
      </c>
      <c r="CH94" s="13">
        <f>'Microbial Data (Raw Count)'!CI94/'Microbial Data (Raw Count)'!CI$492</f>
        <v>0</v>
      </c>
      <c r="CI94" s="13">
        <f>'Microbial Data (Raw Count)'!CJ94/'Microbial Data (Raw Count)'!CJ$492</f>
        <v>9.8708330983134974E-5</v>
      </c>
      <c r="CJ94" s="13">
        <f>'Microbial Data (Raw Count)'!CK94/'Microbial Data (Raw Count)'!CK$492</f>
        <v>1.1267764334708939E-4</v>
      </c>
      <c r="CK94" s="13">
        <f>'Microbial Data (Raw Count)'!CL94/'Microbial Data (Raw Count)'!CL$492</f>
        <v>1.4572833808974438E-4</v>
      </c>
      <c r="CL94" s="13">
        <f>'Microbial Data (Raw Count)'!CM94/'Microbial Data (Raw Count)'!CM$492</f>
        <v>8.4003964987147388E-5</v>
      </c>
      <c r="CM94" s="13">
        <f>'Microbial Data (Raw Count)'!CN94/'Microbial Data (Raw Count)'!CN$492</f>
        <v>0</v>
      </c>
      <c r="CN94" s="13">
        <f>'Microbial Data (Raw Count)'!CO94/'Microbial Data (Raw Count)'!CO$492</f>
        <v>0</v>
      </c>
      <c r="CO94" s="13">
        <f>'Microbial Data (Raw Count)'!CP94/'Microbial Data (Raw Count)'!CP$492</f>
        <v>0</v>
      </c>
      <c r="CP94" s="13">
        <f>'Microbial Data (Raw Count)'!CQ94/'Microbial Data (Raw Count)'!CQ$492</f>
        <v>2.976190476190476E-3</v>
      </c>
      <c r="CQ94" s="13">
        <f>'Microbial Data (Raw Count)'!CR94/'Microbial Data (Raw Count)'!CR$492</f>
        <v>2.8221663840374308E-3</v>
      </c>
      <c r="CR94" s="13">
        <f>'Microbial Data (Raw Count)'!CS94/'Microbial Data (Raw Count)'!CS$492</f>
        <v>2.1147517149314689E-4</v>
      </c>
      <c r="CS94" s="13">
        <f>'Microbial Data (Raw Count)'!CT94/'Microbial Data (Raw Count)'!CT$492</f>
        <v>0</v>
      </c>
      <c r="CT94" s="13">
        <f>'Microbial Data (Raw Count)'!CU94/'Microbial Data (Raw Count)'!CU$492</f>
        <v>0</v>
      </c>
      <c r="CU94" s="13">
        <f>'Microbial Data (Raw Count)'!CV94/'Microbial Data (Raw Count)'!CV$492</f>
        <v>0</v>
      </c>
      <c r="CV94" s="13">
        <f>'Microbial Data (Raw Count)'!CW94/'Microbial Data (Raw Count)'!CW$492</f>
        <v>8.1784976973161821E-3</v>
      </c>
      <c r="CW94" s="13">
        <f>'Microbial Data (Raw Count)'!CX94/'Microbial Data (Raw Count)'!CX$492</f>
        <v>1.9877228880444313E-3</v>
      </c>
      <c r="CX94" s="13">
        <f>'Microbial Data (Raw Count)'!CY94/'Microbial Data (Raw Count)'!CY$492</f>
        <v>4.6537953587824669E-3</v>
      </c>
      <c r="CY94" s="13">
        <f>'Microbial Data (Raw Count)'!CZ94/'Microbial Data (Raw Count)'!CZ$492</f>
        <v>8.0329649078440411E-4</v>
      </c>
      <c r="CZ94" s="13">
        <f>'Microbial Data (Raw Count)'!DA94/'Microbial Data (Raw Count)'!DA$492</f>
        <v>4.4922327846046834E-4</v>
      </c>
      <c r="DA94" s="13">
        <f>'Microbial Data (Raw Count)'!DB94/'Microbial Data (Raw Count)'!DB$492</f>
        <v>3.3472131103643105E-4</v>
      </c>
      <c r="DB94" s="13">
        <f>'Microbial Data (Raw Count)'!DC94/'Microbial Data (Raw Count)'!DC$492</f>
        <v>2.1486744065153354E-3</v>
      </c>
      <c r="DC94" s="13">
        <f>'Microbial Data (Raw Count)'!DD94/'Microbial Data (Raw Count)'!DD$492</f>
        <v>4.0913475000777825E-3</v>
      </c>
      <c r="DD94" s="13">
        <f>'Microbial Data (Raw Count)'!DE94/'Microbial Data (Raw Count)'!DE$492</f>
        <v>1.5259775232487165E-3</v>
      </c>
      <c r="DE94" s="13">
        <f>'Microbial Data (Raw Count)'!DF94/'Microbial Data (Raw Count)'!DF$492</f>
        <v>1.3235621934908604E-3</v>
      </c>
      <c r="DF94" s="13">
        <f>'Microbial Data (Raw Count)'!DG94/'Microbial Data (Raw Count)'!DG$492</f>
        <v>4.1081933808788249E-4</v>
      </c>
      <c r="DG94" s="13">
        <f>'Microbial Data (Raw Count)'!DH94/'Microbial Data (Raw Count)'!DH$492</f>
        <v>3.8209606986899563E-4</v>
      </c>
      <c r="DH94" s="13">
        <f>'Microbial Data (Raw Count)'!DI94/'Microbial Data (Raw Count)'!DI$492</f>
        <v>4.2802291181469126E-4</v>
      </c>
      <c r="DI94" s="13">
        <f>'Microbial Data (Raw Count)'!DJ94/'Microbial Data (Raw Count)'!DJ$492</f>
        <v>8.8707531269404774E-5</v>
      </c>
      <c r="DJ94" s="13">
        <f>'Microbial Data (Raw Count)'!DK94/'Microbial Data (Raw Count)'!DK$492</f>
        <v>9.8263197975778123E-5</v>
      </c>
      <c r="DK94" s="13">
        <f>'Microbial Data (Raw Count)'!DL94/'Microbial Data (Raw Count)'!DL$492</f>
        <v>1.0389742030307639E-3</v>
      </c>
      <c r="DL94" s="13">
        <f>'Microbial Data (Raw Count)'!DM94/'Microbial Data (Raw Count)'!DM$492</f>
        <v>3.7511722413254142E-4</v>
      </c>
      <c r="DM94" s="13">
        <f>'Microbial Data (Raw Count)'!DN94/'Microbial Data (Raw Count)'!DN$492</f>
        <v>6.9211137225498533E-4</v>
      </c>
      <c r="DN94" s="13">
        <f>'Microbial Data (Raw Count)'!DO94/'Microbial Data (Raw Count)'!DO$492</f>
        <v>9.8150562963586135E-5</v>
      </c>
      <c r="DO94" s="13">
        <f>'Microbial Data (Raw Count)'!DP94/'Microbial Data (Raw Count)'!DP$492</f>
        <v>4.6544642129882824E-4</v>
      </c>
      <c r="DP94" s="13">
        <f>'Microbial Data (Raw Count)'!DQ94/'Microbial Data (Raw Count)'!DQ$492</f>
        <v>0</v>
      </c>
      <c r="DQ94" s="13">
        <f>'Microbial Data (Raw Count)'!DR94/'Microbial Data (Raw Count)'!DR$492</f>
        <v>1.2541412790150811E-4</v>
      </c>
      <c r="DR94" s="13">
        <f>'Microbial Data (Raw Count)'!DS94/'Microbial Data (Raw Count)'!DS$492</f>
        <v>1.1133406692989838E-3</v>
      </c>
      <c r="DS94" s="13">
        <f>'Microbial Data (Raw Count)'!DT94/'Microbial Data (Raw Count)'!DT$492</f>
        <v>0</v>
      </c>
      <c r="DT94" s="13">
        <f>'Microbial Data (Raw Count)'!DU94/'Microbial Data (Raw Count)'!DU$492</f>
        <v>0</v>
      </c>
      <c r="DU94" s="13">
        <f>'Microbial Data (Raw Count)'!DV94/'Microbial Data (Raw Count)'!DV$492</f>
        <v>0</v>
      </c>
      <c r="DV94" s="13">
        <f>'Microbial Data (Raw Count)'!DW94/'Microbial Data (Raw Count)'!DW$492</f>
        <v>0</v>
      </c>
      <c r="DW94" s="13">
        <f>'Microbial Data (Raw Count)'!DX94/'Microbial Data (Raw Count)'!DX$492</f>
        <v>7.0206406836098134E-4</v>
      </c>
      <c r="DX94" s="13">
        <f>'Microbial Data (Raw Count)'!DY94/'Microbial Data (Raw Count)'!DY$492</f>
        <v>8.6613755678503876E-4</v>
      </c>
      <c r="DY94" s="13">
        <f>'Microbial Data (Raw Count)'!DZ94/'Microbial Data (Raw Count)'!DZ$492</f>
        <v>3.5393893192120772E-4</v>
      </c>
      <c r="DZ94" s="13">
        <f>'Microbial Data (Raw Count)'!EA94/'Microbial Data (Raw Count)'!EA$492</f>
        <v>3.0160645120325098E-4</v>
      </c>
      <c r="EA94" s="13">
        <f>'Microbial Data (Raw Count)'!EB94/'Microbial Data (Raw Count)'!EB$492</f>
        <v>0</v>
      </c>
      <c r="EB94" s="13">
        <f>'Microbial Data (Raw Count)'!EC94/'Microbial Data (Raw Count)'!EC$492</f>
        <v>1.5102169459473656E-4</v>
      </c>
      <c r="EC94" s="13">
        <f>'Microbial Data (Raw Count)'!ED94/'Microbial Data (Raw Count)'!ED$492</f>
        <v>0</v>
      </c>
      <c r="ED94" s="13">
        <f>'Microbial Data (Raw Count)'!EE94/'Microbial Data (Raw Count)'!EE$492</f>
        <v>1.5144631228229593E-4</v>
      </c>
      <c r="EE94" s="13">
        <f>'Microbial Data (Raw Count)'!EF94/'Microbial Data (Raw Count)'!EF$492</f>
        <v>1.4321774467856567E-4</v>
      </c>
      <c r="EF94" s="13">
        <f>'Microbial Data (Raw Count)'!EG94/'Microbial Data (Raw Count)'!EG$492</f>
        <v>1.0607265977194379E-3</v>
      </c>
      <c r="EG94" s="13">
        <f>'Microbial Data (Raw Count)'!EH94/'Microbial Data (Raw Count)'!EH$492</f>
        <v>1.7177099802853741E-3</v>
      </c>
      <c r="EH94" s="13">
        <f>'Microbial Data (Raw Count)'!EI94/'Microbial Data (Raw Count)'!EI$492</f>
        <v>1.1447672688142501E-4</v>
      </c>
      <c r="EI94" s="13">
        <f>'Microbial Data (Raw Count)'!EJ94/'Microbial Data (Raw Count)'!EJ$492</f>
        <v>2.8457509186146511E-3</v>
      </c>
      <c r="EJ94" s="13">
        <f>'Microbial Data (Raw Count)'!EK94/'Microbial Data (Raw Count)'!EK$492</f>
        <v>3.4677723332076893E-3</v>
      </c>
      <c r="EK94" s="13">
        <f>'Microbial Data (Raw Count)'!EL94/'Microbial Data (Raw Count)'!EL$492</f>
        <v>2.4184067625818732E-3</v>
      </c>
      <c r="EL94" s="13">
        <f>'Microbial Data (Raw Count)'!EM94/'Microbial Data (Raw Count)'!EM$492</f>
        <v>1.097281876038499E-4</v>
      </c>
      <c r="EM94" s="13">
        <f>'Microbial Data (Raw Count)'!EN94/'Microbial Data (Raw Count)'!EN$492</f>
        <v>2.8411915957552597E-4</v>
      </c>
      <c r="EN94" s="13">
        <f>'Microbial Data (Raw Count)'!EO94/'Microbial Data (Raw Count)'!EO$492</f>
        <v>3.1375233531567761E-4</v>
      </c>
      <c r="EO94" s="13">
        <f>'Microbial Data (Raw Count)'!EP94/'Microbial Data (Raw Count)'!EP$492</f>
        <v>1.1709787166706226E-3</v>
      </c>
      <c r="EP94" s="13">
        <f>'Microbial Data (Raw Count)'!EQ94/'Microbial Data (Raw Count)'!EQ$492</f>
        <v>5.4998777804937671E-4</v>
      </c>
      <c r="EQ94" s="13">
        <f>'Microbial Data (Raw Count)'!ER94/'Microbial Data (Raw Count)'!ER$492</f>
        <v>7.2078443105628922E-4</v>
      </c>
      <c r="ER94" s="13">
        <f>'Microbial Data (Raw Count)'!ES94/'Microbial Data (Raw Count)'!ES$492</f>
        <v>1.934518507962521E-2</v>
      </c>
      <c r="ES94" s="13">
        <f>'Microbial Data (Raw Count)'!ET94/'Microbial Data (Raw Count)'!ET$492</f>
        <v>1.4085644409579623E-2</v>
      </c>
      <c r="ET94" s="13">
        <f>'Microbial Data (Raw Count)'!EU94/'Microbial Data (Raw Count)'!EU$492</f>
        <v>7.2222960698302982E-3</v>
      </c>
      <c r="EU94" s="13">
        <f>'Microbial Data (Raw Count)'!EV94/'Microbial Data (Raw Count)'!EV$492</f>
        <v>0</v>
      </c>
      <c r="EV94" s="13">
        <f>'Microbial Data (Raw Count)'!EW94/'Microbial Data (Raw Count)'!EW$492</f>
        <v>0</v>
      </c>
      <c r="EW94" s="13">
        <f>'Microbial Data (Raw Count)'!EX94/'Microbial Data (Raw Count)'!EX$492</f>
        <v>0</v>
      </c>
      <c r="EX94" s="13">
        <f>'Microbial Data (Raw Count)'!EY94/'Microbial Data (Raw Count)'!EY$492</f>
        <v>0</v>
      </c>
      <c r="EY94" s="13">
        <f>'Microbial Data (Raw Count)'!EZ94/'Microbial Data (Raw Count)'!EZ$492</f>
        <v>0</v>
      </c>
      <c r="EZ94" s="13">
        <f>'Microbial Data (Raw Count)'!FA94/'Microbial Data (Raw Count)'!FA$492</f>
        <v>7.4521818332367305E-4</v>
      </c>
    </row>
    <row r="95" spans="1:156" x14ac:dyDescent="0.3">
      <c r="A95" s="8">
        <v>94</v>
      </c>
      <c r="B95" s="8" t="s">
        <v>154</v>
      </c>
      <c r="C95" s="8" t="s">
        <v>160</v>
      </c>
      <c r="D95" s="8" t="s">
        <v>161</v>
      </c>
      <c r="E95" s="8" t="s">
        <v>162</v>
      </c>
      <c r="F95" s="8" t="s">
        <v>503</v>
      </c>
      <c r="G95" s="8" t="s">
        <v>503</v>
      </c>
      <c r="H95" s="13">
        <f>'Microbial Data (Raw Count)'!I95/'Microbial Data (Raw Count)'!I$492</f>
        <v>1.0867727678894872E-4</v>
      </c>
      <c r="I95" s="13">
        <f>'Microbial Data (Raw Count)'!J95/'Microbial Data (Raw Count)'!J$492</f>
        <v>3.2103759350219911E-5</v>
      </c>
      <c r="J95" s="13">
        <f>'Microbial Data (Raw Count)'!K95/'Microbial Data (Raw Count)'!K$492</f>
        <v>2.4579989430604545E-5</v>
      </c>
      <c r="K95" s="13">
        <f>'Microbial Data (Raw Count)'!L95/'Microbial Data (Raw Count)'!L$492</f>
        <v>2.9863672335787134E-4</v>
      </c>
      <c r="L95" s="13">
        <f>'Microbial Data (Raw Count)'!M95/'Microbial Data (Raw Count)'!M$492</f>
        <v>2.0893983925561699E-4</v>
      </c>
      <c r="M95" s="13">
        <f>'Microbial Data (Raw Count)'!N95/'Microbial Data (Raw Count)'!N$492</f>
        <v>1.6637173495470152E-4</v>
      </c>
      <c r="N95" s="13">
        <f>'Microbial Data (Raw Count)'!O95/'Microbial Data (Raw Count)'!O$492</f>
        <v>4.3344458410992153E-5</v>
      </c>
      <c r="O95" s="13">
        <f>'Microbial Data (Raw Count)'!P95/'Microbial Data (Raw Count)'!P$492</f>
        <v>5.8722779544898463E-4</v>
      </c>
      <c r="P95" s="13">
        <f>'Microbial Data (Raw Count)'!Q95/'Microbial Data (Raw Count)'!Q$492</f>
        <v>2.3920941289039724E-4</v>
      </c>
      <c r="Q95" s="13">
        <f>'Microbial Data (Raw Count)'!R95/'Microbial Data (Raw Count)'!R$492</f>
        <v>0</v>
      </c>
      <c r="R95" s="13">
        <f>'Microbial Data (Raw Count)'!S95/'Microbial Data (Raw Count)'!S$492</f>
        <v>0</v>
      </c>
      <c r="S95" s="13">
        <f>'Microbial Data (Raw Count)'!T95/'Microbial Data (Raw Count)'!T$492</f>
        <v>0</v>
      </c>
      <c r="T95" s="13">
        <f>'Microbial Data (Raw Count)'!U95/'Microbial Data (Raw Count)'!U$492</f>
        <v>6.3758664347065731E-5</v>
      </c>
      <c r="U95" s="13">
        <f>'Microbial Data (Raw Count)'!V95/'Microbial Data (Raw Count)'!V$492</f>
        <v>0</v>
      </c>
      <c r="V95" s="13">
        <f>'Microbial Data (Raw Count)'!W95/'Microbial Data (Raw Count)'!W$492</f>
        <v>0</v>
      </c>
      <c r="W95" s="13">
        <f>'Microbial Data (Raw Count)'!X95/'Microbial Data (Raw Count)'!X$492</f>
        <v>1.8547994580302293E-3</v>
      </c>
      <c r="X95" s="13">
        <f>'Microbial Data (Raw Count)'!Y95/'Microbial Data (Raw Count)'!Y$492</f>
        <v>1.6367336105458728E-3</v>
      </c>
      <c r="Y95" s="13">
        <f>'Microbial Data (Raw Count)'!Z95/'Microbial Data (Raw Count)'!Z$492</f>
        <v>1.7484952109799311E-3</v>
      </c>
      <c r="Z95" s="13">
        <f>'Microbial Data (Raw Count)'!AA95/'Microbial Data (Raw Count)'!AA$492</f>
        <v>4.3945925584899342E-4</v>
      </c>
      <c r="AA95" s="13">
        <f>'Microbial Data (Raw Count)'!AB95/'Microbial Data (Raw Count)'!AB$492</f>
        <v>7.4552683896620276E-4</v>
      </c>
      <c r="AB95" s="13">
        <f>'Microbial Data (Raw Count)'!AC95/'Microbial Data (Raw Count)'!AC$492</f>
        <v>2.1679209637957199E-4</v>
      </c>
      <c r="AC95" s="13">
        <f>'Microbial Data (Raw Count)'!AD95/'Microbial Data (Raw Count)'!AD$492</f>
        <v>5.3911988678482378E-5</v>
      </c>
      <c r="AD95" s="13">
        <f>'Microbial Data (Raw Count)'!AE95/'Microbial Data (Raw Count)'!AE$492</f>
        <v>0</v>
      </c>
      <c r="AE95" s="13">
        <f>'Microbial Data (Raw Count)'!AF95/'Microbial Data (Raw Count)'!AF$492</f>
        <v>4.9613018456042868E-5</v>
      </c>
      <c r="AF95" s="13">
        <f>'Microbial Data (Raw Count)'!AG95/'Microbial Data (Raw Count)'!AG$492</f>
        <v>4.3175620724297944E-3</v>
      </c>
      <c r="AG95" s="13">
        <f>'Microbial Data (Raw Count)'!AH95/'Microbial Data (Raw Count)'!AH$492</f>
        <v>6.4410099769252474E-3</v>
      </c>
      <c r="AH95" s="13">
        <f>'Microbial Data (Raw Count)'!AI95/'Microbial Data (Raw Count)'!AI$492</f>
        <v>5.6466030989272943E-3</v>
      </c>
      <c r="AI95" s="13">
        <f>'Microbial Data (Raw Count)'!AJ95/'Microbial Data (Raw Count)'!AJ$492</f>
        <v>0</v>
      </c>
      <c r="AJ95" s="13">
        <f>'Microbial Data (Raw Count)'!AK95/'Microbial Data (Raw Count)'!AK$492</f>
        <v>5.789925529578533E-4</v>
      </c>
      <c r="AK95" s="13">
        <f>'Microbial Data (Raw Count)'!AL95/'Microbial Data (Raw Count)'!AL$492</f>
        <v>4.9667229561935037E-5</v>
      </c>
      <c r="AL95" s="13">
        <f>'Microbial Data (Raw Count)'!AM95/'Microbial Data (Raw Count)'!AM$492</f>
        <v>3.4401204042141475E-3</v>
      </c>
      <c r="AM95" s="13">
        <f>'Microbial Data (Raw Count)'!AN95/'Microbial Data (Raw Count)'!AN$492</f>
        <v>2.3032449117089452E-3</v>
      </c>
      <c r="AN95" s="13">
        <f>'Microbial Data (Raw Count)'!AO95/'Microbial Data (Raw Count)'!AO$492</f>
        <v>2.4314420187915731E-3</v>
      </c>
      <c r="AO95" s="13">
        <f>'Microbial Data (Raw Count)'!AP95/'Microbial Data (Raw Count)'!AP$492</f>
        <v>6.1202251048648321E-4</v>
      </c>
      <c r="AP95" s="13">
        <f>'Microbial Data (Raw Count)'!AQ95/'Microbial Data (Raw Count)'!AQ$492</f>
        <v>1.0343400910219279E-4</v>
      </c>
      <c r="AQ95" s="13">
        <f>'Microbial Data (Raw Count)'!AR95/'Microbial Data (Raw Count)'!AR$492</f>
        <v>5.8820069407681902E-5</v>
      </c>
      <c r="AR95" s="13">
        <f>'Microbial Data (Raw Count)'!AS95/'Microbial Data (Raw Count)'!AS$492</f>
        <v>8.6768941539425637E-4</v>
      </c>
      <c r="AS95" s="13">
        <f>'Microbial Data (Raw Count)'!AT95/'Microbial Data (Raw Count)'!AT$492</f>
        <v>1.3556258472661546E-3</v>
      </c>
      <c r="AT95" s="13">
        <f>'Microbial Data (Raw Count)'!AU95/'Microbial Data (Raw Count)'!AU$492</f>
        <v>7.8996429361392862E-4</v>
      </c>
      <c r="AU95" s="13">
        <f>'Microbial Data (Raw Count)'!AV95/'Microbial Data (Raw Count)'!AV$492</f>
        <v>2.7185455781157084E-4</v>
      </c>
      <c r="AV95" s="13">
        <f>'Microbial Data (Raw Count)'!AW95/'Microbial Data (Raw Count)'!AW$492</f>
        <v>1.0601268618478011E-4</v>
      </c>
      <c r="AW95" s="13">
        <f>'Microbial Data (Raw Count)'!AX95/'Microbial Data (Raw Count)'!AX$492</f>
        <v>1.0601268618478011E-4</v>
      </c>
      <c r="AX95" s="13">
        <f>'Microbial Data (Raw Count)'!AY95/'Microbial Data (Raw Count)'!AY$492</f>
        <v>4.7487138899881283E-5</v>
      </c>
      <c r="AY95" s="13">
        <f>'Microbial Data (Raw Count)'!AZ95/'Microbial Data (Raw Count)'!AZ$492</f>
        <v>5.6916816073308859E-5</v>
      </c>
      <c r="AZ95" s="13">
        <f>'Microbial Data (Raw Count)'!BA95/'Microbial Data (Raw Count)'!BA$492</f>
        <v>2.7178528962119923E-4</v>
      </c>
      <c r="BA95" s="13">
        <f>'Microbial Data (Raw Count)'!BB95/'Microbial Data (Raw Count)'!BB$492</f>
        <v>2.2969784292843867E-4</v>
      </c>
      <c r="BB95" s="13">
        <f>'Microbial Data (Raw Count)'!BC95/'Microbial Data (Raw Count)'!BC$492</f>
        <v>5.7914312557109948E-4</v>
      </c>
      <c r="BC95" s="13">
        <f>'Microbial Data (Raw Count)'!BD95/'Microbial Data (Raw Count)'!BD$492</f>
        <v>9.3675105536563709E-4</v>
      </c>
      <c r="BD95" s="13">
        <f>'Microbial Data (Raw Count)'!BE95/'Microbial Data (Raw Count)'!BE$492</f>
        <v>1.4426643950427303E-3</v>
      </c>
      <c r="BE95" s="13">
        <f>'Microbial Data (Raw Count)'!BF95/'Microbial Data (Raw Count)'!BF$492</f>
        <v>4.9960745128827351E-3</v>
      </c>
      <c r="BF95" s="13">
        <f>'Microbial Data (Raw Count)'!BG95/'Microbial Data (Raw Count)'!BG$492</f>
        <v>2.0439370770185773E-3</v>
      </c>
      <c r="BG95" s="13">
        <f>'Microbial Data (Raw Count)'!BH95/'Microbial Data (Raw Count)'!BH$492</f>
        <v>5.455239757787355E-4</v>
      </c>
      <c r="BH95" s="13">
        <f>'Microbial Data (Raw Count)'!BI95/'Microbial Data (Raw Count)'!BI$492</f>
        <v>5.0748540979446843E-5</v>
      </c>
      <c r="BI95" s="13">
        <f>'Microbial Data (Raw Count)'!BJ95/'Microbial Data (Raw Count)'!BJ$492</f>
        <v>0</v>
      </c>
      <c r="BJ95" s="13">
        <f>'Microbial Data (Raw Count)'!BK95/'Microbial Data (Raw Count)'!BK$492</f>
        <v>1.7673805813075402E-4</v>
      </c>
      <c r="BK95" s="13">
        <f>'Microbial Data (Raw Count)'!BL95/'Microbial Data (Raw Count)'!BL$492</f>
        <v>0</v>
      </c>
      <c r="BL95" s="13">
        <f>'Microbial Data (Raw Count)'!BM95/'Microbial Data (Raw Count)'!BM$492</f>
        <v>1.4016539516629623E-4</v>
      </c>
      <c r="BM95" s="13">
        <f>'Microbial Data (Raw Count)'!BN95/'Microbial Data (Raw Count)'!BN$492</f>
        <v>3.0719979304434994E-4</v>
      </c>
      <c r="BN95" s="13">
        <f>'Microbial Data (Raw Count)'!BO95/'Microbial Data (Raw Count)'!BO$492</f>
        <v>1.7128664820577236E-4</v>
      </c>
      <c r="BO95" s="13">
        <f>'Microbial Data (Raw Count)'!BP95/'Microbial Data (Raw Count)'!BP$492</f>
        <v>2.9166423613136558E-5</v>
      </c>
      <c r="BP95" s="13">
        <f>'Microbial Data (Raw Count)'!BQ95/'Microbial Data (Raw Count)'!BQ$492</f>
        <v>3.8784972586076196E-4</v>
      </c>
      <c r="BQ95" s="13">
        <f>'Microbial Data (Raw Count)'!BR95/'Microbial Data (Raw Count)'!BR$492</f>
        <v>3.6430475748894665E-4</v>
      </c>
      <c r="BR95" s="13">
        <f>'Microbial Data (Raw Count)'!BS95/'Microbial Data (Raw Count)'!BS$492</f>
        <v>0</v>
      </c>
      <c r="BS95" s="13">
        <f>'Microbial Data (Raw Count)'!BT95/'Microbial Data (Raw Count)'!BT$492</f>
        <v>3.1137127911321458E-5</v>
      </c>
      <c r="BT95" s="13">
        <f>'Microbial Data (Raw Count)'!BU95/'Microbial Data (Raw Count)'!BU$492</f>
        <v>6.3205132256739254E-5</v>
      </c>
      <c r="BU95" s="13">
        <f>'Microbial Data (Raw Count)'!BV95/'Microbial Data (Raw Count)'!BV$492</f>
        <v>4.6106321176633319E-5</v>
      </c>
      <c r="BV95" s="13">
        <f>'Microbial Data (Raw Count)'!BW95/'Microbial Data (Raw Count)'!BW$492</f>
        <v>1.0035962197875721E-4</v>
      </c>
      <c r="BW95" s="13">
        <f>'Microbial Data (Raw Count)'!BX95/'Microbial Data (Raw Count)'!BX$492</f>
        <v>9.9503901974441709E-5</v>
      </c>
      <c r="BX95" s="13">
        <f>'Microbial Data (Raw Count)'!BY95/'Microbial Data (Raw Count)'!BY$492</f>
        <v>1.4973297619245678E-4</v>
      </c>
      <c r="BY95" s="13">
        <f>'Microbial Data (Raw Count)'!BZ95/'Microbial Data (Raw Count)'!BZ$492</f>
        <v>4.9938589032406098E-4</v>
      </c>
      <c r="BZ95" s="13">
        <f>'Microbial Data (Raw Count)'!CA95/'Microbial Data (Raw Count)'!CA$492</f>
        <v>4.3156828160768564E-4</v>
      </c>
      <c r="CA95" s="13">
        <f>'Microbial Data (Raw Count)'!CB95/'Microbial Data (Raw Count)'!CB$492</f>
        <v>7.3833905813617542E-4</v>
      </c>
      <c r="CB95" s="13">
        <f>'Microbial Data (Raw Count)'!CC95/'Microbial Data (Raw Count)'!CC$492</f>
        <v>0</v>
      </c>
      <c r="CC95" s="13">
        <f>'Microbial Data (Raw Count)'!CD95/'Microbial Data (Raw Count)'!CD$492</f>
        <v>0</v>
      </c>
      <c r="CD95" s="13">
        <f>'Microbial Data (Raw Count)'!CE95/'Microbial Data (Raw Count)'!CE$492</f>
        <v>0</v>
      </c>
      <c r="CE95" s="13">
        <f>'Microbial Data (Raw Count)'!CF95/'Microbial Data (Raw Count)'!CF$492</f>
        <v>4.3023369512075878E-4</v>
      </c>
      <c r="CF95" s="13">
        <f>'Microbial Data (Raw Count)'!CG95/'Microbial Data (Raw Count)'!CG$492</f>
        <v>2.7474640906443351E-4</v>
      </c>
      <c r="CG95" s="13">
        <f>'Microbial Data (Raw Count)'!CH95/'Microbial Data (Raw Count)'!CH$492</f>
        <v>3.8659035709183204E-4</v>
      </c>
      <c r="CH95" s="13">
        <f>'Microbial Data (Raw Count)'!CI95/'Microbial Data (Raw Count)'!CI$492</f>
        <v>2.1574352409855165E-4</v>
      </c>
      <c r="CI95" s="13">
        <f>'Microbial Data (Raw Count)'!CJ95/'Microbial Data (Raw Count)'!CJ$492</f>
        <v>1.6921428168537424E-4</v>
      </c>
      <c r="CJ95" s="13">
        <f>'Microbial Data (Raw Count)'!CK95/'Microbial Data (Raw Count)'!CK$492</f>
        <v>3.0986351920449581E-4</v>
      </c>
      <c r="CK95" s="13">
        <f>'Microbial Data (Raw Count)'!CL95/'Microbial Data (Raw Count)'!CL$492</f>
        <v>1.700163944380351E-4</v>
      </c>
      <c r="CL95" s="13">
        <f>'Microbial Data (Raw Count)'!CM95/'Microbial Data (Raw Count)'!CM$492</f>
        <v>8.4003964987147388E-5</v>
      </c>
      <c r="CM95" s="13">
        <f>'Microbial Data (Raw Count)'!CN95/'Microbial Data (Raw Count)'!CN$492</f>
        <v>3.6750155481427038E-4</v>
      </c>
      <c r="CN95" s="13">
        <f>'Microbial Data (Raw Count)'!CO95/'Microbial Data (Raw Count)'!CO$492</f>
        <v>0</v>
      </c>
      <c r="CO95" s="13">
        <f>'Microbial Data (Raw Count)'!CP95/'Microbial Data (Raw Count)'!CP$492</f>
        <v>3.0811893390848869E-5</v>
      </c>
      <c r="CP95" s="13">
        <f>'Microbial Data (Raw Count)'!CQ95/'Microbial Data (Raw Count)'!CQ$492</f>
        <v>2.7056277056277056E-4</v>
      </c>
      <c r="CQ95" s="13">
        <f>'Microbial Data (Raw Count)'!CR95/'Microbial Data (Raw Count)'!CR$492</f>
        <v>9.9023381896050201E-5</v>
      </c>
      <c r="CR95" s="13">
        <f>'Microbial Data (Raw Count)'!CS95/'Microbial Data (Raw Count)'!CS$492</f>
        <v>0</v>
      </c>
      <c r="CS95" s="13">
        <f>'Microbial Data (Raw Count)'!CT95/'Microbial Data (Raw Count)'!CT$492</f>
        <v>0</v>
      </c>
      <c r="CT95" s="13">
        <f>'Microbial Data (Raw Count)'!CU95/'Microbial Data (Raw Count)'!CU$492</f>
        <v>4.2561911818024182E-4</v>
      </c>
      <c r="CU95" s="13">
        <f>'Microbial Data (Raw Count)'!CV95/'Microbial Data (Raw Count)'!CV$492</f>
        <v>1.2083456405574501E-4</v>
      </c>
      <c r="CV95" s="13">
        <f>'Microbial Data (Raw Count)'!CW95/'Microbial Data (Raw Count)'!CW$492</f>
        <v>3.5731300619342544E-4</v>
      </c>
      <c r="CW95" s="13">
        <f>'Microbial Data (Raw Count)'!CX95/'Microbial Data (Raw Count)'!CX$492</f>
        <v>7.7949917178212998E-5</v>
      </c>
      <c r="CX95" s="13">
        <f>'Microbial Data (Raw Count)'!CY95/'Microbial Data (Raw Count)'!CY$492</f>
        <v>3.7733475882019998E-4</v>
      </c>
      <c r="CY95" s="13">
        <f>'Microbial Data (Raw Count)'!CZ95/'Microbial Data (Raw Count)'!CZ$492</f>
        <v>0</v>
      </c>
      <c r="CZ95" s="13">
        <f>'Microbial Data (Raw Count)'!DA95/'Microbial Data (Raw Count)'!DA$492</f>
        <v>2.7533039647577095E-4</v>
      </c>
      <c r="DA95" s="13">
        <f>'Microbial Data (Raw Count)'!DB95/'Microbial Data (Raw Count)'!DB$492</f>
        <v>2.1422163906331589E-4</v>
      </c>
      <c r="DB95" s="13">
        <f>'Microbial Data (Raw Count)'!DC95/'Microbial Data (Raw Count)'!DC$492</f>
        <v>1.5595217466643564E-4</v>
      </c>
      <c r="DC95" s="13">
        <f>'Microbial Data (Raw Count)'!DD95/'Microbial Data (Raw Count)'!DD$492</f>
        <v>0</v>
      </c>
      <c r="DD95" s="13">
        <f>'Microbial Data (Raw Count)'!DE95/'Microbial Data (Raw Count)'!DE$492</f>
        <v>1.9747944418512799E-4</v>
      </c>
      <c r="DE95" s="13">
        <f>'Microbial Data (Raw Count)'!DF95/'Microbial Data (Raw Count)'!DF$492</f>
        <v>0</v>
      </c>
      <c r="DF95" s="13">
        <f>'Microbial Data (Raw Count)'!DG95/'Microbial Data (Raw Count)'!DG$492</f>
        <v>3.2865547047030597E-5</v>
      </c>
      <c r="DG95" s="13">
        <f>'Microbial Data (Raw Count)'!DH95/'Microbial Data (Raw Count)'!DH$492</f>
        <v>6.5502183406113536E-5</v>
      </c>
      <c r="DH95" s="13">
        <f>'Microbial Data (Raw Count)'!DI95/'Microbial Data (Raw Count)'!DI$492</f>
        <v>0</v>
      </c>
      <c r="DI95" s="13">
        <f>'Microbial Data (Raw Count)'!DJ95/'Microbial Data (Raw Count)'!DJ$492</f>
        <v>1.4784588544900794E-4</v>
      </c>
      <c r="DJ95" s="13">
        <f>'Microbial Data (Raw Count)'!DK95/'Microbial Data (Raw Count)'!DK$492</f>
        <v>3.1935539342127891E-4</v>
      </c>
      <c r="DK95" s="13">
        <f>'Microbial Data (Raw Count)'!DL95/'Microbial Data (Raw Count)'!DL$492</f>
        <v>5.0681668440525063E-5</v>
      </c>
      <c r="DL95" s="13">
        <f>'Microbial Data (Raw Count)'!DM95/'Microbial Data (Raw Count)'!DM$492</f>
        <v>1.8755861206627071E-4</v>
      </c>
      <c r="DM95" s="13">
        <f>'Microbial Data (Raw Count)'!DN95/'Microbial Data (Raw Count)'!DN$492</f>
        <v>2.8837973843957724E-4</v>
      </c>
      <c r="DN95" s="13">
        <f>'Microbial Data (Raw Count)'!DO95/'Microbial Data (Raw Count)'!DO$492</f>
        <v>3.3651621587515247E-4</v>
      </c>
      <c r="DO95" s="13">
        <f>'Microbial Data (Raw Count)'!DP95/'Microbial Data (Raw Count)'!DP$492</f>
        <v>8.9598436100024441E-4</v>
      </c>
      <c r="DP95" s="13">
        <f>'Microbial Data (Raw Count)'!DQ95/'Microbial Data (Raw Count)'!DQ$492</f>
        <v>4.0645958072130944E-4</v>
      </c>
      <c r="DQ95" s="13">
        <f>'Microbial Data (Raw Count)'!DR95/'Microbial Data (Raw Count)'!DR$492</f>
        <v>1.5049695348180972E-3</v>
      </c>
      <c r="DR95" s="13">
        <f>'Microbial Data (Raw Count)'!DS95/'Microbial Data (Raw Count)'!DS$492</f>
        <v>1.657065182212441E-3</v>
      </c>
      <c r="DS95" s="13">
        <f>'Microbial Data (Raw Count)'!DT95/'Microbial Data (Raw Count)'!DT$492</f>
        <v>1.0025999626149167E-3</v>
      </c>
      <c r="DT95" s="13">
        <f>'Microbial Data (Raw Count)'!DU95/'Microbial Data (Raw Count)'!DU$492</f>
        <v>2.7912689108468709E-5</v>
      </c>
      <c r="DU95" s="13">
        <f>'Microbial Data (Raw Count)'!DV95/'Microbial Data (Raw Count)'!DV$492</f>
        <v>0</v>
      </c>
      <c r="DV95" s="13">
        <f>'Microbial Data (Raw Count)'!DW95/'Microbial Data (Raw Count)'!DW$492</f>
        <v>0</v>
      </c>
      <c r="DW95" s="13">
        <f>'Microbial Data (Raw Count)'!DX95/'Microbial Data (Raw Count)'!DX$492</f>
        <v>0</v>
      </c>
      <c r="DX95" s="13">
        <f>'Microbial Data (Raw Count)'!DY95/'Microbial Data (Raw Count)'!DY$492</f>
        <v>5.8331713007971997E-4</v>
      </c>
      <c r="DY95" s="13">
        <f>'Microbial Data (Raw Count)'!DZ95/'Microbial Data (Raw Count)'!DZ$492</f>
        <v>5.7174750541118171E-4</v>
      </c>
      <c r="DZ95" s="13">
        <f>'Microbial Data (Raw Count)'!EA95/'Microbial Data (Raw Count)'!EA$492</f>
        <v>3.0160645120325098E-4</v>
      </c>
      <c r="EA95" s="13">
        <f>'Microbial Data (Raw Count)'!EB95/'Microbial Data (Raw Count)'!EB$492</f>
        <v>3.1772613612901747E-3</v>
      </c>
      <c r="EB95" s="13">
        <f>'Microbial Data (Raw Count)'!EC95/'Microbial Data (Raw Count)'!EC$492</f>
        <v>1.3263644481798602E-3</v>
      </c>
      <c r="EC95" s="13">
        <f>'Microbial Data (Raw Count)'!ED95/'Microbial Data (Raw Count)'!ED$492</f>
        <v>0</v>
      </c>
      <c r="ED95" s="13">
        <f>'Microbial Data (Raw Count)'!EE95/'Microbial Data (Raw Count)'!EE$492</f>
        <v>4.3270374937798837E-5</v>
      </c>
      <c r="EE95" s="13">
        <f>'Microbial Data (Raw Count)'!EF95/'Microbial Data (Raw Count)'!EF$492</f>
        <v>0</v>
      </c>
      <c r="EF95" s="13">
        <f>'Microbial Data (Raw Count)'!EG95/'Microbial Data (Raw Count)'!EG$492</f>
        <v>4.2723710185921802E-4</v>
      </c>
      <c r="EG95" s="13">
        <f>'Microbial Data (Raw Count)'!EH95/'Microbial Data (Raw Count)'!EH$492</f>
        <v>2.732720423181277E-4</v>
      </c>
      <c r="EH95" s="13">
        <f>'Microbial Data (Raw Count)'!EI95/'Microbial Data (Raw Count)'!EI$492</f>
        <v>0</v>
      </c>
      <c r="EI95" s="13">
        <f>'Microbial Data (Raw Count)'!EJ95/'Microbial Data (Raw Count)'!EJ$492</f>
        <v>1.2508795246657806E-4</v>
      </c>
      <c r="EJ95" s="13">
        <f>'Microbial Data (Raw Count)'!EK95/'Microbial Data (Raw Count)'!EK$492</f>
        <v>4.146249528835281E-4</v>
      </c>
      <c r="EK95" s="13">
        <f>'Microbial Data (Raw Count)'!EL95/'Microbial Data (Raw Count)'!EL$492</f>
        <v>1.1196327604545709E-4</v>
      </c>
      <c r="EL95" s="13">
        <f>'Microbial Data (Raw Count)'!EM95/'Microbial Data (Raw Count)'!EM$492</f>
        <v>4.3891275041539959E-4</v>
      </c>
      <c r="EM95" s="13">
        <f>'Microbial Data (Raw Count)'!EN95/'Microbial Data (Raw Count)'!EN$492</f>
        <v>1.1933004702172091E-3</v>
      </c>
      <c r="EN95" s="13">
        <f>'Microbial Data (Raw Count)'!EO95/'Microbial Data (Raw Count)'!EO$492</f>
        <v>6.4176614041843154E-4</v>
      </c>
      <c r="EO95" s="13">
        <f>'Microbial Data (Raw Count)'!EP95/'Microbial Data (Raw Count)'!EP$492</f>
        <v>2.6900862410000789E-4</v>
      </c>
      <c r="EP95" s="13">
        <f>'Microbial Data (Raw Count)'!EQ95/'Microbial Data (Raw Count)'!EQ$492</f>
        <v>5.0415546321192861E-4</v>
      </c>
      <c r="EQ95" s="13">
        <f>'Microbial Data (Raw Count)'!ER95/'Microbial Data (Raw Count)'!ER$492</f>
        <v>2.7199412492690157E-4</v>
      </c>
      <c r="ER95" s="13">
        <f>'Microbial Data (Raw Count)'!ES95/'Microbial Data (Raw Count)'!ES$492</f>
        <v>4.2395525312622466E-3</v>
      </c>
      <c r="ES95" s="13">
        <f>'Microbial Data (Raw Count)'!ET95/'Microbial Data (Raw Count)'!ET$492</f>
        <v>3.0570808915140048E-3</v>
      </c>
      <c r="ET95" s="13">
        <f>'Microbial Data (Raw Count)'!EU95/'Microbial Data (Raw Count)'!EU$492</f>
        <v>1.9495768532057246E-3</v>
      </c>
      <c r="EU95" s="13">
        <f>'Microbial Data (Raw Count)'!EV95/'Microbial Data (Raw Count)'!EV$492</f>
        <v>2.5614754098360657E-4</v>
      </c>
      <c r="EV95" s="13">
        <f>'Microbial Data (Raw Count)'!EW95/'Microbial Data (Raw Count)'!EW$492</f>
        <v>1.6975767092475492E-4</v>
      </c>
      <c r="EW95" s="13">
        <f>'Microbial Data (Raw Count)'!EX95/'Microbial Data (Raw Count)'!EX$492</f>
        <v>0</v>
      </c>
      <c r="EX95" s="13">
        <f>'Microbial Data (Raw Count)'!EY95/'Microbial Data (Raw Count)'!EY$492</f>
        <v>1.1798539930683578E-4</v>
      </c>
      <c r="EY95" s="13">
        <f>'Microbial Data (Raw Count)'!EZ95/'Microbial Data (Raw Count)'!EZ$492</f>
        <v>5.4185857491194801E-5</v>
      </c>
      <c r="EZ95" s="13">
        <f>'Microbial Data (Raw Count)'!FA95/'Microbial Data (Raw Count)'!FA$492</f>
        <v>1.5180370401037785E-4</v>
      </c>
    </row>
    <row r="96" spans="1:156" x14ac:dyDescent="0.3">
      <c r="A96" s="8">
        <v>95</v>
      </c>
      <c r="B96" s="8" t="s">
        <v>154</v>
      </c>
      <c r="C96" s="8" t="s">
        <v>190</v>
      </c>
      <c r="D96" s="8" t="s">
        <v>191</v>
      </c>
      <c r="E96" s="8" t="s">
        <v>589</v>
      </c>
      <c r="F96" s="8" t="s">
        <v>503</v>
      </c>
      <c r="G96" s="8" t="s">
        <v>503</v>
      </c>
      <c r="H96" s="13">
        <f>'Microbial Data (Raw Count)'!I96/'Microbial Data (Raw Count)'!I$492</f>
        <v>0</v>
      </c>
      <c r="I96" s="13">
        <f>'Microbial Data (Raw Count)'!J96/'Microbial Data (Raw Count)'!J$492</f>
        <v>0</v>
      </c>
      <c r="J96" s="13">
        <f>'Microbial Data (Raw Count)'!K96/'Microbial Data (Raw Count)'!K$492</f>
        <v>0</v>
      </c>
      <c r="K96" s="13">
        <f>'Microbial Data (Raw Count)'!L96/'Microbial Data (Raw Count)'!L$492</f>
        <v>0</v>
      </c>
      <c r="L96" s="13">
        <f>'Microbial Data (Raw Count)'!M96/'Microbial Data (Raw Count)'!M$492</f>
        <v>0</v>
      </c>
      <c r="M96" s="13">
        <f>'Microbial Data (Raw Count)'!N96/'Microbial Data (Raw Count)'!N$492</f>
        <v>0</v>
      </c>
      <c r="N96" s="13">
        <f>'Microbial Data (Raw Count)'!O96/'Microbial Data (Raw Count)'!O$492</f>
        <v>0</v>
      </c>
      <c r="O96" s="13">
        <f>'Microbial Data (Raw Count)'!P96/'Microbial Data (Raw Count)'!P$492</f>
        <v>0</v>
      </c>
      <c r="P96" s="13">
        <f>'Microbial Data (Raw Count)'!Q96/'Microbial Data (Raw Count)'!Q$492</f>
        <v>0</v>
      </c>
      <c r="Q96" s="13">
        <f>'Microbial Data (Raw Count)'!R96/'Microbial Data (Raw Count)'!R$492</f>
        <v>0</v>
      </c>
      <c r="R96" s="13">
        <f>'Microbial Data (Raw Count)'!S96/'Microbial Data (Raw Count)'!S$492</f>
        <v>0</v>
      </c>
      <c r="S96" s="13">
        <f>'Microbial Data (Raw Count)'!T96/'Microbial Data (Raw Count)'!T$492</f>
        <v>0</v>
      </c>
      <c r="T96" s="13">
        <f>'Microbial Data (Raw Count)'!U96/'Microbial Data (Raw Count)'!U$492</f>
        <v>0</v>
      </c>
      <c r="U96" s="13">
        <f>'Microbial Data (Raw Count)'!V96/'Microbial Data (Raw Count)'!V$492</f>
        <v>0</v>
      </c>
      <c r="V96" s="13">
        <f>'Microbial Data (Raw Count)'!W96/'Microbial Data (Raw Count)'!W$492</f>
        <v>0</v>
      </c>
      <c r="W96" s="13">
        <f>'Microbial Data (Raw Count)'!X96/'Microbial Data (Raw Count)'!X$492</f>
        <v>0</v>
      </c>
      <c r="X96" s="13">
        <f>'Microbial Data (Raw Count)'!Y96/'Microbial Data (Raw Count)'!Y$492</f>
        <v>0</v>
      </c>
      <c r="Y96" s="13">
        <f>'Microbial Data (Raw Count)'!Z96/'Microbial Data (Raw Count)'!Z$492</f>
        <v>0</v>
      </c>
      <c r="Z96" s="13">
        <f>'Microbial Data (Raw Count)'!AA96/'Microbial Data (Raw Count)'!AA$492</f>
        <v>0</v>
      </c>
      <c r="AA96" s="13">
        <f>'Microbial Data (Raw Count)'!AB96/'Microbial Data (Raw Count)'!AB$492</f>
        <v>0</v>
      </c>
      <c r="AB96" s="13">
        <f>'Microbial Data (Raw Count)'!AC96/'Microbial Data (Raw Count)'!AC$492</f>
        <v>0</v>
      </c>
      <c r="AC96" s="13">
        <f>'Microbial Data (Raw Count)'!AD96/'Microbial Data (Raw Count)'!AD$492</f>
        <v>0</v>
      </c>
      <c r="AD96" s="13">
        <f>'Microbial Data (Raw Count)'!AE96/'Microbial Data (Raw Count)'!AE$492</f>
        <v>0</v>
      </c>
      <c r="AE96" s="13">
        <f>'Microbial Data (Raw Count)'!AF96/'Microbial Data (Raw Count)'!AF$492</f>
        <v>0</v>
      </c>
      <c r="AF96" s="13">
        <f>'Microbial Data (Raw Count)'!AG96/'Microbial Data (Raw Count)'!AG$492</f>
        <v>0</v>
      </c>
      <c r="AG96" s="13">
        <f>'Microbial Data (Raw Count)'!AH96/'Microbial Data (Raw Count)'!AH$492</f>
        <v>0</v>
      </c>
      <c r="AH96" s="13">
        <f>'Microbial Data (Raw Count)'!AI96/'Microbial Data (Raw Count)'!AI$492</f>
        <v>0</v>
      </c>
      <c r="AI96" s="13">
        <f>'Microbial Data (Raw Count)'!AJ96/'Microbial Data (Raw Count)'!AJ$492</f>
        <v>0</v>
      </c>
      <c r="AJ96" s="13">
        <f>'Microbial Data (Raw Count)'!AK96/'Microbial Data (Raw Count)'!AK$492</f>
        <v>0</v>
      </c>
      <c r="AK96" s="13">
        <f>'Microbial Data (Raw Count)'!AL96/'Microbial Data (Raw Count)'!AL$492</f>
        <v>0</v>
      </c>
      <c r="AL96" s="13">
        <f>'Microbial Data (Raw Count)'!AM96/'Microbial Data (Raw Count)'!AM$492</f>
        <v>0</v>
      </c>
      <c r="AM96" s="13">
        <f>'Microbial Data (Raw Count)'!AN96/'Microbial Data (Raw Count)'!AN$492</f>
        <v>0</v>
      </c>
      <c r="AN96" s="13">
        <f>'Microbial Data (Raw Count)'!AO96/'Microbial Data (Raw Count)'!AO$492</f>
        <v>0</v>
      </c>
      <c r="AO96" s="13">
        <f>'Microbial Data (Raw Count)'!AP96/'Microbial Data (Raw Count)'!AP$492</f>
        <v>0</v>
      </c>
      <c r="AP96" s="13">
        <f>'Microbial Data (Raw Count)'!AQ96/'Microbial Data (Raw Count)'!AQ$492</f>
        <v>0</v>
      </c>
      <c r="AQ96" s="13">
        <f>'Microbial Data (Raw Count)'!AR96/'Microbial Data (Raw Count)'!AR$492</f>
        <v>0</v>
      </c>
      <c r="AR96" s="13">
        <f>'Microbial Data (Raw Count)'!AS96/'Microbial Data (Raw Count)'!AS$492</f>
        <v>0</v>
      </c>
      <c r="AS96" s="13">
        <f>'Microbial Data (Raw Count)'!AT96/'Microbial Data (Raw Count)'!AT$492</f>
        <v>0</v>
      </c>
      <c r="AT96" s="13">
        <f>'Microbial Data (Raw Count)'!AU96/'Microbial Data (Raw Count)'!AU$492</f>
        <v>0</v>
      </c>
      <c r="AU96" s="13">
        <f>'Microbial Data (Raw Count)'!AV96/'Microbial Data (Raw Count)'!AV$492</f>
        <v>0</v>
      </c>
      <c r="AV96" s="13">
        <f>'Microbial Data (Raw Count)'!AW96/'Microbial Data (Raw Count)'!AW$492</f>
        <v>0</v>
      </c>
      <c r="AW96" s="13">
        <f>'Microbial Data (Raw Count)'!AX96/'Microbial Data (Raw Count)'!AX$492</f>
        <v>0</v>
      </c>
      <c r="AX96" s="13">
        <f>'Microbial Data (Raw Count)'!AY96/'Microbial Data (Raw Count)'!AY$492</f>
        <v>0</v>
      </c>
      <c r="AY96" s="13">
        <f>'Microbial Data (Raw Count)'!AZ96/'Microbial Data (Raw Count)'!AZ$492</f>
        <v>0</v>
      </c>
      <c r="AZ96" s="13">
        <f>'Microbial Data (Raw Count)'!BA96/'Microbial Data (Raw Count)'!BA$492</f>
        <v>0</v>
      </c>
      <c r="BA96" s="13">
        <f>'Microbial Data (Raw Count)'!BB96/'Microbial Data (Raw Count)'!BB$492</f>
        <v>0</v>
      </c>
      <c r="BB96" s="13">
        <f>'Microbial Data (Raw Count)'!BC96/'Microbial Data (Raw Count)'!BC$492</f>
        <v>0</v>
      </c>
      <c r="BC96" s="13">
        <f>'Microbial Data (Raw Count)'!BD96/'Microbial Data (Raw Count)'!BD$492</f>
        <v>0</v>
      </c>
      <c r="BD96" s="13">
        <f>'Microbial Data (Raw Count)'!BE96/'Microbial Data (Raw Count)'!BE$492</f>
        <v>0</v>
      </c>
      <c r="BE96" s="13">
        <f>'Microbial Data (Raw Count)'!BF96/'Microbial Data (Raw Count)'!BF$492</f>
        <v>0</v>
      </c>
      <c r="BF96" s="13">
        <f>'Microbial Data (Raw Count)'!BG96/'Microbial Data (Raw Count)'!BG$492</f>
        <v>0</v>
      </c>
      <c r="BG96" s="13">
        <f>'Microbial Data (Raw Count)'!BH96/'Microbial Data (Raw Count)'!BH$492</f>
        <v>0</v>
      </c>
      <c r="BH96" s="13">
        <f>'Microbial Data (Raw Count)'!BI96/'Microbial Data (Raw Count)'!BI$492</f>
        <v>0</v>
      </c>
      <c r="BI96" s="13">
        <f>'Microbial Data (Raw Count)'!BJ96/'Microbial Data (Raw Count)'!BJ$492</f>
        <v>0</v>
      </c>
      <c r="BJ96" s="13">
        <f>'Microbial Data (Raw Count)'!BK96/'Microbial Data (Raw Count)'!BK$492</f>
        <v>0</v>
      </c>
      <c r="BK96" s="13">
        <f>'Microbial Data (Raw Count)'!BL96/'Microbial Data (Raw Count)'!BL$492</f>
        <v>0</v>
      </c>
      <c r="BL96" s="13">
        <f>'Microbial Data (Raw Count)'!BM96/'Microbial Data (Raw Count)'!BM$492</f>
        <v>0</v>
      </c>
      <c r="BM96" s="13">
        <f>'Microbial Data (Raw Count)'!BN96/'Microbial Data (Raw Count)'!BN$492</f>
        <v>0</v>
      </c>
      <c r="BN96" s="13">
        <f>'Microbial Data (Raw Count)'!BO96/'Microbial Data (Raw Count)'!BO$492</f>
        <v>0</v>
      </c>
      <c r="BO96" s="13">
        <f>'Microbial Data (Raw Count)'!BP96/'Microbial Data (Raw Count)'!BP$492</f>
        <v>0</v>
      </c>
      <c r="BP96" s="13">
        <f>'Microbial Data (Raw Count)'!BQ96/'Microbial Data (Raw Count)'!BQ$492</f>
        <v>1.9392486293038098E-4</v>
      </c>
      <c r="BQ96" s="13">
        <f>'Microbial Data (Raw Count)'!BR96/'Microbial Data (Raw Count)'!BR$492</f>
        <v>1.3247445726870789E-4</v>
      </c>
      <c r="BR96" s="13">
        <f>'Microbial Data (Raw Count)'!BS96/'Microbial Data (Raw Count)'!BS$492</f>
        <v>8.4527281180000845E-5</v>
      </c>
      <c r="BS96" s="13">
        <f>'Microbial Data (Raw Count)'!BT96/'Microbial Data (Raw Count)'!BT$492</f>
        <v>4.670569186698219E-5</v>
      </c>
      <c r="BT96" s="13">
        <f>'Microbial Data (Raw Count)'!BU96/'Microbial Data (Raw Count)'!BU$492</f>
        <v>0</v>
      </c>
      <c r="BU96" s="13">
        <f>'Microbial Data (Raw Count)'!BV96/'Microbial Data (Raw Count)'!BV$492</f>
        <v>0</v>
      </c>
      <c r="BV96" s="13">
        <f>'Microbial Data (Raw Count)'!BW96/'Microbial Data (Raw Count)'!BW$492</f>
        <v>0</v>
      </c>
      <c r="BW96" s="13">
        <f>'Microbial Data (Raw Count)'!BX96/'Microbial Data (Raw Count)'!BX$492</f>
        <v>0</v>
      </c>
      <c r="BX96" s="13">
        <f>'Microbial Data (Raw Count)'!BY96/'Microbial Data (Raw Count)'!BY$492</f>
        <v>0</v>
      </c>
      <c r="BY96" s="13">
        <f>'Microbial Data (Raw Count)'!BZ96/'Microbial Data (Raw Count)'!BZ$492</f>
        <v>0</v>
      </c>
      <c r="BZ96" s="13">
        <f>'Microbial Data (Raw Count)'!CA96/'Microbial Data (Raw Count)'!CA$492</f>
        <v>0</v>
      </c>
      <c r="CA96" s="13">
        <f>'Microbial Data (Raw Count)'!CB96/'Microbial Data (Raw Count)'!CB$492</f>
        <v>0</v>
      </c>
      <c r="CB96" s="13">
        <f>'Microbial Data (Raw Count)'!CC96/'Microbial Data (Raw Count)'!CC$492</f>
        <v>0</v>
      </c>
      <c r="CC96" s="13">
        <f>'Microbial Data (Raw Count)'!CD96/'Microbial Data (Raw Count)'!CD$492</f>
        <v>0</v>
      </c>
      <c r="CD96" s="13">
        <f>'Microbial Data (Raw Count)'!CE96/'Microbial Data (Raw Count)'!CE$492</f>
        <v>0</v>
      </c>
      <c r="CE96" s="13">
        <f>'Microbial Data (Raw Count)'!CF96/'Microbial Data (Raw Count)'!CF$492</f>
        <v>0</v>
      </c>
      <c r="CF96" s="13">
        <f>'Microbial Data (Raw Count)'!CG96/'Microbial Data (Raw Count)'!CG$492</f>
        <v>0</v>
      </c>
      <c r="CG96" s="13">
        <f>'Microbial Data (Raw Count)'!CH96/'Microbial Data (Raw Count)'!CH$492</f>
        <v>0</v>
      </c>
      <c r="CH96" s="13">
        <f>'Microbial Data (Raw Count)'!CI96/'Microbial Data (Raw Count)'!CI$492</f>
        <v>0</v>
      </c>
      <c r="CI96" s="13">
        <f>'Microbial Data (Raw Count)'!CJ96/'Microbial Data (Raw Count)'!CJ$492</f>
        <v>0</v>
      </c>
      <c r="CJ96" s="13">
        <f>'Microbial Data (Raw Count)'!CK96/'Microbial Data (Raw Count)'!CK$492</f>
        <v>0</v>
      </c>
      <c r="CK96" s="13">
        <f>'Microbial Data (Raw Count)'!CL96/'Microbial Data (Raw Count)'!CL$492</f>
        <v>0</v>
      </c>
      <c r="CL96" s="13">
        <f>'Microbial Data (Raw Count)'!CM96/'Microbial Data (Raw Count)'!CM$492</f>
        <v>0</v>
      </c>
      <c r="CM96" s="13">
        <f>'Microbial Data (Raw Count)'!CN96/'Microbial Data (Raw Count)'!CN$492</f>
        <v>0</v>
      </c>
      <c r="CN96" s="13">
        <f>'Microbial Data (Raw Count)'!CO96/'Microbial Data (Raw Count)'!CO$492</f>
        <v>0</v>
      </c>
      <c r="CO96" s="13">
        <f>'Microbial Data (Raw Count)'!CP96/'Microbial Data (Raw Count)'!CP$492</f>
        <v>0</v>
      </c>
      <c r="CP96" s="13">
        <f>'Microbial Data (Raw Count)'!CQ96/'Microbial Data (Raw Count)'!CQ$492</f>
        <v>0</v>
      </c>
      <c r="CQ96" s="13">
        <f>'Microbial Data (Raw Count)'!CR96/'Microbial Data (Raw Count)'!CR$492</f>
        <v>0</v>
      </c>
      <c r="CR96" s="13">
        <f>'Microbial Data (Raw Count)'!CS96/'Microbial Data (Raw Count)'!CS$492</f>
        <v>0</v>
      </c>
      <c r="CS96" s="13">
        <f>'Microbial Data (Raw Count)'!CT96/'Microbial Data (Raw Count)'!CT$492</f>
        <v>0</v>
      </c>
      <c r="CT96" s="13">
        <f>'Microbial Data (Raw Count)'!CU96/'Microbial Data (Raw Count)'!CU$492</f>
        <v>0</v>
      </c>
      <c r="CU96" s="13">
        <f>'Microbial Data (Raw Count)'!CV96/'Microbial Data (Raw Count)'!CV$492</f>
        <v>0</v>
      </c>
      <c r="CV96" s="13">
        <f>'Microbial Data (Raw Count)'!CW96/'Microbial Data (Raw Count)'!CW$492</f>
        <v>0</v>
      </c>
      <c r="CW96" s="13">
        <f>'Microbial Data (Raw Count)'!CX96/'Microbial Data (Raw Count)'!CX$492</f>
        <v>0</v>
      </c>
      <c r="CX96" s="13">
        <f>'Microbial Data (Raw Count)'!CY96/'Microbial Data (Raw Count)'!CY$492</f>
        <v>0</v>
      </c>
      <c r="CY96" s="13">
        <f>'Microbial Data (Raw Count)'!CZ96/'Microbial Data (Raw Count)'!CZ$492</f>
        <v>0</v>
      </c>
      <c r="CZ96" s="13">
        <f>'Microbial Data (Raw Count)'!DA96/'Microbial Data (Raw Count)'!DA$492</f>
        <v>0</v>
      </c>
      <c r="DA96" s="13">
        <f>'Microbial Data (Raw Count)'!DB96/'Microbial Data (Raw Count)'!DB$492</f>
        <v>0</v>
      </c>
      <c r="DB96" s="13">
        <f>'Microbial Data (Raw Count)'!DC96/'Microbial Data (Raw Count)'!DC$492</f>
        <v>0</v>
      </c>
      <c r="DC96" s="13">
        <f>'Microbial Data (Raw Count)'!DD96/'Microbial Data (Raw Count)'!DD$492</f>
        <v>0</v>
      </c>
      <c r="DD96" s="13">
        <f>'Microbial Data (Raw Count)'!DE96/'Microbial Data (Raw Count)'!DE$492</f>
        <v>0</v>
      </c>
      <c r="DE96" s="13">
        <f>'Microbial Data (Raw Count)'!DF96/'Microbial Data (Raw Count)'!DF$492</f>
        <v>0</v>
      </c>
      <c r="DF96" s="13">
        <f>'Microbial Data (Raw Count)'!DG96/'Microbial Data (Raw Count)'!DG$492</f>
        <v>0</v>
      </c>
      <c r="DG96" s="13">
        <f>'Microbial Data (Raw Count)'!DH96/'Microbial Data (Raw Count)'!DH$492</f>
        <v>0</v>
      </c>
      <c r="DH96" s="13">
        <f>'Microbial Data (Raw Count)'!DI96/'Microbial Data (Raw Count)'!DI$492</f>
        <v>0</v>
      </c>
      <c r="DI96" s="13">
        <f>'Microbial Data (Raw Count)'!DJ96/'Microbial Data (Raw Count)'!DJ$492</f>
        <v>0</v>
      </c>
      <c r="DJ96" s="13">
        <f>'Microbial Data (Raw Count)'!DK96/'Microbial Data (Raw Count)'!DK$492</f>
        <v>0</v>
      </c>
      <c r="DK96" s="13">
        <f>'Microbial Data (Raw Count)'!DL96/'Microbial Data (Raw Count)'!DL$492</f>
        <v>0</v>
      </c>
      <c r="DL96" s="13">
        <f>'Microbial Data (Raw Count)'!DM96/'Microbial Data (Raw Count)'!DM$492</f>
        <v>0</v>
      </c>
      <c r="DM96" s="13">
        <f>'Microbial Data (Raw Count)'!DN96/'Microbial Data (Raw Count)'!DN$492</f>
        <v>0</v>
      </c>
      <c r="DN96" s="13">
        <f>'Microbial Data (Raw Count)'!DO96/'Microbial Data (Raw Count)'!DO$492</f>
        <v>0</v>
      </c>
      <c r="DO96" s="13">
        <f>'Microbial Data (Raw Count)'!DP96/'Microbial Data (Raw Count)'!DP$492</f>
        <v>0</v>
      </c>
      <c r="DP96" s="13">
        <f>'Microbial Data (Raw Count)'!DQ96/'Microbial Data (Raw Count)'!DQ$492</f>
        <v>0</v>
      </c>
      <c r="DQ96" s="13">
        <f>'Microbial Data (Raw Count)'!DR96/'Microbial Data (Raw Count)'!DR$492</f>
        <v>5.2255886625628378E-5</v>
      </c>
      <c r="DR96" s="13">
        <f>'Microbial Data (Raw Count)'!DS96/'Microbial Data (Raw Count)'!DS$492</f>
        <v>0</v>
      </c>
      <c r="DS96" s="13">
        <f>'Microbial Data (Raw Count)'!DT96/'Microbial Data (Raw Count)'!DT$492</f>
        <v>0</v>
      </c>
      <c r="DT96" s="13">
        <f>'Microbial Data (Raw Count)'!DU96/'Microbial Data (Raw Count)'!DU$492</f>
        <v>0</v>
      </c>
      <c r="DU96" s="13">
        <f>'Microbial Data (Raw Count)'!DV96/'Microbial Data (Raw Count)'!DV$492</f>
        <v>0</v>
      </c>
      <c r="DV96" s="13">
        <f>'Microbial Data (Raw Count)'!DW96/'Microbial Data (Raw Count)'!DW$492</f>
        <v>0</v>
      </c>
      <c r="DW96" s="13">
        <f>'Microbial Data (Raw Count)'!DX96/'Microbial Data (Raw Count)'!DX$492</f>
        <v>0</v>
      </c>
      <c r="DX96" s="13">
        <f>'Microbial Data (Raw Count)'!DY96/'Microbial Data (Raw Count)'!DY$492</f>
        <v>0</v>
      </c>
      <c r="DY96" s="13">
        <f>'Microbial Data (Raw Count)'!DZ96/'Microbial Data (Raw Count)'!DZ$492</f>
        <v>0</v>
      </c>
      <c r="DZ96" s="13">
        <f>'Microbial Data (Raw Count)'!EA96/'Microbial Data (Raw Count)'!EA$492</f>
        <v>0</v>
      </c>
      <c r="EA96" s="13">
        <f>'Microbial Data (Raw Count)'!EB96/'Microbial Data (Raw Count)'!EB$492</f>
        <v>0</v>
      </c>
      <c r="EB96" s="13">
        <f>'Microbial Data (Raw Count)'!EC96/'Microbial Data (Raw Count)'!EC$492</f>
        <v>0</v>
      </c>
      <c r="EC96" s="13">
        <f>'Microbial Data (Raw Count)'!ED96/'Microbial Data (Raw Count)'!ED$492</f>
        <v>0</v>
      </c>
      <c r="ED96" s="13">
        <f>'Microbial Data (Raw Count)'!EE96/'Microbial Data (Raw Count)'!EE$492</f>
        <v>0</v>
      </c>
      <c r="EE96" s="13">
        <f>'Microbial Data (Raw Count)'!EF96/'Microbial Data (Raw Count)'!EF$492</f>
        <v>0</v>
      </c>
      <c r="EF96" s="13">
        <f>'Microbial Data (Raw Count)'!EG96/'Microbial Data (Raw Count)'!EG$492</f>
        <v>0</v>
      </c>
      <c r="EG96" s="13">
        <f>'Microbial Data (Raw Count)'!EH96/'Microbial Data (Raw Count)'!EH$492</f>
        <v>0</v>
      </c>
      <c r="EH96" s="13">
        <f>'Microbial Data (Raw Count)'!EI96/'Microbial Data (Raw Count)'!EI$492</f>
        <v>0</v>
      </c>
      <c r="EI96" s="13">
        <f>'Microbial Data (Raw Count)'!EJ96/'Microbial Data (Raw Count)'!EJ$492</f>
        <v>0</v>
      </c>
      <c r="EJ96" s="13">
        <f>'Microbial Data (Raw Count)'!EK96/'Microbial Data (Raw Count)'!EK$492</f>
        <v>0</v>
      </c>
      <c r="EK96" s="13">
        <f>'Microbial Data (Raw Count)'!EL96/'Microbial Data (Raw Count)'!EL$492</f>
        <v>0</v>
      </c>
      <c r="EL96" s="13">
        <f>'Microbial Data (Raw Count)'!EM96/'Microbial Data (Raw Count)'!EM$492</f>
        <v>0</v>
      </c>
      <c r="EM96" s="13">
        <f>'Microbial Data (Raw Count)'!EN96/'Microbial Data (Raw Count)'!EN$492</f>
        <v>0</v>
      </c>
      <c r="EN96" s="13">
        <f>'Microbial Data (Raw Count)'!EO96/'Microbial Data (Raw Count)'!EO$492</f>
        <v>0</v>
      </c>
      <c r="EO96" s="13">
        <f>'Microbial Data (Raw Count)'!EP96/'Microbial Data (Raw Count)'!EP$492</f>
        <v>0</v>
      </c>
      <c r="EP96" s="13">
        <f>'Microbial Data (Raw Count)'!EQ96/'Microbial Data (Raw Count)'!EQ$492</f>
        <v>0</v>
      </c>
      <c r="EQ96" s="13">
        <f>'Microbial Data (Raw Count)'!ER96/'Microbial Data (Raw Count)'!ER$492</f>
        <v>0</v>
      </c>
      <c r="ER96" s="13">
        <f>'Microbial Data (Raw Count)'!ES96/'Microbial Data (Raw Count)'!ES$492</f>
        <v>0</v>
      </c>
      <c r="ES96" s="13">
        <f>'Microbial Data (Raw Count)'!ET96/'Microbial Data (Raw Count)'!ET$492</f>
        <v>0</v>
      </c>
      <c r="ET96" s="13">
        <f>'Microbial Data (Raw Count)'!EU96/'Microbial Data (Raw Count)'!EU$492</f>
        <v>0</v>
      </c>
      <c r="EU96" s="13">
        <f>'Microbial Data (Raw Count)'!EV96/'Microbial Data (Raw Count)'!EV$492</f>
        <v>0</v>
      </c>
      <c r="EV96" s="13">
        <f>'Microbial Data (Raw Count)'!EW96/'Microbial Data (Raw Count)'!EW$492</f>
        <v>0</v>
      </c>
      <c r="EW96" s="13">
        <f>'Microbial Data (Raw Count)'!EX96/'Microbial Data (Raw Count)'!EX$492</f>
        <v>0</v>
      </c>
      <c r="EX96" s="13">
        <f>'Microbial Data (Raw Count)'!EY96/'Microbial Data (Raw Count)'!EY$492</f>
        <v>0</v>
      </c>
      <c r="EY96" s="13">
        <f>'Microbial Data (Raw Count)'!EZ96/'Microbial Data (Raw Count)'!EZ$492</f>
        <v>0</v>
      </c>
      <c r="EZ96" s="13">
        <f>'Microbial Data (Raw Count)'!FA96/'Microbial Data (Raw Count)'!FA$492</f>
        <v>0</v>
      </c>
    </row>
    <row r="97" spans="1:156" x14ac:dyDescent="0.3">
      <c r="A97" s="8">
        <v>96</v>
      </c>
      <c r="B97" s="8" t="s">
        <v>154</v>
      </c>
      <c r="C97" s="8" t="s">
        <v>503</v>
      </c>
      <c r="D97" s="8" t="s">
        <v>503</v>
      </c>
      <c r="E97" s="8" t="s">
        <v>503</v>
      </c>
      <c r="F97" s="8" t="s">
        <v>503</v>
      </c>
      <c r="G97" s="8" t="s">
        <v>503</v>
      </c>
      <c r="H97" s="13">
        <f>'Microbial Data (Raw Count)'!I97/'Microbial Data (Raw Count)'!I$492</f>
        <v>6.0376264882749292E-5</v>
      </c>
      <c r="I97" s="13">
        <f>'Microbial Data (Raw Count)'!J97/'Microbial Data (Raw Count)'!J$492</f>
        <v>9.6311278050659733E-5</v>
      </c>
      <c r="J97" s="13">
        <f>'Microbial Data (Raw Count)'!K97/'Microbial Data (Raw Count)'!K$492</f>
        <v>0</v>
      </c>
      <c r="K97" s="13">
        <f>'Microbial Data (Raw Count)'!L97/'Microbial Data (Raw Count)'!L$492</f>
        <v>0</v>
      </c>
      <c r="L97" s="13">
        <f>'Microbial Data (Raw Count)'!M97/'Microbial Data (Raw Count)'!M$492</f>
        <v>8.3575935702246803E-5</v>
      </c>
      <c r="M97" s="13">
        <f>'Microbial Data (Raw Count)'!N97/'Microbial Data (Raw Count)'!N$492</f>
        <v>0</v>
      </c>
      <c r="N97" s="13">
        <f>'Microbial Data (Raw Count)'!O97/'Microbial Data (Raw Count)'!O$492</f>
        <v>7.2240764018320262E-5</v>
      </c>
      <c r="O97" s="13">
        <f>'Microbial Data (Raw Count)'!P97/'Microbial Data (Raw Count)'!P$492</f>
        <v>3.2623766413832479E-5</v>
      </c>
      <c r="P97" s="13">
        <f>'Microbial Data (Raw Count)'!Q97/'Microbial Data (Raw Count)'!Q$492</f>
        <v>0</v>
      </c>
      <c r="Q97" s="13">
        <f>'Microbial Data (Raw Count)'!R97/'Microbial Data (Raw Count)'!R$492</f>
        <v>0</v>
      </c>
      <c r="R97" s="13">
        <f>'Microbial Data (Raw Count)'!S97/'Microbial Data (Raw Count)'!S$492</f>
        <v>0</v>
      </c>
      <c r="S97" s="13">
        <f>'Microbial Data (Raw Count)'!T97/'Microbial Data (Raw Count)'!T$492</f>
        <v>0</v>
      </c>
      <c r="T97" s="13">
        <f>'Microbial Data (Raw Count)'!U97/'Microbial Data (Raw Count)'!U$492</f>
        <v>0</v>
      </c>
      <c r="U97" s="13">
        <f>'Microbial Data (Raw Count)'!V97/'Microbial Data (Raw Count)'!V$492</f>
        <v>0</v>
      </c>
      <c r="V97" s="13">
        <f>'Microbial Data (Raw Count)'!W97/'Microbial Data (Raw Count)'!W$492</f>
        <v>0</v>
      </c>
      <c r="W97" s="13">
        <f>'Microbial Data (Raw Count)'!X97/'Microbial Data (Raw Count)'!X$492</f>
        <v>6.5773030426603872E-5</v>
      </c>
      <c r="X97" s="13">
        <f>'Microbial Data (Raw Count)'!Y97/'Microbial Data (Raw Count)'!Y$492</f>
        <v>0</v>
      </c>
      <c r="Y97" s="13">
        <f>'Microbial Data (Raw Count)'!Z97/'Microbial Data (Raw Count)'!Z$492</f>
        <v>0</v>
      </c>
      <c r="Z97" s="13">
        <f>'Microbial Data (Raw Count)'!AA97/'Microbial Data (Raw Count)'!AA$492</f>
        <v>0</v>
      </c>
      <c r="AA97" s="13">
        <f>'Microbial Data (Raw Count)'!AB97/'Microbial Data (Raw Count)'!AB$492</f>
        <v>0</v>
      </c>
      <c r="AB97" s="13">
        <f>'Microbial Data (Raw Count)'!AC97/'Microbial Data (Raw Count)'!AC$492</f>
        <v>0</v>
      </c>
      <c r="AC97" s="13">
        <f>'Microbial Data (Raw Count)'!AD97/'Microbial Data (Raw Count)'!AD$492</f>
        <v>1.1321517622481299E-3</v>
      </c>
      <c r="AD97" s="13">
        <f>'Microbial Data (Raw Count)'!AE97/'Microbial Data (Raw Count)'!AE$492</f>
        <v>9.7906819716407829E-4</v>
      </c>
      <c r="AE97" s="13">
        <f>'Microbial Data (Raw Count)'!AF97/'Microbial Data (Raw Count)'!AF$492</f>
        <v>1.4759872990672753E-3</v>
      </c>
      <c r="AF97" s="13">
        <f>'Microbial Data (Raw Count)'!AG97/'Microbial Data (Raw Count)'!AG$492</f>
        <v>0</v>
      </c>
      <c r="AG97" s="13">
        <f>'Microbial Data (Raw Count)'!AH97/'Microbial Data (Raw Count)'!AH$492</f>
        <v>3.3201082355284785E-5</v>
      </c>
      <c r="AH97" s="13">
        <f>'Microbial Data (Raw Count)'!AI97/'Microbial Data (Raw Count)'!AI$492</f>
        <v>0</v>
      </c>
      <c r="AI97" s="13">
        <f>'Microbial Data (Raw Count)'!AJ97/'Microbial Data (Raw Count)'!AJ$492</f>
        <v>0</v>
      </c>
      <c r="AJ97" s="13">
        <f>'Microbial Data (Raw Count)'!AK97/'Microbial Data (Raw Count)'!AK$492</f>
        <v>0</v>
      </c>
      <c r="AK97" s="13">
        <f>'Microbial Data (Raw Count)'!AL97/'Microbial Data (Raw Count)'!AL$492</f>
        <v>0</v>
      </c>
      <c r="AL97" s="13">
        <f>'Microbial Data (Raw Count)'!AM97/'Microbial Data (Raw Count)'!AM$492</f>
        <v>3.0715360751912033E-5</v>
      </c>
      <c r="AM97" s="13">
        <f>'Microbial Data (Raw Count)'!AN97/'Microbial Data (Raw Count)'!AN$492</f>
        <v>1.253466618617113E-4</v>
      </c>
      <c r="AN97" s="13">
        <f>'Microbial Data (Raw Count)'!AO97/'Microbial Data (Raw Count)'!AO$492</f>
        <v>0</v>
      </c>
      <c r="AO97" s="13">
        <f>'Microbial Data (Raw Count)'!AP97/'Microbial Data (Raw Count)'!AP$492</f>
        <v>0</v>
      </c>
      <c r="AP97" s="13">
        <f>'Microbial Data (Raw Count)'!AQ97/'Microbial Data (Raw Count)'!AQ$492</f>
        <v>1.7239001517032135E-4</v>
      </c>
      <c r="AQ97" s="13">
        <f>'Microbial Data (Raw Count)'!AR97/'Microbial Data (Raw Count)'!AR$492</f>
        <v>0</v>
      </c>
      <c r="AR97" s="13">
        <f>'Microbial Data (Raw Count)'!AS97/'Microbial Data (Raw Count)'!AS$492</f>
        <v>1.3256366068523361E-4</v>
      </c>
      <c r="AS97" s="13">
        <f>'Microbial Data (Raw Count)'!AT97/'Microbial Data (Raw Count)'!AT$492</f>
        <v>3.6150022593764124E-5</v>
      </c>
      <c r="AT97" s="13">
        <f>'Microbial Data (Raw Count)'!AU97/'Microbial Data (Raw Count)'!AU$492</f>
        <v>4.7397857616835716E-5</v>
      </c>
      <c r="AU97" s="13">
        <f>'Microbial Data (Raw Count)'!AV97/'Microbial Data (Raw Count)'!AV$492</f>
        <v>3.3981819726446354E-5</v>
      </c>
      <c r="AV97" s="13">
        <f>'Microbial Data (Raw Count)'!AW97/'Microbial Data (Raw Count)'!AW$492</f>
        <v>0</v>
      </c>
      <c r="AW97" s="13">
        <f>'Microbial Data (Raw Count)'!AX97/'Microbial Data (Raw Count)'!AX$492</f>
        <v>0</v>
      </c>
      <c r="AX97" s="13">
        <f>'Microbial Data (Raw Count)'!AY97/'Microbial Data (Raw Count)'!AY$492</f>
        <v>0</v>
      </c>
      <c r="AY97" s="13">
        <f>'Microbial Data (Raw Count)'!AZ97/'Microbial Data (Raw Count)'!AZ$492</f>
        <v>0</v>
      </c>
      <c r="AZ97" s="13">
        <f>'Microbial Data (Raw Count)'!BA97/'Microbial Data (Raw Count)'!BA$492</f>
        <v>0</v>
      </c>
      <c r="BA97" s="13">
        <f>'Microbial Data (Raw Count)'!BB97/'Microbial Data (Raw Count)'!BB$492</f>
        <v>0</v>
      </c>
      <c r="BB97" s="13">
        <f>'Microbial Data (Raw Count)'!BC97/'Microbial Data (Raw Count)'!BC$492</f>
        <v>0</v>
      </c>
      <c r="BC97" s="13">
        <f>'Microbial Data (Raw Count)'!BD97/'Microbial Data (Raw Count)'!BD$492</f>
        <v>0</v>
      </c>
      <c r="BD97" s="13">
        <f>'Microbial Data (Raw Count)'!BE97/'Microbial Data (Raw Count)'!BE$492</f>
        <v>0</v>
      </c>
      <c r="BE97" s="13">
        <f>'Microbial Data (Raw Count)'!BF97/'Microbial Data (Raw Count)'!BF$492</f>
        <v>0</v>
      </c>
      <c r="BF97" s="13">
        <f>'Microbial Data (Raw Count)'!BG97/'Microbial Data (Raw Count)'!BG$492</f>
        <v>3.0280549289164105E-5</v>
      </c>
      <c r="BG97" s="13">
        <f>'Microbial Data (Raw Count)'!BH97/'Microbial Data (Raw Count)'!BH$492</f>
        <v>0</v>
      </c>
      <c r="BH97" s="13">
        <f>'Microbial Data (Raw Count)'!BI97/'Microbial Data (Raw Count)'!BI$492</f>
        <v>0</v>
      </c>
      <c r="BI97" s="13">
        <f>'Microbial Data (Raw Count)'!BJ97/'Microbial Data (Raw Count)'!BJ$492</f>
        <v>0</v>
      </c>
      <c r="BJ97" s="13">
        <f>'Microbial Data (Raw Count)'!BK97/'Microbial Data (Raw Count)'!BK$492</f>
        <v>0</v>
      </c>
      <c r="BK97" s="13">
        <f>'Microbial Data (Raw Count)'!BL97/'Microbial Data (Raw Count)'!BL$492</f>
        <v>3.5144443663456811E-5</v>
      </c>
      <c r="BL97" s="13">
        <f>'Microbial Data (Raw Count)'!BM97/'Microbial Data (Raw Count)'!BM$492</f>
        <v>0</v>
      </c>
      <c r="BM97" s="13">
        <f>'Microbial Data (Raw Count)'!BN97/'Microbial Data (Raw Count)'!BN$492</f>
        <v>4.8505230480686833E-5</v>
      </c>
      <c r="BN97" s="13">
        <f>'Microbial Data (Raw Count)'!BO97/'Microbial Data (Raw Count)'!BO$492</f>
        <v>0</v>
      </c>
      <c r="BO97" s="13">
        <f>'Microbial Data (Raw Count)'!BP97/'Microbial Data (Raw Count)'!BP$492</f>
        <v>0</v>
      </c>
      <c r="BP97" s="13">
        <f>'Microbial Data (Raw Count)'!BQ97/'Microbial Data (Raw Count)'!BQ$492</f>
        <v>3.5259065987341997E-5</v>
      </c>
      <c r="BQ97" s="13">
        <f>'Microbial Data (Raw Count)'!BR97/'Microbial Data (Raw Count)'!BR$492</f>
        <v>3.3118614317176972E-5</v>
      </c>
      <c r="BR97" s="13">
        <f>'Microbial Data (Raw Count)'!BS97/'Microbial Data (Raw Count)'!BS$492</f>
        <v>0</v>
      </c>
      <c r="BS97" s="13">
        <f>'Microbial Data (Raw Count)'!BT97/'Microbial Data (Raw Count)'!BT$492</f>
        <v>4.670569186698219E-5</v>
      </c>
      <c r="BT97" s="13">
        <f>'Microbial Data (Raw Count)'!BU97/'Microbial Data (Raw Count)'!BU$492</f>
        <v>0</v>
      </c>
      <c r="BU97" s="13">
        <f>'Microbial Data (Raw Count)'!BV97/'Microbial Data (Raw Count)'!BV$492</f>
        <v>4.6106321176633319E-5</v>
      </c>
      <c r="BV97" s="13">
        <f>'Microbial Data (Raw Count)'!BW97/'Microbial Data (Raw Count)'!BW$492</f>
        <v>0</v>
      </c>
      <c r="BW97" s="13">
        <f>'Microbial Data (Raw Count)'!BX97/'Microbial Data (Raw Count)'!BX$492</f>
        <v>2.8429686278411918E-5</v>
      </c>
      <c r="BX97" s="13">
        <f>'Microbial Data (Raw Count)'!BY97/'Microbial Data (Raw Count)'!BY$492</f>
        <v>3.3273994709434841E-5</v>
      </c>
      <c r="BY97" s="13">
        <f>'Microbial Data (Raw Count)'!BZ97/'Microbial Data (Raw Count)'!BZ$492</f>
        <v>0</v>
      </c>
      <c r="BZ97" s="13">
        <f>'Microbial Data (Raw Count)'!CA97/'Microbial Data (Raw Count)'!CA$492</f>
        <v>3.7527676661537886E-5</v>
      </c>
      <c r="CA97" s="13">
        <f>'Microbial Data (Raw Count)'!CB97/'Microbial Data (Raw Count)'!CB$492</f>
        <v>0</v>
      </c>
      <c r="CB97" s="13">
        <f>'Microbial Data (Raw Count)'!CC97/'Microbial Data (Raw Count)'!CC$492</f>
        <v>0</v>
      </c>
      <c r="CC97" s="13">
        <f>'Microbial Data (Raw Count)'!CD97/'Microbial Data (Raw Count)'!CD$492</f>
        <v>0</v>
      </c>
      <c r="CD97" s="13">
        <f>'Microbial Data (Raw Count)'!CE97/'Microbial Data (Raw Count)'!CE$492</f>
        <v>0</v>
      </c>
      <c r="CE97" s="13">
        <f>'Microbial Data (Raw Count)'!CF97/'Microbial Data (Raw Count)'!CF$492</f>
        <v>0</v>
      </c>
      <c r="CF97" s="13">
        <f>'Microbial Data (Raw Count)'!CG97/'Microbial Data (Raw Count)'!CG$492</f>
        <v>0</v>
      </c>
      <c r="CG97" s="13">
        <f>'Microbial Data (Raw Count)'!CH97/'Microbial Data (Raw Count)'!CH$492</f>
        <v>0</v>
      </c>
      <c r="CH97" s="13">
        <f>'Microbial Data (Raw Count)'!CI97/'Microbial Data (Raw Count)'!CI$492</f>
        <v>0</v>
      </c>
      <c r="CI97" s="13">
        <f>'Microbial Data (Raw Count)'!CJ97/'Microbial Data (Raw Count)'!CJ$492</f>
        <v>0</v>
      </c>
      <c r="CJ97" s="13">
        <f>'Microbial Data (Raw Count)'!CK97/'Microbial Data (Raw Count)'!CK$492</f>
        <v>0</v>
      </c>
      <c r="CK97" s="13">
        <f>'Microbial Data (Raw Count)'!CL97/'Microbial Data (Raw Count)'!CL$492</f>
        <v>0</v>
      </c>
      <c r="CL97" s="13">
        <f>'Microbial Data (Raw Count)'!CM97/'Microbial Data (Raw Count)'!CM$492</f>
        <v>0</v>
      </c>
      <c r="CM97" s="13">
        <f>'Microbial Data (Raw Count)'!CN97/'Microbial Data (Raw Count)'!CN$492</f>
        <v>0</v>
      </c>
      <c r="CN97" s="13">
        <f>'Microbial Data (Raw Count)'!CO97/'Microbial Data (Raw Count)'!CO$492</f>
        <v>0</v>
      </c>
      <c r="CO97" s="13">
        <f>'Microbial Data (Raw Count)'!CP97/'Microbial Data (Raw Count)'!CP$492</f>
        <v>0</v>
      </c>
      <c r="CP97" s="13">
        <f>'Microbial Data (Raw Count)'!CQ97/'Microbial Data (Raw Count)'!CQ$492</f>
        <v>2.2893772893772894E-4</v>
      </c>
      <c r="CQ97" s="13">
        <f>'Microbial Data (Raw Count)'!CR97/'Microbial Data (Raw Count)'!CR$492</f>
        <v>3.7133768211018824E-5</v>
      </c>
      <c r="CR97" s="13">
        <f>'Microbial Data (Raw Count)'!CS97/'Microbial Data (Raw Count)'!CS$492</f>
        <v>0</v>
      </c>
      <c r="CS97" s="13">
        <f>'Microbial Data (Raw Count)'!CT97/'Microbial Data (Raw Count)'!CT$492</f>
        <v>0</v>
      </c>
      <c r="CT97" s="13">
        <f>'Microbial Data (Raw Count)'!CU97/'Microbial Data (Raw Count)'!CU$492</f>
        <v>0</v>
      </c>
      <c r="CU97" s="13">
        <f>'Microbial Data (Raw Count)'!CV97/'Microbial Data (Raw Count)'!CV$492</f>
        <v>6.7130313364302784E-5</v>
      </c>
      <c r="CV97" s="13">
        <f>'Microbial Data (Raw Count)'!CW97/'Microbial Data (Raw Count)'!CW$492</f>
        <v>0</v>
      </c>
      <c r="CW97" s="13">
        <f>'Microbial Data (Raw Count)'!CX97/'Microbial Data (Raw Count)'!CX$492</f>
        <v>0</v>
      </c>
      <c r="CX97" s="13">
        <f>'Microbial Data (Raw Count)'!CY97/'Microbial Data (Raw Count)'!CY$492</f>
        <v>0</v>
      </c>
      <c r="CY97" s="13">
        <f>'Microbial Data (Raw Count)'!CZ97/'Microbial Data (Raw Count)'!CZ$492</f>
        <v>1.0413102658316351E-3</v>
      </c>
      <c r="CZ97" s="13">
        <f>'Microbial Data (Raw Count)'!DA97/'Microbial Data (Raw Count)'!DA$492</f>
        <v>5.7964293994899148E-4</v>
      </c>
      <c r="DA97" s="13">
        <f>'Microbial Data (Raw Count)'!DB97/'Microbial Data (Raw Count)'!DB$492</f>
        <v>7.3638688428014835E-4</v>
      </c>
      <c r="DB97" s="13">
        <f>'Microbial Data (Raw Count)'!DC97/'Microbial Data (Raw Count)'!DC$492</f>
        <v>0</v>
      </c>
      <c r="DC97" s="13">
        <f>'Microbial Data (Raw Count)'!DD97/'Microbial Data (Raw Count)'!DD$492</f>
        <v>0</v>
      </c>
      <c r="DD97" s="13">
        <f>'Microbial Data (Raw Count)'!DE97/'Microbial Data (Raw Count)'!DE$492</f>
        <v>3.5905353488205093E-5</v>
      </c>
      <c r="DE97" s="13">
        <f>'Microbial Data (Raw Count)'!DF97/'Microbial Data (Raw Count)'!DF$492</f>
        <v>0</v>
      </c>
      <c r="DF97" s="13">
        <f>'Microbial Data (Raw Count)'!DG97/'Microbial Data (Raw Count)'!DG$492</f>
        <v>0</v>
      </c>
      <c r="DG97" s="13">
        <f>'Microbial Data (Raw Count)'!DH97/'Microbial Data (Raw Count)'!DH$492</f>
        <v>1.4192139737991265E-4</v>
      </c>
      <c r="DH97" s="13">
        <f>'Microbial Data (Raw Count)'!DI97/'Microbial Data (Raw Count)'!DI$492</f>
        <v>5.0355636684081326E-5</v>
      </c>
      <c r="DI97" s="13">
        <f>'Microbial Data (Raw Count)'!DJ97/'Microbial Data (Raw Count)'!DJ$492</f>
        <v>0</v>
      </c>
      <c r="DJ97" s="13">
        <f>'Microbial Data (Raw Count)'!DK97/'Microbial Data (Raw Count)'!DK$492</f>
        <v>0</v>
      </c>
      <c r="DK97" s="13">
        <f>'Microbial Data (Raw Count)'!DL97/'Microbial Data (Raw Count)'!DL$492</f>
        <v>8.8692919770918863E-5</v>
      </c>
      <c r="DL97" s="13">
        <f>'Microbial Data (Raw Count)'!DM97/'Microbial Data (Raw Count)'!DM$492</f>
        <v>3.7511722413254143E-5</v>
      </c>
      <c r="DM97" s="13">
        <f>'Microbial Data (Raw Count)'!DN97/'Microbial Data (Raw Count)'!DN$492</f>
        <v>8.6513921531873166E-5</v>
      </c>
      <c r="DN97" s="13">
        <f>'Microbial Data (Raw Count)'!DO97/'Microbial Data (Raw Count)'!DO$492</f>
        <v>0</v>
      </c>
      <c r="DO97" s="13">
        <f>'Microbial Data (Raw Count)'!DP97/'Microbial Data (Raw Count)'!DP$492</f>
        <v>0</v>
      </c>
      <c r="DP97" s="13">
        <f>'Microbial Data (Raw Count)'!DQ97/'Microbial Data (Raw Count)'!DQ$492</f>
        <v>0</v>
      </c>
      <c r="DQ97" s="13">
        <f>'Microbial Data (Raw Count)'!DR97/'Microbial Data (Raw Count)'!DR$492</f>
        <v>0</v>
      </c>
      <c r="DR97" s="13">
        <f>'Microbial Data (Raw Count)'!DS97/'Microbial Data (Raw Count)'!DS$492</f>
        <v>0</v>
      </c>
      <c r="DS97" s="13">
        <f>'Microbial Data (Raw Count)'!DT97/'Microbial Data (Raw Count)'!DT$492</f>
        <v>0</v>
      </c>
      <c r="DT97" s="13">
        <f>'Microbial Data (Raw Count)'!DU97/'Microbial Data (Raw Count)'!DU$492</f>
        <v>2.7912689108468709E-5</v>
      </c>
      <c r="DU97" s="13">
        <f>'Microbial Data (Raw Count)'!DV97/'Microbial Data (Raw Count)'!DV$492</f>
        <v>2.5949424571510126E-5</v>
      </c>
      <c r="DV97" s="13">
        <f>'Microbial Data (Raw Count)'!DW97/'Microbial Data (Raw Count)'!DW$492</f>
        <v>0</v>
      </c>
      <c r="DW97" s="13">
        <f>'Microbial Data (Raw Count)'!DX97/'Microbial Data (Raw Count)'!DX$492</f>
        <v>0</v>
      </c>
      <c r="DX97" s="13">
        <f>'Microbial Data (Raw Count)'!DY97/'Microbial Data (Raw Count)'!DY$492</f>
        <v>0</v>
      </c>
      <c r="DY97" s="13">
        <f>'Microbial Data (Raw Count)'!DZ97/'Microbial Data (Raw Count)'!DZ$492</f>
        <v>0</v>
      </c>
      <c r="DZ97" s="13">
        <f>'Microbial Data (Raw Count)'!EA97/'Microbial Data (Raw Count)'!EA$492</f>
        <v>0</v>
      </c>
      <c r="EA97" s="13">
        <f>'Microbial Data (Raw Count)'!EB97/'Microbial Data (Raw Count)'!EB$492</f>
        <v>0</v>
      </c>
      <c r="EB97" s="13">
        <f>'Microbial Data (Raw Count)'!EC97/'Microbial Data (Raw Count)'!EC$492</f>
        <v>1.3132321269107528E-5</v>
      </c>
      <c r="EC97" s="13">
        <f>'Microbial Data (Raw Count)'!ED97/'Microbial Data (Raw Count)'!ED$492</f>
        <v>0</v>
      </c>
      <c r="ED97" s="13">
        <f>'Microbial Data (Raw Count)'!EE97/'Microbial Data (Raw Count)'!EE$492</f>
        <v>8.6540749875597674E-5</v>
      </c>
      <c r="EE97" s="13">
        <f>'Microbial Data (Raw Count)'!EF97/'Microbial Data (Raw Count)'!EF$492</f>
        <v>0</v>
      </c>
      <c r="EF97" s="13">
        <f>'Microbial Data (Raw Count)'!EG97/'Microbial Data (Raw Count)'!EG$492</f>
        <v>0</v>
      </c>
      <c r="EG97" s="13">
        <f>'Microbial Data (Raw Count)'!EH97/'Microbial Data (Raw Count)'!EH$492</f>
        <v>0</v>
      </c>
      <c r="EH97" s="13">
        <f>'Microbial Data (Raw Count)'!EI97/'Microbial Data (Raw Count)'!EI$492</f>
        <v>0</v>
      </c>
      <c r="EI97" s="13">
        <f>'Microbial Data (Raw Count)'!EJ97/'Microbial Data (Raw Count)'!EJ$492</f>
        <v>3.1271988116644516E-5</v>
      </c>
      <c r="EJ97" s="13">
        <f>'Microbial Data (Raw Count)'!EK97/'Microbial Data (Raw Count)'!EK$492</f>
        <v>0</v>
      </c>
      <c r="EK97" s="13">
        <f>'Microbial Data (Raw Count)'!EL97/'Microbial Data (Raw Count)'!EL$492</f>
        <v>0</v>
      </c>
      <c r="EL97" s="13">
        <f>'Microbial Data (Raw Count)'!EM97/'Microbial Data (Raw Count)'!EM$492</f>
        <v>0</v>
      </c>
      <c r="EM97" s="13">
        <f>'Microbial Data (Raw Count)'!EN97/'Microbial Data (Raw Count)'!EN$492</f>
        <v>2.8411915957552599E-5</v>
      </c>
      <c r="EN97" s="13">
        <f>'Microbial Data (Raw Count)'!EO97/'Microbial Data (Raw Count)'!EO$492</f>
        <v>2.8522939574152512E-5</v>
      </c>
      <c r="EO97" s="13">
        <f>'Microbial Data (Raw Count)'!EP97/'Microbial Data (Raw Count)'!EP$492</f>
        <v>0</v>
      </c>
      <c r="EP97" s="13">
        <f>'Microbial Data (Raw Count)'!EQ97/'Microbial Data (Raw Count)'!EQ$492</f>
        <v>0</v>
      </c>
      <c r="EQ97" s="13">
        <f>'Microbial Data (Raw Count)'!ER97/'Microbial Data (Raw Count)'!ER$492</f>
        <v>0</v>
      </c>
      <c r="ER97" s="13">
        <f>'Microbial Data (Raw Count)'!ES97/'Microbial Data (Raw Count)'!ES$492</f>
        <v>0</v>
      </c>
      <c r="ES97" s="13">
        <f>'Microbial Data (Raw Count)'!ET97/'Microbial Data (Raw Count)'!ET$492</f>
        <v>6.9216925845600106E-5</v>
      </c>
      <c r="ET97" s="13">
        <f>'Microbial Data (Raw Count)'!EU97/'Microbial Data (Raw Count)'!EU$492</f>
        <v>2.9539043230389767E-5</v>
      </c>
      <c r="EU97" s="13">
        <f>'Microbial Data (Raw Count)'!EV97/'Microbial Data (Raw Count)'!EV$492</f>
        <v>5.4888758782201405E-5</v>
      </c>
      <c r="EV97" s="13">
        <f>'Microbial Data (Raw Count)'!EW97/'Microbial Data (Raw Count)'!EW$492</f>
        <v>0</v>
      </c>
      <c r="EW97" s="13">
        <f>'Microbial Data (Raw Count)'!EX97/'Microbial Data (Raw Count)'!EX$492</f>
        <v>0</v>
      </c>
      <c r="EX97" s="13">
        <f>'Microbial Data (Raw Count)'!EY97/'Microbial Data (Raw Count)'!EY$492</f>
        <v>2.9496349826708945E-5</v>
      </c>
      <c r="EY97" s="13">
        <f>'Microbial Data (Raw Count)'!EZ97/'Microbial Data (Raw Count)'!EZ$492</f>
        <v>0</v>
      </c>
      <c r="EZ97" s="13">
        <f>'Microbial Data (Raw Count)'!FA97/'Microbial Data (Raw Count)'!FA$492</f>
        <v>0</v>
      </c>
    </row>
    <row r="98" spans="1:156" x14ac:dyDescent="0.3">
      <c r="A98" s="8">
        <v>97</v>
      </c>
      <c r="B98" s="8" t="s">
        <v>199</v>
      </c>
      <c r="C98" s="8" t="s">
        <v>200</v>
      </c>
      <c r="D98" s="8" t="s">
        <v>278</v>
      </c>
      <c r="E98" s="8" t="s">
        <v>590</v>
      </c>
      <c r="F98" s="8" t="s">
        <v>591</v>
      </c>
      <c r="G98" s="8" t="s">
        <v>592</v>
      </c>
      <c r="H98" s="13">
        <f>'Microbial Data (Raw Count)'!I98/'Microbial Data (Raw Count)'!I$492</f>
        <v>0</v>
      </c>
      <c r="I98" s="13">
        <f>'Microbial Data (Raw Count)'!J98/'Microbial Data (Raw Count)'!J$492</f>
        <v>0</v>
      </c>
      <c r="J98" s="13">
        <f>'Microbial Data (Raw Count)'!K98/'Microbial Data (Raw Count)'!K$492</f>
        <v>0</v>
      </c>
      <c r="K98" s="13">
        <f>'Microbial Data (Raw Count)'!L98/'Microbial Data (Raw Count)'!L$492</f>
        <v>0</v>
      </c>
      <c r="L98" s="13">
        <f>'Microbial Data (Raw Count)'!M98/'Microbial Data (Raw Count)'!M$492</f>
        <v>0</v>
      </c>
      <c r="M98" s="13">
        <f>'Microbial Data (Raw Count)'!N98/'Microbial Data (Raw Count)'!N$492</f>
        <v>0</v>
      </c>
      <c r="N98" s="13">
        <f>'Microbial Data (Raw Count)'!O98/'Microbial Data (Raw Count)'!O$492</f>
        <v>0</v>
      </c>
      <c r="O98" s="13">
        <f>'Microbial Data (Raw Count)'!P98/'Microbial Data (Raw Count)'!P$492</f>
        <v>0</v>
      </c>
      <c r="P98" s="13">
        <f>'Microbial Data (Raw Count)'!Q98/'Microbial Data (Raw Count)'!Q$492</f>
        <v>0</v>
      </c>
      <c r="Q98" s="13">
        <f>'Microbial Data (Raw Count)'!R98/'Microbial Data (Raw Count)'!R$492</f>
        <v>0</v>
      </c>
      <c r="R98" s="13">
        <f>'Microbial Data (Raw Count)'!S98/'Microbial Data (Raw Count)'!S$492</f>
        <v>0</v>
      </c>
      <c r="S98" s="13">
        <f>'Microbial Data (Raw Count)'!T98/'Microbial Data (Raw Count)'!T$492</f>
        <v>0</v>
      </c>
      <c r="T98" s="13">
        <f>'Microbial Data (Raw Count)'!U98/'Microbial Data (Raw Count)'!U$492</f>
        <v>0</v>
      </c>
      <c r="U98" s="13">
        <f>'Microbial Data (Raw Count)'!V98/'Microbial Data (Raw Count)'!V$492</f>
        <v>0</v>
      </c>
      <c r="V98" s="13">
        <f>'Microbial Data (Raw Count)'!W98/'Microbial Data (Raw Count)'!W$492</f>
        <v>0</v>
      </c>
      <c r="W98" s="13">
        <f>'Microbial Data (Raw Count)'!X98/'Microbial Data (Raw Count)'!X$492</f>
        <v>0</v>
      </c>
      <c r="X98" s="13">
        <f>'Microbial Data (Raw Count)'!Y98/'Microbial Data (Raw Count)'!Y$492</f>
        <v>5.898139137102244E-5</v>
      </c>
      <c r="Y98" s="13">
        <f>'Microbial Data (Raw Count)'!Z98/'Microbial Data (Raw Count)'!Z$492</f>
        <v>9.2840453680350312E-5</v>
      </c>
      <c r="Z98" s="13">
        <f>'Microbial Data (Raw Count)'!AA98/'Microbial Data (Raw Count)'!AA$492</f>
        <v>0</v>
      </c>
      <c r="AA98" s="13">
        <f>'Microbial Data (Raw Count)'!AB98/'Microbial Data (Raw Count)'!AB$492</f>
        <v>0</v>
      </c>
      <c r="AB98" s="13">
        <f>'Microbial Data (Raw Count)'!AC98/'Microbial Data (Raw Count)'!AC$492</f>
        <v>0</v>
      </c>
      <c r="AC98" s="13">
        <f>'Microbial Data (Raw Count)'!AD98/'Microbial Data (Raw Count)'!AD$492</f>
        <v>0</v>
      </c>
      <c r="AD98" s="13">
        <f>'Microbial Data (Raw Count)'!AE98/'Microbial Data (Raw Count)'!AE$492</f>
        <v>0</v>
      </c>
      <c r="AE98" s="13">
        <f>'Microbial Data (Raw Count)'!AF98/'Microbial Data (Raw Count)'!AF$492</f>
        <v>8.682278229807501E-5</v>
      </c>
      <c r="AF98" s="13">
        <f>'Microbial Data (Raw Count)'!AG98/'Microbial Data (Raw Count)'!AG$492</f>
        <v>1.9136009185284408E-4</v>
      </c>
      <c r="AG98" s="13">
        <f>'Microbial Data (Raw Count)'!AH98/'Microbial Data (Raw Count)'!AH$492</f>
        <v>1.3280432942113914E-4</v>
      </c>
      <c r="AH98" s="13">
        <f>'Microbial Data (Raw Count)'!AI98/'Microbial Data (Raw Count)'!AI$492</f>
        <v>2.0858164481525626E-4</v>
      </c>
      <c r="AI98" s="13">
        <f>'Microbial Data (Raw Count)'!AJ98/'Microbial Data (Raw Count)'!AJ$492</f>
        <v>0</v>
      </c>
      <c r="AJ98" s="13">
        <f>'Microbial Data (Raw Count)'!AK98/'Microbial Data (Raw Count)'!AK$492</f>
        <v>0</v>
      </c>
      <c r="AK98" s="13">
        <f>'Microbial Data (Raw Count)'!AL98/'Microbial Data (Raw Count)'!AL$492</f>
        <v>0</v>
      </c>
      <c r="AL98" s="13">
        <f>'Microbial Data (Raw Count)'!AM98/'Microbial Data (Raw Count)'!AM$492</f>
        <v>3.071536075191203E-4</v>
      </c>
      <c r="AM98" s="13">
        <f>'Microbial Data (Raw Count)'!AN98/'Microbial Data (Raw Count)'!AN$492</f>
        <v>2.6636165645613653E-4</v>
      </c>
      <c r="AN98" s="13">
        <f>'Microbial Data (Raw Count)'!AO98/'Microbial Data (Raw Count)'!AO$492</f>
        <v>4.8628840375831468E-4</v>
      </c>
      <c r="AO98" s="13">
        <f>'Microbial Data (Raw Count)'!AP98/'Microbial Data (Raw Count)'!AP$492</f>
        <v>0</v>
      </c>
      <c r="AP98" s="13">
        <f>'Microbial Data (Raw Count)'!AQ98/'Microbial Data (Raw Count)'!AQ$492</f>
        <v>8.6195007585160673E-5</v>
      </c>
      <c r="AQ98" s="13">
        <f>'Microbial Data (Raw Count)'!AR98/'Microbial Data (Raw Count)'!AR$492</f>
        <v>0</v>
      </c>
      <c r="AR98" s="13">
        <f>'Microbial Data (Raw Count)'!AS98/'Microbial Data (Raw Count)'!AS$492</f>
        <v>0</v>
      </c>
      <c r="AS98" s="13">
        <f>'Microbial Data (Raw Count)'!AT98/'Microbial Data (Raw Count)'!AT$492</f>
        <v>0</v>
      </c>
      <c r="AT98" s="13">
        <f>'Microbial Data (Raw Count)'!AU98/'Microbial Data (Raw Count)'!AU$492</f>
        <v>0</v>
      </c>
      <c r="AU98" s="13">
        <f>'Microbial Data (Raw Count)'!AV98/'Microbial Data (Raw Count)'!AV$492</f>
        <v>0</v>
      </c>
      <c r="AV98" s="13">
        <f>'Microbial Data (Raw Count)'!AW98/'Microbial Data (Raw Count)'!AW$492</f>
        <v>0</v>
      </c>
      <c r="AW98" s="13">
        <f>'Microbial Data (Raw Count)'!AX98/'Microbial Data (Raw Count)'!AX$492</f>
        <v>0</v>
      </c>
      <c r="AX98" s="13">
        <f>'Microbial Data (Raw Count)'!AY98/'Microbial Data (Raw Count)'!AY$492</f>
        <v>0</v>
      </c>
      <c r="AY98" s="13">
        <f>'Microbial Data (Raw Count)'!AZ98/'Microbial Data (Raw Count)'!AZ$492</f>
        <v>0</v>
      </c>
      <c r="AZ98" s="13">
        <f>'Microbial Data (Raw Count)'!BA98/'Microbial Data (Raw Count)'!BA$492</f>
        <v>0</v>
      </c>
      <c r="BA98" s="13">
        <f>'Microbial Data (Raw Count)'!BB98/'Microbial Data (Raw Count)'!BB$492</f>
        <v>0</v>
      </c>
      <c r="BB98" s="13">
        <f>'Microbial Data (Raw Count)'!BC98/'Microbial Data (Raw Count)'!BC$492</f>
        <v>5.1479388939653284E-5</v>
      </c>
      <c r="BC98" s="13">
        <f>'Microbial Data (Raw Count)'!BD98/'Microbial Data (Raw Count)'!BD$492</f>
        <v>1.0949038309468485E-4</v>
      </c>
      <c r="BD98" s="13">
        <f>'Microbial Data (Raw Count)'!BE98/'Microbial Data (Raw Count)'!BE$492</f>
        <v>1.0991728724135089E-4</v>
      </c>
      <c r="BE98" s="13">
        <f>'Microbial Data (Raw Count)'!BF98/'Microbial Data (Raw Count)'!BF$492</f>
        <v>1.070587395617729E-4</v>
      </c>
      <c r="BF98" s="13">
        <f>'Microbial Data (Raw Count)'!BG98/'Microbial Data (Raw Count)'!BG$492</f>
        <v>1.8168329573498463E-4</v>
      </c>
      <c r="BG98" s="13">
        <f>'Microbial Data (Raw Count)'!BH98/'Microbial Data (Raw Count)'!BH$492</f>
        <v>0</v>
      </c>
      <c r="BH98" s="13">
        <f>'Microbial Data (Raw Count)'!BI98/'Microbial Data (Raw Count)'!BI$492</f>
        <v>0</v>
      </c>
      <c r="BI98" s="13">
        <f>'Microbial Data (Raw Count)'!BJ98/'Microbial Data (Raw Count)'!BJ$492</f>
        <v>0</v>
      </c>
      <c r="BJ98" s="13">
        <f>'Microbial Data (Raw Count)'!BK98/'Microbial Data (Raw Count)'!BK$492</f>
        <v>0</v>
      </c>
      <c r="BK98" s="13">
        <f>'Microbial Data (Raw Count)'!BL98/'Microbial Data (Raw Count)'!BL$492</f>
        <v>0</v>
      </c>
      <c r="BL98" s="13">
        <f>'Microbial Data (Raw Count)'!BM98/'Microbial Data (Raw Count)'!BM$492</f>
        <v>0</v>
      </c>
      <c r="BM98" s="13">
        <f>'Microbial Data (Raw Count)'!BN98/'Microbial Data (Raw Count)'!BN$492</f>
        <v>0</v>
      </c>
      <c r="BN98" s="13">
        <f>'Microbial Data (Raw Count)'!BO98/'Microbial Data (Raw Count)'!BO$492</f>
        <v>0</v>
      </c>
      <c r="BO98" s="13">
        <f>'Microbial Data (Raw Count)'!BP98/'Microbial Data (Raw Count)'!BP$492</f>
        <v>0</v>
      </c>
      <c r="BP98" s="13">
        <f>'Microbial Data (Raw Count)'!BQ98/'Microbial Data (Raw Count)'!BQ$492</f>
        <v>0</v>
      </c>
      <c r="BQ98" s="13">
        <f>'Microbial Data (Raw Count)'!BR98/'Microbial Data (Raw Count)'!BR$492</f>
        <v>0</v>
      </c>
      <c r="BR98" s="13">
        <f>'Microbial Data (Raw Count)'!BS98/'Microbial Data (Raw Count)'!BS$492</f>
        <v>0</v>
      </c>
      <c r="BS98" s="13">
        <f>'Microbial Data (Raw Count)'!BT98/'Microbial Data (Raw Count)'!BT$492</f>
        <v>0</v>
      </c>
      <c r="BT98" s="13">
        <f>'Microbial Data (Raw Count)'!BU98/'Microbial Data (Raw Count)'!BU$492</f>
        <v>0</v>
      </c>
      <c r="BU98" s="13">
        <f>'Microbial Data (Raw Count)'!BV98/'Microbial Data (Raw Count)'!BV$492</f>
        <v>2.5358476647148324E-4</v>
      </c>
      <c r="BV98" s="13">
        <f>'Microbial Data (Raw Count)'!BW98/'Microbial Data (Raw Count)'!BW$492</f>
        <v>0</v>
      </c>
      <c r="BW98" s="13">
        <f>'Microbial Data (Raw Count)'!BX98/'Microbial Data (Raw Count)'!BX$492</f>
        <v>0</v>
      </c>
      <c r="BX98" s="13">
        <f>'Microbial Data (Raw Count)'!BY98/'Microbial Data (Raw Count)'!BY$492</f>
        <v>0</v>
      </c>
      <c r="BY98" s="13">
        <f>'Microbial Data (Raw Count)'!BZ98/'Microbial Data (Raw Count)'!BZ$492</f>
        <v>0</v>
      </c>
      <c r="BZ98" s="13">
        <f>'Microbial Data (Raw Count)'!CA98/'Microbial Data (Raw Count)'!CA$492</f>
        <v>0</v>
      </c>
      <c r="CA98" s="13">
        <f>'Microbial Data (Raw Count)'!CB98/'Microbial Data (Raw Count)'!CB$492</f>
        <v>0</v>
      </c>
      <c r="CB98" s="13">
        <f>'Microbial Data (Raw Count)'!CC98/'Microbial Data (Raw Count)'!CC$492</f>
        <v>0</v>
      </c>
      <c r="CC98" s="13">
        <f>'Microbial Data (Raw Count)'!CD98/'Microbial Data (Raw Count)'!CD$492</f>
        <v>0</v>
      </c>
      <c r="CD98" s="13">
        <f>'Microbial Data (Raw Count)'!CE98/'Microbial Data (Raw Count)'!CE$492</f>
        <v>0</v>
      </c>
      <c r="CE98" s="13">
        <f>'Microbial Data (Raw Count)'!CF98/'Microbial Data (Raw Count)'!CF$492</f>
        <v>0</v>
      </c>
      <c r="CF98" s="13">
        <f>'Microbial Data (Raw Count)'!CG98/'Microbial Data (Raw Count)'!CG$492</f>
        <v>0</v>
      </c>
      <c r="CG98" s="13">
        <f>'Microbial Data (Raw Count)'!CH98/'Microbial Data (Raw Count)'!CH$492</f>
        <v>0</v>
      </c>
      <c r="CH98" s="13">
        <f>'Microbial Data (Raw Count)'!CI98/'Microbial Data (Raw Count)'!CI$492</f>
        <v>0</v>
      </c>
      <c r="CI98" s="13">
        <f>'Microbial Data (Raw Count)'!CJ98/'Microbial Data (Raw Count)'!CJ$492</f>
        <v>0</v>
      </c>
      <c r="CJ98" s="13">
        <f>'Microbial Data (Raw Count)'!CK98/'Microbial Data (Raw Count)'!CK$492</f>
        <v>0</v>
      </c>
      <c r="CK98" s="13">
        <f>'Microbial Data (Raw Count)'!CL98/'Microbial Data (Raw Count)'!CL$492</f>
        <v>0</v>
      </c>
      <c r="CL98" s="13">
        <f>'Microbial Data (Raw Count)'!CM98/'Microbial Data (Raw Count)'!CM$492</f>
        <v>0</v>
      </c>
      <c r="CM98" s="13">
        <f>'Microbial Data (Raw Count)'!CN98/'Microbial Data (Raw Count)'!CN$492</f>
        <v>0</v>
      </c>
      <c r="CN98" s="13">
        <f>'Microbial Data (Raw Count)'!CO98/'Microbial Data (Raw Count)'!CO$492</f>
        <v>0</v>
      </c>
      <c r="CO98" s="13">
        <f>'Microbial Data (Raw Count)'!CP98/'Microbial Data (Raw Count)'!CP$492</f>
        <v>0</v>
      </c>
      <c r="CP98" s="13">
        <f>'Microbial Data (Raw Count)'!CQ98/'Microbial Data (Raw Count)'!CQ$492</f>
        <v>0</v>
      </c>
      <c r="CQ98" s="13">
        <f>'Microbial Data (Raw Count)'!CR98/'Microbial Data (Raw Count)'!CR$492</f>
        <v>1.7329091831808785E-4</v>
      </c>
      <c r="CR98" s="13">
        <f>'Microbial Data (Raw Count)'!CS98/'Microbial Data (Raw Count)'!CS$492</f>
        <v>0</v>
      </c>
      <c r="CS98" s="13">
        <f>'Microbial Data (Raw Count)'!CT98/'Microbial Data (Raw Count)'!CT$492</f>
        <v>0</v>
      </c>
      <c r="CT98" s="13">
        <f>'Microbial Data (Raw Count)'!CU98/'Microbial Data (Raw Count)'!CU$492</f>
        <v>0</v>
      </c>
      <c r="CU98" s="13">
        <f>'Microbial Data (Raw Count)'!CV98/'Microbial Data (Raw Count)'!CV$492</f>
        <v>0</v>
      </c>
      <c r="CV98" s="13">
        <f>'Microbial Data (Raw Count)'!CW98/'Microbial Data (Raw Count)'!CW$492</f>
        <v>0</v>
      </c>
      <c r="CW98" s="13">
        <f>'Microbial Data (Raw Count)'!CX98/'Microbial Data (Raw Count)'!CX$492</f>
        <v>0</v>
      </c>
      <c r="CX98" s="13">
        <f>'Microbial Data (Raw Count)'!CY98/'Microbial Data (Raw Count)'!CY$492</f>
        <v>1.8866737941009999E-4</v>
      </c>
      <c r="CY98" s="13">
        <f>'Microbial Data (Raw Count)'!CZ98/'Microbial Data (Raw Count)'!CZ$492</f>
        <v>0</v>
      </c>
      <c r="CZ98" s="13">
        <f>'Microbial Data (Raw Count)'!DA98/'Microbial Data (Raw Count)'!DA$492</f>
        <v>0</v>
      </c>
      <c r="DA98" s="13">
        <f>'Microbial Data (Raw Count)'!DB98/'Microbial Data (Raw Count)'!DB$492</f>
        <v>0</v>
      </c>
      <c r="DB98" s="13">
        <f>'Microbial Data (Raw Count)'!DC98/'Microbial Data (Raw Count)'!DC$492</f>
        <v>0</v>
      </c>
      <c r="DC98" s="13">
        <f>'Microbial Data (Raw Count)'!DD98/'Microbial Data (Raw Count)'!DD$492</f>
        <v>0</v>
      </c>
      <c r="DD98" s="13">
        <f>'Microbial Data (Raw Count)'!DE98/'Microbial Data (Raw Count)'!DE$492</f>
        <v>0</v>
      </c>
      <c r="DE98" s="13">
        <f>'Microbial Data (Raw Count)'!DF98/'Microbial Data (Raw Count)'!DF$492</f>
        <v>0</v>
      </c>
      <c r="DF98" s="13">
        <f>'Microbial Data (Raw Count)'!DG98/'Microbial Data (Raw Count)'!DG$492</f>
        <v>0</v>
      </c>
      <c r="DG98" s="13">
        <f>'Microbial Data (Raw Count)'!DH98/'Microbial Data (Raw Count)'!DH$492</f>
        <v>0</v>
      </c>
      <c r="DH98" s="13">
        <f>'Microbial Data (Raw Count)'!DI98/'Microbial Data (Raw Count)'!DI$492</f>
        <v>0</v>
      </c>
      <c r="DI98" s="13">
        <f>'Microbial Data (Raw Count)'!DJ98/'Microbial Data (Raw Count)'!DJ$492</f>
        <v>0</v>
      </c>
      <c r="DJ98" s="13">
        <f>'Microbial Data (Raw Count)'!DK98/'Microbial Data (Raw Count)'!DK$492</f>
        <v>0</v>
      </c>
      <c r="DK98" s="13">
        <f>'Microbial Data (Raw Count)'!DL98/'Microbial Data (Raw Count)'!DL$492</f>
        <v>0</v>
      </c>
      <c r="DL98" s="13">
        <f>'Microbial Data (Raw Count)'!DM98/'Microbial Data (Raw Count)'!DM$492</f>
        <v>0</v>
      </c>
      <c r="DM98" s="13">
        <f>'Microbial Data (Raw Count)'!DN98/'Microbial Data (Raw Count)'!DN$492</f>
        <v>5.7675947687915446E-5</v>
      </c>
      <c r="DN98" s="13">
        <f>'Microbial Data (Raw Count)'!DO98/'Microbial Data (Raw Count)'!DO$492</f>
        <v>1.1217207195838417E-4</v>
      </c>
      <c r="DO98" s="13">
        <f>'Microbial Data (Raw Count)'!DP98/'Microbial Data (Raw Count)'!DP$492</f>
        <v>2.443593711818848E-4</v>
      </c>
      <c r="DP98" s="13">
        <f>'Microbial Data (Raw Count)'!DQ98/'Microbial Data (Raw Count)'!DQ$492</f>
        <v>0</v>
      </c>
      <c r="DQ98" s="13">
        <f>'Microbial Data (Raw Count)'!DR98/'Microbial Data (Raw Count)'!DR$492</f>
        <v>1.9857236917738782E-4</v>
      </c>
      <c r="DR98" s="13">
        <f>'Microbial Data (Raw Count)'!DS98/'Microbial Data (Raw Count)'!DS$492</f>
        <v>4.5310376076121433E-4</v>
      </c>
      <c r="DS98" s="13">
        <f>'Microbial Data (Raw Count)'!DT98/'Microbial Data (Raw Count)'!DT$492</f>
        <v>1.699321970533757E-4</v>
      </c>
      <c r="DT98" s="13">
        <f>'Microbial Data (Raw Count)'!DU98/'Microbial Data (Raw Count)'!DU$492</f>
        <v>0</v>
      </c>
      <c r="DU98" s="13">
        <f>'Microbial Data (Raw Count)'!DV98/'Microbial Data (Raw Count)'!DV$492</f>
        <v>0</v>
      </c>
      <c r="DV98" s="13">
        <f>'Microbial Data (Raw Count)'!DW98/'Microbial Data (Raw Count)'!DW$492</f>
        <v>0</v>
      </c>
      <c r="DW98" s="13">
        <f>'Microbial Data (Raw Count)'!DX98/'Microbial Data (Raw Count)'!DX$492</f>
        <v>0</v>
      </c>
      <c r="DX98" s="13">
        <f>'Microbial Data (Raw Count)'!DY98/'Microbial Data (Raw Count)'!DY$492</f>
        <v>0</v>
      </c>
      <c r="DY98" s="13">
        <f>'Microbial Data (Raw Count)'!DZ98/'Microbial Data (Raw Count)'!DZ$492</f>
        <v>0</v>
      </c>
      <c r="DZ98" s="13">
        <f>'Microbial Data (Raw Count)'!EA98/'Microbial Data (Raw Count)'!EA$492</f>
        <v>0</v>
      </c>
      <c r="EA98" s="13">
        <f>'Microbial Data (Raw Count)'!EB98/'Microbial Data (Raw Count)'!EB$492</f>
        <v>0</v>
      </c>
      <c r="EB98" s="13">
        <f>'Microbial Data (Raw Count)'!EC98/'Microbial Data (Raw Count)'!EC$492</f>
        <v>0</v>
      </c>
      <c r="EC98" s="13">
        <f>'Microbial Data (Raw Count)'!ED98/'Microbial Data (Raw Count)'!ED$492</f>
        <v>0</v>
      </c>
      <c r="ED98" s="13">
        <f>'Microbial Data (Raw Count)'!EE98/'Microbial Data (Raw Count)'!EE$492</f>
        <v>0</v>
      </c>
      <c r="EE98" s="13">
        <f>'Microbial Data (Raw Count)'!EF98/'Microbial Data (Raw Count)'!EF$492</f>
        <v>0</v>
      </c>
      <c r="EF98" s="13">
        <f>'Microbial Data (Raw Count)'!EG98/'Microbial Data (Raw Count)'!EG$492</f>
        <v>0</v>
      </c>
      <c r="EG98" s="13">
        <f>'Microbial Data (Raw Count)'!EH98/'Microbial Data (Raw Count)'!EH$492</f>
        <v>0</v>
      </c>
      <c r="EH98" s="13">
        <f>'Microbial Data (Raw Count)'!EI98/'Microbial Data (Raw Count)'!EI$492</f>
        <v>0</v>
      </c>
      <c r="EI98" s="13">
        <f>'Microbial Data (Raw Count)'!EJ98/'Microbial Data (Raw Count)'!EJ$492</f>
        <v>0</v>
      </c>
      <c r="EJ98" s="13">
        <f>'Microbial Data (Raw Count)'!EK98/'Microbial Data (Raw Count)'!EK$492</f>
        <v>0</v>
      </c>
      <c r="EK98" s="13">
        <f>'Microbial Data (Raw Count)'!EL98/'Microbial Data (Raw Count)'!EL$492</f>
        <v>0</v>
      </c>
      <c r="EL98" s="13">
        <f>'Microbial Data (Raw Count)'!EM98/'Microbial Data (Raw Count)'!EM$492</f>
        <v>0</v>
      </c>
      <c r="EM98" s="13">
        <f>'Microbial Data (Raw Count)'!EN98/'Microbial Data (Raw Count)'!EN$492</f>
        <v>0</v>
      </c>
      <c r="EN98" s="13">
        <f>'Microbial Data (Raw Count)'!EO98/'Microbial Data (Raw Count)'!EO$492</f>
        <v>0</v>
      </c>
      <c r="EO98" s="13">
        <f>'Microbial Data (Raw Count)'!EP98/'Microbial Data (Raw Count)'!EP$492</f>
        <v>1.7406440382941688E-4</v>
      </c>
      <c r="EP98" s="13">
        <f>'Microbial Data (Raw Count)'!EQ98/'Microbial Data (Raw Count)'!EQ$492</f>
        <v>1.5277438279149351E-4</v>
      </c>
      <c r="EQ98" s="13">
        <f>'Microbial Data (Raw Count)'!ER98/'Microbial Data (Raw Count)'!ER$492</f>
        <v>3.2639294991228192E-4</v>
      </c>
      <c r="ER98" s="13">
        <f>'Microbial Data (Raw Count)'!ES98/'Microbial Data (Raw Count)'!ES$492</f>
        <v>5.8783711567921904E-4</v>
      </c>
      <c r="ES98" s="13">
        <f>'Microbial Data (Raw Count)'!ET98/'Microbial Data (Raw Count)'!ET$492</f>
        <v>1.6150616030640027E-4</v>
      </c>
      <c r="ET98" s="13">
        <f>'Microbial Data (Raw Count)'!EU98/'Microbial Data (Raw Count)'!EU$492</f>
        <v>2.5108186745831303E-4</v>
      </c>
      <c r="EU98" s="13">
        <f>'Microbial Data (Raw Count)'!EV98/'Microbial Data (Raw Count)'!EV$492</f>
        <v>0</v>
      </c>
      <c r="EV98" s="13">
        <f>'Microbial Data (Raw Count)'!EW98/'Microbial Data (Raw Count)'!EW$492</f>
        <v>4.2439417731188729E-5</v>
      </c>
      <c r="EW98" s="13">
        <f>'Microbial Data (Raw Count)'!EX98/'Microbial Data (Raw Count)'!EX$492</f>
        <v>0</v>
      </c>
      <c r="EX98" s="13">
        <f>'Microbial Data (Raw Count)'!EY98/'Microbial Data (Raw Count)'!EY$492</f>
        <v>0</v>
      </c>
      <c r="EY98" s="13">
        <f>'Microbial Data (Raw Count)'!EZ98/'Microbial Data (Raw Count)'!EZ$492</f>
        <v>0</v>
      </c>
      <c r="EZ98" s="13">
        <f>'Microbial Data (Raw Count)'!FA98/'Microbial Data (Raw Count)'!FA$492</f>
        <v>0</v>
      </c>
    </row>
    <row r="99" spans="1:156" x14ac:dyDescent="0.3">
      <c r="A99" s="8">
        <v>98</v>
      </c>
      <c r="B99" s="8" t="s">
        <v>199</v>
      </c>
      <c r="C99" s="8" t="s">
        <v>200</v>
      </c>
      <c r="D99" s="8" t="s">
        <v>278</v>
      </c>
      <c r="E99" s="8" t="s">
        <v>590</v>
      </c>
      <c r="F99" s="8" t="s">
        <v>593</v>
      </c>
      <c r="G99" s="8" t="s">
        <v>420</v>
      </c>
      <c r="H99" s="13">
        <f>'Microbial Data (Raw Count)'!I99/'Microbial Data (Raw Count)'!I$492</f>
        <v>0</v>
      </c>
      <c r="I99" s="13">
        <f>'Microbial Data (Raw Count)'!J99/'Microbial Data (Raw Count)'!J$492</f>
        <v>0</v>
      </c>
      <c r="J99" s="13">
        <f>'Microbial Data (Raw Count)'!K99/'Microbial Data (Raw Count)'!K$492</f>
        <v>0</v>
      </c>
      <c r="K99" s="13">
        <f>'Microbial Data (Raw Count)'!L99/'Microbial Data (Raw Count)'!L$492</f>
        <v>0</v>
      </c>
      <c r="L99" s="13">
        <f>'Microbial Data (Raw Count)'!M99/'Microbial Data (Raw Count)'!M$492</f>
        <v>0</v>
      </c>
      <c r="M99" s="13">
        <f>'Microbial Data (Raw Count)'!N99/'Microbial Data (Raw Count)'!N$492</f>
        <v>0</v>
      </c>
      <c r="N99" s="13">
        <f>'Microbial Data (Raw Count)'!O99/'Microbial Data (Raw Count)'!O$492</f>
        <v>0</v>
      </c>
      <c r="O99" s="13">
        <f>'Microbial Data (Raw Count)'!P99/'Microbial Data (Raw Count)'!P$492</f>
        <v>0</v>
      </c>
      <c r="P99" s="13">
        <f>'Microbial Data (Raw Count)'!Q99/'Microbial Data (Raw Count)'!Q$492</f>
        <v>0</v>
      </c>
      <c r="Q99" s="13">
        <f>'Microbial Data (Raw Count)'!R99/'Microbial Data (Raw Count)'!R$492</f>
        <v>0</v>
      </c>
      <c r="R99" s="13">
        <f>'Microbial Data (Raw Count)'!S99/'Microbial Data (Raw Count)'!S$492</f>
        <v>0</v>
      </c>
      <c r="S99" s="13">
        <f>'Microbial Data (Raw Count)'!T99/'Microbial Data (Raw Count)'!T$492</f>
        <v>0</v>
      </c>
      <c r="T99" s="13">
        <f>'Microbial Data (Raw Count)'!U99/'Microbial Data (Raw Count)'!U$492</f>
        <v>0</v>
      </c>
      <c r="U99" s="13">
        <f>'Microbial Data (Raw Count)'!V99/'Microbial Data (Raw Count)'!V$492</f>
        <v>0</v>
      </c>
      <c r="V99" s="13">
        <f>'Microbial Data (Raw Count)'!W99/'Microbial Data (Raw Count)'!W$492</f>
        <v>0</v>
      </c>
      <c r="W99" s="13">
        <f>'Microbial Data (Raw Count)'!X99/'Microbial Data (Raw Count)'!X$492</f>
        <v>0</v>
      </c>
      <c r="X99" s="13">
        <f>'Microbial Data (Raw Count)'!Y99/'Microbial Data (Raw Count)'!Y$492</f>
        <v>0</v>
      </c>
      <c r="Y99" s="13">
        <f>'Microbial Data (Raw Count)'!Z99/'Microbial Data (Raw Count)'!Z$492</f>
        <v>0</v>
      </c>
      <c r="Z99" s="13">
        <f>'Microbial Data (Raw Count)'!AA99/'Microbial Data (Raw Count)'!AA$492</f>
        <v>0</v>
      </c>
      <c r="AA99" s="13">
        <f>'Microbial Data (Raw Count)'!AB99/'Microbial Data (Raw Count)'!AB$492</f>
        <v>0</v>
      </c>
      <c r="AB99" s="13">
        <f>'Microbial Data (Raw Count)'!AC99/'Microbial Data (Raw Count)'!AC$492</f>
        <v>0</v>
      </c>
      <c r="AC99" s="13">
        <f>'Microbial Data (Raw Count)'!AD99/'Microbial Data (Raw Count)'!AD$492</f>
        <v>0</v>
      </c>
      <c r="AD99" s="13">
        <f>'Microbial Data (Raw Count)'!AE99/'Microbial Data (Raw Count)'!AE$492</f>
        <v>0</v>
      </c>
      <c r="AE99" s="13">
        <f>'Microbial Data (Raw Count)'!AF99/'Microbial Data (Raw Count)'!AF$492</f>
        <v>0</v>
      </c>
      <c r="AF99" s="13">
        <f>'Microbial Data (Raw Count)'!AG99/'Microbial Data (Raw Count)'!AG$492</f>
        <v>0</v>
      </c>
      <c r="AG99" s="13">
        <f>'Microbial Data (Raw Count)'!AH99/'Microbial Data (Raw Count)'!AH$492</f>
        <v>0</v>
      </c>
      <c r="AH99" s="13">
        <f>'Microbial Data (Raw Count)'!AI99/'Microbial Data (Raw Count)'!AI$492</f>
        <v>0</v>
      </c>
      <c r="AI99" s="13">
        <f>'Microbial Data (Raw Count)'!AJ99/'Microbial Data (Raw Count)'!AJ$492</f>
        <v>0</v>
      </c>
      <c r="AJ99" s="13">
        <f>'Microbial Data (Raw Count)'!AK99/'Microbial Data (Raw Count)'!AK$492</f>
        <v>0</v>
      </c>
      <c r="AK99" s="13">
        <f>'Microbial Data (Raw Count)'!AL99/'Microbial Data (Raw Count)'!AL$492</f>
        <v>0</v>
      </c>
      <c r="AL99" s="13">
        <f>'Microbial Data (Raw Count)'!AM99/'Microbial Data (Raw Count)'!AM$492</f>
        <v>0</v>
      </c>
      <c r="AM99" s="13">
        <f>'Microbial Data (Raw Count)'!AN99/'Microbial Data (Raw Count)'!AN$492</f>
        <v>0</v>
      </c>
      <c r="AN99" s="13">
        <f>'Microbial Data (Raw Count)'!AO99/'Microbial Data (Raw Count)'!AO$492</f>
        <v>0</v>
      </c>
      <c r="AO99" s="13">
        <f>'Microbial Data (Raw Count)'!AP99/'Microbial Data (Raw Count)'!AP$492</f>
        <v>0</v>
      </c>
      <c r="AP99" s="13">
        <f>'Microbial Data (Raw Count)'!AQ99/'Microbial Data (Raw Count)'!AQ$492</f>
        <v>6.8956006068128539E-5</v>
      </c>
      <c r="AQ99" s="13">
        <f>'Microbial Data (Raw Count)'!AR99/'Microbial Data (Raw Count)'!AR$492</f>
        <v>0</v>
      </c>
      <c r="AR99" s="13">
        <f>'Microbial Data (Raw Count)'!AS99/'Microbial Data (Raw Count)'!AS$492</f>
        <v>0</v>
      </c>
      <c r="AS99" s="13">
        <f>'Microbial Data (Raw Count)'!AT99/'Microbial Data (Raw Count)'!AT$492</f>
        <v>0</v>
      </c>
      <c r="AT99" s="13">
        <f>'Microbial Data (Raw Count)'!AU99/'Microbial Data (Raw Count)'!AU$492</f>
        <v>0</v>
      </c>
      <c r="AU99" s="13">
        <f>'Microbial Data (Raw Count)'!AV99/'Microbial Data (Raw Count)'!AV$492</f>
        <v>0</v>
      </c>
      <c r="AV99" s="13">
        <f>'Microbial Data (Raw Count)'!AW99/'Microbial Data (Raw Count)'!AW$492</f>
        <v>0</v>
      </c>
      <c r="AW99" s="13">
        <f>'Microbial Data (Raw Count)'!AX99/'Microbial Data (Raw Count)'!AX$492</f>
        <v>0</v>
      </c>
      <c r="AX99" s="13">
        <f>'Microbial Data (Raw Count)'!AY99/'Microbial Data (Raw Count)'!AY$492</f>
        <v>0</v>
      </c>
      <c r="AY99" s="13">
        <f>'Microbial Data (Raw Count)'!AZ99/'Microbial Data (Raw Count)'!AZ$492</f>
        <v>0</v>
      </c>
      <c r="AZ99" s="13">
        <f>'Microbial Data (Raw Count)'!BA99/'Microbial Data (Raw Count)'!BA$492</f>
        <v>0</v>
      </c>
      <c r="BA99" s="13">
        <f>'Microbial Data (Raw Count)'!BB99/'Microbial Data (Raw Count)'!BB$492</f>
        <v>0</v>
      </c>
      <c r="BB99" s="13">
        <f>'Microbial Data (Raw Count)'!BC99/'Microbial Data (Raw Count)'!BC$492</f>
        <v>0</v>
      </c>
      <c r="BC99" s="13">
        <f>'Microbial Data (Raw Count)'!BD99/'Microbial Data (Raw Count)'!BD$492</f>
        <v>0</v>
      </c>
      <c r="BD99" s="13">
        <f>'Microbial Data (Raw Count)'!BE99/'Microbial Data (Raw Count)'!BE$492</f>
        <v>0</v>
      </c>
      <c r="BE99" s="13">
        <f>'Microbial Data (Raw Count)'!BF99/'Microbial Data (Raw Count)'!BF$492</f>
        <v>0</v>
      </c>
      <c r="BF99" s="13">
        <f>'Microbial Data (Raw Count)'!BG99/'Microbial Data (Raw Count)'!BG$492</f>
        <v>0</v>
      </c>
      <c r="BG99" s="13">
        <f>'Microbial Data (Raw Count)'!BH99/'Microbial Data (Raw Count)'!BH$492</f>
        <v>0</v>
      </c>
      <c r="BH99" s="13">
        <f>'Microbial Data (Raw Count)'!BI99/'Microbial Data (Raw Count)'!BI$492</f>
        <v>0</v>
      </c>
      <c r="BI99" s="13">
        <f>'Microbial Data (Raw Count)'!BJ99/'Microbial Data (Raw Count)'!BJ$492</f>
        <v>0</v>
      </c>
      <c r="BJ99" s="13">
        <f>'Microbial Data (Raw Count)'!BK99/'Microbial Data (Raw Count)'!BK$492</f>
        <v>0</v>
      </c>
      <c r="BK99" s="13">
        <f>'Microbial Data (Raw Count)'!BL99/'Microbial Data (Raw Count)'!BL$492</f>
        <v>0</v>
      </c>
      <c r="BL99" s="13">
        <f>'Microbial Data (Raw Count)'!BM99/'Microbial Data (Raw Count)'!BM$492</f>
        <v>0</v>
      </c>
      <c r="BM99" s="13">
        <f>'Microbial Data (Raw Count)'!BN99/'Microbial Data (Raw Count)'!BN$492</f>
        <v>0</v>
      </c>
      <c r="BN99" s="13">
        <f>'Microbial Data (Raw Count)'!BO99/'Microbial Data (Raw Count)'!BO$492</f>
        <v>0</v>
      </c>
      <c r="BO99" s="13">
        <f>'Microbial Data (Raw Count)'!BP99/'Microbial Data (Raw Count)'!BP$492</f>
        <v>0</v>
      </c>
      <c r="BP99" s="13">
        <f>'Microbial Data (Raw Count)'!BQ99/'Microbial Data (Raw Count)'!BQ$492</f>
        <v>0</v>
      </c>
      <c r="BQ99" s="13">
        <f>'Microbial Data (Raw Count)'!BR99/'Microbial Data (Raw Count)'!BR$492</f>
        <v>0</v>
      </c>
      <c r="BR99" s="13">
        <f>'Microbial Data (Raw Count)'!BS99/'Microbial Data (Raw Count)'!BS$492</f>
        <v>0</v>
      </c>
      <c r="BS99" s="13">
        <f>'Microbial Data (Raw Count)'!BT99/'Microbial Data (Raw Count)'!BT$492</f>
        <v>0</v>
      </c>
      <c r="BT99" s="13">
        <f>'Microbial Data (Raw Count)'!BU99/'Microbial Data (Raw Count)'!BU$492</f>
        <v>0</v>
      </c>
      <c r="BU99" s="13">
        <f>'Microbial Data (Raw Count)'!BV99/'Microbial Data (Raw Count)'!BV$492</f>
        <v>0</v>
      </c>
      <c r="BV99" s="13">
        <f>'Microbial Data (Raw Count)'!BW99/'Microbial Data (Raw Count)'!BW$492</f>
        <v>3.3453207326252405E-5</v>
      </c>
      <c r="BW99" s="13">
        <f>'Microbial Data (Raw Count)'!BX99/'Microbial Data (Raw Count)'!BX$492</f>
        <v>0</v>
      </c>
      <c r="BX99" s="13">
        <f>'Microbial Data (Raw Count)'!BY99/'Microbial Data (Raw Count)'!BY$492</f>
        <v>0</v>
      </c>
      <c r="BY99" s="13">
        <f>'Microbial Data (Raw Count)'!BZ99/'Microbial Data (Raw Count)'!BZ$492</f>
        <v>0</v>
      </c>
      <c r="BZ99" s="13">
        <f>'Microbial Data (Raw Count)'!CA99/'Microbial Data (Raw Count)'!CA$492</f>
        <v>0</v>
      </c>
      <c r="CA99" s="13">
        <f>'Microbial Data (Raw Count)'!CB99/'Microbial Data (Raw Count)'!CB$492</f>
        <v>0</v>
      </c>
      <c r="CB99" s="13">
        <f>'Microbial Data (Raw Count)'!CC99/'Microbial Data (Raw Count)'!CC$492</f>
        <v>0</v>
      </c>
      <c r="CC99" s="13">
        <f>'Microbial Data (Raw Count)'!CD99/'Microbial Data (Raw Count)'!CD$492</f>
        <v>0</v>
      </c>
      <c r="CD99" s="13">
        <f>'Microbial Data (Raw Count)'!CE99/'Microbial Data (Raw Count)'!CE$492</f>
        <v>0</v>
      </c>
      <c r="CE99" s="13">
        <f>'Microbial Data (Raw Count)'!CF99/'Microbial Data (Raw Count)'!CF$492</f>
        <v>0</v>
      </c>
      <c r="CF99" s="13">
        <f>'Microbial Data (Raw Count)'!CG99/'Microbial Data (Raw Count)'!CG$492</f>
        <v>0</v>
      </c>
      <c r="CG99" s="13">
        <f>'Microbial Data (Raw Count)'!CH99/'Microbial Data (Raw Count)'!CH$492</f>
        <v>0</v>
      </c>
      <c r="CH99" s="13">
        <f>'Microbial Data (Raw Count)'!CI99/'Microbial Data (Raw Count)'!CI$492</f>
        <v>0</v>
      </c>
      <c r="CI99" s="13">
        <f>'Microbial Data (Raw Count)'!CJ99/'Microbial Data (Raw Count)'!CJ$492</f>
        <v>0</v>
      </c>
      <c r="CJ99" s="13">
        <f>'Microbial Data (Raw Count)'!CK99/'Microbial Data (Raw Count)'!CK$492</f>
        <v>0</v>
      </c>
      <c r="CK99" s="13">
        <f>'Microbial Data (Raw Count)'!CL99/'Microbial Data (Raw Count)'!CL$492</f>
        <v>0</v>
      </c>
      <c r="CL99" s="13">
        <f>'Microbial Data (Raw Count)'!CM99/'Microbial Data (Raw Count)'!CM$492</f>
        <v>0</v>
      </c>
      <c r="CM99" s="13">
        <f>'Microbial Data (Raw Count)'!CN99/'Microbial Data (Raw Count)'!CN$492</f>
        <v>0</v>
      </c>
      <c r="CN99" s="13">
        <f>'Microbial Data (Raw Count)'!CO99/'Microbial Data (Raw Count)'!CO$492</f>
        <v>0</v>
      </c>
      <c r="CO99" s="13">
        <f>'Microbial Data (Raw Count)'!CP99/'Microbial Data (Raw Count)'!CP$492</f>
        <v>0</v>
      </c>
      <c r="CP99" s="13">
        <f>'Microbial Data (Raw Count)'!CQ99/'Microbial Data (Raw Count)'!CQ$492</f>
        <v>0</v>
      </c>
      <c r="CQ99" s="13">
        <f>'Microbial Data (Raw Count)'!CR99/'Microbial Data (Raw Count)'!CR$492</f>
        <v>0</v>
      </c>
      <c r="CR99" s="13">
        <f>'Microbial Data (Raw Count)'!CS99/'Microbial Data (Raw Count)'!CS$492</f>
        <v>0</v>
      </c>
      <c r="CS99" s="13">
        <f>'Microbial Data (Raw Count)'!CT99/'Microbial Data (Raw Count)'!CT$492</f>
        <v>0</v>
      </c>
      <c r="CT99" s="13">
        <f>'Microbial Data (Raw Count)'!CU99/'Microbial Data (Raw Count)'!CU$492</f>
        <v>0</v>
      </c>
      <c r="CU99" s="13">
        <f>'Microbial Data (Raw Count)'!CV99/'Microbial Data (Raw Count)'!CV$492</f>
        <v>0</v>
      </c>
      <c r="CV99" s="13">
        <f>'Microbial Data (Raw Count)'!CW99/'Microbial Data (Raw Count)'!CW$492</f>
        <v>0</v>
      </c>
      <c r="CW99" s="13">
        <f>'Microbial Data (Raw Count)'!CX99/'Microbial Data (Raw Count)'!CX$492</f>
        <v>0</v>
      </c>
      <c r="CX99" s="13">
        <f>'Microbial Data (Raw Count)'!CY99/'Microbial Data (Raw Count)'!CY$492</f>
        <v>0</v>
      </c>
      <c r="CY99" s="13">
        <f>'Microbial Data (Raw Count)'!CZ99/'Microbial Data (Raw Count)'!CZ$492</f>
        <v>0</v>
      </c>
      <c r="CZ99" s="13">
        <f>'Microbial Data (Raw Count)'!DA99/'Microbial Data (Raw Count)'!DA$492</f>
        <v>0</v>
      </c>
      <c r="DA99" s="13">
        <f>'Microbial Data (Raw Count)'!DB99/'Microbial Data (Raw Count)'!DB$492</f>
        <v>0</v>
      </c>
      <c r="DB99" s="13">
        <f>'Microbial Data (Raw Count)'!DC99/'Microbial Data (Raw Count)'!DC$492</f>
        <v>0</v>
      </c>
      <c r="DC99" s="13">
        <f>'Microbial Data (Raw Count)'!DD99/'Microbial Data (Raw Count)'!DD$492</f>
        <v>0</v>
      </c>
      <c r="DD99" s="13">
        <f>'Microbial Data (Raw Count)'!DE99/'Microbial Data (Raw Count)'!DE$492</f>
        <v>0</v>
      </c>
      <c r="DE99" s="13">
        <f>'Microbial Data (Raw Count)'!DF99/'Microbial Data (Raw Count)'!DF$492</f>
        <v>0</v>
      </c>
      <c r="DF99" s="13">
        <f>'Microbial Data (Raw Count)'!DG99/'Microbial Data (Raw Count)'!DG$492</f>
        <v>0</v>
      </c>
      <c r="DG99" s="13">
        <f>'Microbial Data (Raw Count)'!DH99/'Microbial Data (Raw Count)'!DH$492</f>
        <v>0</v>
      </c>
      <c r="DH99" s="13">
        <f>'Microbial Data (Raw Count)'!DI99/'Microbial Data (Raw Count)'!DI$492</f>
        <v>0</v>
      </c>
      <c r="DI99" s="13">
        <f>'Microbial Data (Raw Count)'!DJ99/'Microbial Data (Raw Count)'!DJ$492</f>
        <v>0</v>
      </c>
      <c r="DJ99" s="13">
        <f>'Microbial Data (Raw Count)'!DK99/'Microbial Data (Raw Count)'!DK$492</f>
        <v>0</v>
      </c>
      <c r="DK99" s="13">
        <f>'Microbial Data (Raw Count)'!DL99/'Microbial Data (Raw Count)'!DL$492</f>
        <v>0</v>
      </c>
      <c r="DL99" s="13">
        <f>'Microbial Data (Raw Count)'!DM99/'Microbial Data (Raw Count)'!DM$492</f>
        <v>0</v>
      </c>
      <c r="DM99" s="13">
        <f>'Microbial Data (Raw Count)'!DN99/'Microbial Data (Raw Count)'!DN$492</f>
        <v>0</v>
      </c>
      <c r="DN99" s="13">
        <f>'Microbial Data (Raw Count)'!DO99/'Microbial Data (Raw Count)'!DO$492</f>
        <v>0</v>
      </c>
      <c r="DO99" s="13">
        <f>'Microbial Data (Raw Count)'!DP99/'Microbial Data (Raw Count)'!DP$492</f>
        <v>0</v>
      </c>
      <c r="DP99" s="13">
        <f>'Microbial Data (Raw Count)'!DQ99/'Microbial Data (Raw Count)'!DQ$492</f>
        <v>0</v>
      </c>
      <c r="DQ99" s="13">
        <f>'Microbial Data (Raw Count)'!DR99/'Microbial Data (Raw Count)'!DR$492</f>
        <v>0</v>
      </c>
      <c r="DR99" s="13">
        <f>'Microbial Data (Raw Count)'!DS99/'Microbial Data (Raw Count)'!DS$492</f>
        <v>0</v>
      </c>
      <c r="DS99" s="13">
        <f>'Microbial Data (Raw Count)'!DT99/'Microbial Data (Raw Count)'!DT$492</f>
        <v>0</v>
      </c>
      <c r="DT99" s="13">
        <f>'Microbial Data (Raw Count)'!DU99/'Microbial Data (Raw Count)'!DU$492</f>
        <v>0</v>
      </c>
      <c r="DU99" s="13">
        <f>'Microbial Data (Raw Count)'!DV99/'Microbial Data (Raw Count)'!DV$492</f>
        <v>0</v>
      </c>
      <c r="DV99" s="13">
        <f>'Microbial Data (Raw Count)'!DW99/'Microbial Data (Raw Count)'!DW$492</f>
        <v>0</v>
      </c>
      <c r="DW99" s="13">
        <f>'Microbial Data (Raw Count)'!DX99/'Microbial Data (Raw Count)'!DX$492</f>
        <v>0</v>
      </c>
      <c r="DX99" s="13">
        <f>'Microbial Data (Raw Count)'!DY99/'Microbial Data (Raw Count)'!DY$492</f>
        <v>0</v>
      </c>
      <c r="DY99" s="13">
        <f>'Microbial Data (Raw Count)'!DZ99/'Microbial Data (Raw Count)'!DZ$492</f>
        <v>0</v>
      </c>
      <c r="DZ99" s="13">
        <f>'Microbial Data (Raw Count)'!EA99/'Microbial Data (Raw Count)'!EA$492</f>
        <v>0</v>
      </c>
      <c r="EA99" s="13">
        <f>'Microbial Data (Raw Count)'!EB99/'Microbial Data (Raw Count)'!EB$492</f>
        <v>0</v>
      </c>
      <c r="EB99" s="13">
        <f>'Microbial Data (Raw Count)'!EC99/'Microbial Data (Raw Count)'!EC$492</f>
        <v>0</v>
      </c>
      <c r="EC99" s="13">
        <f>'Microbial Data (Raw Count)'!ED99/'Microbial Data (Raw Count)'!ED$492</f>
        <v>0</v>
      </c>
      <c r="ED99" s="13">
        <f>'Microbial Data (Raw Count)'!EE99/'Microbial Data (Raw Count)'!EE$492</f>
        <v>0</v>
      </c>
      <c r="EE99" s="13">
        <f>'Microbial Data (Raw Count)'!EF99/'Microbial Data (Raw Count)'!EF$492</f>
        <v>0</v>
      </c>
      <c r="EF99" s="13">
        <f>'Microbial Data (Raw Count)'!EG99/'Microbial Data (Raw Count)'!EG$492</f>
        <v>0</v>
      </c>
      <c r="EG99" s="13">
        <f>'Microbial Data (Raw Count)'!EH99/'Microbial Data (Raw Count)'!EH$492</f>
        <v>0</v>
      </c>
      <c r="EH99" s="13">
        <f>'Microbial Data (Raw Count)'!EI99/'Microbial Data (Raw Count)'!EI$492</f>
        <v>0</v>
      </c>
      <c r="EI99" s="13">
        <f>'Microbial Data (Raw Count)'!EJ99/'Microbial Data (Raw Count)'!EJ$492</f>
        <v>0</v>
      </c>
      <c r="EJ99" s="13">
        <f>'Microbial Data (Raw Count)'!EK99/'Microbial Data (Raw Count)'!EK$492</f>
        <v>0</v>
      </c>
      <c r="EK99" s="13">
        <f>'Microbial Data (Raw Count)'!EL99/'Microbial Data (Raw Count)'!EL$492</f>
        <v>0</v>
      </c>
      <c r="EL99" s="13">
        <f>'Microbial Data (Raw Count)'!EM99/'Microbial Data (Raw Count)'!EM$492</f>
        <v>0</v>
      </c>
      <c r="EM99" s="13">
        <f>'Microbial Data (Raw Count)'!EN99/'Microbial Data (Raw Count)'!EN$492</f>
        <v>0</v>
      </c>
      <c r="EN99" s="13">
        <f>'Microbial Data (Raw Count)'!EO99/'Microbial Data (Raw Count)'!EO$492</f>
        <v>0</v>
      </c>
      <c r="EO99" s="13">
        <f>'Microbial Data (Raw Count)'!EP99/'Microbial Data (Raw Count)'!EP$492</f>
        <v>0</v>
      </c>
      <c r="EP99" s="13">
        <f>'Microbial Data (Raw Count)'!EQ99/'Microbial Data (Raw Count)'!EQ$492</f>
        <v>0</v>
      </c>
      <c r="EQ99" s="13">
        <f>'Microbial Data (Raw Count)'!ER99/'Microbial Data (Raw Count)'!ER$492</f>
        <v>0</v>
      </c>
      <c r="ER99" s="13">
        <f>'Microbial Data (Raw Count)'!ES99/'Microbial Data (Raw Count)'!ES$492</f>
        <v>0</v>
      </c>
      <c r="ES99" s="13">
        <f>'Microbial Data (Raw Count)'!ET99/'Microbial Data (Raw Count)'!ET$492</f>
        <v>0</v>
      </c>
      <c r="ET99" s="13">
        <f>'Microbial Data (Raw Count)'!EU99/'Microbial Data (Raw Count)'!EU$492</f>
        <v>0</v>
      </c>
      <c r="EU99" s="13">
        <f>'Microbial Data (Raw Count)'!EV99/'Microbial Data (Raw Count)'!EV$492</f>
        <v>0</v>
      </c>
      <c r="EV99" s="13">
        <f>'Microbial Data (Raw Count)'!EW99/'Microbial Data (Raw Count)'!EW$492</f>
        <v>0</v>
      </c>
      <c r="EW99" s="13">
        <f>'Microbial Data (Raw Count)'!EX99/'Microbial Data (Raw Count)'!EX$492</f>
        <v>0</v>
      </c>
      <c r="EX99" s="13">
        <f>'Microbial Data (Raw Count)'!EY99/'Microbial Data (Raw Count)'!EY$492</f>
        <v>0</v>
      </c>
      <c r="EY99" s="13">
        <f>'Microbial Data (Raw Count)'!EZ99/'Microbial Data (Raw Count)'!EZ$492</f>
        <v>0</v>
      </c>
      <c r="EZ99" s="13">
        <f>'Microbial Data (Raw Count)'!FA99/'Microbial Data (Raw Count)'!FA$492</f>
        <v>0</v>
      </c>
    </row>
    <row r="100" spans="1:156" x14ac:dyDescent="0.3">
      <c r="A100" s="8">
        <v>99</v>
      </c>
      <c r="B100" s="8" t="s">
        <v>199</v>
      </c>
      <c r="C100" s="8" t="s">
        <v>200</v>
      </c>
      <c r="D100" s="8" t="s">
        <v>594</v>
      </c>
      <c r="E100" s="8" t="s">
        <v>595</v>
      </c>
      <c r="F100" s="8" t="s">
        <v>596</v>
      </c>
      <c r="G100" s="8" t="s">
        <v>597</v>
      </c>
      <c r="H100" s="13">
        <f>'Microbial Data (Raw Count)'!I100/'Microbial Data (Raw Count)'!I$492</f>
        <v>0</v>
      </c>
      <c r="I100" s="13">
        <f>'Microbial Data (Raw Count)'!J100/'Microbial Data (Raw Count)'!J$492</f>
        <v>9.6311278050659733E-5</v>
      </c>
      <c r="J100" s="13">
        <f>'Microbial Data (Raw Count)'!K100/'Microbial Data (Raw Count)'!K$492</f>
        <v>0</v>
      </c>
      <c r="K100" s="13">
        <f>'Microbial Data (Raw Count)'!L100/'Microbial Data (Raw Count)'!L$492</f>
        <v>0</v>
      </c>
      <c r="L100" s="13">
        <f>'Microbial Data (Raw Count)'!M100/'Microbial Data (Raw Count)'!M$492</f>
        <v>0</v>
      </c>
      <c r="M100" s="13">
        <f>'Microbial Data (Raw Count)'!N100/'Microbial Data (Raw Count)'!N$492</f>
        <v>0</v>
      </c>
      <c r="N100" s="13">
        <f>'Microbial Data (Raw Count)'!O100/'Microbial Data (Raw Count)'!O$492</f>
        <v>0</v>
      </c>
      <c r="O100" s="13">
        <f>'Microbial Data (Raw Count)'!P100/'Microbial Data (Raw Count)'!P$492</f>
        <v>0</v>
      </c>
      <c r="P100" s="13">
        <f>'Microbial Data (Raw Count)'!Q100/'Microbial Data (Raw Count)'!Q$492</f>
        <v>0</v>
      </c>
      <c r="Q100" s="13">
        <f>'Microbial Data (Raw Count)'!R100/'Microbial Data (Raw Count)'!R$492</f>
        <v>0</v>
      </c>
      <c r="R100" s="13">
        <f>'Microbial Data (Raw Count)'!S100/'Microbial Data (Raw Count)'!S$492</f>
        <v>0</v>
      </c>
      <c r="S100" s="13">
        <f>'Microbial Data (Raw Count)'!T100/'Microbial Data (Raw Count)'!T$492</f>
        <v>4.606437496401221E-5</v>
      </c>
      <c r="T100" s="13">
        <f>'Microbial Data (Raw Count)'!U100/'Microbial Data (Raw Count)'!U$492</f>
        <v>0</v>
      </c>
      <c r="U100" s="13">
        <f>'Microbial Data (Raw Count)'!V100/'Microbial Data (Raw Count)'!V$492</f>
        <v>0</v>
      </c>
      <c r="V100" s="13">
        <f>'Microbial Data (Raw Count)'!W100/'Microbial Data (Raw Count)'!W$492</f>
        <v>3.808580732390075E-5</v>
      </c>
      <c r="W100" s="13">
        <f>'Microbial Data (Raw Count)'!X100/'Microbial Data (Raw Count)'!X$492</f>
        <v>0</v>
      </c>
      <c r="X100" s="13">
        <f>'Microbial Data (Raw Count)'!Y100/'Microbial Data (Raw Count)'!Y$492</f>
        <v>0</v>
      </c>
      <c r="Y100" s="13">
        <f>'Microbial Data (Raw Count)'!Z100/'Microbial Data (Raw Count)'!Z$492</f>
        <v>0</v>
      </c>
      <c r="Z100" s="13">
        <f>'Microbial Data (Raw Count)'!AA100/'Microbial Data (Raw Count)'!AA$492</f>
        <v>0</v>
      </c>
      <c r="AA100" s="13">
        <f>'Microbial Data (Raw Count)'!AB100/'Microbial Data (Raw Count)'!AB$492</f>
        <v>0</v>
      </c>
      <c r="AB100" s="13">
        <f>'Microbial Data (Raw Count)'!AC100/'Microbial Data (Raw Count)'!AC$492</f>
        <v>0</v>
      </c>
      <c r="AC100" s="13">
        <f>'Microbial Data (Raw Count)'!AD100/'Microbial Data (Raw Count)'!AD$492</f>
        <v>0</v>
      </c>
      <c r="AD100" s="13">
        <f>'Microbial Data (Raw Count)'!AE100/'Microbial Data (Raw Count)'!AE$492</f>
        <v>0</v>
      </c>
      <c r="AE100" s="13">
        <f>'Microbial Data (Raw Count)'!AF100/'Microbial Data (Raw Count)'!AF$492</f>
        <v>9.9226036912085735E-5</v>
      </c>
      <c r="AF100" s="13">
        <f>'Microbial Data (Raw Count)'!AG100/'Microbial Data (Raw Count)'!AG$492</f>
        <v>0</v>
      </c>
      <c r="AG100" s="13">
        <f>'Microbial Data (Raw Count)'!AH100/'Microbial Data (Raw Count)'!AH$492</f>
        <v>0</v>
      </c>
      <c r="AH100" s="13">
        <f>'Microbial Data (Raw Count)'!AI100/'Microbial Data (Raw Count)'!AI$492</f>
        <v>0</v>
      </c>
      <c r="AI100" s="13">
        <f>'Microbial Data (Raw Count)'!AJ100/'Microbial Data (Raw Count)'!AJ$492</f>
        <v>0</v>
      </c>
      <c r="AJ100" s="13">
        <f>'Microbial Data (Raw Count)'!AK100/'Microbial Data (Raw Count)'!AK$492</f>
        <v>0</v>
      </c>
      <c r="AK100" s="13">
        <f>'Microbial Data (Raw Count)'!AL100/'Microbial Data (Raw Count)'!AL$492</f>
        <v>0</v>
      </c>
      <c r="AL100" s="13">
        <f>'Microbial Data (Raw Count)'!AM100/'Microbial Data (Raw Count)'!AM$492</f>
        <v>0</v>
      </c>
      <c r="AM100" s="13">
        <f>'Microbial Data (Raw Count)'!AN100/'Microbial Data (Raw Count)'!AN$492</f>
        <v>0</v>
      </c>
      <c r="AN100" s="13">
        <f>'Microbial Data (Raw Count)'!AO100/'Microbial Data (Raw Count)'!AO$492</f>
        <v>0</v>
      </c>
      <c r="AO100" s="13">
        <f>'Microbial Data (Raw Count)'!AP100/'Microbial Data (Raw Count)'!AP$492</f>
        <v>0</v>
      </c>
      <c r="AP100" s="13">
        <f>'Microbial Data (Raw Count)'!AQ100/'Microbial Data (Raw Count)'!AQ$492</f>
        <v>6.8956006068128539E-5</v>
      </c>
      <c r="AQ100" s="13">
        <f>'Microbial Data (Raw Count)'!AR100/'Microbial Data (Raw Count)'!AR$492</f>
        <v>0</v>
      </c>
      <c r="AR100" s="13">
        <f>'Microbial Data (Raw Count)'!AS100/'Microbial Data (Raw Count)'!AS$492</f>
        <v>1.6871738632666096E-4</v>
      </c>
      <c r="AS100" s="13">
        <f>'Microbial Data (Raw Count)'!AT100/'Microbial Data (Raw Count)'!AT$492</f>
        <v>2.5305015815634886E-4</v>
      </c>
      <c r="AT100" s="13">
        <f>'Microbial Data (Raw Count)'!AU100/'Microbial Data (Raw Count)'!AU$492</f>
        <v>0</v>
      </c>
      <c r="AU100" s="13">
        <f>'Microbial Data (Raw Count)'!AV100/'Microbial Data (Raw Count)'!AV$492</f>
        <v>0</v>
      </c>
      <c r="AV100" s="13">
        <f>'Microbial Data (Raw Count)'!AW100/'Microbial Data (Raw Count)'!AW$492</f>
        <v>0</v>
      </c>
      <c r="AW100" s="13">
        <f>'Microbial Data (Raw Count)'!AX100/'Microbial Data (Raw Count)'!AX$492</f>
        <v>0</v>
      </c>
      <c r="AX100" s="13">
        <f>'Microbial Data (Raw Count)'!AY100/'Microbial Data (Raw Count)'!AY$492</f>
        <v>0</v>
      </c>
      <c r="AY100" s="13">
        <f>'Microbial Data (Raw Count)'!AZ100/'Microbial Data (Raw Count)'!AZ$492</f>
        <v>0</v>
      </c>
      <c r="AZ100" s="13">
        <f>'Microbial Data (Raw Count)'!BA100/'Microbial Data (Raw Count)'!BA$492</f>
        <v>0</v>
      </c>
      <c r="BA100" s="13">
        <f>'Microbial Data (Raw Count)'!BB100/'Microbial Data (Raw Count)'!BB$492</f>
        <v>0</v>
      </c>
      <c r="BB100" s="13">
        <f>'Microbial Data (Raw Count)'!BC100/'Microbial Data (Raw Count)'!BC$492</f>
        <v>0</v>
      </c>
      <c r="BC100" s="13">
        <f>'Microbial Data (Raw Count)'!BD100/'Microbial Data (Raw Count)'!BD$492</f>
        <v>0</v>
      </c>
      <c r="BD100" s="13">
        <f>'Microbial Data (Raw Count)'!BE100/'Microbial Data (Raw Count)'!BE$492</f>
        <v>0</v>
      </c>
      <c r="BE100" s="13">
        <f>'Microbial Data (Raw Count)'!BF100/'Microbial Data (Raw Count)'!BF$492</f>
        <v>0</v>
      </c>
      <c r="BF100" s="13">
        <f>'Microbial Data (Raw Count)'!BG100/'Microbial Data (Raw Count)'!BG$492</f>
        <v>0</v>
      </c>
      <c r="BG100" s="13">
        <f>'Microbial Data (Raw Count)'!BH100/'Microbial Data (Raw Count)'!BH$492</f>
        <v>0</v>
      </c>
      <c r="BH100" s="13">
        <f>'Microbial Data (Raw Count)'!BI100/'Microbial Data (Raw Count)'!BI$492</f>
        <v>0</v>
      </c>
      <c r="BI100" s="13">
        <f>'Microbial Data (Raw Count)'!BJ100/'Microbial Data (Raw Count)'!BJ$492</f>
        <v>0</v>
      </c>
      <c r="BJ100" s="13">
        <f>'Microbial Data (Raw Count)'!BK100/'Microbial Data (Raw Count)'!BK$492</f>
        <v>0</v>
      </c>
      <c r="BK100" s="13">
        <f>'Microbial Data (Raw Count)'!BL100/'Microbial Data (Raw Count)'!BL$492</f>
        <v>0</v>
      </c>
      <c r="BL100" s="13">
        <f>'Microbial Data (Raw Count)'!BM100/'Microbial Data (Raw Count)'!BM$492</f>
        <v>0</v>
      </c>
      <c r="BM100" s="13">
        <f>'Microbial Data (Raw Count)'!BN100/'Microbial Data (Raw Count)'!BN$492</f>
        <v>0</v>
      </c>
      <c r="BN100" s="13">
        <f>'Microbial Data (Raw Count)'!BO100/'Microbial Data (Raw Count)'!BO$492</f>
        <v>0</v>
      </c>
      <c r="BO100" s="13">
        <f>'Microbial Data (Raw Count)'!BP100/'Microbial Data (Raw Count)'!BP$492</f>
        <v>0</v>
      </c>
      <c r="BP100" s="13">
        <f>'Microbial Data (Raw Count)'!BQ100/'Microbial Data (Raw Count)'!BQ$492</f>
        <v>1.7629532993670998E-4</v>
      </c>
      <c r="BQ100" s="13">
        <f>'Microbial Data (Raw Count)'!BR100/'Microbial Data (Raw Count)'!BR$492</f>
        <v>0</v>
      </c>
      <c r="BR100" s="13">
        <f>'Microbial Data (Raw Count)'!BS100/'Microbial Data (Raw Count)'!BS$492</f>
        <v>1.0565910147500106E-4</v>
      </c>
      <c r="BS100" s="13">
        <f>'Microbial Data (Raw Count)'!BT100/'Microbial Data (Raw Count)'!BT$492</f>
        <v>7.7842819778303648E-5</v>
      </c>
      <c r="BT100" s="13">
        <f>'Microbial Data (Raw Count)'!BU100/'Microbial Data (Raw Count)'!BU$492</f>
        <v>0</v>
      </c>
      <c r="BU100" s="13">
        <f>'Microbial Data (Raw Count)'!BV100/'Microbial Data (Raw Count)'!BV$492</f>
        <v>0</v>
      </c>
      <c r="BV100" s="13">
        <f>'Microbial Data (Raw Count)'!BW100/'Microbial Data (Raw Count)'!BW$492</f>
        <v>0</v>
      </c>
      <c r="BW100" s="13">
        <f>'Microbial Data (Raw Count)'!BX100/'Microbial Data (Raw Count)'!BX$492</f>
        <v>0</v>
      </c>
      <c r="BX100" s="13">
        <f>'Microbial Data (Raw Count)'!BY100/'Microbial Data (Raw Count)'!BY$492</f>
        <v>0</v>
      </c>
      <c r="BY100" s="13">
        <f>'Microbial Data (Raw Count)'!BZ100/'Microbial Data (Raw Count)'!BZ$492</f>
        <v>0</v>
      </c>
      <c r="BZ100" s="13">
        <f>'Microbial Data (Raw Count)'!CA100/'Microbial Data (Raw Count)'!CA$492</f>
        <v>0</v>
      </c>
      <c r="CA100" s="13">
        <f>'Microbial Data (Raw Count)'!CB100/'Microbial Data (Raw Count)'!CB$492</f>
        <v>0</v>
      </c>
      <c r="CB100" s="13">
        <f>'Microbial Data (Raw Count)'!CC100/'Microbial Data (Raw Count)'!CC$492</f>
        <v>0</v>
      </c>
      <c r="CC100" s="13">
        <f>'Microbial Data (Raw Count)'!CD100/'Microbial Data (Raw Count)'!CD$492</f>
        <v>0</v>
      </c>
      <c r="CD100" s="13">
        <f>'Microbial Data (Raw Count)'!CE100/'Microbial Data (Raw Count)'!CE$492</f>
        <v>0</v>
      </c>
      <c r="CE100" s="13">
        <f>'Microbial Data (Raw Count)'!CF100/'Microbial Data (Raw Count)'!CF$492</f>
        <v>0</v>
      </c>
      <c r="CF100" s="13">
        <f>'Microbial Data (Raw Count)'!CG100/'Microbial Data (Raw Count)'!CG$492</f>
        <v>0</v>
      </c>
      <c r="CG100" s="13">
        <f>'Microbial Data (Raw Count)'!CH100/'Microbial Data (Raw Count)'!CH$492</f>
        <v>0</v>
      </c>
      <c r="CH100" s="13">
        <f>'Microbial Data (Raw Count)'!CI100/'Microbial Data (Raw Count)'!CI$492</f>
        <v>0</v>
      </c>
      <c r="CI100" s="13">
        <f>'Microbial Data (Raw Count)'!CJ100/'Microbial Data (Raw Count)'!CJ$492</f>
        <v>0</v>
      </c>
      <c r="CJ100" s="13">
        <f>'Microbial Data (Raw Count)'!CK100/'Microbial Data (Raw Count)'!CK$492</f>
        <v>0</v>
      </c>
      <c r="CK100" s="13">
        <f>'Microbial Data (Raw Count)'!CL100/'Microbial Data (Raw Count)'!CL$492</f>
        <v>0</v>
      </c>
      <c r="CL100" s="13">
        <f>'Microbial Data (Raw Count)'!CM100/'Microbial Data (Raw Count)'!CM$492</f>
        <v>0</v>
      </c>
      <c r="CM100" s="13">
        <f>'Microbial Data (Raw Count)'!CN100/'Microbial Data (Raw Count)'!CN$492</f>
        <v>0</v>
      </c>
      <c r="CN100" s="13">
        <f>'Microbial Data (Raw Count)'!CO100/'Microbial Data (Raw Count)'!CO$492</f>
        <v>0</v>
      </c>
      <c r="CO100" s="13">
        <f>'Microbial Data (Raw Count)'!CP100/'Microbial Data (Raw Count)'!CP$492</f>
        <v>0</v>
      </c>
      <c r="CP100" s="13">
        <f>'Microbial Data (Raw Count)'!CQ100/'Microbial Data (Raw Count)'!CQ$492</f>
        <v>0</v>
      </c>
      <c r="CQ100" s="13">
        <f>'Microbial Data (Raw Count)'!CR100/'Microbial Data (Raw Count)'!CR$492</f>
        <v>0</v>
      </c>
      <c r="CR100" s="13">
        <f>'Microbial Data (Raw Count)'!CS100/'Microbial Data (Raw Count)'!CS$492</f>
        <v>0</v>
      </c>
      <c r="CS100" s="13">
        <f>'Microbial Data (Raw Count)'!CT100/'Microbial Data (Raw Count)'!CT$492</f>
        <v>0</v>
      </c>
      <c r="CT100" s="13">
        <f>'Microbial Data (Raw Count)'!CU100/'Microbial Data (Raw Count)'!CU$492</f>
        <v>0</v>
      </c>
      <c r="CU100" s="13">
        <f>'Microbial Data (Raw Count)'!CV100/'Microbial Data (Raw Count)'!CV$492</f>
        <v>0</v>
      </c>
      <c r="CV100" s="13">
        <f>'Microbial Data (Raw Count)'!CW100/'Microbial Data (Raw Count)'!CW$492</f>
        <v>0</v>
      </c>
      <c r="CW100" s="13">
        <f>'Microbial Data (Raw Count)'!CX100/'Microbial Data (Raw Count)'!CX$492</f>
        <v>0</v>
      </c>
      <c r="CX100" s="13">
        <f>'Microbial Data (Raw Count)'!CY100/'Microbial Data (Raw Count)'!CY$492</f>
        <v>0</v>
      </c>
      <c r="CY100" s="13">
        <f>'Microbial Data (Raw Count)'!CZ100/'Microbial Data (Raw Count)'!CZ$492</f>
        <v>0</v>
      </c>
      <c r="CZ100" s="13">
        <f>'Microbial Data (Raw Count)'!DA100/'Microbial Data (Raw Count)'!DA$492</f>
        <v>0</v>
      </c>
      <c r="DA100" s="13">
        <f>'Microbial Data (Raw Count)'!DB100/'Microbial Data (Raw Count)'!DB$492</f>
        <v>0</v>
      </c>
      <c r="DB100" s="13">
        <f>'Microbial Data (Raw Count)'!DC100/'Microbial Data (Raw Count)'!DC$492</f>
        <v>0</v>
      </c>
      <c r="DC100" s="13">
        <f>'Microbial Data (Raw Count)'!DD100/'Microbial Data (Raw Count)'!DD$492</f>
        <v>0</v>
      </c>
      <c r="DD100" s="13">
        <f>'Microbial Data (Raw Count)'!DE100/'Microbial Data (Raw Count)'!DE$492</f>
        <v>0</v>
      </c>
      <c r="DE100" s="13">
        <f>'Microbial Data (Raw Count)'!DF100/'Microbial Data (Raw Count)'!DF$492</f>
        <v>0</v>
      </c>
      <c r="DF100" s="13">
        <f>'Microbial Data (Raw Count)'!DG100/'Microbial Data (Raw Count)'!DG$492</f>
        <v>0</v>
      </c>
      <c r="DG100" s="13">
        <f>'Microbial Data (Raw Count)'!DH100/'Microbial Data (Raw Count)'!DH$492</f>
        <v>0</v>
      </c>
      <c r="DH100" s="13">
        <f>'Microbial Data (Raw Count)'!DI100/'Microbial Data (Raw Count)'!DI$492</f>
        <v>0</v>
      </c>
      <c r="DI100" s="13">
        <f>'Microbial Data (Raw Count)'!DJ100/'Microbial Data (Raw Count)'!DJ$492</f>
        <v>0</v>
      </c>
      <c r="DJ100" s="13">
        <f>'Microbial Data (Raw Count)'!DK100/'Microbial Data (Raw Count)'!DK$492</f>
        <v>0</v>
      </c>
      <c r="DK100" s="13">
        <f>'Microbial Data (Raw Count)'!DL100/'Microbial Data (Raw Count)'!DL$492</f>
        <v>0</v>
      </c>
      <c r="DL100" s="13">
        <f>'Microbial Data (Raw Count)'!DM100/'Microbial Data (Raw Count)'!DM$492</f>
        <v>0</v>
      </c>
      <c r="DM100" s="13">
        <f>'Microbial Data (Raw Count)'!DN100/'Microbial Data (Raw Count)'!DN$492</f>
        <v>0</v>
      </c>
      <c r="DN100" s="13">
        <f>'Microbial Data (Raw Count)'!DO100/'Microbial Data (Raw Count)'!DO$492</f>
        <v>0</v>
      </c>
      <c r="DO100" s="13">
        <f>'Microbial Data (Raw Count)'!DP100/'Microbial Data (Raw Count)'!DP$492</f>
        <v>0</v>
      </c>
      <c r="DP100" s="13">
        <f>'Microbial Data (Raw Count)'!DQ100/'Microbial Data (Raw Count)'!DQ$492</f>
        <v>0</v>
      </c>
      <c r="DQ100" s="13">
        <f>'Microbial Data (Raw Count)'!DR100/'Microbial Data (Raw Count)'!DR$492</f>
        <v>0</v>
      </c>
      <c r="DR100" s="13">
        <f>'Microbial Data (Raw Count)'!DS100/'Microbial Data (Raw Count)'!DS$492</f>
        <v>2.589164347206939E-5</v>
      </c>
      <c r="DS100" s="13">
        <f>'Microbial Data (Raw Count)'!DT100/'Microbial Data (Raw Count)'!DT$492</f>
        <v>0</v>
      </c>
      <c r="DT100" s="13">
        <f>'Microbial Data (Raw Count)'!DU100/'Microbial Data (Raw Count)'!DU$492</f>
        <v>0</v>
      </c>
      <c r="DU100" s="13">
        <f>'Microbial Data (Raw Count)'!DV100/'Microbial Data (Raw Count)'!DV$492</f>
        <v>0</v>
      </c>
      <c r="DV100" s="13">
        <f>'Microbial Data (Raw Count)'!DW100/'Microbial Data (Raw Count)'!DW$492</f>
        <v>0</v>
      </c>
      <c r="DW100" s="13">
        <f>'Microbial Data (Raw Count)'!DX100/'Microbial Data (Raw Count)'!DX$492</f>
        <v>0</v>
      </c>
      <c r="DX100" s="13">
        <f>'Microbial Data (Raw Count)'!DY100/'Microbial Data (Raw Count)'!DY$492</f>
        <v>0</v>
      </c>
      <c r="DY100" s="13">
        <f>'Microbial Data (Raw Count)'!DZ100/'Microbial Data (Raw Count)'!DZ$492</f>
        <v>0</v>
      </c>
      <c r="DZ100" s="13">
        <f>'Microbial Data (Raw Count)'!EA100/'Microbial Data (Raw Count)'!EA$492</f>
        <v>0</v>
      </c>
      <c r="EA100" s="13">
        <f>'Microbial Data (Raw Count)'!EB100/'Microbial Data (Raw Count)'!EB$492</f>
        <v>0</v>
      </c>
      <c r="EB100" s="13">
        <f>'Microbial Data (Raw Count)'!EC100/'Microbial Data (Raw Count)'!EC$492</f>
        <v>0</v>
      </c>
      <c r="EC100" s="13">
        <f>'Microbial Data (Raw Count)'!ED100/'Microbial Data (Raw Count)'!ED$492</f>
        <v>0</v>
      </c>
      <c r="ED100" s="13">
        <f>'Microbial Data (Raw Count)'!EE100/'Microbial Data (Raw Count)'!EE$492</f>
        <v>0</v>
      </c>
      <c r="EE100" s="13">
        <f>'Microbial Data (Raw Count)'!EF100/'Microbial Data (Raw Count)'!EF$492</f>
        <v>0</v>
      </c>
      <c r="EF100" s="13">
        <f>'Microbial Data (Raw Count)'!EG100/'Microbial Data (Raw Count)'!EG$492</f>
        <v>0</v>
      </c>
      <c r="EG100" s="13">
        <f>'Microbial Data (Raw Count)'!EH100/'Microbial Data (Raw Count)'!EH$492</f>
        <v>0</v>
      </c>
      <c r="EH100" s="13">
        <f>'Microbial Data (Raw Count)'!EI100/'Microbial Data (Raw Count)'!EI$492</f>
        <v>0</v>
      </c>
      <c r="EI100" s="13">
        <f>'Microbial Data (Raw Count)'!EJ100/'Microbial Data (Raw Count)'!EJ$492</f>
        <v>0</v>
      </c>
      <c r="EJ100" s="13">
        <f>'Microbial Data (Raw Count)'!EK100/'Microbial Data (Raw Count)'!EK$492</f>
        <v>0</v>
      </c>
      <c r="EK100" s="13">
        <f>'Microbial Data (Raw Count)'!EL100/'Microbial Data (Raw Count)'!EL$492</f>
        <v>0</v>
      </c>
      <c r="EL100" s="13">
        <f>'Microbial Data (Raw Count)'!EM100/'Microbial Data (Raw Count)'!EM$492</f>
        <v>0</v>
      </c>
      <c r="EM100" s="13">
        <f>'Microbial Data (Raw Count)'!EN100/'Microbial Data (Raw Count)'!EN$492</f>
        <v>0</v>
      </c>
      <c r="EN100" s="13">
        <f>'Microbial Data (Raw Count)'!EO100/'Microbial Data (Raw Count)'!EO$492</f>
        <v>0</v>
      </c>
      <c r="EO100" s="13">
        <f>'Microbial Data (Raw Count)'!EP100/'Microbial Data (Raw Count)'!EP$492</f>
        <v>0</v>
      </c>
      <c r="EP100" s="13">
        <f>'Microbial Data (Raw Count)'!EQ100/'Microbial Data (Raw Count)'!EQ$492</f>
        <v>0</v>
      </c>
      <c r="EQ100" s="13">
        <f>'Microbial Data (Raw Count)'!ER100/'Microbial Data (Raw Count)'!ER$492</f>
        <v>0</v>
      </c>
      <c r="ER100" s="13">
        <f>'Microbial Data (Raw Count)'!ES100/'Microbial Data (Raw Count)'!ES$492</f>
        <v>0</v>
      </c>
      <c r="ES100" s="13">
        <f>'Microbial Data (Raw Count)'!ET100/'Microbial Data (Raw Count)'!ET$492</f>
        <v>0</v>
      </c>
      <c r="ET100" s="13">
        <f>'Microbial Data (Raw Count)'!EU100/'Microbial Data (Raw Count)'!EU$492</f>
        <v>0</v>
      </c>
      <c r="EU100" s="13">
        <f>'Microbial Data (Raw Count)'!EV100/'Microbial Data (Raw Count)'!EV$492</f>
        <v>0</v>
      </c>
      <c r="EV100" s="13">
        <f>'Microbial Data (Raw Count)'!EW100/'Microbial Data (Raw Count)'!EW$492</f>
        <v>4.2439417731188729E-5</v>
      </c>
      <c r="EW100" s="13">
        <f>'Microbial Data (Raw Count)'!EX100/'Microbial Data (Raw Count)'!EX$492</f>
        <v>0</v>
      </c>
      <c r="EX100" s="13">
        <f>'Microbial Data (Raw Count)'!EY100/'Microbial Data (Raw Count)'!EY$492</f>
        <v>0</v>
      </c>
      <c r="EY100" s="13">
        <f>'Microbial Data (Raw Count)'!EZ100/'Microbial Data (Raw Count)'!EZ$492</f>
        <v>0</v>
      </c>
      <c r="EZ100" s="13">
        <f>'Microbial Data (Raw Count)'!FA100/'Microbial Data (Raw Count)'!FA$492</f>
        <v>0</v>
      </c>
    </row>
    <row r="101" spans="1:156" x14ac:dyDescent="0.3">
      <c r="A101" s="8">
        <v>100</v>
      </c>
      <c r="B101" s="8" t="s">
        <v>199</v>
      </c>
      <c r="C101" s="8" t="s">
        <v>598</v>
      </c>
      <c r="D101" s="8" t="s">
        <v>599</v>
      </c>
      <c r="E101" s="8" t="s">
        <v>503</v>
      </c>
      <c r="F101" s="8" t="s">
        <v>503</v>
      </c>
      <c r="G101" s="8" t="s">
        <v>503</v>
      </c>
      <c r="H101" s="13">
        <f>'Microbial Data (Raw Count)'!I101/'Microbial Data (Raw Count)'!I$492</f>
        <v>7.2451517859299159E-5</v>
      </c>
      <c r="I101" s="13">
        <f>'Microbial Data (Raw Count)'!J101/'Microbial Data (Raw Count)'!J$492</f>
        <v>8.0259398375549771E-5</v>
      </c>
      <c r="J101" s="13">
        <f>'Microbial Data (Raw Count)'!K101/'Microbial Data (Raw Count)'!K$492</f>
        <v>5.0388978332739317E-4</v>
      </c>
      <c r="K101" s="13">
        <f>'Microbial Data (Raw Count)'!L101/'Microbial Data (Raw Count)'!L$492</f>
        <v>7.4659180839467835E-5</v>
      </c>
      <c r="L101" s="13">
        <f>'Microbial Data (Raw Count)'!M101/'Microbial Data (Raw Count)'!M$492</f>
        <v>0</v>
      </c>
      <c r="M101" s="13">
        <f>'Microbial Data (Raw Count)'!N101/'Microbial Data (Raw Count)'!N$492</f>
        <v>0</v>
      </c>
      <c r="N101" s="13">
        <f>'Microbial Data (Raw Count)'!O101/'Microbial Data (Raw Count)'!O$492</f>
        <v>0</v>
      </c>
      <c r="O101" s="13">
        <f>'Microbial Data (Raw Count)'!P101/'Microbial Data (Raw Count)'!P$492</f>
        <v>1.3049506565532992E-4</v>
      </c>
      <c r="P101" s="13">
        <f>'Microbial Data (Raw Count)'!Q101/'Microbial Data (Raw Count)'!Q$492</f>
        <v>0</v>
      </c>
      <c r="Q101" s="13">
        <f>'Microbial Data (Raw Count)'!R101/'Microbial Data (Raw Count)'!R$492</f>
        <v>1.8974341120356509E-3</v>
      </c>
      <c r="R101" s="13">
        <f>'Microbial Data (Raw Count)'!S101/'Microbial Data (Raw Count)'!S$492</f>
        <v>7.5712351305310061E-4</v>
      </c>
      <c r="S101" s="13">
        <f>'Microbial Data (Raw Count)'!T101/'Microbial Data (Raw Count)'!T$492</f>
        <v>1.35889906143836E-3</v>
      </c>
      <c r="T101" s="13">
        <f>'Microbial Data (Raw Count)'!U101/'Microbial Data (Raw Count)'!U$492</f>
        <v>2.8235979925129111E-4</v>
      </c>
      <c r="U101" s="13">
        <f>'Microbial Data (Raw Count)'!V101/'Microbial Data (Raw Count)'!V$492</f>
        <v>2.8113139769159884E-4</v>
      </c>
      <c r="V101" s="13">
        <f>'Microbial Data (Raw Count)'!W101/'Microbial Data (Raw Count)'!W$492</f>
        <v>4.3798678422485863E-4</v>
      </c>
      <c r="W101" s="13">
        <f>'Microbial Data (Raw Count)'!X101/'Microbial Data (Raw Count)'!X$492</f>
        <v>6.3142109209539724E-4</v>
      </c>
      <c r="X101" s="13">
        <f>'Microbial Data (Raw Count)'!Y101/'Microbial Data (Raw Count)'!Y$492</f>
        <v>6.4879530508124691E-4</v>
      </c>
      <c r="Y101" s="13">
        <f>'Microbial Data (Raw Count)'!Z101/'Microbial Data (Raw Count)'!Z$492</f>
        <v>5.1062249524192675E-4</v>
      </c>
      <c r="Z101" s="13">
        <f>'Microbial Data (Raw Count)'!AA101/'Microbial Data (Raw Count)'!AA$492</f>
        <v>9.2077177415979576E-4</v>
      </c>
      <c r="AA101" s="13">
        <f>'Microbial Data (Raw Count)'!AB101/'Microbial Data (Raw Count)'!AB$492</f>
        <v>4.2392702607882117E-4</v>
      </c>
      <c r="AB101" s="13">
        <f>'Microbial Data (Raw Count)'!AC101/'Microbial Data (Raw Count)'!AC$492</f>
        <v>4.6455449224193997E-4</v>
      </c>
      <c r="AC101" s="13">
        <f>'Microbial Data (Raw Count)'!AD101/'Microbial Data (Raw Count)'!AD$492</f>
        <v>0</v>
      </c>
      <c r="AD101" s="13">
        <f>'Microbial Data (Raw Count)'!AE101/'Microbial Data (Raw Count)'!AE$492</f>
        <v>0</v>
      </c>
      <c r="AE101" s="13">
        <f>'Microbial Data (Raw Count)'!AF101/'Microbial Data (Raw Count)'!AF$492</f>
        <v>0</v>
      </c>
      <c r="AF101" s="13">
        <f>'Microbial Data (Raw Count)'!AG101/'Microbial Data (Raw Count)'!AG$492</f>
        <v>1.6504807922307803E-3</v>
      </c>
      <c r="AG101" s="13">
        <f>'Microbial Data (Raw Count)'!AH101/'Microbial Data (Raw Count)'!AH$492</f>
        <v>6.6236159298793144E-3</v>
      </c>
      <c r="AH101" s="13">
        <f>'Microbial Data (Raw Count)'!AI101/'Microbial Data (Raw Count)'!AI$492</f>
        <v>3.3522050059594756E-3</v>
      </c>
      <c r="AI101" s="13">
        <f>'Microbial Data (Raw Count)'!AJ101/'Microbial Data (Raw Count)'!AJ$492</f>
        <v>3.623844899438304E-4</v>
      </c>
      <c r="AJ101" s="13">
        <f>'Microbial Data (Raw Count)'!AK101/'Microbial Data (Raw Count)'!AK$492</f>
        <v>1.5972208357458023E-4</v>
      </c>
      <c r="AK101" s="13">
        <f>'Microbial Data (Raw Count)'!AL101/'Microbial Data (Raw Count)'!AL$492</f>
        <v>4.9667229561935037E-4</v>
      </c>
      <c r="AL101" s="13">
        <f>'Microbial Data (Raw Count)'!AM101/'Microbial Data (Raw Count)'!AM$492</f>
        <v>6.2966489541419661E-3</v>
      </c>
      <c r="AM101" s="13">
        <f>'Microbial Data (Raw Count)'!AN101/'Microbial Data (Raw Count)'!AN$492</f>
        <v>5.4682481237171556E-3</v>
      </c>
      <c r="AN101" s="13">
        <f>'Microbial Data (Raw Count)'!AO101/'Microbial Data (Raw Count)'!AO$492</f>
        <v>5.5054794282637766E-3</v>
      </c>
      <c r="AO101" s="13">
        <f>'Microbial Data (Raw Count)'!AP101/'Microbial Data (Raw Count)'!AP$492</f>
        <v>2.8362018778641906E-4</v>
      </c>
      <c r="AP101" s="13">
        <f>'Microbial Data (Raw Count)'!AQ101/'Microbial Data (Raw Count)'!AQ$492</f>
        <v>1.3618811198455386E-3</v>
      </c>
      <c r="AQ101" s="13">
        <f>'Microbial Data (Raw Count)'!AR101/'Microbial Data (Raw Count)'!AR$492</f>
        <v>1.1371880085485168E-3</v>
      </c>
      <c r="AR101" s="13">
        <f>'Microbial Data (Raw Count)'!AS101/'Microbial Data (Raw Count)'!AS$492</f>
        <v>1.1328167367647237E-3</v>
      </c>
      <c r="AS101" s="13">
        <f>'Microbial Data (Raw Count)'!AT101/'Microbial Data (Raw Count)'!AT$492</f>
        <v>9.5797559873474919E-4</v>
      </c>
      <c r="AT101" s="13">
        <f>'Microbial Data (Raw Count)'!AU101/'Microbial Data (Raw Count)'!AU$492</f>
        <v>6.7936929250797865E-4</v>
      </c>
      <c r="AU101" s="13">
        <f>'Microbial Data (Raw Count)'!AV101/'Microbial Data (Raw Count)'!AV$492</f>
        <v>1.3592727890578542E-4</v>
      </c>
      <c r="AV101" s="13">
        <f>'Microbial Data (Raw Count)'!AW101/'Microbial Data (Raw Count)'!AW$492</f>
        <v>6.0073855504708725E-4</v>
      </c>
      <c r="AW101" s="13">
        <f>'Microbial Data (Raw Count)'!AX101/'Microbial Data (Raw Count)'!AX$492</f>
        <v>6.0073855504708725E-4</v>
      </c>
      <c r="AX101" s="13">
        <f>'Microbial Data (Raw Count)'!AY101/'Microbial Data (Raw Count)'!AY$492</f>
        <v>9.4974277799762566E-5</v>
      </c>
      <c r="AY101" s="13">
        <f>'Microbial Data (Raw Count)'!AZ101/'Microbial Data (Raw Count)'!AZ$492</f>
        <v>2.8458408036654431E-4</v>
      </c>
      <c r="AZ101" s="13">
        <f>'Microbial Data (Raw Count)'!BA101/'Microbial Data (Raw Count)'!BA$492</f>
        <v>6.7946322405299807E-5</v>
      </c>
      <c r="BA101" s="13">
        <f>'Microbial Data (Raw Count)'!BB101/'Microbial Data (Raw Count)'!BB$492</f>
        <v>6.264486625321055E-4</v>
      </c>
      <c r="BB101" s="13">
        <f>'Microbial Data (Raw Count)'!BC101/'Microbial Data (Raw Count)'!BC$492</f>
        <v>4.5044465322196625E-4</v>
      </c>
      <c r="BC101" s="13">
        <f>'Microbial Data (Raw Count)'!BD101/'Microbial Data (Raw Count)'!BD$492</f>
        <v>9.7324784973053198E-5</v>
      </c>
      <c r="BD101" s="13">
        <f>'Microbial Data (Raw Count)'!BE101/'Microbial Data (Raw Count)'!BE$492</f>
        <v>8.4498914566788486E-3</v>
      </c>
      <c r="BE101" s="13">
        <f>'Microbial Data (Raw Count)'!BF101/'Microbial Data (Raw Count)'!BF$492</f>
        <v>8.6182285347227178E-3</v>
      </c>
      <c r="BF101" s="13">
        <f>'Microbial Data (Raw Count)'!BG101/'Microbial Data (Raw Count)'!BG$492</f>
        <v>2.4073036684885463E-2</v>
      </c>
      <c r="BG101" s="13">
        <f>'Microbial Data (Raw Count)'!BH101/'Microbial Data (Raw Count)'!BH$492</f>
        <v>0</v>
      </c>
      <c r="BH101" s="13">
        <f>'Microbial Data (Raw Count)'!BI101/'Microbial Data (Raw Count)'!BI$492</f>
        <v>3.8061405734585131E-5</v>
      </c>
      <c r="BI101" s="13">
        <f>'Microbial Data (Raw Count)'!BJ101/'Microbial Data (Raw Count)'!BJ$492</f>
        <v>2.7542898063734268E-4</v>
      </c>
      <c r="BJ101" s="13">
        <f>'Microbial Data (Raw Count)'!BK101/'Microbial Data (Raw Count)'!BK$492</f>
        <v>2.5707353909927859E-4</v>
      </c>
      <c r="BK101" s="13">
        <f>'Microbial Data (Raw Count)'!BL101/'Microbial Data (Raw Count)'!BL$492</f>
        <v>4.0416110212975327E-4</v>
      </c>
      <c r="BL101" s="13">
        <f>'Microbial Data (Raw Count)'!BM101/'Microbial Data (Raw Count)'!BM$492</f>
        <v>7.4087423159328002E-4</v>
      </c>
      <c r="BM101" s="13">
        <f>'Microbial Data (Raw Count)'!BN101/'Microbial Data (Raw Count)'!BN$492</f>
        <v>4.8505230480686833E-5</v>
      </c>
      <c r="BN101" s="13">
        <f>'Microbial Data (Raw Count)'!BO101/'Microbial Data (Raw Count)'!BO$492</f>
        <v>4.2821662051443089E-5</v>
      </c>
      <c r="BO101" s="13">
        <f>'Microbial Data (Raw Count)'!BP101/'Microbial Data (Raw Count)'!BP$492</f>
        <v>0</v>
      </c>
      <c r="BP101" s="13">
        <f>'Microbial Data (Raw Count)'!BQ101/'Microbial Data (Raw Count)'!BQ$492</f>
        <v>1.2869559085379829E-3</v>
      </c>
      <c r="BQ101" s="13">
        <f>'Microbial Data (Raw Count)'!BR101/'Microbial Data (Raw Count)'!BR$492</f>
        <v>1.9539982447134411E-3</v>
      </c>
      <c r="BR101" s="13">
        <f>'Microbial Data (Raw Count)'!BS101/'Microbial Data (Raw Count)'!BS$492</f>
        <v>1.606018342420016E-3</v>
      </c>
      <c r="BS101" s="13">
        <f>'Microbial Data (Raw Count)'!BT101/'Microbial Data (Raw Count)'!BT$492</f>
        <v>1.7903848549009839E-3</v>
      </c>
      <c r="BT101" s="13">
        <f>'Microbial Data (Raw Count)'!BU101/'Microbial Data (Raw Count)'!BU$492</f>
        <v>3.9819233321745726E-3</v>
      </c>
      <c r="BU101" s="13">
        <f>'Microbial Data (Raw Count)'!BV101/'Microbial Data (Raw Count)'!BV$492</f>
        <v>3.7346120153072988E-3</v>
      </c>
      <c r="BV101" s="13">
        <f>'Microbial Data (Raw Count)'!BW101/'Microbial Data (Raw Count)'!BW$492</f>
        <v>0</v>
      </c>
      <c r="BW101" s="13">
        <f>'Microbial Data (Raw Count)'!BX101/'Microbial Data (Raw Count)'!BX$492</f>
        <v>0</v>
      </c>
      <c r="BX101" s="13">
        <f>'Microbial Data (Raw Count)'!BY101/'Microbial Data (Raw Count)'!BY$492</f>
        <v>0</v>
      </c>
      <c r="BY101" s="13">
        <f>'Microbial Data (Raw Count)'!BZ101/'Microbial Data (Raw Count)'!BZ$492</f>
        <v>8.0981495728226104E-5</v>
      </c>
      <c r="BZ101" s="13">
        <f>'Microbial Data (Raw Count)'!CA101/'Microbial Data (Raw Count)'!CA$492</f>
        <v>5.6291514992306829E-5</v>
      </c>
      <c r="CA101" s="13">
        <f>'Microbial Data (Raw Count)'!CB101/'Microbial Data (Raw Count)'!CB$492</f>
        <v>0</v>
      </c>
      <c r="CB101" s="13">
        <f>'Microbial Data (Raw Count)'!CC101/'Microbial Data (Raw Count)'!CC$492</f>
        <v>0</v>
      </c>
      <c r="CC101" s="13">
        <f>'Microbial Data (Raw Count)'!CD101/'Microbial Data (Raw Count)'!CD$492</f>
        <v>0</v>
      </c>
      <c r="CD101" s="13">
        <f>'Microbial Data (Raw Count)'!CE101/'Microbial Data (Raw Count)'!CE$492</f>
        <v>0</v>
      </c>
      <c r="CE101" s="13">
        <f>'Microbial Data (Raw Count)'!CF101/'Microbial Data (Raw Count)'!CF$492</f>
        <v>3.5200938691698448E-4</v>
      </c>
      <c r="CF101" s="13">
        <f>'Microbial Data (Raw Count)'!CG101/'Microbial Data (Raw Count)'!CG$492</f>
        <v>8.2423922719330057E-4</v>
      </c>
      <c r="CG101" s="13">
        <f>'Microbial Data (Raw Count)'!CH101/'Microbial Data (Raw Count)'!CH$492</f>
        <v>9.2445520174133747E-5</v>
      </c>
      <c r="CH101" s="13">
        <f>'Microbial Data (Raw Count)'!CI101/'Microbial Data (Raw Count)'!CI$492</f>
        <v>8.4859119478763643E-4</v>
      </c>
      <c r="CI101" s="13">
        <f>'Microbial Data (Raw Count)'!CJ101/'Microbial Data (Raw Count)'!CJ$492</f>
        <v>0</v>
      </c>
      <c r="CJ101" s="13">
        <f>'Microbial Data (Raw Count)'!CK101/'Microbial Data (Raw Count)'!CK$492</f>
        <v>6.6198115466415016E-4</v>
      </c>
      <c r="CK101" s="13">
        <f>'Microbial Data (Raw Count)'!CL101/'Microbial Data (Raw Count)'!CL$492</f>
        <v>3.2788876070192482E-4</v>
      </c>
      <c r="CL101" s="13">
        <f>'Microbial Data (Raw Count)'!CM101/'Microbial Data (Raw Count)'!CM$492</f>
        <v>5.0402378992288436E-5</v>
      </c>
      <c r="CM101" s="13">
        <f>'Microbial Data (Raw Count)'!CN101/'Microbial Data (Raw Count)'!CN$492</f>
        <v>0</v>
      </c>
      <c r="CN101" s="13">
        <f>'Microbial Data (Raw Count)'!CO101/'Microbial Data (Raw Count)'!CO$492</f>
        <v>0</v>
      </c>
      <c r="CO101" s="13">
        <f>'Microbial Data (Raw Count)'!CP101/'Microbial Data (Raw Count)'!CP$492</f>
        <v>0</v>
      </c>
      <c r="CP101" s="13">
        <f>'Microbial Data (Raw Count)'!CQ101/'Microbial Data (Raw Count)'!CQ$492</f>
        <v>1.1446886446886447E-3</v>
      </c>
      <c r="CQ101" s="13">
        <f>'Microbial Data (Raw Count)'!CR101/'Microbial Data (Raw Count)'!CR$492</f>
        <v>1.1635247372785899E-3</v>
      </c>
      <c r="CR101" s="13">
        <f>'Microbial Data (Raw Count)'!CS101/'Microbial Data (Raw Count)'!CS$492</f>
        <v>2.5112676614811192E-4</v>
      </c>
      <c r="CS101" s="13">
        <f>'Microbial Data (Raw Count)'!CT101/'Microbial Data (Raw Count)'!CT$492</f>
        <v>1.1073496377384757E-4</v>
      </c>
      <c r="CT101" s="13">
        <f>'Microbial Data (Raw Count)'!CU101/'Microbial Data (Raw Count)'!CU$492</f>
        <v>0</v>
      </c>
      <c r="CU101" s="13">
        <f>'Microbial Data (Raw Count)'!CV101/'Microbial Data (Raw Count)'!CV$492</f>
        <v>0</v>
      </c>
      <c r="CV101" s="13">
        <f>'Microbial Data (Raw Count)'!CW101/'Microbial Data (Raw Count)'!CW$492</f>
        <v>1.0560584405272352E-2</v>
      </c>
      <c r="CW101" s="13">
        <f>'Microbial Data (Raw Count)'!CX101/'Microbial Data (Raw Count)'!CX$492</f>
        <v>3.4103088765468186E-3</v>
      </c>
      <c r="CX101" s="13">
        <f>'Microbial Data (Raw Count)'!CY101/'Microbial Data (Raw Count)'!CY$492</f>
        <v>2.9557889440915665E-2</v>
      </c>
      <c r="CY101" s="13">
        <f>'Microbial Data (Raw Count)'!CZ101/'Microbial Data (Raw Count)'!CZ$492</f>
        <v>7.0214063638933105E-3</v>
      </c>
      <c r="CZ101" s="13">
        <f>'Microbial Data (Raw Count)'!DA101/'Microbial Data (Raw Count)'!DA$492</f>
        <v>2.8982146997449569E-3</v>
      </c>
      <c r="DA101" s="13">
        <f>'Microbial Data (Raw Count)'!DB101/'Microbial Data (Raw Count)'!DB$492</f>
        <v>3.2802688481570245E-3</v>
      </c>
      <c r="DB101" s="13">
        <f>'Microbial Data (Raw Count)'!DC101/'Microbial Data (Raw Count)'!DC$492</f>
        <v>2.9977473574770404E-3</v>
      </c>
      <c r="DC101" s="13">
        <f>'Microbial Data (Raw Count)'!DD101/'Microbial Data (Raw Count)'!DD$492</f>
        <v>3.7646619582464764E-3</v>
      </c>
      <c r="DD101" s="13">
        <f>'Microbial Data (Raw Count)'!DE101/'Microbial Data (Raw Count)'!DE$492</f>
        <v>2.9083336325446125E-3</v>
      </c>
      <c r="DE101" s="13">
        <f>'Microbial Data (Raw Count)'!DF101/'Microbial Data (Raw Count)'!DF$492</f>
        <v>1.811190370040125E-4</v>
      </c>
      <c r="DF101" s="13">
        <f>'Microbial Data (Raw Count)'!DG101/'Microbial Data (Raw Count)'!DG$492</f>
        <v>4.6011765865842838E-4</v>
      </c>
      <c r="DG101" s="13">
        <f>'Microbial Data (Raw Count)'!DH101/'Microbial Data (Raw Count)'!DH$492</f>
        <v>5.0218340611353713E-4</v>
      </c>
      <c r="DH101" s="13">
        <f>'Microbial Data (Raw Count)'!DI101/'Microbial Data (Raw Count)'!DI$492</f>
        <v>5.0355636684081321E-4</v>
      </c>
      <c r="DI101" s="13">
        <f>'Microbial Data (Raw Count)'!DJ101/'Microbial Data (Raw Count)'!DJ$492</f>
        <v>7.392294272450398E-4</v>
      </c>
      <c r="DJ101" s="13">
        <f>'Microbial Data (Raw Count)'!DK101/'Microbial Data (Raw Count)'!DK$492</f>
        <v>6.3871078684255781E-4</v>
      </c>
      <c r="DK101" s="13">
        <f>'Microbial Data (Raw Count)'!DL101/'Microbial Data (Raw Count)'!DL$492</f>
        <v>2.9141959353301913E-4</v>
      </c>
      <c r="DL101" s="13">
        <f>'Microbial Data (Raw Count)'!DM101/'Microbial Data (Raw Count)'!DM$492</f>
        <v>6.2519537355423574E-5</v>
      </c>
      <c r="DM101" s="13">
        <f>'Microbial Data (Raw Count)'!DN101/'Microbial Data (Raw Count)'!DN$492</f>
        <v>2.0186581690770407E-4</v>
      </c>
      <c r="DN101" s="13">
        <f>'Microbial Data (Raw Count)'!DO101/'Microbial Data (Raw Count)'!DO$492</f>
        <v>8.1324752169828517E-4</v>
      </c>
      <c r="DO101" s="13">
        <f>'Microbial Data (Raw Count)'!DP101/'Microbial Data (Raw Count)'!DP$492</f>
        <v>6.6326115035083026E-4</v>
      </c>
      <c r="DP101" s="13">
        <f>'Microbial Data (Raw Count)'!DQ101/'Microbial Data (Raw Count)'!DQ$492</f>
        <v>1.8759672956368128E-4</v>
      </c>
      <c r="DQ101" s="13">
        <f>'Microbial Data (Raw Count)'!DR101/'Microbial Data (Raw Count)'!DR$492</f>
        <v>2.8009155231336811E-3</v>
      </c>
      <c r="DR101" s="13">
        <f>'Microbial Data (Raw Count)'!DS101/'Microbial Data (Raw Count)'!DS$492</f>
        <v>1.6182277170043368E-3</v>
      </c>
      <c r="DS101" s="13">
        <f>'Microbial Data (Raw Count)'!DT101/'Microbial Data (Raw Count)'!DT$492</f>
        <v>1.3764507961323432E-3</v>
      </c>
      <c r="DT101" s="13">
        <f>'Microbial Data (Raw Count)'!DU101/'Microbial Data (Raw Count)'!DU$492</f>
        <v>0</v>
      </c>
      <c r="DU101" s="13">
        <f>'Microbial Data (Raw Count)'!DV101/'Microbial Data (Raw Count)'!DV$492</f>
        <v>3.8924136857265187E-5</v>
      </c>
      <c r="DV101" s="13">
        <f>'Microbial Data (Raw Count)'!DW101/'Microbial Data (Raw Count)'!DW$492</f>
        <v>0</v>
      </c>
      <c r="DW101" s="13">
        <f>'Microbial Data (Raw Count)'!DX101/'Microbial Data (Raw Count)'!DX$492</f>
        <v>3.4300844482779373E-3</v>
      </c>
      <c r="DX101" s="13">
        <f>'Microbial Data (Raw Count)'!DY101/'Microbial Data (Raw Count)'!DY$492</f>
        <v>3.6236367171618971E-4</v>
      </c>
      <c r="DY101" s="13">
        <f>'Microbial Data (Raw Count)'!DZ101/'Microbial Data (Raw Count)'!DZ$492</f>
        <v>2.8587375270559085E-4</v>
      </c>
      <c r="DZ101" s="13">
        <f>'Microbial Data (Raw Count)'!EA101/'Microbial Data (Raw Count)'!EA$492</f>
        <v>2.6985840370817197E-4</v>
      </c>
      <c r="EA101" s="13">
        <f>'Microbial Data (Raw Count)'!EB101/'Microbial Data (Raw Count)'!EB$492</f>
        <v>1.2617283384184808E-4</v>
      </c>
      <c r="EB101" s="13">
        <f>'Microbial Data (Raw Count)'!EC101/'Microbial Data (Raw Count)'!EC$492</f>
        <v>2.8234490728581182E-4</v>
      </c>
      <c r="EC101" s="13">
        <f>'Microbial Data (Raw Count)'!ED101/'Microbial Data (Raw Count)'!ED$492</f>
        <v>2.1862078798536191E-3</v>
      </c>
      <c r="ED101" s="13">
        <f>'Microbial Data (Raw Count)'!EE101/'Microbial Data (Raw Count)'!EE$492</f>
        <v>2.488046558923433E-3</v>
      </c>
      <c r="EE101" s="13">
        <f>'Microbial Data (Raw Count)'!EF101/'Microbial Data (Raw Count)'!EF$492</f>
        <v>2.3451905691115127E-3</v>
      </c>
      <c r="EF101" s="13">
        <f>'Microbial Data (Raw Count)'!EG101/'Microbial Data (Raw Count)'!EG$492</f>
        <v>1.6352868381508E-3</v>
      </c>
      <c r="EG101" s="13">
        <f>'Microbial Data (Raw Count)'!EH101/'Microbial Data (Raw Count)'!EH$492</f>
        <v>2.5960844020222131E-3</v>
      </c>
      <c r="EH101" s="13">
        <f>'Microbial Data (Raw Count)'!EI101/'Microbial Data (Raw Count)'!EI$492</f>
        <v>1.6942555578450902E-3</v>
      </c>
      <c r="EI101" s="13">
        <f>'Microbial Data (Raw Count)'!EJ101/'Microbial Data (Raw Count)'!EJ$492</f>
        <v>7.1456492846532719E-3</v>
      </c>
      <c r="EJ101" s="13">
        <f>'Microbial Data (Raw Count)'!EK101/'Microbial Data (Raw Count)'!EK$492</f>
        <v>4.9001130795326049E-4</v>
      </c>
      <c r="EK101" s="13">
        <f>'Microbial Data (Raw Count)'!EL101/'Microbial Data (Raw Count)'!EL$492</f>
        <v>4.1762301964955494E-3</v>
      </c>
      <c r="EL101" s="13">
        <f>'Microbial Data (Raw Count)'!EM101/'Microbial Data (Raw Count)'!EM$492</f>
        <v>2.9783365206759258E-4</v>
      </c>
      <c r="EM101" s="13">
        <f>'Microbial Data (Raw Count)'!EN101/'Microbial Data (Raw Count)'!EN$492</f>
        <v>1.5058315457502876E-3</v>
      </c>
      <c r="EN101" s="13">
        <f>'Microbial Data (Raw Count)'!EO101/'Microbial Data (Raw Count)'!EO$492</f>
        <v>1.5117157974300832E-3</v>
      </c>
      <c r="EO101" s="13">
        <f>'Microbial Data (Raw Count)'!EP101/'Microbial Data (Raw Count)'!EP$492</f>
        <v>8.5449798243531926E-4</v>
      </c>
      <c r="EP101" s="13">
        <f>'Microbial Data (Raw Count)'!EQ101/'Microbial Data (Raw Count)'!EQ$492</f>
        <v>6.2637496944512342E-4</v>
      </c>
      <c r="EQ101" s="13">
        <f>'Microbial Data (Raw Count)'!ER101/'Microbial Data (Raw Count)'!ER$492</f>
        <v>4.351905998830425E-4</v>
      </c>
      <c r="ER101" s="13">
        <f>'Microbial Data (Raw Count)'!ES101/'Microbial Data (Raw Count)'!ES$492</f>
        <v>1.6744451173892907E-3</v>
      </c>
      <c r="ES101" s="13">
        <f>'Microbial Data (Raw Count)'!ET101/'Microbial Data (Raw Count)'!ET$492</f>
        <v>2.4572008675188039E-3</v>
      </c>
      <c r="ET101" s="13">
        <f>'Microbial Data (Raw Count)'!EU101/'Microbial Data (Raw Count)'!EU$492</f>
        <v>9.8955794821805731E-4</v>
      </c>
      <c r="EU101" s="13">
        <f>'Microbial Data (Raw Count)'!EV101/'Microbial Data (Raw Count)'!EV$492</f>
        <v>0</v>
      </c>
      <c r="EV101" s="13">
        <f>'Microbial Data (Raw Count)'!EW101/'Microbial Data (Raw Count)'!EW$492</f>
        <v>0</v>
      </c>
      <c r="EW101" s="13">
        <f>'Microbial Data (Raw Count)'!EX101/'Microbial Data (Raw Count)'!EX$492</f>
        <v>0</v>
      </c>
      <c r="EX101" s="13">
        <f>'Microbial Data (Raw Count)'!EY101/'Microbial Data (Raw Count)'!EY$492</f>
        <v>0</v>
      </c>
      <c r="EY101" s="13">
        <f>'Microbial Data (Raw Count)'!EZ101/'Microbial Data (Raw Count)'!EZ$492</f>
        <v>0</v>
      </c>
      <c r="EZ101" s="13">
        <f>'Microbial Data (Raw Count)'!FA101/'Microbial Data (Raw Count)'!FA$492</f>
        <v>0</v>
      </c>
    </row>
    <row r="102" spans="1:156" x14ac:dyDescent="0.3">
      <c r="A102" s="8">
        <v>101</v>
      </c>
      <c r="B102" s="8" t="s">
        <v>199</v>
      </c>
      <c r="C102" s="8" t="s">
        <v>200</v>
      </c>
      <c r="D102" s="8" t="s">
        <v>236</v>
      </c>
      <c r="E102" s="8" t="s">
        <v>300</v>
      </c>
      <c r="F102" s="8" t="s">
        <v>385</v>
      </c>
      <c r="G102" s="8" t="s">
        <v>386</v>
      </c>
      <c r="H102" s="13">
        <f>'Microbial Data (Raw Count)'!I102/'Microbial Data (Raw Count)'!I$492</f>
        <v>0</v>
      </c>
      <c r="I102" s="13">
        <f>'Microbial Data (Raw Count)'!J102/'Microbial Data (Raw Count)'!J$492</f>
        <v>0</v>
      </c>
      <c r="J102" s="13">
        <f>'Microbial Data (Raw Count)'!K102/'Microbial Data (Raw Count)'!K$492</f>
        <v>0</v>
      </c>
      <c r="K102" s="13">
        <f>'Microbial Data (Raw Count)'!L102/'Microbial Data (Raw Count)'!L$492</f>
        <v>0</v>
      </c>
      <c r="L102" s="13">
        <f>'Microbial Data (Raw Count)'!M102/'Microbial Data (Raw Count)'!M$492</f>
        <v>0</v>
      </c>
      <c r="M102" s="13">
        <f>'Microbial Data (Raw Count)'!N102/'Microbial Data (Raw Count)'!N$492</f>
        <v>0</v>
      </c>
      <c r="N102" s="13">
        <f>'Microbial Data (Raw Count)'!O102/'Microbial Data (Raw Count)'!O$492</f>
        <v>0</v>
      </c>
      <c r="O102" s="13">
        <f>'Microbial Data (Raw Count)'!P102/'Microbial Data (Raw Count)'!P$492</f>
        <v>0</v>
      </c>
      <c r="P102" s="13">
        <f>'Microbial Data (Raw Count)'!Q102/'Microbial Data (Raw Count)'!Q$492</f>
        <v>0</v>
      </c>
      <c r="Q102" s="13">
        <f>'Microbial Data (Raw Count)'!R102/'Microbial Data (Raw Count)'!R$492</f>
        <v>0</v>
      </c>
      <c r="R102" s="13">
        <f>'Microbial Data (Raw Count)'!S102/'Microbial Data (Raw Count)'!S$492</f>
        <v>0</v>
      </c>
      <c r="S102" s="13">
        <f>'Microbial Data (Raw Count)'!T102/'Microbial Data (Raw Count)'!T$492</f>
        <v>0</v>
      </c>
      <c r="T102" s="13">
        <f>'Microbial Data (Raw Count)'!U102/'Microbial Data (Raw Count)'!U$492</f>
        <v>0</v>
      </c>
      <c r="U102" s="13">
        <f>'Microbial Data (Raw Count)'!V102/'Microbial Data (Raw Count)'!V$492</f>
        <v>0</v>
      </c>
      <c r="V102" s="13">
        <f>'Microbial Data (Raw Count)'!W102/'Microbial Data (Raw Count)'!W$492</f>
        <v>0</v>
      </c>
      <c r="W102" s="13">
        <f>'Microbial Data (Raw Count)'!X102/'Microbial Data (Raw Count)'!X$492</f>
        <v>0</v>
      </c>
      <c r="X102" s="13">
        <f>'Microbial Data (Raw Count)'!Y102/'Microbial Data (Raw Count)'!Y$492</f>
        <v>0</v>
      </c>
      <c r="Y102" s="13">
        <f>'Microbial Data (Raw Count)'!Z102/'Microbial Data (Raw Count)'!Z$492</f>
        <v>0</v>
      </c>
      <c r="Z102" s="13">
        <f>'Microbial Data (Raw Count)'!AA102/'Microbial Data (Raw Count)'!AA$492</f>
        <v>0</v>
      </c>
      <c r="AA102" s="13">
        <f>'Microbial Data (Raw Count)'!AB102/'Microbial Data (Raw Count)'!AB$492</f>
        <v>0</v>
      </c>
      <c r="AB102" s="13">
        <f>'Microbial Data (Raw Count)'!AC102/'Microbial Data (Raw Count)'!AC$492</f>
        <v>0</v>
      </c>
      <c r="AC102" s="13">
        <f>'Microbial Data (Raw Count)'!AD102/'Microbial Data (Raw Count)'!AD$492</f>
        <v>0</v>
      </c>
      <c r="AD102" s="13">
        <f>'Microbial Data (Raw Count)'!AE102/'Microbial Data (Raw Count)'!AE$492</f>
        <v>0</v>
      </c>
      <c r="AE102" s="13">
        <f>'Microbial Data (Raw Count)'!AF102/'Microbial Data (Raw Count)'!AF$492</f>
        <v>0</v>
      </c>
      <c r="AF102" s="13">
        <f>'Microbial Data (Raw Count)'!AG102/'Microbial Data (Raw Count)'!AG$492</f>
        <v>0</v>
      </c>
      <c r="AG102" s="13">
        <f>'Microbial Data (Raw Count)'!AH102/'Microbial Data (Raw Count)'!AH$492</f>
        <v>0</v>
      </c>
      <c r="AH102" s="13">
        <f>'Microbial Data (Raw Count)'!AI102/'Microbial Data (Raw Count)'!AI$492</f>
        <v>0</v>
      </c>
      <c r="AI102" s="13">
        <f>'Microbial Data (Raw Count)'!AJ102/'Microbial Data (Raw Count)'!AJ$492</f>
        <v>0</v>
      </c>
      <c r="AJ102" s="13">
        <f>'Microbial Data (Raw Count)'!AK102/'Microbial Data (Raw Count)'!AK$492</f>
        <v>0</v>
      </c>
      <c r="AK102" s="13">
        <f>'Microbial Data (Raw Count)'!AL102/'Microbial Data (Raw Count)'!AL$492</f>
        <v>0</v>
      </c>
      <c r="AL102" s="13">
        <f>'Microbial Data (Raw Count)'!AM102/'Microbial Data (Raw Count)'!AM$492</f>
        <v>0</v>
      </c>
      <c r="AM102" s="13">
        <f>'Microbial Data (Raw Count)'!AN102/'Microbial Data (Raw Count)'!AN$492</f>
        <v>0</v>
      </c>
      <c r="AN102" s="13">
        <f>'Microbial Data (Raw Count)'!AO102/'Microbial Data (Raw Count)'!AO$492</f>
        <v>0</v>
      </c>
      <c r="AO102" s="13">
        <f>'Microbial Data (Raw Count)'!AP102/'Microbial Data (Raw Count)'!AP$492</f>
        <v>0</v>
      </c>
      <c r="AP102" s="13">
        <f>'Microbial Data (Raw Count)'!AQ102/'Microbial Data (Raw Count)'!AQ$492</f>
        <v>0</v>
      </c>
      <c r="AQ102" s="13">
        <f>'Microbial Data (Raw Count)'!AR102/'Microbial Data (Raw Count)'!AR$492</f>
        <v>5.8820069407681902E-5</v>
      </c>
      <c r="AR102" s="13">
        <f>'Microbial Data (Raw Count)'!AS102/'Microbial Data (Raw Count)'!AS$492</f>
        <v>0</v>
      </c>
      <c r="AS102" s="13">
        <f>'Microbial Data (Raw Count)'!AT102/'Microbial Data (Raw Count)'!AT$492</f>
        <v>0</v>
      </c>
      <c r="AT102" s="13">
        <f>'Microbial Data (Raw Count)'!AU102/'Microbial Data (Raw Count)'!AU$492</f>
        <v>0</v>
      </c>
      <c r="AU102" s="13">
        <f>'Microbial Data (Raw Count)'!AV102/'Microbial Data (Raw Count)'!AV$492</f>
        <v>8.4954549316115883E-5</v>
      </c>
      <c r="AV102" s="13">
        <f>'Microbial Data (Raw Count)'!AW102/'Microbial Data (Raw Count)'!AW$492</f>
        <v>0</v>
      </c>
      <c r="AW102" s="13">
        <f>'Microbial Data (Raw Count)'!AX102/'Microbial Data (Raw Count)'!AX$492</f>
        <v>0</v>
      </c>
      <c r="AX102" s="13">
        <f>'Microbial Data (Raw Count)'!AY102/'Microbial Data (Raw Count)'!AY$492</f>
        <v>0</v>
      </c>
      <c r="AY102" s="13">
        <f>'Microbial Data (Raw Count)'!AZ102/'Microbial Data (Raw Count)'!AZ$492</f>
        <v>0</v>
      </c>
      <c r="AZ102" s="13">
        <f>'Microbial Data (Raw Count)'!BA102/'Microbial Data (Raw Count)'!BA$492</f>
        <v>0</v>
      </c>
      <c r="BA102" s="13">
        <f>'Microbial Data (Raw Count)'!BB102/'Microbial Data (Raw Count)'!BB$492</f>
        <v>0</v>
      </c>
      <c r="BB102" s="13">
        <f>'Microbial Data (Raw Count)'!BC102/'Microbial Data (Raw Count)'!BC$492</f>
        <v>0</v>
      </c>
      <c r="BC102" s="13">
        <f>'Microbial Data (Raw Count)'!BD102/'Microbial Data (Raw Count)'!BD$492</f>
        <v>0</v>
      </c>
      <c r="BD102" s="13">
        <f>'Microbial Data (Raw Count)'!BE102/'Microbial Data (Raw Count)'!BE$492</f>
        <v>0</v>
      </c>
      <c r="BE102" s="13">
        <f>'Microbial Data (Raw Count)'!BF102/'Microbial Data (Raw Count)'!BF$492</f>
        <v>0</v>
      </c>
      <c r="BF102" s="13">
        <f>'Microbial Data (Raw Count)'!BG102/'Microbial Data (Raw Count)'!BG$492</f>
        <v>0</v>
      </c>
      <c r="BG102" s="13">
        <f>'Microbial Data (Raw Count)'!BH102/'Microbial Data (Raw Count)'!BH$492</f>
        <v>0</v>
      </c>
      <c r="BH102" s="13">
        <f>'Microbial Data (Raw Count)'!BI102/'Microbial Data (Raw Count)'!BI$492</f>
        <v>0</v>
      </c>
      <c r="BI102" s="13">
        <f>'Microbial Data (Raw Count)'!BJ102/'Microbial Data (Raw Count)'!BJ$492</f>
        <v>0</v>
      </c>
      <c r="BJ102" s="13">
        <f>'Microbial Data (Raw Count)'!BK102/'Microbial Data (Raw Count)'!BK$492</f>
        <v>0</v>
      </c>
      <c r="BK102" s="13">
        <f>'Microbial Data (Raw Count)'!BL102/'Microbial Data (Raw Count)'!BL$492</f>
        <v>0</v>
      </c>
      <c r="BL102" s="13">
        <f>'Microbial Data (Raw Count)'!BM102/'Microbial Data (Raw Count)'!BM$492</f>
        <v>0</v>
      </c>
      <c r="BM102" s="13">
        <f>'Microbial Data (Raw Count)'!BN102/'Microbial Data (Raw Count)'!BN$492</f>
        <v>0</v>
      </c>
      <c r="BN102" s="13">
        <f>'Microbial Data (Raw Count)'!BO102/'Microbial Data (Raw Count)'!BO$492</f>
        <v>0</v>
      </c>
      <c r="BO102" s="13">
        <f>'Microbial Data (Raw Count)'!BP102/'Microbial Data (Raw Count)'!BP$492</f>
        <v>0</v>
      </c>
      <c r="BP102" s="13">
        <f>'Microbial Data (Raw Count)'!BQ102/'Microbial Data (Raw Count)'!BQ$492</f>
        <v>0</v>
      </c>
      <c r="BQ102" s="13">
        <f>'Microbial Data (Raw Count)'!BR102/'Microbial Data (Raw Count)'!BR$492</f>
        <v>0</v>
      </c>
      <c r="BR102" s="13">
        <f>'Microbial Data (Raw Count)'!BS102/'Microbial Data (Raw Count)'!BS$492</f>
        <v>0</v>
      </c>
      <c r="BS102" s="13">
        <f>'Microbial Data (Raw Count)'!BT102/'Microbial Data (Raw Count)'!BT$492</f>
        <v>0</v>
      </c>
      <c r="BT102" s="13">
        <f>'Microbial Data (Raw Count)'!BU102/'Microbial Data (Raw Count)'!BU$492</f>
        <v>0</v>
      </c>
      <c r="BU102" s="13">
        <f>'Microbial Data (Raw Count)'!BV102/'Microbial Data (Raw Count)'!BV$492</f>
        <v>0</v>
      </c>
      <c r="BV102" s="13">
        <f>'Microbial Data (Raw Count)'!BW102/'Microbial Data (Raw Count)'!BW$492</f>
        <v>0</v>
      </c>
      <c r="BW102" s="13">
        <f>'Microbial Data (Raw Count)'!BX102/'Microbial Data (Raw Count)'!BX$492</f>
        <v>0</v>
      </c>
      <c r="BX102" s="13">
        <f>'Microbial Data (Raw Count)'!BY102/'Microbial Data (Raw Count)'!BY$492</f>
        <v>0</v>
      </c>
      <c r="BY102" s="13">
        <f>'Microbial Data (Raw Count)'!BZ102/'Microbial Data (Raw Count)'!BZ$492</f>
        <v>0</v>
      </c>
      <c r="BZ102" s="13">
        <f>'Microbial Data (Raw Count)'!CA102/'Microbial Data (Raw Count)'!CA$492</f>
        <v>0</v>
      </c>
      <c r="CA102" s="13">
        <f>'Microbial Data (Raw Count)'!CB102/'Microbial Data (Raw Count)'!CB$492</f>
        <v>0</v>
      </c>
      <c r="CB102" s="13">
        <f>'Microbial Data (Raw Count)'!CC102/'Microbial Data (Raw Count)'!CC$492</f>
        <v>0</v>
      </c>
      <c r="CC102" s="13">
        <f>'Microbial Data (Raw Count)'!CD102/'Microbial Data (Raw Count)'!CD$492</f>
        <v>0</v>
      </c>
      <c r="CD102" s="13">
        <f>'Microbial Data (Raw Count)'!CE102/'Microbial Data (Raw Count)'!CE$492</f>
        <v>0</v>
      </c>
      <c r="CE102" s="13">
        <f>'Microbial Data (Raw Count)'!CF102/'Microbial Data (Raw Count)'!CF$492</f>
        <v>0</v>
      </c>
      <c r="CF102" s="13">
        <f>'Microbial Data (Raw Count)'!CG102/'Microbial Data (Raw Count)'!CG$492</f>
        <v>0</v>
      </c>
      <c r="CG102" s="13">
        <f>'Microbial Data (Raw Count)'!CH102/'Microbial Data (Raw Count)'!CH$492</f>
        <v>0</v>
      </c>
      <c r="CH102" s="13">
        <f>'Microbial Data (Raw Count)'!CI102/'Microbial Data (Raw Count)'!CI$492</f>
        <v>0</v>
      </c>
      <c r="CI102" s="13">
        <f>'Microbial Data (Raw Count)'!CJ102/'Microbial Data (Raw Count)'!CJ$492</f>
        <v>0</v>
      </c>
      <c r="CJ102" s="13">
        <f>'Microbial Data (Raw Count)'!CK102/'Microbial Data (Raw Count)'!CK$492</f>
        <v>0</v>
      </c>
      <c r="CK102" s="13">
        <f>'Microbial Data (Raw Count)'!CL102/'Microbial Data (Raw Count)'!CL$492</f>
        <v>0</v>
      </c>
      <c r="CL102" s="13">
        <f>'Microbial Data (Raw Count)'!CM102/'Microbial Data (Raw Count)'!CM$492</f>
        <v>0</v>
      </c>
      <c r="CM102" s="13">
        <f>'Microbial Data (Raw Count)'!CN102/'Microbial Data (Raw Count)'!CN$492</f>
        <v>0</v>
      </c>
      <c r="CN102" s="13">
        <f>'Microbial Data (Raw Count)'!CO102/'Microbial Data (Raw Count)'!CO$492</f>
        <v>0</v>
      </c>
      <c r="CO102" s="13">
        <f>'Microbial Data (Raw Count)'!CP102/'Microbial Data (Raw Count)'!CP$492</f>
        <v>0</v>
      </c>
      <c r="CP102" s="13">
        <f>'Microbial Data (Raw Count)'!CQ102/'Microbial Data (Raw Count)'!CQ$492</f>
        <v>1.2487512487512488E-4</v>
      </c>
      <c r="CQ102" s="13">
        <f>'Microbial Data (Raw Count)'!CR102/'Microbial Data (Raw Count)'!CR$492</f>
        <v>0</v>
      </c>
      <c r="CR102" s="13">
        <f>'Microbial Data (Raw Count)'!CS102/'Microbial Data (Raw Count)'!CS$492</f>
        <v>0</v>
      </c>
      <c r="CS102" s="13">
        <f>'Microbial Data (Raw Count)'!CT102/'Microbial Data (Raw Count)'!CT$492</f>
        <v>0</v>
      </c>
      <c r="CT102" s="13">
        <f>'Microbial Data (Raw Count)'!CU102/'Microbial Data (Raw Count)'!CU$492</f>
        <v>0</v>
      </c>
      <c r="CU102" s="13">
        <f>'Microbial Data (Raw Count)'!CV102/'Microbial Data (Raw Count)'!CV$492</f>
        <v>0</v>
      </c>
      <c r="CV102" s="13">
        <f>'Microbial Data (Raw Count)'!CW102/'Microbial Data (Raw Count)'!CW$492</f>
        <v>0</v>
      </c>
      <c r="CW102" s="13">
        <f>'Microbial Data (Raw Count)'!CX102/'Microbial Data (Raw Count)'!CX$492</f>
        <v>0</v>
      </c>
      <c r="CX102" s="13">
        <f>'Microbial Data (Raw Count)'!CY102/'Microbial Data (Raw Count)'!CY$492</f>
        <v>0</v>
      </c>
      <c r="CY102" s="13">
        <f>'Microbial Data (Raw Count)'!CZ102/'Microbial Data (Raw Count)'!CZ$492</f>
        <v>0</v>
      </c>
      <c r="CZ102" s="13">
        <f>'Microbial Data (Raw Count)'!DA102/'Microbial Data (Raw Count)'!DA$492</f>
        <v>0</v>
      </c>
      <c r="DA102" s="13">
        <f>'Microbial Data (Raw Count)'!DB102/'Microbial Data (Raw Count)'!DB$492</f>
        <v>0</v>
      </c>
      <c r="DB102" s="13">
        <f>'Microbial Data (Raw Count)'!DC102/'Microbial Data (Raw Count)'!DC$492</f>
        <v>0</v>
      </c>
      <c r="DC102" s="13">
        <f>'Microbial Data (Raw Count)'!DD102/'Microbial Data (Raw Count)'!DD$492</f>
        <v>0</v>
      </c>
      <c r="DD102" s="13">
        <f>'Microbial Data (Raw Count)'!DE102/'Microbial Data (Raw Count)'!DE$492</f>
        <v>0</v>
      </c>
      <c r="DE102" s="13">
        <f>'Microbial Data (Raw Count)'!DF102/'Microbial Data (Raw Count)'!DF$492</f>
        <v>0</v>
      </c>
      <c r="DF102" s="13">
        <f>'Microbial Data (Raw Count)'!DG102/'Microbial Data (Raw Count)'!DG$492</f>
        <v>0</v>
      </c>
      <c r="DG102" s="13">
        <f>'Microbial Data (Raw Count)'!DH102/'Microbial Data (Raw Count)'!DH$492</f>
        <v>0</v>
      </c>
      <c r="DH102" s="13">
        <f>'Microbial Data (Raw Count)'!DI102/'Microbial Data (Raw Count)'!DI$492</f>
        <v>0</v>
      </c>
      <c r="DI102" s="13">
        <f>'Microbial Data (Raw Count)'!DJ102/'Microbial Data (Raw Count)'!DJ$492</f>
        <v>0</v>
      </c>
      <c r="DJ102" s="13">
        <f>'Microbial Data (Raw Count)'!DK102/'Microbial Data (Raw Count)'!DK$492</f>
        <v>0</v>
      </c>
      <c r="DK102" s="13">
        <f>'Microbial Data (Raw Count)'!DL102/'Microbial Data (Raw Count)'!DL$492</f>
        <v>0</v>
      </c>
      <c r="DL102" s="13">
        <f>'Microbial Data (Raw Count)'!DM102/'Microbial Data (Raw Count)'!DM$492</f>
        <v>0</v>
      </c>
      <c r="DM102" s="13">
        <f>'Microbial Data (Raw Count)'!DN102/'Microbial Data (Raw Count)'!DN$492</f>
        <v>0</v>
      </c>
      <c r="DN102" s="13">
        <f>'Microbial Data (Raw Count)'!DO102/'Microbial Data (Raw Count)'!DO$492</f>
        <v>0</v>
      </c>
      <c r="DO102" s="13">
        <f>'Microbial Data (Raw Count)'!DP102/'Microbial Data (Raw Count)'!DP$492</f>
        <v>0</v>
      </c>
      <c r="DP102" s="13">
        <f>'Microbial Data (Raw Count)'!DQ102/'Microbial Data (Raw Count)'!DQ$492</f>
        <v>0</v>
      </c>
      <c r="DQ102" s="13">
        <f>'Microbial Data (Raw Count)'!DR102/'Microbial Data (Raw Count)'!DR$492</f>
        <v>0</v>
      </c>
      <c r="DR102" s="13">
        <f>'Microbial Data (Raw Count)'!DS102/'Microbial Data (Raw Count)'!DS$492</f>
        <v>0</v>
      </c>
      <c r="DS102" s="13">
        <f>'Microbial Data (Raw Count)'!DT102/'Microbial Data (Raw Count)'!DT$492</f>
        <v>0</v>
      </c>
      <c r="DT102" s="13">
        <f>'Microbial Data (Raw Count)'!DU102/'Microbial Data (Raw Count)'!DU$492</f>
        <v>0</v>
      </c>
      <c r="DU102" s="13">
        <f>'Microbial Data (Raw Count)'!DV102/'Microbial Data (Raw Count)'!DV$492</f>
        <v>0</v>
      </c>
      <c r="DV102" s="13">
        <f>'Microbial Data (Raw Count)'!DW102/'Microbial Data (Raw Count)'!DW$492</f>
        <v>0</v>
      </c>
      <c r="DW102" s="13">
        <f>'Microbial Data (Raw Count)'!DX102/'Microbial Data (Raw Count)'!DX$492</f>
        <v>0</v>
      </c>
      <c r="DX102" s="13">
        <f>'Microbial Data (Raw Count)'!DY102/'Microbial Data (Raw Count)'!DY$492</f>
        <v>0</v>
      </c>
      <c r="DY102" s="13">
        <f>'Microbial Data (Raw Count)'!DZ102/'Microbial Data (Raw Count)'!DZ$492</f>
        <v>0</v>
      </c>
      <c r="DZ102" s="13">
        <f>'Microbial Data (Raw Count)'!EA102/'Microbial Data (Raw Count)'!EA$492</f>
        <v>0</v>
      </c>
      <c r="EA102" s="13">
        <f>'Microbial Data (Raw Count)'!EB102/'Microbial Data (Raw Count)'!EB$492</f>
        <v>0</v>
      </c>
      <c r="EB102" s="13">
        <f>'Microbial Data (Raw Count)'!EC102/'Microbial Data (Raw Count)'!EC$492</f>
        <v>0</v>
      </c>
      <c r="EC102" s="13">
        <f>'Microbial Data (Raw Count)'!ED102/'Microbial Data (Raw Count)'!ED$492</f>
        <v>0</v>
      </c>
      <c r="ED102" s="13">
        <f>'Microbial Data (Raw Count)'!EE102/'Microbial Data (Raw Count)'!EE$492</f>
        <v>0</v>
      </c>
      <c r="EE102" s="13">
        <f>'Microbial Data (Raw Count)'!EF102/'Microbial Data (Raw Count)'!EF$492</f>
        <v>0</v>
      </c>
      <c r="EF102" s="13">
        <f>'Microbial Data (Raw Count)'!EG102/'Microbial Data (Raw Count)'!EG$492</f>
        <v>0</v>
      </c>
      <c r="EG102" s="13">
        <f>'Microbial Data (Raw Count)'!EH102/'Microbial Data (Raw Count)'!EH$492</f>
        <v>0</v>
      </c>
      <c r="EH102" s="13">
        <f>'Microbial Data (Raw Count)'!EI102/'Microbial Data (Raw Count)'!EI$492</f>
        <v>0</v>
      </c>
      <c r="EI102" s="13">
        <f>'Microbial Data (Raw Count)'!EJ102/'Microbial Data (Raw Count)'!EJ$492</f>
        <v>0</v>
      </c>
      <c r="EJ102" s="13">
        <f>'Microbial Data (Raw Count)'!EK102/'Microbial Data (Raw Count)'!EK$492</f>
        <v>0</v>
      </c>
      <c r="EK102" s="13">
        <f>'Microbial Data (Raw Count)'!EL102/'Microbial Data (Raw Count)'!EL$492</f>
        <v>0</v>
      </c>
      <c r="EL102" s="13">
        <f>'Microbial Data (Raw Count)'!EM102/'Microbial Data (Raw Count)'!EM$492</f>
        <v>0</v>
      </c>
      <c r="EM102" s="13">
        <f>'Microbial Data (Raw Count)'!EN102/'Microbial Data (Raw Count)'!EN$492</f>
        <v>0</v>
      </c>
      <c r="EN102" s="13">
        <f>'Microbial Data (Raw Count)'!EO102/'Microbial Data (Raw Count)'!EO$492</f>
        <v>0</v>
      </c>
      <c r="EO102" s="13">
        <f>'Microbial Data (Raw Count)'!EP102/'Microbial Data (Raw Count)'!EP$492</f>
        <v>0</v>
      </c>
      <c r="EP102" s="13">
        <f>'Microbial Data (Raw Count)'!EQ102/'Microbial Data (Raw Count)'!EQ$492</f>
        <v>0</v>
      </c>
      <c r="EQ102" s="13">
        <f>'Microbial Data (Raw Count)'!ER102/'Microbial Data (Raw Count)'!ER$492</f>
        <v>0</v>
      </c>
      <c r="ER102" s="13">
        <f>'Microbial Data (Raw Count)'!ES102/'Microbial Data (Raw Count)'!ES$492</f>
        <v>0</v>
      </c>
      <c r="ES102" s="13">
        <f>'Microbial Data (Raw Count)'!ET102/'Microbial Data (Raw Count)'!ET$492</f>
        <v>0</v>
      </c>
      <c r="ET102" s="13">
        <f>'Microbial Data (Raw Count)'!EU102/'Microbial Data (Raw Count)'!EU$492</f>
        <v>0</v>
      </c>
      <c r="EU102" s="13">
        <f>'Microbial Data (Raw Count)'!EV102/'Microbial Data (Raw Count)'!EV$492</f>
        <v>0</v>
      </c>
      <c r="EV102" s="13">
        <f>'Microbial Data (Raw Count)'!EW102/'Microbial Data (Raw Count)'!EW$492</f>
        <v>0</v>
      </c>
      <c r="EW102" s="13">
        <f>'Microbial Data (Raw Count)'!EX102/'Microbial Data (Raw Count)'!EX$492</f>
        <v>0</v>
      </c>
      <c r="EX102" s="13">
        <f>'Microbial Data (Raw Count)'!EY102/'Microbial Data (Raw Count)'!EY$492</f>
        <v>0</v>
      </c>
      <c r="EY102" s="13">
        <f>'Microbial Data (Raw Count)'!EZ102/'Microbial Data (Raw Count)'!EZ$492</f>
        <v>0</v>
      </c>
      <c r="EZ102" s="13">
        <f>'Microbial Data (Raw Count)'!FA102/'Microbial Data (Raw Count)'!FA$492</f>
        <v>0</v>
      </c>
    </row>
    <row r="103" spans="1:156" x14ac:dyDescent="0.3">
      <c r="A103" s="8">
        <v>102</v>
      </c>
      <c r="B103" s="8" t="s">
        <v>199</v>
      </c>
      <c r="C103" s="8" t="s">
        <v>200</v>
      </c>
      <c r="D103" s="8" t="s">
        <v>236</v>
      </c>
      <c r="E103" s="8" t="s">
        <v>300</v>
      </c>
      <c r="F103" s="8" t="s">
        <v>503</v>
      </c>
      <c r="G103" s="8" t="s">
        <v>503</v>
      </c>
      <c r="H103" s="13">
        <f>'Microbial Data (Raw Count)'!I103/'Microbial Data (Raw Count)'!I$492</f>
        <v>0</v>
      </c>
      <c r="I103" s="13">
        <f>'Microbial Data (Raw Count)'!J103/'Microbial Data (Raw Count)'!J$492</f>
        <v>0</v>
      </c>
      <c r="J103" s="13">
        <f>'Microbial Data (Raw Count)'!K103/'Microbial Data (Raw Count)'!K$492</f>
        <v>0</v>
      </c>
      <c r="K103" s="13">
        <f>'Microbial Data (Raw Count)'!L103/'Microbial Data (Raw Count)'!L$492</f>
        <v>0</v>
      </c>
      <c r="L103" s="13">
        <f>'Microbial Data (Raw Count)'!M103/'Microbial Data (Raw Count)'!M$492</f>
        <v>0</v>
      </c>
      <c r="M103" s="13">
        <f>'Microbial Data (Raw Count)'!N103/'Microbial Data (Raw Count)'!N$492</f>
        <v>0</v>
      </c>
      <c r="N103" s="13">
        <f>'Microbial Data (Raw Count)'!O103/'Microbial Data (Raw Count)'!O$492</f>
        <v>0</v>
      </c>
      <c r="O103" s="13">
        <f>'Microbial Data (Raw Count)'!P103/'Microbial Data (Raw Count)'!P$492</f>
        <v>0</v>
      </c>
      <c r="P103" s="13">
        <f>'Microbial Data (Raw Count)'!Q103/'Microbial Data (Raw Count)'!Q$492</f>
        <v>0</v>
      </c>
      <c r="Q103" s="13">
        <f>'Microbial Data (Raw Count)'!R103/'Microbial Data (Raw Count)'!R$492</f>
        <v>0</v>
      </c>
      <c r="R103" s="13">
        <f>'Microbial Data (Raw Count)'!S103/'Microbial Data (Raw Count)'!S$492</f>
        <v>0</v>
      </c>
      <c r="S103" s="13">
        <f>'Microbial Data (Raw Count)'!T103/'Microbial Data (Raw Count)'!T$492</f>
        <v>0</v>
      </c>
      <c r="T103" s="13">
        <f>'Microbial Data (Raw Count)'!U103/'Microbial Data (Raw Count)'!U$492</f>
        <v>0</v>
      </c>
      <c r="U103" s="13">
        <f>'Microbial Data (Raw Count)'!V103/'Microbial Data (Raw Count)'!V$492</f>
        <v>0</v>
      </c>
      <c r="V103" s="13">
        <f>'Microbial Data (Raw Count)'!W103/'Microbial Data (Raw Count)'!W$492</f>
        <v>0</v>
      </c>
      <c r="W103" s="13">
        <f>'Microbial Data (Raw Count)'!X103/'Microbial Data (Raw Count)'!X$492</f>
        <v>0</v>
      </c>
      <c r="X103" s="13">
        <f>'Microbial Data (Raw Count)'!Y103/'Microbial Data (Raw Count)'!Y$492</f>
        <v>0</v>
      </c>
      <c r="Y103" s="13">
        <f>'Microbial Data (Raw Count)'!Z103/'Microbial Data (Raw Count)'!Z$492</f>
        <v>0</v>
      </c>
      <c r="Z103" s="13">
        <f>'Microbial Data (Raw Count)'!AA103/'Microbial Data (Raw Count)'!AA$492</f>
        <v>0</v>
      </c>
      <c r="AA103" s="13">
        <f>'Microbial Data (Raw Count)'!AB103/'Microbial Data (Raw Count)'!AB$492</f>
        <v>0</v>
      </c>
      <c r="AB103" s="13">
        <f>'Microbial Data (Raw Count)'!AC103/'Microbial Data (Raw Count)'!AC$492</f>
        <v>0</v>
      </c>
      <c r="AC103" s="13">
        <f>'Microbial Data (Raw Count)'!AD103/'Microbial Data (Raw Count)'!AD$492</f>
        <v>0</v>
      </c>
      <c r="AD103" s="13">
        <f>'Microbial Data (Raw Count)'!AE103/'Microbial Data (Raw Count)'!AE$492</f>
        <v>0</v>
      </c>
      <c r="AE103" s="13">
        <f>'Microbial Data (Raw Count)'!AF103/'Microbial Data (Raw Count)'!AF$492</f>
        <v>3.7209763842032149E-5</v>
      </c>
      <c r="AF103" s="13">
        <f>'Microbial Data (Raw Count)'!AG103/'Microbial Data (Raw Count)'!AG$492</f>
        <v>0</v>
      </c>
      <c r="AG103" s="13">
        <f>'Microbial Data (Raw Count)'!AH103/'Microbial Data (Raw Count)'!AH$492</f>
        <v>0</v>
      </c>
      <c r="AH103" s="13">
        <f>'Microbial Data (Raw Count)'!AI103/'Microbial Data (Raw Count)'!AI$492</f>
        <v>0</v>
      </c>
      <c r="AI103" s="13">
        <f>'Microbial Data (Raw Count)'!AJ103/'Microbial Data (Raw Count)'!AJ$492</f>
        <v>0</v>
      </c>
      <c r="AJ103" s="13">
        <f>'Microbial Data (Raw Count)'!AK103/'Microbial Data (Raw Count)'!AK$492</f>
        <v>0</v>
      </c>
      <c r="AK103" s="13">
        <f>'Microbial Data (Raw Count)'!AL103/'Microbial Data (Raw Count)'!AL$492</f>
        <v>0</v>
      </c>
      <c r="AL103" s="13">
        <f>'Microbial Data (Raw Count)'!AM103/'Microbial Data (Raw Count)'!AM$492</f>
        <v>0</v>
      </c>
      <c r="AM103" s="13">
        <f>'Microbial Data (Raw Count)'!AN103/'Microbial Data (Raw Count)'!AN$492</f>
        <v>0</v>
      </c>
      <c r="AN103" s="13">
        <f>'Microbial Data (Raw Count)'!AO103/'Microbial Data (Raw Count)'!AO$492</f>
        <v>0</v>
      </c>
      <c r="AO103" s="13">
        <f>'Microbial Data (Raw Count)'!AP103/'Microbial Data (Raw Count)'!AP$492</f>
        <v>0</v>
      </c>
      <c r="AP103" s="13">
        <f>'Microbial Data (Raw Count)'!AQ103/'Microbial Data (Raw Count)'!AQ$492</f>
        <v>0</v>
      </c>
      <c r="AQ103" s="13">
        <f>'Microbial Data (Raw Count)'!AR103/'Microbial Data (Raw Count)'!AR$492</f>
        <v>0</v>
      </c>
      <c r="AR103" s="13">
        <f>'Microbial Data (Raw Count)'!AS103/'Microbial Data (Raw Count)'!AS$492</f>
        <v>0</v>
      </c>
      <c r="AS103" s="13">
        <f>'Microbial Data (Raw Count)'!AT103/'Microbial Data (Raw Count)'!AT$492</f>
        <v>0</v>
      </c>
      <c r="AT103" s="13">
        <f>'Microbial Data (Raw Count)'!AU103/'Microbial Data (Raw Count)'!AU$492</f>
        <v>0</v>
      </c>
      <c r="AU103" s="13">
        <f>'Microbial Data (Raw Count)'!AV103/'Microbial Data (Raw Count)'!AV$492</f>
        <v>0</v>
      </c>
      <c r="AV103" s="13">
        <f>'Microbial Data (Raw Count)'!AW103/'Microbial Data (Raw Count)'!AW$492</f>
        <v>0</v>
      </c>
      <c r="AW103" s="13">
        <f>'Microbial Data (Raw Count)'!AX103/'Microbial Data (Raw Count)'!AX$492</f>
        <v>0</v>
      </c>
      <c r="AX103" s="13">
        <f>'Microbial Data (Raw Count)'!AY103/'Microbial Data (Raw Count)'!AY$492</f>
        <v>0</v>
      </c>
      <c r="AY103" s="13">
        <f>'Microbial Data (Raw Count)'!AZ103/'Microbial Data (Raw Count)'!AZ$492</f>
        <v>0</v>
      </c>
      <c r="AZ103" s="13">
        <f>'Microbial Data (Raw Count)'!BA103/'Microbial Data (Raw Count)'!BA$492</f>
        <v>0</v>
      </c>
      <c r="BA103" s="13">
        <f>'Microbial Data (Raw Count)'!BB103/'Microbial Data (Raw Count)'!BB$492</f>
        <v>0</v>
      </c>
      <c r="BB103" s="13">
        <f>'Microbial Data (Raw Count)'!BC103/'Microbial Data (Raw Count)'!BC$492</f>
        <v>0</v>
      </c>
      <c r="BC103" s="13">
        <f>'Microbial Data (Raw Count)'!BD103/'Microbial Data (Raw Count)'!BD$492</f>
        <v>0</v>
      </c>
      <c r="BD103" s="13">
        <f>'Microbial Data (Raw Count)'!BE103/'Microbial Data (Raw Count)'!BE$492</f>
        <v>0</v>
      </c>
      <c r="BE103" s="13">
        <f>'Microbial Data (Raw Count)'!BF103/'Microbial Data (Raw Count)'!BF$492</f>
        <v>0</v>
      </c>
      <c r="BF103" s="13">
        <f>'Microbial Data (Raw Count)'!BG103/'Microbial Data (Raw Count)'!BG$492</f>
        <v>0</v>
      </c>
      <c r="BG103" s="13">
        <f>'Microbial Data (Raw Count)'!BH103/'Microbial Data (Raw Count)'!BH$492</f>
        <v>0</v>
      </c>
      <c r="BH103" s="13">
        <f>'Microbial Data (Raw Count)'!BI103/'Microbial Data (Raw Count)'!BI$492</f>
        <v>0</v>
      </c>
      <c r="BI103" s="13">
        <f>'Microbial Data (Raw Count)'!BJ103/'Microbial Data (Raw Count)'!BJ$492</f>
        <v>0</v>
      </c>
      <c r="BJ103" s="13">
        <f>'Microbial Data (Raw Count)'!BK103/'Microbial Data (Raw Count)'!BK$492</f>
        <v>0</v>
      </c>
      <c r="BK103" s="13">
        <f>'Microbial Data (Raw Count)'!BL103/'Microbial Data (Raw Count)'!BL$492</f>
        <v>0</v>
      </c>
      <c r="BL103" s="13">
        <f>'Microbial Data (Raw Count)'!BM103/'Microbial Data (Raw Count)'!BM$492</f>
        <v>0</v>
      </c>
      <c r="BM103" s="13">
        <f>'Microbial Data (Raw Count)'!BN103/'Microbial Data (Raw Count)'!BN$492</f>
        <v>0</v>
      </c>
      <c r="BN103" s="13">
        <f>'Microbial Data (Raw Count)'!BO103/'Microbial Data (Raw Count)'!BO$492</f>
        <v>0</v>
      </c>
      <c r="BO103" s="13">
        <f>'Microbial Data (Raw Count)'!BP103/'Microbial Data (Raw Count)'!BP$492</f>
        <v>0</v>
      </c>
      <c r="BP103" s="13">
        <f>'Microbial Data (Raw Count)'!BQ103/'Microbial Data (Raw Count)'!BQ$492</f>
        <v>0</v>
      </c>
      <c r="BQ103" s="13">
        <f>'Microbial Data (Raw Count)'!BR103/'Microbial Data (Raw Count)'!BR$492</f>
        <v>0</v>
      </c>
      <c r="BR103" s="13">
        <f>'Microbial Data (Raw Count)'!BS103/'Microbial Data (Raw Count)'!BS$492</f>
        <v>0</v>
      </c>
      <c r="BS103" s="13">
        <f>'Microbial Data (Raw Count)'!BT103/'Microbial Data (Raw Count)'!BT$492</f>
        <v>0</v>
      </c>
      <c r="BT103" s="13">
        <f>'Microbial Data (Raw Count)'!BU103/'Microbial Data (Raw Count)'!BU$492</f>
        <v>0</v>
      </c>
      <c r="BU103" s="13">
        <f>'Microbial Data (Raw Count)'!BV103/'Microbial Data (Raw Count)'!BV$492</f>
        <v>0</v>
      </c>
      <c r="BV103" s="13">
        <f>'Microbial Data (Raw Count)'!BW103/'Microbial Data (Raw Count)'!BW$492</f>
        <v>0</v>
      </c>
      <c r="BW103" s="13">
        <f>'Microbial Data (Raw Count)'!BX103/'Microbial Data (Raw Count)'!BX$492</f>
        <v>0</v>
      </c>
      <c r="BX103" s="13">
        <f>'Microbial Data (Raw Count)'!BY103/'Microbial Data (Raw Count)'!BY$492</f>
        <v>0</v>
      </c>
      <c r="BY103" s="13">
        <f>'Microbial Data (Raw Count)'!BZ103/'Microbial Data (Raw Count)'!BZ$492</f>
        <v>0</v>
      </c>
      <c r="BZ103" s="13">
        <f>'Microbial Data (Raw Count)'!CA103/'Microbial Data (Raw Count)'!CA$492</f>
        <v>0</v>
      </c>
      <c r="CA103" s="13">
        <f>'Microbial Data (Raw Count)'!CB103/'Microbial Data (Raw Count)'!CB$492</f>
        <v>0</v>
      </c>
      <c r="CB103" s="13">
        <f>'Microbial Data (Raw Count)'!CC103/'Microbial Data (Raw Count)'!CC$492</f>
        <v>0</v>
      </c>
      <c r="CC103" s="13">
        <f>'Microbial Data (Raw Count)'!CD103/'Microbial Data (Raw Count)'!CD$492</f>
        <v>0</v>
      </c>
      <c r="CD103" s="13">
        <f>'Microbial Data (Raw Count)'!CE103/'Microbial Data (Raw Count)'!CE$492</f>
        <v>0</v>
      </c>
      <c r="CE103" s="13">
        <f>'Microbial Data (Raw Count)'!CF103/'Microbial Data (Raw Count)'!CF$492</f>
        <v>0</v>
      </c>
      <c r="CF103" s="13">
        <f>'Microbial Data (Raw Count)'!CG103/'Microbial Data (Raw Count)'!CG$492</f>
        <v>0</v>
      </c>
      <c r="CG103" s="13">
        <f>'Microbial Data (Raw Count)'!CH103/'Microbial Data (Raw Count)'!CH$492</f>
        <v>0</v>
      </c>
      <c r="CH103" s="13">
        <f>'Microbial Data (Raw Count)'!CI103/'Microbial Data (Raw Count)'!CI$492</f>
        <v>0</v>
      </c>
      <c r="CI103" s="13">
        <f>'Microbial Data (Raw Count)'!CJ103/'Microbial Data (Raw Count)'!CJ$492</f>
        <v>0</v>
      </c>
      <c r="CJ103" s="13">
        <f>'Microbial Data (Raw Count)'!CK103/'Microbial Data (Raw Count)'!CK$492</f>
        <v>0</v>
      </c>
      <c r="CK103" s="13">
        <f>'Microbial Data (Raw Count)'!CL103/'Microbial Data (Raw Count)'!CL$492</f>
        <v>0</v>
      </c>
      <c r="CL103" s="13">
        <f>'Microbial Data (Raw Count)'!CM103/'Microbial Data (Raw Count)'!CM$492</f>
        <v>0</v>
      </c>
      <c r="CM103" s="13">
        <f>'Microbial Data (Raw Count)'!CN103/'Microbial Data (Raw Count)'!CN$492</f>
        <v>0</v>
      </c>
      <c r="CN103" s="13">
        <f>'Microbial Data (Raw Count)'!CO103/'Microbial Data (Raw Count)'!CO$492</f>
        <v>0</v>
      </c>
      <c r="CO103" s="13">
        <f>'Microbial Data (Raw Count)'!CP103/'Microbial Data (Raw Count)'!CP$492</f>
        <v>0</v>
      </c>
      <c r="CP103" s="13">
        <f>'Microbial Data (Raw Count)'!CQ103/'Microbial Data (Raw Count)'!CQ$492</f>
        <v>2.0812520812520813E-4</v>
      </c>
      <c r="CQ103" s="13">
        <f>'Microbial Data (Raw Count)'!CR103/'Microbial Data (Raw Count)'!CR$492</f>
        <v>1.1140130463305648E-4</v>
      </c>
      <c r="CR103" s="13">
        <f>'Microbial Data (Raw Count)'!CS103/'Microbial Data (Raw Count)'!CS$492</f>
        <v>7.9303189309930087E-5</v>
      </c>
      <c r="CS103" s="13">
        <f>'Microbial Data (Raw Count)'!CT103/'Microbial Data (Raw Count)'!CT$492</f>
        <v>0</v>
      </c>
      <c r="CT103" s="13">
        <f>'Microbial Data (Raw Count)'!CU103/'Microbial Data (Raw Count)'!CU$492</f>
        <v>0</v>
      </c>
      <c r="CU103" s="13">
        <f>'Microbial Data (Raw Count)'!CV103/'Microbial Data (Raw Count)'!CV$492</f>
        <v>0</v>
      </c>
      <c r="CV103" s="13">
        <f>'Microbial Data (Raw Count)'!CW103/'Microbial Data (Raw Count)'!CW$492</f>
        <v>0</v>
      </c>
      <c r="CW103" s="13">
        <f>'Microbial Data (Raw Count)'!CX103/'Microbial Data (Raw Count)'!CX$492</f>
        <v>0</v>
      </c>
      <c r="CX103" s="13">
        <f>'Microbial Data (Raw Count)'!CY103/'Microbial Data (Raw Count)'!CY$492</f>
        <v>0</v>
      </c>
      <c r="CY103" s="13">
        <f>'Microbial Data (Raw Count)'!CZ103/'Microbial Data (Raw Count)'!CZ$492</f>
        <v>0</v>
      </c>
      <c r="CZ103" s="13">
        <f>'Microbial Data (Raw Count)'!DA103/'Microbial Data (Raw Count)'!DA$492</f>
        <v>0</v>
      </c>
      <c r="DA103" s="13">
        <f>'Microbial Data (Raw Count)'!DB103/'Microbial Data (Raw Count)'!DB$492</f>
        <v>0</v>
      </c>
      <c r="DB103" s="13">
        <f>'Microbial Data (Raw Count)'!DC103/'Microbial Data (Raw Count)'!DC$492</f>
        <v>0</v>
      </c>
      <c r="DC103" s="13">
        <f>'Microbial Data (Raw Count)'!DD103/'Microbial Data (Raw Count)'!DD$492</f>
        <v>0</v>
      </c>
      <c r="DD103" s="13">
        <f>'Microbial Data (Raw Count)'!DE103/'Microbial Data (Raw Count)'!DE$492</f>
        <v>0</v>
      </c>
      <c r="DE103" s="13">
        <f>'Microbial Data (Raw Count)'!DF103/'Microbial Data (Raw Count)'!DF$492</f>
        <v>0</v>
      </c>
      <c r="DF103" s="13">
        <f>'Microbial Data (Raw Count)'!DG103/'Microbial Data (Raw Count)'!DG$492</f>
        <v>0</v>
      </c>
      <c r="DG103" s="13">
        <f>'Microbial Data (Raw Count)'!DH103/'Microbial Data (Raw Count)'!DH$492</f>
        <v>0</v>
      </c>
      <c r="DH103" s="13">
        <f>'Microbial Data (Raw Count)'!DI103/'Microbial Data (Raw Count)'!DI$492</f>
        <v>0</v>
      </c>
      <c r="DI103" s="13">
        <f>'Microbial Data (Raw Count)'!DJ103/'Microbial Data (Raw Count)'!DJ$492</f>
        <v>0</v>
      </c>
      <c r="DJ103" s="13">
        <f>'Microbial Data (Raw Count)'!DK103/'Microbial Data (Raw Count)'!DK$492</f>
        <v>0</v>
      </c>
      <c r="DK103" s="13">
        <f>'Microbial Data (Raw Count)'!DL103/'Microbial Data (Raw Count)'!DL$492</f>
        <v>0</v>
      </c>
      <c r="DL103" s="13">
        <f>'Microbial Data (Raw Count)'!DM103/'Microbial Data (Raw Count)'!DM$492</f>
        <v>0</v>
      </c>
      <c r="DM103" s="13">
        <f>'Microbial Data (Raw Count)'!DN103/'Microbial Data (Raw Count)'!DN$492</f>
        <v>0</v>
      </c>
      <c r="DN103" s="13">
        <f>'Microbial Data (Raw Count)'!DO103/'Microbial Data (Raw Count)'!DO$492</f>
        <v>0</v>
      </c>
      <c r="DO103" s="13">
        <f>'Microbial Data (Raw Count)'!DP103/'Microbial Data (Raw Count)'!DP$492</f>
        <v>0</v>
      </c>
      <c r="DP103" s="13">
        <f>'Microbial Data (Raw Count)'!DQ103/'Microbial Data (Raw Count)'!DQ$492</f>
        <v>0</v>
      </c>
      <c r="DQ103" s="13">
        <f>'Microbial Data (Raw Count)'!DR103/'Microbial Data (Raw Count)'!DR$492</f>
        <v>0</v>
      </c>
      <c r="DR103" s="13">
        <f>'Microbial Data (Raw Count)'!DS103/'Microbial Data (Raw Count)'!DS$492</f>
        <v>0</v>
      </c>
      <c r="DS103" s="13">
        <f>'Microbial Data (Raw Count)'!DT103/'Microbial Data (Raw Count)'!DT$492</f>
        <v>0</v>
      </c>
      <c r="DT103" s="13">
        <f>'Microbial Data (Raw Count)'!DU103/'Microbial Data (Raw Count)'!DU$492</f>
        <v>0</v>
      </c>
      <c r="DU103" s="13">
        <f>'Microbial Data (Raw Count)'!DV103/'Microbial Data (Raw Count)'!DV$492</f>
        <v>0</v>
      </c>
      <c r="DV103" s="13">
        <f>'Microbial Data (Raw Count)'!DW103/'Microbial Data (Raw Count)'!DW$492</f>
        <v>0</v>
      </c>
      <c r="DW103" s="13">
        <f>'Microbial Data (Raw Count)'!DX103/'Microbial Data (Raw Count)'!DX$492</f>
        <v>0</v>
      </c>
      <c r="DX103" s="13">
        <f>'Microbial Data (Raw Count)'!DY103/'Microbial Data (Raw Count)'!DY$492</f>
        <v>0</v>
      </c>
      <c r="DY103" s="13">
        <f>'Microbial Data (Raw Count)'!DZ103/'Microbial Data (Raw Count)'!DZ$492</f>
        <v>0</v>
      </c>
      <c r="DZ103" s="13">
        <f>'Microbial Data (Raw Count)'!EA103/'Microbial Data (Raw Count)'!EA$492</f>
        <v>0</v>
      </c>
      <c r="EA103" s="13">
        <f>'Microbial Data (Raw Count)'!EB103/'Microbial Data (Raw Count)'!EB$492</f>
        <v>0</v>
      </c>
      <c r="EB103" s="13">
        <f>'Microbial Data (Raw Count)'!EC103/'Microbial Data (Raw Count)'!EC$492</f>
        <v>0</v>
      </c>
      <c r="EC103" s="13">
        <f>'Microbial Data (Raw Count)'!ED103/'Microbial Data (Raw Count)'!ED$492</f>
        <v>0</v>
      </c>
      <c r="ED103" s="13">
        <f>'Microbial Data (Raw Count)'!EE103/'Microbial Data (Raw Count)'!EE$492</f>
        <v>0</v>
      </c>
      <c r="EE103" s="13">
        <f>'Microbial Data (Raw Count)'!EF103/'Microbial Data (Raw Count)'!EF$492</f>
        <v>0</v>
      </c>
      <c r="EF103" s="13">
        <f>'Microbial Data (Raw Count)'!EG103/'Microbial Data (Raw Count)'!EG$492</f>
        <v>0</v>
      </c>
      <c r="EG103" s="13">
        <f>'Microbial Data (Raw Count)'!EH103/'Microbial Data (Raw Count)'!EH$492</f>
        <v>0</v>
      </c>
      <c r="EH103" s="13">
        <f>'Microbial Data (Raw Count)'!EI103/'Microbial Data (Raw Count)'!EI$492</f>
        <v>0</v>
      </c>
      <c r="EI103" s="13">
        <f>'Microbial Data (Raw Count)'!EJ103/'Microbial Data (Raw Count)'!EJ$492</f>
        <v>0</v>
      </c>
      <c r="EJ103" s="13">
        <f>'Microbial Data (Raw Count)'!EK103/'Microbial Data (Raw Count)'!EK$492</f>
        <v>0</v>
      </c>
      <c r="EK103" s="13">
        <f>'Microbial Data (Raw Count)'!EL103/'Microbial Data (Raw Count)'!EL$492</f>
        <v>0</v>
      </c>
      <c r="EL103" s="13">
        <f>'Microbial Data (Raw Count)'!EM103/'Microbial Data (Raw Count)'!EM$492</f>
        <v>0</v>
      </c>
      <c r="EM103" s="13">
        <f>'Microbial Data (Raw Count)'!EN103/'Microbial Data (Raw Count)'!EN$492</f>
        <v>0</v>
      </c>
      <c r="EN103" s="13">
        <f>'Microbial Data (Raw Count)'!EO103/'Microbial Data (Raw Count)'!EO$492</f>
        <v>0</v>
      </c>
      <c r="EO103" s="13">
        <f>'Microbial Data (Raw Count)'!EP103/'Microbial Data (Raw Count)'!EP$492</f>
        <v>0</v>
      </c>
      <c r="EP103" s="13">
        <f>'Microbial Data (Raw Count)'!EQ103/'Microbial Data (Raw Count)'!EQ$492</f>
        <v>0</v>
      </c>
      <c r="EQ103" s="13">
        <f>'Microbial Data (Raw Count)'!ER103/'Microbial Data (Raw Count)'!ER$492</f>
        <v>0</v>
      </c>
      <c r="ER103" s="13">
        <f>'Microbial Data (Raw Count)'!ES103/'Microbial Data (Raw Count)'!ES$492</f>
        <v>0</v>
      </c>
      <c r="ES103" s="13">
        <f>'Microbial Data (Raw Count)'!ET103/'Microbial Data (Raw Count)'!ET$492</f>
        <v>0</v>
      </c>
      <c r="ET103" s="13">
        <f>'Microbial Data (Raw Count)'!EU103/'Microbial Data (Raw Count)'!EU$492</f>
        <v>0</v>
      </c>
      <c r="EU103" s="13">
        <f>'Microbial Data (Raw Count)'!EV103/'Microbial Data (Raw Count)'!EV$492</f>
        <v>0</v>
      </c>
      <c r="EV103" s="13">
        <f>'Microbial Data (Raw Count)'!EW103/'Microbial Data (Raw Count)'!EW$492</f>
        <v>0</v>
      </c>
      <c r="EW103" s="13">
        <f>'Microbial Data (Raw Count)'!EX103/'Microbial Data (Raw Count)'!EX$492</f>
        <v>0</v>
      </c>
      <c r="EX103" s="13">
        <f>'Microbial Data (Raw Count)'!EY103/'Microbial Data (Raw Count)'!EY$492</f>
        <v>0</v>
      </c>
      <c r="EY103" s="13">
        <f>'Microbial Data (Raw Count)'!EZ103/'Microbial Data (Raw Count)'!EZ$492</f>
        <v>0</v>
      </c>
      <c r="EZ103" s="13">
        <f>'Microbial Data (Raw Count)'!FA103/'Microbial Data (Raw Count)'!FA$492</f>
        <v>0</v>
      </c>
    </row>
    <row r="104" spans="1:156" x14ac:dyDescent="0.3">
      <c r="A104" s="8">
        <v>103</v>
      </c>
      <c r="B104" s="8" t="s">
        <v>199</v>
      </c>
      <c r="C104" s="8" t="s">
        <v>200</v>
      </c>
      <c r="D104" s="8" t="s">
        <v>236</v>
      </c>
      <c r="E104" s="8" t="s">
        <v>300</v>
      </c>
      <c r="F104" s="8" t="s">
        <v>317</v>
      </c>
      <c r="G104" s="8" t="s">
        <v>318</v>
      </c>
      <c r="H104" s="13">
        <f>'Microbial Data (Raw Count)'!I104/'Microbial Data (Raw Count)'!I$492</f>
        <v>0</v>
      </c>
      <c r="I104" s="13">
        <f>'Microbial Data (Raw Count)'!J104/'Microbial Data (Raw Count)'!J$492</f>
        <v>0</v>
      </c>
      <c r="J104" s="13">
        <f>'Microbial Data (Raw Count)'!K104/'Microbial Data (Raw Count)'!K$492</f>
        <v>0</v>
      </c>
      <c r="K104" s="13">
        <f>'Microbial Data (Raw Count)'!L104/'Microbial Data (Raw Count)'!L$492</f>
        <v>0</v>
      </c>
      <c r="L104" s="13">
        <f>'Microbial Data (Raw Count)'!M104/'Microbial Data (Raw Count)'!M$492</f>
        <v>0</v>
      </c>
      <c r="M104" s="13">
        <f>'Microbial Data (Raw Count)'!N104/'Microbial Data (Raw Count)'!N$492</f>
        <v>0</v>
      </c>
      <c r="N104" s="13">
        <f>'Microbial Data (Raw Count)'!O104/'Microbial Data (Raw Count)'!O$492</f>
        <v>0</v>
      </c>
      <c r="O104" s="13">
        <f>'Microbial Data (Raw Count)'!P104/'Microbial Data (Raw Count)'!P$492</f>
        <v>0</v>
      </c>
      <c r="P104" s="13">
        <f>'Microbial Data (Raw Count)'!Q104/'Microbial Data (Raw Count)'!Q$492</f>
        <v>0</v>
      </c>
      <c r="Q104" s="13">
        <f>'Microbial Data (Raw Count)'!R104/'Microbial Data (Raw Count)'!R$492</f>
        <v>0</v>
      </c>
      <c r="R104" s="13">
        <f>'Microbial Data (Raw Count)'!S104/'Microbial Data (Raw Count)'!S$492</f>
        <v>0</v>
      </c>
      <c r="S104" s="13">
        <f>'Microbial Data (Raw Count)'!T104/'Microbial Data (Raw Count)'!T$492</f>
        <v>8.0612656187021366E-5</v>
      </c>
      <c r="T104" s="13">
        <f>'Microbial Data (Raw Count)'!U104/'Microbial Data (Raw Count)'!U$492</f>
        <v>0</v>
      </c>
      <c r="U104" s="13">
        <f>'Microbial Data (Raw Count)'!V104/'Microbial Data (Raw Count)'!V$492</f>
        <v>4.6855232948599806E-5</v>
      </c>
      <c r="V104" s="13">
        <f>'Microbial Data (Raw Count)'!W104/'Microbial Data (Raw Count)'!W$492</f>
        <v>0</v>
      </c>
      <c r="W104" s="13">
        <f>'Microbial Data (Raw Count)'!X104/'Microbial Data (Raw Count)'!X$492</f>
        <v>0</v>
      </c>
      <c r="X104" s="13">
        <f>'Microbial Data (Raw Count)'!Y104/'Microbial Data (Raw Count)'!Y$492</f>
        <v>0</v>
      </c>
      <c r="Y104" s="13">
        <f>'Microbial Data (Raw Count)'!Z104/'Microbial Data (Raw Count)'!Z$492</f>
        <v>1.3926068052052547E-4</v>
      </c>
      <c r="Z104" s="13">
        <f>'Microbial Data (Raw Count)'!AA104/'Microbial Data (Raw Count)'!AA$492</f>
        <v>0</v>
      </c>
      <c r="AA104" s="13">
        <f>'Microbial Data (Raw Count)'!AB104/'Microbial Data (Raw Count)'!AB$492</f>
        <v>0</v>
      </c>
      <c r="AB104" s="13">
        <f>'Microbial Data (Raw Count)'!AC104/'Microbial Data (Raw Count)'!AC$492</f>
        <v>0</v>
      </c>
      <c r="AC104" s="13">
        <f>'Microbial Data (Raw Count)'!AD104/'Microbial Data (Raw Count)'!AD$492</f>
        <v>0</v>
      </c>
      <c r="AD104" s="13">
        <f>'Microbial Data (Raw Count)'!AE104/'Microbial Data (Raw Count)'!AE$492</f>
        <v>0</v>
      </c>
      <c r="AE104" s="13">
        <f>'Microbial Data (Raw Count)'!AF104/'Microbial Data (Raw Count)'!AF$492</f>
        <v>0</v>
      </c>
      <c r="AF104" s="13">
        <f>'Microbial Data (Raw Count)'!AG104/'Microbial Data (Raw Count)'!AG$492</f>
        <v>0</v>
      </c>
      <c r="AG104" s="13">
        <f>'Microbial Data (Raw Count)'!AH104/'Microbial Data (Raw Count)'!AH$492</f>
        <v>0</v>
      </c>
      <c r="AH104" s="13">
        <f>'Microbial Data (Raw Count)'!AI104/'Microbial Data (Raw Count)'!AI$492</f>
        <v>0</v>
      </c>
      <c r="AI104" s="13">
        <f>'Microbial Data (Raw Count)'!AJ104/'Microbial Data (Raw Count)'!AJ$492</f>
        <v>0</v>
      </c>
      <c r="AJ104" s="13">
        <f>'Microbial Data (Raw Count)'!AK104/'Microbial Data (Raw Count)'!AK$492</f>
        <v>0</v>
      </c>
      <c r="AK104" s="13">
        <f>'Microbial Data (Raw Count)'!AL104/'Microbial Data (Raw Count)'!AL$492</f>
        <v>0</v>
      </c>
      <c r="AL104" s="13">
        <f>'Microbial Data (Raw Count)'!AM104/'Microbial Data (Raw Count)'!AM$492</f>
        <v>0</v>
      </c>
      <c r="AM104" s="13">
        <f>'Microbial Data (Raw Count)'!AN104/'Microbial Data (Raw Count)'!AN$492</f>
        <v>0</v>
      </c>
      <c r="AN104" s="13">
        <f>'Microbial Data (Raw Count)'!AO104/'Microbial Data (Raw Count)'!AO$492</f>
        <v>0</v>
      </c>
      <c r="AO104" s="13">
        <f>'Microbial Data (Raw Count)'!AP104/'Microbial Data (Raw Count)'!AP$492</f>
        <v>0</v>
      </c>
      <c r="AP104" s="13">
        <f>'Microbial Data (Raw Count)'!AQ104/'Microbial Data (Raw Count)'!AQ$492</f>
        <v>0</v>
      </c>
      <c r="AQ104" s="13">
        <f>'Microbial Data (Raw Count)'!AR104/'Microbial Data (Raw Count)'!AR$492</f>
        <v>0</v>
      </c>
      <c r="AR104" s="13">
        <f>'Microbial Data (Raw Count)'!AS104/'Microbial Data (Raw Count)'!AS$492</f>
        <v>0</v>
      </c>
      <c r="AS104" s="13">
        <f>'Microbial Data (Raw Count)'!AT104/'Microbial Data (Raw Count)'!AT$492</f>
        <v>0</v>
      </c>
      <c r="AT104" s="13">
        <f>'Microbial Data (Raw Count)'!AU104/'Microbial Data (Raw Count)'!AU$492</f>
        <v>0</v>
      </c>
      <c r="AU104" s="13">
        <f>'Microbial Data (Raw Count)'!AV104/'Microbial Data (Raw Count)'!AV$492</f>
        <v>0</v>
      </c>
      <c r="AV104" s="13">
        <f>'Microbial Data (Raw Count)'!AW104/'Microbial Data (Raw Count)'!AW$492</f>
        <v>0</v>
      </c>
      <c r="AW104" s="13">
        <f>'Microbial Data (Raw Count)'!AX104/'Microbial Data (Raw Count)'!AX$492</f>
        <v>0</v>
      </c>
      <c r="AX104" s="13">
        <f>'Microbial Data (Raw Count)'!AY104/'Microbial Data (Raw Count)'!AY$492</f>
        <v>0</v>
      </c>
      <c r="AY104" s="13">
        <f>'Microbial Data (Raw Count)'!AZ104/'Microbial Data (Raw Count)'!AZ$492</f>
        <v>0</v>
      </c>
      <c r="AZ104" s="13">
        <f>'Microbial Data (Raw Count)'!BA104/'Microbial Data (Raw Count)'!BA$492</f>
        <v>0</v>
      </c>
      <c r="BA104" s="13">
        <f>'Microbial Data (Raw Count)'!BB104/'Microbial Data (Raw Count)'!BB$492</f>
        <v>0</v>
      </c>
      <c r="BB104" s="13">
        <f>'Microbial Data (Raw Count)'!BC104/'Microbial Data (Raw Count)'!BC$492</f>
        <v>0</v>
      </c>
      <c r="BC104" s="13">
        <f>'Microbial Data (Raw Count)'!BD104/'Microbial Data (Raw Count)'!BD$492</f>
        <v>4.8662392486526599E-5</v>
      </c>
      <c r="BD104" s="13">
        <f>'Microbial Data (Raw Count)'!BE104/'Microbial Data (Raw Count)'!BE$492</f>
        <v>0</v>
      </c>
      <c r="BE104" s="13">
        <f>'Microbial Data (Raw Count)'!BF104/'Microbial Data (Raw Count)'!BF$492</f>
        <v>0</v>
      </c>
      <c r="BF104" s="13">
        <f>'Microbial Data (Raw Count)'!BG104/'Microbial Data (Raw Count)'!BG$492</f>
        <v>0</v>
      </c>
      <c r="BG104" s="13">
        <f>'Microbial Data (Raw Count)'!BH104/'Microbial Data (Raw Count)'!BH$492</f>
        <v>0</v>
      </c>
      <c r="BH104" s="13">
        <f>'Microbial Data (Raw Count)'!BI104/'Microbial Data (Raw Count)'!BI$492</f>
        <v>0</v>
      </c>
      <c r="BI104" s="13">
        <f>'Microbial Data (Raw Count)'!BJ104/'Microbial Data (Raw Count)'!BJ$492</f>
        <v>0</v>
      </c>
      <c r="BJ104" s="13">
        <f>'Microbial Data (Raw Count)'!BK104/'Microbial Data (Raw Count)'!BK$492</f>
        <v>0</v>
      </c>
      <c r="BK104" s="13">
        <f>'Microbial Data (Raw Count)'!BL104/'Microbial Data (Raw Count)'!BL$492</f>
        <v>0</v>
      </c>
      <c r="BL104" s="13">
        <f>'Microbial Data (Raw Count)'!BM104/'Microbial Data (Raw Count)'!BM$492</f>
        <v>0</v>
      </c>
      <c r="BM104" s="13">
        <f>'Microbial Data (Raw Count)'!BN104/'Microbial Data (Raw Count)'!BN$492</f>
        <v>4.8505230480686833E-5</v>
      </c>
      <c r="BN104" s="13">
        <f>'Microbial Data (Raw Count)'!BO104/'Microbial Data (Raw Count)'!BO$492</f>
        <v>8.5643324102886178E-5</v>
      </c>
      <c r="BO104" s="13">
        <f>'Microbial Data (Raw Count)'!BP104/'Microbial Data (Raw Count)'!BP$492</f>
        <v>1.4583211806568278E-4</v>
      </c>
      <c r="BP104" s="13">
        <f>'Microbial Data (Raw Count)'!BQ104/'Microbial Data (Raw Count)'!BQ$492</f>
        <v>0</v>
      </c>
      <c r="BQ104" s="13">
        <f>'Microbial Data (Raw Count)'!BR104/'Microbial Data (Raw Count)'!BR$492</f>
        <v>0</v>
      </c>
      <c r="BR104" s="13">
        <f>'Microbial Data (Raw Count)'!BS104/'Microbial Data (Raw Count)'!BS$492</f>
        <v>0</v>
      </c>
      <c r="BS104" s="13">
        <f>'Microbial Data (Raw Count)'!BT104/'Microbial Data (Raw Count)'!BT$492</f>
        <v>0</v>
      </c>
      <c r="BT104" s="13">
        <f>'Microbial Data (Raw Count)'!BU104/'Microbial Data (Raw Count)'!BU$492</f>
        <v>0</v>
      </c>
      <c r="BU104" s="13">
        <f>'Microbial Data (Raw Count)'!BV104/'Microbial Data (Raw Count)'!BV$492</f>
        <v>0</v>
      </c>
      <c r="BV104" s="13">
        <f>'Microbial Data (Raw Count)'!BW104/'Microbial Data (Raw Count)'!BW$492</f>
        <v>0</v>
      </c>
      <c r="BW104" s="13">
        <f>'Microbial Data (Raw Count)'!BX104/'Microbial Data (Raw Count)'!BX$492</f>
        <v>0</v>
      </c>
      <c r="BX104" s="13">
        <f>'Microbial Data (Raw Count)'!BY104/'Microbial Data (Raw Count)'!BY$492</f>
        <v>0</v>
      </c>
      <c r="BY104" s="13">
        <f>'Microbial Data (Raw Count)'!BZ104/'Microbial Data (Raw Count)'!BZ$492</f>
        <v>0</v>
      </c>
      <c r="BZ104" s="13">
        <f>'Microbial Data (Raw Count)'!CA104/'Microbial Data (Raw Count)'!CA$492</f>
        <v>0</v>
      </c>
      <c r="CA104" s="13">
        <f>'Microbial Data (Raw Count)'!CB104/'Microbial Data (Raw Count)'!CB$492</f>
        <v>0</v>
      </c>
      <c r="CB104" s="13">
        <f>'Microbial Data (Raw Count)'!CC104/'Microbial Data (Raw Count)'!CC$492</f>
        <v>0</v>
      </c>
      <c r="CC104" s="13">
        <f>'Microbial Data (Raw Count)'!CD104/'Microbial Data (Raw Count)'!CD$492</f>
        <v>0</v>
      </c>
      <c r="CD104" s="13">
        <f>'Microbial Data (Raw Count)'!CE104/'Microbial Data (Raw Count)'!CE$492</f>
        <v>0</v>
      </c>
      <c r="CE104" s="13">
        <f>'Microbial Data (Raw Count)'!CF104/'Microbial Data (Raw Count)'!CF$492</f>
        <v>0</v>
      </c>
      <c r="CF104" s="13">
        <f>'Microbial Data (Raw Count)'!CG104/'Microbial Data (Raw Count)'!CG$492</f>
        <v>0</v>
      </c>
      <c r="CG104" s="13">
        <f>'Microbial Data (Raw Count)'!CH104/'Microbial Data (Raw Count)'!CH$492</f>
        <v>0</v>
      </c>
      <c r="CH104" s="13">
        <f>'Microbial Data (Raw Count)'!CI104/'Microbial Data (Raw Count)'!CI$492</f>
        <v>0</v>
      </c>
      <c r="CI104" s="13">
        <f>'Microbial Data (Raw Count)'!CJ104/'Microbial Data (Raw Count)'!CJ$492</f>
        <v>0</v>
      </c>
      <c r="CJ104" s="13">
        <f>'Microbial Data (Raw Count)'!CK104/'Microbial Data (Raw Count)'!CK$492</f>
        <v>0</v>
      </c>
      <c r="CK104" s="13">
        <f>'Microbial Data (Raw Count)'!CL104/'Microbial Data (Raw Count)'!CL$492</f>
        <v>0</v>
      </c>
      <c r="CL104" s="13">
        <f>'Microbial Data (Raw Count)'!CM104/'Microbial Data (Raw Count)'!CM$492</f>
        <v>0</v>
      </c>
      <c r="CM104" s="13">
        <f>'Microbial Data (Raw Count)'!CN104/'Microbial Data (Raw Count)'!CN$492</f>
        <v>0</v>
      </c>
      <c r="CN104" s="13">
        <f>'Microbial Data (Raw Count)'!CO104/'Microbial Data (Raw Count)'!CO$492</f>
        <v>0</v>
      </c>
      <c r="CO104" s="13">
        <f>'Microbial Data (Raw Count)'!CP104/'Microbial Data (Raw Count)'!CP$492</f>
        <v>0</v>
      </c>
      <c r="CP104" s="13">
        <f>'Microbial Data (Raw Count)'!CQ104/'Microbial Data (Raw Count)'!CQ$492</f>
        <v>0</v>
      </c>
      <c r="CQ104" s="13">
        <f>'Microbial Data (Raw Count)'!CR104/'Microbial Data (Raw Count)'!CR$492</f>
        <v>0</v>
      </c>
      <c r="CR104" s="13">
        <f>'Microbial Data (Raw Count)'!CS104/'Microbial Data (Raw Count)'!CS$492</f>
        <v>0</v>
      </c>
      <c r="CS104" s="13">
        <f>'Microbial Data (Raw Count)'!CT104/'Microbial Data (Raw Count)'!CT$492</f>
        <v>0</v>
      </c>
      <c r="CT104" s="13">
        <f>'Microbial Data (Raw Count)'!CU104/'Microbial Data (Raw Count)'!CU$492</f>
        <v>0</v>
      </c>
      <c r="CU104" s="13">
        <f>'Microbial Data (Raw Count)'!CV104/'Microbial Data (Raw Count)'!CV$492</f>
        <v>0</v>
      </c>
      <c r="CV104" s="13">
        <f>'Microbial Data (Raw Count)'!CW104/'Microbial Data (Raw Count)'!CW$492</f>
        <v>0</v>
      </c>
      <c r="CW104" s="13">
        <f>'Microbial Data (Raw Count)'!CX104/'Microbial Data (Raw Count)'!CX$492</f>
        <v>0</v>
      </c>
      <c r="CX104" s="13">
        <f>'Microbial Data (Raw Count)'!CY104/'Microbial Data (Raw Count)'!CY$492</f>
        <v>0</v>
      </c>
      <c r="CY104" s="13">
        <f>'Microbial Data (Raw Count)'!CZ104/'Microbial Data (Raw Count)'!CZ$492</f>
        <v>0</v>
      </c>
      <c r="CZ104" s="13">
        <f>'Microbial Data (Raw Count)'!DA104/'Microbial Data (Raw Count)'!DA$492</f>
        <v>0</v>
      </c>
      <c r="DA104" s="13">
        <f>'Microbial Data (Raw Count)'!DB104/'Microbial Data (Raw Count)'!DB$492</f>
        <v>0</v>
      </c>
      <c r="DB104" s="13">
        <f>'Microbial Data (Raw Count)'!DC104/'Microbial Data (Raw Count)'!DC$492</f>
        <v>3.6388840755501646E-4</v>
      </c>
      <c r="DC104" s="13">
        <f>'Microbial Data (Raw Count)'!DD104/'Microbial Data (Raw Count)'!DD$492</f>
        <v>4.9780653993341834E-4</v>
      </c>
      <c r="DD104" s="13">
        <f>'Microbial Data (Raw Count)'!DE104/'Microbial Data (Raw Count)'!DE$492</f>
        <v>3.2314818139384584E-4</v>
      </c>
      <c r="DE104" s="13">
        <f>'Microbial Data (Raw Count)'!DF104/'Microbial Data (Raw Count)'!DF$492</f>
        <v>0</v>
      </c>
      <c r="DF104" s="13">
        <f>'Microbial Data (Raw Count)'!DG104/'Microbial Data (Raw Count)'!DG$492</f>
        <v>0</v>
      </c>
      <c r="DG104" s="13">
        <f>'Microbial Data (Raw Count)'!DH104/'Microbial Data (Raw Count)'!DH$492</f>
        <v>0</v>
      </c>
      <c r="DH104" s="13">
        <f>'Microbial Data (Raw Count)'!DI104/'Microbial Data (Raw Count)'!DI$492</f>
        <v>0</v>
      </c>
      <c r="DI104" s="13">
        <f>'Microbial Data (Raw Count)'!DJ104/'Microbial Data (Raw Count)'!DJ$492</f>
        <v>0</v>
      </c>
      <c r="DJ104" s="13">
        <f>'Microbial Data (Raw Count)'!DK104/'Microbial Data (Raw Count)'!DK$492</f>
        <v>0</v>
      </c>
      <c r="DK104" s="13">
        <f>'Microbial Data (Raw Count)'!DL104/'Microbial Data (Raw Count)'!DL$492</f>
        <v>0</v>
      </c>
      <c r="DL104" s="13">
        <f>'Microbial Data (Raw Count)'!DM104/'Microbial Data (Raw Count)'!DM$492</f>
        <v>2.5007814942169428E-5</v>
      </c>
      <c r="DM104" s="13">
        <f>'Microbial Data (Raw Count)'!DN104/'Microbial Data (Raw Count)'!DN$492</f>
        <v>0</v>
      </c>
      <c r="DN104" s="13">
        <f>'Microbial Data (Raw Count)'!DO104/'Microbial Data (Raw Count)'!DO$492</f>
        <v>0</v>
      </c>
      <c r="DO104" s="13">
        <f>'Microbial Data (Raw Count)'!DP104/'Microbial Data (Raw Count)'!DP$492</f>
        <v>0</v>
      </c>
      <c r="DP104" s="13">
        <f>'Microbial Data (Raw Count)'!DQ104/'Microbial Data (Raw Count)'!DQ$492</f>
        <v>0</v>
      </c>
      <c r="DQ104" s="13">
        <f>'Microbial Data (Raw Count)'!DR104/'Microbial Data (Raw Count)'!DR$492</f>
        <v>0</v>
      </c>
      <c r="DR104" s="13">
        <f>'Microbial Data (Raw Count)'!DS104/'Microbial Data (Raw Count)'!DS$492</f>
        <v>0</v>
      </c>
      <c r="DS104" s="13">
        <f>'Microbial Data (Raw Count)'!DT104/'Microbial Data (Raw Count)'!DT$492</f>
        <v>0</v>
      </c>
      <c r="DT104" s="13">
        <f>'Microbial Data (Raw Count)'!DU104/'Microbial Data (Raw Count)'!DU$492</f>
        <v>0</v>
      </c>
      <c r="DU104" s="13">
        <f>'Microbial Data (Raw Count)'!DV104/'Microbial Data (Raw Count)'!DV$492</f>
        <v>0</v>
      </c>
      <c r="DV104" s="13">
        <f>'Microbial Data (Raw Count)'!DW104/'Microbial Data (Raw Count)'!DW$492</f>
        <v>0</v>
      </c>
      <c r="DW104" s="13">
        <f>'Microbial Data (Raw Count)'!DX104/'Microbial Data (Raw Count)'!DX$492</f>
        <v>0</v>
      </c>
      <c r="DX104" s="13">
        <f>'Microbial Data (Raw Count)'!DY104/'Microbial Data (Raw Count)'!DY$492</f>
        <v>0</v>
      </c>
      <c r="DY104" s="13">
        <f>'Microbial Data (Raw Count)'!DZ104/'Microbial Data (Raw Count)'!DZ$492</f>
        <v>0</v>
      </c>
      <c r="DZ104" s="13">
        <f>'Microbial Data (Raw Count)'!EA104/'Microbial Data (Raw Count)'!EA$492</f>
        <v>0</v>
      </c>
      <c r="EA104" s="13">
        <f>'Microbial Data (Raw Count)'!EB104/'Microbial Data (Raw Count)'!EB$492</f>
        <v>0</v>
      </c>
      <c r="EB104" s="13">
        <f>'Microbial Data (Raw Count)'!EC104/'Microbial Data (Raw Count)'!EC$492</f>
        <v>0</v>
      </c>
      <c r="EC104" s="13">
        <f>'Microbial Data (Raw Count)'!ED104/'Microbial Data (Raw Count)'!ED$492</f>
        <v>0</v>
      </c>
      <c r="ED104" s="13">
        <f>'Microbial Data (Raw Count)'!EE104/'Microbial Data (Raw Count)'!EE$492</f>
        <v>0</v>
      </c>
      <c r="EE104" s="13">
        <f>'Microbial Data (Raw Count)'!EF104/'Microbial Data (Raw Count)'!EF$492</f>
        <v>0</v>
      </c>
      <c r="EF104" s="13">
        <f>'Microbial Data (Raw Count)'!EG104/'Microbial Data (Raw Count)'!EG$492</f>
        <v>0</v>
      </c>
      <c r="EG104" s="13">
        <f>'Microbial Data (Raw Count)'!EH104/'Microbial Data (Raw Count)'!EH$492</f>
        <v>0</v>
      </c>
      <c r="EH104" s="13">
        <f>'Microbial Data (Raw Count)'!EI104/'Microbial Data (Raw Count)'!EI$492</f>
        <v>0</v>
      </c>
      <c r="EI104" s="13">
        <f>'Microbial Data (Raw Count)'!EJ104/'Microbial Data (Raw Count)'!EJ$492</f>
        <v>1.0476116019075912E-3</v>
      </c>
      <c r="EJ104" s="13">
        <f>'Microbial Data (Raw Count)'!EK104/'Microbial Data (Raw Count)'!EK$492</f>
        <v>7.1617037316245755E-4</v>
      </c>
      <c r="EK104" s="13">
        <f>'Microbial Data (Raw Count)'!EL104/'Microbial Data (Raw Count)'!EL$492</f>
        <v>8.1733191513183676E-4</v>
      </c>
      <c r="EL104" s="13">
        <f>'Microbial Data (Raw Count)'!EM104/'Microbial Data (Raw Count)'!EM$492</f>
        <v>0</v>
      </c>
      <c r="EM104" s="13">
        <f>'Microbial Data (Raw Count)'!EN104/'Microbial Data (Raw Count)'!EN$492</f>
        <v>0</v>
      </c>
      <c r="EN104" s="13">
        <f>'Microbial Data (Raw Count)'!EO104/'Microbial Data (Raw Count)'!EO$492</f>
        <v>0</v>
      </c>
      <c r="EO104" s="13">
        <f>'Microbial Data (Raw Count)'!EP104/'Microbial Data (Raw Count)'!EP$492</f>
        <v>0</v>
      </c>
      <c r="EP104" s="13">
        <f>'Microbial Data (Raw Count)'!EQ104/'Microbial Data (Raw Count)'!EQ$492</f>
        <v>0</v>
      </c>
      <c r="EQ104" s="13">
        <f>'Microbial Data (Raw Count)'!ER104/'Microbial Data (Raw Count)'!ER$492</f>
        <v>0</v>
      </c>
      <c r="ER104" s="13">
        <f>'Microbial Data (Raw Count)'!ES104/'Microbial Data (Raw Count)'!ES$492</f>
        <v>0</v>
      </c>
      <c r="ES104" s="13">
        <f>'Microbial Data (Raw Count)'!ET104/'Microbial Data (Raw Count)'!ET$492</f>
        <v>0</v>
      </c>
      <c r="ET104" s="13">
        <f>'Microbial Data (Raw Count)'!EU104/'Microbial Data (Raw Count)'!EU$492</f>
        <v>0</v>
      </c>
      <c r="EU104" s="13">
        <f>'Microbial Data (Raw Count)'!EV104/'Microbial Data (Raw Count)'!EV$492</f>
        <v>0</v>
      </c>
      <c r="EV104" s="13">
        <f>'Microbial Data (Raw Count)'!EW104/'Microbial Data (Raw Count)'!EW$492</f>
        <v>0</v>
      </c>
      <c r="EW104" s="13">
        <f>'Microbial Data (Raw Count)'!EX104/'Microbial Data (Raw Count)'!EX$492</f>
        <v>0</v>
      </c>
      <c r="EX104" s="13">
        <f>'Microbial Data (Raw Count)'!EY104/'Microbial Data (Raw Count)'!EY$492</f>
        <v>0</v>
      </c>
      <c r="EY104" s="13">
        <f>'Microbial Data (Raw Count)'!EZ104/'Microbial Data (Raw Count)'!EZ$492</f>
        <v>0</v>
      </c>
      <c r="EZ104" s="13">
        <f>'Microbial Data (Raw Count)'!FA104/'Microbial Data (Raw Count)'!FA$492</f>
        <v>0</v>
      </c>
    </row>
    <row r="105" spans="1:156" x14ac:dyDescent="0.3">
      <c r="A105" s="8">
        <v>104</v>
      </c>
      <c r="B105" s="8" t="s">
        <v>199</v>
      </c>
      <c r="C105" s="8" t="s">
        <v>200</v>
      </c>
      <c r="D105" s="8" t="s">
        <v>236</v>
      </c>
      <c r="E105" s="8" t="s">
        <v>300</v>
      </c>
      <c r="F105" s="8" t="s">
        <v>301</v>
      </c>
      <c r="G105" s="8" t="s">
        <v>302</v>
      </c>
      <c r="H105" s="13">
        <f>'Microbial Data (Raw Count)'!I105/'Microbial Data (Raw Count)'!I$492</f>
        <v>0</v>
      </c>
      <c r="I105" s="13">
        <f>'Microbial Data (Raw Count)'!J105/'Microbial Data (Raw Count)'!J$492</f>
        <v>0</v>
      </c>
      <c r="J105" s="13">
        <f>'Microbial Data (Raw Count)'!K105/'Microbial Data (Raw Count)'!K$492</f>
        <v>0</v>
      </c>
      <c r="K105" s="13">
        <f>'Microbial Data (Raw Count)'!L105/'Microbial Data (Raw Count)'!L$492</f>
        <v>0</v>
      </c>
      <c r="L105" s="13">
        <f>'Microbial Data (Raw Count)'!M105/'Microbial Data (Raw Count)'!M$492</f>
        <v>0</v>
      </c>
      <c r="M105" s="13">
        <f>'Microbial Data (Raw Count)'!N105/'Microbial Data (Raw Count)'!N$492</f>
        <v>0</v>
      </c>
      <c r="N105" s="13">
        <f>'Microbial Data (Raw Count)'!O105/'Microbial Data (Raw Count)'!O$492</f>
        <v>0</v>
      </c>
      <c r="O105" s="13">
        <f>'Microbial Data (Raw Count)'!P105/'Microbial Data (Raw Count)'!P$492</f>
        <v>0</v>
      </c>
      <c r="P105" s="13">
        <f>'Microbial Data (Raw Count)'!Q105/'Microbial Data (Raw Count)'!Q$492</f>
        <v>0</v>
      </c>
      <c r="Q105" s="13">
        <f>'Microbial Data (Raw Count)'!R105/'Microbial Data (Raw Count)'!R$492</f>
        <v>0</v>
      </c>
      <c r="R105" s="13">
        <f>'Microbial Data (Raw Count)'!S105/'Microbial Data (Raw Count)'!S$492</f>
        <v>0</v>
      </c>
      <c r="S105" s="13">
        <f>'Microbial Data (Raw Count)'!T105/'Microbial Data (Raw Count)'!T$492</f>
        <v>0</v>
      </c>
      <c r="T105" s="13">
        <f>'Microbial Data (Raw Count)'!U105/'Microbial Data (Raw Count)'!U$492</f>
        <v>0</v>
      </c>
      <c r="U105" s="13">
        <f>'Microbial Data (Raw Count)'!V105/'Microbial Data (Raw Count)'!V$492</f>
        <v>0</v>
      </c>
      <c r="V105" s="13">
        <f>'Microbial Data (Raw Count)'!W105/'Microbial Data (Raw Count)'!W$492</f>
        <v>0</v>
      </c>
      <c r="W105" s="13">
        <f>'Microbial Data (Raw Count)'!X105/'Microbial Data (Raw Count)'!X$492</f>
        <v>0</v>
      </c>
      <c r="X105" s="13">
        <f>'Microbial Data (Raw Count)'!Y105/'Microbial Data (Raw Count)'!Y$492</f>
        <v>0</v>
      </c>
      <c r="Y105" s="13">
        <f>'Microbial Data (Raw Count)'!Z105/'Microbial Data (Raw Count)'!Z$492</f>
        <v>0</v>
      </c>
      <c r="Z105" s="13">
        <f>'Microbial Data (Raw Count)'!AA105/'Microbial Data (Raw Count)'!AA$492</f>
        <v>0</v>
      </c>
      <c r="AA105" s="13">
        <f>'Microbial Data (Raw Count)'!AB105/'Microbial Data (Raw Count)'!AB$492</f>
        <v>0</v>
      </c>
      <c r="AB105" s="13">
        <f>'Microbial Data (Raw Count)'!AC105/'Microbial Data (Raw Count)'!AC$492</f>
        <v>0</v>
      </c>
      <c r="AC105" s="13">
        <f>'Microbial Data (Raw Count)'!AD105/'Microbial Data (Raw Count)'!AD$492</f>
        <v>0</v>
      </c>
      <c r="AD105" s="13">
        <f>'Microbial Data (Raw Count)'!AE105/'Microbial Data (Raw Count)'!AE$492</f>
        <v>0</v>
      </c>
      <c r="AE105" s="13">
        <f>'Microbial Data (Raw Count)'!AF105/'Microbial Data (Raw Count)'!AF$492</f>
        <v>0</v>
      </c>
      <c r="AF105" s="13">
        <f>'Microbial Data (Raw Count)'!AG105/'Microbial Data (Raw Count)'!AG$492</f>
        <v>3.5880017222408269E-5</v>
      </c>
      <c r="AG105" s="13">
        <f>'Microbial Data (Raw Count)'!AH105/'Microbial Data (Raw Count)'!AH$492</f>
        <v>0</v>
      </c>
      <c r="AH105" s="13">
        <f>'Microbial Data (Raw Count)'!AI105/'Microbial Data (Raw Count)'!AI$492</f>
        <v>3.4266984505363528E-4</v>
      </c>
      <c r="AI105" s="13">
        <f>'Microbial Data (Raw Count)'!AJ105/'Microbial Data (Raw Count)'!AJ$492</f>
        <v>0</v>
      </c>
      <c r="AJ105" s="13">
        <f>'Microbial Data (Raw Count)'!AK105/'Microbial Data (Raw Count)'!AK$492</f>
        <v>0</v>
      </c>
      <c r="AK105" s="13">
        <f>'Microbial Data (Raw Count)'!AL105/'Microbial Data (Raw Count)'!AL$492</f>
        <v>0</v>
      </c>
      <c r="AL105" s="13">
        <f>'Microbial Data (Raw Count)'!AM105/'Microbial Data (Raw Count)'!AM$492</f>
        <v>0</v>
      </c>
      <c r="AM105" s="13">
        <f>'Microbial Data (Raw Count)'!AN105/'Microbial Data (Raw Count)'!AN$492</f>
        <v>0</v>
      </c>
      <c r="AN105" s="13">
        <f>'Microbial Data (Raw Count)'!AO105/'Microbial Data (Raw Count)'!AO$492</f>
        <v>0</v>
      </c>
      <c r="AO105" s="13">
        <f>'Microbial Data (Raw Count)'!AP105/'Microbial Data (Raw Count)'!AP$492</f>
        <v>0</v>
      </c>
      <c r="AP105" s="13">
        <f>'Microbial Data (Raw Count)'!AQ105/'Microbial Data (Raw Count)'!AQ$492</f>
        <v>0</v>
      </c>
      <c r="AQ105" s="13">
        <f>'Microbial Data (Raw Count)'!AR105/'Microbial Data (Raw Count)'!AR$492</f>
        <v>0</v>
      </c>
      <c r="AR105" s="13">
        <f>'Microbial Data (Raw Count)'!AS105/'Microbial Data (Raw Count)'!AS$492</f>
        <v>0</v>
      </c>
      <c r="AS105" s="13">
        <f>'Microbial Data (Raw Count)'!AT105/'Microbial Data (Raw Count)'!AT$492</f>
        <v>0</v>
      </c>
      <c r="AT105" s="13">
        <f>'Microbial Data (Raw Count)'!AU105/'Microbial Data (Raw Count)'!AU$492</f>
        <v>0</v>
      </c>
      <c r="AU105" s="13">
        <f>'Microbial Data (Raw Count)'!AV105/'Microbial Data (Raw Count)'!AV$492</f>
        <v>0</v>
      </c>
      <c r="AV105" s="13">
        <f>'Microbial Data (Raw Count)'!AW105/'Microbial Data (Raw Count)'!AW$492</f>
        <v>0</v>
      </c>
      <c r="AW105" s="13">
        <f>'Microbial Data (Raw Count)'!AX105/'Microbial Data (Raw Count)'!AX$492</f>
        <v>0</v>
      </c>
      <c r="AX105" s="13">
        <f>'Microbial Data (Raw Count)'!AY105/'Microbial Data (Raw Count)'!AY$492</f>
        <v>0</v>
      </c>
      <c r="AY105" s="13">
        <f>'Microbial Data (Raw Count)'!AZ105/'Microbial Data (Raw Count)'!AZ$492</f>
        <v>0</v>
      </c>
      <c r="AZ105" s="13">
        <f>'Microbial Data (Raw Count)'!BA105/'Microbial Data (Raw Count)'!BA$492</f>
        <v>0</v>
      </c>
      <c r="BA105" s="13">
        <f>'Microbial Data (Raw Count)'!BB105/'Microbial Data (Raw Count)'!BB$492</f>
        <v>0</v>
      </c>
      <c r="BB105" s="13">
        <f>'Microbial Data (Raw Count)'!BC105/'Microbial Data (Raw Count)'!BC$492</f>
        <v>0</v>
      </c>
      <c r="BC105" s="13">
        <f>'Microbial Data (Raw Count)'!BD105/'Microbial Data (Raw Count)'!BD$492</f>
        <v>0</v>
      </c>
      <c r="BD105" s="13">
        <f>'Microbial Data (Raw Count)'!BE105/'Microbial Data (Raw Count)'!BE$492</f>
        <v>3.0227253991371494E-4</v>
      </c>
      <c r="BE105" s="13">
        <f>'Microbial Data (Raw Count)'!BF105/'Microbial Data (Raw Count)'!BF$492</f>
        <v>1.962743558632503E-4</v>
      </c>
      <c r="BF105" s="13">
        <f>'Microbial Data (Raw Count)'!BG105/'Microbial Data (Raw Count)'!BG$492</f>
        <v>3.6336659146996925E-4</v>
      </c>
      <c r="BG105" s="13">
        <f>'Microbial Data (Raw Count)'!BH105/'Microbial Data (Raw Count)'!BH$492</f>
        <v>0</v>
      </c>
      <c r="BH105" s="13">
        <f>'Microbial Data (Raw Count)'!BI105/'Microbial Data (Raw Count)'!BI$492</f>
        <v>0</v>
      </c>
      <c r="BI105" s="13">
        <f>'Microbial Data (Raw Count)'!BJ105/'Microbial Data (Raw Count)'!BJ$492</f>
        <v>0</v>
      </c>
      <c r="BJ105" s="13">
        <f>'Microbial Data (Raw Count)'!BK105/'Microbial Data (Raw Count)'!BK$492</f>
        <v>0</v>
      </c>
      <c r="BK105" s="13">
        <f>'Microbial Data (Raw Count)'!BL105/'Microbial Data (Raw Count)'!BL$492</f>
        <v>0</v>
      </c>
      <c r="BL105" s="13">
        <f>'Microbial Data (Raw Count)'!BM105/'Microbial Data (Raw Count)'!BM$492</f>
        <v>0</v>
      </c>
      <c r="BM105" s="13">
        <f>'Microbial Data (Raw Count)'!BN105/'Microbial Data (Raw Count)'!BN$492</f>
        <v>0</v>
      </c>
      <c r="BN105" s="13">
        <f>'Microbial Data (Raw Count)'!BO105/'Microbial Data (Raw Count)'!BO$492</f>
        <v>0</v>
      </c>
      <c r="BO105" s="13">
        <f>'Microbial Data (Raw Count)'!BP105/'Microbial Data (Raw Count)'!BP$492</f>
        <v>0</v>
      </c>
      <c r="BP105" s="13">
        <f>'Microbial Data (Raw Count)'!BQ105/'Microbial Data (Raw Count)'!BQ$492</f>
        <v>0</v>
      </c>
      <c r="BQ105" s="13">
        <f>'Microbial Data (Raw Count)'!BR105/'Microbial Data (Raw Count)'!BR$492</f>
        <v>0</v>
      </c>
      <c r="BR105" s="13">
        <f>'Microbial Data (Raw Count)'!BS105/'Microbial Data (Raw Count)'!BS$492</f>
        <v>0</v>
      </c>
      <c r="BS105" s="13">
        <f>'Microbial Data (Raw Count)'!BT105/'Microbial Data (Raw Count)'!BT$492</f>
        <v>0</v>
      </c>
      <c r="BT105" s="13">
        <f>'Microbial Data (Raw Count)'!BU105/'Microbial Data (Raw Count)'!BU$492</f>
        <v>0</v>
      </c>
      <c r="BU105" s="13">
        <f>'Microbial Data (Raw Count)'!BV105/'Microbial Data (Raw Count)'!BV$492</f>
        <v>0</v>
      </c>
      <c r="BV105" s="13">
        <f>'Microbial Data (Raw Count)'!BW105/'Microbial Data (Raw Count)'!BW$492</f>
        <v>0</v>
      </c>
      <c r="BW105" s="13">
        <f>'Microbial Data (Raw Count)'!BX105/'Microbial Data (Raw Count)'!BX$492</f>
        <v>0</v>
      </c>
      <c r="BX105" s="13">
        <f>'Microbial Data (Raw Count)'!BY105/'Microbial Data (Raw Count)'!BY$492</f>
        <v>0</v>
      </c>
      <c r="BY105" s="13">
        <f>'Microbial Data (Raw Count)'!BZ105/'Microbial Data (Raw Count)'!BZ$492</f>
        <v>0</v>
      </c>
      <c r="BZ105" s="13">
        <f>'Microbial Data (Raw Count)'!CA105/'Microbial Data (Raw Count)'!CA$492</f>
        <v>0</v>
      </c>
      <c r="CA105" s="13">
        <f>'Microbial Data (Raw Count)'!CB105/'Microbial Data (Raw Count)'!CB$492</f>
        <v>0</v>
      </c>
      <c r="CB105" s="13">
        <f>'Microbial Data (Raw Count)'!CC105/'Microbial Data (Raw Count)'!CC$492</f>
        <v>0</v>
      </c>
      <c r="CC105" s="13">
        <f>'Microbial Data (Raw Count)'!CD105/'Microbial Data (Raw Count)'!CD$492</f>
        <v>0</v>
      </c>
      <c r="CD105" s="13">
        <f>'Microbial Data (Raw Count)'!CE105/'Microbial Data (Raw Count)'!CE$492</f>
        <v>0</v>
      </c>
      <c r="CE105" s="13">
        <f>'Microbial Data (Raw Count)'!CF105/'Microbial Data (Raw Count)'!CF$492</f>
        <v>0</v>
      </c>
      <c r="CF105" s="13">
        <f>'Microbial Data (Raw Count)'!CG105/'Microbial Data (Raw Count)'!CG$492</f>
        <v>0</v>
      </c>
      <c r="CG105" s="13">
        <f>'Microbial Data (Raw Count)'!CH105/'Microbial Data (Raw Count)'!CH$492</f>
        <v>0</v>
      </c>
      <c r="CH105" s="13">
        <f>'Microbial Data (Raw Count)'!CI105/'Microbial Data (Raw Count)'!CI$492</f>
        <v>0</v>
      </c>
      <c r="CI105" s="13">
        <f>'Microbial Data (Raw Count)'!CJ105/'Microbial Data (Raw Count)'!CJ$492</f>
        <v>0</v>
      </c>
      <c r="CJ105" s="13">
        <f>'Microbial Data (Raw Count)'!CK105/'Microbial Data (Raw Count)'!CK$492</f>
        <v>0</v>
      </c>
      <c r="CK105" s="13">
        <f>'Microbial Data (Raw Count)'!CL105/'Microbial Data (Raw Count)'!CL$492</f>
        <v>0</v>
      </c>
      <c r="CL105" s="13">
        <f>'Microbial Data (Raw Count)'!CM105/'Microbial Data (Raw Count)'!CM$492</f>
        <v>0</v>
      </c>
      <c r="CM105" s="13">
        <f>'Microbial Data (Raw Count)'!CN105/'Microbial Data (Raw Count)'!CN$492</f>
        <v>0</v>
      </c>
      <c r="CN105" s="13">
        <f>'Microbial Data (Raw Count)'!CO105/'Microbial Data (Raw Count)'!CO$492</f>
        <v>0</v>
      </c>
      <c r="CO105" s="13">
        <f>'Microbial Data (Raw Count)'!CP105/'Microbial Data (Raw Count)'!CP$492</f>
        <v>0</v>
      </c>
      <c r="CP105" s="13">
        <f>'Microbial Data (Raw Count)'!CQ105/'Microbial Data (Raw Count)'!CQ$492</f>
        <v>0</v>
      </c>
      <c r="CQ105" s="13">
        <f>'Microbial Data (Raw Count)'!CR105/'Microbial Data (Raw Count)'!CR$492</f>
        <v>0</v>
      </c>
      <c r="CR105" s="13">
        <f>'Microbial Data (Raw Count)'!CS105/'Microbial Data (Raw Count)'!CS$492</f>
        <v>0</v>
      </c>
      <c r="CS105" s="13">
        <f>'Microbial Data (Raw Count)'!CT105/'Microbial Data (Raw Count)'!CT$492</f>
        <v>0</v>
      </c>
      <c r="CT105" s="13">
        <f>'Microbial Data (Raw Count)'!CU105/'Microbial Data (Raw Count)'!CU$492</f>
        <v>0</v>
      </c>
      <c r="CU105" s="13">
        <f>'Microbial Data (Raw Count)'!CV105/'Microbial Data (Raw Count)'!CV$492</f>
        <v>0</v>
      </c>
      <c r="CV105" s="13">
        <f>'Microbial Data (Raw Count)'!CW105/'Microbial Data (Raw Count)'!CW$492</f>
        <v>3.9701445132602826E-4</v>
      </c>
      <c r="CW105" s="13">
        <f>'Microbial Data (Raw Count)'!CX105/'Microbial Data (Raw Count)'!CX$492</f>
        <v>1.55899834356426E-4</v>
      </c>
      <c r="CX105" s="13">
        <f>'Microbial Data (Raw Count)'!CY105/'Microbial Data (Raw Count)'!CY$492</f>
        <v>8.1755864411043331E-4</v>
      </c>
      <c r="CY105" s="13">
        <f>'Microbial Data (Raw Count)'!CZ105/'Microbial Data (Raw Count)'!CZ$492</f>
        <v>0</v>
      </c>
      <c r="CZ105" s="13">
        <f>'Microbial Data (Raw Count)'!DA105/'Microbial Data (Raw Count)'!DA$492</f>
        <v>0</v>
      </c>
      <c r="DA105" s="13">
        <f>'Microbial Data (Raw Count)'!DB105/'Microbial Data (Raw Count)'!DB$492</f>
        <v>0</v>
      </c>
      <c r="DB105" s="13">
        <f>'Microbial Data (Raw Count)'!DC105/'Microbial Data (Raw Count)'!DC$492</f>
        <v>0</v>
      </c>
      <c r="DC105" s="13">
        <f>'Microbial Data (Raw Count)'!DD105/'Microbial Data (Raw Count)'!DD$492</f>
        <v>0</v>
      </c>
      <c r="DD105" s="13">
        <f>'Microbial Data (Raw Count)'!DE105/'Microbial Data (Raw Count)'!DE$492</f>
        <v>0</v>
      </c>
      <c r="DE105" s="13">
        <f>'Microbial Data (Raw Count)'!DF105/'Microbial Data (Raw Count)'!DF$492</f>
        <v>0</v>
      </c>
      <c r="DF105" s="13">
        <f>'Microbial Data (Raw Count)'!DG105/'Microbial Data (Raw Count)'!DG$492</f>
        <v>0</v>
      </c>
      <c r="DG105" s="13">
        <f>'Microbial Data (Raw Count)'!DH105/'Microbial Data (Raw Count)'!DH$492</f>
        <v>0</v>
      </c>
      <c r="DH105" s="13">
        <f>'Microbial Data (Raw Count)'!DI105/'Microbial Data (Raw Count)'!DI$492</f>
        <v>0</v>
      </c>
      <c r="DI105" s="13">
        <f>'Microbial Data (Raw Count)'!DJ105/'Microbial Data (Raw Count)'!DJ$492</f>
        <v>0</v>
      </c>
      <c r="DJ105" s="13">
        <f>'Microbial Data (Raw Count)'!DK105/'Microbial Data (Raw Count)'!DK$492</f>
        <v>0</v>
      </c>
      <c r="DK105" s="13">
        <f>'Microbial Data (Raw Count)'!DL105/'Microbial Data (Raw Count)'!DL$492</f>
        <v>0</v>
      </c>
      <c r="DL105" s="13">
        <f>'Microbial Data (Raw Count)'!DM105/'Microbial Data (Raw Count)'!DM$492</f>
        <v>0</v>
      </c>
      <c r="DM105" s="13">
        <f>'Microbial Data (Raw Count)'!DN105/'Microbial Data (Raw Count)'!DN$492</f>
        <v>0</v>
      </c>
      <c r="DN105" s="13">
        <f>'Microbial Data (Raw Count)'!DO105/'Microbial Data (Raw Count)'!DO$492</f>
        <v>0</v>
      </c>
      <c r="DO105" s="13">
        <f>'Microbial Data (Raw Count)'!DP105/'Microbial Data (Raw Count)'!DP$492</f>
        <v>5.818080266235353E-5</v>
      </c>
      <c r="DP105" s="13">
        <f>'Microbial Data (Raw Count)'!DQ105/'Microbial Data (Raw Count)'!DQ$492</f>
        <v>0</v>
      </c>
      <c r="DQ105" s="13">
        <f>'Microbial Data (Raw Count)'!DR105/'Microbial Data (Raw Count)'!DR$492</f>
        <v>6.2707063950754056E-5</v>
      </c>
      <c r="DR105" s="13">
        <f>'Microbial Data (Raw Count)'!DS105/'Microbial Data (Raw Count)'!DS$492</f>
        <v>6.4729108680173472E-5</v>
      </c>
      <c r="DS105" s="13">
        <f>'Microbial Data (Raw Count)'!DT105/'Microbial Data (Raw Count)'!DT$492</f>
        <v>8.4966098526687852E-5</v>
      </c>
      <c r="DT105" s="13">
        <f>'Microbial Data (Raw Count)'!DU105/'Microbial Data (Raw Count)'!DU$492</f>
        <v>0</v>
      </c>
      <c r="DU105" s="13">
        <f>'Microbial Data (Raw Count)'!DV105/'Microbial Data (Raw Count)'!DV$492</f>
        <v>0</v>
      </c>
      <c r="DV105" s="13">
        <f>'Microbial Data (Raw Count)'!DW105/'Microbial Data (Raw Count)'!DW$492</f>
        <v>0</v>
      </c>
      <c r="DW105" s="13">
        <f>'Microbial Data (Raw Count)'!DX105/'Microbial Data (Raw Count)'!DX$492</f>
        <v>1.0029486690871162E-4</v>
      </c>
      <c r="DX105" s="13">
        <f>'Microbial Data (Raw Count)'!DY105/'Microbial Data (Raw Count)'!DY$492</f>
        <v>0</v>
      </c>
      <c r="DY105" s="13">
        <f>'Microbial Data (Raw Count)'!DZ105/'Microbial Data (Raw Count)'!DZ$492</f>
        <v>1.2251732258811038E-4</v>
      </c>
      <c r="DZ105" s="13">
        <f>'Microbial Data (Raw Count)'!EA105/'Microbial Data (Raw Count)'!EA$492</f>
        <v>0</v>
      </c>
      <c r="EA105" s="13">
        <f>'Microbial Data (Raw Count)'!EB105/'Microbial Data (Raw Count)'!EB$492</f>
        <v>0</v>
      </c>
      <c r="EB105" s="13">
        <f>'Microbial Data (Raw Count)'!EC105/'Microbial Data (Raw Count)'!EC$492</f>
        <v>0</v>
      </c>
      <c r="EC105" s="13">
        <f>'Microbial Data (Raw Count)'!ED105/'Microbial Data (Raw Count)'!ED$492</f>
        <v>0</v>
      </c>
      <c r="ED105" s="13">
        <f>'Microbial Data (Raw Count)'!EE105/'Microbial Data (Raw Count)'!EE$492</f>
        <v>0</v>
      </c>
      <c r="EE105" s="13">
        <f>'Microbial Data (Raw Count)'!EF105/'Microbial Data (Raw Count)'!EF$492</f>
        <v>0</v>
      </c>
      <c r="EF105" s="13">
        <f>'Microbial Data (Raw Count)'!EG105/'Microbial Data (Raw Count)'!EG$492</f>
        <v>0</v>
      </c>
      <c r="EG105" s="13">
        <f>'Microbial Data (Raw Count)'!EH105/'Microbial Data (Raw Count)'!EH$492</f>
        <v>0</v>
      </c>
      <c r="EH105" s="13">
        <f>'Microbial Data (Raw Count)'!EI105/'Microbial Data (Raw Count)'!EI$492</f>
        <v>0</v>
      </c>
      <c r="EI105" s="13">
        <f>'Microbial Data (Raw Count)'!EJ105/'Microbial Data (Raw Count)'!EJ$492</f>
        <v>0</v>
      </c>
      <c r="EJ105" s="13">
        <f>'Microbial Data (Raw Count)'!EK105/'Microbial Data (Raw Count)'!EK$492</f>
        <v>0</v>
      </c>
      <c r="EK105" s="13">
        <f>'Microbial Data (Raw Count)'!EL105/'Microbial Data (Raw Count)'!EL$492</f>
        <v>2.2392655209091418E-5</v>
      </c>
      <c r="EL105" s="13">
        <f>'Microbial Data (Raw Count)'!EM105/'Microbial Data (Raw Count)'!EM$492</f>
        <v>0</v>
      </c>
      <c r="EM105" s="13">
        <f>'Microbial Data (Raw Count)'!EN105/'Microbial Data (Raw Count)'!EN$492</f>
        <v>0</v>
      </c>
      <c r="EN105" s="13">
        <f>'Microbial Data (Raw Count)'!EO105/'Microbial Data (Raw Count)'!EO$492</f>
        <v>0</v>
      </c>
      <c r="EO105" s="13">
        <f>'Microbial Data (Raw Count)'!EP105/'Microbial Data (Raw Count)'!EP$492</f>
        <v>0</v>
      </c>
      <c r="EP105" s="13">
        <f>'Microbial Data (Raw Count)'!EQ105/'Microbial Data (Raw Count)'!EQ$492</f>
        <v>7.6387191395746757E-5</v>
      </c>
      <c r="EQ105" s="13">
        <f>'Microbial Data (Raw Count)'!ER105/'Microbial Data (Raw Count)'!ER$492</f>
        <v>6.7998531231725393E-5</v>
      </c>
      <c r="ER105" s="13">
        <f>'Microbial Data (Raw Count)'!ES105/'Microbial Data (Raw Count)'!ES$492</f>
        <v>4.0970465638248601E-4</v>
      </c>
      <c r="ES105" s="13">
        <f>'Microbial Data (Raw Count)'!ET105/'Microbial Data (Raw Count)'!ET$492</f>
        <v>1.0382538876840017E-4</v>
      </c>
      <c r="ET105" s="13">
        <f>'Microbial Data (Raw Count)'!EU105/'Microbial Data (Raw Count)'!EU$492</f>
        <v>7.384760807597442E-5</v>
      </c>
      <c r="EU105" s="13">
        <f>'Microbial Data (Raw Count)'!EV105/'Microbial Data (Raw Count)'!EV$492</f>
        <v>0</v>
      </c>
      <c r="EV105" s="13">
        <f>'Microbial Data (Raw Count)'!EW105/'Microbial Data (Raw Count)'!EW$492</f>
        <v>0</v>
      </c>
      <c r="EW105" s="13">
        <f>'Microbial Data (Raw Count)'!EX105/'Microbial Data (Raw Count)'!EX$492</f>
        <v>0</v>
      </c>
      <c r="EX105" s="13">
        <f>'Microbial Data (Raw Count)'!EY105/'Microbial Data (Raw Count)'!EY$492</f>
        <v>0</v>
      </c>
      <c r="EY105" s="13">
        <f>'Microbial Data (Raw Count)'!EZ105/'Microbial Data (Raw Count)'!EZ$492</f>
        <v>0</v>
      </c>
      <c r="EZ105" s="13">
        <f>'Microbial Data (Raw Count)'!FA105/'Microbial Data (Raw Count)'!FA$492</f>
        <v>0</v>
      </c>
    </row>
    <row r="106" spans="1:156" x14ac:dyDescent="0.3">
      <c r="A106" s="8">
        <v>105</v>
      </c>
      <c r="B106" s="8" t="s">
        <v>199</v>
      </c>
      <c r="C106" s="8" t="s">
        <v>200</v>
      </c>
      <c r="D106" s="8" t="s">
        <v>236</v>
      </c>
      <c r="E106" s="8" t="s">
        <v>300</v>
      </c>
      <c r="F106" s="8" t="s">
        <v>301</v>
      </c>
      <c r="G106" s="8" t="s">
        <v>331</v>
      </c>
      <c r="H106" s="13">
        <f>'Microbial Data (Raw Count)'!I106/'Microbial Data (Raw Count)'!I$492</f>
        <v>0</v>
      </c>
      <c r="I106" s="13">
        <f>'Microbial Data (Raw Count)'!J106/'Microbial Data (Raw Count)'!J$492</f>
        <v>0</v>
      </c>
      <c r="J106" s="13">
        <f>'Microbial Data (Raw Count)'!K106/'Microbial Data (Raw Count)'!K$492</f>
        <v>0</v>
      </c>
      <c r="K106" s="13">
        <f>'Microbial Data (Raw Count)'!L106/'Microbial Data (Raw Count)'!L$492</f>
        <v>0</v>
      </c>
      <c r="L106" s="13">
        <f>'Microbial Data (Raw Count)'!M106/'Microbial Data (Raw Count)'!M$492</f>
        <v>0</v>
      </c>
      <c r="M106" s="13">
        <f>'Microbial Data (Raw Count)'!N106/'Microbial Data (Raw Count)'!N$492</f>
        <v>0</v>
      </c>
      <c r="N106" s="13">
        <f>'Microbial Data (Raw Count)'!O106/'Microbial Data (Raw Count)'!O$492</f>
        <v>0</v>
      </c>
      <c r="O106" s="13">
        <f>'Microbial Data (Raw Count)'!P106/'Microbial Data (Raw Count)'!P$492</f>
        <v>0</v>
      </c>
      <c r="P106" s="13">
        <f>'Microbial Data (Raw Count)'!Q106/'Microbial Data (Raw Count)'!Q$492</f>
        <v>0</v>
      </c>
      <c r="Q106" s="13">
        <f>'Microbial Data (Raw Count)'!R106/'Microbial Data (Raw Count)'!R$492</f>
        <v>0</v>
      </c>
      <c r="R106" s="13">
        <f>'Microbial Data (Raw Count)'!S106/'Microbial Data (Raw Count)'!S$492</f>
        <v>0</v>
      </c>
      <c r="S106" s="13">
        <f>'Microbial Data (Raw Count)'!T106/'Microbial Data (Raw Count)'!T$492</f>
        <v>0</v>
      </c>
      <c r="T106" s="13">
        <f>'Microbial Data (Raw Count)'!U106/'Microbial Data (Raw Count)'!U$492</f>
        <v>0</v>
      </c>
      <c r="U106" s="13">
        <f>'Microbial Data (Raw Count)'!V106/'Microbial Data (Raw Count)'!V$492</f>
        <v>0</v>
      </c>
      <c r="V106" s="13">
        <f>'Microbial Data (Raw Count)'!W106/'Microbial Data (Raw Count)'!W$492</f>
        <v>0</v>
      </c>
      <c r="W106" s="13">
        <f>'Microbial Data (Raw Count)'!X106/'Microbial Data (Raw Count)'!X$492</f>
        <v>0</v>
      </c>
      <c r="X106" s="13">
        <f>'Microbial Data (Raw Count)'!Y106/'Microbial Data (Raw Count)'!Y$492</f>
        <v>0</v>
      </c>
      <c r="Y106" s="13">
        <f>'Microbial Data (Raw Count)'!Z106/'Microbial Data (Raw Count)'!Z$492</f>
        <v>0</v>
      </c>
      <c r="Z106" s="13">
        <f>'Microbial Data (Raw Count)'!AA106/'Microbial Data (Raw Count)'!AA$492</f>
        <v>0</v>
      </c>
      <c r="AA106" s="13">
        <f>'Microbial Data (Raw Count)'!AB106/'Microbial Data (Raw Count)'!AB$492</f>
        <v>0</v>
      </c>
      <c r="AB106" s="13">
        <f>'Microbial Data (Raw Count)'!AC106/'Microbial Data (Raw Count)'!AC$492</f>
        <v>0</v>
      </c>
      <c r="AC106" s="13">
        <f>'Microbial Data (Raw Count)'!AD106/'Microbial Data (Raw Count)'!AD$492</f>
        <v>0</v>
      </c>
      <c r="AD106" s="13">
        <f>'Microbial Data (Raw Count)'!AE106/'Microbial Data (Raw Count)'!AE$492</f>
        <v>0</v>
      </c>
      <c r="AE106" s="13">
        <f>'Microbial Data (Raw Count)'!AF106/'Microbial Data (Raw Count)'!AF$492</f>
        <v>0</v>
      </c>
      <c r="AF106" s="13">
        <f>'Microbial Data (Raw Count)'!AG106/'Microbial Data (Raw Count)'!AG$492</f>
        <v>0</v>
      </c>
      <c r="AG106" s="13">
        <f>'Microbial Data (Raw Count)'!AH106/'Microbial Data (Raw Count)'!AH$492</f>
        <v>0</v>
      </c>
      <c r="AH106" s="13">
        <f>'Microbial Data (Raw Count)'!AI106/'Microbial Data (Raw Count)'!AI$492</f>
        <v>0</v>
      </c>
      <c r="AI106" s="13">
        <f>'Microbial Data (Raw Count)'!AJ106/'Microbial Data (Raw Count)'!AJ$492</f>
        <v>0</v>
      </c>
      <c r="AJ106" s="13">
        <f>'Microbial Data (Raw Count)'!AK106/'Microbial Data (Raw Count)'!AK$492</f>
        <v>0</v>
      </c>
      <c r="AK106" s="13">
        <f>'Microbial Data (Raw Count)'!AL106/'Microbial Data (Raw Count)'!AL$492</f>
        <v>0</v>
      </c>
      <c r="AL106" s="13">
        <f>'Microbial Data (Raw Count)'!AM106/'Microbial Data (Raw Count)'!AM$492</f>
        <v>1.5050526768436896E-3</v>
      </c>
      <c r="AM106" s="13">
        <f>'Microbial Data (Raw Count)'!AN106/'Microbial Data (Raw Count)'!AN$492</f>
        <v>1.3318082822806824E-3</v>
      </c>
      <c r="AN106" s="13">
        <f>'Microbial Data (Raw Count)'!AO106/'Microbial Data (Raw Count)'!AO$492</f>
        <v>1.1983535664044183E-3</v>
      </c>
      <c r="AO106" s="13">
        <f>'Microbial Data (Raw Count)'!AP106/'Microbial Data (Raw Count)'!AP$492</f>
        <v>0</v>
      </c>
      <c r="AP106" s="13">
        <f>'Microbial Data (Raw Count)'!AQ106/'Microbial Data (Raw Count)'!AQ$492</f>
        <v>0</v>
      </c>
      <c r="AQ106" s="13">
        <f>'Microbial Data (Raw Count)'!AR106/'Microbial Data (Raw Count)'!AR$492</f>
        <v>0</v>
      </c>
      <c r="AR106" s="13">
        <f>'Microbial Data (Raw Count)'!AS106/'Microbial Data (Raw Count)'!AS$492</f>
        <v>0</v>
      </c>
      <c r="AS106" s="13">
        <f>'Microbial Data (Raw Count)'!AT106/'Microbial Data (Raw Count)'!AT$492</f>
        <v>0</v>
      </c>
      <c r="AT106" s="13">
        <f>'Microbial Data (Raw Count)'!AU106/'Microbial Data (Raw Count)'!AU$492</f>
        <v>0</v>
      </c>
      <c r="AU106" s="13">
        <f>'Microbial Data (Raw Count)'!AV106/'Microbial Data (Raw Count)'!AV$492</f>
        <v>0</v>
      </c>
      <c r="AV106" s="13">
        <f>'Microbial Data (Raw Count)'!AW106/'Microbial Data (Raw Count)'!AW$492</f>
        <v>0</v>
      </c>
      <c r="AW106" s="13">
        <f>'Microbial Data (Raw Count)'!AX106/'Microbial Data (Raw Count)'!AX$492</f>
        <v>0</v>
      </c>
      <c r="AX106" s="13">
        <f>'Microbial Data (Raw Count)'!AY106/'Microbial Data (Raw Count)'!AY$492</f>
        <v>0</v>
      </c>
      <c r="AY106" s="13">
        <f>'Microbial Data (Raw Count)'!AZ106/'Microbial Data (Raw Count)'!AZ$492</f>
        <v>0</v>
      </c>
      <c r="AZ106" s="13">
        <f>'Microbial Data (Raw Count)'!BA106/'Microbial Data (Raw Count)'!BA$492</f>
        <v>0</v>
      </c>
      <c r="BA106" s="13">
        <f>'Microbial Data (Raw Count)'!BB106/'Microbial Data (Raw Count)'!BB$492</f>
        <v>8.3526488337614066E-5</v>
      </c>
      <c r="BB106" s="13">
        <f>'Microbial Data (Raw Count)'!BC106/'Microbial Data (Raw Count)'!BC$492</f>
        <v>0</v>
      </c>
      <c r="BC106" s="13">
        <f>'Microbial Data (Raw Count)'!BD106/'Microbial Data (Raw Count)'!BD$492</f>
        <v>0</v>
      </c>
      <c r="BD106" s="13">
        <f>'Microbial Data (Raw Count)'!BE106/'Microbial Data (Raw Count)'!BE$492</f>
        <v>0</v>
      </c>
      <c r="BE106" s="13">
        <f>'Microbial Data (Raw Count)'!BF106/'Microbial Data (Raw Count)'!BF$492</f>
        <v>0</v>
      </c>
      <c r="BF106" s="13">
        <f>'Microbial Data (Raw Count)'!BG106/'Microbial Data (Raw Count)'!BG$492</f>
        <v>0</v>
      </c>
      <c r="BG106" s="13">
        <f>'Microbial Data (Raw Count)'!BH106/'Microbial Data (Raw Count)'!BH$492</f>
        <v>0</v>
      </c>
      <c r="BH106" s="13">
        <f>'Microbial Data (Raw Count)'!BI106/'Microbial Data (Raw Count)'!BI$492</f>
        <v>0</v>
      </c>
      <c r="BI106" s="13">
        <f>'Microbial Data (Raw Count)'!BJ106/'Microbial Data (Raw Count)'!BJ$492</f>
        <v>0</v>
      </c>
      <c r="BJ106" s="13">
        <f>'Microbial Data (Raw Count)'!BK106/'Microbial Data (Raw Count)'!BK$492</f>
        <v>0</v>
      </c>
      <c r="BK106" s="13">
        <f>'Microbial Data (Raw Count)'!BL106/'Microbial Data (Raw Count)'!BL$492</f>
        <v>0</v>
      </c>
      <c r="BL106" s="13">
        <f>'Microbial Data (Raw Count)'!BM106/'Microbial Data (Raw Count)'!BM$492</f>
        <v>0</v>
      </c>
      <c r="BM106" s="13">
        <f>'Microbial Data (Raw Count)'!BN106/'Microbial Data (Raw Count)'!BN$492</f>
        <v>0</v>
      </c>
      <c r="BN106" s="13">
        <f>'Microbial Data (Raw Count)'!BO106/'Microbial Data (Raw Count)'!BO$492</f>
        <v>0</v>
      </c>
      <c r="BO106" s="13">
        <f>'Microbial Data (Raw Count)'!BP106/'Microbial Data (Raw Count)'!BP$492</f>
        <v>0</v>
      </c>
      <c r="BP106" s="13">
        <f>'Microbial Data (Raw Count)'!BQ106/'Microbial Data (Raw Count)'!BQ$492</f>
        <v>0</v>
      </c>
      <c r="BQ106" s="13">
        <f>'Microbial Data (Raw Count)'!BR106/'Microbial Data (Raw Count)'!BR$492</f>
        <v>0</v>
      </c>
      <c r="BR106" s="13">
        <f>'Microbial Data (Raw Count)'!BS106/'Microbial Data (Raw Count)'!BS$492</f>
        <v>0</v>
      </c>
      <c r="BS106" s="13">
        <f>'Microbial Data (Raw Count)'!BT106/'Microbial Data (Raw Count)'!BT$492</f>
        <v>0</v>
      </c>
      <c r="BT106" s="13">
        <f>'Microbial Data (Raw Count)'!BU106/'Microbial Data (Raw Count)'!BU$492</f>
        <v>0</v>
      </c>
      <c r="BU106" s="13">
        <f>'Microbial Data (Raw Count)'!BV106/'Microbial Data (Raw Count)'!BV$492</f>
        <v>0</v>
      </c>
      <c r="BV106" s="13">
        <f>'Microbial Data (Raw Count)'!BW106/'Microbial Data (Raw Count)'!BW$492</f>
        <v>0</v>
      </c>
      <c r="BW106" s="13">
        <f>'Microbial Data (Raw Count)'!BX106/'Microbial Data (Raw Count)'!BX$492</f>
        <v>0</v>
      </c>
      <c r="BX106" s="13">
        <f>'Microbial Data (Raw Count)'!BY106/'Microbial Data (Raw Count)'!BY$492</f>
        <v>0</v>
      </c>
      <c r="BY106" s="13">
        <f>'Microbial Data (Raw Count)'!BZ106/'Microbial Data (Raw Count)'!BZ$492</f>
        <v>0</v>
      </c>
      <c r="BZ106" s="13">
        <f>'Microbial Data (Raw Count)'!CA106/'Microbial Data (Raw Count)'!CA$492</f>
        <v>0</v>
      </c>
      <c r="CA106" s="13">
        <f>'Microbial Data (Raw Count)'!CB106/'Microbial Data (Raw Count)'!CB$492</f>
        <v>0</v>
      </c>
      <c r="CB106" s="13">
        <f>'Microbial Data (Raw Count)'!CC106/'Microbial Data (Raw Count)'!CC$492</f>
        <v>0</v>
      </c>
      <c r="CC106" s="13">
        <f>'Microbial Data (Raw Count)'!CD106/'Microbial Data (Raw Count)'!CD$492</f>
        <v>0</v>
      </c>
      <c r="CD106" s="13">
        <f>'Microbial Data (Raw Count)'!CE106/'Microbial Data (Raw Count)'!CE$492</f>
        <v>0</v>
      </c>
      <c r="CE106" s="13">
        <f>'Microbial Data (Raw Count)'!CF106/'Microbial Data (Raw Count)'!CF$492</f>
        <v>0</v>
      </c>
      <c r="CF106" s="13">
        <f>'Microbial Data (Raw Count)'!CG106/'Microbial Data (Raw Count)'!CG$492</f>
        <v>0</v>
      </c>
      <c r="CG106" s="13">
        <f>'Microbial Data (Raw Count)'!CH106/'Microbial Data (Raw Count)'!CH$492</f>
        <v>0</v>
      </c>
      <c r="CH106" s="13">
        <f>'Microbial Data (Raw Count)'!CI106/'Microbial Data (Raw Count)'!CI$492</f>
        <v>0</v>
      </c>
      <c r="CI106" s="13">
        <f>'Microbial Data (Raw Count)'!CJ106/'Microbial Data (Raw Count)'!CJ$492</f>
        <v>0</v>
      </c>
      <c r="CJ106" s="13">
        <f>'Microbial Data (Raw Count)'!CK106/'Microbial Data (Raw Count)'!CK$492</f>
        <v>0</v>
      </c>
      <c r="CK106" s="13">
        <f>'Microbial Data (Raw Count)'!CL106/'Microbial Data (Raw Count)'!CL$492</f>
        <v>0</v>
      </c>
      <c r="CL106" s="13">
        <f>'Microbial Data (Raw Count)'!CM106/'Microbial Data (Raw Count)'!CM$492</f>
        <v>0</v>
      </c>
      <c r="CM106" s="13">
        <f>'Microbial Data (Raw Count)'!CN106/'Microbial Data (Raw Count)'!CN$492</f>
        <v>0</v>
      </c>
      <c r="CN106" s="13">
        <f>'Microbial Data (Raw Count)'!CO106/'Microbial Data (Raw Count)'!CO$492</f>
        <v>0</v>
      </c>
      <c r="CO106" s="13">
        <f>'Microbial Data (Raw Count)'!CP106/'Microbial Data (Raw Count)'!CP$492</f>
        <v>0</v>
      </c>
      <c r="CP106" s="13">
        <f>'Microbial Data (Raw Count)'!CQ106/'Microbial Data (Raw Count)'!CQ$492</f>
        <v>0</v>
      </c>
      <c r="CQ106" s="13">
        <f>'Microbial Data (Raw Count)'!CR106/'Microbial Data (Raw Count)'!CR$492</f>
        <v>0</v>
      </c>
      <c r="CR106" s="13">
        <f>'Microbial Data (Raw Count)'!CS106/'Microbial Data (Raw Count)'!CS$492</f>
        <v>0</v>
      </c>
      <c r="CS106" s="13">
        <f>'Microbial Data (Raw Count)'!CT106/'Microbial Data (Raw Count)'!CT$492</f>
        <v>0</v>
      </c>
      <c r="CT106" s="13">
        <f>'Microbial Data (Raw Count)'!CU106/'Microbial Data (Raw Count)'!CU$492</f>
        <v>0</v>
      </c>
      <c r="CU106" s="13">
        <f>'Microbial Data (Raw Count)'!CV106/'Microbial Data (Raw Count)'!CV$492</f>
        <v>0</v>
      </c>
      <c r="CV106" s="13">
        <f>'Microbial Data (Raw Count)'!CW106/'Microbial Data (Raw Count)'!CW$492</f>
        <v>0</v>
      </c>
      <c r="CW106" s="13">
        <f>'Microbial Data (Raw Count)'!CX106/'Microbial Data (Raw Count)'!CX$492</f>
        <v>0</v>
      </c>
      <c r="CX106" s="13">
        <f>'Microbial Data (Raw Count)'!CY106/'Microbial Data (Raw Count)'!CY$492</f>
        <v>0</v>
      </c>
      <c r="CY106" s="13">
        <f>'Microbial Data (Raw Count)'!CZ106/'Microbial Data (Raw Count)'!CZ$492</f>
        <v>0</v>
      </c>
      <c r="CZ106" s="13">
        <f>'Microbial Data (Raw Count)'!DA106/'Microbial Data (Raw Count)'!DA$492</f>
        <v>0</v>
      </c>
      <c r="DA106" s="13">
        <f>'Microbial Data (Raw Count)'!DB106/'Microbial Data (Raw Count)'!DB$492</f>
        <v>0</v>
      </c>
      <c r="DB106" s="13">
        <f>'Microbial Data (Raw Count)'!DC106/'Microbial Data (Raw Count)'!DC$492</f>
        <v>0</v>
      </c>
      <c r="DC106" s="13">
        <f>'Microbial Data (Raw Count)'!DD106/'Microbial Data (Raw Count)'!DD$492</f>
        <v>0</v>
      </c>
      <c r="DD106" s="13">
        <f>'Microbial Data (Raw Count)'!DE106/'Microbial Data (Raw Count)'!DE$492</f>
        <v>0</v>
      </c>
      <c r="DE106" s="13">
        <f>'Microbial Data (Raw Count)'!DF106/'Microbial Data (Raw Count)'!DF$492</f>
        <v>0</v>
      </c>
      <c r="DF106" s="13">
        <f>'Microbial Data (Raw Count)'!DG106/'Microbial Data (Raw Count)'!DG$492</f>
        <v>0</v>
      </c>
      <c r="DG106" s="13">
        <f>'Microbial Data (Raw Count)'!DH106/'Microbial Data (Raw Count)'!DH$492</f>
        <v>0</v>
      </c>
      <c r="DH106" s="13">
        <f>'Microbial Data (Raw Count)'!DI106/'Microbial Data (Raw Count)'!DI$492</f>
        <v>0</v>
      </c>
      <c r="DI106" s="13">
        <f>'Microbial Data (Raw Count)'!DJ106/'Microbial Data (Raw Count)'!DJ$492</f>
        <v>0</v>
      </c>
      <c r="DJ106" s="13">
        <f>'Microbial Data (Raw Count)'!DK106/'Microbial Data (Raw Count)'!DK$492</f>
        <v>2.4565799493944531E-5</v>
      </c>
      <c r="DK106" s="13">
        <f>'Microbial Data (Raw Count)'!DL106/'Microbial Data (Raw Count)'!DL$492</f>
        <v>0</v>
      </c>
      <c r="DL106" s="13">
        <f>'Microbial Data (Raw Count)'!DM106/'Microbial Data (Raw Count)'!DM$492</f>
        <v>0</v>
      </c>
      <c r="DM106" s="13">
        <f>'Microbial Data (Raw Count)'!DN106/'Microbial Data (Raw Count)'!DN$492</f>
        <v>0</v>
      </c>
      <c r="DN106" s="13">
        <f>'Microbial Data (Raw Count)'!DO106/'Microbial Data (Raw Count)'!DO$492</f>
        <v>5.6086035979192083E-5</v>
      </c>
      <c r="DO106" s="13">
        <f>'Microbial Data (Raw Count)'!DP106/'Microbial Data (Raw Count)'!DP$492</f>
        <v>0</v>
      </c>
      <c r="DP106" s="13">
        <f>'Microbial Data (Raw Count)'!DQ106/'Microbial Data (Raw Count)'!DQ$492</f>
        <v>0</v>
      </c>
      <c r="DQ106" s="13">
        <f>'Microbial Data (Raw Count)'!DR106/'Microbial Data (Raw Count)'!DR$492</f>
        <v>0</v>
      </c>
      <c r="DR106" s="13">
        <f>'Microbial Data (Raw Count)'!DS106/'Microbial Data (Raw Count)'!DS$492</f>
        <v>0</v>
      </c>
      <c r="DS106" s="13">
        <f>'Microbial Data (Raw Count)'!DT106/'Microbial Data (Raw Count)'!DT$492</f>
        <v>0</v>
      </c>
      <c r="DT106" s="13">
        <f>'Microbial Data (Raw Count)'!DU106/'Microbial Data (Raw Count)'!DU$492</f>
        <v>0</v>
      </c>
      <c r="DU106" s="13">
        <f>'Microbial Data (Raw Count)'!DV106/'Microbial Data (Raw Count)'!DV$492</f>
        <v>0</v>
      </c>
      <c r="DV106" s="13">
        <f>'Microbial Data (Raw Count)'!DW106/'Microbial Data (Raw Count)'!DW$492</f>
        <v>0</v>
      </c>
      <c r="DW106" s="13">
        <f>'Microbial Data (Raw Count)'!DX106/'Microbial Data (Raw Count)'!DX$492</f>
        <v>0</v>
      </c>
      <c r="DX106" s="13">
        <f>'Microbial Data (Raw Count)'!DY106/'Microbial Data (Raw Count)'!DY$492</f>
        <v>0</v>
      </c>
      <c r="DY106" s="13">
        <f>'Microbial Data (Raw Count)'!DZ106/'Microbial Data (Raw Count)'!DZ$492</f>
        <v>0</v>
      </c>
      <c r="DZ106" s="13">
        <f>'Microbial Data (Raw Count)'!EA106/'Microbial Data (Raw Count)'!EA$492</f>
        <v>0</v>
      </c>
      <c r="EA106" s="13">
        <f>'Microbial Data (Raw Count)'!EB106/'Microbial Data (Raw Count)'!EB$492</f>
        <v>0</v>
      </c>
      <c r="EB106" s="13">
        <f>'Microbial Data (Raw Count)'!EC106/'Microbial Data (Raw Count)'!EC$492</f>
        <v>0</v>
      </c>
      <c r="EC106" s="13">
        <f>'Microbial Data (Raw Count)'!ED106/'Microbial Data (Raw Count)'!ED$492</f>
        <v>0</v>
      </c>
      <c r="ED106" s="13">
        <f>'Microbial Data (Raw Count)'!EE106/'Microbial Data (Raw Count)'!EE$492</f>
        <v>0</v>
      </c>
      <c r="EE106" s="13">
        <f>'Microbial Data (Raw Count)'!EF106/'Microbial Data (Raw Count)'!EF$492</f>
        <v>0</v>
      </c>
      <c r="EF106" s="13">
        <f>'Microbial Data (Raw Count)'!EG106/'Microbial Data (Raw Count)'!EG$492</f>
        <v>0</v>
      </c>
      <c r="EG106" s="13">
        <f>'Microbial Data (Raw Count)'!EH106/'Microbial Data (Raw Count)'!EH$492</f>
        <v>0</v>
      </c>
      <c r="EH106" s="13">
        <f>'Microbial Data (Raw Count)'!EI106/'Microbial Data (Raw Count)'!EI$492</f>
        <v>0</v>
      </c>
      <c r="EI106" s="13">
        <f>'Microbial Data (Raw Count)'!EJ106/'Microbial Data (Raw Count)'!EJ$492</f>
        <v>0</v>
      </c>
      <c r="EJ106" s="13">
        <f>'Microbial Data (Raw Count)'!EK106/'Microbial Data (Raw Count)'!EK$492</f>
        <v>0</v>
      </c>
      <c r="EK106" s="13">
        <f>'Microbial Data (Raw Count)'!EL106/'Microbial Data (Raw Count)'!EL$492</f>
        <v>0</v>
      </c>
      <c r="EL106" s="13">
        <f>'Microbial Data (Raw Count)'!EM106/'Microbial Data (Raw Count)'!EM$492</f>
        <v>0</v>
      </c>
      <c r="EM106" s="13">
        <f>'Microbial Data (Raw Count)'!EN106/'Microbial Data (Raw Count)'!EN$492</f>
        <v>0</v>
      </c>
      <c r="EN106" s="13">
        <f>'Microbial Data (Raw Count)'!EO106/'Microbial Data (Raw Count)'!EO$492</f>
        <v>0</v>
      </c>
      <c r="EO106" s="13">
        <f>'Microbial Data (Raw Count)'!EP106/'Microbial Data (Raw Count)'!EP$492</f>
        <v>0</v>
      </c>
      <c r="EP106" s="13">
        <f>'Microbial Data (Raw Count)'!EQ106/'Microbial Data (Raw Count)'!EQ$492</f>
        <v>0</v>
      </c>
      <c r="EQ106" s="13">
        <f>'Microbial Data (Raw Count)'!ER106/'Microbial Data (Raw Count)'!ER$492</f>
        <v>0</v>
      </c>
      <c r="ER106" s="13">
        <f>'Microbial Data (Raw Count)'!ES106/'Microbial Data (Raw Count)'!ES$492</f>
        <v>0</v>
      </c>
      <c r="ES106" s="13">
        <f>'Microbial Data (Raw Count)'!ET106/'Microbial Data (Raw Count)'!ET$492</f>
        <v>0</v>
      </c>
      <c r="ET106" s="13">
        <f>'Microbial Data (Raw Count)'!EU106/'Microbial Data (Raw Count)'!EU$492</f>
        <v>0</v>
      </c>
      <c r="EU106" s="13">
        <f>'Microbial Data (Raw Count)'!EV106/'Microbial Data (Raw Count)'!EV$492</f>
        <v>0</v>
      </c>
      <c r="EV106" s="13">
        <f>'Microbial Data (Raw Count)'!EW106/'Microbial Data (Raw Count)'!EW$492</f>
        <v>0</v>
      </c>
      <c r="EW106" s="13">
        <f>'Microbial Data (Raw Count)'!EX106/'Microbial Data (Raw Count)'!EX$492</f>
        <v>0</v>
      </c>
      <c r="EX106" s="13">
        <f>'Microbial Data (Raw Count)'!EY106/'Microbial Data (Raw Count)'!EY$492</f>
        <v>0</v>
      </c>
      <c r="EY106" s="13">
        <f>'Microbial Data (Raw Count)'!EZ106/'Microbial Data (Raw Count)'!EZ$492</f>
        <v>0</v>
      </c>
      <c r="EZ106" s="13">
        <f>'Microbial Data (Raw Count)'!FA106/'Microbial Data (Raw Count)'!FA$492</f>
        <v>0</v>
      </c>
    </row>
    <row r="107" spans="1:156" x14ac:dyDescent="0.3">
      <c r="A107" s="8">
        <v>106</v>
      </c>
      <c r="B107" s="8" t="s">
        <v>199</v>
      </c>
      <c r="C107" s="8" t="s">
        <v>200</v>
      </c>
      <c r="D107" s="8" t="s">
        <v>236</v>
      </c>
      <c r="E107" s="8" t="s">
        <v>300</v>
      </c>
      <c r="F107" s="8" t="s">
        <v>347</v>
      </c>
      <c r="G107" s="8" t="s">
        <v>348</v>
      </c>
      <c r="H107" s="13">
        <f>'Microbial Data (Raw Count)'!I107/'Microbial Data (Raw Count)'!I$492</f>
        <v>0</v>
      </c>
      <c r="I107" s="13">
        <f>'Microbial Data (Raw Count)'!J107/'Microbial Data (Raw Count)'!J$492</f>
        <v>0</v>
      </c>
      <c r="J107" s="13">
        <f>'Microbial Data (Raw Count)'!K107/'Microbial Data (Raw Count)'!K$492</f>
        <v>0</v>
      </c>
      <c r="K107" s="13">
        <f>'Microbial Data (Raw Count)'!L107/'Microbial Data (Raw Count)'!L$492</f>
        <v>0</v>
      </c>
      <c r="L107" s="13">
        <f>'Microbial Data (Raw Count)'!M107/'Microbial Data (Raw Count)'!M$492</f>
        <v>0</v>
      </c>
      <c r="M107" s="13">
        <f>'Microbial Data (Raw Count)'!N107/'Microbial Data (Raw Count)'!N$492</f>
        <v>0</v>
      </c>
      <c r="N107" s="13">
        <f>'Microbial Data (Raw Count)'!O107/'Microbial Data (Raw Count)'!O$492</f>
        <v>0</v>
      </c>
      <c r="O107" s="13">
        <f>'Microbial Data (Raw Count)'!P107/'Microbial Data (Raw Count)'!P$492</f>
        <v>0</v>
      </c>
      <c r="P107" s="13">
        <f>'Microbial Data (Raw Count)'!Q107/'Microbial Data (Raw Count)'!Q$492</f>
        <v>0</v>
      </c>
      <c r="Q107" s="13">
        <f>'Microbial Data (Raw Count)'!R107/'Microbial Data (Raw Count)'!R$492</f>
        <v>0</v>
      </c>
      <c r="R107" s="13">
        <f>'Microbial Data (Raw Count)'!S107/'Microbial Data (Raw Count)'!S$492</f>
        <v>0</v>
      </c>
      <c r="S107" s="13">
        <f>'Microbial Data (Raw Count)'!T107/'Microbial Data (Raw Count)'!T$492</f>
        <v>0</v>
      </c>
      <c r="T107" s="13">
        <f>'Microbial Data (Raw Count)'!U107/'Microbial Data (Raw Count)'!U$492</f>
        <v>0</v>
      </c>
      <c r="U107" s="13">
        <f>'Microbial Data (Raw Count)'!V107/'Microbial Data (Raw Count)'!V$492</f>
        <v>0</v>
      </c>
      <c r="V107" s="13">
        <f>'Microbial Data (Raw Count)'!W107/'Microbial Data (Raw Count)'!W$492</f>
        <v>0</v>
      </c>
      <c r="W107" s="13">
        <f>'Microbial Data (Raw Count)'!X107/'Microbial Data (Raw Count)'!X$492</f>
        <v>0</v>
      </c>
      <c r="X107" s="13">
        <f>'Microbial Data (Raw Count)'!Y107/'Microbial Data (Raw Count)'!Y$492</f>
        <v>0</v>
      </c>
      <c r="Y107" s="13">
        <f>'Microbial Data (Raw Count)'!Z107/'Microbial Data (Raw Count)'!Z$492</f>
        <v>0</v>
      </c>
      <c r="Z107" s="13">
        <f>'Microbial Data (Raw Count)'!AA107/'Microbial Data (Raw Count)'!AA$492</f>
        <v>0</v>
      </c>
      <c r="AA107" s="13">
        <f>'Microbial Data (Raw Count)'!AB107/'Microbial Data (Raw Count)'!AB$492</f>
        <v>0</v>
      </c>
      <c r="AB107" s="13">
        <f>'Microbial Data (Raw Count)'!AC107/'Microbial Data (Raw Count)'!AC$492</f>
        <v>0</v>
      </c>
      <c r="AC107" s="13">
        <f>'Microbial Data (Raw Count)'!AD107/'Microbial Data (Raw Count)'!AD$492</f>
        <v>0</v>
      </c>
      <c r="AD107" s="13">
        <f>'Microbial Data (Raw Count)'!AE107/'Microbial Data (Raw Count)'!AE$492</f>
        <v>0</v>
      </c>
      <c r="AE107" s="13">
        <f>'Microbial Data (Raw Count)'!AF107/'Microbial Data (Raw Count)'!AF$492</f>
        <v>0</v>
      </c>
      <c r="AF107" s="13">
        <f>'Microbial Data (Raw Count)'!AG107/'Microbial Data (Raw Count)'!AG$492</f>
        <v>0</v>
      </c>
      <c r="AG107" s="13">
        <f>'Microbial Data (Raw Count)'!AH107/'Microbial Data (Raw Count)'!AH$492</f>
        <v>0</v>
      </c>
      <c r="AH107" s="13">
        <f>'Microbial Data (Raw Count)'!AI107/'Microbial Data (Raw Count)'!AI$492</f>
        <v>0</v>
      </c>
      <c r="AI107" s="13">
        <f>'Microbial Data (Raw Count)'!AJ107/'Microbial Data (Raw Count)'!AJ$492</f>
        <v>0</v>
      </c>
      <c r="AJ107" s="13">
        <f>'Microbial Data (Raw Count)'!AK107/'Microbial Data (Raw Count)'!AK$492</f>
        <v>0</v>
      </c>
      <c r="AK107" s="13">
        <f>'Microbial Data (Raw Count)'!AL107/'Microbial Data (Raw Count)'!AL$492</f>
        <v>0</v>
      </c>
      <c r="AL107" s="13">
        <f>'Microbial Data (Raw Count)'!AM107/'Microbial Data (Raw Count)'!AM$492</f>
        <v>5.9587799858709344E-3</v>
      </c>
      <c r="AM107" s="13">
        <f>'Microbial Data (Raw Count)'!AN107/'Microbial Data (Raw Count)'!AN$492</f>
        <v>4.5908214906851758E-3</v>
      </c>
      <c r="AN107" s="13">
        <f>'Microbial Data (Raw Count)'!AO107/'Microbial Data (Raw Count)'!AO$492</f>
        <v>5.9744003890307229E-3</v>
      </c>
      <c r="AO107" s="13">
        <f>'Microbial Data (Raw Count)'!AP107/'Microbial Data (Raw Count)'!AP$492</f>
        <v>0</v>
      </c>
      <c r="AP107" s="13">
        <f>'Microbial Data (Raw Count)'!AQ107/'Microbial Data (Raw Count)'!AQ$492</f>
        <v>0</v>
      </c>
      <c r="AQ107" s="13">
        <f>'Microbial Data (Raw Count)'!AR107/'Microbial Data (Raw Count)'!AR$492</f>
        <v>0</v>
      </c>
      <c r="AR107" s="13">
        <f>'Microbial Data (Raw Count)'!AS107/'Microbial Data (Raw Count)'!AS$492</f>
        <v>0</v>
      </c>
      <c r="AS107" s="13">
        <f>'Microbial Data (Raw Count)'!AT107/'Microbial Data (Raw Count)'!AT$492</f>
        <v>0</v>
      </c>
      <c r="AT107" s="13">
        <f>'Microbial Data (Raw Count)'!AU107/'Microbial Data (Raw Count)'!AU$492</f>
        <v>0</v>
      </c>
      <c r="AU107" s="13">
        <f>'Microbial Data (Raw Count)'!AV107/'Microbial Data (Raw Count)'!AV$492</f>
        <v>0</v>
      </c>
      <c r="AV107" s="13">
        <f>'Microbial Data (Raw Count)'!AW107/'Microbial Data (Raw Count)'!AW$492</f>
        <v>0</v>
      </c>
      <c r="AW107" s="13">
        <f>'Microbial Data (Raw Count)'!AX107/'Microbial Data (Raw Count)'!AX$492</f>
        <v>0</v>
      </c>
      <c r="AX107" s="13">
        <f>'Microbial Data (Raw Count)'!AY107/'Microbial Data (Raw Count)'!AY$492</f>
        <v>0</v>
      </c>
      <c r="AY107" s="13">
        <f>'Microbial Data (Raw Count)'!AZ107/'Microbial Data (Raw Count)'!AZ$492</f>
        <v>0</v>
      </c>
      <c r="AZ107" s="13">
        <f>'Microbial Data (Raw Count)'!BA107/'Microbial Data (Raw Count)'!BA$492</f>
        <v>0</v>
      </c>
      <c r="BA107" s="13">
        <f>'Microbial Data (Raw Count)'!BB107/'Microbial Data (Raw Count)'!BB$492</f>
        <v>0</v>
      </c>
      <c r="BB107" s="13">
        <f>'Microbial Data (Raw Count)'!BC107/'Microbial Data (Raw Count)'!BC$492</f>
        <v>0</v>
      </c>
      <c r="BC107" s="13">
        <f>'Microbial Data (Raw Count)'!BD107/'Microbial Data (Raw Count)'!BD$492</f>
        <v>0</v>
      </c>
      <c r="BD107" s="13">
        <f>'Microbial Data (Raw Count)'!BE107/'Microbial Data (Raw Count)'!BE$492</f>
        <v>0</v>
      </c>
      <c r="BE107" s="13">
        <f>'Microbial Data (Raw Count)'!BF107/'Microbial Data (Raw Count)'!BF$492</f>
        <v>0</v>
      </c>
      <c r="BF107" s="13">
        <f>'Microbial Data (Raw Count)'!BG107/'Microbial Data (Raw Count)'!BG$492</f>
        <v>0</v>
      </c>
      <c r="BG107" s="13">
        <f>'Microbial Data (Raw Count)'!BH107/'Microbial Data (Raw Count)'!BH$492</f>
        <v>0</v>
      </c>
      <c r="BH107" s="13">
        <f>'Microbial Data (Raw Count)'!BI107/'Microbial Data (Raw Count)'!BI$492</f>
        <v>0</v>
      </c>
      <c r="BI107" s="13">
        <f>'Microbial Data (Raw Count)'!BJ107/'Microbial Data (Raw Count)'!BJ$492</f>
        <v>0</v>
      </c>
      <c r="BJ107" s="13">
        <f>'Microbial Data (Raw Count)'!BK107/'Microbial Data (Raw Count)'!BK$492</f>
        <v>0</v>
      </c>
      <c r="BK107" s="13">
        <f>'Microbial Data (Raw Count)'!BL107/'Microbial Data (Raw Count)'!BL$492</f>
        <v>0</v>
      </c>
      <c r="BL107" s="13">
        <f>'Microbial Data (Raw Count)'!BM107/'Microbial Data (Raw Count)'!BM$492</f>
        <v>0</v>
      </c>
      <c r="BM107" s="13">
        <f>'Microbial Data (Raw Count)'!BN107/'Microbial Data (Raw Count)'!BN$492</f>
        <v>0</v>
      </c>
      <c r="BN107" s="13">
        <f>'Microbial Data (Raw Count)'!BO107/'Microbial Data (Raw Count)'!BO$492</f>
        <v>0</v>
      </c>
      <c r="BO107" s="13">
        <f>'Microbial Data (Raw Count)'!BP107/'Microbial Data (Raw Count)'!BP$492</f>
        <v>0</v>
      </c>
      <c r="BP107" s="13">
        <f>'Microbial Data (Raw Count)'!BQ107/'Microbial Data (Raw Count)'!BQ$492</f>
        <v>0</v>
      </c>
      <c r="BQ107" s="13">
        <f>'Microbial Data (Raw Count)'!BR107/'Microbial Data (Raw Count)'!BR$492</f>
        <v>0</v>
      </c>
      <c r="BR107" s="13">
        <f>'Microbial Data (Raw Count)'!BS107/'Microbial Data (Raw Count)'!BS$492</f>
        <v>0</v>
      </c>
      <c r="BS107" s="13">
        <f>'Microbial Data (Raw Count)'!BT107/'Microbial Data (Raw Count)'!BT$492</f>
        <v>0</v>
      </c>
      <c r="BT107" s="13">
        <f>'Microbial Data (Raw Count)'!BU107/'Microbial Data (Raw Count)'!BU$492</f>
        <v>0</v>
      </c>
      <c r="BU107" s="13">
        <f>'Microbial Data (Raw Count)'!BV107/'Microbial Data (Raw Count)'!BV$492</f>
        <v>0</v>
      </c>
      <c r="BV107" s="13">
        <f>'Microbial Data (Raw Count)'!BW107/'Microbial Data (Raw Count)'!BW$492</f>
        <v>0</v>
      </c>
      <c r="BW107" s="13">
        <f>'Microbial Data (Raw Count)'!BX107/'Microbial Data (Raw Count)'!BX$492</f>
        <v>0</v>
      </c>
      <c r="BX107" s="13">
        <f>'Microbial Data (Raw Count)'!BY107/'Microbial Data (Raw Count)'!BY$492</f>
        <v>0</v>
      </c>
      <c r="BY107" s="13">
        <f>'Microbial Data (Raw Count)'!BZ107/'Microbial Data (Raw Count)'!BZ$492</f>
        <v>0</v>
      </c>
      <c r="BZ107" s="13">
        <f>'Microbial Data (Raw Count)'!CA107/'Microbial Data (Raw Count)'!CA$492</f>
        <v>0</v>
      </c>
      <c r="CA107" s="13">
        <f>'Microbial Data (Raw Count)'!CB107/'Microbial Data (Raw Count)'!CB$492</f>
        <v>0</v>
      </c>
      <c r="CB107" s="13">
        <f>'Microbial Data (Raw Count)'!CC107/'Microbial Data (Raw Count)'!CC$492</f>
        <v>0</v>
      </c>
      <c r="CC107" s="13">
        <f>'Microbial Data (Raw Count)'!CD107/'Microbial Data (Raw Count)'!CD$492</f>
        <v>0</v>
      </c>
      <c r="CD107" s="13">
        <f>'Microbial Data (Raw Count)'!CE107/'Microbial Data (Raw Count)'!CE$492</f>
        <v>0</v>
      </c>
      <c r="CE107" s="13">
        <f>'Microbial Data (Raw Count)'!CF107/'Microbial Data (Raw Count)'!CF$492</f>
        <v>0</v>
      </c>
      <c r="CF107" s="13">
        <f>'Microbial Data (Raw Count)'!CG107/'Microbial Data (Raw Count)'!CG$492</f>
        <v>0</v>
      </c>
      <c r="CG107" s="13">
        <f>'Microbial Data (Raw Count)'!CH107/'Microbial Data (Raw Count)'!CH$492</f>
        <v>0</v>
      </c>
      <c r="CH107" s="13">
        <f>'Microbial Data (Raw Count)'!CI107/'Microbial Data (Raw Count)'!CI$492</f>
        <v>0</v>
      </c>
      <c r="CI107" s="13">
        <f>'Microbial Data (Raw Count)'!CJ107/'Microbial Data (Raw Count)'!CJ$492</f>
        <v>0</v>
      </c>
      <c r="CJ107" s="13">
        <f>'Microbial Data (Raw Count)'!CK107/'Microbial Data (Raw Count)'!CK$492</f>
        <v>0</v>
      </c>
      <c r="CK107" s="13">
        <f>'Microbial Data (Raw Count)'!CL107/'Microbial Data (Raw Count)'!CL$492</f>
        <v>0</v>
      </c>
      <c r="CL107" s="13">
        <f>'Microbial Data (Raw Count)'!CM107/'Microbial Data (Raw Count)'!CM$492</f>
        <v>0</v>
      </c>
      <c r="CM107" s="13">
        <f>'Microbial Data (Raw Count)'!CN107/'Microbial Data (Raw Count)'!CN$492</f>
        <v>0</v>
      </c>
      <c r="CN107" s="13">
        <f>'Microbial Data (Raw Count)'!CO107/'Microbial Data (Raw Count)'!CO$492</f>
        <v>0</v>
      </c>
      <c r="CO107" s="13">
        <f>'Microbial Data (Raw Count)'!CP107/'Microbial Data (Raw Count)'!CP$492</f>
        <v>0</v>
      </c>
      <c r="CP107" s="13">
        <f>'Microbial Data (Raw Count)'!CQ107/'Microbial Data (Raw Count)'!CQ$492</f>
        <v>0</v>
      </c>
      <c r="CQ107" s="13">
        <f>'Microbial Data (Raw Count)'!CR107/'Microbial Data (Raw Count)'!CR$492</f>
        <v>0</v>
      </c>
      <c r="CR107" s="13">
        <f>'Microbial Data (Raw Count)'!CS107/'Microbial Data (Raw Count)'!CS$492</f>
        <v>0</v>
      </c>
      <c r="CS107" s="13">
        <f>'Microbial Data (Raw Count)'!CT107/'Microbial Data (Raw Count)'!CT$492</f>
        <v>0</v>
      </c>
      <c r="CT107" s="13">
        <f>'Microbial Data (Raw Count)'!CU107/'Microbial Data (Raw Count)'!CU$492</f>
        <v>0</v>
      </c>
      <c r="CU107" s="13">
        <f>'Microbial Data (Raw Count)'!CV107/'Microbial Data (Raw Count)'!CV$492</f>
        <v>0</v>
      </c>
      <c r="CV107" s="13">
        <f>'Microbial Data (Raw Count)'!CW107/'Microbial Data (Raw Count)'!CW$492</f>
        <v>0</v>
      </c>
      <c r="CW107" s="13">
        <f>'Microbial Data (Raw Count)'!CX107/'Microbial Data (Raw Count)'!CX$492</f>
        <v>0</v>
      </c>
      <c r="CX107" s="13">
        <f>'Microbial Data (Raw Count)'!CY107/'Microbial Data (Raw Count)'!CY$492</f>
        <v>0</v>
      </c>
      <c r="CY107" s="13">
        <f>'Microbial Data (Raw Count)'!CZ107/'Microbial Data (Raw Count)'!CZ$492</f>
        <v>0</v>
      </c>
      <c r="CZ107" s="13">
        <f>'Microbial Data (Raw Count)'!DA107/'Microbial Data (Raw Count)'!DA$492</f>
        <v>0</v>
      </c>
      <c r="DA107" s="13">
        <f>'Microbial Data (Raw Count)'!DB107/'Microbial Data (Raw Count)'!DB$492</f>
        <v>0</v>
      </c>
      <c r="DB107" s="13">
        <f>'Microbial Data (Raw Count)'!DC107/'Microbial Data (Raw Count)'!DC$492</f>
        <v>0</v>
      </c>
      <c r="DC107" s="13">
        <f>'Microbial Data (Raw Count)'!DD107/'Microbial Data (Raw Count)'!DD$492</f>
        <v>0</v>
      </c>
      <c r="DD107" s="13">
        <f>'Microbial Data (Raw Count)'!DE107/'Microbial Data (Raw Count)'!DE$492</f>
        <v>0</v>
      </c>
      <c r="DE107" s="13">
        <f>'Microbial Data (Raw Count)'!DF107/'Microbial Data (Raw Count)'!DF$492</f>
        <v>0</v>
      </c>
      <c r="DF107" s="13">
        <f>'Microbial Data (Raw Count)'!DG107/'Microbial Data (Raw Count)'!DG$492</f>
        <v>0</v>
      </c>
      <c r="DG107" s="13">
        <f>'Microbial Data (Raw Count)'!DH107/'Microbial Data (Raw Count)'!DH$492</f>
        <v>0</v>
      </c>
      <c r="DH107" s="13">
        <f>'Microbial Data (Raw Count)'!DI107/'Microbial Data (Raw Count)'!DI$492</f>
        <v>0</v>
      </c>
      <c r="DI107" s="13">
        <f>'Microbial Data (Raw Count)'!DJ107/'Microbial Data (Raw Count)'!DJ$492</f>
        <v>0</v>
      </c>
      <c r="DJ107" s="13">
        <f>'Microbial Data (Raw Count)'!DK107/'Microbial Data (Raw Count)'!DK$492</f>
        <v>0</v>
      </c>
      <c r="DK107" s="13">
        <f>'Microbial Data (Raw Count)'!DL107/'Microbial Data (Raw Count)'!DL$492</f>
        <v>0</v>
      </c>
      <c r="DL107" s="13">
        <f>'Microbial Data (Raw Count)'!DM107/'Microbial Data (Raw Count)'!DM$492</f>
        <v>0</v>
      </c>
      <c r="DM107" s="13">
        <f>'Microbial Data (Raw Count)'!DN107/'Microbial Data (Raw Count)'!DN$492</f>
        <v>0</v>
      </c>
      <c r="DN107" s="13">
        <f>'Microbial Data (Raw Count)'!DO107/'Microbial Data (Raw Count)'!DO$492</f>
        <v>4.2064526984394059E-5</v>
      </c>
      <c r="DO107" s="13">
        <f>'Microbial Data (Raw Count)'!DP107/'Microbial Data (Raw Count)'!DP$492</f>
        <v>2.7926785277929692E-4</v>
      </c>
      <c r="DP107" s="13">
        <f>'Microbial Data (Raw Count)'!DQ107/'Microbial Data (Raw Count)'!DQ$492</f>
        <v>0</v>
      </c>
      <c r="DQ107" s="13">
        <f>'Microbial Data (Raw Count)'!DR107/'Microbial Data (Raw Count)'!DR$492</f>
        <v>0</v>
      </c>
      <c r="DR107" s="13">
        <f>'Microbial Data (Raw Count)'!DS107/'Microbial Data (Raw Count)'!DS$492</f>
        <v>0</v>
      </c>
      <c r="DS107" s="13">
        <f>'Microbial Data (Raw Count)'!DT107/'Microbial Data (Raw Count)'!DT$492</f>
        <v>0</v>
      </c>
      <c r="DT107" s="13">
        <f>'Microbial Data (Raw Count)'!DU107/'Microbial Data (Raw Count)'!DU$492</f>
        <v>0</v>
      </c>
      <c r="DU107" s="13">
        <f>'Microbial Data (Raw Count)'!DV107/'Microbial Data (Raw Count)'!DV$492</f>
        <v>0</v>
      </c>
      <c r="DV107" s="13">
        <f>'Microbial Data (Raw Count)'!DW107/'Microbial Data (Raw Count)'!DW$492</f>
        <v>0</v>
      </c>
      <c r="DW107" s="13">
        <f>'Microbial Data (Raw Count)'!DX107/'Microbial Data (Raw Count)'!DX$492</f>
        <v>1.0029486690871162E-4</v>
      </c>
      <c r="DX107" s="13">
        <f>'Microbial Data (Raw Count)'!DY107/'Microbial Data (Raw Count)'!DY$492</f>
        <v>0</v>
      </c>
      <c r="DY107" s="13">
        <f>'Microbial Data (Raw Count)'!DZ107/'Microbial Data (Raw Count)'!DZ$492</f>
        <v>0</v>
      </c>
      <c r="DZ107" s="13">
        <f>'Microbial Data (Raw Count)'!EA107/'Microbial Data (Raw Count)'!EA$492</f>
        <v>0</v>
      </c>
      <c r="EA107" s="13">
        <f>'Microbial Data (Raw Count)'!EB107/'Microbial Data (Raw Count)'!EB$492</f>
        <v>0</v>
      </c>
      <c r="EB107" s="13">
        <f>'Microbial Data (Raw Count)'!EC107/'Microbial Data (Raw Count)'!EC$492</f>
        <v>0</v>
      </c>
      <c r="EC107" s="13">
        <f>'Microbial Data (Raw Count)'!ED107/'Microbial Data (Raw Count)'!ED$492</f>
        <v>0</v>
      </c>
      <c r="ED107" s="13">
        <f>'Microbial Data (Raw Count)'!EE107/'Microbial Data (Raw Count)'!EE$492</f>
        <v>0</v>
      </c>
      <c r="EE107" s="13">
        <f>'Microbial Data (Raw Count)'!EF107/'Microbial Data (Raw Count)'!EF$492</f>
        <v>0</v>
      </c>
      <c r="EF107" s="13">
        <f>'Microbial Data (Raw Count)'!EG107/'Microbial Data (Raw Count)'!EG$492</f>
        <v>0</v>
      </c>
      <c r="EG107" s="13">
        <f>'Microbial Data (Raw Count)'!EH107/'Microbial Data (Raw Count)'!EH$492</f>
        <v>0</v>
      </c>
      <c r="EH107" s="13">
        <f>'Microbial Data (Raw Count)'!EI107/'Microbial Data (Raw Count)'!EI$492</f>
        <v>0</v>
      </c>
      <c r="EI107" s="13">
        <f>'Microbial Data (Raw Count)'!EJ107/'Microbial Data (Raw Count)'!EJ$492</f>
        <v>0</v>
      </c>
      <c r="EJ107" s="13">
        <f>'Microbial Data (Raw Count)'!EK107/'Microbial Data (Raw Count)'!EK$492</f>
        <v>0</v>
      </c>
      <c r="EK107" s="13">
        <f>'Microbial Data (Raw Count)'!EL107/'Microbial Data (Raw Count)'!EL$492</f>
        <v>0</v>
      </c>
      <c r="EL107" s="13">
        <f>'Microbial Data (Raw Count)'!EM107/'Microbial Data (Raw Count)'!EM$492</f>
        <v>0</v>
      </c>
      <c r="EM107" s="13">
        <f>'Microbial Data (Raw Count)'!EN107/'Microbial Data (Raw Count)'!EN$492</f>
        <v>0</v>
      </c>
      <c r="EN107" s="13">
        <f>'Microbial Data (Raw Count)'!EO107/'Microbial Data (Raw Count)'!EO$492</f>
        <v>0</v>
      </c>
      <c r="EO107" s="13">
        <f>'Microbial Data (Raw Count)'!EP107/'Microbial Data (Raw Count)'!EP$492</f>
        <v>1.8988844054118205E-4</v>
      </c>
      <c r="EP107" s="13">
        <f>'Microbial Data (Raw Count)'!EQ107/'Microbial Data (Raw Count)'!EQ$492</f>
        <v>0</v>
      </c>
      <c r="EQ107" s="13">
        <f>'Microbial Data (Raw Count)'!ER107/'Microbial Data (Raw Count)'!ER$492</f>
        <v>6.2558648733187366E-4</v>
      </c>
      <c r="ER107" s="13">
        <f>'Microbial Data (Raw Count)'!ES107/'Microbial Data (Raw Count)'!ES$492</f>
        <v>0</v>
      </c>
      <c r="ES107" s="13">
        <f>'Microbial Data (Raw Count)'!ET107/'Microbial Data (Raw Count)'!ET$492</f>
        <v>0</v>
      </c>
      <c r="ET107" s="13">
        <f>'Microbial Data (Raw Count)'!EU107/'Microbial Data (Raw Count)'!EU$492</f>
        <v>0</v>
      </c>
      <c r="EU107" s="13">
        <f>'Microbial Data (Raw Count)'!EV107/'Microbial Data (Raw Count)'!EV$492</f>
        <v>0</v>
      </c>
      <c r="EV107" s="13">
        <f>'Microbial Data (Raw Count)'!EW107/'Microbial Data (Raw Count)'!EW$492</f>
        <v>0</v>
      </c>
      <c r="EW107" s="13">
        <f>'Microbial Data (Raw Count)'!EX107/'Microbial Data (Raw Count)'!EX$492</f>
        <v>0</v>
      </c>
      <c r="EX107" s="13">
        <f>'Microbial Data (Raw Count)'!EY107/'Microbial Data (Raw Count)'!EY$492</f>
        <v>0</v>
      </c>
      <c r="EY107" s="13">
        <f>'Microbial Data (Raw Count)'!EZ107/'Microbial Data (Raw Count)'!EZ$492</f>
        <v>0</v>
      </c>
      <c r="EZ107" s="13">
        <f>'Microbial Data (Raw Count)'!FA107/'Microbial Data (Raw Count)'!FA$492</f>
        <v>0</v>
      </c>
    </row>
    <row r="108" spans="1:156" x14ac:dyDescent="0.3">
      <c r="A108" s="8">
        <v>107</v>
      </c>
      <c r="B108" s="8" t="s">
        <v>199</v>
      </c>
      <c r="C108" s="8" t="s">
        <v>200</v>
      </c>
      <c r="D108" s="8" t="s">
        <v>236</v>
      </c>
      <c r="E108" s="8" t="s">
        <v>237</v>
      </c>
      <c r="F108" s="8" t="s">
        <v>238</v>
      </c>
      <c r="G108" s="8" t="s">
        <v>332</v>
      </c>
      <c r="H108" s="13">
        <f>'Microbial Data (Raw Count)'!I108/'Microbial Data (Raw Count)'!I$492</f>
        <v>0</v>
      </c>
      <c r="I108" s="13">
        <f>'Microbial Data (Raw Count)'!J108/'Microbial Data (Raw Count)'!J$492</f>
        <v>0</v>
      </c>
      <c r="J108" s="13">
        <f>'Microbial Data (Raw Count)'!K108/'Microbial Data (Raw Count)'!K$492</f>
        <v>0</v>
      </c>
      <c r="K108" s="13">
        <f>'Microbial Data (Raw Count)'!L108/'Microbial Data (Raw Count)'!L$492</f>
        <v>0</v>
      </c>
      <c r="L108" s="13">
        <f>'Microbial Data (Raw Count)'!M108/'Microbial Data (Raw Count)'!M$492</f>
        <v>0</v>
      </c>
      <c r="M108" s="13">
        <f>'Microbial Data (Raw Count)'!N108/'Microbial Data (Raw Count)'!N$492</f>
        <v>0</v>
      </c>
      <c r="N108" s="13">
        <f>'Microbial Data (Raw Count)'!O108/'Microbial Data (Raw Count)'!O$492</f>
        <v>0</v>
      </c>
      <c r="O108" s="13">
        <f>'Microbial Data (Raw Count)'!P108/'Microbial Data (Raw Count)'!P$492</f>
        <v>0</v>
      </c>
      <c r="P108" s="13">
        <f>'Microbial Data (Raw Count)'!Q108/'Microbial Data (Raw Count)'!Q$492</f>
        <v>0</v>
      </c>
      <c r="Q108" s="13">
        <f>'Microbial Data (Raw Count)'!R108/'Microbial Data (Raw Count)'!R$492</f>
        <v>0</v>
      </c>
      <c r="R108" s="13">
        <f>'Microbial Data (Raw Count)'!S108/'Microbial Data (Raw Count)'!S$492</f>
        <v>0</v>
      </c>
      <c r="S108" s="13">
        <f>'Microbial Data (Raw Count)'!T108/'Microbial Data (Raw Count)'!T$492</f>
        <v>0</v>
      </c>
      <c r="T108" s="13">
        <f>'Microbial Data (Raw Count)'!U108/'Microbial Data (Raw Count)'!U$492</f>
        <v>0</v>
      </c>
      <c r="U108" s="13">
        <f>'Microbial Data (Raw Count)'!V108/'Microbial Data (Raw Count)'!V$492</f>
        <v>0</v>
      </c>
      <c r="V108" s="13">
        <f>'Microbial Data (Raw Count)'!W108/'Microbial Data (Raw Count)'!W$492</f>
        <v>0</v>
      </c>
      <c r="W108" s="13">
        <f>'Microbial Data (Raw Count)'!X108/'Microbial Data (Raw Count)'!X$492</f>
        <v>0</v>
      </c>
      <c r="X108" s="13">
        <f>'Microbial Data (Raw Count)'!Y108/'Microbial Data (Raw Count)'!Y$492</f>
        <v>0</v>
      </c>
      <c r="Y108" s="13">
        <f>'Microbial Data (Raw Count)'!Z108/'Microbial Data (Raw Count)'!Z$492</f>
        <v>0</v>
      </c>
      <c r="Z108" s="13">
        <f>'Microbial Data (Raw Count)'!AA108/'Microbial Data (Raw Count)'!AA$492</f>
        <v>0</v>
      </c>
      <c r="AA108" s="13">
        <f>'Microbial Data (Raw Count)'!AB108/'Microbial Data (Raw Count)'!AB$492</f>
        <v>0</v>
      </c>
      <c r="AB108" s="13">
        <f>'Microbial Data (Raw Count)'!AC108/'Microbial Data (Raw Count)'!AC$492</f>
        <v>0</v>
      </c>
      <c r="AC108" s="13">
        <f>'Microbial Data (Raw Count)'!AD108/'Microbial Data (Raw Count)'!AD$492</f>
        <v>0</v>
      </c>
      <c r="AD108" s="13">
        <f>'Microbial Data (Raw Count)'!AE108/'Microbial Data (Raw Count)'!AE$492</f>
        <v>0</v>
      </c>
      <c r="AE108" s="13">
        <f>'Microbial Data (Raw Count)'!AF108/'Microbial Data (Raw Count)'!AF$492</f>
        <v>0</v>
      </c>
      <c r="AF108" s="13">
        <f>'Microbial Data (Raw Count)'!AG108/'Microbial Data (Raw Count)'!AG$492</f>
        <v>3.5880017222408264E-4</v>
      </c>
      <c r="AG108" s="13">
        <f>'Microbial Data (Raw Count)'!AH108/'Microbial Data (Raw Count)'!AH$492</f>
        <v>0</v>
      </c>
      <c r="AH108" s="13">
        <f>'Microbial Data (Raw Count)'!AI108/'Microbial Data (Raw Count)'!AI$492</f>
        <v>0</v>
      </c>
      <c r="AI108" s="13">
        <f>'Microbial Data (Raw Count)'!AJ108/'Microbial Data (Raw Count)'!AJ$492</f>
        <v>0</v>
      </c>
      <c r="AJ108" s="13">
        <f>'Microbial Data (Raw Count)'!AK108/'Microbial Data (Raw Count)'!AK$492</f>
        <v>0</v>
      </c>
      <c r="AK108" s="13">
        <f>'Microbial Data (Raw Count)'!AL108/'Microbial Data (Raw Count)'!AL$492</f>
        <v>0</v>
      </c>
      <c r="AL108" s="13">
        <f>'Microbial Data (Raw Count)'!AM108/'Microbial Data (Raw Count)'!AM$492</f>
        <v>0</v>
      </c>
      <c r="AM108" s="13">
        <f>'Microbial Data (Raw Count)'!AN108/'Microbial Data (Raw Count)'!AN$492</f>
        <v>0</v>
      </c>
      <c r="AN108" s="13">
        <f>'Microbial Data (Raw Count)'!AO108/'Microbial Data (Raw Count)'!AO$492</f>
        <v>0</v>
      </c>
      <c r="AO108" s="13">
        <f>'Microbial Data (Raw Count)'!AP108/'Microbial Data (Raw Count)'!AP$492</f>
        <v>0</v>
      </c>
      <c r="AP108" s="13">
        <f>'Microbial Data (Raw Count)'!AQ108/'Microbial Data (Raw Count)'!AQ$492</f>
        <v>0</v>
      </c>
      <c r="AQ108" s="13">
        <f>'Microbial Data (Raw Count)'!AR108/'Microbial Data (Raw Count)'!AR$492</f>
        <v>0</v>
      </c>
      <c r="AR108" s="13">
        <f>'Microbial Data (Raw Count)'!AS108/'Microbial Data (Raw Count)'!AS$492</f>
        <v>0</v>
      </c>
      <c r="AS108" s="13">
        <f>'Microbial Data (Raw Count)'!AT108/'Microbial Data (Raw Count)'!AT$492</f>
        <v>0</v>
      </c>
      <c r="AT108" s="13">
        <f>'Microbial Data (Raw Count)'!AU108/'Microbial Data (Raw Count)'!AU$492</f>
        <v>0</v>
      </c>
      <c r="AU108" s="13">
        <f>'Microbial Data (Raw Count)'!AV108/'Microbial Data (Raw Count)'!AV$492</f>
        <v>0</v>
      </c>
      <c r="AV108" s="13">
        <f>'Microbial Data (Raw Count)'!AW108/'Microbial Data (Raw Count)'!AW$492</f>
        <v>0</v>
      </c>
      <c r="AW108" s="13">
        <f>'Microbial Data (Raw Count)'!AX108/'Microbial Data (Raw Count)'!AX$492</f>
        <v>0</v>
      </c>
      <c r="AX108" s="13">
        <f>'Microbial Data (Raw Count)'!AY108/'Microbial Data (Raw Count)'!AY$492</f>
        <v>0</v>
      </c>
      <c r="AY108" s="13">
        <f>'Microbial Data (Raw Count)'!AZ108/'Microbial Data (Raw Count)'!AZ$492</f>
        <v>0</v>
      </c>
      <c r="AZ108" s="13">
        <f>'Microbial Data (Raw Count)'!BA108/'Microbial Data (Raw Count)'!BA$492</f>
        <v>0</v>
      </c>
      <c r="BA108" s="13">
        <f>'Microbial Data (Raw Count)'!BB108/'Microbial Data (Raw Count)'!BB$492</f>
        <v>0</v>
      </c>
      <c r="BB108" s="13">
        <f>'Microbial Data (Raw Count)'!BC108/'Microbial Data (Raw Count)'!BC$492</f>
        <v>0</v>
      </c>
      <c r="BC108" s="13">
        <f>'Microbial Data (Raw Count)'!BD108/'Microbial Data (Raw Count)'!BD$492</f>
        <v>0</v>
      </c>
      <c r="BD108" s="13">
        <f>'Microbial Data (Raw Count)'!BE108/'Microbial Data (Raw Count)'!BE$492</f>
        <v>0</v>
      </c>
      <c r="BE108" s="13">
        <f>'Microbial Data (Raw Count)'!BF108/'Microbial Data (Raw Count)'!BF$492</f>
        <v>0</v>
      </c>
      <c r="BF108" s="13">
        <f>'Microbial Data (Raw Count)'!BG108/'Microbial Data (Raw Count)'!BG$492</f>
        <v>0</v>
      </c>
      <c r="BG108" s="13">
        <f>'Microbial Data (Raw Count)'!BH108/'Microbial Data (Raw Count)'!BH$492</f>
        <v>0</v>
      </c>
      <c r="BH108" s="13">
        <f>'Microbial Data (Raw Count)'!BI108/'Microbial Data (Raw Count)'!BI$492</f>
        <v>0</v>
      </c>
      <c r="BI108" s="13">
        <f>'Microbial Data (Raw Count)'!BJ108/'Microbial Data (Raw Count)'!BJ$492</f>
        <v>0</v>
      </c>
      <c r="BJ108" s="13">
        <f>'Microbial Data (Raw Count)'!BK108/'Microbial Data (Raw Count)'!BK$492</f>
        <v>0</v>
      </c>
      <c r="BK108" s="13">
        <f>'Microbial Data (Raw Count)'!BL108/'Microbial Data (Raw Count)'!BL$492</f>
        <v>0</v>
      </c>
      <c r="BL108" s="13">
        <f>'Microbial Data (Raw Count)'!BM108/'Microbial Data (Raw Count)'!BM$492</f>
        <v>0</v>
      </c>
      <c r="BM108" s="13">
        <f>'Microbial Data (Raw Count)'!BN108/'Microbial Data (Raw Count)'!BN$492</f>
        <v>0</v>
      </c>
      <c r="BN108" s="13">
        <f>'Microbial Data (Raw Count)'!BO108/'Microbial Data (Raw Count)'!BO$492</f>
        <v>0</v>
      </c>
      <c r="BO108" s="13">
        <f>'Microbial Data (Raw Count)'!BP108/'Microbial Data (Raw Count)'!BP$492</f>
        <v>0</v>
      </c>
      <c r="BP108" s="13">
        <f>'Microbial Data (Raw Count)'!BQ108/'Microbial Data (Raw Count)'!BQ$492</f>
        <v>0</v>
      </c>
      <c r="BQ108" s="13">
        <f>'Microbial Data (Raw Count)'!BR108/'Microbial Data (Raw Count)'!BR$492</f>
        <v>0</v>
      </c>
      <c r="BR108" s="13">
        <f>'Microbial Data (Raw Count)'!BS108/'Microbial Data (Raw Count)'!BS$492</f>
        <v>0</v>
      </c>
      <c r="BS108" s="13">
        <f>'Microbial Data (Raw Count)'!BT108/'Microbial Data (Raw Count)'!BT$492</f>
        <v>7.7842819778303648E-5</v>
      </c>
      <c r="BT108" s="13">
        <f>'Microbial Data (Raw Count)'!BU108/'Microbial Data (Raw Count)'!BU$492</f>
        <v>0</v>
      </c>
      <c r="BU108" s="13">
        <f>'Microbial Data (Raw Count)'!BV108/'Microbial Data (Raw Count)'!BV$492</f>
        <v>2.0747844529484991E-4</v>
      </c>
      <c r="BV108" s="13">
        <f>'Microbial Data (Raw Count)'!BW108/'Microbial Data (Raw Count)'!BW$492</f>
        <v>0</v>
      </c>
      <c r="BW108" s="13">
        <f>'Microbial Data (Raw Count)'!BX108/'Microbial Data (Raw Count)'!BX$492</f>
        <v>0</v>
      </c>
      <c r="BX108" s="13">
        <f>'Microbial Data (Raw Count)'!BY108/'Microbial Data (Raw Count)'!BY$492</f>
        <v>0</v>
      </c>
      <c r="BY108" s="13">
        <f>'Microbial Data (Raw Count)'!BZ108/'Microbial Data (Raw Count)'!BZ$492</f>
        <v>0</v>
      </c>
      <c r="BZ108" s="13">
        <f>'Microbial Data (Raw Count)'!CA108/'Microbial Data (Raw Count)'!CA$492</f>
        <v>0</v>
      </c>
      <c r="CA108" s="13">
        <f>'Microbial Data (Raw Count)'!CB108/'Microbial Data (Raw Count)'!CB$492</f>
        <v>0</v>
      </c>
      <c r="CB108" s="13">
        <f>'Microbial Data (Raw Count)'!CC108/'Microbial Data (Raw Count)'!CC$492</f>
        <v>0</v>
      </c>
      <c r="CC108" s="13">
        <f>'Microbial Data (Raw Count)'!CD108/'Microbial Data (Raw Count)'!CD$492</f>
        <v>0</v>
      </c>
      <c r="CD108" s="13">
        <f>'Microbial Data (Raw Count)'!CE108/'Microbial Data (Raw Count)'!CE$492</f>
        <v>0</v>
      </c>
      <c r="CE108" s="13">
        <f>'Microbial Data (Raw Count)'!CF108/'Microbial Data (Raw Count)'!CF$492</f>
        <v>0</v>
      </c>
      <c r="CF108" s="13">
        <f>'Microbial Data (Raw Count)'!CG108/'Microbial Data (Raw Count)'!CG$492</f>
        <v>0</v>
      </c>
      <c r="CG108" s="13">
        <f>'Microbial Data (Raw Count)'!CH108/'Microbial Data (Raw Count)'!CH$492</f>
        <v>0</v>
      </c>
      <c r="CH108" s="13">
        <f>'Microbial Data (Raw Count)'!CI108/'Microbial Data (Raw Count)'!CI$492</f>
        <v>0</v>
      </c>
      <c r="CI108" s="13">
        <f>'Microbial Data (Raw Count)'!CJ108/'Microbial Data (Raw Count)'!CJ$492</f>
        <v>0</v>
      </c>
      <c r="CJ108" s="13">
        <f>'Microbial Data (Raw Count)'!CK108/'Microbial Data (Raw Count)'!CK$492</f>
        <v>0</v>
      </c>
      <c r="CK108" s="13">
        <f>'Microbial Data (Raw Count)'!CL108/'Microbial Data (Raw Count)'!CL$492</f>
        <v>0</v>
      </c>
      <c r="CL108" s="13">
        <f>'Microbial Data (Raw Count)'!CM108/'Microbial Data (Raw Count)'!CM$492</f>
        <v>0</v>
      </c>
      <c r="CM108" s="13">
        <f>'Microbial Data (Raw Count)'!CN108/'Microbial Data (Raw Count)'!CN$492</f>
        <v>0</v>
      </c>
      <c r="CN108" s="13">
        <f>'Microbial Data (Raw Count)'!CO108/'Microbial Data (Raw Count)'!CO$492</f>
        <v>0</v>
      </c>
      <c r="CO108" s="13">
        <f>'Microbial Data (Raw Count)'!CP108/'Microbial Data (Raw Count)'!CP$492</f>
        <v>0</v>
      </c>
      <c r="CP108" s="13">
        <f>'Microbial Data (Raw Count)'!CQ108/'Microbial Data (Raw Count)'!CQ$492</f>
        <v>0</v>
      </c>
      <c r="CQ108" s="13">
        <f>'Microbial Data (Raw Count)'!CR108/'Microbial Data (Raw Count)'!CR$492</f>
        <v>0</v>
      </c>
      <c r="CR108" s="13">
        <f>'Microbial Data (Raw Count)'!CS108/'Microbial Data (Raw Count)'!CS$492</f>
        <v>0</v>
      </c>
      <c r="CS108" s="13">
        <f>'Microbial Data (Raw Count)'!CT108/'Microbial Data (Raw Count)'!CT$492</f>
        <v>0</v>
      </c>
      <c r="CT108" s="13">
        <f>'Microbial Data (Raw Count)'!CU108/'Microbial Data (Raw Count)'!CU$492</f>
        <v>0</v>
      </c>
      <c r="CU108" s="13">
        <f>'Microbial Data (Raw Count)'!CV108/'Microbial Data (Raw Count)'!CV$492</f>
        <v>0</v>
      </c>
      <c r="CV108" s="13">
        <f>'Microbial Data (Raw Count)'!CW108/'Microbial Data (Raw Count)'!CW$492</f>
        <v>0</v>
      </c>
      <c r="CW108" s="13">
        <f>'Microbial Data (Raw Count)'!CX108/'Microbial Data (Raw Count)'!CX$492</f>
        <v>0</v>
      </c>
      <c r="CX108" s="13">
        <f>'Microbial Data (Raw Count)'!CY108/'Microbial Data (Raw Count)'!CY$492</f>
        <v>0</v>
      </c>
      <c r="CY108" s="13">
        <f>'Microbial Data (Raw Count)'!CZ108/'Microbial Data (Raw Count)'!CZ$492</f>
        <v>0</v>
      </c>
      <c r="CZ108" s="13">
        <f>'Microbial Data (Raw Count)'!DA108/'Microbial Data (Raw Count)'!DA$492</f>
        <v>0</v>
      </c>
      <c r="DA108" s="13">
        <f>'Microbial Data (Raw Count)'!DB108/'Microbial Data (Raw Count)'!DB$492</f>
        <v>0</v>
      </c>
      <c r="DB108" s="13">
        <f>'Microbial Data (Raw Count)'!DC108/'Microbial Data (Raw Count)'!DC$492</f>
        <v>0</v>
      </c>
      <c r="DC108" s="13">
        <f>'Microbial Data (Raw Count)'!DD108/'Microbial Data (Raw Count)'!DD$492</f>
        <v>0</v>
      </c>
      <c r="DD108" s="13">
        <f>'Microbial Data (Raw Count)'!DE108/'Microbial Data (Raw Count)'!DE$492</f>
        <v>0</v>
      </c>
      <c r="DE108" s="13">
        <f>'Microbial Data (Raw Count)'!DF108/'Microbial Data (Raw Count)'!DF$492</f>
        <v>0</v>
      </c>
      <c r="DF108" s="13">
        <f>'Microbial Data (Raw Count)'!DG108/'Microbial Data (Raw Count)'!DG$492</f>
        <v>0</v>
      </c>
      <c r="DG108" s="13">
        <f>'Microbial Data (Raw Count)'!DH108/'Microbial Data (Raw Count)'!DH$492</f>
        <v>0</v>
      </c>
      <c r="DH108" s="13">
        <f>'Microbial Data (Raw Count)'!DI108/'Microbial Data (Raw Count)'!DI$492</f>
        <v>0</v>
      </c>
      <c r="DI108" s="13">
        <f>'Microbial Data (Raw Count)'!DJ108/'Microbial Data (Raw Count)'!DJ$492</f>
        <v>0</v>
      </c>
      <c r="DJ108" s="13">
        <f>'Microbial Data (Raw Count)'!DK108/'Microbial Data (Raw Count)'!DK$492</f>
        <v>0</v>
      </c>
      <c r="DK108" s="13">
        <f>'Microbial Data (Raw Count)'!DL108/'Microbial Data (Raw Count)'!DL$492</f>
        <v>0</v>
      </c>
      <c r="DL108" s="13">
        <f>'Microbial Data (Raw Count)'!DM108/'Microbial Data (Raw Count)'!DM$492</f>
        <v>0</v>
      </c>
      <c r="DM108" s="13">
        <f>'Microbial Data (Raw Count)'!DN108/'Microbial Data (Raw Count)'!DN$492</f>
        <v>0</v>
      </c>
      <c r="DN108" s="13">
        <f>'Microbial Data (Raw Count)'!DO108/'Microbial Data (Raw Count)'!DO$492</f>
        <v>0</v>
      </c>
      <c r="DO108" s="13">
        <f>'Microbial Data (Raw Count)'!DP108/'Microbial Data (Raw Count)'!DP$492</f>
        <v>0</v>
      </c>
      <c r="DP108" s="13">
        <f>'Microbial Data (Raw Count)'!DQ108/'Microbial Data (Raw Count)'!DQ$492</f>
        <v>0</v>
      </c>
      <c r="DQ108" s="13">
        <f>'Microbial Data (Raw Count)'!DR108/'Microbial Data (Raw Count)'!DR$492</f>
        <v>0</v>
      </c>
      <c r="DR108" s="13">
        <f>'Microbial Data (Raw Count)'!DS108/'Microbial Data (Raw Count)'!DS$492</f>
        <v>0</v>
      </c>
      <c r="DS108" s="13">
        <f>'Microbial Data (Raw Count)'!DT108/'Microbial Data (Raw Count)'!DT$492</f>
        <v>0</v>
      </c>
      <c r="DT108" s="13">
        <f>'Microbial Data (Raw Count)'!DU108/'Microbial Data (Raw Count)'!DU$492</f>
        <v>0</v>
      </c>
      <c r="DU108" s="13">
        <f>'Microbial Data (Raw Count)'!DV108/'Microbial Data (Raw Count)'!DV$492</f>
        <v>0</v>
      </c>
      <c r="DV108" s="13">
        <f>'Microbial Data (Raw Count)'!DW108/'Microbial Data (Raw Count)'!DW$492</f>
        <v>0</v>
      </c>
      <c r="DW108" s="13">
        <f>'Microbial Data (Raw Count)'!DX108/'Microbial Data (Raw Count)'!DX$492</f>
        <v>0</v>
      </c>
      <c r="DX108" s="13">
        <f>'Microbial Data (Raw Count)'!DY108/'Microbial Data (Raw Count)'!DY$492</f>
        <v>0</v>
      </c>
      <c r="DY108" s="13">
        <f>'Microbial Data (Raw Count)'!DZ108/'Microbial Data (Raw Count)'!DZ$492</f>
        <v>0</v>
      </c>
      <c r="DZ108" s="13">
        <f>'Microbial Data (Raw Count)'!EA108/'Microbial Data (Raw Count)'!EA$492</f>
        <v>0</v>
      </c>
      <c r="EA108" s="13">
        <f>'Microbial Data (Raw Count)'!EB108/'Microbial Data (Raw Count)'!EB$492</f>
        <v>0</v>
      </c>
      <c r="EB108" s="13">
        <f>'Microbial Data (Raw Count)'!EC108/'Microbial Data (Raw Count)'!EC$492</f>
        <v>0</v>
      </c>
      <c r="EC108" s="13">
        <f>'Microbial Data (Raw Count)'!ED108/'Microbial Data (Raw Count)'!ED$492</f>
        <v>0</v>
      </c>
      <c r="ED108" s="13">
        <f>'Microbial Data (Raw Count)'!EE108/'Microbial Data (Raw Count)'!EE$492</f>
        <v>0</v>
      </c>
      <c r="EE108" s="13">
        <f>'Microbial Data (Raw Count)'!EF108/'Microbial Data (Raw Count)'!EF$492</f>
        <v>0</v>
      </c>
      <c r="EF108" s="13">
        <f>'Microbial Data (Raw Count)'!EG108/'Microbial Data (Raw Count)'!EG$492</f>
        <v>0</v>
      </c>
      <c r="EG108" s="13">
        <f>'Microbial Data (Raw Count)'!EH108/'Microbial Data (Raw Count)'!EH$492</f>
        <v>0</v>
      </c>
      <c r="EH108" s="13">
        <f>'Microbial Data (Raw Count)'!EI108/'Microbial Data (Raw Count)'!EI$492</f>
        <v>0</v>
      </c>
      <c r="EI108" s="13">
        <f>'Microbial Data (Raw Count)'!EJ108/'Microbial Data (Raw Count)'!EJ$492</f>
        <v>0</v>
      </c>
      <c r="EJ108" s="13">
        <f>'Microbial Data (Raw Count)'!EK108/'Microbial Data (Raw Count)'!EK$492</f>
        <v>0</v>
      </c>
      <c r="EK108" s="13">
        <f>'Microbial Data (Raw Count)'!EL108/'Microbial Data (Raw Count)'!EL$492</f>
        <v>0</v>
      </c>
      <c r="EL108" s="13">
        <f>'Microbial Data (Raw Count)'!EM108/'Microbial Data (Raw Count)'!EM$492</f>
        <v>0</v>
      </c>
      <c r="EM108" s="13">
        <f>'Microbial Data (Raw Count)'!EN108/'Microbial Data (Raw Count)'!EN$492</f>
        <v>0</v>
      </c>
      <c r="EN108" s="13">
        <f>'Microbial Data (Raw Count)'!EO108/'Microbial Data (Raw Count)'!EO$492</f>
        <v>0</v>
      </c>
      <c r="EO108" s="13">
        <f>'Microbial Data (Raw Count)'!EP108/'Microbial Data (Raw Count)'!EP$492</f>
        <v>0</v>
      </c>
      <c r="EP108" s="13">
        <f>'Microbial Data (Raw Count)'!EQ108/'Microbial Data (Raw Count)'!EQ$492</f>
        <v>1.3749694451234418E-4</v>
      </c>
      <c r="EQ108" s="13">
        <f>'Microbial Data (Raw Count)'!ER108/'Microbial Data (Raw Count)'!ER$492</f>
        <v>0</v>
      </c>
      <c r="ER108" s="13">
        <f>'Microbial Data (Raw Count)'!ES108/'Microbial Data (Raw Count)'!ES$492</f>
        <v>0</v>
      </c>
      <c r="ES108" s="13">
        <f>'Microbial Data (Raw Count)'!ET108/'Microbial Data (Raw Count)'!ET$492</f>
        <v>0</v>
      </c>
      <c r="ET108" s="13">
        <f>'Microbial Data (Raw Count)'!EU108/'Microbial Data (Raw Count)'!EU$492</f>
        <v>0</v>
      </c>
      <c r="EU108" s="13">
        <f>'Microbial Data (Raw Count)'!EV108/'Microbial Data (Raw Count)'!EV$492</f>
        <v>0</v>
      </c>
      <c r="EV108" s="13">
        <f>'Microbial Data (Raw Count)'!EW108/'Microbial Data (Raw Count)'!EW$492</f>
        <v>0</v>
      </c>
      <c r="EW108" s="13">
        <f>'Microbial Data (Raw Count)'!EX108/'Microbial Data (Raw Count)'!EX$492</f>
        <v>0</v>
      </c>
      <c r="EX108" s="13">
        <f>'Microbial Data (Raw Count)'!EY108/'Microbial Data (Raw Count)'!EY$492</f>
        <v>0</v>
      </c>
      <c r="EY108" s="13">
        <f>'Microbial Data (Raw Count)'!EZ108/'Microbial Data (Raw Count)'!EZ$492</f>
        <v>0</v>
      </c>
      <c r="EZ108" s="13">
        <f>'Microbial Data (Raw Count)'!FA108/'Microbial Data (Raw Count)'!FA$492</f>
        <v>0</v>
      </c>
    </row>
    <row r="109" spans="1:156" x14ac:dyDescent="0.3">
      <c r="A109" s="8">
        <v>108</v>
      </c>
      <c r="B109" s="8" t="s">
        <v>199</v>
      </c>
      <c r="C109" s="8" t="s">
        <v>200</v>
      </c>
      <c r="D109" s="8" t="s">
        <v>278</v>
      </c>
      <c r="E109" s="8" t="s">
        <v>590</v>
      </c>
      <c r="F109" s="8" t="s">
        <v>591</v>
      </c>
      <c r="G109" s="8" t="s">
        <v>600</v>
      </c>
      <c r="H109" s="13">
        <f>'Microbial Data (Raw Count)'!I109/'Microbial Data (Raw Count)'!I$492</f>
        <v>0</v>
      </c>
      <c r="I109" s="13">
        <f>'Microbial Data (Raw Count)'!J109/'Microbial Data (Raw Count)'!J$492</f>
        <v>0</v>
      </c>
      <c r="J109" s="13">
        <f>'Microbial Data (Raw Count)'!K109/'Microbial Data (Raw Count)'!K$492</f>
        <v>0</v>
      </c>
      <c r="K109" s="13">
        <f>'Microbial Data (Raw Count)'!L109/'Microbial Data (Raw Count)'!L$492</f>
        <v>0</v>
      </c>
      <c r="L109" s="13">
        <f>'Microbial Data (Raw Count)'!M109/'Microbial Data (Raw Count)'!M$492</f>
        <v>0</v>
      </c>
      <c r="M109" s="13">
        <f>'Microbial Data (Raw Count)'!N109/'Microbial Data (Raw Count)'!N$492</f>
        <v>0</v>
      </c>
      <c r="N109" s="13">
        <f>'Microbial Data (Raw Count)'!O109/'Microbial Data (Raw Count)'!O$492</f>
        <v>0</v>
      </c>
      <c r="O109" s="13">
        <f>'Microbial Data (Raw Count)'!P109/'Microbial Data (Raw Count)'!P$492</f>
        <v>0</v>
      </c>
      <c r="P109" s="13">
        <f>'Microbial Data (Raw Count)'!Q109/'Microbial Data (Raw Count)'!Q$492</f>
        <v>0</v>
      </c>
      <c r="Q109" s="13">
        <f>'Microbial Data (Raw Count)'!R109/'Microbial Data (Raw Count)'!R$492</f>
        <v>0</v>
      </c>
      <c r="R109" s="13">
        <f>'Microbial Data (Raw Count)'!S109/'Microbial Data (Raw Count)'!S$492</f>
        <v>0</v>
      </c>
      <c r="S109" s="13">
        <f>'Microbial Data (Raw Count)'!T109/'Microbial Data (Raw Count)'!T$492</f>
        <v>0</v>
      </c>
      <c r="T109" s="13">
        <f>'Microbial Data (Raw Count)'!U109/'Microbial Data (Raw Count)'!U$492</f>
        <v>0</v>
      </c>
      <c r="U109" s="13">
        <f>'Microbial Data (Raw Count)'!V109/'Microbial Data (Raw Count)'!V$492</f>
        <v>0</v>
      </c>
      <c r="V109" s="13">
        <f>'Microbial Data (Raw Count)'!W109/'Microbial Data (Raw Count)'!W$492</f>
        <v>0</v>
      </c>
      <c r="W109" s="13">
        <f>'Microbial Data (Raw Count)'!X109/'Microbial Data (Raw Count)'!X$492</f>
        <v>0</v>
      </c>
      <c r="X109" s="13">
        <f>'Microbial Data (Raw Count)'!Y109/'Microbial Data (Raw Count)'!Y$492</f>
        <v>0</v>
      </c>
      <c r="Y109" s="13">
        <f>'Microbial Data (Raw Count)'!Z109/'Microbial Data (Raw Count)'!Z$492</f>
        <v>0</v>
      </c>
      <c r="Z109" s="13">
        <f>'Microbial Data (Raw Count)'!AA109/'Microbial Data (Raw Count)'!AA$492</f>
        <v>0</v>
      </c>
      <c r="AA109" s="13">
        <f>'Microbial Data (Raw Count)'!AB109/'Microbial Data (Raw Count)'!AB$492</f>
        <v>0</v>
      </c>
      <c r="AB109" s="13">
        <f>'Microbial Data (Raw Count)'!AC109/'Microbial Data (Raw Count)'!AC$492</f>
        <v>0</v>
      </c>
      <c r="AC109" s="13">
        <f>'Microbial Data (Raw Count)'!AD109/'Microbial Data (Raw Count)'!AD$492</f>
        <v>0</v>
      </c>
      <c r="AD109" s="13">
        <f>'Microbial Data (Raw Count)'!AE109/'Microbial Data (Raw Count)'!AE$492</f>
        <v>0</v>
      </c>
      <c r="AE109" s="13">
        <f>'Microbial Data (Raw Count)'!AF109/'Microbial Data (Raw Count)'!AF$492</f>
        <v>0</v>
      </c>
      <c r="AF109" s="13">
        <f>'Microbial Data (Raw Count)'!AG109/'Microbial Data (Raw Count)'!AG$492</f>
        <v>0</v>
      </c>
      <c r="AG109" s="13">
        <f>'Microbial Data (Raw Count)'!AH109/'Microbial Data (Raw Count)'!AH$492</f>
        <v>0</v>
      </c>
      <c r="AH109" s="13">
        <f>'Microbial Data (Raw Count)'!AI109/'Microbial Data (Raw Count)'!AI$492</f>
        <v>0</v>
      </c>
      <c r="AI109" s="13">
        <f>'Microbial Data (Raw Count)'!AJ109/'Microbial Data (Raw Count)'!AJ$492</f>
        <v>0</v>
      </c>
      <c r="AJ109" s="13">
        <f>'Microbial Data (Raw Count)'!AK109/'Microbial Data (Raw Count)'!AK$492</f>
        <v>0</v>
      </c>
      <c r="AK109" s="13">
        <f>'Microbial Data (Raw Count)'!AL109/'Microbial Data (Raw Count)'!AL$492</f>
        <v>0</v>
      </c>
      <c r="AL109" s="13">
        <f>'Microbial Data (Raw Count)'!AM109/'Microbial Data (Raw Count)'!AM$492</f>
        <v>0</v>
      </c>
      <c r="AM109" s="13">
        <f>'Microbial Data (Raw Count)'!AN109/'Microbial Data (Raw Count)'!AN$492</f>
        <v>0</v>
      </c>
      <c r="AN109" s="13">
        <f>'Microbial Data (Raw Count)'!AO109/'Microbial Data (Raw Count)'!AO$492</f>
        <v>0</v>
      </c>
      <c r="AO109" s="13">
        <f>'Microbial Data (Raw Count)'!AP109/'Microbial Data (Raw Count)'!AP$492</f>
        <v>0</v>
      </c>
      <c r="AP109" s="13">
        <f>'Microbial Data (Raw Count)'!AQ109/'Microbial Data (Raw Count)'!AQ$492</f>
        <v>0</v>
      </c>
      <c r="AQ109" s="13">
        <f>'Microbial Data (Raw Count)'!AR109/'Microbial Data (Raw Count)'!AR$492</f>
        <v>0</v>
      </c>
      <c r="AR109" s="13">
        <f>'Microbial Data (Raw Count)'!AS109/'Microbial Data (Raw Count)'!AS$492</f>
        <v>0</v>
      </c>
      <c r="AS109" s="13">
        <f>'Microbial Data (Raw Count)'!AT109/'Microbial Data (Raw Count)'!AT$492</f>
        <v>0</v>
      </c>
      <c r="AT109" s="13">
        <f>'Microbial Data (Raw Count)'!AU109/'Microbial Data (Raw Count)'!AU$492</f>
        <v>0</v>
      </c>
      <c r="AU109" s="13">
        <f>'Microbial Data (Raw Count)'!AV109/'Microbial Data (Raw Count)'!AV$492</f>
        <v>0</v>
      </c>
      <c r="AV109" s="13">
        <f>'Microbial Data (Raw Count)'!AW109/'Microbial Data (Raw Count)'!AW$492</f>
        <v>0</v>
      </c>
      <c r="AW109" s="13">
        <f>'Microbial Data (Raw Count)'!AX109/'Microbial Data (Raw Count)'!AX$492</f>
        <v>0</v>
      </c>
      <c r="AX109" s="13">
        <f>'Microbial Data (Raw Count)'!AY109/'Microbial Data (Raw Count)'!AY$492</f>
        <v>0</v>
      </c>
      <c r="AY109" s="13">
        <f>'Microbial Data (Raw Count)'!AZ109/'Microbial Data (Raw Count)'!AZ$492</f>
        <v>0</v>
      </c>
      <c r="AZ109" s="13">
        <f>'Microbial Data (Raw Count)'!BA109/'Microbial Data (Raw Count)'!BA$492</f>
        <v>0</v>
      </c>
      <c r="BA109" s="13">
        <f>'Microbial Data (Raw Count)'!BB109/'Microbial Data (Raw Count)'!BB$492</f>
        <v>0</v>
      </c>
      <c r="BB109" s="13">
        <f>'Microbial Data (Raw Count)'!BC109/'Microbial Data (Raw Count)'!BC$492</f>
        <v>0</v>
      </c>
      <c r="BC109" s="13">
        <f>'Microbial Data (Raw Count)'!BD109/'Microbial Data (Raw Count)'!BD$492</f>
        <v>0</v>
      </c>
      <c r="BD109" s="13">
        <f>'Microbial Data (Raw Count)'!BE109/'Microbial Data (Raw Count)'!BE$492</f>
        <v>0</v>
      </c>
      <c r="BE109" s="13">
        <f>'Microbial Data (Raw Count)'!BF109/'Microbial Data (Raw Count)'!BF$492</f>
        <v>0</v>
      </c>
      <c r="BF109" s="13">
        <f>'Microbial Data (Raw Count)'!BG109/'Microbial Data (Raw Count)'!BG$492</f>
        <v>0</v>
      </c>
      <c r="BG109" s="13">
        <f>'Microbial Data (Raw Count)'!BH109/'Microbial Data (Raw Count)'!BH$492</f>
        <v>0</v>
      </c>
      <c r="BH109" s="13">
        <f>'Microbial Data (Raw Count)'!BI109/'Microbial Data (Raw Count)'!BI$492</f>
        <v>0</v>
      </c>
      <c r="BI109" s="13">
        <f>'Microbial Data (Raw Count)'!BJ109/'Microbial Data (Raw Count)'!BJ$492</f>
        <v>0</v>
      </c>
      <c r="BJ109" s="13">
        <f>'Microbial Data (Raw Count)'!BK109/'Microbial Data (Raw Count)'!BK$492</f>
        <v>0</v>
      </c>
      <c r="BK109" s="13">
        <f>'Microbial Data (Raw Count)'!BL109/'Microbial Data (Raw Count)'!BL$492</f>
        <v>0</v>
      </c>
      <c r="BL109" s="13">
        <f>'Microbial Data (Raw Count)'!BM109/'Microbial Data (Raw Count)'!BM$492</f>
        <v>0</v>
      </c>
      <c r="BM109" s="13">
        <f>'Microbial Data (Raw Count)'!BN109/'Microbial Data (Raw Count)'!BN$492</f>
        <v>0</v>
      </c>
      <c r="BN109" s="13">
        <f>'Microbial Data (Raw Count)'!BO109/'Microbial Data (Raw Count)'!BO$492</f>
        <v>0</v>
      </c>
      <c r="BO109" s="13">
        <f>'Microbial Data (Raw Count)'!BP109/'Microbial Data (Raw Count)'!BP$492</f>
        <v>0</v>
      </c>
      <c r="BP109" s="13">
        <f>'Microbial Data (Raw Count)'!BQ109/'Microbial Data (Raw Count)'!BQ$492</f>
        <v>0</v>
      </c>
      <c r="BQ109" s="13">
        <f>'Microbial Data (Raw Count)'!BR109/'Microbial Data (Raw Count)'!BR$492</f>
        <v>0</v>
      </c>
      <c r="BR109" s="13">
        <f>'Microbial Data (Raw Count)'!BS109/'Microbial Data (Raw Count)'!BS$492</f>
        <v>0</v>
      </c>
      <c r="BS109" s="13">
        <f>'Microbial Data (Raw Count)'!BT109/'Microbial Data (Raw Count)'!BT$492</f>
        <v>0</v>
      </c>
      <c r="BT109" s="13">
        <f>'Microbial Data (Raw Count)'!BU109/'Microbial Data (Raw Count)'!BU$492</f>
        <v>0</v>
      </c>
      <c r="BU109" s="13">
        <f>'Microbial Data (Raw Count)'!BV109/'Microbial Data (Raw Count)'!BV$492</f>
        <v>0</v>
      </c>
      <c r="BV109" s="13">
        <f>'Microbial Data (Raw Count)'!BW109/'Microbial Data (Raw Count)'!BW$492</f>
        <v>0</v>
      </c>
      <c r="BW109" s="13">
        <f>'Microbial Data (Raw Count)'!BX109/'Microbial Data (Raw Count)'!BX$492</f>
        <v>0</v>
      </c>
      <c r="BX109" s="13">
        <f>'Microbial Data (Raw Count)'!BY109/'Microbial Data (Raw Count)'!BY$492</f>
        <v>0</v>
      </c>
      <c r="BY109" s="13">
        <f>'Microbial Data (Raw Count)'!BZ109/'Microbial Data (Raw Count)'!BZ$492</f>
        <v>0</v>
      </c>
      <c r="BZ109" s="13">
        <f>'Microbial Data (Raw Count)'!CA109/'Microbial Data (Raw Count)'!CA$492</f>
        <v>0</v>
      </c>
      <c r="CA109" s="13">
        <f>'Microbial Data (Raw Count)'!CB109/'Microbial Data (Raw Count)'!CB$492</f>
        <v>0</v>
      </c>
      <c r="CB109" s="13">
        <f>'Microbial Data (Raw Count)'!CC109/'Microbial Data (Raw Count)'!CC$492</f>
        <v>0</v>
      </c>
      <c r="CC109" s="13">
        <f>'Microbial Data (Raw Count)'!CD109/'Microbial Data (Raw Count)'!CD$492</f>
        <v>0</v>
      </c>
      <c r="CD109" s="13">
        <f>'Microbial Data (Raw Count)'!CE109/'Microbial Data (Raw Count)'!CE$492</f>
        <v>0</v>
      </c>
      <c r="CE109" s="13">
        <f>'Microbial Data (Raw Count)'!CF109/'Microbial Data (Raw Count)'!CF$492</f>
        <v>0</v>
      </c>
      <c r="CF109" s="13">
        <f>'Microbial Data (Raw Count)'!CG109/'Microbial Data (Raw Count)'!CG$492</f>
        <v>0</v>
      </c>
      <c r="CG109" s="13">
        <f>'Microbial Data (Raw Count)'!CH109/'Microbial Data (Raw Count)'!CH$492</f>
        <v>0</v>
      </c>
      <c r="CH109" s="13">
        <f>'Microbial Data (Raw Count)'!CI109/'Microbial Data (Raw Count)'!CI$492</f>
        <v>4.3148704819710327E-5</v>
      </c>
      <c r="CI109" s="13">
        <f>'Microbial Data (Raw Count)'!CJ109/'Microbial Data (Raw Count)'!CJ$492</f>
        <v>0</v>
      </c>
      <c r="CJ109" s="13">
        <f>'Microbial Data (Raw Count)'!CK109/'Microbial Data (Raw Count)'!CK$492</f>
        <v>0</v>
      </c>
      <c r="CK109" s="13">
        <f>'Microbial Data (Raw Count)'!CL109/'Microbial Data (Raw Count)'!CL$492</f>
        <v>0</v>
      </c>
      <c r="CL109" s="13">
        <f>'Microbial Data (Raw Count)'!CM109/'Microbial Data (Raw Count)'!CM$492</f>
        <v>0</v>
      </c>
      <c r="CM109" s="13">
        <f>'Microbial Data (Raw Count)'!CN109/'Microbial Data (Raw Count)'!CN$492</f>
        <v>0</v>
      </c>
      <c r="CN109" s="13">
        <f>'Microbial Data (Raw Count)'!CO109/'Microbial Data (Raw Count)'!CO$492</f>
        <v>0</v>
      </c>
      <c r="CO109" s="13">
        <f>'Microbial Data (Raw Count)'!CP109/'Microbial Data (Raw Count)'!CP$492</f>
        <v>0</v>
      </c>
      <c r="CP109" s="13">
        <f>'Microbial Data (Raw Count)'!CQ109/'Microbial Data (Raw Count)'!CQ$492</f>
        <v>0</v>
      </c>
      <c r="CQ109" s="13">
        <f>'Microbial Data (Raw Count)'!CR109/'Microbial Data (Raw Count)'!CR$492</f>
        <v>0</v>
      </c>
      <c r="CR109" s="13">
        <f>'Microbial Data (Raw Count)'!CS109/'Microbial Data (Raw Count)'!CS$492</f>
        <v>0</v>
      </c>
      <c r="CS109" s="13">
        <f>'Microbial Data (Raw Count)'!CT109/'Microbial Data (Raw Count)'!CT$492</f>
        <v>0</v>
      </c>
      <c r="CT109" s="13">
        <f>'Microbial Data (Raw Count)'!CU109/'Microbial Data (Raw Count)'!CU$492</f>
        <v>0</v>
      </c>
      <c r="CU109" s="13">
        <f>'Microbial Data (Raw Count)'!CV109/'Microbial Data (Raw Count)'!CV$492</f>
        <v>0</v>
      </c>
      <c r="CV109" s="13">
        <f>'Microbial Data (Raw Count)'!CW109/'Microbial Data (Raw Count)'!CW$492</f>
        <v>0</v>
      </c>
      <c r="CW109" s="13">
        <f>'Microbial Data (Raw Count)'!CX109/'Microbial Data (Raw Count)'!CX$492</f>
        <v>0</v>
      </c>
      <c r="CX109" s="13">
        <f>'Microbial Data (Raw Count)'!CY109/'Microbial Data (Raw Count)'!CY$492</f>
        <v>0</v>
      </c>
      <c r="CY109" s="13">
        <f>'Microbial Data (Raw Count)'!CZ109/'Microbial Data (Raw Count)'!CZ$492</f>
        <v>0</v>
      </c>
      <c r="CZ109" s="13">
        <f>'Microbial Data (Raw Count)'!DA109/'Microbial Data (Raw Count)'!DA$492</f>
        <v>0</v>
      </c>
      <c r="DA109" s="13">
        <f>'Microbial Data (Raw Count)'!DB109/'Microbial Data (Raw Count)'!DB$492</f>
        <v>0</v>
      </c>
      <c r="DB109" s="13">
        <f>'Microbial Data (Raw Count)'!DC109/'Microbial Data (Raw Count)'!DC$492</f>
        <v>0</v>
      </c>
      <c r="DC109" s="13">
        <f>'Microbial Data (Raw Count)'!DD109/'Microbial Data (Raw Count)'!DD$492</f>
        <v>0</v>
      </c>
      <c r="DD109" s="13">
        <f>'Microbial Data (Raw Count)'!DE109/'Microbial Data (Raw Count)'!DE$492</f>
        <v>0</v>
      </c>
      <c r="DE109" s="13">
        <f>'Microbial Data (Raw Count)'!DF109/'Microbial Data (Raw Count)'!DF$492</f>
        <v>0</v>
      </c>
      <c r="DF109" s="13">
        <f>'Microbial Data (Raw Count)'!DG109/'Microbial Data (Raw Count)'!DG$492</f>
        <v>0</v>
      </c>
      <c r="DG109" s="13">
        <f>'Microbial Data (Raw Count)'!DH109/'Microbial Data (Raw Count)'!DH$492</f>
        <v>0</v>
      </c>
      <c r="DH109" s="13">
        <f>'Microbial Data (Raw Count)'!DI109/'Microbial Data (Raw Count)'!DI$492</f>
        <v>0</v>
      </c>
      <c r="DI109" s="13">
        <f>'Microbial Data (Raw Count)'!DJ109/'Microbial Data (Raw Count)'!DJ$492</f>
        <v>0</v>
      </c>
      <c r="DJ109" s="13">
        <f>'Microbial Data (Raw Count)'!DK109/'Microbial Data (Raw Count)'!DK$492</f>
        <v>0</v>
      </c>
      <c r="DK109" s="13">
        <f>'Microbial Data (Raw Count)'!DL109/'Microbial Data (Raw Count)'!DL$492</f>
        <v>0</v>
      </c>
      <c r="DL109" s="13">
        <f>'Microbial Data (Raw Count)'!DM109/'Microbial Data (Raw Count)'!DM$492</f>
        <v>0</v>
      </c>
      <c r="DM109" s="13">
        <f>'Microbial Data (Raw Count)'!DN109/'Microbial Data (Raw Count)'!DN$492</f>
        <v>0</v>
      </c>
      <c r="DN109" s="13">
        <f>'Microbial Data (Raw Count)'!DO109/'Microbial Data (Raw Count)'!DO$492</f>
        <v>0</v>
      </c>
      <c r="DO109" s="13">
        <f>'Microbial Data (Raw Count)'!DP109/'Microbial Data (Raw Count)'!DP$492</f>
        <v>0</v>
      </c>
      <c r="DP109" s="13">
        <f>'Microbial Data (Raw Count)'!DQ109/'Microbial Data (Raw Count)'!DQ$492</f>
        <v>0</v>
      </c>
      <c r="DQ109" s="13">
        <f>'Microbial Data (Raw Count)'!DR109/'Microbial Data (Raw Count)'!DR$492</f>
        <v>0</v>
      </c>
      <c r="DR109" s="13">
        <f>'Microbial Data (Raw Count)'!DS109/'Microbial Data (Raw Count)'!DS$492</f>
        <v>0</v>
      </c>
      <c r="DS109" s="13">
        <f>'Microbial Data (Raw Count)'!DT109/'Microbial Data (Raw Count)'!DT$492</f>
        <v>0</v>
      </c>
      <c r="DT109" s="13">
        <f>'Microbial Data (Raw Count)'!DU109/'Microbial Data (Raw Count)'!DU$492</f>
        <v>0</v>
      </c>
      <c r="DU109" s="13">
        <f>'Microbial Data (Raw Count)'!DV109/'Microbial Data (Raw Count)'!DV$492</f>
        <v>0</v>
      </c>
      <c r="DV109" s="13">
        <f>'Microbial Data (Raw Count)'!DW109/'Microbial Data (Raw Count)'!DW$492</f>
        <v>0</v>
      </c>
      <c r="DW109" s="13">
        <f>'Microbial Data (Raw Count)'!DX109/'Microbial Data (Raw Count)'!DX$492</f>
        <v>0</v>
      </c>
      <c r="DX109" s="13">
        <f>'Microbial Data (Raw Count)'!DY109/'Microbial Data (Raw Count)'!DY$492</f>
        <v>0</v>
      </c>
      <c r="DY109" s="13">
        <f>'Microbial Data (Raw Count)'!DZ109/'Microbial Data (Raw Count)'!DZ$492</f>
        <v>0</v>
      </c>
      <c r="DZ109" s="13">
        <f>'Microbial Data (Raw Count)'!EA109/'Microbial Data (Raw Count)'!EA$492</f>
        <v>0</v>
      </c>
      <c r="EA109" s="13">
        <f>'Microbial Data (Raw Count)'!EB109/'Microbial Data (Raw Count)'!EB$492</f>
        <v>0</v>
      </c>
      <c r="EB109" s="13">
        <f>'Microbial Data (Raw Count)'!EC109/'Microbial Data (Raw Count)'!EC$492</f>
        <v>0</v>
      </c>
      <c r="EC109" s="13">
        <f>'Microbial Data (Raw Count)'!ED109/'Microbial Data (Raw Count)'!ED$492</f>
        <v>0</v>
      </c>
      <c r="ED109" s="13">
        <f>'Microbial Data (Raw Count)'!EE109/'Microbial Data (Raw Count)'!EE$492</f>
        <v>0</v>
      </c>
      <c r="EE109" s="13">
        <f>'Microbial Data (Raw Count)'!EF109/'Microbial Data (Raw Count)'!EF$492</f>
        <v>0</v>
      </c>
      <c r="EF109" s="13">
        <f>'Microbial Data (Raw Count)'!EG109/'Microbial Data (Raw Count)'!EG$492</f>
        <v>0</v>
      </c>
      <c r="EG109" s="13">
        <f>'Microbial Data (Raw Count)'!EH109/'Microbial Data (Raw Count)'!EH$492</f>
        <v>0</v>
      </c>
      <c r="EH109" s="13">
        <f>'Microbial Data (Raw Count)'!EI109/'Microbial Data (Raw Count)'!EI$492</f>
        <v>0</v>
      </c>
      <c r="EI109" s="13">
        <f>'Microbial Data (Raw Count)'!EJ109/'Microbial Data (Raw Count)'!EJ$492</f>
        <v>0</v>
      </c>
      <c r="EJ109" s="13">
        <f>'Microbial Data (Raw Count)'!EK109/'Microbial Data (Raw Count)'!EK$492</f>
        <v>0</v>
      </c>
      <c r="EK109" s="13">
        <f>'Microbial Data (Raw Count)'!EL109/'Microbial Data (Raw Count)'!EL$492</f>
        <v>0</v>
      </c>
      <c r="EL109" s="13">
        <f>'Microbial Data (Raw Count)'!EM109/'Microbial Data (Raw Count)'!EM$492</f>
        <v>0</v>
      </c>
      <c r="EM109" s="13">
        <f>'Microbial Data (Raw Count)'!EN109/'Microbial Data (Raw Count)'!EN$492</f>
        <v>0</v>
      </c>
      <c r="EN109" s="13">
        <f>'Microbial Data (Raw Count)'!EO109/'Microbial Data (Raw Count)'!EO$492</f>
        <v>0</v>
      </c>
      <c r="EO109" s="13">
        <f>'Microbial Data (Raw Count)'!EP109/'Microbial Data (Raw Count)'!EP$492</f>
        <v>0</v>
      </c>
      <c r="EP109" s="13">
        <f>'Microbial Data (Raw Count)'!EQ109/'Microbial Data (Raw Count)'!EQ$492</f>
        <v>0</v>
      </c>
      <c r="EQ109" s="13">
        <f>'Microbial Data (Raw Count)'!ER109/'Microbial Data (Raw Count)'!ER$492</f>
        <v>0</v>
      </c>
      <c r="ER109" s="13">
        <f>'Microbial Data (Raw Count)'!ES109/'Microbial Data (Raw Count)'!ES$492</f>
        <v>0</v>
      </c>
      <c r="ES109" s="13">
        <f>'Microbial Data (Raw Count)'!ET109/'Microbial Data (Raw Count)'!ET$492</f>
        <v>0</v>
      </c>
      <c r="ET109" s="13">
        <f>'Microbial Data (Raw Count)'!EU109/'Microbial Data (Raw Count)'!EU$492</f>
        <v>0</v>
      </c>
      <c r="EU109" s="13">
        <f>'Microbial Data (Raw Count)'!EV109/'Microbial Data (Raw Count)'!EV$492</f>
        <v>0</v>
      </c>
      <c r="EV109" s="13">
        <f>'Microbial Data (Raw Count)'!EW109/'Microbial Data (Raw Count)'!EW$492</f>
        <v>0</v>
      </c>
      <c r="EW109" s="13">
        <f>'Microbial Data (Raw Count)'!EX109/'Microbial Data (Raw Count)'!EX$492</f>
        <v>0</v>
      </c>
      <c r="EX109" s="13">
        <f>'Microbial Data (Raw Count)'!EY109/'Microbial Data (Raw Count)'!EY$492</f>
        <v>0</v>
      </c>
      <c r="EY109" s="13">
        <f>'Microbial Data (Raw Count)'!EZ109/'Microbial Data (Raw Count)'!EZ$492</f>
        <v>0</v>
      </c>
      <c r="EZ109" s="13">
        <f>'Microbial Data (Raw Count)'!FA109/'Microbial Data (Raw Count)'!FA$492</f>
        <v>0</v>
      </c>
    </row>
    <row r="110" spans="1:156" x14ac:dyDescent="0.3">
      <c r="A110" s="8">
        <v>109</v>
      </c>
      <c r="B110" s="8" t="s">
        <v>199</v>
      </c>
      <c r="C110" s="8" t="s">
        <v>200</v>
      </c>
      <c r="D110" s="8" t="s">
        <v>278</v>
      </c>
      <c r="E110" s="8" t="s">
        <v>590</v>
      </c>
      <c r="F110" s="8" t="s">
        <v>591</v>
      </c>
      <c r="G110" s="8" t="s">
        <v>601</v>
      </c>
      <c r="H110" s="13">
        <f>'Microbial Data (Raw Count)'!I110/'Microbial Data (Raw Count)'!I$492</f>
        <v>0</v>
      </c>
      <c r="I110" s="13">
        <f>'Microbial Data (Raw Count)'!J110/'Microbial Data (Raw Count)'!J$492</f>
        <v>0</v>
      </c>
      <c r="J110" s="13">
        <f>'Microbial Data (Raw Count)'!K110/'Microbial Data (Raw Count)'!K$492</f>
        <v>0</v>
      </c>
      <c r="K110" s="13">
        <f>'Microbial Data (Raw Count)'!L110/'Microbial Data (Raw Count)'!L$492</f>
        <v>0</v>
      </c>
      <c r="L110" s="13">
        <f>'Microbial Data (Raw Count)'!M110/'Microbial Data (Raw Count)'!M$492</f>
        <v>0</v>
      </c>
      <c r="M110" s="13">
        <f>'Microbial Data (Raw Count)'!N110/'Microbial Data (Raw Count)'!N$492</f>
        <v>0</v>
      </c>
      <c r="N110" s="13">
        <f>'Microbial Data (Raw Count)'!O110/'Microbial Data (Raw Count)'!O$492</f>
        <v>0</v>
      </c>
      <c r="O110" s="13">
        <f>'Microbial Data (Raw Count)'!P110/'Microbial Data (Raw Count)'!P$492</f>
        <v>0</v>
      </c>
      <c r="P110" s="13">
        <f>'Microbial Data (Raw Count)'!Q110/'Microbial Data (Raw Count)'!Q$492</f>
        <v>0</v>
      </c>
      <c r="Q110" s="13">
        <f>'Microbial Data (Raw Count)'!R110/'Microbial Data (Raw Count)'!R$492</f>
        <v>0</v>
      </c>
      <c r="R110" s="13">
        <f>'Microbial Data (Raw Count)'!S110/'Microbial Data (Raw Count)'!S$492</f>
        <v>0</v>
      </c>
      <c r="S110" s="13">
        <f>'Microbial Data (Raw Count)'!T110/'Microbial Data (Raw Count)'!T$492</f>
        <v>0</v>
      </c>
      <c r="T110" s="13">
        <f>'Microbial Data (Raw Count)'!U110/'Microbial Data (Raw Count)'!U$492</f>
        <v>0</v>
      </c>
      <c r="U110" s="13">
        <f>'Microbial Data (Raw Count)'!V110/'Microbial Data (Raw Count)'!V$492</f>
        <v>0</v>
      </c>
      <c r="V110" s="13">
        <f>'Microbial Data (Raw Count)'!W110/'Microbial Data (Raw Count)'!W$492</f>
        <v>0</v>
      </c>
      <c r="W110" s="13">
        <f>'Microbial Data (Raw Count)'!X110/'Microbial Data (Raw Count)'!X$492</f>
        <v>1.1839145476788698E-4</v>
      </c>
      <c r="X110" s="13">
        <f>'Microbial Data (Raw Count)'!Y110/'Microbial Data (Raw Count)'!Y$492</f>
        <v>0</v>
      </c>
      <c r="Y110" s="13">
        <f>'Microbial Data (Raw Count)'!Z110/'Microbial Data (Raw Count)'!Z$492</f>
        <v>1.0831386262707537E-4</v>
      </c>
      <c r="Z110" s="13">
        <f>'Microbial Data (Raw Count)'!AA110/'Microbial Data (Raw Count)'!AA$492</f>
        <v>0</v>
      </c>
      <c r="AA110" s="13">
        <f>'Microbial Data (Raw Count)'!AB110/'Microbial Data (Raw Count)'!AB$492</f>
        <v>0</v>
      </c>
      <c r="AB110" s="13">
        <f>'Microbial Data (Raw Count)'!AC110/'Microbial Data (Raw Count)'!AC$492</f>
        <v>0</v>
      </c>
      <c r="AC110" s="13">
        <f>'Microbial Data (Raw Count)'!AD110/'Microbial Data (Raw Count)'!AD$492</f>
        <v>0</v>
      </c>
      <c r="AD110" s="13">
        <f>'Microbial Data (Raw Count)'!AE110/'Microbial Data (Raw Count)'!AE$492</f>
        <v>0</v>
      </c>
      <c r="AE110" s="13">
        <f>'Microbial Data (Raw Count)'!AF110/'Microbial Data (Raw Count)'!AF$492</f>
        <v>0</v>
      </c>
      <c r="AF110" s="13">
        <f>'Microbial Data (Raw Count)'!AG110/'Microbial Data (Raw Count)'!AG$492</f>
        <v>0</v>
      </c>
      <c r="AG110" s="13">
        <f>'Microbial Data (Raw Count)'!AH110/'Microbial Data (Raw Count)'!AH$492</f>
        <v>0</v>
      </c>
      <c r="AH110" s="13">
        <f>'Microbial Data (Raw Count)'!AI110/'Microbial Data (Raw Count)'!AI$492</f>
        <v>5.6615017878426698E-4</v>
      </c>
      <c r="AI110" s="13">
        <f>'Microbial Data (Raw Count)'!AJ110/'Microbial Data (Raw Count)'!AJ$492</f>
        <v>0</v>
      </c>
      <c r="AJ110" s="13">
        <f>'Microbial Data (Raw Count)'!AK110/'Microbial Data (Raw Count)'!AK$492</f>
        <v>0</v>
      </c>
      <c r="AK110" s="13">
        <f>'Microbial Data (Raw Count)'!AL110/'Microbial Data (Raw Count)'!AL$492</f>
        <v>0</v>
      </c>
      <c r="AL110" s="13">
        <f>'Microbial Data (Raw Count)'!AM110/'Microbial Data (Raw Count)'!AM$492</f>
        <v>0</v>
      </c>
      <c r="AM110" s="13">
        <f>'Microbial Data (Raw Count)'!AN110/'Microbial Data (Raw Count)'!AN$492</f>
        <v>0</v>
      </c>
      <c r="AN110" s="13">
        <f>'Microbial Data (Raw Count)'!AO110/'Microbial Data (Raw Count)'!AO$492</f>
        <v>0</v>
      </c>
      <c r="AO110" s="13">
        <f>'Microbial Data (Raw Count)'!AP110/'Microbial Data (Raw Count)'!AP$492</f>
        <v>0</v>
      </c>
      <c r="AP110" s="13">
        <f>'Microbial Data (Raw Count)'!AQ110/'Microbial Data (Raw Count)'!AQ$492</f>
        <v>0</v>
      </c>
      <c r="AQ110" s="13">
        <f>'Microbial Data (Raw Count)'!AR110/'Microbial Data (Raw Count)'!AR$492</f>
        <v>0</v>
      </c>
      <c r="AR110" s="13">
        <f>'Microbial Data (Raw Count)'!AS110/'Microbial Data (Raw Count)'!AS$492</f>
        <v>0</v>
      </c>
      <c r="AS110" s="13">
        <f>'Microbial Data (Raw Count)'!AT110/'Microbial Data (Raw Count)'!AT$492</f>
        <v>0</v>
      </c>
      <c r="AT110" s="13">
        <f>'Microbial Data (Raw Count)'!AU110/'Microbial Data (Raw Count)'!AU$492</f>
        <v>0</v>
      </c>
      <c r="AU110" s="13">
        <f>'Microbial Data (Raw Count)'!AV110/'Microbial Data (Raw Count)'!AV$492</f>
        <v>0</v>
      </c>
      <c r="AV110" s="13">
        <f>'Microbial Data (Raw Count)'!AW110/'Microbial Data (Raw Count)'!AW$492</f>
        <v>0</v>
      </c>
      <c r="AW110" s="13">
        <f>'Microbial Data (Raw Count)'!AX110/'Microbial Data (Raw Count)'!AX$492</f>
        <v>0</v>
      </c>
      <c r="AX110" s="13">
        <f>'Microbial Data (Raw Count)'!AY110/'Microbial Data (Raw Count)'!AY$492</f>
        <v>0</v>
      </c>
      <c r="AY110" s="13">
        <f>'Microbial Data (Raw Count)'!AZ110/'Microbial Data (Raw Count)'!AZ$492</f>
        <v>0</v>
      </c>
      <c r="AZ110" s="13">
        <f>'Microbial Data (Raw Count)'!BA110/'Microbial Data (Raw Count)'!BA$492</f>
        <v>0</v>
      </c>
      <c r="BA110" s="13">
        <f>'Microbial Data (Raw Count)'!BB110/'Microbial Data (Raw Count)'!BB$492</f>
        <v>0</v>
      </c>
      <c r="BB110" s="13">
        <f>'Microbial Data (Raw Count)'!BC110/'Microbial Data (Raw Count)'!BC$492</f>
        <v>0</v>
      </c>
      <c r="BC110" s="13">
        <f>'Microbial Data (Raw Count)'!BD110/'Microbial Data (Raw Count)'!BD$492</f>
        <v>0</v>
      </c>
      <c r="BD110" s="13">
        <f>'Microbial Data (Raw Count)'!BE110/'Microbial Data (Raw Count)'!BE$492</f>
        <v>0</v>
      </c>
      <c r="BE110" s="13">
        <f>'Microbial Data (Raw Count)'!BF110/'Microbial Data (Raw Count)'!BF$492</f>
        <v>0</v>
      </c>
      <c r="BF110" s="13">
        <f>'Microbial Data (Raw Count)'!BG110/'Microbial Data (Raw Count)'!BG$492</f>
        <v>0</v>
      </c>
      <c r="BG110" s="13">
        <f>'Microbial Data (Raw Count)'!BH110/'Microbial Data (Raw Count)'!BH$492</f>
        <v>0</v>
      </c>
      <c r="BH110" s="13">
        <f>'Microbial Data (Raw Count)'!BI110/'Microbial Data (Raw Count)'!BI$492</f>
        <v>0</v>
      </c>
      <c r="BI110" s="13">
        <f>'Microbial Data (Raw Count)'!BJ110/'Microbial Data (Raw Count)'!BJ$492</f>
        <v>0</v>
      </c>
      <c r="BJ110" s="13">
        <f>'Microbial Data (Raw Count)'!BK110/'Microbial Data (Raw Count)'!BK$492</f>
        <v>0</v>
      </c>
      <c r="BK110" s="13">
        <f>'Microbial Data (Raw Count)'!BL110/'Microbial Data (Raw Count)'!BL$492</f>
        <v>0</v>
      </c>
      <c r="BL110" s="13">
        <f>'Microbial Data (Raw Count)'!BM110/'Microbial Data (Raw Count)'!BM$492</f>
        <v>0</v>
      </c>
      <c r="BM110" s="13">
        <f>'Microbial Data (Raw Count)'!BN110/'Microbial Data (Raw Count)'!BN$492</f>
        <v>0</v>
      </c>
      <c r="BN110" s="13">
        <f>'Microbial Data (Raw Count)'!BO110/'Microbial Data (Raw Count)'!BO$492</f>
        <v>0</v>
      </c>
      <c r="BO110" s="13">
        <f>'Microbial Data (Raw Count)'!BP110/'Microbial Data (Raw Count)'!BP$492</f>
        <v>0</v>
      </c>
      <c r="BP110" s="13">
        <f>'Microbial Data (Raw Count)'!BQ110/'Microbial Data (Raw Count)'!BQ$492</f>
        <v>0</v>
      </c>
      <c r="BQ110" s="13">
        <f>'Microbial Data (Raw Count)'!BR110/'Microbial Data (Raw Count)'!BR$492</f>
        <v>0</v>
      </c>
      <c r="BR110" s="13">
        <f>'Microbial Data (Raw Count)'!BS110/'Microbial Data (Raw Count)'!BS$492</f>
        <v>0</v>
      </c>
      <c r="BS110" s="13">
        <f>'Microbial Data (Raw Count)'!BT110/'Microbial Data (Raw Count)'!BT$492</f>
        <v>0</v>
      </c>
      <c r="BT110" s="13">
        <f>'Microbial Data (Raw Count)'!BU110/'Microbial Data (Raw Count)'!BU$492</f>
        <v>0</v>
      </c>
      <c r="BU110" s="13">
        <f>'Microbial Data (Raw Count)'!BV110/'Microbial Data (Raw Count)'!BV$492</f>
        <v>0</v>
      </c>
      <c r="BV110" s="13">
        <f>'Microbial Data (Raw Count)'!BW110/'Microbial Data (Raw Count)'!BW$492</f>
        <v>0</v>
      </c>
      <c r="BW110" s="13">
        <f>'Microbial Data (Raw Count)'!BX110/'Microbial Data (Raw Count)'!BX$492</f>
        <v>0</v>
      </c>
      <c r="BX110" s="13">
        <f>'Microbial Data (Raw Count)'!BY110/'Microbial Data (Raw Count)'!BY$492</f>
        <v>0</v>
      </c>
      <c r="BY110" s="13">
        <f>'Microbial Data (Raw Count)'!BZ110/'Microbial Data (Raw Count)'!BZ$492</f>
        <v>0</v>
      </c>
      <c r="BZ110" s="13">
        <f>'Microbial Data (Raw Count)'!CA110/'Microbial Data (Raw Count)'!CA$492</f>
        <v>0</v>
      </c>
      <c r="CA110" s="13">
        <f>'Microbial Data (Raw Count)'!CB110/'Microbial Data (Raw Count)'!CB$492</f>
        <v>0</v>
      </c>
      <c r="CB110" s="13">
        <f>'Microbial Data (Raw Count)'!CC110/'Microbial Data (Raw Count)'!CC$492</f>
        <v>0</v>
      </c>
      <c r="CC110" s="13">
        <f>'Microbial Data (Raw Count)'!CD110/'Microbial Data (Raw Count)'!CD$492</f>
        <v>0</v>
      </c>
      <c r="CD110" s="13">
        <f>'Microbial Data (Raw Count)'!CE110/'Microbial Data (Raw Count)'!CE$492</f>
        <v>0</v>
      </c>
      <c r="CE110" s="13">
        <f>'Microbial Data (Raw Count)'!CF110/'Microbial Data (Raw Count)'!CF$492</f>
        <v>0</v>
      </c>
      <c r="CF110" s="13">
        <f>'Microbial Data (Raw Count)'!CG110/'Microbial Data (Raw Count)'!CG$492</f>
        <v>0</v>
      </c>
      <c r="CG110" s="13">
        <f>'Microbial Data (Raw Count)'!CH110/'Microbial Data (Raw Count)'!CH$492</f>
        <v>0</v>
      </c>
      <c r="CH110" s="13">
        <f>'Microbial Data (Raw Count)'!CI110/'Microbial Data (Raw Count)'!CI$492</f>
        <v>7.1914508032850546E-5</v>
      </c>
      <c r="CI110" s="13">
        <f>'Microbial Data (Raw Count)'!CJ110/'Microbial Data (Raw Count)'!CJ$492</f>
        <v>0</v>
      </c>
      <c r="CJ110" s="13">
        <f>'Microbial Data (Raw Count)'!CK110/'Microbial Data (Raw Count)'!CK$492</f>
        <v>1.1267764334708939E-4</v>
      </c>
      <c r="CK110" s="13">
        <f>'Microbial Data (Raw Count)'!CL110/'Microbial Data (Raw Count)'!CL$492</f>
        <v>4.8576112696581454E-5</v>
      </c>
      <c r="CL110" s="13">
        <f>'Microbial Data (Raw Count)'!CM110/'Microbial Data (Raw Count)'!CM$492</f>
        <v>0</v>
      </c>
      <c r="CM110" s="13">
        <f>'Microbial Data (Raw Count)'!CN110/'Microbial Data (Raw Count)'!CN$492</f>
        <v>0</v>
      </c>
      <c r="CN110" s="13">
        <f>'Microbial Data (Raw Count)'!CO110/'Microbial Data (Raw Count)'!CO$492</f>
        <v>0</v>
      </c>
      <c r="CO110" s="13">
        <f>'Microbial Data (Raw Count)'!CP110/'Microbial Data (Raw Count)'!CP$492</f>
        <v>0</v>
      </c>
      <c r="CP110" s="13">
        <f>'Microbial Data (Raw Count)'!CQ110/'Microbial Data (Raw Count)'!CQ$492</f>
        <v>0</v>
      </c>
      <c r="CQ110" s="13">
        <f>'Microbial Data (Raw Count)'!CR110/'Microbial Data (Raw Count)'!CR$492</f>
        <v>0</v>
      </c>
      <c r="CR110" s="13">
        <f>'Microbial Data (Raw Count)'!CS110/'Microbial Data (Raw Count)'!CS$492</f>
        <v>0</v>
      </c>
      <c r="CS110" s="13">
        <f>'Microbial Data (Raw Count)'!CT110/'Microbial Data (Raw Count)'!CT$492</f>
        <v>0</v>
      </c>
      <c r="CT110" s="13">
        <f>'Microbial Data (Raw Count)'!CU110/'Microbial Data (Raw Count)'!CU$492</f>
        <v>0</v>
      </c>
      <c r="CU110" s="13">
        <f>'Microbial Data (Raw Count)'!CV110/'Microbial Data (Raw Count)'!CV$492</f>
        <v>0</v>
      </c>
      <c r="CV110" s="13">
        <f>'Microbial Data (Raw Count)'!CW110/'Microbial Data (Raw Count)'!CW$492</f>
        <v>0</v>
      </c>
      <c r="CW110" s="13">
        <f>'Microbial Data (Raw Count)'!CX110/'Microbial Data (Raw Count)'!CX$492</f>
        <v>0</v>
      </c>
      <c r="CX110" s="13">
        <f>'Microbial Data (Raw Count)'!CY110/'Microbial Data (Raw Count)'!CY$492</f>
        <v>0</v>
      </c>
      <c r="CY110" s="13">
        <f>'Microbial Data (Raw Count)'!CZ110/'Microbial Data (Raw Count)'!CZ$492</f>
        <v>0</v>
      </c>
      <c r="CZ110" s="13">
        <f>'Microbial Data (Raw Count)'!DA110/'Microbial Data (Raw Count)'!DA$492</f>
        <v>0</v>
      </c>
      <c r="DA110" s="13">
        <f>'Microbial Data (Raw Count)'!DB110/'Microbial Data (Raw Count)'!DB$492</f>
        <v>0</v>
      </c>
      <c r="DB110" s="13">
        <f>'Microbial Data (Raw Count)'!DC110/'Microbial Data (Raw Count)'!DC$492</f>
        <v>0</v>
      </c>
      <c r="DC110" s="13">
        <f>'Microbial Data (Raw Count)'!DD110/'Microbial Data (Raw Count)'!DD$492</f>
        <v>0</v>
      </c>
      <c r="DD110" s="13">
        <f>'Microbial Data (Raw Count)'!DE110/'Microbial Data (Raw Count)'!DE$492</f>
        <v>0</v>
      </c>
      <c r="DE110" s="13">
        <f>'Microbial Data (Raw Count)'!DF110/'Microbial Data (Raw Count)'!DF$492</f>
        <v>9.7525635309852874E-5</v>
      </c>
      <c r="DF110" s="13">
        <f>'Microbial Data (Raw Count)'!DG110/'Microbial Data (Raw Count)'!DG$492</f>
        <v>0</v>
      </c>
      <c r="DG110" s="13">
        <f>'Microbial Data (Raw Count)'!DH110/'Microbial Data (Raw Count)'!DH$492</f>
        <v>2.9475982532751094E-4</v>
      </c>
      <c r="DH110" s="13">
        <f>'Microbial Data (Raw Count)'!DI110/'Microbial Data (Raw Count)'!DI$492</f>
        <v>0</v>
      </c>
      <c r="DI110" s="13">
        <f>'Microbial Data (Raw Count)'!DJ110/'Microbial Data (Raw Count)'!DJ$492</f>
        <v>0</v>
      </c>
      <c r="DJ110" s="13">
        <f>'Microbial Data (Raw Count)'!DK110/'Microbial Data (Raw Count)'!DK$492</f>
        <v>0</v>
      </c>
      <c r="DK110" s="13">
        <f>'Microbial Data (Raw Count)'!DL110/'Microbial Data (Raw Count)'!DL$492</f>
        <v>0</v>
      </c>
      <c r="DL110" s="13">
        <f>'Microbial Data (Raw Count)'!DM110/'Microbial Data (Raw Count)'!DM$492</f>
        <v>0</v>
      </c>
      <c r="DM110" s="13">
        <f>'Microbial Data (Raw Count)'!DN110/'Microbial Data (Raw Count)'!DN$492</f>
        <v>0</v>
      </c>
      <c r="DN110" s="13">
        <f>'Microbial Data (Raw Count)'!DO110/'Microbial Data (Raw Count)'!DO$492</f>
        <v>0</v>
      </c>
      <c r="DO110" s="13">
        <f>'Microbial Data (Raw Count)'!DP110/'Microbial Data (Raw Count)'!DP$492</f>
        <v>0</v>
      </c>
      <c r="DP110" s="13">
        <f>'Microbial Data (Raw Count)'!DQ110/'Microbial Data (Raw Count)'!DQ$492</f>
        <v>9.3798364781840638E-5</v>
      </c>
      <c r="DQ110" s="13">
        <f>'Microbial Data (Raw Count)'!DR110/'Microbial Data (Raw Count)'!DR$492</f>
        <v>3.2398649707889596E-4</v>
      </c>
      <c r="DR110" s="13">
        <f>'Microbial Data (Raw Count)'!DS110/'Microbial Data (Raw Count)'!DS$492</f>
        <v>2.3302479124862451E-4</v>
      </c>
      <c r="DS110" s="13">
        <f>'Microbial Data (Raw Count)'!DT110/'Microbial Data (Raw Count)'!DT$492</f>
        <v>3.0587795469607629E-4</v>
      </c>
      <c r="DT110" s="13">
        <f>'Microbial Data (Raw Count)'!DU110/'Microbial Data (Raw Count)'!DU$492</f>
        <v>0</v>
      </c>
      <c r="DU110" s="13">
        <f>'Microbial Data (Raw Count)'!DV110/'Microbial Data (Raw Count)'!DV$492</f>
        <v>0</v>
      </c>
      <c r="DV110" s="13">
        <f>'Microbial Data (Raw Count)'!DW110/'Microbial Data (Raw Count)'!DW$492</f>
        <v>0</v>
      </c>
      <c r="DW110" s="13">
        <f>'Microbial Data (Raw Count)'!DX110/'Microbial Data (Raw Count)'!DX$492</f>
        <v>0</v>
      </c>
      <c r="DX110" s="13">
        <f>'Microbial Data (Raw Count)'!DY110/'Microbial Data (Raw Count)'!DY$492</f>
        <v>0</v>
      </c>
      <c r="DY110" s="13">
        <f>'Microbial Data (Raw Count)'!DZ110/'Microbial Data (Raw Count)'!DZ$492</f>
        <v>0</v>
      </c>
      <c r="DZ110" s="13">
        <f>'Microbial Data (Raw Count)'!EA110/'Microbial Data (Raw Count)'!EA$492</f>
        <v>0</v>
      </c>
      <c r="EA110" s="13">
        <f>'Microbial Data (Raw Count)'!EB110/'Microbial Data (Raw Count)'!EB$492</f>
        <v>0</v>
      </c>
      <c r="EB110" s="13">
        <f>'Microbial Data (Raw Count)'!EC110/'Microbial Data (Raw Count)'!EC$492</f>
        <v>0</v>
      </c>
      <c r="EC110" s="13">
        <f>'Microbial Data (Raw Count)'!ED110/'Microbial Data (Raw Count)'!ED$492</f>
        <v>0</v>
      </c>
      <c r="ED110" s="13">
        <f>'Microbial Data (Raw Count)'!EE110/'Microbial Data (Raw Count)'!EE$492</f>
        <v>0</v>
      </c>
      <c r="EE110" s="13">
        <f>'Microbial Data (Raw Count)'!EF110/'Microbial Data (Raw Count)'!EF$492</f>
        <v>0</v>
      </c>
      <c r="EF110" s="13">
        <f>'Microbial Data (Raw Count)'!EG110/'Microbial Data (Raw Count)'!EG$492</f>
        <v>2.9464627714428828E-5</v>
      </c>
      <c r="EG110" s="13">
        <f>'Microbial Data (Raw Count)'!EH110/'Microbial Data (Raw Count)'!EH$492</f>
        <v>0</v>
      </c>
      <c r="EH110" s="13">
        <f>'Microbial Data (Raw Count)'!EI110/'Microbial Data (Raw Count)'!EI$492</f>
        <v>0</v>
      </c>
      <c r="EI110" s="13">
        <f>'Microbial Data (Raw Count)'!EJ110/'Microbial Data (Raw Count)'!EJ$492</f>
        <v>0</v>
      </c>
      <c r="EJ110" s="13">
        <f>'Microbial Data (Raw Count)'!EK110/'Microbial Data (Raw Count)'!EK$492</f>
        <v>0</v>
      </c>
      <c r="EK110" s="13">
        <f>'Microbial Data (Raw Count)'!EL110/'Microbial Data (Raw Count)'!EL$492</f>
        <v>0</v>
      </c>
      <c r="EL110" s="13">
        <f>'Microbial Data (Raw Count)'!EM110/'Microbial Data (Raw Count)'!EM$492</f>
        <v>0</v>
      </c>
      <c r="EM110" s="13">
        <f>'Microbial Data (Raw Count)'!EN110/'Microbial Data (Raw Count)'!EN$492</f>
        <v>0</v>
      </c>
      <c r="EN110" s="13">
        <f>'Microbial Data (Raw Count)'!EO110/'Microbial Data (Raw Count)'!EO$492</f>
        <v>0</v>
      </c>
      <c r="EO110" s="13">
        <f>'Microbial Data (Raw Count)'!EP110/'Microbial Data (Raw Count)'!EP$492</f>
        <v>0</v>
      </c>
      <c r="EP110" s="13">
        <f>'Microbial Data (Raw Count)'!EQ110/'Microbial Data (Raw Count)'!EQ$492</f>
        <v>0</v>
      </c>
      <c r="EQ110" s="13">
        <f>'Microbial Data (Raw Count)'!ER110/'Microbial Data (Raw Count)'!ER$492</f>
        <v>1.0879764997076063E-4</v>
      </c>
      <c r="ER110" s="13">
        <f>'Microbial Data (Raw Count)'!ES110/'Microbial Data (Raw Count)'!ES$492</f>
        <v>0</v>
      </c>
      <c r="ES110" s="13">
        <f>'Microbial Data (Raw Count)'!ET110/'Microbial Data (Raw Count)'!ET$492</f>
        <v>0</v>
      </c>
      <c r="ET110" s="13">
        <f>'Microbial Data (Raw Count)'!EU110/'Microbial Data (Raw Count)'!EU$492</f>
        <v>0</v>
      </c>
      <c r="EU110" s="13">
        <f>'Microbial Data (Raw Count)'!EV110/'Microbial Data (Raw Count)'!EV$492</f>
        <v>0</v>
      </c>
      <c r="EV110" s="13">
        <f>'Microbial Data (Raw Count)'!EW110/'Microbial Data (Raw Count)'!EW$492</f>
        <v>0</v>
      </c>
      <c r="EW110" s="13">
        <f>'Microbial Data (Raw Count)'!EX110/'Microbial Data (Raw Count)'!EX$492</f>
        <v>0</v>
      </c>
      <c r="EX110" s="13">
        <f>'Microbial Data (Raw Count)'!EY110/'Microbial Data (Raw Count)'!EY$492</f>
        <v>0</v>
      </c>
      <c r="EY110" s="13">
        <f>'Microbial Data (Raw Count)'!EZ110/'Microbial Data (Raw Count)'!EZ$492</f>
        <v>0</v>
      </c>
      <c r="EZ110" s="13">
        <f>'Microbial Data (Raw Count)'!FA110/'Microbial Data (Raw Count)'!FA$492</f>
        <v>0</v>
      </c>
    </row>
    <row r="111" spans="1:156" x14ac:dyDescent="0.3">
      <c r="A111" s="8">
        <v>110</v>
      </c>
      <c r="B111" s="8" t="s">
        <v>199</v>
      </c>
      <c r="C111" s="8" t="s">
        <v>200</v>
      </c>
      <c r="D111" s="8" t="s">
        <v>278</v>
      </c>
      <c r="E111" s="8" t="s">
        <v>590</v>
      </c>
      <c r="F111" s="8" t="s">
        <v>591</v>
      </c>
      <c r="G111" s="8" t="s">
        <v>503</v>
      </c>
      <c r="H111" s="13">
        <f>'Microbial Data (Raw Count)'!I111/'Microbial Data (Raw Count)'!I$492</f>
        <v>0</v>
      </c>
      <c r="I111" s="13">
        <f>'Microbial Data (Raw Count)'!J111/'Microbial Data (Raw Count)'!J$492</f>
        <v>0</v>
      </c>
      <c r="J111" s="13">
        <f>'Microbial Data (Raw Count)'!K111/'Microbial Data (Raw Count)'!K$492</f>
        <v>0</v>
      </c>
      <c r="K111" s="13">
        <f>'Microbial Data (Raw Count)'!L111/'Microbial Data (Raw Count)'!L$492</f>
        <v>0</v>
      </c>
      <c r="L111" s="13">
        <f>'Microbial Data (Raw Count)'!M111/'Microbial Data (Raw Count)'!M$492</f>
        <v>0</v>
      </c>
      <c r="M111" s="13">
        <f>'Microbial Data (Raw Count)'!N111/'Microbial Data (Raw Count)'!N$492</f>
        <v>0</v>
      </c>
      <c r="N111" s="13">
        <f>'Microbial Data (Raw Count)'!O111/'Microbial Data (Raw Count)'!O$492</f>
        <v>0</v>
      </c>
      <c r="O111" s="13">
        <f>'Microbial Data (Raw Count)'!P111/'Microbial Data (Raw Count)'!P$492</f>
        <v>0</v>
      </c>
      <c r="P111" s="13">
        <f>'Microbial Data (Raw Count)'!Q111/'Microbial Data (Raw Count)'!Q$492</f>
        <v>0</v>
      </c>
      <c r="Q111" s="13">
        <f>'Microbial Data (Raw Count)'!R111/'Microbial Data (Raw Count)'!R$492</f>
        <v>0</v>
      </c>
      <c r="R111" s="13">
        <f>'Microbial Data (Raw Count)'!S111/'Microbial Data (Raw Count)'!S$492</f>
        <v>0</v>
      </c>
      <c r="S111" s="13">
        <f>'Microbial Data (Raw Count)'!T111/'Microbial Data (Raw Count)'!T$492</f>
        <v>0</v>
      </c>
      <c r="T111" s="13">
        <f>'Microbial Data (Raw Count)'!U111/'Microbial Data (Raw Count)'!U$492</f>
        <v>0</v>
      </c>
      <c r="U111" s="13">
        <f>'Microbial Data (Raw Count)'!V111/'Microbial Data (Raw Count)'!V$492</f>
        <v>0</v>
      </c>
      <c r="V111" s="13">
        <f>'Microbial Data (Raw Count)'!W111/'Microbial Data (Raw Count)'!W$492</f>
        <v>0</v>
      </c>
      <c r="W111" s="13">
        <f>'Microbial Data (Raw Count)'!X111/'Microbial Data (Raw Count)'!X$492</f>
        <v>0</v>
      </c>
      <c r="X111" s="13">
        <f>'Microbial Data (Raw Count)'!Y111/'Microbial Data (Raw Count)'!Y$492</f>
        <v>0</v>
      </c>
      <c r="Y111" s="13">
        <f>'Microbial Data (Raw Count)'!Z111/'Microbial Data (Raw Count)'!Z$492</f>
        <v>0</v>
      </c>
      <c r="Z111" s="13">
        <f>'Microbial Data (Raw Count)'!AA111/'Microbial Data (Raw Count)'!AA$492</f>
        <v>0</v>
      </c>
      <c r="AA111" s="13">
        <f>'Microbial Data (Raw Count)'!AB111/'Microbial Data (Raw Count)'!AB$492</f>
        <v>0</v>
      </c>
      <c r="AB111" s="13">
        <f>'Microbial Data (Raw Count)'!AC111/'Microbial Data (Raw Count)'!AC$492</f>
        <v>0</v>
      </c>
      <c r="AC111" s="13">
        <f>'Microbial Data (Raw Count)'!AD111/'Microbial Data (Raw Count)'!AD$492</f>
        <v>0</v>
      </c>
      <c r="AD111" s="13">
        <f>'Microbial Data (Raw Count)'!AE111/'Microbial Data (Raw Count)'!AE$492</f>
        <v>0</v>
      </c>
      <c r="AE111" s="13">
        <f>'Microbial Data (Raw Count)'!AF111/'Microbial Data (Raw Count)'!AF$492</f>
        <v>0</v>
      </c>
      <c r="AF111" s="13">
        <f>'Microbial Data (Raw Count)'!AG111/'Microbial Data (Raw Count)'!AG$492</f>
        <v>0</v>
      </c>
      <c r="AG111" s="13">
        <f>'Microbial Data (Raw Count)'!AH111/'Microbial Data (Raw Count)'!AH$492</f>
        <v>0</v>
      </c>
      <c r="AH111" s="13">
        <f>'Microbial Data (Raw Count)'!AI111/'Microbial Data (Raw Count)'!AI$492</f>
        <v>0</v>
      </c>
      <c r="AI111" s="13">
        <f>'Microbial Data (Raw Count)'!AJ111/'Microbial Data (Raw Count)'!AJ$492</f>
        <v>0</v>
      </c>
      <c r="AJ111" s="13">
        <f>'Microbial Data (Raw Count)'!AK111/'Microbial Data (Raw Count)'!AK$492</f>
        <v>0</v>
      </c>
      <c r="AK111" s="13">
        <f>'Microbial Data (Raw Count)'!AL111/'Microbial Data (Raw Count)'!AL$492</f>
        <v>0</v>
      </c>
      <c r="AL111" s="13">
        <f>'Microbial Data (Raw Count)'!AM111/'Microbial Data (Raw Count)'!AM$492</f>
        <v>0</v>
      </c>
      <c r="AM111" s="13">
        <f>'Microbial Data (Raw Count)'!AN111/'Microbial Data (Raw Count)'!AN$492</f>
        <v>0</v>
      </c>
      <c r="AN111" s="13">
        <f>'Microbial Data (Raw Count)'!AO111/'Microbial Data (Raw Count)'!AO$492</f>
        <v>0</v>
      </c>
      <c r="AO111" s="13">
        <f>'Microbial Data (Raw Count)'!AP111/'Microbial Data (Raw Count)'!AP$492</f>
        <v>0</v>
      </c>
      <c r="AP111" s="13">
        <f>'Microbial Data (Raw Count)'!AQ111/'Microbial Data (Raw Count)'!AQ$492</f>
        <v>0</v>
      </c>
      <c r="AQ111" s="13">
        <f>'Microbial Data (Raw Count)'!AR111/'Microbial Data (Raw Count)'!AR$492</f>
        <v>0</v>
      </c>
      <c r="AR111" s="13">
        <f>'Microbial Data (Raw Count)'!AS111/'Microbial Data (Raw Count)'!AS$492</f>
        <v>0</v>
      </c>
      <c r="AS111" s="13">
        <f>'Microbial Data (Raw Count)'!AT111/'Microbial Data (Raw Count)'!AT$492</f>
        <v>0</v>
      </c>
      <c r="AT111" s="13">
        <f>'Microbial Data (Raw Count)'!AU111/'Microbial Data (Raw Count)'!AU$492</f>
        <v>0</v>
      </c>
      <c r="AU111" s="13">
        <f>'Microbial Data (Raw Count)'!AV111/'Microbial Data (Raw Count)'!AV$492</f>
        <v>0</v>
      </c>
      <c r="AV111" s="13">
        <f>'Microbial Data (Raw Count)'!AW111/'Microbial Data (Raw Count)'!AW$492</f>
        <v>0</v>
      </c>
      <c r="AW111" s="13">
        <f>'Microbial Data (Raw Count)'!AX111/'Microbial Data (Raw Count)'!AX$492</f>
        <v>0</v>
      </c>
      <c r="AX111" s="13">
        <f>'Microbial Data (Raw Count)'!AY111/'Microbial Data (Raw Count)'!AY$492</f>
        <v>0</v>
      </c>
      <c r="AY111" s="13">
        <f>'Microbial Data (Raw Count)'!AZ111/'Microbial Data (Raw Count)'!AZ$492</f>
        <v>0</v>
      </c>
      <c r="AZ111" s="13">
        <f>'Microbial Data (Raw Count)'!BA111/'Microbial Data (Raw Count)'!BA$492</f>
        <v>0</v>
      </c>
      <c r="BA111" s="13">
        <f>'Microbial Data (Raw Count)'!BB111/'Microbial Data (Raw Count)'!BB$492</f>
        <v>0</v>
      </c>
      <c r="BB111" s="13">
        <f>'Microbial Data (Raw Count)'!BC111/'Microbial Data (Raw Count)'!BC$492</f>
        <v>0</v>
      </c>
      <c r="BC111" s="13">
        <f>'Microbial Data (Raw Count)'!BD111/'Microbial Data (Raw Count)'!BD$492</f>
        <v>0</v>
      </c>
      <c r="BD111" s="13">
        <f>'Microbial Data (Raw Count)'!BE111/'Microbial Data (Raw Count)'!BE$492</f>
        <v>0</v>
      </c>
      <c r="BE111" s="13">
        <f>'Microbial Data (Raw Count)'!BF111/'Microbial Data (Raw Count)'!BF$492</f>
        <v>0</v>
      </c>
      <c r="BF111" s="13">
        <f>'Microbial Data (Raw Count)'!BG111/'Microbial Data (Raw Count)'!BG$492</f>
        <v>0</v>
      </c>
      <c r="BG111" s="13">
        <f>'Microbial Data (Raw Count)'!BH111/'Microbial Data (Raw Count)'!BH$492</f>
        <v>0</v>
      </c>
      <c r="BH111" s="13">
        <f>'Microbial Data (Raw Count)'!BI111/'Microbial Data (Raw Count)'!BI$492</f>
        <v>0</v>
      </c>
      <c r="BI111" s="13">
        <f>'Microbial Data (Raw Count)'!BJ111/'Microbial Data (Raw Count)'!BJ$492</f>
        <v>0</v>
      </c>
      <c r="BJ111" s="13">
        <f>'Microbial Data (Raw Count)'!BK111/'Microbial Data (Raw Count)'!BK$492</f>
        <v>0</v>
      </c>
      <c r="BK111" s="13">
        <f>'Microbial Data (Raw Count)'!BL111/'Microbial Data (Raw Count)'!BL$492</f>
        <v>0</v>
      </c>
      <c r="BL111" s="13">
        <f>'Microbial Data (Raw Count)'!BM111/'Microbial Data (Raw Count)'!BM$492</f>
        <v>0</v>
      </c>
      <c r="BM111" s="13">
        <f>'Microbial Data (Raw Count)'!BN111/'Microbial Data (Raw Count)'!BN$492</f>
        <v>0</v>
      </c>
      <c r="BN111" s="13">
        <f>'Microbial Data (Raw Count)'!BO111/'Microbial Data (Raw Count)'!BO$492</f>
        <v>0</v>
      </c>
      <c r="BO111" s="13">
        <f>'Microbial Data (Raw Count)'!BP111/'Microbial Data (Raw Count)'!BP$492</f>
        <v>0</v>
      </c>
      <c r="BP111" s="13">
        <f>'Microbial Data (Raw Count)'!BQ111/'Microbial Data (Raw Count)'!BQ$492</f>
        <v>0</v>
      </c>
      <c r="BQ111" s="13">
        <f>'Microbial Data (Raw Count)'!BR111/'Microbial Data (Raw Count)'!BR$492</f>
        <v>0</v>
      </c>
      <c r="BR111" s="13">
        <f>'Microbial Data (Raw Count)'!BS111/'Microbial Data (Raw Count)'!BS$492</f>
        <v>0</v>
      </c>
      <c r="BS111" s="13">
        <f>'Microbial Data (Raw Count)'!BT111/'Microbial Data (Raw Count)'!BT$492</f>
        <v>0</v>
      </c>
      <c r="BT111" s="13">
        <f>'Microbial Data (Raw Count)'!BU111/'Microbial Data (Raw Count)'!BU$492</f>
        <v>0</v>
      </c>
      <c r="BU111" s="13">
        <f>'Microbial Data (Raw Count)'!BV111/'Microbial Data (Raw Count)'!BV$492</f>
        <v>0</v>
      </c>
      <c r="BV111" s="13">
        <f>'Microbial Data (Raw Count)'!BW111/'Microbial Data (Raw Count)'!BW$492</f>
        <v>0</v>
      </c>
      <c r="BW111" s="13">
        <f>'Microbial Data (Raw Count)'!BX111/'Microbial Data (Raw Count)'!BX$492</f>
        <v>0</v>
      </c>
      <c r="BX111" s="13">
        <f>'Microbial Data (Raw Count)'!BY111/'Microbial Data (Raw Count)'!BY$492</f>
        <v>0</v>
      </c>
      <c r="BY111" s="13">
        <f>'Microbial Data (Raw Count)'!BZ111/'Microbial Data (Raw Count)'!BZ$492</f>
        <v>0</v>
      </c>
      <c r="BZ111" s="13">
        <f>'Microbial Data (Raw Count)'!CA111/'Microbial Data (Raw Count)'!CA$492</f>
        <v>0</v>
      </c>
      <c r="CA111" s="13">
        <f>'Microbial Data (Raw Count)'!CB111/'Microbial Data (Raw Count)'!CB$492</f>
        <v>0</v>
      </c>
      <c r="CB111" s="13">
        <f>'Microbial Data (Raw Count)'!CC111/'Microbial Data (Raw Count)'!CC$492</f>
        <v>0</v>
      </c>
      <c r="CC111" s="13">
        <f>'Microbial Data (Raw Count)'!CD111/'Microbial Data (Raw Count)'!CD$492</f>
        <v>0</v>
      </c>
      <c r="CD111" s="13">
        <f>'Microbial Data (Raw Count)'!CE111/'Microbial Data (Raw Count)'!CE$492</f>
        <v>0</v>
      </c>
      <c r="CE111" s="13">
        <f>'Microbial Data (Raw Count)'!CF111/'Microbial Data (Raw Count)'!CF$492</f>
        <v>0</v>
      </c>
      <c r="CF111" s="13">
        <f>'Microbial Data (Raw Count)'!CG111/'Microbial Data (Raw Count)'!CG$492</f>
        <v>0</v>
      </c>
      <c r="CG111" s="13">
        <f>'Microbial Data (Raw Count)'!CH111/'Microbial Data (Raw Count)'!CH$492</f>
        <v>0</v>
      </c>
      <c r="CH111" s="13">
        <f>'Microbial Data (Raw Count)'!CI111/'Microbial Data (Raw Count)'!CI$492</f>
        <v>0</v>
      </c>
      <c r="CI111" s="13">
        <f>'Microbial Data (Raw Count)'!CJ111/'Microbial Data (Raw Count)'!CJ$492</f>
        <v>0</v>
      </c>
      <c r="CJ111" s="13">
        <f>'Microbial Data (Raw Count)'!CK111/'Microbial Data (Raw Count)'!CK$492</f>
        <v>0</v>
      </c>
      <c r="CK111" s="13">
        <f>'Microbial Data (Raw Count)'!CL111/'Microbial Data (Raw Count)'!CL$492</f>
        <v>0</v>
      </c>
      <c r="CL111" s="13">
        <f>'Microbial Data (Raw Count)'!CM111/'Microbial Data (Raw Count)'!CM$492</f>
        <v>0</v>
      </c>
      <c r="CM111" s="13">
        <f>'Microbial Data (Raw Count)'!CN111/'Microbial Data (Raw Count)'!CN$492</f>
        <v>0</v>
      </c>
      <c r="CN111" s="13">
        <f>'Microbial Data (Raw Count)'!CO111/'Microbial Data (Raw Count)'!CO$492</f>
        <v>0</v>
      </c>
      <c r="CO111" s="13">
        <f>'Microbial Data (Raw Count)'!CP111/'Microbial Data (Raw Count)'!CP$492</f>
        <v>0</v>
      </c>
      <c r="CP111" s="13">
        <f>'Microbial Data (Raw Count)'!CQ111/'Microbial Data (Raw Count)'!CQ$492</f>
        <v>0</v>
      </c>
      <c r="CQ111" s="13">
        <f>'Microbial Data (Raw Count)'!CR111/'Microbial Data (Raw Count)'!CR$492</f>
        <v>0</v>
      </c>
      <c r="CR111" s="13">
        <f>'Microbial Data (Raw Count)'!CS111/'Microbial Data (Raw Count)'!CS$492</f>
        <v>0</v>
      </c>
      <c r="CS111" s="13">
        <f>'Microbial Data (Raw Count)'!CT111/'Microbial Data (Raw Count)'!CT$492</f>
        <v>0</v>
      </c>
      <c r="CT111" s="13">
        <f>'Microbial Data (Raw Count)'!CU111/'Microbial Data (Raw Count)'!CU$492</f>
        <v>0</v>
      </c>
      <c r="CU111" s="13">
        <f>'Microbial Data (Raw Count)'!CV111/'Microbial Data (Raw Count)'!CV$492</f>
        <v>0</v>
      </c>
      <c r="CV111" s="13">
        <f>'Microbial Data (Raw Count)'!CW111/'Microbial Data (Raw Count)'!CW$492</f>
        <v>0</v>
      </c>
      <c r="CW111" s="13">
        <f>'Microbial Data (Raw Count)'!CX111/'Microbial Data (Raw Count)'!CX$492</f>
        <v>0</v>
      </c>
      <c r="CX111" s="13">
        <f>'Microbial Data (Raw Count)'!CY111/'Microbial Data (Raw Count)'!CY$492</f>
        <v>0</v>
      </c>
      <c r="CY111" s="13">
        <f>'Microbial Data (Raw Count)'!CZ111/'Microbial Data (Raw Count)'!CZ$492</f>
        <v>0</v>
      </c>
      <c r="CZ111" s="13">
        <f>'Microbial Data (Raw Count)'!DA111/'Microbial Data (Raw Count)'!DA$492</f>
        <v>0</v>
      </c>
      <c r="DA111" s="13">
        <f>'Microbial Data (Raw Count)'!DB111/'Microbial Data (Raw Count)'!DB$492</f>
        <v>0</v>
      </c>
      <c r="DB111" s="13">
        <f>'Microbial Data (Raw Count)'!DC111/'Microbial Data (Raw Count)'!DC$492</f>
        <v>0</v>
      </c>
      <c r="DC111" s="13">
        <f>'Microbial Data (Raw Count)'!DD111/'Microbial Data (Raw Count)'!DD$492</f>
        <v>0</v>
      </c>
      <c r="DD111" s="13">
        <f>'Microbial Data (Raw Count)'!DE111/'Microbial Data (Raw Count)'!DE$492</f>
        <v>0</v>
      </c>
      <c r="DE111" s="13">
        <f>'Microbial Data (Raw Count)'!DF111/'Microbial Data (Raw Count)'!DF$492</f>
        <v>0</v>
      </c>
      <c r="DF111" s="13">
        <f>'Microbial Data (Raw Count)'!DG111/'Microbial Data (Raw Count)'!DG$492</f>
        <v>0</v>
      </c>
      <c r="DG111" s="13">
        <f>'Microbial Data (Raw Count)'!DH111/'Microbial Data (Raw Count)'!DH$492</f>
        <v>0</v>
      </c>
      <c r="DH111" s="13">
        <f>'Microbial Data (Raw Count)'!DI111/'Microbial Data (Raw Count)'!DI$492</f>
        <v>0</v>
      </c>
      <c r="DI111" s="13">
        <f>'Microbial Data (Raw Count)'!DJ111/'Microbial Data (Raw Count)'!DJ$492</f>
        <v>0</v>
      </c>
      <c r="DJ111" s="13">
        <f>'Microbial Data (Raw Count)'!DK111/'Microbial Data (Raw Count)'!DK$492</f>
        <v>0</v>
      </c>
      <c r="DK111" s="13">
        <f>'Microbial Data (Raw Count)'!DL111/'Microbial Data (Raw Count)'!DL$492</f>
        <v>0</v>
      </c>
      <c r="DL111" s="13">
        <f>'Microbial Data (Raw Count)'!DM111/'Microbial Data (Raw Count)'!DM$492</f>
        <v>0</v>
      </c>
      <c r="DM111" s="13">
        <f>'Microbial Data (Raw Count)'!DN111/'Microbial Data (Raw Count)'!DN$492</f>
        <v>0</v>
      </c>
      <c r="DN111" s="13">
        <f>'Microbial Data (Raw Count)'!DO111/'Microbial Data (Raw Count)'!DO$492</f>
        <v>0</v>
      </c>
      <c r="DO111" s="13">
        <f>'Microbial Data (Raw Count)'!DP111/'Microbial Data (Raw Count)'!DP$492</f>
        <v>0</v>
      </c>
      <c r="DP111" s="13">
        <f>'Microbial Data (Raw Count)'!DQ111/'Microbial Data (Raw Count)'!DQ$492</f>
        <v>0</v>
      </c>
      <c r="DQ111" s="13">
        <f>'Microbial Data (Raw Count)'!DR111/'Microbial Data (Raw Count)'!DR$492</f>
        <v>0</v>
      </c>
      <c r="DR111" s="13">
        <f>'Microbial Data (Raw Count)'!DS111/'Microbial Data (Raw Count)'!DS$492</f>
        <v>0</v>
      </c>
      <c r="DS111" s="13">
        <f>'Microbial Data (Raw Count)'!DT111/'Microbial Data (Raw Count)'!DT$492</f>
        <v>0</v>
      </c>
      <c r="DT111" s="13">
        <f>'Microbial Data (Raw Count)'!DU111/'Microbial Data (Raw Count)'!DU$492</f>
        <v>0</v>
      </c>
      <c r="DU111" s="13">
        <f>'Microbial Data (Raw Count)'!DV111/'Microbial Data (Raw Count)'!DV$492</f>
        <v>0</v>
      </c>
      <c r="DV111" s="13">
        <f>'Microbial Data (Raw Count)'!DW111/'Microbial Data (Raw Count)'!DW$492</f>
        <v>0</v>
      </c>
      <c r="DW111" s="13">
        <f>'Microbial Data (Raw Count)'!DX111/'Microbial Data (Raw Count)'!DX$492</f>
        <v>0</v>
      </c>
      <c r="DX111" s="13">
        <f>'Microbial Data (Raw Count)'!DY111/'Microbial Data (Raw Count)'!DY$492</f>
        <v>0</v>
      </c>
      <c r="DY111" s="13">
        <f>'Microbial Data (Raw Count)'!DZ111/'Microbial Data (Raw Count)'!DZ$492</f>
        <v>0</v>
      </c>
      <c r="DZ111" s="13">
        <f>'Microbial Data (Raw Count)'!EA111/'Microbial Data (Raw Count)'!EA$492</f>
        <v>0</v>
      </c>
      <c r="EA111" s="13">
        <f>'Microbial Data (Raw Count)'!EB111/'Microbial Data (Raw Count)'!EB$492</f>
        <v>0</v>
      </c>
      <c r="EB111" s="13">
        <f>'Microbial Data (Raw Count)'!EC111/'Microbial Data (Raw Count)'!EC$492</f>
        <v>0</v>
      </c>
      <c r="EC111" s="13">
        <f>'Microbial Data (Raw Count)'!ED111/'Microbial Data (Raw Count)'!ED$492</f>
        <v>0</v>
      </c>
      <c r="ED111" s="13">
        <f>'Microbial Data (Raw Count)'!EE111/'Microbial Data (Raw Count)'!EE$492</f>
        <v>0</v>
      </c>
      <c r="EE111" s="13">
        <f>'Microbial Data (Raw Count)'!EF111/'Microbial Data (Raw Count)'!EF$492</f>
        <v>0</v>
      </c>
      <c r="EF111" s="13">
        <f>'Microbial Data (Raw Count)'!EG111/'Microbial Data (Raw Count)'!EG$492</f>
        <v>0</v>
      </c>
      <c r="EG111" s="13">
        <f>'Microbial Data (Raw Count)'!EH111/'Microbial Data (Raw Count)'!EH$492</f>
        <v>0</v>
      </c>
      <c r="EH111" s="13">
        <f>'Microbial Data (Raw Count)'!EI111/'Microbial Data (Raw Count)'!EI$492</f>
        <v>0</v>
      </c>
      <c r="EI111" s="13">
        <f>'Microbial Data (Raw Count)'!EJ111/'Microbial Data (Raw Count)'!EJ$492</f>
        <v>0</v>
      </c>
      <c r="EJ111" s="13">
        <f>'Microbial Data (Raw Count)'!EK111/'Microbial Data (Raw Count)'!EK$492</f>
        <v>0</v>
      </c>
      <c r="EK111" s="13">
        <f>'Microbial Data (Raw Count)'!EL111/'Microbial Data (Raw Count)'!EL$492</f>
        <v>0</v>
      </c>
      <c r="EL111" s="13">
        <f>'Microbial Data (Raw Count)'!EM111/'Microbial Data (Raw Count)'!EM$492</f>
        <v>0</v>
      </c>
      <c r="EM111" s="13">
        <f>'Microbial Data (Raw Count)'!EN111/'Microbial Data (Raw Count)'!EN$492</f>
        <v>0</v>
      </c>
      <c r="EN111" s="13">
        <f>'Microbial Data (Raw Count)'!EO111/'Microbial Data (Raw Count)'!EO$492</f>
        <v>0</v>
      </c>
      <c r="EO111" s="13">
        <f>'Microbial Data (Raw Count)'!EP111/'Microbial Data (Raw Count)'!EP$492</f>
        <v>0</v>
      </c>
      <c r="EP111" s="13">
        <f>'Microbial Data (Raw Count)'!EQ111/'Microbial Data (Raw Count)'!EQ$492</f>
        <v>0</v>
      </c>
      <c r="EQ111" s="13">
        <f>'Microbial Data (Raw Count)'!ER111/'Microbial Data (Raw Count)'!ER$492</f>
        <v>0</v>
      </c>
      <c r="ER111" s="13">
        <f>'Microbial Data (Raw Count)'!ES111/'Microbial Data (Raw Count)'!ES$492</f>
        <v>2.3157219708575298E-4</v>
      </c>
      <c r="ES111" s="13">
        <f>'Microbial Data (Raw Count)'!ET111/'Microbial Data (Raw Count)'!ET$492</f>
        <v>0</v>
      </c>
      <c r="ET111" s="13">
        <f>'Microbial Data (Raw Count)'!EU111/'Microbial Data (Raw Count)'!EU$492</f>
        <v>0</v>
      </c>
      <c r="EU111" s="13">
        <f>'Microbial Data (Raw Count)'!EV111/'Microbial Data (Raw Count)'!EV$492</f>
        <v>0</v>
      </c>
      <c r="EV111" s="13">
        <f>'Microbial Data (Raw Count)'!EW111/'Microbial Data (Raw Count)'!EW$492</f>
        <v>0</v>
      </c>
      <c r="EW111" s="13">
        <f>'Microbial Data (Raw Count)'!EX111/'Microbial Data (Raw Count)'!EX$492</f>
        <v>0</v>
      </c>
      <c r="EX111" s="13">
        <f>'Microbial Data (Raw Count)'!EY111/'Microbial Data (Raw Count)'!EY$492</f>
        <v>0</v>
      </c>
      <c r="EY111" s="13">
        <f>'Microbial Data (Raw Count)'!EZ111/'Microbial Data (Raw Count)'!EZ$492</f>
        <v>0</v>
      </c>
      <c r="EZ111" s="13">
        <f>'Microbial Data (Raw Count)'!FA111/'Microbial Data (Raw Count)'!FA$492</f>
        <v>0</v>
      </c>
    </row>
    <row r="112" spans="1:156" x14ac:dyDescent="0.3">
      <c r="A112" s="8">
        <v>111</v>
      </c>
      <c r="B112" s="8" t="s">
        <v>154</v>
      </c>
      <c r="C112" s="8" t="s">
        <v>155</v>
      </c>
      <c r="D112" s="8" t="s">
        <v>156</v>
      </c>
      <c r="E112" s="8" t="s">
        <v>235</v>
      </c>
      <c r="F112" s="8" t="s">
        <v>602</v>
      </c>
      <c r="G112" s="8" t="s">
        <v>503</v>
      </c>
      <c r="H112" s="13">
        <f>'Microbial Data (Raw Count)'!I112/'Microbial Data (Raw Count)'!I$492</f>
        <v>0</v>
      </c>
      <c r="I112" s="13">
        <f>'Microbial Data (Raw Count)'!J112/'Microbial Data (Raw Count)'!J$492</f>
        <v>0</v>
      </c>
      <c r="J112" s="13">
        <f>'Microbial Data (Raw Count)'!K112/'Microbial Data (Raw Count)'!K$492</f>
        <v>0</v>
      </c>
      <c r="K112" s="13">
        <f>'Microbial Data (Raw Count)'!L112/'Microbial Data (Raw Count)'!L$492</f>
        <v>0</v>
      </c>
      <c r="L112" s="13">
        <f>'Microbial Data (Raw Count)'!M112/'Microbial Data (Raw Count)'!M$492</f>
        <v>0</v>
      </c>
      <c r="M112" s="13">
        <f>'Microbial Data (Raw Count)'!N112/'Microbial Data (Raw Count)'!N$492</f>
        <v>0</v>
      </c>
      <c r="N112" s="13">
        <f>'Microbial Data (Raw Count)'!O112/'Microbial Data (Raw Count)'!O$492</f>
        <v>0</v>
      </c>
      <c r="O112" s="13">
        <f>'Microbial Data (Raw Count)'!P112/'Microbial Data (Raw Count)'!P$492</f>
        <v>0</v>
      </c>
      <c r="P112" s="13">
        <f>'Microbial Data (Raw Count)'!Q112/'Microbial Data (Raw Count)'!Q$492</f>
        <v>0</v>
      </c>
      <c r="Q112" s="13">
        <f>'Microbial Data (Raw Count)'!R112/'Microbial Data (Raw Count)'!R$492</f>
        <v>0</v>
      </c>
      <c r="R112" s="13">
        <f>'Microbial Data (Raw Count)'!S112/'Microbial Data (Raw Count)'!S$492</f>
        <v>0</v>
      </c>
      <c r="S112" s="13">
        <f>'Microbial Data (Raw Count)'!T112/'Microbial Data (Raw Count)'!T$492</f>
        <v>0</v>
      </c>
      <c r="T112" s="13">
        <f>'Microbial Data (Raw Count)'!U112/'Microbial Data (Raw Count)'!U$492</f>
        <v>0</v>
      </c>
      <c r="U112" s="13">
        <f>'Microbial Data (Raw Count)'!V112/'Microbial Data (Raw Count)'!V$492</f>
        <v>0</v>
      </c>
      <c r="V112" s="13">
        <f>'Microbial Data (Raw Count)'!W112/'Microbial Data (Raw Count)'!W$492</f>
        <v>0</v>
      </c>
      <c r="W112" s="13">
        <f>'Microbial Data (Raw Count)'!X112/'Microbial Data (Raw Count)'!X$492</f>
        <v>0</v>
      </c>
      <c r="X112" s="13">
        <f>'Microbial Data (Raw Count)'!Y112/'Microbial Data (Raw Count)'!Y$492</f>
        <v>0</v>
      </c>
      <c r="Y112" s="13">
        <f>'Microbial Data (Raw Count)'!Z112/'Microbial Data (Raw Count)'!Z$492</f>
        <v>0</v>
      </c>
      <c r="Z112" s="13">
        <f>'Microbial Data (Raw Count)'!AA112/'Microbial Data (Raw Count)'!AA$492</f>
        <v>0</v>
      </c>
      <c r="AA112" s="13">
        <f>'Microbial Data (Raw Count)'!AB112/'Microbial Data (Raw Count)'!AB$492</f>
        <v>0</v>
      </c>
      <c r="AB112" s="13">
        <f>'Microbial Data (Raw Count)'!AC112/'Microbial Data (Raw Count)'!AC$492</f>
        <v>0</v>
      </c>
      <c r="AC112" s="13">
        <f>'Microbial Data (Raw Count)'!AD112/'Microbial Data (Raw Count)'!AD$492</f>
        <v>0</v>
      </c>
      <c r="AD112" s="13">
        <f>'Microbial Data (Raw Count)'!AE112/'Microbial Data (Raw Count)'!AE$492</f>
        <v>0</v>
      </c>
      <c r="AE112" s="13">
        <f>'Microbial Data (Raw Count)'!AF112/'Microbial Data (Raw Count)'!AF$492</f>
        <v>0</v>
      </c>
      <c r="AF112" s="13">
        <f>'Microbial Data (Raw Count)'!AG112/'Microbial Data (Raw Count)'!AG$492</f>
        <v>0</v>
      </c>
      <c r="AG112" s="13">
        <f>'Microbial Data (Raw Count)'!AH112/'Microbial Data (Raw Count)'!AH$492</f>
        <v>0</v>
      </c>
      <c r="AH112" s="13">
        <f>'Microbial Data (Raw Count)'!AI112/'Microbial Data (Raw Count)'!AI$492</f>
        <v>0</v>
      </c>
      <c r="AI112" s="13">
        <f>'Microbial Data (Raw Count)'!AJ112/'Microbial Data (Raw Count)'!AJ$492</f>
        <v>0</v>
      </c>
      <c r="AJ112" s="13">
        <f>'Microbial Data (Raw Count)'!AK112/'Microbial Data (Raw Count)'!AK$492</f>
        <v>0</v>
      </c>
      <c r="AK112" s="13">
        <f>'Microbial Data (Raw Count)'!AL112/'Microbial Data (Raw Count)'!AL$492</f>
        <v>0</v>
      </c>
      <c r="AL112" s="13">
        <f>'Microbial Data (Raw Count)'!AM112/'Microbial Data (Raw Count)'!AM$492</f>
        <v>0</v>
      </c>
      <c r="AM112" s="13">
        <f>'Microbial Data (Raw Count)'!AN112/'Microbial Data (Raw Count)'!AN$492</f>
        <v>0</v>
      </c>
      <c r="AN112" s="13">
        <f>'Microbial Data (Raw Count)'!AO112/'Microbial Data (Raw Count)'!AO$492</f>
        <v>0</v>
      </c>
      <c r="AO112" s="13">
        <f>'Microbial Data (Raw Count)'!AP112/'Microbial Data (Raw Count)'!AP$492</f>
        <v>0</v>
      </c>
      <c r="AP112" s="13">
        <f>'Microbial Data (Raw Count)'!AQ112/'Microbial Data (Raw Count)'!AQ$492</f>
        <v>0</v>
      </c>
      <c r="AQ112" s="13">
        <f>'Microbial Data (Raw Count)'!AR112/'Microbial Data (Raw Count)'!AR$492</f>
        <v>0</v>
      </c>
      <c r="AR112" s="13">
        <f>'Microbial Data (Raw Count)'!AS112/'Microbial Data (Raw Count)'!AS$492</f>
        <v>0</v>
      </c>
      <c r="AS112" s="13">
        <f>'Microbial Data (Raw Count)'!AT112/'Microbial Data (Raw Count)'!AT$492</f>
        <v>0</v>
      </c>
      <c r="AT112" s="13">
        <f>'Microbial Data (Raw Count)'!AU112/'Microbial Data (Raw Count)'!AU$492</f>
        <v>0</v>
      </c>
      <c r="AU112" s="13">
        <f>'Microbial Data (Raw Count)'!AV112/'Microbial Data (Raw Count)'!AV$492</f>
        <v>0</v>
      </c>
      <c r="AV112" s="13">
        <f>'Microbial Data (Raw Count)'!AW112/'Microbial Data (Raw Count)'!AW$492</f>
        <v>0</v>
      </c>
      <c r="AW112" s="13">
        <f>'Microbial Data (Raw Count)'!AX112/'Microbial Data (Raw Count)'!AX$492</f>
        <v>0</v>
      </c>
      <c r="AX112" s="13">
        <f>'Microbial Data (Raw Count)'!AY112/'Microbial Data (Raw Count)'!AY$492</f>
        <v>0</v>
      </c>
      <c r="AY112" s="13">
        <f>'Microbial Data (Raw Count)'!AZ112/'Microbial Data (Raw Count)'!AZ$492</f>
        <v>0</v>
      </c>
      <c r="AZ112" s="13">
        <f>'Microbial Data (Raw Count)'!BA112/'Microbial Data (Raw Count)'!BA$492</f>
        <v>0</v>
      </c>
      <c r="BA112" s="13">
        <f>'Microbial Data (Raw Count)'!BB112/'Microbial Data (Raw Count)'!BB$492</f>
        <v>0</v>
      </c>
      <c r="BB112" s="13">
        <f>'Microbial Data (Raw Count)'!BC112/'Microbial Data (Raw Count)'!BC$492</f>
        <v>0</v>
      </c>
      <c r="BC112" s="13">
        <f>'Microbial Data (Raw Count)'!BD112/'Microbial Data (Raw Count)'!BD$492</f>
        <v>0</v>
      </c>
      <c r="BD112" s="13">
        <f>'Microbial Data (Raw Count)'!BE112/'Microbial Data (Raw Count)'!BE$492</f>
        <v>0</v>
      </c>
      <c r="BE112" s="13">
        <f>'Microbial Data (Raw Count)'!BF112/'Microbial Data (Raw Count)'!BF$492</f>
        <v>0</v>
      </c>
      <c r="BF112" s="13">
        <f>'Microbial Data (Raw Count)'!BG112/'Microbial Data (Raw Count)'!BG$492</f>
        <v>0</v>
      </c>
      <c r="BG112" s="13">
        <f>'Microbial Data (Raw Count)'!BH112/'Microbial Data (Raw Count)'!BH$492</f>
        <v>0</v>
      </c>
      <c r="BH112" s="13">
        <f>'Microbial Data (Raw Count)'!BI112/'Microbial Data (Raw Count)'!BI$492</f>
        <v>0</v>
      </c>
      <c r="BI112" s="13">
        <f>'Microbial Data (Raw Count)'!BJ112/'Microbial Data (Raw Count)'!BJ$492</f>
        <v>0</v>
      </c>
      <c r="BJ112" s="13">
        <f>'Microbial Data (Raw Count)'!BK112/'Microbial Data (Raw Count)'!BK$492</f>
        <v>0</v>
      </c>
      <c r="BK112" s="13">
        <f>'Microbial Data (Raw Count)'!BL112/'Microbial Data (Raw Count)'!BL$492</f>
        <v>0</v>
      </c>
      <c r="BL112" s="13">
        <f>'Microbial Data (Raw Count)'!BM112/'Microbial Data (Raw Count)'!BM$492</f>
        <v>0</v>
      </c>
      <c r="BM112" s="13">
        <f>'Microbial Data (Raw Count)'!BN112/'Microbial Data (Raw Count)'!BN$492</f>
        <v>0</v>
      </c>
      <c r="BN112" s="13">
        <f>'Microbial Data (Raw Count)'!BO112/'Microbial Data (Raw Count)'!BO$492</f>
        <v>0</v>
      </c>
      <c r="BO112" s="13">
        <f>'Microbial Data (Raw Count)'!BP112/'Microbial Data (Raw Count)'!BP$492</f>
        <v>0</v>
      </c>
      <c r="BP112" s="13">
        <f>'Microbial Data (Raw Count)'!BQ112/'Microbial Data (Raw Count)'!BQ$492</f>
        <v>0</v>
      </c>
      <c r="BQ112" s="13">
        <f>'Microbial Data (Raw Count)'!BR112/'Microbial Data (Raw Count)'!BR$492</f>
        <v>0</v>
      </c>
      <c r="BR112" s="13">
        <f>'Microbial Data (Raw Count)'!BS112/'Microbial Data (Raw Count)'!BS$492</f>
        <v>0</v>
      </c>
      <c r="BS112" s="13">
        <f>'Microbial Data (Raw Count)'!BT112/'Microbial Data (Raw Count)'!BT$492</f>
        <v>0</v>
      </c>
      <c r="BT112" s="13">
        <f>'Microbial Data (Raw Count)'!BU112/'Microbial Data (Raw Count)'!BU$492</f>
        <v>0</v>
      </c>
      <c r="BU112" s="13">
        <f>'Microbial Data (Raw Count)'!BV112/'Microbial Data (Raw Count)'!BV$492</f>
        <v>0</v>
      </c>
      <c r="BV112" s="13">
        <f>'Microbial Data (Raw Count)'!BW112/'Microbial Data (Raw Count)'!BW$492</f>
        <v>0</v>
      </c>
      <c r="BW112" s="13">
        <f>'Microbial Data (Raw Count)'!BX112/'Microbial Data (Raw Count)'!BX$492</f>
        <v>0</v>
      </c>
      <c r="BX112" s="13">
        <f>'Microbial Data (Raw Count)'!BY112/'Microbial Data (Raw Count)'!BY$492</f>
        <v>0</v>
      </c>
      <c r="BY112" s="13">
        <f>'Microbial Data (Raw Count)'!BZ112/'Microbial Data (Raw Count)'!BZ$492</f>
        <v>0</v>
      </c>
      <c r="BZ112" s="13">
        <f>'Microbial Data (Raw Count)'!CA112/'Microbial Data (Raw Count)'!CA$492</f>
        <v>0</v>
      </c>
      <c r="CA112" s="13">
        <f>'Microbial Data (Raw Count)'!CB112/'Microbial Data (Raw Count)'!CB$492</f>
        <v>0</v>
      </c>
      <c r="CB112" s="13">
        <f>'Microbial Data (Raw Count)'!CC112/'Microbial Data (Raw Count)'!CC$492</f>
        <v>0</v>
      </c>
      <c r="CC112" s="13">
        <f>'Microbial Data (Raw Count)'!CD112/'Microbial Data (Raw Count)'!CD$492</f>
        <v>0</v>
      </c>
      <c r="CD112" s="13">
        <f>'Microbial Data (Raw Count)'!CE112/'Microbial Data (Raw Count)'!CE$492</f>
        <v>0</v>
      </c>
      <c r="CE112" s="13">
        <f>'Microbial Data (Raw Count)'!CF112/'Microbial Data (Raw Count)'!CF$492</f>
        <v>0</v>
      </c>
      <c r="CF112" s="13">
        <f>'Microbial Data (Raw Count)'!CG112/'Microbial Data (Raw Count)'!CG$492</f>
        <v>0</v>
      </c>
      <c r="CG112" s="13">
        <f>'Microbial Data (Raw Count)'!CH112/'Microbial Data (Raw Count)'!CH$492</f>
        <v>2.5212414592945568E-5</v>
      </c>
      <c r="CH112" s="13">
        <f>'Microbial Data (Raw Count)'!CI112/'Microbial Data (Raw Count)'!CI$492</f>
        <v>0</v>
      </c>
      <c r="CI112" s="13">
        <f>'Microbial Data (Raw Count)'!CJ112/'Microbial Data (Raw Count)'!CJ$492</f>
        <v>0</v>
      </c>
      <c r="CJ112" s="13">
        <f>'Microbial Data (Raw Count)'!CK112/'Microbial Data (Raw Count)'!CK$492</f>
        <v>0</v>
      </c>
      <c r="CK112" s="13">
        <f>'Microbial Data (Raw Count)'!CL112/'Microbial Data (Raw Count)'!CL$492</f>
        <v>0</v>
      </c>
      <c r="CL112" s="13">
        <f>'Microbial Data (Raw Count)'!CM112/'Microbial Data (Raw Count)'!CM$492</f>
        <v>0</v>
      </c>
      <c r="CM112" s="13">
        <f>'Microbial Data (Raw Count)'!CN112/'Microbial Data (Raw Count)'!CN$492</f>
        <v>0</v>
      </c>
      <c r="CN112" s="13">
        <f>'Microbial Data (Raw Count)'!CO112/'Microbial Data (Raw Count)'!CO$492</f>
        <v>0</v>
      </c>
      <c r="CO112" s="13">
        <f>'Microbial Data (Raw Count)'!CP112/'Microbial Data (Raw Count)'!CP$492</f>
        <v>0</v>
      </c>
      <c r="CP112" s="13">
        <f>'Microbial Data (Raw Count)'!CQ112/'Microbial Data (Raw Count)'!CQ$492</f>
        <v>0</v>
      </c>
      <c r="CQ112" s="13">
        <f>'Microbial Data (Raw Count)'!CR112/'Microbial Data (Raw Count)'!CR$492</f>
        <v>0</v>
      </c>
      <c r="CR112" s="13">
        <f>'Microbial Data (Raw Count)'!CS112/'Microbial Data (Raw Count)'!CS$492</f>
        <v>0</v>
      </c>
      <c r="CS112" s="13">
        <f>'Microbial Data (Raw Count)'!CT112/'Microbial Data (Raw Count)'!CT$492</f>
        <v>0</v>
      </c>
      <c r="CT112" s="13">
        <f>'Microbial Data (Raw Count)'!CU112/'Microbial Data (Raw Count)'!CU$492</f>
        <v>0</v>
      </c>
      <c r="CU112" s="13">
        <f>'Microbial Data (Raw Count)'!CV112/'Microbial Data (Raw Count)'!CV$492</f>
        <v>0</v>
      </c>
      <c r="CV112" s="13">
        <f>'Microbial Data (Raw Count)'!CW112/'Microbial Data (Raw Count)'!CW$492</f>
        <v>0</v>
      </c>
      <c r="CW112" s="13">
        <f>'Microbial Data (Raw Count)'!CX112/'Microbial Data (Raw Count)'!CX$492</f>
        <v>0</v>
      </c>
      <c r="CX112" s="13">
        <f>'Microbial Data (Raw Count)'!CY112/'Microbial Data (Raw Count)'!CY$492</f>
        <v>0</v>
      </c>
      <c r="CY112" s="13">
        <f>'Microbial Data (Raw Count)'!CZ112/'Microbial Data (Raw Count)'!CZ$492</f>
        <v>0</v>
      </c>
      <c r="CZ112" s="13">
        <f>'Microbial Data (Raw Count)'!DA112/'Microbial Data (Raw Count)'!DA$492</f>
        <v>0</v>
      </c>
      <c r="DA112" s="13">
        <f>'Microbial Data (Raw Count)'!DB112/'Microbial Data (Raw Count)'!DB$492</f>
        <v>0</v>
      </c>
      <c r="DB112" s="13">
        <f>'Microbial Data (Raw Count)'!DC112/'Microbial Data (Raw Count)'!DC$492</f>
        <v>0</v>
      </c>
      <c r="DC112" s="13">
        <f>'Microbial Data (Raw Count)'!DD112/'Microbial Data (Raw Count)'!DD$492</f>
        <v>0</v>
      </c>
      <c r="DD112" s="13">
        <f>'Microbial Data (Raw Count)'!DE112/'Microbial Data (Raw Count)'!DE$492</f>
        <v>0</v>
      </c>
      <c r="DE112" s="13">
        <f>'Microbial Data (Raw Count)'!DF112/'Microbial Data (Raw Count)'!DF$492</f>
        <v>0</v>
      </c>
      <c r="DF112" s="13">
        <f>'Microbial Data (Raw Count)'!DG112/'Microbial Data (Raw Count)'!DG$492</f>
        <v>0</v>
      </c>
      <c r="DG112" s="13">
        <f>'Microbial Data (Raw Count)'!DH112/'Microbial Data (Raw Count)'!DH$492</f>
        <v>0</v>
      </c>
      <c r="DH112" s="13">
        <f>'Microbial Data (Raw Count)'!DI112/'Microbial Data (Raw Count)'!DI$492</f>
        <v>0</v>
      </c>
      <c r="DI112" s="13">
        <f>'Microbial Data (Raw Count)'!DJ112/'Microbial Data (Raw Count)'!DJ$492</f>
        <v>0</v>
      </c>
      <c r="DJ112" s="13">
        <f>'Microbial Data (Raw Count)'!DK112/'Microbial Data (Raw Count)'!DK$492</f>
        <v>0</v>
      </c>
      <c r="DK112" s="13">
        <f>'Microbial Data (Raw Count)'!DL112/'Microbial Data (Raw Count)'!DL$492</f>
        <v>0</v>
      </c>
      <c r="DL112" s="13">
        <f>'Microbial Data (Raw Count)'!DM112/'Microbial Data (Raw Count)'!DM$492</f>
        <v>0</v>
      </c>
      <c r="DM112" s="13">
        <f>'Microbial Data (Raw Count)'!DN112/'Microbial Data (Raw Count)'!DN$492</f>
        <v>0</v>
      </c>
      <c r="DN112" s="13">
        <f>'Microbial Data (Raw Count)'!DO112/'Microbial Data (Raw Count)'!DO$492</f>
        <v>0</v>
      </c>
      <c r="DO112" s="13">
        <f>'Microbial Data (Raw Count)'!DP112/'Microbial Data (Raw Count)'!DP$492</f>
        <v>0</v>
      </c>
      <c r="DP112" s="13">
        <f>'Microbial Data (Raw Count)'!DQ112/'Microbial Data (Raw Count)'!DQ$492</f>
        <v>0</v>
      </c>
      <c r="DQ112" s="13">
        <f>'Microbial Data (Raw Count)'!DR112/'Microbial Data (Raw Count)'!DR$492</f>
        <v>0</v>
      </c>
      <c r="DR112" s="13">
        <f>'Microbial Data (Raw Count)'!DS112/'Microbial Data (Raw Count)'!DS$492</f>
        <v>0</v>
      </c>
      <c r="DS112" s="13">
        <f>'Microbial Data (Raw Count)'!DT112/'Microbial Data (Raw Count)'!DT$492</f>
        <v>0</v>
      </c>
      <c r="DT112" s="13">
        <f>'Microbial Data (Raw Count)'!DU112/'Microbial Data (Raw Count)'!DU$492</f>
        <v>0</v>
      </c>
      <c r="DU112" s="13">
        <f>'Microbial Data (Raw Count)'!DV112/'Microbial Data (Raw Count)'!DV$492</f>
        <v>0</v>
      </c>
      <c r="DV112" s="13">
        <f>'Microbial Data (Raw Count)'!DW112/'Microbial Data (Raw Count)'!DW$492</f>
        <v>0</v>
      </c>
      <c r="DW112" s="13">
        <f>'Microbial Data (Raw Count)'!DX112/'Microbial Data (Raw Count)'!DX$492</f>
        <v>0</v>
      </c>
      <c r="DX112" s="13">
        <f>'Microbial Data (Raw Count)'!DY112/'Microbial Data (Raw Count)'!DY$492</f>
        <v>0</v>
      </c>
      <c r="DY112" s="13">
        <f>'Microbial Data (Raw Count)'!DZ112/'Microbial Data (Raw Count)'!DZ$492</f>
        <v>0</v>
      </c>
      <c r="DZ112" s="13">
        <f>'Microbial Data (Raw Count)'!EA112/'Microbial Data (Raw Count)'!EA$492</f>
        <v>0</v>
      </c>
      <c r="EA112" s="13">
        <f>'Microbial Data (Raw Count)'!EB112/'Microbial Data (Raw Count)'!EB$492</f>
        <v>0</v>
      </c>
      <c r="EB112" s="13">
        <f>'Microbial Data (Raw Count)'!EC112/'Microbial Data (Raw Count)'!EC$492</f>
        <v>0</v>
      </c>
      <c r="EC112" s="13">
        <f>'Microbial Data (Raw Count)'!ED112/'Microbial Data (Raw Count)'!ED$492</f>
        <v>0</v>
      </c>
      <c r="ED112" s="13">
        <f>'Microbial Data (Raw Count)'!EE112/'Microbial Data (Raw Count)'!EE$492</f>
        <v>0</v>
      </c>
      <c r="EE112" s="13">
        <f>'Microbial Data (Raw Count)'!EF112/'Microbial Data (Raw Count)'!EF$492</f>
        <v>0</v>
      </c>
      <c r="EF112" s="13">
        <f>'Microbial Data (Raw Count)'!EG112/'Microbial Data (Raw Count)'!EG$492</f>
        <v>0</v>
      </c>
      <c r="EG112" s="13">
        <f>'Microbial Data (Raw Count)'!EH112/'Microbial Data (Raw Count)'!EH$492</f>
        <v>0</v>
      </c>
      <c r="EH112" s="13">
        <f>'Microbial Data (Raw Count)'!EI112/'Microbial Data (Raw Count)'!EI$492</f>
        <v>0</v>
      </c>
      <c r="EI112" s="13">
        <f>'Microbial Data (Raw Count)'!EJ112/'Microbial Data (Raw Count)'!EJ$492</f>
        <v>0</v>
      </c>
      <c r="EJ112" s="13">
        <f>'Microbial Data (Raw Count)'!EK112/'Microbial Data (Raw Count)'!EK$492</f>
        <v>0</v>
      </c>
      <c r="EK112" s="13">
        <f>'Microbial Data (Raw Count)'!EL112/'Microbial Data (Raw Count)'!EL$492</f>
        <v>0</v>
      </c>
      <c r="EL112" s="13">
        <f>'Microbial Data (Raw Count)'!EM112/'Microbial Data (Raw Count)'!EM$492</f>
        <v>0</v>
      </c>
      <c r="EM112" s="13">
        <f>'Microbial Data (Raw Count)'!EN112/'Microbial Data (Raw Count)'!EN$492</f>
        <v>0</v>
      </c>
      <c r="EN112" s="13">
        <f>'Microbial Data (Raw Count)'!EO112/'Microbial Data (Raw Count)'!EO$492</f>
        <v>0</v>
      </c>
      <c r="EO112" s="13">
        <f>'Microbial Data (Raw Count)'!EP112/'Microbial Data (Raw Count)'!EP$492</f>
        <v>0</v>
      </c>
      <c r="EP112" s="13">
        <f>'Microbial Data (Raw Count)'!EQ112/'Microbial Data (Raw Count)'!EQ$492</f>
        <v>0</v>
      </c>
      <c r="EQ112" s="13">
        <f>'Microbial Data (Raw Count)'!ER112/'Microbial Data (Raw Count)'!ER$492</f>
        <v>0</v>
      </c>
      <c r="ER112" s="13">
        <f>'Microbial Data (Raw Count)'!ES112/'Microbial Data (Raw Count)'!ES$492</f>
        <v>0</v>
      </c>
      <c r="ES112" s="13">
        <f>'Microbial Data (Raw Count)'!ET112/'Microbial Data (Raw Count)'!ET$492</f>
        <v>0</v>
      </c>
      <c r="ET112" s="13">
        <f>'Microbial Data (Raw Count)'!EU112/'Microbial Data (Raw Count)'!EU$492</f>
        <v>0</v>
      </c>
      <c r="EU112" s="13">
        <f>'Microbial Data (Raw Count)'!EV112/'Microbial Data (Raw Count)'!EV$492</f>
        <v>0</v>
      </c>
      <c r="EV112" s="13">
        <f>'Microbial Data (Raw Count)'!EW112/'Microbial Data (Raw Count)'!EW$492</f>
        <v>0</v>
      </c>
      <c r="EW112" s="13">
        <f>'Microbial Data (Raw Count)'!EX112/'Microbial Data (Raw Count)'!EX$492</f>
        <v>0</v>
      </c>
      <c r="EX112" s="13">
        <f>'Microbial Data (Raw Count)'!EY112/'Microbial Data (Raw Count)'!EY$492</f>
        <v>0</v>
      </c>
      <c r="EY112" s="13">
        <f>'Microbial Data (Raw Count)'!EZ112/'Microbial Data (Raw Count)'!EZ$492</f>
        <v>0</v>
      </c>
      <c r="EZ112" s="13">
        <f>'Microbial Data (Raw Count)'!FA112/'Microbial Data (Raw Count)'!FA$492</f>
        <v>0</v>
      </c>
    </row>
    <row r="113" spans="1:156" x14ac:dyDescent="0.3">
      <c r="A113" s="8">
        <v>112</v>
      </c>
      <c r="B113" s="8" t="s">
        <v>154</v>
      </c>
      <c r="C113" s="8" t="s">
        <v>248</v>
      </c>
      <c r="D113" s="8" t="s">
        <v>373</v>
      </c>
      <c r="E113" s="8" t="s">
        <v>472</v>
      </c>
      <c r="F113" s="8" t="s">
        <v>473</v>
      </c>
      <c r="G113" s="8" t="s">
        <v>474</v>
      </c>
      <c r="H113" s="13">
        <f>'Microbial Data (Raw Count)'!I113/'Microbial Data (Raw Count)'!I$492</f>
        <v>0</v>
      </c>
      <c r="I113" s="13">
        <f>'Microbial Data (Raw Count)'!J113/'Microbial Data (Raw Count)'!J$492</f>
        <v>0</v>
      </c>
      <c r="J113" s="13">
        <f>'Microbial Data (Raw Count)'!K113/'Microbial Data (Raw Count)'!K$492</f>
        <v>0</v>
      </c>
      <c r="K113" s="13">
        <f>'Microbial Data (Raw Count)'!L113/'Microbial Data (Raw Count)'!L$492</f>
        <v>0</v>
      </c>
      <c r="L113" s="13">
        <f>'Microbial Data (Raw Count)'!M113/'Microbial Data (Raw Count)'!M$492</f>
        <v>0</v>
      </c>
      <c r="M113" s="13">
        <f>'Microbial Data (Raw Count)'!N113/'Microbial Data (Raw Count)'!N$492</f>
        <v>0</v>
      </c>
      <c r="N113" s="13">
        <f>'Microbial Data (Raw Count)'!O113/'Microbial Data (Raw Count)'!O$492</f>
        <v>0</v>
      </c>
      <c r="O113" s="13">
        <f>'Microbial Data (Raw Count)'!P113/'Microbial Data (Raw Count)'!P$492</f>
        <v>0</v>
      </c>
      <c r="P113" s="13">
        <f>'Microbial Data (Raw Count)'!Q113/'Microbial Data (Raw Count)'!Q$492</f>
        <v>0</v>
      </c>
      <c r="Q113" s="13">
        <f>'Microbial Data (Raw Count)'!R113/'Microbial Data (Raw Count)'!R$492</f>
        <v>0</v>
      </c>
      <c r="R113" s="13">
        <f>'Microbial Data (Raw Count)'!S113/'Microbial Data (Raw Count)'!S$492</f>
        <v>0</v>
      </c>
      <c r="S113" s="13">
        <f>'Microbial Data (Raw Count)'!T113/'Microbial Data (Raw Count)'!T$492</f>
        <v>0</v>
      </c>
      <c r="T113" s="13">
        <f>'Microbial Data (Raw Count)'!U113/'Microbial Data (Raw Count)'!U$492</f>
        <v>2.7325141863028171E-5</v>
      </c>
      <c r="U113" s="13">
        <f>'Microbial Data (Raw Count)'!V113/'Microbial Data (Raw Count)'!V$492</f>
        <v>0</v>
      </c>
      <c r="V113" s="13">
        <f>'Microbial Data (Raw Count)'!W113/'Microbial Data (Raw Count)'!W$492</f>
        <v>0</v>
      </c>
      <c r="W113" s="13">
        <f>'Microbial Data (Raw Count)'!X113/'Microbial Data (Raw Count)'!X$492</f>
        <v>0</v>
      </c>
      <c r="X113" s="13">
        <f>'Microbial Data (Raw Count)'!Y113/'Microbial Data (Raw Count)'!Y$492</f>
        <v>0</v>
      </c>
      <c r="Y113" s="13">
        <f>'Microbial Data (Raw Count)'!Z113/'Microbial Data (Raw Count)'!Z$492</f>
        <v>0</v>
      </c>
      <c r="Z113" s="13">
        <f>'Microbial Data (Raw Count)'!AA113/'Microbial Data (Raw Count)'!AA$492</f>
        <v>0</v>
      </c>
      <c r="AA113" s="13">
        <f>'Microbial Data (Raw Count)'!AB113/'Microbial Data (Raw Count)'!AB$492</f>
        <v>0</v>
      </c>
      <c r="AB113" s="13">
        <f>'Microbial Data (Raw Count)'!AC113/'Microbial Data (Raw Count)'!AC$492</f>
        <v>0</v>
      </c>
      <c r="AC113" s="13">
        <f>'Microbial Data (Raw Count)'!AD113/'Microbial Data (Raw Count)'!AD$492</f>
        <v>0</v>
      </c>
      <c r="AD113" s="13">
        <f>'Microbial Data (Raw Count)'!AE113/'Microbial Data (Raw Count)'!AE$492</f>
        <v>0</v>
      </c>
      <c r="AE113" s="13">
        <f>'Microbial Data (Raw Count)'!AF113/'Microbial Data (Raw Count)'!AF$492</f>
        <v>0</v>
      </c>
      <c r="AF113" s="13">
        <f>'Microbial Data (Raw Count)'!AG113/'Microbial Data (Raw Count)'!AG$492</f>
        <v>0</v>
      </c>
      <c r="AG113" s="13">
        <f>'Microbial Data (Raw Count)'!AH113/'Microbial Data (Raw Count)'!AH$492</f>
        <v>0</v>
      </c>
      <c r="AH113" s="13">
        <f>'Microbial Data (Raw Count)'!AI113/'Microbial Data (Raw Count)'!AI$492</f>
        <v>0</v>
      </c>
      <c r="AI113" s="13">
        <f>'Microbial Data (Raw Count)'!AJ113/'Microbial Data (Raw Count)'!AJ$492</f>
        <v>0</v>
      </c>
      <c r="AJ113" s="13">
        <f>'Microbial Data (Raw Count)'!AK113/'Microbial Data (Raw Count)'!AK$492</f>
        <v>0</v>
      </c>
      <c r="AK113" s="13">
        <f>'Microbial Data (Raw Count)'!AL113/'Microbial Data (Raw Count)'!AL$492</f>
        <v>0</v>
      </c>
      <c r="AL113" s="13">
        <f>'Microbial Data (Raw Count)'!AM113/'Microbial Data (Raw Count)'!AM$492</f>
        <v>0</v>
      </c>
      <c r="AM113" s="13">
        <f>'Microbial Data (Raw Count)'!AN113/'Microbial Data (Raw Count)'!AN$492</f>
        <v>0</v>
      </c>
      <c r="AN113" s="13">
        <f>'Microbial Data (Raw Count)'!AO113/'Microbial Data (Raw Count)'!AO$492</f>
        <v>0</v>
      </c>
      <c r="AO113" s="13">
        <f>'Microbial Data (Raw Count)'!AP113/'Microbial Data (Raw Count)'!AP$492</f>
        <v>0</v>
      </c>
      <c r="AP113" s="13">
        <f>'Microbial Data (Raw Count)'!AQ113/'Microbial Data (Raw Count)'!AQ$492</f>
        <v>0</v>
      </c>
      <c r="AQ113" s="13">
        <f>'Microbial Data (Raw Count)'!AR113/'Microbial Data (Raw Count)'!AR$492</f>
        <v>0</v>
      </c>
      <c r="AR113" s="13">
        <f>'Microbial Data (Raw Count)'!AS113/'Microbial Data (Raw Count)'!AS$492</f>
        <v>0</v>
      </c>
      <c r="AS113" s="13">
        <f>'Microbial Data (Raw Count)'!AT113/'Microbial Data (Raw Count)'!AT$492</f>
        <v>0</v>
      </c>
      <c r="AT113" s="13">
        <f>'Microbial Data (Raw Count)'!AU113/'Microbial Data (Raw Count)'!AU$492</f>
        <v>0</v>
      </c>
      <c r="AU113" s="13">
        <f>'Microbial Data (Raw Count)'!AV113/'Microbial Data (Raw Count)'!AV$492</f>
        <v>0</v>
      </c>
      <c r="AV113" s="13">
        <f>'Microbial Data (Raw Count)'!AW113/'Microbial Data (Raw Count)'!AW$492</f>
        <v>0</v>
      </c>
      <c r="AW113" s="13">
        <f>'Microbial Data (Raw Count)'!AX113/'Microbial Data (Raw Count)'!AX$492</f>
        <v>0</v>
      </c>
      <c r="AX113" s="13">
        <f>'Microbial Data (Raw Count)'!AY113/'Microbial Data (Raw Count)'!AY$492</f>
        <v>0</v>
      </c>
      <c r="AY113" s="13">
        <f>'Microbial Data (Raw Count)'!AZ113/'Microbial Data (Raw Count)'!AZ$492</f>
        <v>0</v>
      </c>
      <c r="AZ113" s="13">
        <f>'Microbial Data (Raw Count)'!BA113/'Microbial Data (Raw Count)'!BA$492</f>
        <v>0</v>
      </c>
      <c r="BA113" s="13">
        <f>'Microbial Data (Raw Count)'!BB113/'Microbial Data (Raw Count)'!BB$492</f>
        <v>0</v>
      </c>
      <c r="BB113" s="13">
        <f>'Microbial Data (Raw Count)'!BC113/'Microbial Data (Raw Count)'!BC$492</f>
        <v>0</v>
      </c>
      <c r="BC113" s="13">
        <f>'Microbial Data (Raw Count)'!BD113/'Microbial Data (Raw Count)'!BD$492</f>
        <v>0</v>
      </c>
      <c r="BD113" s="13">
        <f>'Microbial Data (Raw Count)'!BE113/'Microbial Data (Raw Count)'!BE$492</f>
        <v>0</v>
      </c>
      <c r="BE113" s="13">
        <f>'Microbial Data (Raw Count)'!BF113/'Microbial Data (Raw Count)'!BF$492</f>
        <v>0</v>
      </c>
      <c r="BF113" s="13">
        <f>'Microbial Data (Raw Count)'!BG113/'Microbial Data (Raw Count)'!BG$492</f>
        <v>0</v>
      </c>
      <c r="BG113" s="13">
        <f>'Microbial Data (Raw Count)'!BH113/'Microbial Data (Raw Count)'!BH$492</f>
        <v>0</v>
      </c>
      <c r="BH113" s="13">
        <f>'Microbial Data (Raw Count)'!BI113/'Microbial Data (Raw Count)'!BI$492</f>
        <v>0</v>
      </c>
      <c r="BI113" s="13">
        <f>'Microbial Data (Raw Count)'!BJ113/'Microbial Data (Raw Count)'!BJ$492</f>
        <v>0</v>
      </c>
      <c r="BJ113" s="13">
        <f>'Microbial Data (Raw Count)'!BK113/'Microbial Data (Raw Count)'!BK$492</f>
        <v>0</v>
      </c>
      <c r="BK113" s="13">
        <f>'Microbial Data (Raw Count)'!BL113/'Microbial Data (Raw Count)'!BL$492</f>
        <v>0</v>
      </c>
      <c r="BL113" s="13">
        <f>'Microbial Data (Raw Count)'!BM113/'Microbial Data (Raw Count)'!BM$492</f>
        <v>0</v>
      </c>
      <c r="BM113" s="13">
        <f>'Microbial Data (Raw Count)'!BN113/'Microbial Data (Raw Count)'!BN$492</f>
        <v>0</v>
      </c>
      <c r="BN113" s="13">
        <f>'Microbial Data (Raw Count)'!BO113/'Microbial Data (Raw Count)'!BO$492</f>
        <v>0</v>
      </c>
      <c r="BO113" s="13">
        <f>'Microbial Data (Raw Count)'!BP113/'Microbial Data (Raw Count)'!BP$492</f>
        <v>0</v>
      </c>
      <c r="BP113" s="13">
        <f>'Microbial Data (Raw Count)'!BQ113/'Microbial Data (Raw Count)'!BQ$492</f>
        <v>0</v>
      </c>
      <c r="BQ113" s="13">
        <f>'Microbial Data (Raw Count)'!BR113/'Microbial Data (Raw Count)'!BR$492</f>
        <v>0</v>
      </c>
      <c r="BR113" s="13">
        <f>'Microbial Data (Raw Count)'!BS113/'Microbial Data (Raw Count)'!BS$492</f>
        <v>0</v>
      </c>
      <c r="BS113" s="13">
        <f>'Microbial Data (Raw Count)'!BT113/'Microbial Data (Raw Count)'!BT$492</f>
        <v>0</v>
      </c>
      <c r="BT113" s="13">
        <f>'Microbial Data (Raw Count)'!BU113/'Microbial Data (Raw Count)'!BU$492</f>
        <v>0</v>
      </c>
      <c r="BU113" s="13">
        <f>'Microbial Data (Raw Count)'!BV113/'Microbial Data (Raw Count)'!BV$492</f>
        <v>0</v>
      </c>
      <c r="BV113" s="13">
        <f>'Microbial Data (Raw Count)'!BW113/'Microbial Data (Raw Count)'!BW$492</f>
        <v>0</v>
      </c>
      <c r="BW113" s="13">
        <f>'Microbial Data (Raw Count)'!BX113/'Microbial Data (Raw Count)'!BX$492</f>
        <v>0</v>
      </c>
      <c r="BX113" s="13">
        <f>'Microbial Data (Raw Count)'!BY113/'Microbial Data (Raw Count)'!BY$492</f>
        <v>0</v>
      </c>
      <c r="BY113" s="13">
        <f>'Microbial Data (Raw Count)'!BZ113/'Microbial Data (Raw Count)'!BZ$492</f>
        <v>0</v>
      </c>
      <c r="BZ113" s="13">
        <f>'Microbial Data (Raw Count)'!CA113/'Microbial Data (Raw Count)'!CA$492</f>
        <v>0</v>
      </c>
      <c r="CA113" s="13">
        <f>'Microbial Data (Raw Count)'!CB113/'Microbial Data (Raw Count)'!CB$492</f>
        <v>0</v>
      </c>
      <c r="CB113" s="13">
        <f>'Microbial Data (Raw Count)'!CC113/'Microbial Data (Raw Count)'!CC$492</f>
        <v>0</v>
      </c>
      <c r="CC113" s="13">
        <f>'Microbial Data (Raw Count)'!CD113/'Microbial Data (Raw Count)'!CD$492</f>
        <v>0</v>
      </c>
      <c r="CD113" s="13">
        <f>'Microbial Data (Raw Count)'!CE113/'Microbial Data (Raw Count)'!CE$492</f>
        <v>0</v>
      </c>
      <c r="CE113" s="13">
        <f>'Microbial Data (Raw Count)'!CF113/'Microbial Data (Raw Count)'!CF$492</f>
        <v>0</v>
      </c>
      <c r="CF113" s="13">
        <f>'Microbial Data (Raw Count)'!CG113/'Microbial Data (Raw Count)'!CG$492</f>
        <v>0</v>
      </c>
      <c r="CG113" s="13">
        <f>'Microbial Data (Raw Count)'!CH113/'Microbial Data (Raw Count)'!CH$492</f>
        <v>9.2445520174133747E-5</v>
      </c>
      <c r="CH113" s="13">
        <f>'Microbial Data (Raw Count)'!CI113/'Microbial Data (Raw Count)'!CI$492</f>
        <v>0</v>
      </c>
      <c r="CI113" s="13">
        <f>'Microbial Data (Raw Count)'!CJ113/'Microbial Data (Raw Count)'!CJ$492</f>
        <v>0</v>
      </c>
      <c r="CJ113" s="13">
        <f>'Microbial Data (Raw Count)'!CK113/'Microbial Data (Raw Count)'!CK$492</f>
        <v>0</v>
      </c>
      <c r="CK113" s="13">
        <f>'Microbial Data (Raw Count)'!CL113/'Microbial Data (Raw Count)'!CL$492</f>
        <v>0</v>
      </c>
      <c r="CL113" s="13">
        <f>'Microbial Data (Raw Count)'!CM113/'Microbial Data (Raw Count)'!CM$492</f>
        <v>0</v>
      </c>
      <c r="CM113" s="13">
        <f>'Microbial Data (Raw Count)'!CN113/'Microbial Data (Raw Count)'!CN$492</f>
        <v>0</v>
      </c>
      <c r="CN113" s="13">
        <f>'Microbial Data (Raw Count)'!CO113/'Microbial Data (Raw Count)'!CO$492</f>
        <v>0</v>
      </c>
      <c r="CO113" s="13">
        <f>'Microbial Data (Raw Count)'!CP113/'Microbial Data (Raw Count)'!CP$492</f>
        <v>0</v>
      </c>
      <c r="CP113" s="13">
        <f>'Microbial Data (Raw Count)'!CQ113/'Microbial Data (Raw Count)'!CQ$492</f>
        <v>0</v>
      </c>
      <c r="CQ113" s="13">
        <f>'Microbial Data (Raw Count)'!CR113/'Microbial Data (Raw Count)'!CR$492</f>
        <v>0</v>
      </c>
      <c r="CR113" s="13">
        <f>'Microbial Data (Raw Count)'!CS113/'Microbial Data (Raw Count)'!CS$492</f>
        <v>0</v>
      </c>
      <c r="CS113" s="13">
        <f>'Microbial Data (Raw Count)'!CT113/'Microbial Data (Raw Count)'!CT$492</f>
        <v>0</v>
      </c>
      <c r="CT113" s="13">
        <f>'Microbial Data (Raw Count)'!CU113/'Microbial Data (Raw Count)'!CU$492</f>
        <v>0</v>
      </c>
      <c r="CU113" s="13">
        <f>'Microbial Data (Raw Count)'!CV113/'Microbial Data (Raw Count)'!CV$492</f>
        <v>0</v>
      </c>
      <c r="CV113" s="13">
        <f>'Microbial Data (Raw Count)'!CW113/'Microbial Data (Raw Count)'!CW$492</f>
        <v>0</v>
      </c>
      <c r="CW113" s="13">
        <f>'Microbial Data (Raw Count)'!CX113/'Microbial Data (Raw Count)'!CX$492</f>
        <v>0</v>
      </c>
      <c r="CX113" s="13">
        <f>'Microbial Data (Raw Count)'!CY113/'Microbial Data (Raw Count)'!CY$492</f>
        <v>0</v>
      </c>
      <c r="CY113" s="13">
        <f>'Microbial Data (Raw Count)'!CZ113/'Microbial Data (Raw Count)'!CZ$492</f>
        <v>0</v>
      </c>
      <c r="CZ113" s="13">
        <f>'Microbial Data (Raw Count)'!DA113/'Microbial Data (Raw Count)'!DA$492</f>
        <v>0</v>
      </c>
      <c r="DA113" s="13">
        <f>'Microbial Data (Raw Count)'!DB113/'Microbial Data (Raw Count)'!DB$492</f>
        <v>0</v>
      </c>
      <c r="DB113" s="13">
        <f>'Microbial Data (Raw Count)'!DC113/'Microbial Data (Raw Count)'!DC$492</f>
        <v>0</v>
      </c>
      <c r="DC113" s="13">
        <f>'Microbial Data (Raw Count)'!DD113/'Microbial Data (Raw Count)'!DD$492</f>
        <v>0</v>
      </c>
      <c r="DD113" s="13">
        <f>'Microbial Data (Raw Count)'!DE113/'Microbial Data (Raw Count)'!DE$492</f>
        <v>0</v>
      </c>
      <c r="DE113" s="13">
        <f>'Microbial Data (Raw Count)'!DF113/'Microbial Data (Raw Count)'!DF$492</f>
        <v>0</v>
      </c>
      <c r="DF113" s="13">
        <f>'Microbial Data (Raw Count)'!DG113/'Microbial Data (Raw Count)'!DG$492</f>
        <v>0</v>
      </c>
      <c r="DG113" s="13">
        <f>'Microbial Data (Raw Count)'!DH113/'Microbial Data (Raw Count)'!DH$492</f>
        <v>0</v>
      </c>
      <c r="DH113" s="13">
        <f>'Microbial Data (Raw Count)'!DI113/'Microbial Data (Raw Count)'!DI$492</f>
        <v>0</v>
      </c>
      <c r="DI113" s="13">
        <f>'Microbial Data (Raw Count)'!DJ113/'Microbial Data (Raw Count)'!DJ$492</f>
        <v>0</v>
      </c>
      <c r="DJ113" s="13">
        <f>'Microbial Data (Raw Count)'!DK113/'Microbial Data (Raw Count)'!DK$492</f>
        <v>0</v>
      </c>
      <c r="DK113" s="13">
        <f>'Microbial Data (Raw Count)'!DL113/'Microbial Data (Raw Count)'!DL$492</f>
        <v>0</v>
      </c>
      <c r="DL113" s="13">
        <f>'Microbial Data (Raw Count)'!DM113/'Microbial Data (Raw Count)'!DM$492</f>
        <v>0</v>
      </c>
      <c r="DM113" s="13">
        <f>'Microbial Data (Raw Count)'!DN113/'Microbial Data (Raw Count)'!DN$492</f>
        <v>0</v>
      </c>
      <c r="DN113" s="13">
        <f>'Microbial Data (Raw Count)'!DO113/'Microbial Data (Raw Count)'!DO$492</f>
        <v>0</v>
      </c>
      <c r="DO113" s="13">
        <f>'Microbial Data (Raw Count)'!DP113/'Microbial Data (Raw Count)'!DP$492</f>
        <v>0</v>
      </c>
      <c r="DP113" s="13">
        <f>'Microbial Data (Raw Count)'!DQ113/'Microbial Data (Raw Count)'!DQ$492</f>
        <v>0</v>
      </c>
      <c r="DQ113" s="13">
        <f>'Microbial Data (Raw Count)'!DR113/'Microbial Data (Raw Count)'!DR$492</f>
        <v>0</v>
      </c>
      <c r="DR113" s="13">
        <f>'Microbial Data (Raw Count)'!DS113/'Microbial Data (Raw Count)'!DS$492</f>
        <v>0</v>
      </c>
      <c r="DS113" s="13">
        <f>'Microbial Data (Raw Count)'!DT113/'Microbial Data (Raw Count)'!DT$492</f>
        <v>0</v>
      </c>
      <c r="DT113" s="13">
        <f>'Microbial Data (Raw Count)'!DU113/'Microbial Data (Raw Count)'!DU$492</f>
        <v>0</v>
      </c>
      <c r="DU113" s="13">
        <f>'Microbial Data (Raw Count)'!DV113/'Microbial Data (Raw Count)'!DV$492</f>
        <v>0</v>
      </c>
      <c r="DV113" s="13">
        <f>'Microbial Data (Raw Count)'!DW113/'Microbial Data (Raw Count)'!DW$492</f>
        <v>0</v>
      </c>
      <c r="DW113" s="13">
        <f>'Microbial Data (Raw Count)'!DX113/'Microbial Data (Raw Count)'!DX$492</f>
        <v>0</v>
      </c>
      <c r="DX113" s="13">
        <f>'Microbial Data (Raw Count)'!DY113/'Microbial Data (Raw Count)'!DY$492</f>
        <v>0</v>
      </c>
      <c r="DY113" s="13">
        <f>'Microbial Data (Raw Count)'!DZ113/'Microbial Data (Raw Count)'!DZ$492</f>
        <v>0</v>
      </c>
      <c r="DZ113" s="13">
        <f>'Microbial Data (Raw Count)'!EA113/'Microbial Data (Raw Count)'!EA$492</f>
        <v>0</v>
      </c>
      <c r="EA113" s="13">
        <f>'Microbial Data (Raw Count)'!EB113/'Microbial Data (Raw Count)'!EB$492</f>
        <v>0</v>
      </c>
      <c r="EB113" s="13">
        <f>'Microbial Data (Raw Count)'!EC113/'Microbial Data (Raw Count)'!EC$492</f>
        <v>0</v>
      </c>
      <c r="EC113" s="13">
        <f>'Microbial Data (Raw Count)'!ED113/'Microbial Data (Raw Count)'!ED$492</f>
        <v>0</v>
      </c>
      <c r="ED113" s="13">
        <f>'Microbial Data (Raw Count)'!EE113/'Microbial Data (Raw Count)'!EE$492</f>
        <v>0</v>
      </c>
      <c r="EE113" s="13">
        <f>'Microbial Data (Raw Count)'!EF113/'Microbial Data (Raw Count)'!EF$492</f>
        <v>0</v>
      </c>
      <c r="EF113" s="13">
        <f>'Microbial Data (Raw Count)'!EG113/'Microbial Data (Raw Count)'!EG$492</f>
        <v>0</v>
      </c>
      <c r="EG113" s="13">
        <f>'Microbial Data (Raw Count)'!EH113/'Microbial Data (Raw Count)'!EH$492</f>
        <v>0</v>
      </c>
      <c r="EH113" s="13">
        <f>'Microbial Data (Raw Count)'!EI113/'Microbial Data (Raw Count)'!EI$492</f>
        <v>0</v>
      </c>
      <c r="EI113" s="13">
        <f>'Microbial Data (Raw Count)'!EJ113/'Microbial Data (Raw Count)'!EJ$492</f>
        <v>0</v>
      </c>
      <c r="EJ113" s="13">
        <f>'Microbial Data (Raw Count)'!EK113/'Microbial Data (Raw Count)'!EK$492</f>
        <v>0</v>
      </c>
      <c r="EK113" s="13">
        <f>'Microbial Data (Raw Count)'!EL113/'Microbial Data (Raw Count)'!EL$492</f>
        <v>0</v>
      </c>
      <c r="EL113" s="13">
        <f>'Microbial Data (Raw Count)'!EM113/'Microbial Data (Raw Count)'!EM$492</f>
        <v>0</v>
      </c>
      <c r="EM113" s="13">
        <f>'Microbial Data (Raw Count)'!EN113/'Microbial Data (Raw Count)'!EN$492</f>
        <v>0</v>
      </c>
      <c r="EN113" s="13">
        <f>'Microbial Data (Raw Count)'!EO113/'Microbial Data (Raw Count)'!EO$492</f>
        <v>0</v>
      </c>
      <c r="EO113" s="13">
        <f>'Microbial Data (Raw Count)'!EP113/'Microbial Data (Raw Count)'!EP$492</f>
        <v>0</v>
      </c>
      <c r="EP113" s="13">
        <f>'Microbial Data (Raw Count)'!EQ113/'Microbial Data (Raw Count)'!EQ$492</f>
        <v>0</v>
      </c>
      <c r="EQ113" s="13">
        <f>'Microbial Data (Raw Count)'!ER113/'Microbial Data (Raw Count)'!ER$492</f>
        <v>0</v>
      </c>
      <c r="ER113" s="13">
        <f>'Microbial Data (Raw Count)'!ES113/'Microbial Data (Raw Count)'!ES$492</f>
        <v>0</v>
      </c>
      <c r="ES113" s="13">
        <f>'Microbial Data (Raw Count)'!ET113/'Microbial Data (Raw Count)'!ET$492</f>
        <v>0</v>
      </c>
      <c r="ET113" s="13">
        <f>'Microbial Data (Raw Count)'!EU113/'Microbial Data (Raw Count)'!EU$492</f>
        <v>0</v>
      </c>
      <c r="EU113" s="13">
        <f>'Microbial Data (Raw Count)'!EV113/'Microbial Data (Raw Count)'!EV$492</f>
        <v>0</v>
      </c>
      <c r="EV113" s="13">
        <f>'Microbial Data (Raw Count)'!EW113/'Microbial Data (Raw Count)'!EW$492</f>
        <v>0</v>
      </c>
      <c r="EW113" s="13">
        <f>'Microbial Data (Raw Count)'!EX113/'Microbial Data (Raw Count)'!EX$492</f>
        <v>0</v>
      </c>
      <c r="EX113" s="13">
        <f>'Microbial Data (Raw Count)'!EY113/'Microbial Data (Raw Count)'!EY$492</f>
        <v>0</v>
      </c>
      <c r="EY113" s="13">
        <f>'Microbial Data (Raw Count)'!EZ113/'Microbial Data (Raw Count)'!EZ$492</f>
        <v>0</v>
      </c>
      <c r="EZ113" s="13">
        <f>'Microbial Data (Raw Count)'!FA113/'Microbial Data (Raw Count)'!FA$492</f>
        <v>0</v>
      </c>
    </row>
    <row r="114" spans="1:156" x14ac:dyDescent="0.3">
      <c r="A114" s="8">
        <v>113</v>
      </c>
      <c r="B114" s="8" t="s">
        <v>154</v>
      </c>
      <c r="C114" s="8" t="s">
        <v>248</v>
      </c>
      <c r="D114" s="8" t="s">
        <v>373</v>
      </c>
      <c r="E114" s="8" t="s">
        <v>603</v>
      </c>
      <c r="F114" s="8" t="s">
        <v>604</v>
      </c>
      <c r="G114" s="8" t="s">
        <v>605</v>
      </c>
      <c r="H114" s="13">
        <f>'Microbial Data (Raw Count)'!I114/'Microbial Data (Raw Count)'!I$492</f>
        <v>0</v>
      </c>
      <c r="I114" s="13">
        <f>'Microbial Data (Raw Count)'!J114/'Microbial Data (Raw Count)'!J$492</f>
        <v>0</v>
      </c>
      <c r="J114" s="13">
        <f>'Microbial Data (Raw Count)'!K114/'Microbial Data (Raw Count)'!K$492</f>
        <v>0</v>
      </c>
      <c r="K114" s="13">
        <f>'Microbial Data (Raw Count)'!L114/'Microbial Data (Raw Count)'!L$492</f>
        <v>0</v>
      </c>
      <c r="L114" s="13">
        <f>'Microbial Data (Raw Count)'!M114/'Microbial Data (Raw Count)'!M$492</f>
        <v>0</v>
      </c>
      <c r="M114" s="13">
        <f>'Microbial Data (Raw Count)'!N114/'Microbial Data (Raw Count)'!N$492</f>
        <v>0</v>
      </c>
      <c r="N114" s="13">
        <f>'Microbial Data (Raw Count)'!O114/'Microbial Data (Raw Count)'!O$492</f>
        <v>0</v>
      </c>
      <c r="O114" s="13">
        <f>'Microbial Data (Raw Count)'!P114/'Microbial Data (Raw Count)'!P$492</f>
        <v>0</v>
      </c>
      <c r="P114" s="13">
        <f>'Microbial Data (Raw Count)'!Q114/'Microbial Data (Raw Count)'!Q$492</f>
        <v>0</v>
      </c>
      <c r="Q114" s="13">
        <f>'Microbial Data (Raw Count)'!R114/'Microbial Data (Raw Count)'!R$492</f>
        <v>0</v>
      </c>
      <c r="R114" s="13">
        <f>'Microbial Data (Raw Count)'!S114/'Microbial Data (Raw Count)'!S$492</f>
        <v>0</v>
      </c>
      <c r="S114" s="13">
        <f>'Microbial Data (Raw Count)'!T114/'Microbial Data (Raw Count)'!T$492</f>
        <v>0</v>
      </c>
      <c r="T114" s="13">
        <f>'Microbial Data (Raw Count)'!U114/'Microbial Data (Raw Count)'!U$492</f>
        <v>0</v>
      </c>
      <c r="U114" s="13">
        <f>'Microbial Data (Raw Count)'!V114/'Microbial Data (Raw Count)'!V$492</f>
        <v>0</v>
      </c>
      <c r="V114" s="13">
        <f>'Microbial Data (Raw Count)'!W114/'Microbial Data (Raw Count)'!W$492</f>
        <v>0</v>
      </c>
      <c r="W114" s="13">
        <f>'Microbial Data (Raw Count)'!X114/'Microbial Data (Raw Count)'!X$492</f>
        <v>0</v>
      </c>
      <c r="X114" s="13">
        <f>'Microbial Data (Raw Count)'!Y114/'Microbial Data (Raw Count)'!Y$492</f>
        <v>0</v>
      </c>
      <c r="Y114" s="13">
        <f>'Microbial Data (Raw Count)'!Z114/'Microbial Data (Raw Count)'!Z$492</f>
        <v>0</v>
      </c>
      <c r="Z114" s="13">
        <f>'Microbial Data (Raw Count)'!AA114/'Microbial Data (Raw Count)'!AA$492</f>
        <v>0</v>
      </c>
      <c r="AA114" s="13">
        <f>'Microbial Data (Raw Count)'!AB114/'Microbial Data (Raw Count)'!AB$492</f>
        <v>0</v>
      </c>
      <c r="AB114" s="13">
        <f>'Microbial Data (Raw Count)'!AC114/'Microbial Data (Raw Count)'!AC$492</f>
        <v>0</v>
      </c>
      <c r="AC114" s="13">
        <f>'Microbial Data (Raw Count)'!AD114/'Microbial Data (Raw Count)'!AD$492</f>
        <v>0</v>
      </c>
      <c r="AD114" s="13">
        <f>'Microbial Data (Raw Count)'!AE114/'Microbial Data (Raw Count)'!AE$492</f>
        <v>0</v>
      </c>
      <c r="AE114" s="13">
        <f>'Microbial Data (Raw Count)'!AF114/'Microbial Data (Raw Count)'!AF$492</f>
        <v>0</v>
      </c>
      <c r="AF114" s="13">
        <f>'Microbial Data (Raw Count)'!AG114/'Microbial Data (Raw Count)'!AG$492</f>
        <v>0</v>
      </c>
      <c r="AG114" s="13">
        <f>'Microbial Data (Raw Count)'!AH114/'Microbial Data (Raw Count)'!AH$492</f>
        <v>0</v>
      </c>
      <c r="AH114" s="13">
        <f>'Microbial Data (Raw Count)'!AI114/'Microbial Data (Raw Count)'!AI$492</f>
        <v>0</v>
      </c>
      <c r="AI114" s="13">
        <f>'Microbial Data (Raw Count)'!AJ114/'Microbial Data (Raw Count)'!AJ$492</f>
        <v>0</v>
      </c>
      <c r="AJ114" s="13">
        <f>'Microbial Data (Raw Count)'!AK114/'Microbial Data (Raw Count)'!AK$492</f>
        <v>0</v>
      </c>
      <c r="AK114" s="13">
        <f>'Microbial Data (Raw Count)'!AL114/'Microbial Data (Raw Count)'!AL$492</f>
        <v>0</v>
      </c>
      <c r="AL114" s="13">
        <f>'Microbial Data (Raw Count)'!AM114/'Microbial Data (Raw Count)'!AM$492</f>
        <v>0</v>
      </c>
      <c r="AM114" s="13">
        <f>'Microbial Data (Raw Count)'!AN114/'Microbial Data (Raw Count)'!AN$492</f>
        <v>0</v>
      </c>
      <c r="AN114" s="13">
        <f>'Microbial Data (Raw Count)'!AO114/'Microbial Data (Raw Count)'!AO$492</f>
        <v>0</v>
      </c>
      <c r="AO114" s="13">
        <f>'Microbial Data (Raw Count)'!AP114/'Microbial Data (Raw Count)'!AP$492</f>
        <v>0</v>
      </c>
      <c r="AP114" s="13">
        <f>'Microbial Data (Raw Count)'!AQ114/'Microbial Data (Raw Count)'!AQ$492</f>
        <v>0</v>
      </c>
      <c r="AQ114" s="13">
        <f>'Microbial Data (Raw Count)'!AR114/'Microbial Data (Raw Count)'!AR$492</f>
        <v>0</v>
      </c>
      <c r="AR114" s="13">
        <f>'Microbial Data (Raw Count)'!AS114/'Microbial Data (Raw Count)'!AS$492</f>
        <v>0</v>
      </c>
      <c r="AS114" s="13">
        <f>'Microbial Data (Raw Count)'!AT114/'Microbial Data (Raw Count)'!AT$492</f>
        <v>0</v>
      </c>
      <c r="AT114" s="13">
        <f>'Microbial Data (Raw Count)'!AU114/'Microbial Data (Raw Count)'!AU$492</f>
        <v>0</v>
      </c>
      <c r="AU114" s="13">
        <f>'Microbial Data (Raw Count)'!AV114/'Microbial Data (Raw Count)'!AV$492</f>
        <v>0</v>
      </c>
      <c r="AV114" s="13">
        <f>'Microbial Data (Raw Count)'!AW114/'Microbial Data (Raw Count)'!AW$492</f>
        <v>0</v>
      </c>
      <c r="AW114" s="13">
        <f>'Microbial Data (Raw Count)'!AX114/'Microbial Data (Raw Count)'!AX$492</f>
        <v>0</v>
      </c>
      <c r="AX114" s="13">
        <f>'Microbial Data (Raw Count)'!AY114/'Microbial Data (Raw Count)'!AY$492</f>
        <v>0</v>
      </c>
      <c r="AY114" s="13">
        <f>'Microbial Data (Raw Count)'!AZ114/'Microbial Data (Raw Count)'!AZ$492</f>
        <v>0</v>
      </c>
      <c r="AZ114" s="13">
        <f>'Microbial Data (Raw Count)'!BA114/'Microbial Data (Raw Count)'!BA$492</f>
        <v>0</v>
      </c>
      <c r="BA114" s="13">
        <f>'Microbial Data (Raw Count)'!BB114/'Microbial Data (Raw Count)'!BB$492</f>
        <v>0</v>
      </c>
      <c r="BB114" s="13">
        <f>'Microbial Data (Raw Count)'!BC114/'Microbial Data (Raw Count)'!BC$492</f>
        <v>0</v>
      </c>
      <c r="BC114" s="13">
        <f>'Microbial Data (Raw Count)'!BD114/'Microbial Data (Raw Count)'!BD$492</f>
        <v>0</v>
      </c>
      <c r="BD114" s="13">
        <f>'Microbial Data (Raw Count)'!BE114/'Microbial Data (Raw Count)'!BE$492</f>
        <v>0</v>
      </c>
      <c r="BE114" s="13">
        <f>'Microbial Data (Raw Count)'!BF114/'Microbial Data (Raw Count)'!BF$492</f>
        <v>0</v>
      </c>
      <c r="BF114" s="13">
        <f>'Microbial Data (Raw Count)'!BG114/'Microbial Data (Raw Count)'!BG$492</f>
        <v>0</v>
      </c>
      <c r="BG114" s="13">
        <f>'Microbial Data (Raw Count)'!BH114/'Microbial Data (Raw Count)'!BH$492</f>
        <v>0</v>
      </c>
      <c r="BH114" s="13">
        <f>'Microbial Data (Raw Count)'!BI114/'Microbial Data (Raw Count)'!BI$492</f>
        <v>0</v>
      </c>
      <c r="BI114" s="13">
        <f>'Microbial Data (Raw Count)'!BJ114/'Microbial Data (Raw Count)'!BJ$492</f>
        <v>0</v>
      </c>
      <c r="BJ114" s="13">
        <f>'Microbial Data (Raw Count)'!BK114/'Microbial Data (Raw Count)'!BK$492</f>
        <v>0</v>
      </c>
      <c r="BK114" s="13">
        <f>'Microbial Data (Raw Count)'!BL114/'Microbial Data (Raw Count)'!BL$492</f>
        <v>0</v>
      </c>
      <c r="BL114" s="13">
        <f>'Microbial Data (Raw Count)'!BM114/'Microbial Data (Raw Count)'!BM$492</f>
        <v>0</v>
      </c>
      <c r="BM114" s="13">
        <f>'Microbial Data (Raw Count)'!BN114/'Microbial Data (Raw Count)'!BN$492</f>
        <v>0</v>
      </c>
      <c r="BN114" s="13">
        <f>'Microbial Data (Raw Count)'!BO114/'Microbial Data (Raw Count)'!BO$492</f>
        <v>0</v>
      </c>
      <c r="BO114" s="13">
        <f>'Microbial Data (Raw Count)'!BP114/'Microbial Data (Raw Count)'!BP$492</f>
        <v>0</v>
      </c>
      <c r="BP114" s="13">
        <f>'Microbial Data (Raw Count)'!BQ114/'Microbial Data (Raw Count)'!BQ$492</f>
        <v>0</v>
      </c>
      <c r="BQ114" s="13">
        <f>'Microbial Data (Raw Count)'!BR114/'Microbial Data (Raw Count)'!BR$492</f>
        <v>0</v>
      </c>
      <c r="BR114" s="13">
        <f>'Microbial Data (Raw Count)'!BS114/'Microbial Data (Raw Count)'!BS$492</f>
        <v>0</v>
      </c>
      <c r="BS114" s="13">
        <f>'Microbial Data (Raw Count)'!BT114/'Microbial Data (Raw Count)'!BT$492</f>
        <v>0</v>
      </c>
      <c r="BT114" s="13">
        <f>'Microbial Data (Raw Count)'!BU114/'Microbial Data (Raw Count)'!BU$492</f>
        <v>0</v>
      </c>
      <c r="BU114" s="13">
        <f>'Microbial Data (Raw Count)'!BV114/'Microbial Data (Raw Count)'!BV$492</f>
        <v>0</v>
      </c>
      <c r="BV114" s="13">
        <f>'Microbial Data (Raw Count)'!BW114/'Microbial Data (Raw Count)'!BW$492</f>
        <v>0</v>
      </c>
      <c r="BW114" s="13">
        <f>'Microbial Data (Raw Count)'!BX114/'Microbial Data (Raw Count)'!BX$492</f>
        <v>0</v>
      </c>
      <c r="BX114" s="13">
        <f>'Microbial Data (Raw Count)'!BY114/'Microbial Data (Raw Count)'!BY$492</f>
        <v>0</v>
      </c>
      <c r="BY114" s="13">
        <f>'Microbial Data (Raw Count)'!BZ114/'Microbial Data (Raw Count)'!BZ$492</f>
        <v>0</v>
      </c>
      <c r="BZ114" s="13">
        <f>'Microbial Data (Raw Count)'!CA114/'Microbial Data (Raw Count)'!CA$492</f>
        <v>0</v>
      </c>
      <c r="CA114" s="13">
        <f>'Microbial Data (Raw Count)'!CB114/'Microbial Data (Raw Count)'!CB$492</f>
        <v>0</v>
      </c>
      <c r="CB114" s="13">
        <f>'Microbial Data (Raw Count)'!CC114/'Microbial Data (Raw Count)'!CC$492</f>
        <v>0</v>
      </c>
      <c r="CC114" s="13">
        <f>'Microbial Data (Raw Count)'!CD114/'Microbial Data (Raw Count)'!CD$492</f>
        <v>0</v>
      </c>
      <c r="CD114" s="13">
        <f>'Microbial Data (Raw Count)'!CE114/'Microbial Data (Raw Count)'!CE$492</f>
        <v>0</v>
      </c>
      <c r="CE114" s="13">
        <f>'Microbial Data (Raw Count)'!CF114/'Microbial Data (Raw Count)'!CF$492</f>
        <v>0</v>
      </c>
      <c r="CF114" s="13">
        <f>'Microbial Data (Raw Count)'!CG114/'Microbial Data (Raw Count)'!CG$492</f>
        <v>0</v>
      </c>
      <c r="CG114" s="13">
        <f>'Microbial Data (Raw Count)'!CH114/'Microbial Data (Raw Count)'!CH$492</f>
        <v>0</v>
      </c>
      <c r="CH114" s="13">
        <f>'Microbial Data (Raw Count)'!CI114/'Microbial Data (Raw Count)'!CI$492</f>
        <v>0</v>
      </c>
      <c r="CI114" s="13">
        <f>'Microbial Data (Raw Count)'!CJ114/'Microbial Data (Raw Count)'!CJ$492</f>
        <v>0</v>
      </c>
      <c r="CJ114" s="13">
        <f>'Microbial Data (Raw Count)'!CK114/'Microbial Data (Raw Count)'!CK$492</f>
        <v>0</v>
      </c>
      <c r="CK114" s="13">
        <f>'Microbial Data (Raw Count)'!CL114/'Microbial Data (Raw Count)'!CL$492</f>
        <v>0</v>
      </c>
      <c r="CL114" s="13">
        <f>'Microbial Data (Raw Count)'!CM114/'Microbial Data (Raw Count)'!CM$492</f>
        <v>0</v>
      </c>
      <c r="CM114" s="13">
        <f>'Microbial Data (Raw Count)'!CN114/'Microbial Data (Raw Count)'!CN$492</f>
        <v>0</v>
      </c>
      <c r="CN114" s="13">
        <f>'Microbial Data (Raw Count)'!CO114/'Microbial Data (Raw Count)'!CO$492</f>
        <v>0</v>
      </c>
      <c r="CO114" s="13">
        <f>'Microbial Data (Raw Count)'!CP114/'Microbial Data (Raw Count)'!CP$492</f>
        <v>0</v>
      </c>
      <c r="CP114" s="13">
        <f>'Microbial Data (Raw Count)'!CQ114/'Microbial Data (Raw Count)'!CQ$492</f>
        <v>0</v>
      </c>
      <c r="CQ114" s="13">
        <f>'Microbial Data (Raw Count)'!CR114/'Microbial Data (Raw Count)'!CR$492</f>
        <v>0</v>
      </c>
      <c r="CR114" s="13">
        <f>'Microbial Data (Raw Count)'!CS114/'Microbial Data (Raw Count)'!CS$492</f>
        <v>0</v>
      </c>
      <c r="CS114" s="13">
        <f>'Microbial Data (Raw Count)'!CT114/'Microbial Data (Raw Count)'!CT$492</f>
        <v>0</v>
      </c>
      <c r="CT114" s="13">
        <f>'Microbial Data (Raw Count)'!CU114/'Microbial Data (Raw Count)'!CU$492</f>
        <v>0</v>
      </c>
      <c r="CU114" s="13">
        <f>'Microbial Data (Raw Count)'!CV114/'Microbial Data (Raw Count)'!CV$492</f>
        <v>0</v>
      </c>
      <c r="CV114" s="13">
        <f>'Microbial Data (Raw Count)'!CW114/'Microbial Data (Raw Count)'!CW$492</f>
        <v>0</v>
      </c>
      <c r="CW114" s="13">
        <f>'Microbial Data (Raw Count)'!CX114/'Microbial Data (Raw Count)'!CX$492</f>
        <v>0</v>
      </c>
      <c r="CX114" s="13">
        <f>'Microbial Data (Raw Count)'!CY114/'Microbial Data (Raw Count)'!CY$492</f>
        <v>0</v>
      </c>
      <c r="CY114" s="13">
        <f>'Microbial Data (Raw Count)'!CZ114/'Microbial Data (Raw Count)'!CZ$492</f>
        <v>0</v>
      </c>
      <c r="CZ114" s="13">
        <f>'Microbial Data (Raw Count)'!DA114/'Microbial Data (Raw Count)'!DA$492</f>
        <v>0</v>
      </c>
      <c r="DA114" s="13">
        <f>'Microbial Data (Raw Count)'!DB114/'Microbial Data (Raw Count)'!DB$492</f>
        <v>0</v>
      </c>
      <c r="DB114" s="13">
        <f>'Microbial Data (Raw Count)'!DC114/'Microbial Data (Raw Count)'!DC$492</f>
        <v>0</v>
      </c>
      <c r="DC114" s="13">
        <f>'Microbial Data (Raw Count)'!DD114/'Microbial Data (Raw Count)'!DD$492</f>
        <v>0</v>
      </c>
      <c r="DD114" s="13">
        <f>'Microbial Data (Raw Count)'!DE114/'Microbial Data (Raw Count)'!DE$492</f>
        <v>0</v>
      </c>
      <c r="DE114" s="13">
        <f>'Microbial Data (Raw Count)'!DF114/'Microbial Data (Raw Count)'!DF$492</f>
        <v>0</v>
      </c>
      <c r="DF114" s="13">
        <f>'Microbial Data (Raw Count)'!DG114/'Microbial Data (Raw Count)'!DG$492</f>
        <v>0</v>
      </c>
      <c r="DG114" s="13">
        <f>'Microbial Data (Raw Count)'!DH114/'Microbial Data (Raw Count)'!DH$492</f>
        <v>0</v>
      </c>
      <c r="DH114" s="13">
        <f>'Microbial Data (Raw Count)'!DI114/'Microbial Data (Raw Count)'!DI$492</f>
        <v>0</v>
      </c>
      <c r="DI114" s="13">
        <f>'Microbial Data (Raw Count)'!DJ114/'Microbial Data (Raw Count)'!DJ$492</f>
        <v>0</v>
      </c>
      <c r="DJ114" s="13">
        <f>'Microbial Data (Raw Count)'!DK114/'Microbial Data (Raw Count)'!DK$492</f>
        <v>0</v>
      </c>
      <c r="DK114" s="13">
        <f>'Microbial Data (Raw Count)'!DL114/'Microbial Data (Raw Count)'!DL$492</f>
        <v>0</v>
      </c>
      <c r="DL114" s="13">
        <f>'Microbial Data (Raw Count)'!DM114/'Microbial Data (Raw Count)'!DM$492</f>
        <v>0</v>
      </c>
      <c r="DM114" s="13">
        <f>'Microbial Data (Raw Count)'!DN114/'Microbial Data (Raw Count)'!DN$492</f>
        <v>0</v>
      </c>
      <c r="DN114" s="13">
        <f>'Microbial Data (Raw Count)'!DO114/'Microbial Data (Raw Count)'!DO$492</f>
        <v>0</v>
      </c>
      <c r="DO114" s="13">
        <f>'Microbial Data (Raw Count)'!DP114/'Microbial Data (Raw Count)'!DP$492</f>
        <v>0</v>
      </c>
      <c r="DP114" s="13">
        <f>'Microbial Data (Raw Count)'!DQ114/'Microbial Data (Raw Count)'!DQ$492</f>
        <v>0</v>
      </c>
      <c r="DQ114" s="13">
        <f>'Microbial Data (Raw Count)'!DR114/'Microbial Data (Raw Count)'!DR$492</f>
        <v>0</v>
      </c>
      <c r="DR114" s="13">
        <f>'Microbial Data (Raw Count)'!DS114/'Microbial Data (Raw Count)'!DS$492</f>
        <v>0</v>
      </c>
      <c r="DS114" s="13">
        <f>'Microbial Data (Raw Count)'!DT114/'Microbial Data (Raw Count)'!DT$492</f>
        <v>0</v>
      </c>
      <c r="DT114" s="13">
        <f>'Microbial Data (Raw Count)'!DU114/'Microbial Data (Raw Count)'!DU$492</f>
        <v>0</v>
      </c>
      <c r="DU114" s="13">
        <f>'Microbial Data (Raw Count)'!DV114/'Microbial Data (Raw Count)'!DV$492</f>
        <v>0</v>
      </c>
      <c r="DV114" s="13">
        <f>'Microbial Data (Raw Count)'!DW114/'Microbial Data (Raw Count)'!DW$492</f>
        <v>0</v>
      </c>
      <c r="DW114" s="13">
        <f>'Microbial Data (Raw Count)'!DX114/'Microbial Data (Raw Count)'!DX$492</f>
        <v>0</v>
      </c>
      <c r="DX114" s="13">
        <f>'Microbial Data (Raw Count)'!DY114/'Microbial Data (Raw Count)'!DY$492</f>
        <v>2.6514415003623637E-5</v>
      </c>
      <c r="DY114" s="13">
        <f>'Microbial Data (Raw Count)'!DZ114/'Microbial Data (Raw Count)'!DZ$492</f>
        <v>0</v>
      </c>
      <c r="DZ114" s="13">
        <f>'Microbial Data (Raw Count)'!EA114/'Microbial Data (Raw Count)'!EA$492</f>
        <v>0</v>
      </c>
      <c r="EA114" s="13">
        <f>'Microbial Data (Raw Count)'!EB114/'Microbial Data (Raw Count)'!EB$492</f>
        <v>0</v>
      </c>
      <c r="EB114" s="13">
        <f>'Microbial Data (Raw Count)'!EC114/'Microbial Data (Raw Count)'!EC$492</f>
        <v>0</v>
      </c>
      <c r="EC114" s="13">
        <f>'Microbial Data (Raw Count)'!ED114/'Microbial Data (Raw Count)'!ED$492</f>
        <v>0</v>
      </c>
      <c r="ED114" s="13">
        <f>'Microbial Data (Raw Count)'!EE114/'Microbial Data (Raw Count)'!EE$492</f>
        <v>0</v>
      </c>
      <c r="EE114" s="13">
        <f>'Microbial Data (Raw Count)'!EF114/'Microbial Data (Raw Count)'!EF$492</f>
        <v>0</v>
      </c>
      <c r="EF114" s="13">
        <f>'Microbial Data (Raw Count)'!EG114/'Microbial Data (Raw Count)'!EG$492</f>
        <v>0</v>
      </c>
      <c r="EG114" s="13">
        <f>'Microbial Data (Raw Count)'!EH114/'Microbial Data (Raw Count)'!EH$492</f>
        <v>0</v>
      </c>
      <c r="EH114" s="13">
        <f>'Microbial Data (Raw Count)'!EI114/'Microbial Data (Raw Count)'!EI$492</f>
        <v>0</v>
      </c>
      <c r="EI114" s="13">
        <f>'Microbial Data (Raw Count)'!EJ114/'Microbial Data (Raw Count)'!EJ$492</f>
        <v>0</v>
      </c>
      <c r="EJ114" s="13">
        <f>'Microbial Data (Raw Count)'!EK114/'Microbial Data (Raw Count)'!EK$492</f>
        <v>0</v>
      </c>
      <c r="EK114" s="13">
        <f>'Microbial Data (Raw Count)'!EL114/'Microbial Data (Raw Count)'!EL$492</f>
        <v>0</v>
      </c>
      <c r="EL114" s="13">
        <f>'Microbial Data (Raw Count)'!EM114/'Microbial Data (Raw Count)'!EM$492</f>
        <v>0</v>
      </c>
      <c r="EM114" s="13">
        <f>'Microbial Data (Raw Count)'!EN114/'Microbial Data (Raw Count)'!EN$492</f>
        <v>0</v>
      </c>
      <c r="EN114" s="13">
        <f>'Microbial Data (Raw Count)'!EO114/'Microbial Data (Raw Count)'!EO$492</f>
        <v>0</v>
      </c>
      <c r="EO114" s="13">
        <f>'Microbial Data (Raw Count)'!EP114/'Microbial Data (Raw Count)'!EP$492</f>
        <v>0</v>
      </c>
      <c r="EP114" s="13">
        <f>'Microbial Data (Raw Count)'!EQ114/'Microbial Data (Raw Count)'!EQ$492</f>
        <v>0</v>
      </c>
      <c r="EQ114" s="13">
        <f>'Microbial Data (Raw Count)'!ER114/'Microbial Data (Raw Count)'!ER$492</f>
        <v>0</v>
      </c>
      <c r="ER114" s="13">
        <f>'Microbial Data (Raw Count)'!ES114/'Microbial Data (Raw Count)'!ES$492</f>
        <v>0</v>
      </c>
      <c r="ES114" s="13">
        <f>'Microbial Data (Raw Count)'!ET114/'Microbial Data (Raw Count)'!ET$492</f>
        <v>0</v>
      </c>
      <c r="ET114" s="13">
        <f>'Microbial Data (Raw Count)'!EU114/'Microbial Data (Raw Count)'!EU$492</f>
        <v>0</v>
      </c>
      <c r="EU114" s="13">
        <f>'Microbial Data (Raw Count)'!EV114/'Microbial Data (Raw Count)'!EV$492</f>
        <v>0</v>
      </c>
      <c r="EV114" s="13">
        <f>'Microbial Data (Raw Count)'!EW114/'Microbial Data (Raw Count)'!EW$492</f>
        <v>0</v>
      </c>
      <c r="EW114" s="13">
        <f>'Microbial Data (Raw Count)'!EX114/'Microbial Data (Raw Count)'!EX$492</f>
        <v>0</v>
      </c>
      <c r="EX114" s="13">
        <f>'Microbial Data (Raw Count)'!EY114/'Microbial Data (Raw Count)'!EY$492</f>
        <v>0</v>
      </c>
      <c r="EY114" s="13">
        <f>'Microbial Data (Raw Count)'!EZ114/'Microbial Data (Raw Count)'!EZ$492</f>
        <v>0</v>
      </c>
      <c r="EZ114" s="13">
        <f>'Microbial Data (Raw Count)'!FA114/'Microbial Data (Raw Count)'!FA$492</f>
        <v>0</v>
      </c>
    </row>
    <row r="115" spans="1:156" x14ac:dyDescent="0.3">
      <c r="A115" s="8">
        <v>114</v>
      </c>
      <c r="B115" s="8" t="s">
        <v>154</v>
      </c>
      <c r="C115" s="8" t="s">
        <v>248</v>
      </c>
      <c r="D115" s="8" t="s">
        <v>373</v>
      </c>
      <c r="E115" s="8" t="s">
        <v>374</v>
      </c>
      <c r="F115" s="8" t="s">
        <v>606</v>
      </c>
      <c r="G115" s="8" t="s">
        <v>503</v>
      </c>
      <c r="H115" s="13">
        <f>'Microbial Data (Raw Count)'!I115/'Microbial Data (Raw Count)'!I$492</f>
        <v>0</v>
      </c>
      <c r="I115" s="13">
        <f>'Microbial Data (Raw Count)'!J115/'Microbial Data (Raw Count)'!J$492</f>
        <v>0</v>
      </c>
      <c r="J115" s="13">
        <f>'Microbial Data (Raw Count)'!K115/'Microbial Data (Raw Count)'!K$492</f>
        <v>0</v>
      </c>
      <c r="K115" s="13">
        <f>'Microbial Data (Raw Count)'!L115/'Microbial Data (Raw Count)'!L$492</f>
        <v>0</v>
      </c>
      <c r="L115" s="13">
        <f>'Microbial Data (Raw Count)'!M115/'Microbial Data (Raw Count)'!M$492</f>
        <v>0</v>
      </c>
      <c r="M115" s="13">
        <f>'Microbial Data (Raw Count)'!N115/'Microbial Data (Raw Count)'!N$492</f>
        <v>0</v>
      </c>
      <c r="N115" s="13">
        <f>'Microbial Data (Raw Count)'!O115/'Microbial Data (Raw Count)'!O$492</f>
        <v>0</v>
      </c>
      <c r="O115" s="13">
        <f>'Microbial Data (Raw Count)'!P115/'Microbial Data (Raw Count)'!P$492</f>
        <v>0</v>
      </c>
      <c r="P115" s="13">
        <f>'Microbial Data (Raw Count)'!Q115/'Microbial Data (Raw Count)'!Q$492</f>
        <v>0</v>
      </c>
      <c r="Q115" s="13">
        <f>'Microbial Data (Raw Count)'!R115/'Microbial Data (Raw Count)'!R$492</f>
        <v>0</v>
      </c>
      <c r="R115" s="13">
        <f>'Microbial Data (Raw Count)'!S115/'Microbial Data (Raw Count)'!S$492</f>
        <v>0</v>
      </c>
      <c r="S115" s="13">
        <f>'Microbial Data (Raw Count)'!T115/'Microbial Data (Raw Count)'!T$492</f>
        <v>0</v>
      </c>
      <c r="T115" s="13">
        <f>'Microbial Data (Raw Count)'!U115/'Microbial Data (Raw Count)'!U$492</f>
        <v>0</v>
      </c>
      <c r="U115" s="13">
        <f>'Microbial Data (Raw Count)'!V115/'Microbial Data (Raw Count)'!V$492</f>
        <v>0</v>
      </c>
      <c r="V115" s="13">
        <f>'Microbial Data (Raw Count)'!W115/'Microbial Data (Raw Count)'!W$492</f>
        <v>0</v>
      </c>
      <c r="W115" s="13">
        <f>'Microbial Data (Raw Count)'!X115/'Microbial Data (Raw Count)'!X$492</f>
        <v>0</v>
      </c>
      <c r="X115" s="13">
        <f>'Microbial Data (Raw Count)'!Y115/'Microbial Data (Raw Count)'!Y$492</f>
        <v>0</v>
      </c>
      <c r="Y115" s="13">
        <f>'Microbial Data (Raw Count)'!Z115/'Microbial Data (Raw Count)'!Z$492</f>
        <v>0</v>
      </c>
      <c r="Z115" s="13">
        <f>'Microbial Data (Raw Count)'!AA115/'Microbial Data (Raw Count)'!AA$492</f>
        <v>0</v>
      </c>
      <c r="AA115" s="13">
        <f>'Microbial Data (Raw Count)'!AB115/'Microbial Data (Raw Count)'!AB$492</f>
        <v>0</v>
      </c>
      <c r="AB115" s="13">
        <f>'Microbial Data (Raw Count)'!AC115/'Microbial Data (Raw Count)'!AC$492</f>
        <v>0</v>
      </c>
      <c r="AC115" s="13">
        <f>'Microbial Data (Raw Count)'!AD115/'Microbial Data (Raw Count)'!AD$492</f>
        <v>0</v>
      </c>
      <c r="AD115" s="13">
        <f>'Microbial Data (Raw Count)'!AE115/'Microbial Data (Raw Count)'!AE$492</f>
        <v>0</v>
      </c>
      <c r="AE115" s="13">
        <f>'Microbial Data (Raw Count)'!AF115/'Microbial Data (Raw Count)'!AF$492</f>
        <v>0</v>
      </c>
      <c r="AF115" s="13">
        <f>'Microbial Data (Raw Count)'!AG115/'Microbial Data (Raw Count)'!AG$492</f>
        <v>0</v>
      </c>
      <c r="AG115" s="13">
        <f>'Microbial Data (Raw Count)'!AH115/'Microbial Data (Raw Count)'!AH$492</f>
        <v>0</v>
      </c>
      <c r="AH115" s="13">
        <f>'Microbial Data (Raw Count)'!AI115/'Microbial Data (Raw Count)'!AI$492</f>
        <v>0</v>
      </c>
      <c r="AI115" s="13">
        <f>'Microbial Data (Raw Count)'!AJ115/'Microbial Data (Raw Count)'!AJ$492</f>
        <v>0</v>
      </c>
      <c r="AJ115" s="13">
        <f>'Microbial Data (Raw Count)'!AK115/'Microbial Data (Raw Count)'!AK$492</f>
        <v>0</v>
      </c>
      <c r="AK115" s="13">
        <f>'Microbial Data (Raw Count)'!AL115/'Microbial Data (Raw Count)'!AL$492</f>
        <v>0</v>
      </c>
      <c r="AL115" s="13">
        <f>'Microbial Data (Raw Count)'!AM115/'Microbial Data (Raw Count)'!AM$492</f>
        <v>0</v>
      </c>
      <c r="AM115" s="13">
        <f>'Microbial Data (Raw Count)'!AN115/'Microbial Data (Raw Count)'!AN$492</f>
        <v>0</v>
      </c>
      <c r="AN115" s="13">
        <f>'Microbial Data (Raw Count)'!AO115/'Microbial Data (Raw Count)'!AO$492</f>
        <v>0</v>
      </c>
      <c r="AO115" s="13">
        <f>'Microbial Data (Raw Count)'!AP115/'Microbial Data (Raw Count)'!AP$492</f>
        <v>0</v>
      </c>
      <c r="AP115" s="13">
        <f>'Microbial Data (Raw Count)'!AQ115/'Microbial Data (Raw Count)'!AQ$492</f>
        <v>0</v>
      </c>
      <c r="AQ115" s="13">
        <f>'Microbial Data (Raw Count)'!AR115/'Microbial Data (Raw Count)'!AR$492</f>
        <v>0</v>
      </c>
      <c r="AR115" s="13">
        <f>'Microbial Data (Raw Count)'!AS115/'Microbial Data (Raw Count)'!AS$492</f>
        <v>0</v>
      </c>
      <c r="AS115" s="13">
        <f>'Microbial Data (Raw Count)'!AT115/'Microbial Data (Raw Count)'!AT$492</f>
        <v>0</v>
      </c>
      <c r="AT115" s="13">
        <f>'Microbial Data (Raw Count)'!AU115/'Microbial Data (Raw Count)'!AU$492</f>
        <v>0</v>
      </c>
      <c r="AU115" s="13">
        <f>'Microbial Data (Raw Count)'!AV115/'Microbial Data (Raw Count)'!AV$492</f>
        <v>0</v>
      </c>
      <c r="AV115" s="13">
        <f>'Microbial Data (Raw Count)'!AW115/'Microbial Data (Raw Count)'!AW$492</f>
        <v>0</v>
      </c>
      <c r="AW115" s="13">
        <f>'Microbial Data (Raw Count)'!AX115/'Microbial Data (Raw Count)'!AX$492</f>
        <v>0</v>
      </c>
      <c r="AX115" s="13">
        <f>'Microbial Data (Raw Count)'!AY115/'Microbial Data (Raw Count)'!AY$492</f>
        <v>0</v>
      </c>
      <c r="AY115" s="13">
        <f>'Microbial Data (Raw Count)'!AZ115/'Microbial Data (Raw Count)'!AZ$492</f>
        <v>0</v>
      </c>
      <c r="AZ115" s="13">
        <f>'Microbial Data (Raw Count)'!BA115/'Microbial Data (Raw Count)'!BA$492</f>
        <v>0</v>
      </c>
      <c r="BA115" s="13">
        <f>'Microbial Data (Raw Count)'!BB115/'Microbial Data (Raw Count)'!BB$492</f>
        <v>0</v>
      </c>
      <c r="BB115" s="13">
        <f>'Microbial Data (Raw Count)'!BC115/'Microbial Data (Raw Count)'!BC$492</f>
        <v>0</v>
      </c>
      <c r="BC115" s="13">
        <f>'Microbial Data (Raw Count)'!BD115/'Microbial Data (Raw Count)'!BD$492</f>
        <v>0</v>
      </c>
      <c r="BD115" s="13">
        <f>'Microbial Data (Raw Count)'!BE115/'Microbial Data (Raw Count)'!BE$492</f>
        <v>0</v>
      </c>
      <c r="BE115" s="13">
        <f>'Microbial Data (Raw Count)'!BF115/'Microbial Data (Raw Count)'!BF$492</f>
        <v>0</v>
      </c>
      <c r="BF115" s="13">
        <f>'Microbial Data (Raw Count)'!BG115/'Microbial Data (Raw Count)'!BG$492</f>
        <v>0</v>
      </c>
      <c r="BG115" s="13">
        <f>'Microbial Data (Raw Count)'!BH115/'Microbial Data (Raw Count)'!BH$492</f>
        <v>0</v>
      </c>
      <c r="BH115" s="13">
        <f>'Microbial Data (Raw Count)'!BI115/'Microbial Data (Raw Count)'!BI$492</f>
        <v>0</v>
      </c>
      <c r="BI115" s="13">
        <f>'Microbial Data (Raw Count)'!BJ115/'Microbial Data (Raw Count)'!BJ$492</f>
        <v>0</v>
      </c>
      <c r="BJ115" s="13">
        <f>'Microbial Data (Raw Count)'!BK115/'Microbial Data (Raw Count)'!BK$492</f>
        <v>0</v>
      </c>
      <c r="BK115" s="13">
        <f>'Microbial Data (Raw Count)'!BL115/'Microbial Data (Raw Count)'!BL$492</f>
        <v>5.2716665495185213E-5</v>
      </c>
      <c r="BL115" s="13">
        <f>'Microbial Data (Raw Count)'!BM115/'Microbial Data (Raw Count)'!BM$492</f>
        <v>0</v>
      </c>
      <c r="BM115" s="13">
        <f>'Microbial Data (Raw Count)'!BN115/'Microbial Data (Raw Count)'!BN$492</f>
        <v>0</v>
      </c>
      <c r="BN115" s="13">
        <f>'Microbial Data (Raw Count)'!BO115/'Microbial Data (Raw Count)'!BO$492</f>
        <v>0</v>
      </c>
      <c r="BO115" s="13">
        <f>'Microbial Data (Raw Count)'!BP115/'Microbial Data (Raw Count)'!BP$492</f>
        <v>0</v>
      </c>
      <c r="BP115" s="13">
        <f>'Microbial Data (Raw Count)'!BQ115/'Microbial Data (Raw Count)'!BQ$492</f>
        <v>0</v>
      </c>
      <c r="BQ115" s="13">
        <f>'Microbial Data (Raw Count)'!BR115/'Microbial Data (Raw Count)'!BR$492</f>
        <v>0</v>
      </c>
      <c r="BR115" s="13">
        <f>'Microbial Data (Raw Count)'!BS115/'Microbial Data (Raw Count)'!BS$492</f>
        <v>0</v>
      </c>
      <c r="BS115" s="13">
        <f>'Microbial Data (Raw Count)'!BT115/'Microbial Data (Raw Count)'!BT$492</f>
        <v>0</v>
      </c>
      <c r="BT115" s="13">
        <f>'Microbial Data (Raw Count)'!BU115/'Microbial Data (Raw Count)'!BU$492</f>
        <v>0</v>
      </c>
      <c r="BU115" s="13">
        <f>'Microbial Data (Raw Count)'!BV115/'Microbial Data (Raw Count)'!BV$492</f>
        <v>0</v>
      </c>
      <c r="BV115" s="13">
        <f>'Microbial Data (Raw Count)'!BW115/'Microbial Data (Raw Count)'!BW$492</f>
        <v>0</v>
      </c>
      <c r="BW115" s="13">
        <f>'Microbial Data (Raw Count)'!BX115/'Microbial Data (Raw Count)'!BX$492</f>
        <v>0</v>
      </c>
      <c r="BX115" s="13">
        <f>'Microbial Data (Raw Count)'!BY115/'Microbial Data (Raw Count)'!BY$492</f>
        <v>0</v>
      </c>
      <c r="BY115" s="13">
        <f>'Microbial Data (Raw Count)'!BZ115/'Microbial Data (Raw Count)'!BZ$492</f>
        <v>0</v>
      </c>
      <c r="BZ115" s="13">
        <f>'Microbial Data (Raw Count)'!CA115/'Microbial Data (Raw Count)'!CA$492</f>
        <v>0</v>
      </c>
      <c r="CA115" s="13">
        <f>'Microbial Data (Raw Count)'!CB115/'Microbial Data (Raw Count)'!CB$492</f>
        <v>0</v>
      </c>
      <c r="CB115" s="13">
        <f>'Microbial Data (Raw Count)'!CC115/'Microbial Data (Raw Count)'!CC$492</f>
        <v>0</v>
      </c>
      <c r="CC115" s="13">
        <f>'Microbial Data (Raw Count)'!CD115/'Microbial Data (Raw Count)'!CD$492</f>
        <v>0</v>
      </c>
      <c r="CD115" s="13">
        <f>'Microbial Data (Raw Count)'!CE115/'Microbial Data (Raw Count)'!CE$492</f>
        <v>0</v>
      </c>
      <c r="CE115" s="13">
        <f>'Microbial Data (Raw Count)'!CF115/'Microbial Data (Raw Count)'!CF$492</f>
        <v>0</v>
      </c>
      <c r="CF115" s="13">
        <f>'Microbial Data (Raw Count)'!CG115/'Microbial Data (Raw Count)'!CG$492</f>
        <v>0</v>
      </c>
      <c r="CG115" s="13">
        <f>'Microbial Data (Raw Count)'!CH115/'Microbial Data (Raw Count)'!CH$492</f>
        <v>0</v>
      </c>
      <c r="CH115" s="13">
        <f>'Microbial Data (Raw Count)'!CI115/'Microbial Data (Raw Count)'!CI$492</f>
        <v>0</v>
      </c>
      <c r="CI115" s="13">
        <f>'Microbial Data (Raw Count)'!CJ115/'Microbial Data (Raw Count)'!CJ$492</f>
        <v>0</v>
      </c>
      <c r="CJ115" s="13">
        <f>'Microbial Data (Raw Count)'!CK115/'Microbial Data (Raw Count)'!CK$492</f>
        <v>0</v>
      </c>
      <c r="CK115" s="13">
        <f>'Microbial Data (Raw Count)'!CL115/'Microbial Data (Raw Count)'!CL$492</f>
        <v>0</v>
      </c>
      <c r="CL115" s="13">
        <f>'Microbial Data (Raw Count)'!CM115/'Microbial Data (Raw Count)'!CM$492</f>
        <v>0</v>
      </c>
      <c r="CM115" s="13">
        <f>'Microbial Data (Raw Count)'!CN115/'Microbial Data (Raw Count)'!CN$492</f>
        <v>0</v>
      </c>
      <c r="CN115" s="13">
        <f>'Microbial Data (Raw Count)'!CO115/'Microbial Data (Raw Count)'!CO$492</f>
        <v>0</v>
      </c>
      <c r="CO115" s="13">
        <f>'Microbial Data (Raw Count)'!CP115/'Microbial Data (Raw Count)'!CP$492</f>
        <v>0</v>
      </c>
      <c r="CP115" s="13">
        <f>'Microbial Data (Raw Count)'!CQ115/'Microbial Data (Raw Count)'!CQ$492</f>
        <v>0</v>
      </c>
      <c r="CQ115" s="13">
        <f>'Microbial Data (Raw Count)'!CR115/'Microbial Data (Raw Count)'!CR$492</f>
        <v>0</v>
      </c>
      <c r="CR115" s="13">
        <f>'Microbial Data (Raw Count)'!CS115/'Microbial Data (Raw Count)'!CS$492</f>
        <v>0</v>
      </c>
      <c r="CS115" s="13">
        <f>'Microbial Data (Raw Count)'!CT115/'Microbial Data (Raw Count)'!CT$492</f>
        <v>0</v>
      </c>
      <c r="CT115" s="13">
        <f>'Microbial Data (Raw Count)'!CU115/'Microbial Data (Raw Count)'!CU$492</f>
        <v>0</v>
      </c>
      <c r="CU115" s="13">
        <f>'Microbial Data (Raw Count)'!CV115/'Microbial Data (Raw Count)'!CV$492</f>
        <v>0</v>
      </c>
      <c r="CV115" s="13">
        <f>'Microbial Data (Raw Count)'!CW115/'Microbial Data (Raw Count)'!CW$492</f>
        <v>0</v>
      </c>
      <c r="CW115" s="13">
        <f>'Microbial Data (Raw Count)'!CX115/'Microbial Data (Raw Count)'!CX$492</f>
        <v>0</v>
      </c>
      <c r="CX115" s="13">
        <f>'Microbial Data (Raw Count)'!CY115/'Microbial Data (Raw Count)'!CY$492</f>
        <v>0</v>
      </c>
      <c r="CY115" s="13">
        <f>'Microbial Data (Raw Count)'!CZ115/'Microbial Data (Raw Count)'!CZ$492</f>
        <v>0</v>
      </c>
      <c r="CZ115" s="13">
        <f>'Microbial Data (Raw Count)'!DA115/'Microbial Data (Raw Count)'!DA$492</f>
        <v>0</v>
      </c>
      <c r="DA115" s="13">
        <f>'Microbial Data (Raw Count)'!DB115/'Microbial Data (Raw Count)'!DB$492</f>
        <v>0</v>
      </c>
      <c r="DB115" s="13">
        <f>'Microbial Data (Raw Count)'!DC115/'Microbial Data (Raw Count)'!DC$492</f>
        <v>0</v>
      </c>
      <c r="DC115" s="13">
        <f>'Microbial Data (Raw Count)'!DD115/'Microbial Data (Raw Count)'!DD$492</f>
        <v>0</v>
      </c>
      <c r="DD115" s="13">
        <f>'Microbial Data (Raw Count)'!DE115/'Microbial Data (Raw Count)'!DE$492</f>
        <v>0</v>
      </c>
      <c r="DE115" s="13">
        <f>'Microbial Data (Raw Count)'!DF115/'Microbial Data (Raw Count)'!DF$492</f>
        <v>0</v>
      </c>
      <c r="DF115" s="13">
        <f>'Microbial Data (Raw Count)'!DG115/'Microbial Data (Raw Count)'!DG$492</f>
        <v>0</v>
      </c>
      <c r="DG115" s="13">
        <f>'Microbial Data (Raw Count)'!DH115/'Microbial Data (Raw Count)'!DH$492</f>
        <v>0</v>
      </c>
      <c r="DH115" s="13">
        <f>'Microbial Data (Raw Count)'!DI115/'Microbial Data (Raw Count)'!DI$492</f>
        <v>0</v>
      </c>
      <c r="DI115" s="13">
        <f>'Microbial Data (Raw Count)'!DJ115/'Microbial Data (Raw Count)'!DJ$492</f>
        <v>0</v>
      </c>
      <c r="DJ115" s="13">
        <f>'Microbial Data (Raw Count)'!DK115/'Microbial Data (Raw Count)'!DK$492</f>
        <v>0</v>
      </c>
      <c r="DK115" s="13">
        <f>'Microbial Data (Raw Count)'!DL115/'Microbial Data (Raw Count)'!DL$492</f>
        <v>0</v>
      </c>
      <c r="DL115" s="13">
        <f>'Microbial Data (Raw Count)'!DM115/'Microbial Data (Raw Count)'!DM$492</f>
        <v>0</v>
      </c>
      <c r="DM115" s="13">
        <f>'Microbial Data (Raw Count)'!DN115/'Microbial Data (Raw Count)'!DN$492</f>
        <v>0</v>
      </c>
      <c r="DN115" s="13">
        <f>'Microbial Data (Raw Count)'!DO115/'Microbial Data (Raw Count)'!DO$492</f>
        <v>0</v>
      </c>
      <c r="DO115" s="13">
        <f>'Microbial Data (Raw Count)'!DP115/'Microbial Data (Raw Count)'!DP$492</f>
        <v>0</v>
      </c>
      <c r="DP115" s="13">
        <f>'Microbial Data (Raw Count)'!DQ115/'Microbial Data (Raw Count)'!DQ$492</f>
        <v>0</v>
      </c>
      <c r="DQ115" s="13">
        <f>'Microbial Data (Raw Count)'!DR115/'Microbial Data (Raw Count)'!DR$492</f>
        <v>0</v>
      </c>
      <c r="DR115" s="13">
        <f>'Microbial Data (Raw Count)'!DS115/'Microbial Data (Raw Count)'!DS$492</f>
        <v>0</v>
      </c>
      <c r="DS115" s="13">
        <f>'Microbial Data (Raw Count)'!DT115/'Microbial Data (Raw Count)'!DT$492</f>
        <v>0</v>
      </c>
      <c r="DT115" s="13">
        <f>'Microbial Data (Raw Count)'!DU115/'Microbial Data (Raw Count)'!DU$492</f>
        <v>0</v>
      </c>
      <c r="DU115" s="13">
        <f>'Microbial Data (Raw Count)'!DV115/'Microbial Data (Raw Count)'!DV$492</f>
        <v>0</v>
      </c>
      <c r="DV115" s="13">
        <f>'Microbial Data (Raw Count)'!DW115/'Microbial Data (Raw Count)'!DW$492</f>
        <v>0</v>
      </c>
      <c r="DW115" s="13">
        <f>'Microbial Data (Raw Count)'!DX115/'Microbial Data (Raw Count)'!DX$492</f>
        <v>0</v>
      </c>
      <c r="DX115" s="13">
        <f>'Microbial Data (Raw Count)'!DY115/'Microbial Data (Raw Count)'!DY$492</f>
        <v>0</v>
      </c>
      <c r="DY115" s="13">
        <f>'Microbial Data (Raw Count)'!DZ115/'Microbial Data (Raw Count)'!DZ$492</f>
        <v>0</v>
      </c>
      <c r="DZ115" s="13">
        <f>'Microbial Data (Raw Count)'!EA115/'Microbial Data (Raw Count)'!EA$492</f>
        <v>0</v>
      </c>
      <c r="EA115" s="13">
        <f>'Microbial Data (Raw Count)'!EB115/'Microbial Data (Raw Count)'!EB$492</f>
        <v>0</v>
      </c>
      <c r="EB115" s="13">
        <f>'Microbial Data (Raw Count)'!EC115/'Microbial Data (Raw Count)'!EC$492</f>
        <v>0</v>
      </c>
      <c r="EC115" s="13">
        <f>'Microbial Data (Raw Count)'!ED115/'Microbial Data (Raw Count)'!ED$492</f>
        <v>0</v>
      </c>
      <c r="ED115" s="13">
        <f>'Microbial Data (Raw Count)'!EE115/'Microbial Data (Raw Count)'!EE$492</f>
        <v>0</v>
      </c>
      <c r="EE115" s="13">
        <f>'Microbial Data (Raw Count)'!EF115/'Microbial Data (Raw Count)'!EF$492</f>
        <v>0</v>
      </c>
      <c r="EF115" s="13">
        <f>'Microbial Data (Raw Count)'!EG115/'Microbial Data (Raw Count)'!EG$492</f>
        <v>0</v>
      </c>
      <c r="EG115" s="13">
        <f>'Microbial Data (Raw Count)'!EH115/'Microbial Data (Raw Count)'!EH$492</f>
        <v>0</v>
      </c>
      <c r="EH115" s="13">
        <f>'Microbial Data (Raw Count)'!EI115/'Microbial Data (Raw Count)'!EI$492</f>
        <v>0</v>
      </c>
      <c r="EI115" s="13">
        <f>'Microbial Data (Raw Count)'!EJ115/'Microbial Data (Raw Count)'!EJ$492</f>
        <v>0</v>
      </c>
      <c r="EJ115" s="13">
        <f>'Microbial Data (Raw Count)'!EK115/'Microbial Data (Raw Count)'!EK$492</f>
        <v>0</v>
      </c>
      <c r="EK115" s="13">
        <f>'Microbial Data (Raw Count)'!EL115/'Microbial Data (Raw Count)'!EL$492</f>
        <v>0</v>
      </c>
      <c r="EL115" s="13">
        <f>'Microbial Data (Raw Count)'!EM115/'Microbial Data (Raw Count)'!EM$492</f>
        <v>0</v>
      </c>
      <c r="EM115" s="13">
        <f>'Microbial Data (Raw Count)'!EN115/'Microbial Data (Raw Count)'!EN$492</f>
        <v>0</v>
      </c>
      <c r="EN115" s="13">
        <f>'Microbial Data (Raw Count)'!EO115/'Microbial Data (Raw Count)'!EO$492</f>
        <v>0</v>
      </c>
      <c r="EO115" s="13">
        <f>'Microbial Data (Raw Count)'!EP115/'Microbial Data (Raw Count)'!EP$492</f>
        <v>0</v>
      </c>
      <c r="EP115" s="13">
        <f>'Microbial Data (Raw Count)'!EQ115/'Microbial Data (Raw Count)'!EQ$492</f>
        <v>0</v>
      </c>
      <c r="EQ115" s="13">
        <f>'Microbial Data (Raw Count)'!ER115/'Microbial Data (Raw Count)'!ER$492</f>
        <v>0</v>
      </c>
      <c r="ER115" s="13">
        <f>'Microbial Data (Raw Count)'!ES115/'Microbial Data (Raw Count)'!ES$492</f>
        <v>0</v>
      </c>
      <c r="ES115" s="13">
        <f>'Microbial Data (Raw Count)'!ET115/'Microbial Data (Raw Count)'!ET$492</f>
        <v>0</v>
      </c>
      <c r="ET115" s="13">
        <f>'Microbial Data (Raw Count)'!EU115/'Microbial Data (Raw Count)'!EU$492</f>
        <v>0</v>
      </c>
      <c r="EU115" s="13">
        <f>'Microbial Data (Raw Count)'!EV115/'Microbial Data (Raw Count)'!EV$492</f>
        <v>0</v>
      </c>
      <c r="EV115" s="13">
        <f>'Microbial Data (Raw Count)'!EW115/'Microbial Data (Raw Count)'!EW$492</f>
        <v>0</v>
      </c>
      <c r="EW115" s="13">
        <f>'Microbial Data (Raw Count)'!EX115/'Microbial Data (Raw Count)'!EX$492</f>
        <v>0</v>
      </c>
      <c r="EX115" s="13">
        <f>'Microbial Data (Raw Count)'!EY115/'Microbial Data (Raw Count)'!EY$492</f>
        <v>0</v>
      </c>
      <c r="EY115" s="13">
        <f>'Microbial Data (Raw Count)'!EZ115/'Microbial Data (Raw Count)'!EZ$492</f>
        <v>0</v>
      </c>
      <c r="EZ115" s="13">
        <f>'Microbial Data (Raw Count)'!FA115/'Microbial Data (Raw Count)'!FA$492</f>
        <v>0</v>
      </c>
    </row>
    <row r="116" spans="1:156" x14ac:dyDescent="0.3">
      <c r="A116" s="8">
        <v>115</v>
      </c>
      <c r="B116" s="8" t="s">
        <v>154</v>
      </c>
      <c r="C116" s="8" t="s">
        <v>248</v>
      </c>
      <c r="D116" s="8" t="s">
        <v>373</v>
      </c>
      <c r="E116" s="8" t="s">
        <v>374</v>
      </c>
      <c r="F116" s="8" t="s">
        <v>607</v>
      </c>
      <c r="G116" s="8" t="s">
        <v>608</v>
      </c>
      <c r="H116" s="13">
        <f>'Microbial Data (Raw Count)'!I116/'Microbial Data (Raw Count)'!I$492</f>
        <v>0</v>
      </c>
      <c r="I116" s="13">
        <f>'Microbial Data (Raw Count)'!J116/'Microbial Data (Raw Count)'!J$492</f>
        <v>0</v>
      </c>
      <c r="J116" s="13">
        <f>'Microbial Data (Raw Count)'!K116/'Microbial Data (Raw Count)'!K$492</f>
        <v>0</v>
      </c>
      <c r="K116" s="13">
        <f>'Microbial Data (Raw Count)'!L116/'Microbial Data (Raw Count)'!L$492</f>
        <v>0</v>
      </c>
      <c r="L116" s="13">
        <f>'Microbial Data (Raw Count)'!M116/'Microbial Data (Raw Count)'!M$492</f>
        <v>0</v>
      </c>
      <c r="M116" s="13">
        <f>'Microbial Data (Raw Count)'!N116/'Microbial Data (Raw Count)'!N$492</f>
        <v>0</v>
      </c>
      <c r="N116" s="13">
        <f>'Microbial Data (Raw Count)'!O116/'Microbial Data (Raw Count)'!O$492</f>
        <v>0</v>
      </c>
      <c r="O116" s="13">
        <f>'Microbial Data (Raw Count)'!P116/'Microbial Data (Raw Count)'!P$492</f>
        <v>0</v>
      </c>
      <c r="P116" s="13">
        <f>'Microbial Data (Raw Count)'!Q116/'Microbial Data (Raw Count)'!Q$492</f>
        <v>0</v>
      </c>
      <c r="Q116" s="13">
        <f>'Microbial Data (Raw Count)'!R116/'Microbial Data (Raw Count)'!R$492</f>
        <v>0</v>
      </c>
      <c r="R116" s="13">
        <f>'Microbial Data (Raw Count)'!S116/'Microbial Data (Raw Count)'!S$492</f>
        <v>0</v>
      </c>
      <c r="S116" s="13">
        <f>'Microbial Data (Raw Count)'!T116/'Microbial Data (Raw Count)'!T$492</f>
        <v>0</v>
      </c>
      <c r="T116" s="13">
        <f>'Microbial Data (Raw Count)'!U116/'Microbial Data (Raw Count)'!U$492</f>
        <v>0</v>
      </c>
      <c r="U116" s="13">
        <f>'Microbial Data (Raw Count)'!V116/'Microbial Data (Raw Count)'!V$492</f>
        <v>0</v>
      </c>
      <c r="V116" s="13">
        <f>'Microbial Data (Raw Count)'!W116/'Microbial Data (Raw Count)'!W$492</f>
        <v>0</v>
      </c>
      <c r="W116" s="13">
        <f>'Microbial Data (Raw Count)'!X116/'Microbial Data (Raw Count)'!X$492</f>
        <v>0</v>
      </c>
      <c r="X116" s="13">
        <f>'Microbial Data (Raw Count)'!Y116/'Microbial Data (Raw Count)'!Y$492</f>
        <v>0</v>
      </c>
      <c r="Y116" s="13">
        <f>'Microbial Data (Raw Count)'!Z116/'Microbial Data (Raw Count)'!Z$492</f>
        <v>0</v>
      </c>
      <c r="Z116" s="13">
        <f>'Microbial Data (Raw Count)'!AA116/'Microbial Data (Raw Count)'!AA$492</f>
        <v>0</v>
      </c>
      <c r="AA116" s="13">
        <f>'Microbial Data (Raw Count)'!AB116/'Microbial Data (Raw Count)'!AB$492</f>
        <v>0</v>
      </c>
      <c r="AB116" s="13">
        <f>'Microbial Data (Raw Count)'!AC116/'Microbial Data (Raw Count)'!AC$492</f>
        <v>0</v>
      </c>
      <c r="AC116" s="13">
        <f>'Microbial Data (Raw Count)'!AD116/'Microbial Data (Raw Count)'!AD$492</f>
        <v>2.6955994339241189E-5</v>
      </c>
      <c r="AD116" s="13">
        <f>'Microbial Data (Raw Count)'!AE116/'Microbial Data (Raw Count)'!AE$492</f>
        <v>0</v>
      </c>
      <c r="AE116" s="13">
        <f>'Microbial Data (Raw Count)'!AF116/'Microbial Data (Raw Count)'!AF$492</f>
        <v>0</v>
      </c>
      <c r="AF116" s="13">
        <f>'Microbial Data (Raw Count)'!AG116/'Microbial Data (Raw Count)'!AG$492</f>
        <v>0</v>
      </c>
      <c r="AG116" s="13">
        <f>'Microbial Data (Raw Count)'!AH116/'Microbial Data (Raw Count)'!AH$492</f>
        <v>0</v>
      </c>
      <c r="AH116" s="13">
        <f>'Microbial Data (Raw Count)'!AI116/'Microbial Data (Raw Count)'!AI$492</f>
        <v>0</v>
      </c>
      <c r="AI116" s="13">
        <f>'Microbial Data (Raw Count)'!AJ116/'Microbial Data (Raw Count)'!AJ$492</f>
        <v>0</v>
      </c>
      <c r="AJ116" s="13">
        <f>'Microbial Data (Raw Count)'!AK116/'Microbial Data (Raw Count)'!AK$492</f>
        <v>0</v>
      </c>
      <c r="AK116" s="13">
        <f>'Microbial Data (Raw Count)'!AL116/'Microbial Data (Raw Count)'!AL$492</f>
        <v>0</v>
      </c>
      <c r="AL116" s="13">
        <f>'Microbial Data (Raw Count)'!AM116/'Microbial Data (Raw Count)'!AM$492</f>
        <v>0</v>
      </c>
      <c r="AM116" s="13">
        <f>'Microbial Data (Raw Count)'!AN116/'Microbial Data (Raw Count)'!AN$492</f>
        <v>0</v>
      </c>
      <c r="AN116" s="13">
        <f>'Microbial Data (Raw Count)'!AO116/'Microbial Data (Raw Count)'!AO$492</f>
        <v>0</v>
      </c>
      <c r="AO116" s="13">
        <f>'Microbial Data (Raw Count)'!AP116/'Microbial Data (Raw Count)'!AP$492</f>
        <v>0</v>
      </c>
      <c r="AP116" s="13">
        <f>'Microbial Data (Raw Count)'!AQ116/'Microbial Data (Raw Count)'!AQ$492</f>
        <v>0</v>
      </c>
      <c r="AQ116" s="13">
        <f>'Microbial Data (Raw Count)'!AR116/'Microbial Data (Raw Count)'!AR$492</f>
        <v>0</v>
      </c>
      <c r="AR116" s="13">
        <f>'Microbial Data (Raw Count)'!AS116/'Microbial Data (Raw Count)'!AS$492</f>
        <v>0</v>
      </c>
      <c r="AS116" s="13">
        <f>'Microbial Data (Raw Count)'!AT116/'Microbial Data (Raw Count)'!AT$492</f>
        <v>0</v>
      </c>
      <c r="AT116" s="13">
        <f>'Microbial Data (Raw Count)'!AU116/'Microbial Data (Raw Count)'!AU$492</f>
        <v>0</v>
      </c>
      <c r="AU116" s="13">
        <f>'Microbial Data (Raw Count)'!AV116/'Microbial Data (Raw Count)'!AV$492</f>
        <v>0</v>
      </c>
      <c r="AV116" s="13">
        <f>'Microbial Data (Raw Count)'!AW116/'Microbial Data (Raw Count)'!AW$492</f>
        <v>0</v>
      </c>
      <c r="AW116" s="13">
        <f>'Microbial Data (Raw Count)'!AX116/'Microbial Data (Raw Count)'!AX$492</f>
        <v>0</v>
      </c>
      <c r="AX116" s="13">
        <f>'Microbial Data (Raw Count)'!AY116/'Microbial Data (Raw Count)'!AY$492</f>
        <v>0</v>
      </c>
      <c r="AY116" s="13">
        <f>'Microbial Data (Raw Count)'!AZ116/'Microbial Data (Raw Count)'!AZ$492</f>
        <v>0</v>
      </c>
      <c r="AZ116" s="13">
        <f>'Microbial Data (Raw Count)'!BA116/'Microbial Data (Raw Count)'!BA$492</f>
        <v>0</v>
      </c>
      <c r="BA116" s="13">
        <f>'Microbial Data (Raw Count)'!BB116/'Microbial Data (Raw Count)'!BB$492</f>
        <v>0</v>
      </c>
      <c r="BB116" s="13">
        <f>'Microbial Data (Raw Count)'!BC116/'Microbial Data (Raw Count)'!BC$492</f>
        <v>0</v>
      </c>
      <c r="BC116" s="13">
        <f>'Microbial Data (Raw Count)'!BD116/'Microbial Data (Raw Count)'!BD$492</f>
        <v>0</v>
      </c>
      <c r="BD116" s="13">
        <f>'Microbial Data (Raw Count)'!BE116/'Microbial Data (Raw Count)'!BE$492</f>
        <v>0</v>
      </c>
      <c r="BE116" s="13">
        <f>'Microbial Data (Raw Count)'!BF116/'Microbial Data (Raw Count)'!BF$492</f>
        <v>0</v>
      </c>
      <c r="BF116" s="13">
        <f>'Microbial Data (Raw Count)'!BG116/'Microbial Data (Raw Count)'!BG$492</f>
        <v>0</v>
      </c>
      <c r="BG116" s="13">
        <f>'Microbial Data (Raw Count)'!BH116/'Microbial Data (Raw Count)'!BH$492</f>
        <v>0</v>
      </c>
      <c r="BH116" s="13">
        <f>'Microbial Data (Raw Count)'!BI116/'Microbial Data (Raw Count)'!BI$492</f>
        <v>0</v>
      </c>
      <c r="BI116" s="13">
        <f>'Microbial Data (Raw Count)'!BJ116/'Microbial Data (Raw Count)'!BJ$492</f>
        <v>0</v>
      </c>
      <c r="BJ116" s="13">
        <f>'Microbial Data (Raw Count)'!BK116/'Microbial Data (Raw Count)'!BK$492</f>
        <v>0</v>
      </c>
      <c r="BK116" s="13">
        <f>'Microbial Data (Raw Count)'!BL116/'Microbial Data (Raw Count)'!BL$492</f>
        <v>0</v>
      </c>
      <c r="BL116" s="13">
        <f>'Microbial Data (Raw Count)'!BM116/'Microbial Data (Raw Count)'!BM$492</f>
        <v>0</v>
      </c>
      <c r="BM116" s="13">
        <f>'Microbial Data (Raw Count)'!BN116/'Microbial Data (Raw Count)'!BN$492</f>
        <v>0</v>
      </c>
      <c r="BN116" s="13">
        <f>'Microbial Data (Raw Count)'!BO116/'Microbial Data (Raw Count)'!BO$492</f>
        <v>0</v>
      </c>
      <c r="BO116" s="13">
        <f>'Microbial Data (Raw Count)'!BP116/'Microbial Data (Raw Count)'!BP$492</f>
        <v>0</v>
      </c>
      <c r="BP116" s="13">
        <f>'Microbial Data (Raw Count)'!BQ116/'Microbial Data (Raw Count)'!BQ$492</f>
        <v>0</v>
      </c>
      <c r="BQ116" s="13">
        <f>'Microbial Data (Raw Count)'!BR116/'Microbial Data (Raw Count)'!BR$492</f>
        <v>0</v>
      </c>
      <c r="BR116" s="13">
        <f>'Microbial Data (Raw Count)'!BS116/'Microbial Data (Raw Count)'!BS$492</f>
        <v>0</v>
      </c>
      <c r="BS116" s="13">
        <f>'Microbial Data (Raw Count)'!BT116/'Microbial Data (Raw Count)'!BT$492</f>
        <v>0</v>
      </c>
      <c r="BT116" s="13">
        <f>'Microbial Data (Raw Count)'!BU116/'Microbial Data (Raw Count)'!BU$492</f>
        <v>0</v>
      </c>
      <c r="BU116" s="13">
        <f>'Microbial Data (Raw Count)'!BV116/'Microbial Data (Raw Count)'!BV$492</f>
        <v>0</v>
      </c>
      <c r="BV116" s="13">
        <f>'Microbial Data (Raw Count)'!BW116/'Microbial Data (Raw Count)'!BW$492</f>
        <v>0</v>
      </c>
      <c r="BW116" s="13">
        <f>'Microbial Data (Raw Count)'!BX116/'Microbial Data (Raw Count)'!BX$492</f>
        <v>0</v>
      </c>
      <c r="BX116" s="13">
        <f>'Microbial Data (Raw Count)'!BY116/'Microbial Data (Raw Count)'!BY$492</f>
        <v>0</v>
      </c>
      <c r="BY116" s="13">
        <f>'Microbial Data (Raw Count)'!BZ116/'Microbial Data (Raw Count)'!BZ$492</f>
        <v>0</v>
      </c>
      <c r="BZ116" s="13">
        <f>'Microbial Data (Raw Count)'!CA116/'Microbial Data (Raw Count)'!CA$492</f>
        <v>0</v>
      </c>
      <c r="CA116" s="13">
        <f>'Microbial Data (Raw Count)'!CB116/'Microbial Data (Raw Count)'!CB$492</f>
        <v>0</v>
      </c>
      <c r="CB116" s="13">
        <f>'Microbial Data (Raw Count)'!CC116/'Microbial Data (Raw Count)'!CC$492</f>
        <v>0</v>
      </c>
      <c r="CC116" s="13">
        <f>'Microbial Data (Raw Count)'!CD116/'Microbial Data (Raw Count)'!CD$492</f>
        <v>0</v>
      </c>
      <c r="CD116" s="13">
        <f>'Microbial Data (Raw Count)'!CE116/'Microbial Data (Raw Count)'!CE$492</f>
        <v>0</v>
      </c>
      <c r="CE116" s="13">
        <f>'Microbial Data (Raw Count)'!CF116/'Microbial Data (Raw Count)'!CF$492</f>
        <v>0</v>
      </c>
      <c r="CF116" s="13">
        <f>'Microbial Data (Raw Count)'!CG116/'Microbial Data (Raw Count)'!CG$492</f>
        <v>0</v>
      </c>
      <c r="CG116" s="13">
        <f>'Microbial Data (Raw Count)'!CH116/'Microbial Data (Raw Count)'!CH$492</f>
        <v>0</v>
      </c>
      <c r="CH116" s="13">
        <f>'Microbial Data (Raw Count)'!CI116/'Microbial Data (Raw Count)'!CI$492</f>
        <v>0</v>
      </c>
      <c r="CI116" s="13">
        <f>'Microbial Data (Raw Count)'!CJ116/'Microbial Data (Raw Count)'!CJ$492</f>
        <v>0</v>
      </c>
      <c r="CJ116" s="13">
        <f>'Microbial Data (Raw Count)'!CK116/'Microbial Data (Raw Count)'!CK$492</f>
        <v>0</v>
      </c>
      <c r="CK116" s="13">
        <f>'Microbial Data (Raw Count)'!CL116/'Microbial Data (Raw Count)'!CL$492</f>
        <v>0</v>
      </c>
      <c r="CL116" s="13">
        <f>'Microbial Data (Raw Count)'!CM116/'Microbial Data (Raw Count)'!CM$492</f>
        <v>0</v>
      </c>
      <c r="CM116" s="13">
        <f>'Microbial Data (Raw Count)'!CN116/'Microbial Data (Raw Count)'!CN$492</f>
        <v>0</v>
      </c>
      <c r="CN116" s="13">
        <f>'Microbial Data (Raw Count)'!CO116/'Microbial Data (Raw Count)'!CO$492</f>
        <v>0</v>
      </c>
      <c r="CO116" s="13">
        <f>'Microbial Data (Raw Count)'!CP116/'Microbial Data (Raw Count)'!CP$492</f>
        <v>0</v>
      </c>
      <c r="CP116" s="13">
        <f>'Microbial Data (Raw Count)'!CQ116/'Microbial Data (Raw Count)'!CQ$492</f>
        <v>0</v>
      </c>
      <c r="CQ116" s="13">
        <f>'Microbial Data (Raw Count)'!CR116/'Microbial Data (Raw Count)'!CR$492</f>
        <v>0</v>
      </c>
      <c r="CR116" s="13">
        <f>'Microbial Data (Raw Count)'!CS116/'Microbial Data (Raw Count)'!CS$492</f>
        <v>0</v>
      </c>
      <c r="CS116" s="13">
        <f>'Microbial Data (Raw Count)'!CT116/'Microbial Data (Raw Count)'!CT$492</f>
        <v>0</v>
      </c>
      <c r="CT116" s="13">
        <f>'Microbial Data (Raw Count)'!CU116/'Microbial Data (Raw Count)'!CU$492</f>
        <v>0</v>
      </c>
      <c r="CU116" s="13">
        <f>'Microbial Data (Raw Count)'!CV116/'Microbial Data (Raw Count)'!CV$492</f>
        <v>0</v>
      </c>
      <c r="CV116" s="13">
        <f>'Microbial Data (Raw Count)'!CW116/'Microbial Data (Raw Count)'!CW$492</f>
        <v>0</v>
      </c>
      <c r="CW116" s="13">
        <f>'Microbial Data (Raw Count)'!CX116/'Microbial Data (Raw Count)'!CX$492</f>
        <v>0</v>
      </c>
      <c r="CX116" s="13">
        <f>'Microbial Data (Raw Count)'!CY116/'Microbial Data (Raw Count)'!CY$492</f>
        <v>0</v>
      </c>
      <c r="CY116" s="13">
        <f>'Microbial Data (Raw Count)'!CZ116/'Microbial Data (Raw Count)'!CZ$492</f>
        <v>0</v>
      </c>
      <c r="CZ116" s="13">
        <f>'Microbial Data (Raw Count)'!DA116/'Microbial Data (Raw Count)'!DA$492</f>
        <v>0</v>
      </c>
      <c r="DA116" s="13">
        <f>'Microbial Data (Raw Count)'!DB116/'Microbial Data (Raw Count)'!DB$492</f>
        <v>0</v>
      </c>
      <c r="DB116" s="13">
        <f>'Microbial Data (Raw Count)'!DC116/'Microbial Data (Raw Count)'!DC$492</f>
        <v>0</v>
      </c>
      <c r="DC116" s="13">
        <f>'Microbial Data (Raw Count)'!DD116/'Microbial Data (Raw Count)'!DD$492</f>
        <v>0</v>
      </c>
      <c r="DD116" s="13">
        <f>'Microbial Data (Raw Count)'!DE116/'Microbial Data (Raw Count)'!DE$492</f>
        <v>0</v>
      </c>
      <c r="DE116" s="13">
        <f>'Microbial Data (Raw Count)'!DF116/'Microbial Data (Raw Count)'!DF$492</f>
        <v>0</v>
      </c>
      <c r="DF116" s="13">
        <f>'Microbial Data (Raw Count)'!DG116/'Microbial Data (Raw Count)'!DG$492</f>
        <v>0</v>
      </c>
      <c r="DG116" s="13">
        <f>'Microbial Data (Raw Count)'!DH116/'Microbial Data (Raw Count)'!DH$492</f>
        <v>0</v>
      </c>
      <c r="DH116" s="13">
        <f>'Microbial Data (Raw Count)'!DI116/'Microbial Data (Raw Count)'!DI$492</f>
        <v>0</v>
      </c>
      <c r="DI116" s="13">
        <f>'Microbial Data (Raw Count)'!DJ116/'Microbial Data (Raw Count)'!DJ$492</f>
        <v>0</v>
      </c>
      <c r="DJ116" s="13">
        <f>'Microbial Data (Raw Count)'!DK116/'Microbial Data (Raw Count)'!DK$492</f>
        <v>0</v>
      </c>
      <c r="DK116" s="13">
        <f>'Microbial Data (Raw Count)'!DL116/'Microbial Data (Raw Count)'!DL$492</f>
        <v>0</v>
      </c>
      <c r="DL116" s="13">
        <f>'Microbial Data (Raw Count)'!DM116/'Microbial Data (Raw Count)'!DM$492</f>
        <v>0</v>
      </c>
      <c r="DM116" s="13">
        <f>'Microbial Data (Raw Count)'!DN116/'Microbial Data (Raw Count)'!DN$492</f>
        <v>0</v>
      </c>
      <c r="DN116" s="13">
        <f>'Microbial Data (Raw Count)'!DO116/'Microbial Data (Raw Count)'!DO$492</f>
        <v>0</v>
      </c>
      <c r="DO116" s="13">
        <f>'Microbial Data (Raw Count)'!DP116/'Microbial Data (Raw Count)'!DP$492</f>
        <v>0</v>
      </c>
      <c r="DP116" s="13">
        <f>'Microbial Data (Raw Count)'!DQ116/'Microbial Data (Raw Count)'!DQ$492</f>
        <v>0</v>
      </c>
      <c r="DQ116" s="13">
        <f>'Microbial Data (Raw Count)'!DR116/'Microbial Data (Raw Count)'!DR$492</f>
        <v>0</v>
      </c>
      <c r="DR116" s="13">
        <f>'Microbial Data (Raw Count)'!DS116/'Microbial Data (Raw Count)'!DS$492</f>
        <v>0</v>
      </c>
      <c r="DS116" s="13">
        <f>'Microbial Data (Raw Count)'!DT116/'Microbial Data (Raw Count)'!DT$492</f>
        <v>0</v>
      </c>
      <c r="DT116" s="13">
        <f>'Microbial Data (Raw Count)'!DU116/'Microbial Data (Raw Count)'!DU$492</f>
        <v>0</v>
      </c>
      <c r="DU116" s="13">
        <f>'Microbial Data (Raw Count)'!DV116/'Microbial Data (Raw Count)'!DV$492</f>
        <v>0</v>
      </c>
      <c r="DV116" s="13">
        <f>'Microbial Data (Raw Count)'!DW116/'Microbial Data (Raw Count)'!DW$492</f>
        <v>0</v>
      </c>
      <c r="DW116" s="13">
        <f>'Microbial Data (Raw Count)'!DX116/'Microbial Data (Raw Count)'!DX$492</f>
        <v>0</v>
      </c>
      <c r="DX116" s="13">
        <f>'Microbial Data (Raw Count)'!DY116/'Microbial Data (Raw Count)'!DY$492</f>
        <v>0</v>
      </c>
      <c r="DY116" s="13">
        <f>'Microbial Data (Raw Count)'!DZ116/'Microbial Data (Raw Count)'!DZ$492</f>
        <v>0</v>
      </c>
      <c r="DZ116" s="13">
        <f>'Microbial Data (Raw Count)'!EA116/'Microbial Data (Raw Count)'!EA$492</f>
        <v>0</v>
      </c>
      <c r="EA116" s="13">
        <f>'Microbial Data (Raw Count)'!EB116/'Microbial Data (Raw Count)'!EB$492</f>
        <v>0</v>
      </c>
      <c r="EB116" s="13">
        <f>'Microbial Data (Raw Count)'!EC116/'Microbial Data (Raw Count)'!EC$492</f>
        <v>0</v>
      </c>
      <c r="EC116" s="13">
        <f>'Microbial Data (Raw Count)'!ED116/'Microbial Data (Raw Count)'!ED$492</f>
        <v>0</v>
      </c>
      <c r="ED116" s="13">
        <f>'Microbial Data (Raw Count)'!EE116/'Microbial Data (Raw Count)'!EE$492</f>
        <v>0</v>
      </c>
      <c r="EE116" s="13">
        <f>'Microbial Data (Raw Count)'!EF116/'Microbial Data (Raw Count)'!EF$492</f>
        <v>0</v>
      </c>
      <c r="EF116" s="13">
        <f>'Microbial Data (Raw Count)'!EG116/'Microbial Data (Raw Count)'!EG$492</f>
        <v>0</v>
      </c>
      <c r="EG116" s="13">
        <f>'Microbial Data (Raw Count)'!EH116/'Microbial Data (Raw Count)'!EH$492</f>
        <v>0</v>
      </c>
      <c r="EH116" s="13">
        <f>'Microbial Data (Raw Count)'!EI116/'Microbial Data (Raw Count)'!EI$492</f>
        <v>0</v>
      </c>
      <c r="EI116" s="13">
        <f>'Microbial Data (Raw Count)'!EJ116/'Microbial Data (Raw Count)'!EJ$492</f>
        <v>0</v>
      </c>
      <c r="EJ116" s="13">
        <f>'Microbial Data (Raw Count)'!EK116/'Microbial Data (Raw Count)'!EK$492</f>
        <v>0</v>
      </c>
      <c r="EK116" s="13">
        <f>'Microbial Data (Raw Count)'!EL116/'Microbial Data (Raw Count)'!EL$492</f>
        <v>0</v>
      </c>
      <c r="EL116" s="13">
        <f>'Microbial Data (Raw Count)'!EM116/'Microbial Data (Raw Count)'!EM$492</f>
        <v>0</v>
      </c>
      <c r="EM116" s="13">
        <f>'Microbial Data (Raw Count)'!EN116/'Microbial Data (Raw Count)'!EN$492</f>
        <v>0</v>
      </c>
      <c r="EN116" s="13">
        <f>'Microbial Data (Raw Count)'!EO116/'Microbial Data (Raw Count)'!EO$492</f>
        <v>0</v>
      </c>
      <c r="EO116" s="13">
        <f>'Microbial Data (Raw Count)'!EP116/'Microbial Data (Raw Count)'!EP$492</f>
        <v>0</v>
      </c>
      <c r="EP116" s="13">
        <f>'Microbial Data (Raw Count)'!EQ116/'Microbial Data (Raw Count)'!EQ$492</f>
        <v>0</v>
      </c>
      <c r="EQ116" s="13">
        <f>'Microbial Data (Raw Count)'!ER116/'Microbial Data (Raw Count)'!ER$492</f>
        <v>0</v>
      </c>
      <c r="ER116" s="13">
        <f>'Microbial Data (Raw Count)'!ES116/'Microbial Data (Raw Count)'!ES$492</f>
        <v>0</v>
      </c>
      <c r="ES116" s="13">
        <f>'Microbial Data (Raw Count)'!ET116/'Microbial Data (Raw Count)'!ET$492</f>
        <v>0</v>
      </c>
      <c r="ET116" s="13">
        <f>'Microbial Data (Raw Count)'!EU116/'Microbial Data (Raw Count)'!EU$492</f>
        <v>0</v>
      </c>
      <c r="EU116" s="13">
        <f>'Microbial Data (Raw Count)'!EV116/'Microbial Data (Raw Count)'!EV$492</f>
        <v>0</v>
      </c>
      <c r="EV116" s="13">
        <f>'Microbial Data (Raw Count)'!EW116/'Microbial Data (Raw Count)'!EW$492</f>
        <v>0</v>
      </c>
      <c r="EW116" s="13">
        <f>'Microbial Data (Raw Count)'!EX116/'Microbial Data (Raw Count)'!EX$492</f>
        <v>0</v>
      </c>
      <c r="EX116" s="13">
        <f>'Microbial Data (Raw Count)'!EY116/'Microbial Data (Raw Count)'!EY$492</f>
        <v>0</v>
      </c>
      <c r="EY116" s="13">
        <f>'Microbial Data (Raw Count)'!EZ116/'Microbial Data (Raw Count)'!EZ$492</f>
        <v>0</v>
      </c>
      <c r="EZ116" s="13">
        <f>'Microbial Data (Raw Count)'!FA116/'Microbial Data (Raw Count)'!FA$492</f>
        <v>0</v>
      </c>
    </row>
    <row r="117" spans="1:156" x14ac:dyDescent="0.3">
      <c r="A117" s="8">
        <v>116</v>
      </c>
      <c r="B117" s="8" t="s">
        <v>154</v>
      </c>
      <c r="C117" s="8" t="s">
        <v>248</v>
      </c>
      <c r="D117" s="8" t="s">
        <v>373</v>
      </c>
      <c r="E117" s="8" t="s">
        <v>472</v>
      </c>
      <c r="F117" s="8" t="s">
        <v>609</v>
      </c>
      <c r="G117" s="8" t="s">
        <v>610</v>
      </c>
      <c r="H117" s="13">
        <f>'Microbial Data (Raw Count)'!I117/'Microbial Data (Raw Count)'!I$492</f>
        <v>0</v>
      </c>
      <c r="I117" s="13">
        <f>'Microbial Data (Raw Count)'!J117/'Microbial Data (Raw Count)'!J$492</f>
        <v>0</v>
      </c>
      <c r="J117" s="13">
        <f>'Microbial Data (Raw Count)'!K117/'Microbial Data (Raw Count)'!K$492</f>
        <v>0</v>
      </c>
      <c r="K117" s="13">
        <f>'Microbial Data (Raw Count)'!L117/'Microbial Data (Raw Count)'!L$492</f>
        <v>0</v>
      </c>
      <c r="L117" s="13">
        <f>'Microbial Data (Raw Count)'!M117/'Microbial Data (Raw Count)'!M$492</f>
        <v>0</v>
      </c>
      <c r="M117" s="13">
        <f>'Microbial Data (Raw Count)'!N117/'Microbial Data (Raw Count)'!N$492</f>
        <v>0</v>
      </c>
      <c r="N117" s="13">
        <f>'Microbial Data (Raw Count)'!O117/'Microbial Data (Raw Count)'!O$492</f>
        <v>0</v>
      </c>
      <c r="O117" s="13">
        <f>'Microbial Data (Raw Count)'!P117/'Microbial Data (Raw Count)'!P$492</f>
        <v>0</v>
      </c>
      <c r="P117" s="13">
        <f>'Microbial Data (Raw Count)'!Q117/'Microbial Data (Raw Count)'!Q$492</f>
        <v>0</v>
      </c>
      <c r="Q117" s="13">
        <f>'Microbial Data (Raw Count)'!R117/'Microbial Data (Raw Count)'!R$492</f>
        <v>0</v>
      </c>
      <c r="R117" s="13">
        <f>'Microbial Data (Raw Count)'!S117/'Microbial Data (Raw Count)'!S$492</f>
        <v>0</v>
      </c>
      <c r="S117" s="13">
        <f>'Microbial Data (Raw Count)'!T117/'Microbial Data (Raw Count)'!T$492</f>
        <v>0</v>
      </c>
      <c r="T117" s="13">
        <f>'Microbial Data (Raw Count)'!U117/'Microbial Data (Raw Count)'!U$492</f>
        <v>0</v>
      </c>
      <c r="U117" s="13">
        <f>'Microbial Data (Raw Count)'!V117/'Microbial Data (Raw Count)'!V$492</f>
        <v>0</v>
      </c>
      <c r="V117" s="13">
        <f>'Microbial Data (Raw Count)'!W117/'Microbial Data (Raw Count)'!W$492</f>
        <v>0</v>
      </c>
      <c r="W117" s="13">
        <f>'Microbial Data (Raw Count)'!X117/'Microbial Data (Raw Count)'!X$492</f>
        <v>0</v>
      </c>
      <c r="X117" s="13">
        <f>'Microbial Data (Raw Count)'!Y117/'Microbial Data (Raw Count)'!Y$492</f>
        <v>0</v>
      </c>
      <c r="Y117" s="13">
        <f>'Microbial Data (Raw Count)'!Z117/'Microbial Data (Raw Count)'!Z$492</f>
        <v>0</v>
      </c>
      <c r="Z117" s="13">
        <f>'Microbial Data (Raw Count)'!AA117/'Microbial Data (Raw Count)'!AA$492</f>
        <v>0</v>
      </c>
      <c r="AA117" s="13">
        <f>'Microbial Data (Raw Count)'!AB117/'Microbial Data (Raw Count)'!AB$492</f>
        <v>0</v>
      </c>
      <c r="AB117" s="13">
        <f>'Microbial Data (Raw Count)'!AC117/'Microbial Data (Raw Count)'!AC$492</f>
        <v>0</v>
      </c>
      <c r="AC117" s="13">
        <f>'Microbial Data (Raw Count)'!AD117/'Microbial Data (Raw Count)'!AD$492</f>
        <v>0</v>
      </c>
      <c r="AD117" s="13">
        <f>'Microbial Data (Raw Count)'!AE117/'Microbial Data (Raw Count)'!AE$492</f>
        <v>0</v>
      </c>
      <c r="AE117" s="13">
        <f>'Microbial Data (Raw Count)'!AF117/'Microbial Data (Raw Count)'!AF$492</f>
        <v>0</v>
      </c>
      <c r="AF117" s="13">
        <f>'Microbial Data (Raw Count)'!AG117/'Microbial Data (Raw Count)'!AG$492</f>
        <v>0</v>
      </c>
      <c r="AG117" s="13">
        <f>'Microbial Data (Raw Count)'!AH117/'Microbial Data (Raw Count)'!AH$492</f>
        <v>0</v>
      </c>
      <c r="AH117" s="13">
        <f>'Microbial Data (Raw Count)'!AI117/'Microbial Data (Raw Count)'!AI$492</f>
        <v>0</v>
      </c>
      <c r="AI117" s="13">
        <f>'Microbial Data (Raw Count)'!AJ117/'Microbial Data (Raw Count)'!AJ$492</f>
        <v>0</v>
      </c>
      <c r="AJ117" s="13">
        <f>'Microbial Data (Raw Count)'!AK117/'Microbial Data (Raw Count)'!AK$492</f>
        <v>0</v>
      </c>
      <c r="AK117" s="13">
        <f>'Microbial Data (Raw Count)'!AL117/'Microbial Data (Raw Count)'!AL$492</f>
        <v>0</v>
      </c>
      <c r="AL117" s="13">
        <f>'Microbial Data (Raw Count)'!AM117/'Microbial Data (Raw Count)'!AM$492</f>
        <v>0</v>
      </c>
      <c r="AM117" s="13">
        <f>'Microbial Data (Raw Count)'!AN117/'Microbial Data (Raw Count)'!AN$492</f>
        <v>0</v>
      </c>
      <c r="AN117" s="13">
        <f>'Microbial Data (Raw Count)'!AO117/'Microbial Data (Raw Count)'!AO$492</f>
        <v>0</v>
      </c>
      <c r="AO117" s="13">
        <f>'Microbial Data (Raw Count)'!AP117/'Microbial Data (Raw Count)'!AP$492</f>
        <v>0</v>
      </c>
      <c r="AP117" s="13">
        <f>'Microbial Data (Raw Count)'!AQ117/'Microbial Data (Raw Count)'!AQ$492</f>
        <v>0</v>
      </c>
      <c r="AQ117" s="13">
        <f>'Microbial Data (Raw Count)'!AR117/'Microbial Data (Raw Count)'!AR$492</f>
        <v>0</v>
      </c>
      <c r="AR117" s="13">
        <f>'Microbial Data (Raw Count)'!AS117/'Microbial Data (Raw Count)'!AS$492</f>
        <v>0</v>
      </c>
      <c r="AS117" s="13">
        <f>'Microbial Data (Raw Count)'!AT117/'Microbial Data (Raw Count)'!AT$492</f>
        <v>0</v>
      </c>
      <c r="AT117" s="13">
        <f>'Microbial Data (Raw Count)'!AU117/'Microbial Data (Raw Count)'!AU$492</f>
        <v>0</v>
      </c>
      <c r="AU117" s="13">
        <f>'Microbial Data (Raw Count)'!AV117/'Microbial Data (Raw Count)'!AV$492</f>
        <v>0</v>
      </c>
      <c r="AV117" s="13">
        <f>'Microbial Data (Raw Count)'!AW117/'Microbial Data (Raw Count)'!AW$492</f>
        <v>0</v>
      </c>
      <c r="AW117" s="13">
        <f>'Microbial Data (Raw Count)'!AX117/'Microbial Data (Raw Count)'!AX$492</f>
        <v>0</v>
      </c>
      <c r="AX117" s="13">
        <f>'Microbial Data (Raw Count)'!AY117/'Microbial Data (Raw Count)'!AY$492</f>
        <v>0</v>
      </c>
      <c r="AY117" s="13">
        <f>'Microbial Data (Raw Count)'!AZ117/'Microbial Data (Raw Count)'!AZ$492</f>
        <v>0</v>
      </c>
      <c r="AZ117" s="13">
        <f>'Microbial Data (Raw Count)'!BA117/'Microbial Data (Raw Count)'!BA$492</f>
        <v>0</v>
      </c>
      <c r="BA117" s="13">
        <f>'Microbial Data (Raw Count)'!BB117/'Microbial Data (Raw Count)'!BB$492</f>
        <v>0</v>
      </c>
      <c r="BB117" s="13">
        <f>'Microbial Data (Raw Count)'!BC117/'Microbial Data (Raw Count)'!BC$492</f>
        <v>0</v>
      </c>
      <c r="BC117" s="13">
        <f>'Microbial Data (Raw Count)'!BD117/'Microbial Data (Raw Count)'!BD$492</f>
        <v>0</v>
      </c>
      <c r="BD117" s="13">
        <f>'Microbial Data (Raw Count)'!BE117/'Microbial Data (Raw Count)'!BE$492</f>
        <v>0</v>
      </c>
      <c r="BE117" s="13">
        <f>'Microbial Data (Raw Count)'!BF117/'Microbial Data (Raw Count)'!BF$492</f>
        <v>0</v>
      </c>
      <c r="BF117" s="13">
        <f>'Microbial Data (Raw Count)'!BG117/'Microbial Data (Raw Count)'!BG$492</f>
        <v>0</v>
      </c>
      <c r="BG117" s="13">
        <f>'Microbial Data (Raw Count)'!BH117/'Microbial Data (Raw Count)'!BH$492</f>
        <v>0</v>
      </c>
      <c r="BH117" s="13">
        <f>'Microbial Data (Raw Count)'!BI117/'Microbial Data (Raw Count)'!BI$492</f>
        <v>0</v>
      </c>
      <c r="BI117" s="13">
        <f>'Microbial Data (Raw Count)'!BJ117/'Microbial Data (Raw Count)'!BJ$492</f>
        <v>0</v>
      </c>
      <c r="BJ117" s="13">
        <f>'Microbial Data (Raw Count)'!BK117/'Microbial Data (Raw Count)'!BK$492</f>
        <v>0</v>
      </c>
      <c r="BK117" s="13">
        <f>'Microbial Data (Raw Count)'!BL117/'Microbial Data (Raw Count)'!BL$492</f>
        <v>0</v>
      </c>
      <c r="BL117" s="13">
        <f>'Microbial Data (Raw Count)'!BM117/'Microbial Data (Raw Count)'!BM$492</f>
        <v>0</v>
      </c>
      <c r="BM117" s="13">
        <f>'Microbial Data (Raw Count)'!BN117/'Microbial Data (Raw Count)'!BN$492</f>
        <v>0</v>
      </c>
      <c r="BN117" s="13">
        <f>'Microbial Data (Raw Count)'!BO117/'Microbial Data (Raw Count)'!BO$492</f>
        <v>0</v>
      </c>
      <c r="BO117" s="13">
        <f>'Microbial Data (Raw Count)'!BP117/'Microbial Data (Raw Count)'!BP$492</f>
        <v>0</v>
      </c>
      <c r="BP117" s="13">
        <f>'Microbial Data (Raw Count)'!BQ117/'Microbial Data (Raw Count)'!BQ$492</f>
        <v>0</v>
      </c>
      <c r="BQ117" s="13">
        <f>'Microbial Data (Raw Count)'!BR117/'Microbial Data (Raw Count)'!BR$492</f>
        <v>0</v>
      </c>
      <c r="BR117" s="13">
        <f>'Microbial Data (Raw Count)'!BS117/'Microbial Data (Raw Count)'!BS$492</f>
        <v>0</v>
      </c>
      <c r="BS117" s="13">
        <f>'Microbial Data (Raw Count)'!BT117/'Microbial Data (Raw Count)'!BT$492</f>
        <v>0</v>
      </c>
      <c r="BT117" s="13">
        <f>'Microbial Data (Raw Count)'!BU117/'Microbial Data (Raw Count)'!BU$492</f>
        <v>0</v>
      </c>
      <c r="BU117" s="13">
        <f>'Microbial Data (Raw Count)'!BV117/'Microbial Data (Raw Count)'!BV$492</f>
        <v>0</v>
      </c>
      <c r="BV117" s="13">
        <f>'Microbial Data (Raw Count)'!BW117/'Microbial Data (Raw Count)'!BW$492</f>
        <v>0</v>
      </c>
      <c r="BW117" s="13">
        <f>'Microbial Data (Raw Count)'!BX117/'Microbial Data (Raw Count)'!BX$492</f>
        <v>0</v>
      </c>
      <c r="BX117" s="13">
        <f>'Microbial Data (Raw Count)'!BY117/'Microbial Data (Raw Count)'!BY$492</f>
        <v>0</v>
      </c>
      <c r="BY117" s="13">
        <f>'Microbial Data (Raw Count)'!BZ117/'Microbial Data (Raw Count)'!BZ$492</f>
        <v>0</v>
      </c>
      <c r="BZ117" s="13">
        <f>'Microbial Data (Raw Count)'!CA117/'Microbial Data (Raw Count)'!CA$492</f>
        <v>0</v>
      </c>
      <c r="CA117" s="13">
        <f>'Microbial Data (Raw Count)'!CB117/'Microbial Data (Raw Count)'!CB$492</f>
        <v>0</v>
      </c>
      <c r="CB117" s="13">
        <f>'Microbial Data (Raw Count)'!CC117/'Microbial Data (Raw Count)'!CC$492</f>
        <v>0</v>
      </c>
      <c r="CC117" s="13">
        <f>'Microbial Data (Raw Count)'!CD117/'Microbial Data (Raw Count)'!CD$492</f>
        <v>0</v>
      </c>
      <c r="CD117" s="13">
        <f>'Microbial Data (Raw Count)'!CE117/'Microbial Data (Raw Count)'!CE$492</f>
        <v>0</v>
      </c>
      <c r="CE117" s="13">
        <f>'Microbial Data (Raw Count)'!CF117/'Microbial Data (Raw Count)'!CF$492</f>
        <v>0</v>
      </c>
      <c r="CF117" s="13">
        <f>'Microbial Data (Raw Count)'!CG117/'Microbial Data (Raw Count)'!CG$492</f>
        <v>0</v>
      </c>
      <c r="CG117" s="13">
        <f>'Microbial Data (Raw Count)'!CH117/'Microbial Data (Raw Count)'!CH$492</f>
        <v>0</v>
      </c>
      <c r="CH117" s="13">
        <f>'Microbial Data (Raw Count)'!CI117/'Microbial Data (Raw Count)'!CI$492</f>
        <v>0</v>
      </c>
      <c r="CI117" s="13">
        <f>'Microbial Data (Raw Count)'!CJ117/'Microbial Data (Raw Count)'!CJ$492</f>
        <v>0</v>
      </c>
      <c r="CJ117" s="13">
        <f>'Microbial Data (Raw Count)'!CK117/'Microbial Data (Raw Count)'!CK$492</f>
        <v>0</v>
      </c>
      <c r="CK117" s="13">
        <f>'Microbial Data (Raw Count)'!CL117/'Microbial Data (Raw Count)'!CL$492</f>
        <v>0</v>
      </c>
      <c r="CL117" s="13">
        <f>'Microbial Data (Raw Count)'!CM117/'Microbial Data (Raw Count)'!CM$492</f>
        <v>0</v>
      </c>
      <c r="CM117" s="13">
        <f>'Microbial Data (Raw Count)'!CN117/'Microbial Data (Raw Count)'!CN$492</f>
        <v>0</v>
      </c>
      <c r="CN117" s="13">
        <f>'Microbial Data (Raw Count)'!CO117/'Microbial Data (Raw Count)'!CO$492</f>
        <v>0</v>
      </c>
      <c r="CO117" s="13">
        <f>'Microbial Data (Raw Count)'!CP117/'Microbial Data (Raw Count)'!CP$492</f>
        <v>0</v>
      </c>
      <c r="CP117" s="13">
        <f>'Microbial Data (Raw Count)'!CQ117/'Microbial Data (Raw Count)'!CQ$492</f>
        <v>0</v>
      </c>
      <c r="CQ117" s="13">
        <f>'Microbial Data (Raw Count)'!CR117/'Microbial Data (Raw Count)'!CR$492</f>
        <v>0</v>
      </c>
      <c r="CR117" s="13">
        <f>'Microbial Data (Raw Count)'!CS117/'Microbial Data (Raw Count)'!CS$492</f>
        <v>0</v>
      </c>
      <c r="CS117" s="13">
        <f>'Microbial Data (Raw Count)'!CT117/'Microbial Data (Raw Count)'!CT$492</f>
        <v>0</v>
      </c>
      <c r="CT117" s="13">
        <f>'Microbial Data (Raw Count)'!CU117/'Microbial Data (Raw Count)'!CU$492</f>
        <v>0</v>
      </c>
      <c r="CU117" s="13">
        <f>'Microbial Data (Raw Count)'!CV117/'Microbial Data (Raw Count)'!CV$492</f>
        <v>0</v>
      </c>
      <c r="CV117" s="13">
        <f>'Microbial Data (Raw Count)'!CW117/'Microbial Data (Raw Count)'!CW$492</f>
        <v>0</v>
      </c>
      <c r="CW117" s="13">
        <f>'Microbial Data (Raw Count)'!CX117/'Microbial Data (Raw Count)'!CX$492</f>
        <v>0</v>
      </c>
      <c r="CX117" s="13">
        <f>'Microbial Data (Raw Count)'!CY117/'Microbial Data (Raw Count)'!CY$492</f>
        <v>0</v>
      </c>
      <c r="CY117" s="13">
        <f>'Microbial Data (Raw Count)'!CZ117/'Microbial Data (Raw Count)'!CZ$492</f>
        <v>0</v>
      </c>
      <c r="CZ117" s="13">
        <f>'Microbial Data (Raw Count)'!DA117/'Microbial Data (Raw Count)'!DA$492</f>
        <v>0</v>
      </c>
      <c r="DA117" s="13">
        <f>'Microbial Data (Raw Count)'!DB117/'Microbial Data (Raw Count)'!DB$492</f>
        <v>0</v>
      </c>
      <c r="DB117" s="13">
        <f>'Microbial Data (Raw Count)'!DC117/'Microbial Data (Raw Count)'!DC$492</f>
        <v>0</v>
      </c>
      <c r="DC117" s="13">
        <f>'Microbial Data (Raw Count)'!DD117/'Microbial Data (Raw Count)'!DD$492</f>
        <v>0</v>
      </c>
      <c r="DD117" s="13">
        <f>'Microbial Data (Raw Count)'!DE117/'Microbial Data (Raw Count)'!DE$492</f>
        <v>0</v>
      </c>
      <c r="DE117" s="13">
        <f>'Microbial Data (Raw Count)'!DF117/'Microbial Data (Raw Count)'!DF$492</f>
        <v>0</v>
      </c>
      <c r="DF117" s="13">
        <f>'Microbial Data (Raw Count)'!DG117/'Microbial Data (Raw Count)'!DG$492</f>
        <v>0</v>
      </c>
      <c r="DG117" s="13">
        <f>'Microbial Data (Raw Count)'!DH117/'Microbial Data (Raw Count)'!DH$492</f>
        <v>0</v>
      </c>
      <c r="DH117" s="13">
        <f>'Microbial Data (Raw Count)'!DI117/'Microbial Data (Raw Count)'!DI$492</f>
        <v>0</v>
      </c>
      <c r="DI117" s="13">
        <f>'Microbial Data (Raw Count)'!DJ117/'Microbial Data (Raw Count)'!DJ$492</f>
        <v>0</v>
      </c>
      <c r="DJ117" s="13">
        <f>'Microbial Data (Raw Count)'!DK117/'Microbial Data (Raw Count)'!DK$492</f>
        <v>0</v>
      </c>
      <c r="DK117" s="13">
        <f>'Microbial Data (Raw Count)'!DL117/'Microbial Data (Raw Count)'!DL$492</f>
        <v>0</v>
      </c>
      <c r="DL117" s="13">
        <f>'Microbial Data (Raw Count)'!DM117/'Microbial Data (Raw Count)'!DM$492</f>
        <v>0</v>
      </c>
      <c r="DM117" s="13">
        <f>'Microbial Data (Raw Count)'!DN117/'Microbial Data (Raw Count)'!DN$492</f>
        <v>0</v>
      </c>
      <c r="DN117" s="13">
        <f>'Microbial Data (Raw Count)'!DO117/'Microbial Data (Raw Count)'!DO$492</f>
        <v>0</v>
      </c>
      <c r="DO117" s="13">
        <f>'Microbial Data (Raw Count)'!DP117/'Microbial Data (Raw Count)'!DP$492</f>
        <v>0</v>
      </c>
      <c r="DP117" s="13">
        <f>'Microbial Data (Raw Count)'!DQ117/'Microbial Data (Raw Count)'!DQ$492</f>
        <v>0</v>
      </c>
      <c r="DQ117" s="13">
        <f>'Microbial Data (Raw Count)'!DR117/'Microbial Data (Raw Count)'!DR$492</f>
        <v>0</v>
      </c>
      <c r="DR117" s="13">
        <f>'Microbial Data (Raw Count)'!DS117/'Microbial Data (Raw Count)'!DS$492</f>
        <v>0</v>
      </c>
      <c r="DS117" s="13">
        <f>'Microbial Data (Raw Count)'!DT117/'Microbial Data (Raw Count)'!DT$492</f>
        <v>0</v>
      </c>
      <c r="DT117" s="13">
        <f>'Microbial Data (Raw Count)'!DU117/'Microbial Data (Raw Count)'!DU$492</f>
        <v>0</v>
      </c>
      <c r="DU117" s="13">
        <f>'Microbial Data (Raw Count)'!DV117/'Microbial Data (Raw Count)'!DV$492</f>
        <v>0</v>
      </c>
      <c r="DV117" s="13">
        <f>'Microbial Data (Raw Count)'!DW117/'Microbial Data (Raw Count)'!DW$492</f>
        <v>0</v>
      </c>
      <c r="DW117" s="13">
        <f>'Microbial Data (Raw Count)'!DX117/'Microbial Data (Raw Count)'!DX$492</f>
        <v>0</v>
      </c>
      <c r="DX117" s="13">
        <f>'Microbial Data (Raw Count)'!DY117/'Microbial Data (Raw Count)'!DY$492</f>
        <v>2.6514415003623637E-5</v>
      </c>
      <c r="DY117" s="13">
        <f>'Microbial Data (Raw Count)'!DZ117/'Microbial Data (Raw Count)'!DZ$492</f>
        <v>0</v>
      </c>
      <c r="DZ117" s="13">
        <f>'Microbial Data (Raw Count)'!EA117/'Microbial Data (Raw Count)'!EA$492</f>
        <v>0</v>
      </c>
      <c r="EA117" s="13">
        <f>'Microbial Data (Raw Count)'!EB117/'Microbial Data (Raw Count)'!EB$492</f>
        <v>0</v>
      </c>
      <c r="EB117" s="13">
        <f>'Microbial Data (Raw Count)'!EC117/'Microbial Data (Raw Count)'!EC$492</f>
        <v>0</v>
      </c>
      <c r="EC117" s="13">
        <f>'Microbial Data (Raw Count)'!ED117/'Microbial Data (Raw Count)'!ED$492</f>
        <v>0</v>
      </c>
      <c r="ED117" s="13">
        <f>'Microbial Data (Raw Count)'!EE117/'Microbial Data (Raw Count)'!EE$492</f>
        <v>0</v>
      </c>
      <c r="EE117" s="13">
        <f>'Microbial Data (Raw Count)'!EF117/'Microbial Data (Raw Count)'!EF$492</f>
        <v>0</v>
      </c>
      <c r="EF117" s="13">
        <f>'Microbial Data (Raw Count)'!EG117/'Microbial Data (Raw Count)'!EG$492</f>
        <v>0</v>
      </c>
      <c r="EG117" s="13">
        <f>'Microbial Data (Raw Count)'!EH117/'Microbial Data (Raw Count)'!EH$492</f>
        <v>0</v>
      </c>
      <c r="EH117" s="13">
        <f>'Microbial Data (Raw Count)'!EI117/'Microbial Data (Raw Count)'!EI$492</f>
        <v>0</v>
      </c>
      <c r="EI117" s="13">
        <f>'Microbial Data (Raw Count)'!EJ117/'Microbial Data (Raw Count)'!EJ$492</f>
        <v>0</v>
      </c>
      <c r="EJ117" s="13">
        <f>'Microbial Data (Raw Count)'!EK117/'Microbial Data (Raw Count)'!EK$492</f>
        <v>0</v>
      </c>
      <c r="EK117" s="13">
        <f>'Microbial Data (Raw Count)'!EL117/'Microbial Data (Raw Count)'!EL$492</f>
        <v>0</v>
      </c>
      <c r="EL117" s="13">
        <f>'Microbial Data (Raw Count)'!EM117/'Microbial Data (Raw Count)'!EM$492</f>
        <v>0</v>
      </c>
      <c r="EM117" s="13">
        <f>'Microbial Data (Raw Count)'!EN117/'Microbial Data (Raw Count)'!EN$492</f>
        <v>0</v>
      </c>
      <c r="EN117" s="13">
        <f>'Microbial Data (Raw Count)'!EO117/'Microbial Data (Raw Count)'!EO$492</f>
        <v>0</v>
      </c>
      <c r="EO117" s="13">
        <f>'Microbial Data (Raw Count)'!EP117/'Microbial Data (Raw Count)'!EP$492</f>
        <v>0</v>
      </c>
      <c r="EP117" s="13">
        <f>'Microbial Data (Raw Count)'!EQ117/'Microbial Data (Raw Count)'!EQ$492</f>
        <v>0</v>
      </c>
      <c r="EQ117" s="13">
        <f>'Microbial Data (Raw Count)'!ER117/'Microbial Data (Raw Count)'!ER$492</f>
        <v>0</v>
      </c>
      <c r="ER117" s="13">
        <f>'Microbial Data (Raw Count)'!ES117/'Microbial Data (Raw Count)'!ES$492</f>
        <v>0</v>
      </c>
      <c r="ES117" s="13">
        <f>'Microbial Data (Raw Count)'!ET117/'Microbial Data (Raw Count)'!ET$492</f>
        <v>0</v>
      </c>
      <c r="ET117" s="13">
        <f>'Microbial Data (Raw Count)'!EU117/'Microbial Data (Raw Count)'!EU$492</f>
        <v>0</v>
      </c>
      <c r="EU117" s="13">
        <f>'Microbial Data (Raw Count)'!EV117/'Microbial Data (Raw Count)'!EV$492</f>
        <v>0</v>
      </c>
      <c r="EV117" s="13">
        <f>'Microbial Data (Raw Count)'!EW117/'Microbial Data (Raw Count)'!EW$492</f>
        <v>0</v>
      </c>
      <c r="EW117" s="13">
        <f>'Microbial Data (Raw Count)'!EX117/'Microbial Data (Raw Count)'!EX$492</f>
        <v>0</v>
      </c>
      <c r="EX117" s="13">
        <f>'Microbial Data (Raw Count)'!EY117/'Microbial Data (Raw Count)'!EY$492</f>
        <v>0</v>
      </c>
      <c r="EY117" s="13">
        <f>'Microbial Data (Raw Count)'!EZ117/'Microbial Data (Raw Count)'!EZ$492</f>
        <v>0</v>
      </c>
      <c r="EZ117" s="13">
        <f>'Microbial Data (Raw Count)'!FA117/'Microbial Data (Raw Count)'!FA$492</f>
        <v>0</v>
      </c>
    </row>
    <row r="118" spans="1:156" x14ac:dyDescent="0.3">
      <c r="A118" s="8">
        <v>117</v>
      </c>
      <c r="B118" s="8" t="s">
        <v>154</v>
      </c>
      <c r="C118" s="8" t="s">
        <v>248</v>
      </c>
      <c r="D118" s="8" t="s">
        <v>373</v>
      </c>
      <c r="E118" s="8" t="s">
        <v>374</v>
      </c>
      <c r="F118" s="8" t="s">
        <v>470</v>
      </c>
      <c r="G118" s="8" t="s">
        <v>611</v>
      </c>
      <c r="H118" s="13">
        <f>'Microbial Data (Raw Count)'!I118/'Microbial Data (Raw Count)'!I$492</f>
        <v>0</v>
      </c>
      <c r="I118" s="13">
        <f>'Microbial Data (Raw Count)'!J118/'Microbial Data (Raw Count)'!J$492</f>
        <v>0</v>
      </c>
      <c r="J118" s="13">
        <f>'Microbial Data (Raw Count)'!K118/'Microbial Data (Raw Count)'!K$492</f>
        <v>0</v>
      </c>
      <c r="K118" s="13">
        <f>'Microbial Data (Raw Count)'!L118/'Microbial Data (Raw Count)'!L$492</f>
        <v>0</v>
      </c>
      <c r="L118" s="13">
        <f>'Microbial Data (Raw Count)'!M118/'Microbial Data (Raw Count)'!M$492</f>
        <v>0</v>
      </c>
      <c r="M118" s="13">
        <f>'Microbial Data (Raw Count)'!N118/'Microbial Data (Raw Count)'!N$492</f>
        <v>0</v>
      </c>
      <c r="N118" s="13">
        <f>'Microbial Data (Raw Count)'!O118/'Microbial Data (Raw Count)'!O$492</f>
        <v>0</v>
      </c>
      <c r="O118" s="13">
        <f>'Microbial Data (Raw Count)'!P118/'Microbial Data (Raw Count)'!P$492</f>
        <v>0</v>
      </c>
      <c r="P118" s="13">
        <f>'Microbial Data (Raw Count)'!Q118/'Microbial Data (Raw Count)'!Q$492</f>
        <v>0</v>
      </c>
      <c r="Q118" s="13">
        <f>'Microbial Data (Raw Count)'!R118/'Microbial Data (Raw Count)'!R$492</f>
        <v>0</v>
      </c>
      <c r="R118" s="13">
        <f>'Microbial Data (Raw Count)'!S118/'Microbial Data (Raw Count)'!S$492</f>
        <v>0</v>
      </c>
      <c r="S118" s="13">
        <f>'Microbial Data (Raw Count)'!T118/'Microbial Data (Raw Count)'!T$492</f>
        <v>0</v>
      </c>
      <c r="T118" s="13">
        <f>'Microbial Data (Raw Count)'!U118/'Microbial Data (Raw Count)'!U$492</f>
        <v>0</v>
      </c>
      <c r="U118" s="13">
        <f>'Microbial Data (Raw Count)'!V118/'Microbial Data (Raw Count)'!V$492</f>
        <v>0</v>
      </c>
      <c r="V118" s="13">
        <f>'Microbial Data (Raw Count)'!W118/'Microbial Data (Raw Count)'!W$492</f>
        <v>0</v>
      </c>
      <c r="W118" s="13">
        <f>'Microbial Data (Raw Count)'!X118/'Microbial Data (Raw Count)'!X$492</f>
        <v>0</v>
      </c>
      <c r="X118" s="13">
        <f>'Microbial Data (Raw Count)'!Y118/'Microbial Data (Raw Count)'!Y$492</f>
        <v>0</v>
      </c>
      <c r="Y118" s="13">
        <f>'Microbial Data (Raw Count)'!Z118/'Microbial Data (Raw Count)'!Z$492</f>
        <v>0</v>
      </c>
      <c r="Z118" s="13">
        <f>'Microbial Data (Raw Count)'!AA118/'Microbial Data (Raw Count)'!AA$492</f>
        <v>0</v>
      </c>
      <c r="AA118" s="13">
        <f>'Microbial Data (Raw Count)'!AB118/'Microbial Data (Raw Count)'!AB$492</f>
        <v>0</v>
      </c>
      <c r="AB118" s="13">
        <f>'Microbial Data (Raw Count)'!AC118/'Microbial Data (Raw Count)'!AC$492</f>
        <v>0</v>
      </c>
      <c r="AC118" s="13">
        <f>'Microbial Data (Raw Count)'!AD118/'Microbial Data (Raw Count)'!AD$492</f>
        <v>0</v>
      </c>
      <c r="AD118" s="13">
        <f>'Microbial Data (Raw Count)'!AE118/'Microbial Data (Raw Count)'!AE$492</f>
        <v>0</v>
      </c>
      <c r="AE118" s="13">
        <f>'Microbial Data (Raw Count)'!AF118/'Microbial Data (Raw Count)'!AF$492</f>
        <v>0</v>
      </c>
      <c r="AF118" s="13">
        <f>'Microbial Data (Raw Count)'!AG118/'Microbial Data (Raw Count)'!AG$492</f>
        <v>0</v>
      </c>
      <c r="AG118" s="13">
        <f>'Microbial Data (Raw Count)'!AH118/'Microbial Data (Raw Count)'!AH$492</f>
        <v>0</v>
      </c>
      <c r="AH118" s="13">
        <f>'Microbial Data (Raw Count)'!AI118/'Microbial Data (Raw Count)'!AI$492</f>
        <v>0</v>
      </c>
      <c r="AI118" s="13">
        <f>'Microbial Data (Raw Count)'!AJ118/'Microbial Data (Raw Count)'!AJ$492</f>
        <v>0</v>
      </c>
      <c r="AJ118" s="13">
        <f>'Microbial Data (Raw Count)'!AK118/'Microbial Data (Raw Count)'!AK$492</f>
        <v>0</v>
      </c>
      <c r="AK118" s="13">
        <f>'Microbial Data (Raw Count)'!AL118/'Microbial Data (Raw Count)'!AL$492</f>
        <v>0</v>
      </c>
      <c r="AL118" s="13">
        <f>'Microbial Data (Raw Count)'!AM118/'Microbial Data (Raw Count)'!AM$492</f>
        <v>0</v>
      </c>
      <c r="AM118" s="13">
        <f>'Microbial Data (Raw Count)'!AN118/'Microbial Data (Raw Count)'!AN$492</f>
        <v>0</v>
      </c>
      <c r="AN118" s="13">
        <f>'Microbial Data (Raw Count)'!AO118/'Microbial Data (Raw Count)'!AO$492</f>
        <v>0</v>
      </c>
      <c r="AO118" s="13">
        <f>'Microbial Data (Raw Count)'!AP118/'Microbial Data (Raw Count)'!AP$492</f>
        <v>0</v>
      </c>
      <c r="AP118" s="13">
        <f>'Microbial Data (Raw Count)'!AQ118/'Microbial Data (Raw Count)'!AQ$492</f>
        <v>0</v>
      </c>
      <c r="AQ118" s="13">
        <f>'Microbial Data (Raw Count)'!AR118/'Microbial Data (Raw Count)'!AR$492</f>
        <v>0</v>
      </c>
      <c r="AR118" s="13">
        <f>'Microbial Data (Raw Count)'!AS118/'Microbial Data (Raw Count)'!AS$492</f>
        <v>0</v>
      </c>
      <c r="AS118" s="13">
        <f>'Microbial Data (Raw Count)'!AT118/'Microbial Data (Raw Count)'!AT$492</f>
        <v>0</v>
      </c>
      <c r="AT118" s="13">
        <f>'Microbial Data (Raw Count)'!AU118/'Microbial Data (Raw Count)'!AU$492</f>
        <v>0</v>
      </c>
      <c r="AU118" s="13">
        <f>'Microbial Data (Raw Count)'!AV118/'Microbial Data (Raw Count)'!AV$492</f>
        <v>0</v>
      </c>
      <c r="AV118" s="13">
        <f>'Microbial Data (Raw Count)'!AW118/'Microbial Data (Raw Count)'!AW$492</f>
        <v>0</v>
      </c>
      <c r="AW118" s="13">
        <f>'Microbial Data (Raw Count)'!AX118/'Microbial Data (Raw Count)'!AX$492</f>
        <v>0</v>
      </c>
      <c r="AX118" s="13">
        <f>'Microbial Data (Raw Count)'!AY118/'Microbial Data (Raw Count)'!AY$492</f>
        <v>0</v>
      </c>
      <c r="AY118" s="13">
        <f>'Microbial Data (Raw Count)'!AZ118/'Microbial Data (Raw Count)'!AZ$492</f>
        <v>0</v>
      </c>
      <c r="AZ118" s="13">
        <f>'Microbial Data (Raw Count)'!BA118/'Microbial Data (Raw Count)'!BA$492</f>
        <v>0</v>
      </c>
      <c r="BA118" s="13">
        <f>'Microbial Data (Raw Count)'!BB118/'Microbial Data (Raw Count)'!BB$492</f>
        <v>0</v>
      </c>
      <c r="BB118" s="13">
        <f>'Microbial Data (Raw Count)'!BC118/'Microbial Data (Raw Count)'!BC$492</f>
        <v>0</v>
      </c>
      <c r="BC118" s="13">
        <f>'Microbial Data (Raw Count)'!BD118/'Microbial Data (Raw Count)'!BD$492</f>
        <v>0</v>
      </c>
      <c r="BD118" s="13">
        <f>'Microbial Data (Raw Count)'!BE118/'Microbial Data (Raw Count)'!BE$492</f>
        <v>0</v>
      </c>
      <c r="BE118" s="13">
        <f>'Microbial Data (Raw Count)'!BF118/'Microbial Data (Raw Count)'!BF$492</f>
        <v>0</v>
      </c>
      <c r="BF118" s="13">
        <f>'Microbial Data (Raw Count)'!BG118/'Microbial Data (Raw Count)'!BG$492</f>
        <v>0</v>
      </c>
      <c r="BG118" s="13">
        <f>'Microbial Data (Raw Count)'!BH118/'Microbial Data (Raw Count)'!BH$492</f>
        <v>0</v>
      </c>
      <c r="BH118" s="13">
        <f>'Microbial Data (Raw Count)'!BI118/'Microbial Data (Raw Count)'!BI$492</f>
        <v>0</v>
      </c>
      <c r="BI118" s="13">
        <f>'Microbial Data (Raw Count)'!BJ118/'Microbial Data (Raw Count)'!BJ$492</f>
        <v>0</v>
      </c>
      <c r="BJ118" s="13">
        <f>'Microbial Data (Raw Count)'!BK118/'Microbial Data (Raw Count)'!BK$492</f>
        <v>0</v>
      </c>
      <c r="BK118" s="13">
        <f>'Microbial Data (Raw Count)'!BL118/'Microbial Data (Raw Count)'!BL$492</f>
        <v>0</v>
      </c>
      <c r="BL118" s="13">
        <f>'Microbial Data (Raw Count)'!BM118/'Microbial Data (Raw Count)'!BM$492</f>
        <v>0</v>
      </c>
      <c r="BM118" s="13">
        <f>'Microbial Data (Raw Count)'!BN118/'Microbial Data (Raw Count)'!BN$492</f>
        <v>0</v>
      </c>
      <c r="BN118" s="13">
        <f>'Microbial Data (Raw Count)'!BO118/'Microbial Data (Raw Count)'!BO$492</f>
        <v>0</v>
      </c>
      <c r="BO118" s="13">
        <f>'Microbial Data (Raw Count)'!BP118/'Microbial Data (Raw Count)'!BP$492</f>
        <v>0</v>
      </c>
      <c r="BP118" s="13">
        <f>'Microbial Data (Raw Count)'!BQ118/'Microbial Data (Raw Count)'!BQ$492</f>
        <v>0</v>
      </c>
      <c r="BQ118" s="13">
        <f>'Microbial Data (Raw Count)'!BR118/'Microbial Data (Raw Count)'!BR$492</f>
        <v>0</v>
      </c>
      <c r="BR118" s="13">
        <f>'Microbial Data (Raw Count)'!BS118/'Microbial Data (Raw Count)'!BS$492</f>
        <v>0</v>
      </c>
      <c r="BS118" s="13">
        <f>'Microbial Data (Raw Count)'!BT118/'Microbial Data (Raw Count)'!BT$492</f>
        <v>1.4011707560094658E-4</v>
      </c>
      <c r="BT118" s="13">
        <f>'Microbial Data (Raw Count)'!BU118/'Microbial Data (Raw Count)'!BU$492</f>
        <v>0</v>
      </c>
      <c r="BU118" s="13">
        <f>'Microbial Data (Raw Count)'!BV118/'Microbial Data (Raw Count)'!BV$492</f>
        <v>0</v>
      </c>
      <c r="BV118" s="13">
        <f>'Microbial Data (Raw Count)'!BW118/'Microbial Data (Raw Count)'!BW$492</f>
        <v>0</v>
      </c>
      <c r="BW118" s="13">
        <f>'Microbial Data (Raw Count)'!BX118/'Microbial Data (Raw Count)'!BX$492</f>
        <v>0</v>
      </c>
      <c r="BX118" s="13">
        <f>'Microbial Data (Raw Count)'!BY118/'Microbial Data (Raw Count)'!BY$492</f>
        <v>0</v>
      </c>
      <c r="BY118" s="13">
        <f>'Microbial Data (Raw Count)'!BZ118/'Microbial Data (Raw Count)'!BZ$492</f>
        <v>0</v>
      </c>
      <c r="BZ118" s="13">
        <f>'Microbial Data (Raw Count)'!CA118/'Microbial Data (Raw Count)'!CA$492</f>
        <v>0</v>
      </c>
      <c r="CA118" s="13">
        <f>'Microbial Data (Raw Count)'!CB118/'Microbial Data (Raw Count)'!CB$492</f>
        <v>0</v>
      </c>
      <c r="CB118" s="13">
        <f>'Microbial Data (Raw Count)'!CC118/'Microbial Data (Raw Count)'!CC$492</f>
        <v>0</v>
      </c>
      <c r="CC118" s="13">
        <f>'Microbial Data (Raw Count)'!CD118/'Microbial Data (Raw Count)'!CD$492</f>
        <v>0</v>
      </c>
      <c r="CD118" s="13">
        <f>'Microbial Data (Raw Count)'!CE118/'Microbial Data (Raw Count)'!CE$492</f>
        <v>0</v>
      </c>
      <c r="CE118" s="13">
        <f>'Microbial Data (Raw Count)'!CF118/'Microbial Data (Raw Count)'!CF$492</f>
        <v>0</v>
      </c>
      <c r="CF118" s="13">
        <f>'Microbial Data (Raw Count)'!CG118/'Microbial Data (Raw Count)'!CG$492</f>
        <v>0</v>
      </c>
      <c r="CG118" s="13">
        <f>'Microbial Data (Raw Count)'!CH118/'Microbial Data (Raw Count)'!CH$492</f>
        <v>0</v>
      </c>
      <c r="CH118" s="13">
        <f>'Microbial Data (Raw Count)'!CI118/'Microbial Data (Raw Count)'!CI$492</f>
        <v>0</v>
      </c>
      <c r="CI118" s="13">
        <f>'Microbial Data (Raw Count)'!CJ118/'Microbial Data (Raw Count)'!CJ$492</f>
        <v>0</v>
      </c>
      <c r="CJ118" s="13">
        <f>'Microbial Data (Raw Count)'!CK118/'Microbial Data (Raw Count)'!CK$492</f>
        <v>0</v>
      </c>
      <c r="CK118" s="13">
        <f>'Microbial Data (Raw Count)'!CL118/'Microbial Data (Raw Count)'!CL$492</f>
        <v>0</v>
      </c>
      <c r="CL118" s="13">
        <f>'Microbial Data (Raw Count)'!CM118/'Microbial Data (Raw Count)'!CM$492</f>
        <v>0</v>
      </c>
      <c r="CM118" s="13">
        <f>'Microbial Data (Raw Count)'!CN118/'Microbial Data (Raw Count)'!CN$492</f>
        <v>0</v>
      </c>
      <c r="CN118" s="13">
        <f>'Microbial Data (Raw Count)'!CO118/'Microbial Data (Raw Count)'!CO$492</f>
        <v>0</v>
      </c>
      <c r="CO118" s="13">
        <f>'Microbial Data (Raw Count)'!CP118/'Microbial Data (Raw Count)'!CP$492</f>
        <v>0</v>
      </c>
      <c r="CP118" s="13">
        <f>'Microbial Data (Raw Count)'!CQ118/'Microbial Data (Raw Count)'!CQ$492</f>
        <v>0</v>
      </c>
      <c r="CQ118" s="13">
        <f>'Microbial Data (Raw Count)'!CR118/'Microbial Data (Raw Count)'!CR$492</f>
        <v>0</v>
      </c>
      <c r="CR118" s="13">
        <f>'Microbial Data (Raw Count)'!CS118/'Microbial Data (Raw Count)'!CS$492</f>
        <v>0</v>
      </c>
      <c r="CS118" s="13">
        <f>'Microbial Data (Raw Count)'!CT118/'Microbial Data (Raw Count)'!CT$492</f>
        <v>0</v>
      </c>
      <c r="CT118" s="13">
        <f>'Microbial Data (Raw Count)'!CU118/'Microbial Data (Raw Count)'!CU$492</f>
        <v>0</v>
      </c>
      <c r="CU118" s="13">
        <f>'Microbial Data (Raw Count)'!CV118/'Microbial Data (Raw Count)'!CV$492</f>
        <v>0</v>
      </c>
      <c r="CV118" s="13">
        <f>'Microbial Data (Raw Count)'!CW118/'Microbial Data (Raw Count)'!CW$492</f>
        <v>0</v>
      </c>
      <c r="CW118" s="13">
        <f>'Microbial Data (Raw Count)'!CX118/'Microbial Data (Raw Count)'!CX$492</f>
        <v>0</v>
      </c>
      <c r="CX118" s="13">
        <f>'Microbial Data (Raw Count)'!CY118/'Microbial Data (Raw Count)'!CY$492</f>
        <v>0</v>
      </c>
      <c r="CY118" s="13">
        <f>'Microbial Data (Raw Count)'!CZ118/'Microbial Data (Raw Count)'!CZ$492</f>
        <v>0</v>
      </c>
      <c r="CZ118" s="13">
        <f>'Microbial Data (Raw Count)'!DA118/'Microbial Data (Raw Count)'!DA$492</f>
        <v>0</v>
      </c>
      <c r="DA118" s="13">
        <f>'Microbial Data (Raw Count)'!DB118/'Microbial Data (Raw Count)'!DB$492</f>
        <v>0</v>
      </c>
      <c r="DB118" s="13">
        <f>'Microbial Data (Raw Count)'!DC118/'Microbial Data (Raw Count)'!DC$492</f>
        <v>0</v>
      </c>
      <c r="DC118" s="13">
        <f>'Microbial Data (Raw Count)'!DD118/'Microbial Data (Raw Count)'!DD$492</f>
        <v>0</v>
      </c>
      <c r="DD118" s="13">
        <f>'Microbial Data (Raw Count)'!DE118/'Microbial Data (Raw Count)'!DE$492</f>
        <v>0</v>
      </c>
      <c r="DE118" s="13">
        <f>'Microbial Data (Raw Count)'!DF118/'Microbial Data (Raw Count)'!DF$492</f>
        <v>0</v>
      </c>
      <c r="DF118" s="13">
        <f>'Microbial Data (Raw Count)'!DG118/'Microbial Data (Raw Count)'!DG$492</f>
        <v>0</v>
      </c>
      <c r="DG118" s="13">
        <f>'Microbial Data (Raw Count)'!DH118/'Microbial Data (Raw Count)'!DH$492</f>
        <v>0</v>
      </c>
      <c r="DH118" s="13">
        <f>'Microbial Data (Raw Count)'!DI118/'Microbial Data (Raw Count)'!DI$492</f>
        <v>0</v>
      </c>
      <c r="DI118" s="13">
        <f>'Microbial Data (Raw Count)'!DJ118/'Microbial Data (Raw Count)'!DJ$492</f>
        <v>0</v>
      </c>
      <c r="DJ118" s="13">
        <f>'Microbial Data (Raw Count)'!DK118/'Microbial Data (Raw Count)'!DK$492</f>
        <v>0</v>
      </c>
      <c r="DK118" s="13">
        <f>'Microbial Data (Raw Count)'!DL118/'Microbial Data (Raw Count)'!DL$492</f>
        <v>0</v>
      </c>
      <c r="DL118" s="13">
        <f>'Microbial Data (Raw Count)'!DM118/'Microbial Data (Raw Count)'!DM$492</f>
        <v>0</v>
      </c>
      <c r="DM118" s="13">
        <f>'Microbial Data (Raw Count)'!DN118/'Microbial Data (Raw Count)'!DN$492</f>
        <v>0</v>
      </c>
      <c r="DN118" s="13">
        <f>'Microbial Data (Raw Count)'!DO118/'Microbial Data (Raw Count)'!DO$492</f>
        <v>0</v>
      </c>
      <c r="DO118" s="13">
        <f>'Microbial Data (Raw Count)'!DP118/'Microbial Data (Raw Count)'!DP$492</f>
        <v>0</v>
      </c>
      <c r="DP118" s="13">
        <f>'Microbial Data (Raw Count)'!DQ118/'Microbial Data (Raw Count)'!DQ$492</f>
        <v>0</v>
      </c>
      <c r="DQ118" s="13">
        <f>'Microbial Data (Raw Count)'!DR118/'Microbial Data (Raw Count)'!DR$492</f>
        <v>0</v>
      </c>
      <c r="DR118" s="13">
        <f>'Microbial Data (Raw Count)'!DS118/'Microbial Data (Raw Count)'!DS$492</f>
        <v>0</v>
      </c>
      <c r="DS118" s="13">
        <f>'Microbial Data (Raw Count)'!DT118/'Microbial Data (Raw Count)'!DT$492</f>
        <v>0</v>
      </c>
      <c r="DT118" s="13">
        <f>'Microbial Data (Raw Count)'!DU118/'Microbial Data (Raw Count)'!DU$492</f>
        <v>0</v>
      </c>
      <c r="DU118" s="13">
        <f>'Microbial Data (Raw Count)'!DV118/'Microbial Data (Raw Count)'!DV$492</f>
        <v>0</v>
      </c>
      <c r="DV118" s="13">
        <f>'Microbial Data (Raw Count)'!DW118/'Microbial Data (Raw Count)'!DW$492</f>
        <v>0</v>
      </c>
      <c r="DW118" s="13">
        <f>'Microbial Data (Raw Count)'!DX118/'Microbial Data (Raw Count)'!DX$492</f>
        <v>0</v>
      </c>
      <c r="DX118" s="13">
        <f>'Microbial Data (Raw Count)'!DY118/'Microbial Data (Raw Count)'!DY$492</f>
        <v>0</v>
      </c>
      <c r="DY118" s="13">
        <f>'Microbial Data (Raw Count)'!DZ118/'Microbial Data (Raw Count)'!DZ$492</f>
        <v>0</v>
      </c>
      <c r="DZ118" s="13">
        <f>'Microbial Data (Raw Count)'!EA118/'Microbial Data (Raw Count)'!EA$492</f>
        <v>0</v>
      </c>
      <c r="EA118" s="13">
        <f>'Microbial Data (Raw Count)'!EB118/'Microbial Data (Raw Count)'!EB$492</f>
        <v>0</v>
      </c>
      <c r="EB118" s="13">
        <f>'Microbial Data (Raw Count)'!EC118/'Microbial Data (Raw Count)'!EC$492</f>
        <v>0</v>
      </c>
      <c r="EC118" s="13">
        <f>'Microbial Data (Raw Count)'!ED118/'Microbial Data (Raw Count)'!ED$492</f>
        <v>0</v>
      </c>
      <c r="ED118" s="13">
        <f>'Microbial Data (Raw Count)'!EE118/'Microbial Data (Raw Count)'!EE$492</f>
        <v>0</v>
      </c>
      <c r="EE118" s="13">
        <f>'Microbial Data (Raw Count)'!EF118/'Microbial Data (Raw Count)'!EF$492</f>
        <v>0</v>
      </c>
      <c r="EF118" s="13">
        <f>'Microbial Data (Raw Count)'!EG118/'Microbial Data (Raw Count)'!EG$492</f>
        <v>0</v>
      </c>
      <c r="EG118" s="13">
        <f>'Microbial Data (Raw Count)'!EH118/'Microbial Data (Raw Count)'!EH$492</f>
        <v>0</v>
      </c>
      <c r="EH118" s="13">
        <f>'Microbial Data (Raw Count)'!EI118/'Microbial Data (Raw Count)'!EI$492</f>
        <v>0</v>
      </c>
      <c r="EI118" s="13">
        <f>'Microbial Data (Raw Count)'!EJ118/'Microbial Data (Raw Count)'!EJ$492</f>
        <v>0</v>
      </c>
      <c r="EJ118" s="13">
        <f>'Microbial Data (Raw Count)'!EK118/'Microbial Data (Raw Count)'!EK$492</f>
        <v>0</v>
      </c>
      <c r="EK118" s="13">
        <f>'Microbial Data (Raw Count)'!EL118/'Microbial Data (Raw Count)'!EL$492</f>
        <v>0</v>
      </c>
      <c r="EL118" s="13">
        <f>'Microbial Data (Raw Count)'!EM118/'Microbial Data (Raw Count)'!EM$492</f>
        <v>0</v>
      </c>
      <c r="EM118" s="13">
        <f>'Microbial Data (Raw Count)'!EN118/'Microbial Data (Raw Count)'!EN$492</f>
        <v>0</v>
      </c>
      <c r="EN118" s="13">
        <f>'Microbial Data (Raw Count)'!EO118/'Microbial Data (Raw Count)'!EO$492</f>
        <v>0</v>
      </c>
      <c r="EO118" s="13">
        <f>'Microbial Data (Raw Count)'!EP118/'Microbial Data (Raw Count)'!EP$492</f>
        <v>0</v>
      </c>
      <c r="EP118" s="13">
        <f>'Microbial Data (Raw Count)'!EQ118/'Microbial Data (Raw Count)'!EQ$492</f>
        <v>0</v>
      </c>
      <c r="EQ118" s="13">
        <f>'Microbial Data (Raw Count)'!ER118/'Microbial Data (Raw Count)'!ER$492</f>
        <v>0</v>
      </c>
      <c r="ER118" s="13">
        <f>'Microbial Data (Raw Count)'!ES118/'Microbial Data (Raw Count)'!ES$492</f>
        <v>0</v>
      </c>
      <c r="ES118" s="13">
        <f>'Microbial Data (Raw Count)'!ET118/'Microbial Data (Raw Count)'!ET$492</f>
        <v>0</v>
      </c>
      <c r="ET118" s="13">
        <f>'Microbial Data (Raw Count)'!EU118/'Microbial Data (Raw Count)'!EU$492</f>
        <v>0</v>
      </c>
      <c r="EU118" s="13">
        <f>'Microbial Data (Raw Count)'!EV118/'Microbial Data (Raw Count)'!EV$492</f>
        <v>0</v>
      </c>
      <c r="EV118" s="13">
        <f>'Microbial Data (Raw Count)'!EW118/'Microbial Data (Raw Count)'!EW$492</f>
        <v>0</v>
      </c>
      <c r="EW118" s="13">
        <f>'Microbial Data (Raw Count)'!EX118/'Microbial Data (Raw Count)'!EX$492</f>
        <v>0</v>
      </c>
      <c r="EX118" s="13">
        <f>'Microbial Data (Raw Count)'!EY118/'Microbial Data (Raw Count)'!EY$492</f>
        <v>0</v>
      </c>
      <c r="EY118" s="13">
        <f>'Microbial Data (Raw Count)'!EZ118/'Microbial Data (Raw Count)'!EZ$492</f>
        <v>0</v>
      </c>
      <c r="EZ118" s="13">
        <f>'Microbial Data (Raw Count)'!FA118/'Microbial Data (Raw Count)'!FA$492</f>
        <v>0</v>
      </c>
    </row>
    <row r="119" spans="1:156" x14ac:dyDescent="0.3">
      <c r="A119" s="8">
        <v>118</v>
      </c>
      <c r="B119" s="8" t="s">
        <v>154</v>
      </c>
      <c r="C119" s="8" t="s">
        <v>248</v>
      </c>
      <c r="D119" s="8" t="s">
        <v>373</v>
      </c>
      <c r="E119" s="8" t="s">
        <v>374</v>
      </c>
      <c r="F119" s="8" t="s">
        <v>470</v>
      </c>
      <c r="G119" s="8" t="s">
        <v>612</v>
      </c>
      <c r="H119" s="13">
        <f>'Microbial Data (Raw Count)'!I119/'Microbial Data (Raw Count)'!I$492</f>
        <v>0</v>
      </c>
      <c r="I119" s="13">
        <f>'Microbial Data (Raw Count)'!J119/'Microbial Data (Raw Count)'!J$492</f>
        <v>0</v>
      </c>
      <c r="J119" s="13">
        <f>'Microbial Data (Raw Count)'!K119/'Microbial Data (Raw Count)'!K$492</f>
        <v>0</v>
      </c>
      <c r="K119" s="13">
        <f>'Microbial Data (Raw Count)'!L119/'Microbial Data (Raw Count)'!L$492</f>
        <v>0</v>
      </c>
      <c r="L119" s="13">
        <f>'Microbial Data (Raw Count)'!M119/'Microbial Data (Raw Count)'!M$492</f>
        <v>0</v>
      </c>
      <c r="M119" s="13">
        <f>'Microbial Data (Raw Count)'!N119/'Microbial Data (Raw Count)'!N$492</f>
        <v>0</v>
      </c>
      <c r="N119" s="13">
        <f>'Microbial Data (Raw Count)'!O119/'Microbial Data (Raw Count)'!O$492</f>
        <v>0</v>
      </c>
      <c r="O119" s="13">
        <f>'Microbial Data (Raw Count)'!P119/'Microbial Data (Raw Count)'!P$492</f>
        <v>0</v>
      </c>
      <c r="P119" s="13">
        <f>'Microbial Data (Raw Count)'!Q119/'Microbial Data (Raw Count)'!Q$492</f>
        <v>0</v>
      </c>
      <c r="Q119" s="13">
        <f>'Microbial Data (Raw Count)'!R119/'Microbial Data (Raw Count)'!R$492</f>
        <v>0</v>
      </c>
      <c r="R119" s="13">
        <f>'Microbial Data (Raw Count)'!S119/'Microbial Data (Raw Count)'!S$492</f>
        <v>0</v>
      </c>
      <c r="S119" s="13">
        <f>'Microbial Data (Raw Count)'!T119/'Microbial Data (Raw Count)'!T$492</f>
        <v>0</v>
      </c>
      <c r="T119" s="13">
        <f>'Microbial Data (Raw Count)'!U119/'Microbial Data (Raw Count)'!U$492</f>
        <v>1.1840894807312208E-4</v>
      </c>
      <c r="U119" s="13">
        <f>'Microbial Data (Raw Count)'!V119/'Microbial Data (Raw Count)'!V$492</f>
        <v>0</v>
      </c>
      <c r="V119" s="13">
        <f>'Microbial Data (Raw Count)'!W119/'Microbial Data (Raw Count)'!W$492</f>
        <v>0</v>
      </c>
      <c r="W119" s="13">
        <f>'Microbial Data (Raw Count)'!X119/'Microbial Data (Raw Count)'!X$492</f>
        <v>0</v>
      </c>
      <c r="X119" s="13">
        <f>'Microbial Data (Raw Count)'!Y119/'Microbial Data (Raw Count)'!Y$492</f>
        <v>0</v>
      </c>
      <c r="Y119" s="13">
        <f>'Microbial Data (Raw Count)'!Z119/'Microbial Data (Raw Count)'!Z$492</f>
        <v>0</v>
      </c>
      <c r="Z119" s="13">
        <f>'Microbial Data (Raw Count)'!AA119/'Microbial Data (Raw Count)'!AA$492</f>
        <v>0</v>
      </c>
      <c r="AA119" s="13">
        <f>'Microbial Data (Raw Count)'!AB119/'Microbial Data (Raw Count)'!AB$492</f>
        <v>0</v>
      </c>
      <c r="AB119" s="13">
        <f>'Microbial Data (Raw Count)'!AC119/'Microbial Data (Raw Count)'!AC$492</f>
        <v>0</v>
      </c>
      <c r="AC119" s="13">
        <f>'Microbial Data (Raw Count)'!AD119/'Microbial Data (Raw Count)'!AD$492</f>
        <v>0</v>
      </c>
      <c r="AD119" s="13">
        <f>'Microbial Data (Raw Count)'!AE119/'Microbial Data (Raw Count)'!AE$492</f>
        <v>0</v>
      </c>
      <c r="AE119" s="13">
        <f>'Microbial Data (Raw Count)'!AF119/'Microbial Data (Raw Count)'!AF$492</f>
        <v>0</v>
      </c>
      <c r="AF119" s="13">
        <f>'Microbial Data (Raw Count)'!AG119/'Microbial Data (Raw Count)'!AG$492</f>
        <v>0</v>
      </c>
      <c r="AG119" s="13">
        <f>'Microbial Data (Raw Count)'!AH119/'Microbial Data (Raw Count)'!AH$492</f>
        <v>0</v>
      </c>
      <c r="AH119" s="13">
        <f>'Microbial Data (Raw Count)'!AI119/'Microbial Data (Raw Count)'!AI$492</f>
        <v>0</v>
      </c>
      <c r="AI119" s="13">
        <f>'Microbial Data (Raw Count)'!AJ119/'Microbial Data (Raw Count)'!AJ$492</f>
        <v>0</v>
      </c>
      <c r="AJ119" s="13">
        <f>'Microbial Data (Raw Count)'!AK119/'Microbial Data (Raw Count)'!AK$492</f>
        <v>0</v>
      </c>
      <c r="AK119" s="13">
        <f>'Microbial Data (Raw Count)'!AL119/'Microbial Data (Raw Count)'!AL$492</f>
        <v>0</v>
      </c>
      <c r="AL119" s="13">
        <f>'Microbial Data (Raw Count)'!AM119/'Microbial Data (Raw Count)'!AM$492</f>
        <v>0</v>
      </c>
      <c r="AM119" s="13">
        <f>'Microbial Data (Raw Count)'!AN119/'Microbial Data (Raw Count)'!AN$492</f>
        <v>0</v>
      </c>
      <c r="AN119" s="13">
        <f>'Microbial Data (Raw Count)'!AO119/'Microbial Data (Raw Count)'!AO$492</f>
        <v>0</v>
      </c>
      <c r="AO119" s="13">
        <f>'Microbial Data (Raw Count)'!AP119/'Microbial Data (Raw Count)'!AP$492</f>
        <v>0</v>
      </c>
      <c r="AP119" s="13">
        <f>'Microbial Data (Raw Count)'!AQ119/'Microbial Data (Raw Count)'!AQ$492</f>
        <v>0</v>
      </c>
      <c r="AQ119" s="13">
        <f>'Microbial Data (Raw Count)'!AR119/'Microbial Data (Raw Count)'!AR$492</f>
        <v>0</v>
      </c>
      <c r="AR119" s="13">
        <f>'Microbial Data (Raw Count)'!AS119/'Microbial Data (Raw Count)'!AS$492</f>
        <v>0</v>
      </c>
      <c r="AS119" s="13">
        <f>'Microbial Data (Raw Count)'!AT119/'Microbial Data (Raw Count)'!AT$492</f>
        <v>0</v>
      </c>
      <c r="AT119" s="13">
        <f>'Microbial Data (Raw Count)'!AU119/'Microbial Data (Raw Count)'!AU$492</f>
        <v>0</v>
      </c>
      <c r="AU119" s="13">
        <f>'Microbial Data (Raw Count)'!AV119/'Microbial Data (Raw Count)'!AV$492</f>
        <v>0</v>
      </c>
      <c r="AV119" s="13">
        <f>'Microbial Data (Raw Count)'!AW119/'Microbial Data (Raw Count)'!AW$492</f>
        <v>0</v>
      </c>
      <c r="AW119" s="13">
        <f>'Microbial Data (Raw Count)'!AX119/'Microbial Data (Raw Count)'!AX$492</f>
        <v>0</v>
      </c>
      <c r="AX119" s="13">
        <f>'Microbial Data (Raw Count)'!AY119/'Microbial Data (Raw Count)'!AY$492</f>
        <v>0</v>
      </c>
      <c r="AY119" s="13">
        <f>'Microbial Data (Raw Count)'!AZ119/'Microbial Data (Raw Count)'!AZ$492</f>
        <v>0</v>
      </c>
      <c r="AZ119" s="13">
        <f>'Microbial Data (Raw Count)'!BA119/'Microbial Data (Raw Count)'!BA$492</f>
        <v>0</v>
      </c>
      <c r="BA119" s="13">
        <f>'Microbial Data (Raw Count)'!BB119/'Microbial Data (Raw Count)'!BB$492</f>
        <v>0</v>
      </c>
      <c r="BB119" s="13">
        <f>'Microbial Data (Raw Count)'!BC119/'Microbial Data (Raw Count)'!BC$492</f>
        <v>0</v>
      </c>
      <c r="BC119" s="13">
        <f>'Microbial Data (Raw Count)'!BD119/'Microbial Data (Raw Count)'!BD$492</f>
        <v>0</v>
      </c>
      <c r="BD119" s="13">
        <f>'Microbial Data (Raw Count)'!BE119/'Microbial Data (Raw Count)'!BE$492</f>
        <v>0</v>
      </c>
      <c r="BE119" s="13">
        <f>'Microbial Data (Raw Count)'!BF119/'Microbial Data (Raw Count)'!BF$492</f>
        <v>0</v>
      </c>
      <c r="BF119" s="13">
        <f>'Microbial Data (Raw Count)'!BG119/'Microbial Data (Raw Count)'!BG$492</f>
        <v>0</v>
      </c>
      <c r="BG119" s="13">
        <f>'Microbial Data (Raw Count)'!BH119/'Microbial Data (Raw Count)'!BH$492</f>
        <v>0</v>
      </c>
      <c r="BH119" s="13">
        <f>'Microbial Data (Raw Count)'!BI119/'Microbial Data (Raw Count)'!BI$492</f>
        <v>0</v>
      </c>
      <c r="BI119" s="13">
        <f>'Microbial Data (Raw Count)'!BJ119/'Microbial Data (Raw Count)'!BJ$492</f>
        <v>0</v>
      </c>
      <c r="BJ119" s="13">
        <f>'Microbial Data (Raw Count)'!BK119/'Microbial Data (Raw Count)'!BK$492</f>
        <v>0</v>
      </c>
      <c r="BK119" s="13">
        <f>'Microbial Data (Raw Count)'!BL119/'Microbial Data (Raw Count)'!BL$492</f>
        <v>0</v>
      </c>
      <c r="BL119" s="13">
        <f>'Microbial Data (Raw Count)'!BM119/'Microbial Data (Raw Count)'!BM$492</f>
        <v>0</v>
      </c>
      <c r="BM119" s="13">
        <f>'Microbial Data (Raw Count)'!BN119/'Microbial Data (Raw Count)'!BN$492</f>
        <v>0</v>
      </c>
      <c r="BN119" s="13">
        <f>'Microbial Data (Raw Count)'!BO119/'Microbial Data (Raw Count)'!BO$492</f>
        <v>0</v>
      </c>
      <c r="BO119" s="13">
        <f>'Microbial Data (Raw Count)'!BP119/'Microbial Data (Raw Count)'!BP$492</f>
        <v>0</v>
      </c>
      <c r="BP119" s="13">
        <f>'Microbial Data (Raw Count)'!BQ119/'Microbial Data (Raw Count)'!BQ$492</f>
        <v>0</v>
      </c>
      <c r="BQ119" s="13">
        <f>'Microbial Data (Raw Count)'!BR119/'Microbial Data (Raw Count)'!BR$492</f>
        <v>0</v>
      </c>
      <c r="BR119" s="13">
        <f>'Microbial Data (Raw Count)'!BS119/'Microbial Data (Raw Count)'!BS$492</f>
        <v>0</v>
      </c>
      <c r="BS119" s="13">
        <f>'Microbial Data (Raw Count)'!BT119/'Microbial Data (Raw Count)'!BT$492</f>
        <v>0</v>
      </c>
      <c r="BT119" s="13">
        <f>'Microbial Data (Raw Count)'!BU119/'Microbial Data (Raw Count)'!BU$492</f>
        <v>0</v>
      </c>
      <c r="BU119" s="13">
        <f>'Microbial Data (Raw Count)'!BV119/'Microbial Data (Raw Count)'!BV$492</f>
        <v>0</v>
      </c>
      <c r="BV119" s="13">
        <f>'Microbial Data (Raw Count)'!BW119/'Microbial Data (Raw Count)'!BW$492</f>
        <v>0</v>
      </c>
      <c r="BW119" s="13">
        <f>'Microbial Data (Raw Count)'!BX119/'Microbial Data (Raw Count)'!BX$492</f>
        <v>0</v>
      </c>
      <c r="BX119" s="13">
        <f>'Microbial Data (Raw Count)'!BY119/'Microbial Data (Raw Count)'!BY$492</f>
        <v>0</v>
      </c>
      <c r="BY119" s="13">
        <f>'Microbial Data (Raw Count)'!BZ119/'Microbial Data (Raw Count)'!BZ$492</f>
        <v>0</v>
      </c>
      <c r="BZ119" s="13">
        <f>'Microbial Data (Raw Count)'!CA119/'Microbial Data (Raw Count)'!CA$492</f>
        <v>0</v>
      </c>
      <c r="CA119" s="13">
        <f>'Microbial Data (Raw Count)'!CB119/'Microbial Data (Raw Count)'!CB$492</f>
        <v>0</v>
      </c>
      <c r="CB119" s="13">
        <f>'Microbial Data (Raw Count)'!CC119/'Microbial Data (Raw Count)'!CC$492</f>
        <v>0</v>
      </c>
      <c r="CC119" s="13">
        <f>'Microbial Data (Raw Count)'!CD119/'Microbial Data (Raw Count)'!CD$492</f>
        <v>0</v>
      </c>
      <c r="CD119" s="13">
        <f>'Microbial Data (Raw Count)'!CE119/'Microbial Data (Raw Count)'!CE$492</f>
        <v>0</v>
      </c>
      <c r="CE119" s="13">
        <f>'Microbial Data (Raw Count)'!CF119/'Microbial Data (Raw Count)'!CF$492</f>
        <v>0</v>
      </c>
      <c r="CF119" s="13">
        <f>'Microbial Data (Raw Count)'!CG119/'Microbial Data (Raw Count)'!CG$492</f>
        <v>0</v>
      </c>
      <c r="CG119" s="13">
        <f>'Microbial Data (Raw Count)'!CH119/'Microbial Data (Raw Count)'!CH$492</f>
        <v>0</v>
      </c>
      <c r="CH119" s="13">
        <f>'Microbial Data (Raw Count)'!CI119/'Microbial Data (Raw Count)'!CI$492</f>
        <v>0</v>
      </c>
      <c r="CI119" s="13">
        <f>'Microbial Data (Raw Count)'!CJ119/'Microbial Data (Raw Count)'!CJ$492</f>
        <v>0</v>
      </c>
      <c r="CJ119" s="13">
        <f>'Microbial Data (Raw Count)'!CK119/'Microbial Data (Raw Count)'!CK$492</f>
        <v>0</v>
      </c>
      <c r="CK119" s="13">
        <f>'Microbial Data (Raw Count)'!CL119/'Microbial Data (Raw Count)'!CL$492</f>
        <v>0</v>
      </c>
      <c r="CL119" s="13">
        <f>'Microbial Data (Raw Count)'!CM119/'Microbial Data (Raw Count)'!CM$492</f>
        <v>0</v>
      </c>
      <c r="CM119" s="13">
        <f>'Microbial Data (Raw Count)'!CN119/'Microbial Data (Raw Count)'!CN$492</f>
        <v>0</v>
      </c>
      <c r="CN119" s="13">
        <f>'Microbial Data (Raw Count)'!CO119/'Microbial Data (Raw Count)'!CO$492</f>
        <v>0</v>
      </c>
      <c r="CO119" s="13">
        <f>'Microbial Data (Raw Count)'!CP119/'Microbial Data (Raw Count)'!CP$492</f>
        <v>0</v>
      </c>
      <c r="CP119" s="13">
        <f>'Microbial Data (Raw Count)'!CQ119/'Microbial Data (Raw Count)'!CQ$492</f>
        <v>0</v>
      </c>
      <c r="CQ119" s="13">
        <f>'Microbial Data (Raw Count)'!CR119/'Microbial Data (Raw Count)'!CR$492</f>
        <v>0</v>
      </c>
      <c r="CR119" s="13">
        <f>'Microbial Data (Raw Count)'!CS119/'Microbial Data (Raw Count)'!CS$492</f>
        <v>0</v>
      </c>
      <c r="CS119" s="13">
        <f>'Microbial Data (Raw Count)'!CT119/'Microbial Data (Raw Count)'!CT$492</f>
        <v>0</v>
      </c>
      <c r="CT119" s="13">
        <f>'Microbial Data (Raw Count)'!CU119/'Microbial Data (Raw Count)'!CU$492</f>
        <v>4.729101313113798E-5</v>
      </c>
      <c r="CU119" s="13">
        <f>'Microbial Data (Raw Count)'!CV119/'Microbial Data (Raw Count)'!CV$492</f>
        <v>0</v>
      </c>
      <c r="CV119" s="13">
        <f>'Microbial Data (Raw Count)'!CW119/'Microbial Data (Raw Count)'!CW$492</f>
        <v>0</v>
      </c>
      <c r="CW119" s="13">
        <f>'Microbial Data (Raw Count)'!CX119/'Microbial Data (Raw Count)'!CX$492</f>
        <v>0</v>
      </c>
      <c r="CX119" s="13">
        <f>'Microbial Data (Raw Count)'!CY119/'Microbial Data (Raw Count)'!CY$492</f>
        <v>0</v>
      </c>
      <c r="CY119" s="13">
        <f>'Microbial Data (Raw Count)'!CZ119/'Microbial Data (Raw Count)'!CZ$492</f>
        <v>0</v>
      </c>
      <c r="CZ119" s="13">
        <f>'Microbial Data (Raw Count)'!DA119/'Microbial Data (Raw Count)'!DA$492</f>
        <v>0</v>
      </c>
      <c r="DA119" s="13">
        <f>'Microbial Data (Raw Count)'!DB119/'Microbial Data (Raw Count)'!DB$492</f>
        <v>0</v>
      </c>
      <c r="DB119" s="13">
        <f>'Microbial Data (Raw Count)'!DC119/'Microbial Data (Raw Count)'!DC$492</f>
        <v>0</v>
      </c>
      <c r="DC119" s="13">
        <f>'Microbial Data (Raw Count)'!DD119/'Microbial Data (Raw Count)'!DD$492</f>
        <v>0</v>
      </c>
      <c r="DD119" s="13">
        <f>'Microbial Data (Raw Count)'!DE119/'Microbial Data (Raw Count)'!DE$492</f>
        <v>0</v>
      </c>
      <c r="DE119" s="13">
        <f>'Microbial Data (Raw Count)'!DF119/'Microbial Data (Raw Count)'!DF$492</f>
        <v>0</v>
      </c>
      <c r="DF119" s="13">
        <f>'Microbial Data (Raw Count)'!DG119/'Microbial Data (Raw Count)'!DG$492</f>
        <v>0</v>
      </c>
      <c r="DG119" s="13">
        <f>'Microbial Data (Raw Count)'!DH119/'Microbial Data (Raw Count)'!DH$492</f>
        <v>0</v>
      </c>
      <c r="DH119" s="13">
        <f>'Microbial Data (Raw Count)'!DI119/'Microbial Data (Raw Count)'!DI$492</f>
        <v>0</v>
      </c>
      <c r="DI119" s="13">
        <f>'Microbial Data (Raw Count)'!DJ119/'Microbial Data (Raw Count)'!DJ$492</f>
        <v>0</v>
      </c>
      <c r="DJ119" s="13">
        <f>'Microbial Data (Raw Count)'!DK119/'Microbial Data (Raw Count)'!DK$492</f>
        <v>0</v>
      </c>
      <c r="DK119" s="13">
        <f>'Microbial Data (Raw Count)'!DL119/'Microbial Data (Raw Count)'!DL$492</f>
        <v>0</v>
      </c>
      <c r="DL119" s="13">
        <f>'Microbial Data (Raw Count)'!DM119/'Microbial Data (Raw Count)'!DM$492</f>
        <v>0</v>
      </c>
      <c r="DM119" s="13">
        <f>'Microbial Data (Raw Count)'!DN119/'Microbial Data (Raw Count)'!DN$492</f>
        <v>0</v>
      </c>
      <c r="DN119" s="13">
        <f>'Microbial Data (Raw Count)'!DO119/'Microbial Data (Raw Count)'!DO$492</f>
        <v>0</v>
      </c>
      <c r="DO119" s="13">
        <f>'Microbial Data (Raw Count)'!DP119/'Microbial Data (Raw Count)'!DP$492</f>
        <v>0</v>
      </c>
      <c r="DP119" s="13">
        <f>'Microbial Data (Raw Count)'!DQ119/'Microbial Data (Raw Count)'!DQ$492</f>
        <v>0</v>
      </c>
      <c r="DQ119" s="13">
        <f>'Microbial Data (Raw Count)'!DR119/'Microbial Data (Raw Count)'!DR$492</f>
        <v>0</v>
      </c>
      <c r="DR119" s="13">
        <f>'Microbial Data (Raw Count)'!DS119/'Microbial Data (Raw Count)'!DS$492</f>
        <v>0</v>
      </c>
      <c r="DS119" s="13">
        <f>'Microbial Data (Raw Count)'!DT119/'Microbial Data (Raw Count)'!DT$492</f>
        <v>0</v>
      </c>
      <c r="DT119" s="13">
        <f>'Microbial Data (Raw Count)'!DU119/'Microbial Data (Raw Count)'!DU$492</f>
        <v>0</v>
      </c>
      <c r="DU119" s="13">
        <f>'Microbial Data (Raw Count)'!DV119/'Microbial Data (Raw Count)'!DV$492</f>
        <v>0</v>
      </c>
      <c r="DV119" s="13">
        <f>'Microbial Data (Raw Count)'!DW119/'Microbial Data (Raw Count)'!DW$492</f>
        <v>0</v>
      </c>
      <c r="DW119" s="13">
        <f>'Microbial Data (Raw Count)'!DX119/'Microbial Data (Raw Count)'!DX$492</f>
        <v>0</v>
      </c>
      <c r="DX119" s="13">
        <f>'Microbial Data (Raw Count)'!DY119/'Microbial Data (Raw Count)'!DY$492</f>
        <v>0</v>
      </c>
      <c r="DY119" s="13">
        <f>'Microbial Data (Raw Count)'!DZ119/'Microbial Data (Raw Count)'!DZ$492</f>
        <v>0</v>
      </c>
      <c r="DZ119" s="13">
        <f>'Microbial Data (Raw Count)'!EA119/'Microbial Data (Raw Count)'!EA$492</f>
        <v>0</v>
      </c>
      <c r="EA119" s="13">
        <f>'Microbial Data (Raw Count)'!EB119/'Microbial Data (Raw Count)'!EB$492</f>
        <v>0</v>
      </c>
      <c r="EB119" s="13">
        <f>'Microbial Data (Raw Count)'!EC119/'Microbial Data (Raw Count)'!EC$492</f>
        <v>0</v>
      </c>
      <c r="EC119" s="13">
        <f>'Microbial Data (Raw Count)'!ED119/'Microbial Data (Raw Count)'!ED$492</f>
        <v>0</v>
      </c>
      <c r="ED119" s="13">
        <f>'Microbial Data (Raw Count)'!EE119/'Microbial Data (Raw Count)'!EE$492</f>
        <v>0</v>
      </c>
      <c r="EE119" s="13">
        <f>'Microbial Data (Raw Count)'!EF119/'Microbial Data (Raw Count)'!EF$492</f>
        <v>0</v>
      </c>
      <c r="EF119" s="13">
        <f>'Microbial Data (Raw Count)'!EG119/'Microbial Data (Raw Count)'!EG$492</f>
        <v>0</v>
      </c>
      <c r="EG119" s="13">
        <f>'Microbial Data (Raw Count)'!EH119/'Microbial Data (Raw Count)'!EH$492</f>
        <v>0</v>
      </c>
      <c r="EH119" s="13">
        <f>'Microbial Data (Raw Count)'!EI119/'Microbial Data (Raw Count)'!EI$492</f>
        <v>0</v>
      </c>
      <c r="EI119" s="13">
        <f>'Microbial Data (Raw Count)'!EJ119/'Microbial Data (Raw Count)'!EJ$492</f>
        <v>0</v>
      </c>
      <c r="EJ119" s="13">
        <f>'Microbial Data (Raw Count)'!EK119/'Microbial Data (Raw Count)'!EK$492</f>
        <v>0</v>
      </c>
      <c r="EK119" s="13">
        <f>'Microbial Data (Raw Count)'!EL119/'Microbial Data (Raw Count)'!EL$492</f>
        <v>0</v>
      </c>
      <c r="EL119" s="13">
        <f>'Microbial Data (Raw Count)'!EM119/'Microbial Data (Raw Count)'!EM$492</f>
        <v>0</v>
      </c>
      <c r="EM119" s="13">
        <f>'Microbial Data (Raw Count)'!EN119/'Microbial Data (Raw Count)'!EN$492</f>
        <v>0</v>
      </c>
      <c r="EN119" s="13">
        <f>'Microbial Data (Raw Count)'!EO119/'Microbial Data (Raw Count)'!EO$492</f>
        <v>0</v>
      </c>
      <c r="EO119" s="13">
        <f>'Microbial Data (Raw Count)'!EP119/'Microbial Data (Raw Count)'!EP$492</f>
        <v>0</v>
      </c>
      <c r="EP119" s="13">
        <f>'Microbial Data (Raw Count)'!EQ119/'Microbial Data (Raw Count)'!EQ$492</f>
        <v>0</v>
      </c>
      <c r="EQ119" s="13">
        <f>'Microbial Data (Raw Count)'!ER119/'Microbial Data (Raw Count)'!ER$492</f>
        <v>0</v>
      </c>
      <c r="ER119" s="13">
        <f>'Microbial Data (Raw Count)'!ES119/'Microbial Data (Raw Count)'!ES$492</f>
        <v>0</v>
      </c>
      <c r="ES119" s="13">
        <f>'Microbial Data (Raw Count)'!ET119/'Microbial Data (Raw Count)'!ET$492</f>
        <v>0</v>
      </c>
      <c r="ET119" s="13">
        <f>'Microbial Data (Raw Count)'!EU119/'Microbial Data (Raw Count)'!EU$492</f>
        <v>0</v>
      </c>
      <c r="EU119" s="13">
        <f>'Microbial Data (Raw Count)'!EV119/'Microbial Data (Raw Count)'!EV$492</f>
        <v>0</v>
      </c>
      <c r="EV119" s="13">
        <f>'Microbial Data (Raw Count)'!EW119/'Microbial Data (Raw Count)'!EW$492</f>
        <v>0</v>
      </c>
      <c r="EW119" s="13">
        <f>'Microbial Data (Raw Count)'!EX119/'Microbial Data (Raw Count)'!EX$492</f>
        <v>0</v>
      </c>
      <c r="EX119" s="13">
        <f>'Microbial Data (Raw Count)'!EY119/'Microbial Data (Raw Count)'!EY$492</f>
        <v>0</v>
      </c>
      <c r="EY119" s="13">
        <f>'Microbial Data (Raw Count)'!EZ119/'Microbial Data (Raw Count)'!EZ$492</f>
        <v>0</v>
      </c>
      <c r="EZ119" s="13">
        <f>'Microbial Data (Raw Count)'!FA119/'Microbial Data (Raw Count)'!FA$492</f>
        <v>0</v>
      </c>
    </row>
    <row r="120" spans="1:156" x14ac:dyDescent="0.3">
      <c r="A120" s="8">
        <v>119</v>
      </c>
      <c r="B120" s="8" t="s">
        <v>154</v>
      </c>
      <c r="C120" s="8" t="s">
        <v>248</v>
      </c>
      <c r="D120" s="8" t="s">
        <v>373</v>
      </c>
      <c r="E120" s="8" t="s">
        <v>374</v>
      </c>
      <c r="F120" s="8" t="s">
        <v>470</v>
      </c>
      <c r="G120" s="8" t="s">
        <v>503</v>
      </c>
      <c r="H120" s="13">
        <f>'Microbial Data (Raw Count)'!I120/'Microbial Data (Raw Count)'!I$492</f>
        <v>0</v>
      </c>
      <c r="I120" s="13">
        <f>'Microbial Data (Raw Count)'!J120/'Microbial Data (Raw Count)'!J$492</f>
        <v>0</v>
      </c>
      <c r="J120" s="13">
        <f>'Microbial Data (Raw Count)'!K120/'Microbial Data (Raw Count)'!K$492</f>
        <v>0</v>
      </c>
      <c r="K120" s="13">
        <f>'Microbial Data (Raw Count)'!L120/'Microbial Data (Raw Count)'!L$492</f>
        <v>0</v>
      </c>
      <c r="L120" s="13">
        <f>'Microbial Data (Raw Count)'!M120/'Microbial Data (Raw Count)'!M$492</f>
        <v>0</v>
      </c>
      <c r="M120" s="13">
        <f>'Microbial Data (Raw Count)'!N120/'Microbial Data (Raw Count)'!N$492</f>
        <v>0</v>
      </c>
      <c r="N120" s="13">
        <f>'Microbial Data (Raw Count)'!O120/'Microbial Data (Raw Count)'!O$492</f>
        <v>0</v>
      </c>
      <c r="O120" s="13">
        <f>'Microbial Data (Raw Count)'!P120/'Microbial Data (Raw Count)'!P$492</f>
        <v>0</v>
      </c>
      <c r="P120" s="13">
        <f>'Microbial Data (Raw Count)'!Q120/'Microbial Data (Raw Count)'!Q$492</f>
        <v>0</v>
      </c>
      <c r="Q120" s="13">
        <f>'Microbial Data (Raw Count)'!R120/'Microbial Data (Raw Count)'!R$492</f>
        <v>0</v>
      </c>
      <c r="R120" s="13">
        <f>'Microbial Data (Raw Count)'!S120/'Microbial Data (Raw Count)'!S$492</f>
        <v>0</v>
      </c>
      <c r="S120" s="13">
        <f>'Microbial Data (Raw Count)'!T120/'Microbial Data (Raw Count)'!T$492</f>
        <v>0</v>
      </c>
      <c r="T120" s="13">
        <f>'Microbial Data (Raw Count)'!U120/'Microbial Data (Raw Count)'!U$492</f>
        <v>0</v>
      </c>
      <c r="U120" s="13">
        <f>'Microbial Data (Raw Count)'!V120/'Microbial Data (Raw Count)'!V$492</f>
        <v>0</v>
      </c>
      <c r="V120" s="13">
        <f>'Microbial Data (Raw Count)'!W120/'Microbial Data (Raw Count)'!W$492</f>
        <v>0</v>
      </c>
      <c r="W120" s="13">
        <f>'Microbial Data (Raw Count)'!X120/'Microbial Data (Raw Count)'!X$492</f>
        <v>0</v>
      </c>
      <c r="X120" s="13">
        <f>'Microbial Data (Raw Count)'!Y120/'Microbial Data (Raw Count)'!Y$492</f>
        <v>0</v>
      </c>
      <c r="Y120" s="13">
        <f>'Microbial Data (Raw Count)'!Z120/'Microbial Data (Raw Count)'!Z$492</f>
        <v>0</v>
      </c>
      <c r="Z120" s="13">
        <f>'Microbial Data (Raw Count)'!AA120/'Microbial Data (Raw Count)'!AA$492</f>
        <v>0</v>
      </c>
      <c r="AA120" s="13">
        <f>'Microbial Data (Raw Count)'!AB120/'Microbial Data (Raw Count)'!AB$492</f>
        <v>0</v>
      </c>
      <c r="AB120" s="13">
        <f>'Microbial Data (Raw Count)'!AC120/'Microbial Data (Raw Count)'!AC$492</f>
        <v>0</v>
      </c>
      <c r="AC120" s="13">
        <f>'Microbial Data (Raw Count)'!AD120/'Microbial Data (Raw Count)'!AD$492</f>
        <v>0</v>
      </c>
      <c r="AD120" s="13">
        <f>'Microbial Data (Raw Count)'!AE120/'Microbial Data (Raw Count)'!AE$492</f>
        <v>0</v>
      </c>
      <c r="AE120" s="13">
        <f>'Microbial Data (Raw Count)'!AF120/'Microbial Data (Raw Count)'!AF$492</f>
        <v>0</v>
      </c>
      <c r="AF120" s="13">
        <f>'Microbial Data (Raw Count)'!AG120/'Microbial Data (Raw Count)'!AG$492</f>
        <v>0</v>
      </c>
      <c r="AG120" s="13">
        <f>'Microbial Data (Raw Count)'!AH120/'Microbial Data (Raw Count)'!AH$492</f>
        <v>0</v>
      </c>
      <c r="AH120" s="13">
        <f>'Microbial Data (Raw Count)'!AI120/'Microbial Data (Raw Count)'!AI$492</f>
        <v>0</v>
      </c>
      <c r="AI120" s="13">
        <f>'Microbial Data (Raw Count)'!AJ120/'Microbial Data (Raw Count)'!AJ$492</f>
        <v>0</v>
      </c>
      <c r="AJ120" s="13">
        <f>'Microbial Data (Raw Count)'!AK120/'Microbial Data (Raw Count)'!AK$492</f>
        <v>0</v>
      </c>
      <c r="AK120" s="13">
        <f>'Microbial Data (Raw Count)'!AL120/'Microbial Data (Raw Count)'!AL$492</f>
        <v>0</v>
      </c>
      <c r="AL120" s="13">
        <f>'Microbial Data (Raw Count)'!AM120/'Microbial Data (Raw Count)'!AM$492</f>
        <v>0</v>
      </c>
      <c r="AM120" s="13">
        <f>'Microbial Data (Raw Count)'!AN120/'Microbial Data (Raw Count)'!AN$492</f>
        <v>0</v>
      </c>
      <c r="AN120" s="13">
        <f>'Microbial Data (Raw Count)'!AO120/'Microbial Data (Raw Count)'!AO$492</f>
        <v>0</v>
      </c>
      <c r="AO120" s="13">
        <f>'Microbial Data (Raw Count)'!AP120/'Microbial Data (Raw Count)'!AP$492</f>
        <v>0</v>
      </c>
      <c r="AP120" s="13">
        <f>'Microbial Data (Raw Count)'!AQ120/'Microbial Data (Raw Count)'!AQ$492</f>
        <v>0</v>
      </c>
      <c r="AQ120" s="13">
        <f>'Microbial Data (Raw Count)'!AR120/'Microbial Data (Raw Count)'!AR$492</f>
        <v>0</v>
      </c>
      <c r="AR120" s="13">
        <f>'Microbial Data (Raw Count)'!AS120/'Microbial Data (Raw Count)'!AS$492</f>
        <v>0</v>
      </c>
      <c r="AS120" s="13">
        <f>'Microbial Data (Raw Count)'!AT120/'Microbial Data (Raw Count)'!AT$492</f>
        <v>0</v>
      </c>
      <c r="AT120" s="13">
        <f>'Microbial Data (Raw Count)'!AU120/'Microbial Data (Raw Count)'!AU$492</f>
        <v>0</v>
      </c>
      <c r="AU120" s="13">
        <f>'Microbial Data (Raw Count)'!AV120/'Microbial Data (Raw Count)'!AV$492</f>
        <v>0</v>
      </c>
      <c r="AV120" s="13">
        <f>'Microbial Data (Raw Count)'!AW120/'Microbial Data (Raw Count)'!AW$492</f>
        <v>0</v>
      </c>
      <c r="AW120" s="13">
        <f>'Microbial Data (Raw Count)'!AX120/'Microbial Data (Raw Count)'!AX$492</f>
        <v>0</v>
      </c>
      <c r="AX120" s="13">
        <f>'Microbial Data (Raw Count)'!AY120/'Microbial Data (Raw Count)'!AY$492</f>
        <v>0</v>
      </c>
      <c r="AY120" s="13">
        <f>'Microbial Data (Raw Count)'!AZ120/'Microbial Data (Raw Count)'!AZ$492</f>
        <v>0</v>
      </c>
      <c r="AZ120" s="13">
        <f>'Microbial Data (Raw Count)'!BA120/'Microbial Data (Raw Count)'!BA$492</f>
        <v>0</v>
      </c>
      <c r="BA120" s="13">
        <f>'Microbial Data (Raw Count)'!BB120/'Microbial Data (Raw Count)'!BB$492</f>
        <v>0</v>
      </c>
      <c r="BB120" s="13">
        <f>'Microbial Data (Raw Count)'!BC120/'Microbial Data (Raw Count)'!BC$492</f>
        <v>0</v>
      </c>
      <c r="BC120" s="13">
        <f>'Microbial Data (Raw Count)'!BD120/'Microbial Data (Raw Count)'!BD$492</f>
        <v>0</v>
      </c>
      <c r="BD120" s="13">
        <f>'Microbial Data (Raw Count)'!BE120/'Microbial Data (Raw Count)'!BE$492</f>
        <v>0</v>
      </c>
      <c r="BE120" s="13">
        <f>'Microbial Data (Raw Count)'!BF120/'Microbial Data (Raw Count)'!BF$492</f>
        <v>0</v>
      </c>
      <c r="BF120" s="13">
        <f>'Microbial Data (Raw Count)'!BG120/'Microbial Data (Raw Count)'!BG$492</f>
        <v>0</v>
      </c>
      <c r="BG120" s="13">
        <f>'Microbial Data (Raw Count)'!BH120/'Microbial Data (Raw Count)'!BH$492</f>
        <v>0</v>
      </c>
      <c r="BH120" s="13">
        <f>'Microbial Data (Raw Count)'!BI120/'Microbial Data (Raw Count)'!BI$492</f>
        <v>0</v>
      </c>
      <c r="BI120" s="13">
        <f>'Microbial Data (Raw Count)'!BJ120/'Microbial Data (Raw Count)'!BJ$492</f>
        <v>0</v>
      </c>
      <c r="BJ120" s="13">
        <f>'Microbial Data (Raw Count)'!BK120/'Microbial Data (Raw Count)'!BK$492</f>
        <v>0</v>
      </c>
      <c r="BK120" s="13">
        <f>'Microbial Data (Raw Count)'!BL120/'Microbial Data (Raw Count)'!BL$492</f>
        <v>0</v>
      </c>
      <c r="BL120" s="13">
        <f>'Microbial Data (Raw Count)'!BM120/'Microbial Data (Raw Count)'!BM$492</f>
        <v>0</v>
      </c>
      <c r="BM120" s="13">
        <f>'Microbial Data (Raw Count)'!BN120/'Microbial Data (Raw Count)'!BN$492</f>
        <v>0</v>
      </c>
      <c r="BN120" s="13">
        <f>'Microbial Data (Raw Count)'!BO120/'Microbial Data (Raw Count)'!BO$492</f>
        <v>0</v>
      </c>
      <c r="BO120" s="13">
        <f>'Microbial Data (Raw Count)'!BP120/'Microbial Data (Raw Count)'!BP$492</f>
        <v>0</v>
      </c>
      <c r="BP120" s="13">
        <f>'Microbial Data (Raw Count)'!BQ120/'Microbial Data (Raw Count)'!BQ$492</f>
        <v>0</v>
      </c>
      <c r="BQ120" s="13">
        <f>'Microbial Data (Raw Count)'!BR120/'Microbial Data (Raw Count)'!BR$492</f>
        <v>0</v>
      </c>
      <c r="BR120" s="13">
        <f>'Microbial Data (Raw Count)'!BS120/'Microbial Data (Raw Count)'!BS$492</f>
        <v>0</v>
      </c>
      <c r="BS120" s="13">
        <f>'Microbial Data (Raw Count)'!BT120/'Microbial Data (Raw Count)'!BT$492</f>
        <v>0</v>
      </c>
      <c r="BT120" s="13">
        <f>'Microbial Data (Raw Count)'!BU120/'Microbial Data (Raw Count)'!BU$492</f>
        <v>0</v>
      </c>
      <c r="BU120" s="13">
        <f>'Microbial Data (Raw Count)'!BV120/'Microbial Data (Raw Count)'!BV$492</f>
        <v>0</v>
      </c>
      <c r="BV120" s="13">
        <f>'Microbial Data (Raw Count)'!BW120/'Microbial Data (Raw Count)'!BW$492</f>
        <v>0</v>
      </c>
      <c r="BW120" s="13">
        <f>'Microbial Data (Raw Count)'!BX120/'Microbial Data (Raw Count)'!BX$492</f>
        <v>0</v>
      </c>
      <c r="BX120" s="13">
        <f>'Microbial Data (Raw Count)'!BY120/'Microbial Data (Raw Count)'!BY$492</f>
        <v>0</v>
      </c>
      <c r="BY120" s="13">
        <f>'Microbial Data (Raw Count)'!BZ120/'Microbial Data (Raw Count)'!BZ$492</f>
        <v>0</v>
      </c>
      <c r="BZ120" s="13">
        <f>'Microbial Data (Raw Count)'!CA120/'Microbial Data (Raw Count)'!CA$492</f>
        <v>0</v>
      </c>
      <c r="CA120" s="13">
        <f>'Microbial Data (Raw Count)'!CB120/'Microbial Data (Raw Count)'!CB$492</f>
        <v>0</v>
      </c>
      <c r="CB120" s="13">
        <f>'Microbial Data (Raw Count)'!CC120/'Microbial Data (Raw Count)'!CC$492</f>
        <v>0</v>
      </c>
      <c r="CC120" s="13">
        <f>'Microbial Data (Raw Count)'!CD120/'Microbial Data (Raw Count)'!CD$492</f>
        <v>0</v>
      </c>
      <c r="CD120" s="13">
        <f>'Microbial Data (Raw Count)'!CE120/'Microbial Data (Raw Count)'!CE$492</f>
        <v>0</v>
      </c>
      <c r="CE120" s="13">
        <f>'Microbial Data (Raw Count)'!CF120/'Microbial Data (Raw Count)'!CF$492</f>
        <v>0</v>
      </c>
      <c r="CF120" s="13">
        <f>'Microbial Data (Raw Count)'!CG120/'Microbial Data (Raw Count)'!CG$492</f>
        <v>0</v>
      </c>
      <c r="CG120" s="13">
        <f>'Microbial Data (Raw Count)'!CH120/'Microbial Data (Raw Count)'!CH$492</f>
        <v>0</v>
      </c>
      <c r="CH120" s="13">
        <f>'Microbial Data (Raw Count)'!CI120/'Microbial Data (Raw Count)'!CI$492</f>
        <v>0</v>
      </c>
      <c r="CI120" s="13">
        <f>'Microbial Data (Raw Count)'!CJ120/'Microbial Data (Raw Count)'!CJ$492</f>
        <v>0</v>
      </c>
      <c r="CJ120" s="13">
        <f>'Microbial Data (Raw Count)'!CK120/'Microbial Data (Raw Count)'!CK$492</f>
        <v>0</v>
      </c>
      <c r="CK120" s="13">
        <f>'Microbial Data (Raw Count)'!CL120/'Microbial Data (Raw Count)'!CL$492</f>
        <v>0</v>
      </c>
      <c r="CL120" s="13">
        <f>'Microbial Data (Raw Count)'!CM120/'Microbial Data (Raw Count)'!CM$492</f>
        <v>0</v>
      </c>
      <c r="CM120" s="13">
        <f>'Microbial Data (Raw Count)'!CN120/'Microbial Data (Raw Count)'!CN$492</f>
        <v>0</v>
      </c>
      <c r="CN120" s="13">
        <f>'Microbial Data (Raw Count)'!CO120/'Microbial Data (Raw Count)'!CO$492</f>
        <v>0</v>
      </c>
      <c r="CO120" s="13">
        <f>'Microbial Data (Raw Count)'!CP120/'Microbial Data (Raw Count)'!CP$492</f>
        <v>0</v>
      </c>
      <c r="CP120" s="13">
        <f>'Microbial Data (Raw Count)'!CQ120/'Microbial Data (Raw Count)'!CQ$492</f>
        <v>0</v>
      </c>
      <c r="CQ120" s="13">
        <f>'Microbial Data (Raw Count)'!CR120/'Microbial Data (Raw Count)'!CR$492</f>
        <v>0</v>
      </c>
      <c r="CR120" s="13">
        <f>'Microbial Data (Raw Count)'!CS120/'Microbial Data (Raw Count)'!CS$492</f>
        <v>0</v>
      </c>
      <c r="CS120" s="13">
        <f>'Microbial Data (Raw Count)'!CT120/'Microbial Data (Raw Count)'!CT$492</f>
        <v>0</v>
      </c>
      <c r="CT120" s="13">
        <f>'Microbial Data (Raw Count)'!CU120/'Microbial Data (Raw Count)'!CU$492</f>
        <v>0</v>
      </c>
      <c r="CU120" s="13">
        <f>'Microbial Data (Raw Count)'!CV120/'Microbial Data (Raw Count)'!CV$492</f>
        <v>0</v>
      </c>
      <c r="CV120" s="13">
        <f>'Microbial Data (Raw Count)'!CW120/'Microbial Data (Raw Count)'!CW$492</f>
        <v>0</v>
      </c>
      <c r="CW120" s="13">
        <f>'Microbial Data (Raw Count)'!CX120/'Microbial Data (Raw Count)'!CX$492</f>
        <v>0</v>
      </c>
      <c r="CX120" s="13">
        <f>'Microbial Data (Raw Count)'!CY120/'Microbial Data (Raw Count)'!CY$492</f>
        <v>0</v>
      </c>
      <c r="CY120" s="13">
        <f>'Microbial Data (Raw Count)'!CZ120/'Microbial Data (Raw Count)'!CZ$492</f>
        <v>0</v>
      </c>
      <c r="CZ120" s="13">
        <f>'Microbial Data (Raw Count)'!DA120/'Microbial Data (Raw Count)'!DA$492</f>
        <v>0</v>
      </c>
      <c r="DA120" s="13">
        <f>'Microbial Data (Raw Count)'!DB120/'Microbial Data (Raw Count)'!DB$492</f>
        <v>0</v>
      </c>
      <c r="DB120" s="13">
        <f>'Microbial Data (Raw Count)'!DC120/'Microbial Data (Raw Count)'!DC$492</f>
        <v>0</v>
      </c>
      <c r="DC120" s="13">
        <f>'Microbial Data (Raw Count)'!DD120/'Microbial Data (Raw Count)'!DD$492</f>
        <v>0</v>
      </c>
      <c r="DD120" s="13">
        <f>'Microbial Data (Raw Count)'!DE120/'Microbial Data (Raw Count)'!DE$492</f>
        <v>0</v>
      </c>
      <c r="DE120" s="13">
        <f>'Microbial Data (Raw Count)'!DF120/'Microbial Data (Raw Count)'!DF$492</f>
        <v>0</v>
      </c>
      <c r="DF120" s="13">
        <f>'Microbial Data (Raw Count)'!DG120/'Microbial Data (Raw Count)'!DG$492</f>
        <v>0</v>
      </c>
      <c r="DG120" s="13">
        <f>'Microbial Data (Raw Count)'!DH120/'Microbial Data (Raw Count)'!DH$492</f>
        <v>0</v>
      </c>
      <c r="DH120" s="13">
        <f>'Microbial Data (Raw Count)'!DI120/'Microbial Data (Raw Count)'!DI$492</f>
        <v>0</v>
      </c>
      <c r="DI120" s="13">
        <f>'Microbial Data (Raw Count)'!DJ120/'Microbial Data (Raw Count)'!DJ$492</f>
        <v>0</v>
      </c>
      <c r="DJ120" s="13">
        <f>'Microbial Data (Raw Count)'!DK120/'Microbial Data (Raw Count)'!DK$492</f>
        <v>0</v>
      </c>
      <c r="DK120" s="13">
        <f>'Microbial Data (Raw Count)'!DL120/'Microbial Data (Raw Count)'!DL$492</f>
        <v>0</v>
      </c>
      <c r="DL120" s="13">
        <f>'Microbial Data (Raw Count)'!DM120/'Microbial Data (Raw Count)'!DM$492</f>
        <v>0</v>
      </c>
      <c r="DM120" s="13">
        <f>'Microbial Data (Raw Count)'!DN120/'Microbial Data (Raw Count)'!DN$492</f>
        <v>0</v>
      </c>
      <c r="DN120" s="13">
        <f>'Microbial Data (Raw Count)'!DO120/'Microbial Data (Raw Count)'!DO$492</f>
        <v>0</v>
      </c>
      <c r="DO120" s="13">
        <f>'Microbial Data (Raw Count)'!DP120/'Microbial Data (Raw Count)'!DP$492</f>
        <v>0</v>
      </c>
      <c r="DP120" s="13">
        <f>'Microbial Data (Raw Count)'!DQ120/'Microbial Data (Raw Count)'!DQ$492</f>
        <v>0</v>
      </c>
      <c r="DQ120" s="13">
        <f>'Microbial Data (Raw Count)'!DR120/'Microbial Data (Raw Count)'!DR$492</f>
        <v>0</v>
      </c>
      <c r="DR120" s="13">
        <f>'Microbial Data (Raw Count)'!DS120/'Microbial Data (Raw Count)'!DS$492</f>
        <v>0</v>
      </c>
      <c r="DS120" s="13">
        <f>'Microbial Data (Raw Count)'!DT120/'Microbial Data (Raw Count)'!DT$492</f>
        <v>0</v>
      </c>
      <c r="DT120" s="13">
        <f>'Microbial Data (Raw Count)'!DU120/'Microbial Data (Raw Count)'!DU$492</f>
        <v>0</v>
      </c>
      <c r="DU120" s="13">
        <f>'Microbial Data (Raw Count)'!DV120/'Microbial Data (Raw Count)'!DV$492</f>
        <v>0</v>
      </c>
      <c r="DV120" s="13">
        <f>'Microbial Data (Raw Count)'!DW120/'Microbial Data (Raw Count)'!DW$492</f>
        <v>0</v>
      </c>
      <c r="DW120" s="13">
        <f>'Microbial Data (Raw Count)'!DX120/'Microbial Data (Raw Count)'!DX$492</f>
        <v>0</v>
      </c>
      <c r="DX120" s="13">
        <f>'Microbial Data (Raw Count)'!DY120/'Microbial Data (Raw Count)'!DY$492</f>
        <v>0</v>
      </c>
      <c r="DY120" s="13">
        <f>'Microbial Data (Raw Count)'!DZ120/'Microbial Data (Raw Count)'!DZ$492</f>
        <v>0</v>
      </c>
      <c r="DZ120" s="13">
        <f>'Microbial Data (Raw Count)'!EA120/'Microbial Data (Raw Count)'!EA$492</f>
        <v>0</v>
      </c>
      <c r="EA120" s="13">
        <f>'Microbial Data (Raw Count)'!EB120/'Microbial Data (Raw Count)'!EB$492</f>
        <v>0</v>
      </c>
      <c r="EB120" s="13">
        <f>'Microbial Data (Raw Count)'!EC120/'Microbial Data (Raw Count)'!EC$492</f>
        <v>2.6264642538215056E-5</v>
      </c>
      <c r="EC120" s="13">
        <f>'Microbial Data (Raw Count)'!ED120/'Microbial Data (Raw Count)'!ED$492</f>
        <v>0</v>
      </c>
      <c r="ED120" s="13">
        <f>'Microbial Data (Raw Count)'!EE120/'Microbial Data (Raw Count)'!EE$492</f>
        <v>0</v>
      </c>
      <c r="EE120" s="13">
        <f>'Microbial Data (Raw Count)'!EF120/'Microbial Data (Raw Count)'!EF$492</f>
        <v>0</v>
      </c>
      <c r="EF120" s="13">
        <f>'Microbial Data (Raw Count)'!EG120/'Microbial Data (Raw Count)'!EG$492</f>
        <v>0</v>
      </c>
      <c r="EG120" s="13">
        <f>'Microbial Data (Raw Count)'!EH120/'Microbial Data (Raw Count)'!EH$492</f>
        <v>0</v>
      </c>
      <c r="EH120" s="13">
        <f>'Microbial Data (Raw Count)'!EI120/'Microbial Data (Raw Count)'!EI$492</f>
        <v>0</v>
      </c>
      <c r="EI120" s="13">
        <f>'Microbial Data (Raw Count)'!EJ120/'Microbial Data (Raw Count)'!EJ$492</f>
        <v>0</v>
      </c>
      <c r="EJ120" s="13">
        <f>'Microbial Data (Raw Count)'!EK120/'Microbial Data (Raw Count)'!EK$492</f>
        <v>0</v>
      </c>
      <c r="EK120" s="13">
        <f>'Microbial Data (Raw Count)'!EL120/'Microbial Data (Raw Count)'!EL$492</f>
        <v>0</v>
      </c>
      <c r="EL120" s="13">
        <f>'Microbial Data (Raw Count)'!EM120/'Microbial Data (Raw Count)'!EM$492</f>
        <v>0</v>
      </c>
      <c r="EM120" s="13">
        <f>'Microbial Data (Raw Count)'!EN120/'Microbial Data (Raw Count)'!EN$492</f>
        <v>0</v>
      </c>
      <c r="EN120" s="13">
        <f>'Microbial Data (Raw Count)'!EO120/'Microbial Data (Raw Count)'!EO$492</f>
        <v>0</v>
      </c>
      <c r="EO120" s="13">
        <f>'Microbial Data (Raw Count)'!EP120/'Microbial Data (Raw Count)'!EP$492</f>
        <v>0</v>
      </c>
      <c r="EP120" s="13">
        <f>'Microbial Data (Raw Count)'!EQ120/'Microbial Data (Raw Count)'!EQ$492</f>
        <v>0</v>
      </c>
      <c r="EQ120" s="13">
        <f>'Microbial Data (Raw Count)'!ER120/'Microbial Data (Raw Count)'!ER$492</f>
        <v>0</v>
      </c>
      <c r="ER120" s="13">
        <f>'Microbial Data (Raw Count)'!ES120/'Microbial Data (Raw Count)'!ES$492</f>
        <v>0</v>
      </c>
      <c r="ES120" s="13">
        <f>'Microbial Data (Raw Count)'!ET120/'Microbial Data (Raw Count)'!ET$492</f>
        <v>0</v>
      </c>
      <c r="ET120" s="13">
        <f>'Microbial Data (Raw Count)'!EU120/'Microbial Data (Raw Count)'!EU$492</f>
        <v>0</v>
      </c>
      <c r="EU120" s="13">
        <f>'Microbial Data (Raw Count)'!EV120/'Microbial Data (Raw Count)'!EV$492</f>
        <v>0</v>
      </c>
      <c r="EV120" s="13">
        <f>'Microbial Data (Raw Count)'!EW120/'Microbial Data (Raw Count)'!EW$492</f>
        <v>0</v>
      </c>
      <c r="EW120" s="13">
        <f>'Microbial Data (Raw Count)'!EX120/'Microbial Data (Raw Count)'!EX$492</f>
        <v>0</v>
      </c>
      <c r="EX120" s="13">
        <f>'Microbial Data (Raw Count)'!EY120/'Microbial Data (Raw Count)'!EY$492</f>
        <v>0</v>
      </c>
      <c r="EY120" s="13">
        <f>'Microbial Data (Raw Count)'!EZ120/'Microbial Data (Raw Count)'!EZ$492</f>
        <v>0</v>
      </c>
      <c r="EZ120" s="13">
        <f>'Microbial Data (Raw Count)'!FA120/'Microbial Data (Raw Count)'!FA$492</f>
        <v>0</v>
      </c>
    </row>
    <row r="121" spans="1:156" x14ac:dyDescent="0.3">
      <c r="A121" s="8">
        <v>120</v>
      </c>
      <c r="B121" s="8" t="s">
        <v>154</v>
      </c>
      <c r="C121" s="8" t="s">
        <v>248</v>
      </c>
      <c r="D121" s="8" t="s">
        <v>373</v>
      </c>
      <c r="E121" s="8" t="s">
        <v>374</v>
      </c>
      <c r="F121" s="8" t="s">
        <v>470</v>
      </c>
      <c r="G121" s="8" t="s">
        <v>375</v>
      </c>
      <c r="H121" s="13">
        <f>'Microbial Data (Raw Count)'!I121/'Microbial Data (Raw Count)'!I$492</f>
        <v>0</v>
      </c>
      <c r="I121" s="13">
        <f>'Microbial Data (Raw Count)'!J121/'Microbial Data (Raw Count)'!J$492</f>
        <v>0</v>
      </c>
      <c r="J121" s="13">
        <f>'Microbial Data (Raw Count)'!K121/'Microbial Data (Raw Count)'!K$492</f>
        <v>0</v>
      </c>
      <c r="K121" s="13">
        <f>'Microbial Data (Raw Count)'!L121/'Microbial Data (Raw Count)'!L$492</f>
        <v>0</v>
      </c>
      <c r="L121" s="13">
        <f>'Microbial Data (Raw Count)'!M121/'Microbial Data (Raw Count)'!M$492</f>
        <v>0</v>
      </c>
      <c r="M121" s="13">
        <f>'Microbial Data (Raw Count)'!N121/'Microbial Data (Raw Count)'!N$492</f>
        <v>0</v>
      </c>
      <c r="N121" s="13">
        <f>'Microbial Data (Raw Count)'!O121/'Microbial Data (Raw Count)'!O$492</f>
        <v>0</v>
      </c>
      <c r="O121" s="13">
        <f>'Microbial Data (Raw Count)'!P121/'Microbial Data (Raw Count)'!P$492</f>
        <v>0</v>
      </c>
      <c r="P121" s="13">
        <f>'Microbial Data (Raw Count)'!Q121/'Microbial Data (Raw Count)'!Q$492</f>
        <v>0</v>
      </c>
      <c r="Q121" s="13">
        <f>'Microbial Data (Raw Count)'!R121/'Microbial Data (Raw Count)'!R$492</f>
        <v>0</v>
      </c>
      <c r="R121" s="13">
        <f>'Microbial Data (Raw Count)'!S121/'Microbial Data (Raw Count)'!S$492</f>
        <v>0</v>
      </c>
      <c r="S121" s="13">
        <f>'Microbial Data (Raw Count)'!T121/'Microbial Data (Raw Count)'!T$492</f>
        <v>0</v>
      </c>
      <c r="T121" s="13">
        <f>'Microbial Data (Raw Count)'!U121/'Microbial Data (Raw Count)'!U$492</f>
        <v>1.9127599304119721E-4</v>
      </c>
      <c r="U121" s="13">
        <f>'Microbial Data (Raw Count)'!V121/'Microbial Data (Raw Count)'!V$492</f>
        <v>0</v>
      </c>
      <c r="V121" s="13">
        <f>'Microbial Data (Raw Count)'!W121/'Microbial Data (Raw Count)'!W$492</f>
        <v>0</v>
      </c>
      <c r="W121" s="13">
        <f>'Microbial Data (Raw Count)'!X121/'Microbial Data (Raw Count)'!X$492</f>
        <v>0</v>
      </c>
      <c r="X121" s="13">
        <f>'Microbial Data (Raw Count)'!Y121/'Microbial Data (Raw Count)'!Y$492</f>
        <v>0</v>
      </c>
      <c r="Y121" s="13">
        <f>'Microbial Data (Raw Count)'!Z121/'Microbial Data (Raw Count)'!Z$492</f>
        <v>0</v>
      </c>
      <c r="Z121" s="13">
        <f>'Microbial Data (Raw Count)'!AA121/'Microbial Data (Raw Count)'!AA$492</f>
        <v>0</v>
      </c>
      <c r="AA121" s="13">
        <f>'Microbial Data (Raw Count)'!AB121/'Microbial Data (Raw Count)'!AB$492</f>
        <v>0</v>
      </c>
      <c r="AB121" s="13">
        <f>'Microbial Data (Raw Count)'!AC121/'Microbial Data (Raw Count)'!AC$492</f>
        <v>0</v>
      </c>
      <c r="AC121" s="13">
        <f>'Microbial Data (Raw Count)'!AD121/'Microbial Data (Raw Count)'!AD$492</f>
        <v>0</v>
      </c>
      <c r="AD121" s="13">
        <f>'Microbial Data (Raw Count)'!AE121/'Microbial Data (Raw Count)'!AE$492</f>
        <v>0</v>
      </c>
      <c r="AE121" s="13">
        <f>'Microbial Data (Raw Count)'!AF121/'Microbial Data (Raw Count)'!AF$492</f>
        <v>0</v>
      </c>
      <c r="AF121" s="13">
        <f>'Microbial Data (Raw Count)'!AG121/'Microbial Data (Raw Count)'!AG$492</f>
        <v>0</v>
      </c>
      <c r="AG121" s="13">
        <f>'Microbial Data (Raw Count)'!AH121/'Microbial Data (Raw Count)'!AH$492</f>
        <v>0</v>
      </c>
      <c r="AH121" s="13">
        <f>'Microbial Data (Raw Count)'!AI121/'Microbial Data (Raw Count)'!AI$492</f>
        <v>0</v>
      </c>
      <c r="AI121" s="13">
        <f>'Microbial Data (Raw Count)'!AJ121/'Microbial Data (Raw Count)'!AJ$492</f>
        <v>0</v>
      </c>
      <c r="AJ121" s="13">
        <f>'Microbial Data (Raw Count)'!AK121/'Microbial Data (Raw Count)'!AK$492</f>
        <v>0</v>
      </c>
      <c r="AK121" s="13">
        <f>'Microbial Data (Raw Count)'!AL121/'Microbial Data (Raw Count)'!AL$492</f>
        <v>0</v>
      </c>
      <c r="AL121" s="13">
        <f>'Microbial Data (Raw Count)'!AM121/'Microbial Data (Raw Count)'!AM$492</f>
        <v>0</v>
      </c>
      <c r="AM121" s="13">
        <f>'Microbial Data (Raw Count)'!AN121/'Microbial Data (Raw Count)'!AN$492</f>
        <v>0</v>
      </c>
      <c r="AN121" s="13">
        <f>'Microbial Data (Raw Count)'!AO121/'Microbial Data (Raw Count)'!AO$492</f>
        <v>0</v>
      </c>
      <c r="AO121" s="13">
        <f>'Microbial Data (Raw Count)'!AP121/'Microbial Data (Raw Count)'!AP$492</f>
        <v>0</v>
      </c>
      <c r="AP121" s="13">
        <f>'Microbial Data (Raw Count)'!AQ121/'Microbial Data (Raw Count)'!AQ$492</f>
        <v>0</v>
      </c>
      <c r="AQ121" s="13">
        <f>'Microbial Data (Raw Count)'!AR121/'Microbial Data (Raw Count)'!AR$492</f>
        <v>0</v>
      </c>
      <c r="AR121" s="13">
        <f>'Microbial Data (Raw Count)'!AS121/'Microbial Data (Raw Count)'!AS$492</f>
        <v>0</v>
      </c>
      <c r="AS121" s="13">
        <f>'Microbial Data (Raw Count)'!AT121/'Microbial Data (Raw Count)'!AT$492</f>
        <v>0</v>
      </c>
      <c r="AT121" s="13">
        <f>'Microbial Data (Raw Count)'!AU121/'Microbial Data (Raw Count)'!AU$492</f>
        <v>0</v>
      </c>
      <c r="AU121" s="13">
        <f>'Microbial Data (Raw Count)'!AV121/'Microbial Data (Raw Count)'!AV$492</f>
        <v>0</v>
      </c>
      <c r="AV121" s="13">
        <f>'Microbial Data (Raw Count)'!AW121/'Microbial Data (Raw Count)'!AW$492</f>
        <v>0</v>
      </c>
      <c r="AW121" s="13">
        <f>'Microbial Data (Raw Count)'!AX121/'Microbial Data (Raw Count)'!AX$492</f>
        <v>0</v>
      </c>
      <c r="AX121" s="13">
        <f>'Microbial Data (Raw Count)'!AY121/'Microbial Data (Raw Count)'!AY$492</f>
        <v>0</v>
      </c>
      <c r="AY121" s="13">
        <f>'Microbial Data (Raw Count)'!AZ121/'Microbial Data (Raw Count)'!AZ$492</f>
        <v>0</v>
      </c>
      <c r="AZ121" s="13">
        <f>'Microbial Data (Raw Count)'!BA121/'Microbial Data (Raw Count)'!BA$492</f>
        <v>0</v>
      </c>
      <c r="BA121" s="13">
        <f>'Microbial Data (Raw Count)'!BB121/'Microbial Data (Raw Count)'!BB$492</f>
        <v>0</v>
      </c>
      <c r="BB121" s="13">
        <f>'Microbial Data (Raw Count)'!BC121/'Microbial Data (Raw Count)'!BC$492</f>
        <v>0</v>
      </c>
      <c r="BC121" s="13">
        <f>'Microbial Data (Raw Count)'!BD121/'Microbial Data (Raw Count)'!BD$492</f>
        <v>0</v>
      </c>
      <c r="BD121" s="13">
        <f>'Microbial Data (Raw Count)'!BE121/'Microbial Data (Raw Count)'!BE$492</f>
        <v>0</v>
      </c>
      <c r="BE121" s="13">
        <f>'Microbial Data (Raw Count)'!BF121/'Microbial Data (Raw Count)'!BF$492</f>
        <v>0</v>
      </c>
      <c r="BF121" s="13">
        <f>'Microbial Data (Raw Count)'!BG121/'Microbial Data (Raw Count)'!BG$492</f>
        <v>0</v>
      </c>
      <c r="BG121" s="13">
        <f>'Microbial Data (Raw Count)'!BH121/'Microbial Data (Raw Count)'!BH$492</f>
        <v>0</v>
      </c>
      <c r="BH121" s="13">
        <f>'Microbial Data (Raw Count)'!BI121/'Microbial Data (Raw Count)'!BI$492</f>
        <v>0</v>
      </c>
      <c r="BI121" s="13">
        <f>'Microbial Data (Raw Count)'!BJ121/'Microbial Data (Raw Count)'!BJ$492</f>
        <v>0</v>
      </c>
      <c r="BJ121" s="13">
        <f>'Microbial Data (Raw Count)'!BK121/'Microbial Data (Raw Count)'!BK$492</f>
        <v>0</v>
      </c>
      <c r="BK121" s="13">
        <f>'Microbial Data (Raw Count)'!BL121/'Microbial Data (Raw Count)'!BL$492</f>
        <v>0</v>
      </c>
      <c r="BL121" s="13">
        <f>'Microbial Data (Raw Count)'!BM121/'Microbial Data (Raw Count)'!BM$492</f>
        <v>0</v>
      </c>
      <c r="BM121" s="13">
        <f>'Microbial Data (Raw Count)'!BN121/'Microbial Data (Raw Count)'!BN$492</f>
        <v>0</v>
      </c>
      <c r="BN121" s="13">
        <f>'Microbial Data (Raw Count)'!BO121/'Microbial Data (Raw Count)'!BO$492</f>
        <v>0</v>
      </c>
      <c r="BO121" s="13">
        <f>'Microbial Data (Raw Count)'!BP121/'Microbial Data (Raw Count)'!BP$492</f>
        <v>0</v>
      </c>
      <c r="BP121" s="13">
        <f>'Microbial Data (Raw Count)'!BQ121/'Microbial Data (Raw Count)'!BQ$492</f>
        <v>0</v>
      </c>
      <c r="BQ121" s="13">
        <f>'Microbial Data (Raw Count)'!BR121/'Microbial Data (Raw Count)'!BR$492</f>
        <v>0</v>
      </c>
      <c r="BR121" s="13">
        <f>'Microbial Data (Raw Count)'!BS121/'Microbial Data (Raw Count)'!BS$492</f>
        <v>0</v>
      </c>
      <c r="BS121" s="13">
        <f>'Microbial Data (Raw Count)'!BT121/'Microbial Data (Raw Count)'!BT$492</f>
        <v>6.3519740939095778E-3</v>
      </c>
      <c r="BT121" s="13">
        <f>'Microbial Data (Raw Count)'!BU121/'Microbial Data (Raw Count)'!BU$492</f>
        <v>0</v>
      </c>
      <c r="BU121" s="13">
        <f>'Microbial Data (Raw Count)'!BV121/'Microbial Data (Raw Count)'!BV$492</f>
        <v>0</v>
      </c>
      <c r="BV121" s="13">
        <f>'Microbial Data (Raw Count)'!BW121/'Microbial Data (Raw Count)'!BW$492</f>
        <v>0</v>
      </c>
      <c r="BW121" s="13">
        <f>'Microbial Data (Raw Count)'!BX121/'Microbial Data (Raw Count)'!BX$492</f>
        <v>0</v>
      </c>
      <c r="BX121" s="13">
        <f>'Microbial Data (Raw Count)'!BY121/'Microbial Data (Raw Count)'!BY$492</f>
        <v>0</v>
      </c>
      <c r="BY121" s="13">
        <f>'Microbial Data (Raw Count)'!BZ121/'Microbial Data (Raw Count)'!BZ$492</f>
        <v>0</v>
      </c>
      <c r="BZ121" s="13">
        <f>'Microbial Data (Raw Count)'!CA121/'Microbial Data (Raw Count)'!CA$492</f>
        <v>0</v>
      </c>
      <c r="CA121" s="13">
        <f>'Microbial Data (Raw Count)'!CB121/'Microbial Data (Raw Count)'!CB$492</f>
        <v>0</v>
      </c>
      <c r="CB121" s="13">
        <f>'Microbial Data (Raw Count)'!CC121/'Microbial Data (Raw Count)'!CC$492</f>
        <v>0</v>
      </c>
      <c r="CC121" s="13">
        <f>'Microbial Data (Raw Count)'!CD121/'Microbial Data (Raw Count)'!CD$492</f>
        <v>0</v>
      </c>
      <c r="CD121" s="13">
        <f>'Microbial Data (Raw Count)'!CE121/'Microbial Data (Raw Count)'!CE$492</f>
        <v>0</v>
      </c>
      <c r="CE121" s="13">
        <f>'Microbial Data (Raw Count)'!CF121/'Microbial Data (Raw Count)'!CF$492</f>
        <v>0</v>
      </c>
      <c r="CF121" s="13">
        <f>'Microbial Data (Raw Count)'!CG121/'Microbial Data (Raw Count)'!CG$492</f>
        <v>0</v>
      </c>
      <c r="CG121" s="13">
        <f>'Microbial Data (Raw Count)'!CH121/'Microbial Data (Raw Count)'!CH$492</f>
        <v>0</v>
      </c>
      <c r="CH121" s="13">
        <f>'Microbial Data (Raw Count)'!CI121/'Microbial Data (Raw Count)'!CI$492</f>
        <v>0</v>
      </c>
      <c r="CI121" s="13">
        <f>'Microbial Data (Raw Count)'!CJ121/'Microbial Data (Raw Count)'!CJ$492</f>
        <v>0</v>
      </c>
      <c r="CJ121" s="13">
        <f>'Microbial Data (Raw Count)'!CK121/'Microbial Data (Raw Count)'!CK$492</f>
        <v>0</v>
      </c>
      <c r="CK121" s="13">
        <f>'Microbial Data (Raw Count)'!CL121/'Microbial Data (Raw Count)'!CL$492</f>
        <v>0</v>
      </c>
      <c r="CL121" s="13">
        <f>'Microbial Data (Raw Count)'!CM121/'Microbial Data (Raw Count)'!CM$492</f>
        <v>0</v>
      </c>
      <c r="CM121" s="13">
        <f>'Microbial Data (Raw Count)'!CN121/'Microbial Data (Raw Count)'!CN$492</f>
        <v>0</v>
      </c>
      <c r="CN121" s="13">
        <f>'Microbial Data (Raw Count)'!CO121/'Microbial Data (Raw Count)'!CO$492</f>
        <v>0</v>
      </c>
      <c r="CO121" s="13">
        <f>'Microbial Data (Raw Count)'!CP121/'Microbial Data (Raw Count)'!CP$492</f>
        <v>0</v>
      </c>
      <c r="CP121" s="13">
        <f>'Microbial Data (Raw Count)'!CQ121/'Microbial Data (Raw Count)'!CQ$492</f>
        <v>0</v>
      </c>
      <c r="CQ121" s="13">
        <f>'Microbial Data (Raw Count)'!CR121/'Microbial Data (Raw Count)'!CR$492</f>
        <v>0</v>
      </c>
      <c r="CR121" s="13">
        <f>'Microbial Data (Raw Count)'!CS121/'Microbial Data (Raw Count)'!CS$492</f>
        <v>0</v>
      </c>
      <c r="CS121" s="13">
        <f>'Microbial Data (Raw Count)'!CT121/'Microbial Data (Raw Count)'!CT$492</f>
        <v>0</v>
      </c>
      <c r="CT121" s="13">
        <f>'Microbial Data (Raw Count)'!CU121/'Microbial Data (Raw Count)'!CU$492</f>
        <v>0</v>
      </c>
      <c r="CU121" s="13">
        <f>'Microbial Data (Raw Count)'!CV121/'Microbial Data (Raw Count)'!CV$492</f>
        <v>0</v>
      </c>
      <c r="CV121" s="13">
        <f>'Microbial Data (Raw Count)'!CW121/'Microbial Data (Raw Count)'!CW$492</f>
        <v>0</v>
      </c>
      <c r="CW121" s="13">
        <f>'Microbial Data (Raw Count)'!CX121/'Microbial Data (Raw Count)'!CX$492</f>
        <v>0</v>
      </c>
      <c r="CX121" s="13">
        <f>'Microbial Data (Raw Count)'!CY121/'Microbial Data (Raw Count)'!CY$492</f>
        <v>0</v>
      </c>
      <c r="CY121" s="13">
        <f>'Microbial Data (Raw Count)'!CZ121/'Microbial Data (Raw Count)'!CZ$492</f>
        <v>0</v>
      </c>
      <c r="CZ121" s="13">
        <f>'Microbial Data (Raw Count)'!DA121/'Microbial Data (Raw Count)'!DA$492</f>
        <v>0</v>
      </c>
      <c r="DA121" s="13">
        <f>'Microbial Data (Raw Count)'!DB121/'Microbial Data (Raw Count)'!DB$492</f>
        <v>0</v>
      </c>
      <c r="DB121" s="13">
        <f>'Microbial Data (Raw Count)'!DC121/'Microbial Data (Raw Count)'!DC$492</f>
        <v>0</v>
      </c>
      <c r="DC121" s="13">
        <f>'Microbial Data (Raw Count)'!DD121/'Microbial Data (Raw Count)'!DD$492</f>
        <v>0</v>
      </c>
      <c r="DD121" s="13">
        <f>'Microbial Data (Raw Count)'!DE121/'Microbial Data (Raw Count)'!DE$492</f>
        <v>0</v>
      </c>
      <c r="DE121" s="13">
        <f>'Microbial Data (Raw Count)'!DF121/'Microbial Data (Raw Count)'!DF$492</f>
        <v>0</v>
      </c>
      <c r="DF121" s="13">
        <f>'Microbial Data (Raw Count)'!DG121/'Microbial Data (Raw Count)'!DG$492</f>
        <v>0</v>
      </c>
      <c r="DG121" s="13">
        <f>'Microbial Data (Raw Count)'!DH121/'Microbial Data (Raw Count)'!DH$492</f>
        <v>0</v>
      </c>
      <c r="DH121" s="13">
        <f>'Microbial Data (Raw Count)'!DI121/'Microbial Data (Raw Count)'!DI$492</f>
        <v>0</v>
      </c>
      <c r="DI121" s="13">
        <f>'Microbial Data (Raw Count)'!DJ121/'Microbial Data (Raw Count)'!DJ$492</f>
        <v>0</v>
      </c>
      <c r="DJ121" s="13">
        <f>'Microbial Data (Raw Count)'!DK121/'Microbial Data (Raw Count)'!DK$492</f>
        <v>0</v>
      </c>
      <c r="DK121" s="13">
        <f>'Microbial Data (Raw Count)'!DL121/'Microbial Data (Raw Count)'!DL$492</f>
        <v>0</v>
      </c>
      <c r="DL121" s="13">
        <f>'Microbial Data (Raw Count)'!DM121/'Microbial Data (Raw Count)'!DM$492</f>
        <v>0</v>
      </c>
      <c r="DM121" s="13">
        <f>'Microbial Data (Raw Count)'!DN121/'Microbial Data (Raw Count)'!DN$492</f>
        <v>0</v>
      </c>
      <c r="DN121" s="13">
        <f>'Microbial Data (Raw Count)'!DO121/'Microbial Data (Raw Count)'!DO$492</f>
        <v>0</v>
      </c>
      <c r="DO121" s="13">
        <f>'Microbial Data (Raw Count)'!DP121/'Microbial Data (Raw Count)'!DP$492</f>
        <v>0</v>
      </c>
      <c r="DP121" s="13">
        <f>'Microbial Data (Raw Count)'!DQ121/'Microbial Data (Raw Count)'!DQ$492</f>
        <v>0</v>
      </c>
      <c r="DQ121" s="13">
        <f>'Microbial Data (Raw Count)'!DR121/'Microbial Data (Raw Count)'!DR$492</f>
        <v>0</v>
      </c>
      <c r="DR121" s="13">
        <f>'Microbial Data (Raw Count)'!DS121/'Microbial Data (Raw Count)'!DS$492</f>
        <v>0</v>
      </c>
      <c r="DS121" s="13">
        <f>'Microbial Data (Raw Count)'!DT121/'Microbial Data (Raw Count)'!DT$492</f>
        <v>0</v>
      </c>
      <c r="DT121" s="13">
        <f>'Microbial Data (Raw Count)'!DU121/'Microbial Data (Raw Count)'!DU$492</f>
        <v>0</v>
      </c>
      <c r="DU121" s="13">
        <f>'Microbial Data (Raw Count)'!DV121/'Microbial Data (Raw Count)'!DV$492</f>
        <v>0</v>
      </c>
      <c r="DV121" s="13">
        <f>'Microbial Data (Raw Count)'!DW121/'Microbial Data (Raw Count)'!DW$492</f>
        <v>0</v>
      </c>
      <c r="DW121" s="13">
        <f>'Microbial Data (Raw Count)'!DX121/'Microbial Data (Raw Count)'!DX$492</f>
        <v>0</v>
      </c>
      <c r="DX121" s="13">
        <f>'Microbial Data (Raw Count)'!DY121/'Microbial Data (Raw Count)'!DY$492</f>
        <v>9.7219521679953337E-5</v>
      </c>
      <c r="DY121" s="13">
        <f>'Microbial Data (Raw Count)'!DZ121/'Microbial Data (Raw Count)'!DZ$492</f>
        <v>0</v>
      </c>
      <c r="DZ121" s="13">
        <f>'Microbial Data (Raw Count)'!EA121/'Microbial Data (Raw Count)'!EA$492</f>
        <v>0</v>
      </c>
      <c r="EA121" s="13">
        <f>'Microbial Data (Raw Count)'!EB121/'Microbial Data (Raw Count)'!EB$492</f>
        <v>0</v>
      </c>
      <c r="EB121" s="13">
        <f>'Microbial Data (Raw Count)'!EC121/'Microbial Data (Raw Count)'!EC$492</f>
        <v>0</v>
      </c>
      <c r="EC121" s="13">
        <f>'Microbial Data (Raw Count)'!ED121/'Microbial Data (Raw Count)'!ED$492</f>
        <v>0</v>
      </c>
      <c r="ED121" s="13">
        <f>'Microbial Data (Raw Count)'!EE121/'Microbial Data (Raw Count)'!EE$492</f>
        <v>0</v>
      </c>
      <c r="EE121" s="13">
        <f>'Microbial Data (Raw Count)'!EF121/'Microbial Data (Raw Count)'!EF$492</f>
        <v>0</v>
      </c>
      <c r="EF121" s="13">
        <f>'Microbial Data (Raw Count)'!EG121/'Microbial Data (Raw Count)'!EG$492</f>
        <v>0</v>
      </c>
      <c r="EG121" s="13">
        <f>'Microbial Data (Raw Count)'!EH121/'Microbial Data (Raw Count)'!EH$492</f>
        <v>0</v>
      </c>
      <c r="EH121" s="13">
        <f>'Microbial Data (Raw Count)'!EI121/'Microbial Data (Raw Count)'!EI$492</f>
        <v>0</v>
      </c>
      <c r="EI121" s="13">
        <f>'Microbial Data (Raw Count)'!EJ121/'Microbial Data (Raw Count)'!EJ$492</f>
        <v>0</v>
      </c>
      <c r="EJ121" s="13">
        <f>'Microbial Data (Raw Count)'!EK121/'Microbial Data (Raw Count)'!EK$492</f>
        <v>0</v>
      </c>
      <c r="EK121" s="13">
        <f>'Microbial Data (Raw Count)'!EL121/'Microbial Data (Raw Count)'!EL$492</f>
        <v>0</v>
      </c>
      <c r="EL121" s="13">
        <f>'Microbial Data (Raw Count)'!EM121/'Microbial Data (Raw Count)'!EM$492</f>
        <v>0</v>
      </c>
      <c r="EM121" s="13">
        <f>'Microbial Data (Raw Count)'!EN121/'Microbial Data (Raw Count)'!EN$492</f>
        <v>0</v>
      </c>
      <c r="EN121" s="13">
        <f>'Microbial Data (Raw Count)'!EO121/'Microbial Data (Raw Count)'!EO$492</f>
        <v>0</v>
      </c>
      <c r="EO121" s="13">
        <f>'Microbial Data (Raw Count)'!EP121/'Microbial Data (Raw Count)'!EP$492</f>
        <v>0</v>
      </c>
      <c r="EP121" s="13">
        <f>'Microbial Data (Raw Count)'!EQ121/'Microbial Data (Raw Count)'!EQ$492</f>
        <v>0</v>
      </c>
      <c r="EQ121" s="13">
        <f>'Microbial Data (Raw Count)'!ER121/'Microbial Data (Raw Count)'!ER$492</f>
        <v>0</v>
      </c>
      <c r="ER121" s="13">
        <f>'Microbial Data (Raw Count)'!ES121/'Microbial Data (Raw Count)'!ES$492</f>
        <v>0</v>
      </c>
      <c r="ES121" s="13">
        <f>'Microbial Data (Raw Count)'!ET121/'Microbial Data (Raw Count)'!ET$492</f>
        <v>0</v>
      </c>
      <c r="ET121" s="13">
        <f>'Microbial Data (Raw Count)'!EU121/'Microbial Data (Raw Count)'!EU$492</f>
        <v>0</v>
      </c>
      <c r="EU121" s="13">
        <f>'Microbial Data (Raw Count)'!EV121/'Microbial Data (Raw Count)'!EV$492</f>
        <v>0</v>
      </c>
      <c r="EV121" s="13">
        <f>'Microbial Data (Raw Count)'!EW121/'Microbial Data (Raw Count)'!EW$492</f>
        <v>0</v>
      </c>
      <c r="EW121" s="13">
        <f>'Microbial Data (Raw Count)'!EX121/'Microbial Data (Raw Count)'!EX$492</f>
        <v>0</v>
      </c>
      <c r="EX121" s="13">
        <f>'Microbial Data (Raw Count)'!EY121/'Microbial Data (Raw Count)'!EY$492</f>
        <v>0</v>
      </c>
      <c r="EY121" s="13">
        <f>'Microbial Data (Raw Count)'!EZ121/'Microbial Data (Raw Count)'!EZ$492</f>
        <v>0</v>
      </c>
      <c r="EZ121" s="13">
        <f>'Microbial Data (Raw Count)'!FA121/'Microbial Data (Raw Count)'!FA$492</f>
        <v>0</v>
      </c>
    </row>
    <row r="122" spans="1:156" x14ac:dyDescent="0.3">
      <c r="A122" s="8">
        <v>121</v>
      </c>
      <c r="B122" s="8" t="s">
        <v>154</v>
      </c>
      <c r="C122" s="8" t="s">
        <v>248</v>
      </c>
      <c r="D122" s="8" t="s">
        <v>373</v>
      </c>
      <c r="E122" s="8" t="s">
        <v>374</v>
      </c>
      <c r="F122" s="8" t="s">
        <v>613</v>
      </c>
      <c r="G122" s="8" t="s">
        <v>614</v>
      </c>
      <c r="H122" s="13">
        <f>'Microbial Data (Raw Count)'!I122/'Microbial Data (Raw Count)'!I$492</f>
        <v>0</v>
      </c>
      <c r="I122" s="13">
        <f>'Microbial Data (Raw Count)'!J122/'Microbial Data (Raw Count)'!J$492</f>
        <v>0</v>
      </c>
      <c r="J122" s="13">
        <f>'Microbial Data (Raw Count)'!K122/'Microbial Data (Raw Count)'!K$492</f>
        <v>0</v>
      </c>
      <c r="K122" s="13">
        <f>'Microbial Data (Raw Count)'!L122/'Microbial Data (Raw Count)'!L$492</f>
        <v>0</v>
      </c>
      <c r="L122" s="13">
        <f>'Microbial Data (Raw Count)'!M122/'Microbial Data (Raw Count)'!M$492</f>
        <v>0</v>
      </c>
      <c r="M122" s="13">
        <f>'Microbial Data (Raw Count)'!N122/'Microbial Data (Raw Count)'!N$492</f>
        <v>0</v>
      </c>
      <c r="N122" s="13">
        <f>'Microbial Data (Raw Count)'!O122/'Microbial Data (Raw Count)'!O$492</f>
        <v>0</v>
      </c>
      <c r="O122" s="13">
        <f>'Microbial Data (Raw Count)'!P122/'Microbial Data (Raw Count)'!P$492</f>
        <v>0</v>
      </c>
      <c r="P122" s="13">
        <f>'Microbial Data (Raw Count)'!Q122/'Microbial Data (Raw Count)'!Q$492</f>
        <v>0</v>
      </c>
      <c r="Q122" s="13">
        <f>'Microbial Data (Raw Count)'!R122/'Microbial Data (Raw Count)'!R$492</f>
        <v>0</v>
      </c>
      <c r="R122" s="13">
        <f>'Microbial Data (Raw Count)'!S122/'Microbial Data (Raw Count)'!S$492</f>
        <v>0</v>
      </c>
      <c r="S122" s="13">
        <f>'Microbial Data (Raw Count)'!T122/'Microbial Data (Raw Count)'!T$492</f>
        <v>0</v>
      </c>
      <c r="T122" s="13">
        <f>'Microbial Data (Raw Count)'!U122/'Microbial Data (Raw Count)'!U$492</f>
        <v>0</v>
      </c>
      <c r="U122" s="13">
        <f>'Microbial Data (Raw Count)'!V122/'Microbial Data (Raw Count)'!V$492</f>
        <v>0</v>
      </c>
      <c r="V122" s="13">
        <f>'Microbial Data (Raw Count)'!W122/'Microbial Data (Raw Count)'!W$492</f>
        <v>0</v>
      </c>
      <c r="W122" s="13">
        <f>'Microbial Data (Raw Count)'!X122/'Microbial Data (Raw Count)'!X$492</f>
        <v>0</v>
      </c>
      <c r="X122" s="13">
        <f>'Microbial Data (Raw Count)'!Y122/'Microbial Data (Raw Count)'!Y$492</f>
        <v>0</v>
      </c>
      <c r="Y122" s="13">
        <f>'Microbial Data (Raw Count)'!Z122/'Microbial Data (Raw Count)'!Z$492</f>
        <v>0</v>
      </c>
      <c r="Z122" s="13">
        <f>'Microbial Data (Raw Count)'!AA122/'Microbial Data (Raw Count)'!AA$492</f>
        <v>0</v>
      </c>
      <c r="AA122" s="13">
        <f>'Microbial Data (Raw Count)'!AB122/'Microbial Data (Raw Count)'!AB$492</f>
        <v>0</v>
      </c>
      <c r="AB122" s="13">
        <f>'Microbial Data (Raw Count)'!AC122/'Microbial Data (Raw Count)'!AC$492</f>
        <v>0</v>
      </c>
      <c r="AC122" s="13">
        <f>'Microbial Data (Raw Count)'!AD122/'Microbial Data (Raw Count)'!AD$492</f>
        <v>0</v>
      </c>
      <c r="AD122" s="13">
        <f>'Microbial Data (Raw Count)'!AE122/'Microbial Data (Raw Count)'!AE$492</f>
        <v>0</v>
      </c>
      <c r="AE122" s="13">
        <f>'Microbial Data (Raw Count)'!AF122/'Microbial Data (Raw Count)'!AF$492</f>
        <v>0</v>
      </c>
      <c r="AF122" s="13">
        <f>'Microbial Data (Raw Count)'!AG122/'Microbial Data (Raw Count)'!AG$492</f>
        <v>0</v>
      </c>
      <c r="AG122" s="13">
        <f>'Microbial Data (Raw Count)'!AH122/'Microbial Data (Raw Count)'!AH$492</f>
        <v>0</v>
      </c>
      <c r="AH122" s="13">
        <f>'Microbial Data (Raw Count)'!AI122/'Microbial Data (Raw Count)'!AI$492</f>
        <v>0</v>
      </c>
      <c r="AI122" s="13">
        <f>'Microbial Data (Raw Count)'!AJ122/'Microbial Data (Raw Count)'!AJ$492</f>
        <v>0</v>
      </c>
      <c r="AJ122" s="13">
        <f>'Microbial Data (Raw Count)'!AK122/'Microbial Data (Raw Count)'!AK$492</f>
        <v>0</v>
      </c>
      <c r="AK122" s="13">
        <f>'Microbial Data (Raw Count)'!AL122/'Microbial Data (Raw Count)'!AL$492</f>
        <v>0</v>
      </c>
      <c r="AL122" s="13">
        <f>'Microbial Data (Raw Count)'!AM122/'Microbial Data (Raw Count)'!AM$492</f>
        <v>0</v>
      </c>
      <c r="AM122" s="13">
        <f>'Microbial Data (Raw Count)'!AN122/'Microbial Data (Raw Count)'!AN$492</f>
        <v>0</v>
      </c>
      <c r="AN122" s="13">
        <f>'Microbial Data (Raw Count)'!AO122/'Microbial Data (Raw Count)'!AO$492</f>
        <v>0</v>
      </c>
      <c r="AO122" s="13">
        <f>'Microbial Data (Raw Count)'!AP122/'Microbial Data (Raw Count)'!AP$492</f>
        <v>0</v>
      </c>
      <c r="AP122" s="13">
        <f>'Microbial Data (Raw Count)'!AQ122/'Microbial Data (Raw Count)'!AQ$492</f>
        <v>0</v>
      </c>
      <c r="AQ122" s="13">
        <f>'Microbial Data (Raw Count)'!AR122/'Microbial Data (Raw Count)'!AR$492</f>
        <v>0</v>
      </c>
      <c r="AR122" s="13">
        <f>'Microbial Data (Raw Count)'!AS122/'Microbial Data (Raw Count)'!AS$492</f>
        <v>0</v>
      </c>
      <c r="AS122" s="13">
        <f>'Microbial Data (Raw Count)'!AT122/'Microbial Data (Raw Count)'!AT$492</f>
        <v>0</v>
      </c>
      <c r="AT122" s="13">
        <f>'Microbial Data (Raw Count)'!AU122/'Microbial Data (Raw Count)'!AU$492</f>
        <v>0</v>
      </c>
      <c r="AU122" s="13">
        <f>'Microbial Data (Raw Count)'!AV122/'Microbial Data (Raw Count)'!AV$492</f>
        <v>0</v>
      </c>
      <c r="AV122" s="13">
        <f>'Microbial Data (Raw Count)'!AW122/'Microbial Data (Raw Count)'!AW$492</f>
        <v>0</v>
      </c>
      <c r="AW122" s="13">
        <f>'Microbial Data (Raw Count)'!AX122/'Microbial Data (Raw Count)'!AX$492</f>
        <v>0</v>
      </c>
      <c r="AX122" s="13">
        <f>'Microbial Data (Raw Count)'!AY122/'Microbial Data (Raw Count)'!AY$492</f>
        <v>0</v>
      </c>
      <c r="AY122" s="13">
        <f>'Microbial Data (Raw Count)'!AZ122/'Microbial Data (Raw Count)'!AZ$492</f>
        <v>0</v>
      </c>
      <c r="AZ122" s="13">
        <f>'Microbial Data (Raw Count)'!BA122/'Microbial Data (Raw Count)'!BA$492</f>
        <v>0</v>
      </c>
      <c r="BA122" s="13">
        <f>'Microbial Data (Raw Count)'!BB122/'Microbial Data (Raw Count)'!BB$492</f>
        <v>0</v>
      </c>
      <c r="BB122" s="13">
        <f>'Microbial Data (Raw Count)'!BC122/'Microbial Data (Raw Count)'!BC$492</f>
        <v>0</v>
      </c>
      <c r="BC122" s="13">
        <f>'Microbial Data (Raw Count)'!BD122/'Microbial Data (Raw Count)'!BD$492</f>
        <v>0</v>
      </c>
      <c r="BD122" s="13">
        <f>'Microbial Data (Raw Count)'!BE122/'Microbial Data (Raw Count)'!BE$492</f>
        <v>0</v>
      </c>
      <c r="BE122" s="13">
        <f>'Microbial Data (Raw Count)'!BF122/'Microbial Data (Raw Count)'!BF$492</f>
        <v>0</v>
      </c>
      <c r="BF122" s="13">
        <f>'Microbial Data (Raw Count)'!BG122/'Microbial Data (Raw Count)'!BG$492</f>
        <v>0</v>
      </c>
      <c r="BG122" s="13">
        <f>'Microbial Data (Raw Count)'!BH122/'Microbial Data (Raw Count)'!BH$492</f>
        <v>0</v>
      </c>
      <c r="BH122" s="13">
        <f>'Microbial Data (Raw Count)'!BI122/'Microbial Data (Raw Count)'!BI$492</f>
        <v>0</v>
      </c>
      <c r="BI122" s="13">
        <f>'Microbial Data (Raw Count)'!BJ122/'Microbial Data (Raw Count)'!BJ$492</f>
        <v>0</v>
      </c>
      <c r="BJ122" s="13">
        <f>'Microbial Data (Raw Count)'!BK122/'Microbial Data (Raw Count)'!BK$492</f>
        <v>0</v>
      </c>
      <c r="BK122" s="13">
        <f>'Microbial Data (Raw Count)'!BL122/'Microbial Data (Raw Count)'!BL$492</f>
        <v>0</v>
      </c>
      <c r="BL122" s="13">
        <f>'Microbial Data (Raw Count)'!BM122/'Microbial Data (Raw Count)'!BM$492</f>
        <v>0</v>
      </c>
      <c r="BM122" s="13">
        <f>'Microbial Data (Raw Count)'!BN122/'Microbial Data (Raw Count)'!BN$492</f>
        <v>0</v>
      </c>
      <c r="BN122" s="13">
        <f>'Microbial Data (Raw Count)'!BO122/'Microbial Data (Raw Count)'!BO$492</f>
        <v>0</v>
      </c>
      <c r="BO122" s="13">
        <f>'Microbial Data (Raw Count)'!BP122/'Microbial Data (Raw Count)'!BP$492</f>
        <v>0</v>
      </c>
      <c r="BP122" s="13">
        <f>'Microbial Data (Raw Count)'!BQ122/'Microbial Data (Raw Count)'!BQ$492</f>
        <v>0</v>
      </c>
      <c r="BQ122" s="13">
        <f>'Microbial Data (Raw Count)'!BR122/'Microbial Data (Raw Count)'!BR$492</f>
        <v>0</v>
      </c>
      <c r="BR122" s="13">
        <f>'Microbial Data (Raw Count)'!BS122/'Microbial Data (Raw Count)'!BS$492</f>
        <v>0</v>
      </c>
      <c r="BS122" s="13">
        <f>'Microbial Data (Raw Count)'!BT122/'Microbial Data (Raw Count)'!BT$492</f>
        <v>0</v>
      </c>
      <c r="BT122" s="13">
        <f>'Microbial Data (Raw Count)'!BU122/'Microbial Data (Raw Count)'!BU$492</f>
        <v>0</v>
      </c>
      <c r="BU122" s="13">
        <f>'Microbial Data (Raw Count)'!BV122/'Microbial Data (Raw Count)'!BV$492</f>
        <v>0</v>
      </c>
      <c r="BV122" s="13">
        <f>'Microbial Data (Raw Count)'!BW122/'Microbial Data (Raw Count)'!BW$492</f>
        <v>0</v>
      </c>
      <c r="BW122" s="13">
        <f>'Microbial Data (Raw Count)'!BX122/'Microbial Data (Raw Count)'!BX$492</f>
        <v>0</v>
      </c>
      <c r="BX122" s="13">
        <f>'Microbial Data (Raw Count)'!BY122/'Microbial Data (Raw Count)'!BY$492</f>
        <v>0</v>
      </c>
      <c r="BY122" s="13">
        <f>'Microbial Data (Raw Count)'!BZ122/'Microbial Data (Raw Count)'!BZ$492</f>
        <v>0</v>
      </c>
      <c r="BZ122" s="13">
        <f>'Microbial Data (Raw Count)'!CA122/'Microbial Data (Raw Count)'!CA$492</f>
        <v>0</v>
      </c>
      <c r="CA122" s="13">
        <f>'Microbial Data (Raw Count)'!CB122/'Microbial Data (Raw Count)'!CB$492</f>
        <v>0</v>
      </c>
      <c r="CB122" s="13">
        <f>'Microbial Data (Raw Count)'!CC122/'Microbial Data (Raw Count)'!CC$492</f>
        <v>0</v>
      </c>
      <c r="CC122" s="13">
        <f>'Microbial Data (Raw Count)'!CD122/'Microbial Data (Raw Count)'!CD$492</f>
        <v>0</v>
      </c>
      <c r="CD122" s="13">
        <f>'Microbial Data (Raw Count)'!CE122/'Microbial Data (Raw Count)'!CE$492</f>
        <v>0</v>
      </c>
      <c r="CE122" s="13">
        <f>'Microbial Data (Raw Count)'!CF122/'Microbial Data (Raw Count)'!CF$492</f>
        <v>0</v>
      </c>
      <c r="CF122" s="13">
        <f>'Microbial Data (Raw Count)'!CG122/'Microbial Data (Raw Count)'!CG$492</f>
        <v>0</v>
      </c>
      <c r="CG122" s="13">
        <f>'Microbial Data (Raw Count)'!CH122/'Microbial Data (Raw Count)'!CH$492</f>
        <v>0</v>
      </c>
      <c r="CH122" s="13">
        <f>'Microbial Data (Raw Count)'!CI122/'Microbial Data (Raw Count)'!CI$492</f>
        <v>0</v>
      </c>
      <c r="CI122" s="13">
        <f>'Microbial Data (Raw Count)'!CJ122/'Microbial Data (Raw Count)'!CJ$492</f>
        <v>0</v>
      </c>
      <c r="CJ122" s="13">
        <f>'Microbial Data (Raw Count)'!CK122/'Microbial Data (Raw Count)'!CK$492</f>
        <v>0</v>
      </c>
      <c r="CK122" s="13">
        <f>'Microbial Data (Raw Count)'!CL122/'Microbial Data (Raw Count)'!CL$492</f>
        <v>0</v>
      </c>
      <c r="CL122" s="13">
        <f>'Microbial Data (Raw Count)'!CM122/'Microbial Data (Raw Count)'!CM$492</f>
        <v>0</v>
      </c>
      <c r="CM122" s="13">
        <f>'Microbial Data (Raw Count)'!CN122/'Microbial Data (Raw Count)'!CN$492</f>
        <v>0</v>
      </c>
      <c r="CN122" s="13">
        <f>'Microbial Data (Raw Count)'!CO122/'Microbial Data (Raw Count)'!CO$492</f>
        <v>0</v>
      </c>
      <c r="CO122" s="13">
        <f>'Microbial Data (Raw Count)'!CP122/'Microbial Data (Raw Count)'!CP$492</f>
        <v>0</v>
      </c>
      <c r="CP122" s="13">
        <f>'Microbial Data (Raw Count)'!CQ122/'Microbial Data (Raw Count)'!CQ$492</f>
        <v>0</v>
      </c>
      <c r="CQ122" s="13">
        <f>'Microbial Data (Raw Count)'!CR122/'Microbial Data (Raw Count)'!CR$492</f>
        <v>0</v>
      </c>
      <c r="CR122" s="13">
        <f>'Microbial Data (Raw Count)'!CS122/'Microbial Data (Raw Count)'!CS$492</f>
        <v>0</v>
      </c>
      <c r="CS122" s="13">
        <f>'Microbial Data (Raw Count)'!CT122/'Microbial Data (Raw Count)'!CT$492</f>
        <v>0</v>
      </c>
      <c r="CT122" s="13">
        <f>'Microbial Data (Raw Count)'!CU122/'Microbial Data (Raw Count)'!CU$492</f>
        <v>0</v>
      </c>
      <c r="CU122" s="13">
        <f>'Microbial Data (Raw Count)'!CV122/'Microbial Data (Raw Count)'!CV$492</f>
        <v>0</v>
      </c>
      <c r="CV122" s="13">
        <f>'Microbial Data (Raw Count)'!CW122/'Microbial Data (Raw Count)'!CW$492</f>
        <v>0</v>
      </c>
      <c r="CW122" s="13">
        <f>'Microbial Data (Raw Count)'!CX122/'Microbial Data (Raw Count)'!CX$492</f>
        <v>0</v>
      </c>
      <c r="CX122" s="13">
        <f>'Microbial Data (Raw Count)'!CY122/'Microbial Data (Raw Count)'!CY$492</f>
        <v>0</v>
      </c>
      <c r="CY122" s="13">
        <f>'Microbial Data (Raw Count)'!CZ122/'Microbial Data (Raw Count)'!CZ$492</f>
        <v>0</v>
      </c>
      <c r="CZ122" s="13">
        <f>'Microbial Data (Raw Count)'!DA122/'Microbial Data (Raw Count)'!DA$492</f>
        <v>0</v>
      </c>
      <c r="DA122" s="13">
        <f>'Microbial Data (Raw Count)'!DB122/'Microbial Data (Raw Count)'!DB$492</f>
        <v>0</v>
      </c>
      <c r="DB122" s="13">
        <f>'Microbial Data (Raw Count)'!DC122/'Microbial Data (Raw Count)'!DC$492</f>
        <v>0</v>
      </c>
      <c r="DC122" s="13">
        <f>'Microbial Data (Raw Count)'!DD122/'Microbial Data (Raw Count)'!DD$492</f>
        <v>0</v>
      </c>
      <c r="DD122" s="13">
        <f>'Microbial Data (Raw Count)'!DE122/'Microbial Data (Raw Count)'!DE$492</f>
        <v>0</v>
      </c>
      <c r="DE122" s="13">
        <f>'Microbial Data (Raw Count)'!DF122/'Microbial Data (Raw Count)'!DF$492</f>
        <v>0</v>
      </c>
      <c r="DF122" s="13">
        <f>'Microbial Data (Raw Count)'!DG122/'Microbial Data (Raw Count)'!DG$492</f>
        <v>0</v>
      </c>
      <c r="DG122" s="13">
        <f>'Microbial Data (Raw Count)'!DH122/'Microbial Data (Raw Count)'!DH$492</f>
        <v>0</v>
      </c>
      <c r="DH122" s="13">
        <f>'Microbial Data (Raw Count)'!DI122/'Microbial Data (Raw Count)'!DI$492</f>
        <v>0</v>
      </c>
      <c r="DI122" s="13">
        <f>'Microbial Data (Raw Count)'!DJ122/'Microbial Data (Raw Count)'!DJ$492</f>
        <v>0</v>
      </c>
      <c r="DJ122" s="13">
        <f>'Microbial Data (Raw Count)'!DK122/'Microbial Data (Raw Count)'!DK$492</f>
        <v>0</v>
      </c>
      <c r="DK122" s="13">
        <f>'Microbial Data (Raw Count)'!DL122/'Microbial Data (Raw Count)'!DL$492</f>
        <v>0</v>
      </c>
      <c r="DL122" s="13">
        <f>'Microbial Data (Raw Count)'!DM122/'Microbial Data (Raw Count)'!DM$492</f>
        <v>0</v>
      </c>
      <c r="DM122" s="13">
        <f>'Microbial Data (Raw Count)'!DN122/'Microbial Data (Raw Count)'!DN$492</f>
        <v>0</v>
      </c>
      <c r="DN122" s="13">
        <f>'Microbial Data (Raw Count)'!DO122/'Microbial Data (Raw Count)'!DO$492</f>
        <v>0</v>
      </c>
      <c r="DO122" s="13">
        <f>'Microbial Data (Raw Count)'!DP122/'Microbial Data (Raw Count)'!DP$492</f>
        <v>0</v>
      </c>
      <c r="DP122" s="13">
        <f>'Microbial Data (Raw Count)'!DQ122/'Microbial Data (Raw Count)'!DQ$492</f>
        <v>0</v>
      </c>
      <c r="DQ122" s="13">
        <f>'Microbial Data (Raw Count)'!DR122/'Microbial Data (Raw Count)'!DR$492</f>
        <v>0</v>
      </c>
      <c r="DR122" s="13">
        <f>'Microbial Data (Raw Count)'!DS122/'Microbial Data (Raw Count)'!DS$492</f>
        <v>0</v>
      </c>
      <c r="DS122" s="13">
        <f>'Microbial Data (Raw Count)'!DT122/'Microbial Data (Raw Count)'!DT$492</f>
        <v>0</v>
      </c>
      <c r="DT122" s="13">
        <f>'Microbial Data (Raw Count)'!DU122/'Microbial Data (Raw Count)'!DU$492</f>
        <v>0</v>
      </c>
      <c r="DU122" s="13">
        <f>'Microbial Data (Raw Count)'!DV122/'Microbial Data (Raw Count)'!DV$492</f>
        <v>0</v>
      </c>
      <c r="DV122" s="13">
        <f>'Microbial Data (Raw Count)'!DW122/'Microbial Data (Raw Count)'!DW$492</f>
        <v>0</v>
      </c>
      <c r="DW122" s="13">
        <f>'Microbial Data (Raw Count)'!DX122/'Microbial Data (Raw Count)'!DX$492</f>
        <v>0</v>
      </c>
      <c r="DX122" s="13">
        <f>'Microbial Data (Raw Count)'!DY122/'Microbial Data (Raw Count)'!DY$492</f>
        <v>1.7676276669082424E-5</v>
      </c>
      <c r="DY122" s="13">
        <f>'Microbial Data (Raw Count)'!DZ122/'Microbial Data (Raw Count)'!DZ$492</f>
        <v>0</v>
      </c>
      <c r="DZ122" s="13">
        <f>'Microbial Data (Raw Count)'!EA122/'Microbial Data (Raw Count)'!EA$492</f>
        <v>0</v>
      </c>
      <c r="EA122" s="13">
        <f>'Microbial Data (Raw Count)'!EB122/'Microbial Data (Raw Count)'!EB$492</f>
        <v>0</v>
      </c>
      <c r="EB122" s="13">
        <f>'Microbial Data (Raw Count)'!EC122/'Microbial Data (Raw Count)'!EC$492</f>
        <v>0</v>
      </c>
      <c r="EC122" s="13">
        <f>'Microbial Data (Raw Count)'!ED122/'Microbial Data (Raw Count)'!ED$492</f>
        <v>0</v>
      </c>
      <c r="ED122" s="13">
        <f>'Microbial Data (Raw Count)'!EE122/'Microbial Data (Raw Count)'!EE$492</f>
        <v>0</v>
      </c>
      <c r="EE122" s="13">
        <f>'Microbial Data (Raw Count)'!EF122/'Microbial Data (Raw Count)'!EF$492</f>
        <v>0</v>
      </c>
      <c r="EF122" s="13">
        <f>'Microbial Data (Raw Count)'!EG122/'Microbial Data (Raw Count)'!EG$492</f>
        <v>0</v>
      </c>
      <c r="EG122" s="13">
        <f>'Microbial Data (Raw Count)'!EH122/'Microbial Data (Raw Count)'!EH$492</f>
        <v>0</v>
      </c>
      <c r="EH122" s="13">
        <f>'Microbial Data (Raw Count)'!EI122/'Microbial Data (Raw Count)'!EI$492</f>
        <v>0</v>
      </c>
      <c r="EI122" s="13">
        <f>'Microbial Data (Raw Count)'!EJ122/'Microbial Data (Raw Count)'!EJ$492</f>
        <v>0</v>
      </c>
      <c r="EJ122" s="13">
        <f>'Microbial Data (Raw Count)'!EK122/'Microbial Data (Raw Count)'!EK$492</f>
        <v>0</v>
      </c>
      <c r="EK122" s="13">
        <f>'Microbial Data (Raw Count)'!EL122/'Microbial Data (Raw Count)'!EL$492</f>
        <v>0</v>
      </c>
      <c r="EL122" s="13">
        <f>'Microbial Data (Raw Count)'!EM122/'Microbial Data (Raw Count)'!EM$492</f>
        <v>0</v>
      </c>
      <c r="EM122" s="13">
        <f>'Microbial Data (Raw Count)'!EN122/'Microbial Data (Raw Count)'!EN$492</f>
        <v>0</v>
      </c>
      <c r="EN122" s="13">
        <f>'Microbial Data (Raw Count)'!EO122/'Microbial Data (Raw Count)'!EO$492</f>
        <v>0</v>
      </c>
      <c r="EO122" s="13">
        <f>'Microbial Data (Raw Count)'!EP122/'Microbial Data (Raw Count)'!EP$492</f>
        <v>0</v>
      </c>
      <c r="EP122" s="13">
        <f>'Microbial Data (Raw Count)'!EQ122/'Microbial Data (Raw Count)'!EQ$492</f>
        <v>0</v>
      </c>
      <c r="EQ122" s="13">
        <f>'Microbial Data (Raw Count)'!ER122/'Microbial Data (Raw Count)'!ER$492</f>
        <v>0</v>
      </c>
      <c r="ER122" s="13">
        <f>'Microbial Data (Raw Count)'!ES122/'Microbial Data (Raw Count)'!ES$492</f>
        <v>0</v>
      </c>
      <c r="ES122" s="13">
        <f>'Microbial Data (Raw Count)'!ET122/'Microbial Data (Raw Count)'!ET$492</f>
        <v>0</v>
      </c>
      <c r="ET122" s="13">
        <f>'Microbial Data (Raw Count)'!EU122/'Microbial Data (Raw Count)'!EU$492</f>
        <v>0</v>
      </c>
      <c r="EU122" s="13">
        <f>'Microbial Data (Raw Count)'!EV122/'Microbial Data (Raw Count)'!EV$492</f>
        <v>0</v>
      </c>
      <c r="EV122" s="13">
        <f>'Microbial Data (Raw Count)'!EW122/'Microbial Data (Raw Count)'!EW$492</f>
        <v>0</v>
      </c>
      <c r="EW122" s="13">
        <f>'Microbial Data (Raw Count)'!EX122/'Microbial Data (Raw Count)'!EX$492</f>
        <v>0</v>
      </c>
      <c r="EX122" s="13">
        <f>'Microbial Data (Raw Count)'!EY122/'Microbial Data (Raw Count)'!EY$492</f>
        <v>0</v>
      </c>
      <c r="EY122" s="13">
        <f>'Microbial Data (Raw Count)'!EZ122/'Microbial Data (Raw Count)'!EZ$492</f>
        <v>0</v>
      </c>
      <c r="EZ122" s="13">
        <f>'Microbial Data (Raw Count)'!FA122/'Microbial Data (Raw Count)'!FA$492</f>
        <v>0</v>
      </c>
    </row>
    <row r="123" spans="1:156" x14ac:dyDescent="0.3">
      <c r="A123" s="8">
        <v>122</v>
      </c>
      <c r="B123" s="8" t="s">
        <v>154</v>
      </c>
      <c r="C123" s="8" t="s">
        <v>248</v>
      </c>
      <c r="D123" s="8" t="s">
        <v>373</v>
      </c>
      <c r="E123" s="8" t="s">
        <v>374</v>
      </c>
      <c r="F123" s="8" t="s">
        <v>470</v>
      </c>
      <c r="G123" s="8" t="s">
        <v>615</v>
      </c>
      <c r="H123" s="13">
        <f>'Microbial Data (Raw Count)'!I123/'Microbial Data (Raw Count)'!I$492</f>
        <v>0</v>
      </c>
      <c r="I123" s="13">
        <f>'Microbial Data (Raw Count)'!J123/'Microbial Data (Raw Count)'!J$492</f>
        <v>0</v>
      </c>
      <c r="J123" s="13">
        <f>'Microbial Data (Raw Count)'!K123/'Microbial Data (Raw Count)'!K$492</f>
        <v>0</v>
      </c>
      <c r="K123" s="13">
        <f>'Microbial Data (Raw Count)'!L123/'Microbial Data (Raw Count)'!L$492</f>
        <v>0</v>
      </c>
      <c r="L123" s="13">
        <f>'Microbial Data (Raw Count)'!M123/'Microbial Data (Raw Count)'!M$492</f>
        <v>0</v>
      </c>
      <c r="M123" s="13">
        <f>'Microbial Data (Raw Count)'!N123/'Microbial Data (Raw Count)'!N$492</f>
        <v>0</v>
      </c>
      <c r="N123" s="13">
        <f>'Microbial Data (Raw Count)'!O123/'Microbial Data (Raw Count)'!O$492</f>
        <v>0</v>
      </c>
      <c r="O123" s="13">
        <f>'Microbial Data (Raw Count)'!P123/'Microbial Data (Raw Count)'!P$492</f>
        <v>0</v>
      </c>
      <c r="P123" s="13">
        <f>'Microbial Data (Raw Count)'!Q123/'Microbial Data (Raw Count)'!Q$492</f>
        <v>0</v>
      </c>
      <c r="Q123" s="13">
        <f>'Microbial Data (Raw Count)'!R123/'Microbial Data (Raw Count)'!R$492</f>
        <v>0</v>
      </c>
      <c r="R123" s="13">
        <f>'Microbial Data (Raw Count)'!S123/'Microbial Data (Raw Count)'!S$492</f>
        <v>0</v>
      </c>
      <c r="S123" s="13">
        <f>'Microbial Data (Raw Count)'!T123/'Microbial Data (Raw Count)'!T$492</f>
        <v>0</v>
      </c>
      <c r="T123" s="13">
        <f>'Microbial Data (Raw Count)'!U123/'Microbial Data (Raw Count)'!U$492</f>
        <v>0</v>
      </c>
      <c r="U123" s="13">
        <f>'Microbial Data (Raw Count)'!V123/'Microbial Data (Raw Count)'!V$492</f>
        <v>0</v>
      </c>
      <c r="V123" s="13">
        <f>'Microbial Data (Raw Count)'!W123/'Microbial Data (Raw Count)'!W$492</f>
        <v>0</v>
      </c>
      <c r="W123" s="13">
        <f>'Microbial Data (Raw Count)'!X123/'Microbial Data (Raw Count)'!X$492</f>
        <v>0</v>
      </c>
      <c r="X123" s="13">
        <f>'Microbial Data (Raw Count)'!Y123/'Microbial Data (Raw Count)'!Y$492</f>
        <v>0</v>
      </c>
      <c r="Y123" s="13">
        <f>'Microbial Data (Raw Count)'!Z123/'Microbial Data (Raw Count)'!Z$492</f>
        <v>0</v>
      </c>
      <c r="Z123" s="13">
        <f>'Microbial Data (Raw Count)'!AA123/'Microbial Data (Raw Count)'!AA$492</f>
        <v>0</v>
      </c>
      <c r="AA123" s="13">
        <f>'Microbial Data (Raw Count)'!AB123/'Microbial Data (Raw Count)'!AB$492</f>
        <v>0</v>
      </c>
      <c r="AB123" s="13">
        <f>'Microbial Data (Raw Count)'!AC123/'Microbial Data (Raw Count)'!AC$492</f>
        <v>0</v>
      </c>
      <c r="AC123" s="13">
        <f>'Microbial Data (Raw Count)'!AD123/'Microbial Data (Raw Count)'!AD$492</f>
        <v>0</v>
      </c>
      <c r="AD123" s="13">
        <f>'Microbial Data (Raw Count)'!AE123/'Microbial Data (Raw Count)'!AE$492</f>
        <v>0</v>
      </c>
      <c r="AE123" s="13">
        <f>'Microbial Data (Raw Count)'!AF123/'Microbial Data (Raw Count)'!AF$492</f>
        <v>0</v>
      </c>
      <c r="AF123" s="13">
        <f>'Microbial Data (Raw Count)'!AG123/'Microbial Data (Raw Count)'!AG$492</f>
        <v>0</v>
      </c>
      <c r="AG123" s="13">
        <f>'Microbial Data (Raw Count)'!AH123/'Microbial Data (Raw Count)'!AH$492</f>
        <v>0</v>
      </c>
      <c r="AH123" s="13">
        <f>'Microbial Data (Raw Count)'!AI123/'Microbial Data (Raw Count)'!AI$492</f>
        <v>0</v>
      </c>
      <c r="AI123" s="13">
        <f>'Microbial Data (Raw Count)'!AJ123/'Microbial Data (Raw Count)'!AJ$492</f>
        <v>0</v>
      </c>
      <c r="AJ123" s="13">
        <f>'Microbial Data (Raw Count)'!AK123/'Microbial Data (Raw Count)'!AK$492</f>
        <v>0</v>
      </c>
      <c r="AK123" s="13">
        <f>'Microbial Data (Raw Count)'!AL123/'Microbial Data (Raw Count)'!AL$492</f>
        <v>0</v>
      </c>
      <c r="AL123" s="13">
        <f>'Microbial Data (Raw Count)'!AM123/'Microbial Data (Raw Count)'!AM$492</f>
        <v>0</v>
      </c>
      <c r="AM123" s="13">
        <f>'Microbial Data (Raw Count)'!AN123/'Microbial Data (Raw Count)'!AN$492</f>
        <v>0</v>
      </c>
      <c r="AN123" s="13">
        <f>'Microbial Data (Raw Count)'!AO123/'Microbial Data (Raw Count)'!AO$492</f>
        <v>0</v>
      </c>
      <c r="AO123" s="13">
        <f>'Microbial Data (Raw Count)'!AP123/'Microbial Data (Raw Count)'!AP$492</f>
        <v>0</v>
      </c>
      <c r="AP123" s="13">
        <f>'Microbial Data (Raw Count)'!AQ123/'Microbial Data (Raw Count)'!AQ$492</f>
        <v>0</v>
      </c>
      <c r="AQ123" s="13">
        <f>'Microbial Data (Raw Count)'!AR123/'Microbial Data (Raw Count)'!AR$492</f>
        <v>0</v>
      </c>
      <c r="AR123" s="13">
        <f>'Microbial Data (Raw Count)'!AS123/'Microbial Data (Raw Count)'!AS$492</f>
        <v>0</v>
      </c>
      <c r="AS123" s="13">
        <f>'Microbial Data (Raw Count)'!AT123/'Microbial Data (Raw Count)'!AT$492</f>
        <v>0</v>
      </c>
      <c r="AT123" s="13">
        <f>'Microbial Data (Raw Count)'!AU123/'Microbial Data (Raw Count)'!AU$492</f>
        <v>0</v>
      </c>
      <c r="AU123" s="13">
        <f>'Microbial Data (Raw Count)'!AV123/'Microbial Data (Raw Count)'!AV$492</f>
        <v>0</v>
      </c>
      <c r="AV123" s="13">
        <f>'Microbial Data (Raw Count)'!AW123/'Microbial Data (Raw Count)'!AW$492</f>
        <v>0</v>
      </c>
      <c r="AW123" s="13">
        <f>'Microbial Data (Raw Count)'!AX123/'Microbial Data (Raw Count)'!AX$492</f>
        <v>0</v>
      </c>
      <c r="AX123" s="13">
        <f>'Microbial Data (Raw Count)'!AY123/'Microbial Data (Raw Count)'!AY$492</f>
        <v>0</v>
      </c>
      <c r="AY123" s="13">
        <f>'Microbial Data (Raw Count)'!AZ123/'Microbial Data (Raw Count)'!AZ$492</f>
        <v>0</v>
      </c>
      <c r="AZ123" s="13">
        <f>'Microbial Data (Raw Count)'!BA123/'Microbial Data (Raw Count)'!BA$492</f>
        <v>0</v>
      </c>
      <c r="BA123" s="13">
        <f>'Microbial Data (Raw Count)'!BB123/'Microbial Data (Raw Count)'!BB$492</f>
        <v>0</v>
      </c>
      <c r="BB123" s="13">
        <f>'Microbial Data (Raw Count)'!BC123/'Microbial Data (Raw Count)'!BC$492</f>
        <v>0</v>
      </c>
      <c r="BC123" s="13">
        <f>'Microbial Data (Raw Count)'!BD123/'Microbial Data (Raw Count)'!BD$492</f>
        <v>0</v>
      </c>
      <c r="BD123" s="13">
        <f>'Microbial Data (Raw Count)'!BE123/'Microbial Data (Raw Count)'!BE$492</f>
        <v>0</v>
      </c>
      <c r="BE123" s="13">
        <f>'Microbial Data (Raw Count)'!BF123/'Microbial Data (Raw Count)'!BF$492</f>
        <v>0</v>
      </c>
      <c r="BF123" s="13">
        <f>'Microbial Data (Raw Count)'!BG123/'Microbial Data (Raw Count)'!BG$492</f>
        <v>0</v>
      </c>
      <c r="BG123" s="13">
        <f>'Microbial Data (Raw Count)'!BH123/'Microbial Data (Raw Count)'!BH$492</f>
        <v>0</v>
      </c>
      <c r="BH123" s="13">
        <f>'Microbial Data (Raw Count)'!BI123/'Microbial Data (Raw Count)'!BI$492</f>
        <v>0</v>
      </c>
      <c r="BI123" s="13">
        <f>'Microbial Data (Raw Count)'!BJ123/'Microbial Data (Raw Count)'!BJ$492</f>
        <v>0</v>
      </c>
      <c r="BJ123" s="13">
        <f>'Microbial Data (Raw Count)'!BK123/'Microbial Data (Raw Count)'!BK$492</f>
        <v>0</v>
      </c>
      <c r="BK123" s="13">
        <f>'Microbial Data (Raw Count)'!BL123/'Microbial Data (Raw Count)'!BL$492</f>
        <v>0</v>
      </c>
      <c r="BL123" s="13">
        <f>'Microbial Data (Raw Count)'!BM123/'Microbial Data (Raw Count)'!BM$492</f>
        <v>0</v>
      </c>
      <c r="BM123" s="13">
        <f>'Microbial Data (Raw Count)'!BN123/'Microbial Data (Raw Count)'!BN$492</f>
        <v>0</v>
      </c>
      <c r="BN123" s="13">
        <f>'Microbial Data (Raw Count)'!BO123/'Microbial Data (Raw Count)'!BO$492</f>
        <v>0</v>
      </c>
      <c r="BO123" s="13">
        <f>'Microbial Data (Raw Count)'!BP123/'Microbial Data (Raw Count)'!BP$492</f>
        <v>0</v>
      </c>
      <c r="BP123" s="13">
        <f>'Microbial Data (Raw Count)'!BQ123/'Microbial Data (Raw Count)'!BQ$492</f>
        <v>0</v>
      </c>
      <c r="BQ123" s="13">
        <f>'Microbial Data (Raw Count)'!BR123/'Microbial Data (Raw Count)'!BR$492</f>
        <v>0</v>
      </c>
      <c r="BR123" s="13">
        <f>'Microbial Data (Raw Count)'!BS123/'Microbial Data (Raw Count)'!BS$492</f>
        <v>0</v>
      </c>
      <c r="BS123" s="13">
        <f>'Microbial Data (Raw Count)'!BT123/'Microbial Data (Raw Count)'!BT$492</f>
        <v>2.6466558724623241E-4</v>
      </c>
      <c r="BT123" s="13">
        <f>'Microbial Data (Raw Count)'!BU123/'Microbial Data (Raw Count)'!BU$492</f>
        <v>0</v>
      </c>
      <c r="BU123" s="13">
        <f>'Microbial Data (Raw Count)'!BV123/'Microbial Data (Raw Count)'!BV$492</f>
        <v>0</v>
      </c>
      <c r="BV123" s="13">
        <f>'Microbial Data (Raw Count)'!BW123/'Microbial Data (Raw Count)'!BW$492</f>
        <v>0</v>
      </c>
      <c r="BW123" s="13">
        <f>'Microbial Data (Raw Count)'!BX123/'Microbial Data (Raw Count)'!BX$492</f>
        <v>0</v>
      </c>
      <c r="BX123" s="13">
        <f>'Microbial Data (Raw Count)'!BY123/'Microbial Data (Raw Count)'!BY$492</f>
        <v>0</v>
      </c>
      <c r="BY123" s="13">
        <f>'Microbial Data (Raw Count)'!BZ123/'Microbial Data (Raw Count)'!BZ$492</f>
        <v>0</v>
      </c>
      <c r="BZ123" s="13">
        <f>'Microbial Data (Raw Count)'!CA123/'Microbial Data (Raw Count)'!CA$492</f>
        <v>0</v>
      </c>
      <c r="CA123" s="13">
        <f>'Microbial Data (Raw Count)'!CB123/'Microbial Data (Raw Count)'!CB$492</f>
        <v>0</v>
      </c>
      <c r="CB123" s="13">
        <f>'Microbial Data (Raw Count)'!CC123/'Microbial Data (Raw Count)'!CC$492</f>
        <v>0</v>
      </c>
      <c r="CC123" s="13">
        <f>'Microbial Data (Raw Count)'!CD123/'Microbial Data (Raw Count)'!CD$492</f>
        <v>0</v>
      </c>
      <c r="CD123" s="13">
        <f>'Microbial Data (Raw Count)'!CE123/'Microbial Data (Raw Count)'!CE$492</f>
        <v>0</v>
      </c>
      <c r="CE123" s="13">
        <f>'Microbial Data (Raw Count)'!CF123/'Microbial Data (Raw Count)'!CF$492</f>
        <v>0</v>
      </c>
      <c r="CF123" s="13">
        <f>'Microbial Data (Raw Count)'!CG123/'Microbial Data (Raw Count)'!CG$492</f>
        <v>0</v>
      </c>
      <c r="CG123" s="13">
        <f>'Microbial Data (Raw Count)'!CH123/'Microbial Data (Raw Count)'!CH$492</f>
        <v>0</v>
      </c>
      <c r="CH123" s="13">
        <f>'Microbial Data (Raw Count)'!CI123/'Microbial Data (Raw Count)'!CI$492</f>
        <v>0</v>
      </c>
      <c r="CI123" s="13">
        <f>'Microbial Data (Raw Count)'!CJ123/'Microbial Data (Raw Count)'!CJ$492</f>
        <v>0</v>
      </c>
      <c r="CJ123" s="13">
        <f>'Microbial Data (Raw Count)'!CK123/'Microbial Data (Raw Count)'!CK$492</f>
        <v>0</v>
      </c>
      <c r="CK123" s="13">
        <f>'Microbial Data (Raw Count)'!CL123/'Microbial Data (Raw Count)'!CL$492</f>
        <v>0</v>
      </c>
      <c r="CL123" s="13">
        <f>'Microbial Data (Raw Count)'!CM123/'Microbial Data (Raw Count)'!CM$492</f>
        <v>0</v>
      </c>
      <c r="CM123" s="13">
        <f>'Microbial Data (Raw Count)'!CN123/'Microbial Data (Raw Count)'!CN$492</f>
        <v>0</v>
      </c>
      <c r="CN123" s="13">
        <f>'Microbial Data (Raw Count)'!CO123/'Microbial Data (Raw Count)'!CO$492</f>
        <v>0</v>
      </c>
      <c r="CO123" s="13">
        <f>'Microbial Data (Raw Count)'!CP123/'Microbial Data (Raw Count)'!CP$492</f>
        <v>0</v>
      </c>
      <c r="CP123" s="13">
        <f>'Microbial Data (Raw Count)'!CQ123/'Microbial Data (Raw Count)'!CQ$492</f>
        <v>0</v>
      </c>
      <c r="CQ123" s="13">
        <f>'Microbial Data (Raw Count)'!CR123/'Microbial Data (Raw Count)'!CR$492</f>
        <v>0</v>
      </c>
      <c r="CR123" s="13">
        <f>'Microbial Data (Raw Count)'!CS123/'Microbial Data (Raw Count)'!CS$492</f>
        <v>0</v>
      </c>
      <c r="CS123" s="13">
        <f>'Microbial Data (Raw Count)'!CT123/'Microbial Data (Raw Count)'!CT$492</f>
        <v>0</v>
      </c>
      <c r="CT123" s="13">
        <f>'Microbial Data (Raw Count)'!CU123/'Microbial Data (Raw Count)'!CU$492</f>
        <v>0</v>
      </c>
      <c r="CU123" s="13">
        <f>'Microbial Data (Raw Count)'!CV123/'Microbial Data (Raw Count)'!CV$492</f>
        <v>0</v>
      </c>
      <c r="CV123" s="13">
        <f>'Microbial Data (Raw Count)'!CW123/'Microbial Data (Raw Count)'!CW$492</f>
        <v>0</v>
      </c>
      <c r="CW123" s="13">
        <f>'Microbial Data (Raw Count)'!CX123/'Microbial Data (Raw Count)'!CX$492</f>
        <v>0</v>
      </c>
      <c r="CX123" s="13">
        <f>'Microbial Data (Raw Count)'!CY123/'Microbial Data (Raw Count)'!CY$492</f>
        <v>0</v>
      </c>
      <c r="CY123" s="13">
        <f>'Microbial Data (Raw Count)'!CZ123/'Microbial Data (Raw Count)'!CZ$492</f>
        <v>0</v>
      </c>
      <c r="CZ123" s="13">
        <f>'Microbial Data (Raw Count)'!DA123/'Microbial Data (Raw Count)'!DA$492</f>
        <v>0</v>
      </c>
      <c r="DA123" s="13">
        <f>'Microbial Data (Raw Count)'!DB123/'Microbial Data (Raw Count)'!DB$492</f>
        <v>0</v>
      </c>
      <c r="DB123" s="13">
        <f>'Microbial Data (Raw Count)'!DC123/'Microbial Data (Raw Count)'!DC$492</f>
        <v>0</v>
      </c>
      <c r="DC123" s="13">
        <f>'Microbial Data (Raw Count)'!DD123/'Microbial Data (Raw Count)'!DD$492</f>
        <v>0</v>
      </c>
      <c r="DD123" s="13">
        <f>'Microbial Data (Raw Count)'!DE123/'Microbial Data (Raw Count)'!DE$492</f>
        <v>0</v>
      </c>
      <c r="DE123" s="13">
        <f>'Microbial Data (Raw Count)'!DF123/'Microbial Data (Raw Count)'!DF$492</f>
        <v>0</v>
      </c>
      <c r="DF123" s="13">
        <f>'Microbial Data (Raw Count)'!DG123/'Microbial Data (Raw Count)'!DG$492</f>
        <v>0</v>
      </c>
      <c r="DG123" s="13">
        <f>'Microbial Data (Raw Count)'!DH123/'Microbial Data (Raw Count)'!DH$492</f>
        <v>0</v>
      </c>
      <c r="DH123" s="13">
        <f>'Microbial Data (Raw Count)'!DI123/'Microbial Data (Raw Count)'!DI$492</f>
        <v>0</v>
      </c>
      <c r="DI123" s="13">
        <f>'Microbial Data (Raw Count)'!DJ123/'Microbial Data (Raw Count)'!DJ$492</f>
        <v>0</v>
      </c>
      <c r="DJ123" s="13">
        <f>'Microbial Data (Raw Count)'!DK123/'Microbial Data (Raw Count)'!DK$492</f>
        <v>0</v>
      </c>
      <c r="DK123" s="13">
        <f>'Microbial Data (Raw Count)'!DL123/'Microbial Data (Raw Count)'!DL$492</f>
        <v>0</v>
      </c>
      <c r="DL123" s="13">
        <f>'Microbial Data (Raw Count)'!DM123/'Microbial Data (Raw Count)'!DM$492</f>
        <v>0</v>
      </c>
      <c r="DM123" s="13">
        <f>'Microbial Data (Raw Count)'!DN123/'Microbial Data (Raw Count)'!DN$492</f>
        <v>0</v>
      </c>
      <c r="DN123" s="13">
        <f>'Microbial Data (Raw Count)'!DO123/'Microbial Data (Raw Count)'!DO$492</f>
        <v>0</v>
      </c>
      <c r="DO123" s="13">
        <f>'Microbial Data (Raw Count)'!DP123/'Microbial Data (Raw Count)'!DP$492</f>
        <v>0</v>
      </c>
      <c r="DP123" s="13">
        <f>'Microbial Data (Raw Count)'!DQ123/'Microbial Data (Raw Count)'!DQ$492</f>
        <v>0</v>
      </c>
      <c r="DQ123" s="13">
        <f>'Microbial Data (Raw Count)'!DR123/'Microbial Data (Raw Count)'!DR$492</f>
        <v>0</v>
      </c>
      <c r="DR123" s="13">
        <f>'Microbial Data (Raw Count)'!DS123/'Microbial Data (Raw Count)'!DS$492</f>
        <v>0</v>
      </c>
      <c r="DS123" s="13">
        <f>'Microbial Data (Raw Count)'!DT123/'Microbial Data (Raw Count)'!DT$492</f>
        <v>0</v>
      </c>
      <c r="DT123" s="13">
        <f>'Microbial Data (Raw Count)'!DU123/'Microbial Data (Raw Count)'!DU$492</f>
        <v>0</v>
      </c>
      <c r="DU123" s="13">
        <f>'Microbial Data (Raw Count)'!DV123/'Microbial Data (Raw Count)'!DV$492</f>
        <v>0</v>
      </c>
      <c r="DV123" s="13">
        <f>'Microbial Data (Raw Count)'!DW123/'Microbial Data (Raw Count)'!DW$492</f>
        <v>0</v>
      </c>
      <c r="DW123" s="13">
        <f>'Microbial Data (Raw Count)'!DX123/'Microbial Data (Raw Count)'!DX$492</f>
        <v>0</v>
      </c>
      <c r="DX123" s="13">
        <f>'Microbial Data (Raw Count)'!DY123/'Microbial Data (Raw Count)'!DY$492</f>
        <v>0</v>
      </c>
      <c r="DY123" s="13">
        <f>'Microbial Data (Raw Count)'!DZ123/'Microbial Data (Raw Count)'!DZ$492</f>
        <v>0</v>
      </c>
      <c r="DZ123" s="13">
        <f>'Microbial Data (Raw Count)'!EA123/'Microbial Data (Raw Count)'!EA$492</f>
        <v>0</v>
      </c>
      <c r="EA123" s="13">
        <f>'Microbial Data (Raw Count)'!EB123/'Microbial Data (Raw Count)'!EB$492</f>
        <v>0</v>
      </c>
      <c r="EB123" s="13">
        <f>'Microbial Data (Raw Count)'!EC123/'Microbial Data (Raw Count)'!EC$492</f>
        <v>0</v>
      </c>
      <c r="EC123" s="13">
        <f>'Microbial Data (Raw Count)'!ED123/'Microbial Data (Raw Count)'!ED$492</f>
        <v>0</v>
      </c>
      <c r="ED123" s="13">
        <f>'Microbial Data (Raw Count)'!EE123/'Microbial Data (Raw Count)'!EE$492</f>
        <v>0</v>
      </c>
      <c r="EE123" s="13">
        <f>'Microbial Data (Raw Count)'!EF123/'Microbial Data (Raw Count)'!EF$492</f>
        <v>0</v>
      </c>
      <c r="EF123" s="13">
        <f>'Microbial Data (Raw Count)'!EG123/'Microbial Data (Raw Count)'!EG$492</f>
        <v>0</v>
      </c>
      <c r="EG123" s="13">
        <f>'Microbial Data (Raw Count)'!EH123/'Microbial Data (Raw Count)'!EH$492</f>
        <v>0</v>
      </c>
      <c r="EH123" s="13">
        <f>'Microbial Data (Raw Count)'!EI123/'Microbial Data (Raw Count)'!EI$492</f>
        <v>0</v>
      </c>
      <c r="EI123" s="13">
        <f>'Microbial Data (Raw Count)'!EJ123/'Microbial Data (Raw Count)'!EJ$492</f>
        <v>0</v>
      </c>
      <c r="EJ123" s="13">
        <f>'Microbial Data (Raw Count)'!EK123/'Microbial Data (Raw Count)'!EK$492</f>
        <v>0</v>
      </c>
      <c r="EK123" s="13">
        <f>'Microbial Data (Raw Count)'!EL123/'Microbial Data (Raw Count)'!EL$492</f>
        <v>0</v>
      </c>
      <c r="EL123" s="13">
        <f>'Microbial Data (Raw Count)'!EM123/'Microbial Data (Raw Count)'!EM$492</f>
        <v>0</v>
      </c>
      <c r="EM123" s="13">
        <f>'Microbial Data (Raw Count)'!EN123/'Microbial Data (Raw Count)'!EN$492</f>
        <v>0</v>
      </c>
      <c r="EN123" s="13">
        <f>'Microbial Data (Raw Count)'!EO123/'Microbial Data (Raw Count)'!EO$492</f>
        <v>0</v>
      </c>
      <c r="EO123" s="13">
        <f>'Microbial Data (Raw Count)'!EP123/'Microbial Data (Raw Count)'!EP$492</f>
        <v>0</v>
      </c>
      <c r="EP123" s="13">
        <f>'Microbial Data (Raw Count)'!EQ123/'Microbial Data (Raw Count)'!EQ$492</f>
        <v>0</v>
      </c>
      <c r="EQ123" s="13">
        <f>'Microbial Data (Raw Count)'!ER123/'Microbial Data (Raw Count)'!ER$492</f>
        <v>0</v>
      </c>
      <c r="ER123" s="13">
        <f>'Microbial Data (Raw Count)'!ES123/'Microbial Data (Raw Count)'!ES$492</f>
        <v>0</v>
      </c>
      <c r="ES123" s="13">
        <f>'Microbial Data (Raw Count)'!ET123/'Microbial Data (Raw Count)'!ET$492</f>
        <v>0</v>
      </c>
      <c r="ET123" s="13">
        <f>'Microbial Data (Raw Count)'!EU123/'Microbial Data (Raw Count)'!EU$492</f>
        <v>0</v>
      </c>
      <c r="EU123" s="13">
        <f>'Microbial Data (Raw Count)'!EV123/'Microbial Data (Raw Count)'!EV$492</f>
        <v>0</v>
      </c>
      <c r="EV123" s="13">
        <f>'Microbial Data (Raw Count)'!EW123/'Microbial Data (Raw Count)'!EW$492</f>
        <v>0</v>
      </c>
      <c r="EW123" s="13">
        <f>'Microbial Data (Raw Count)'!EX123/'Microbial Data (Raw Count)'!EX$492</f>
        <v>0</v>
      </c>
      <c r="EX123" s="13">
        <f>'Microbial Data (Raw Count)'!EY123/'Microbial Data (Raw Count)'!EY$492</f>
        <v>0</v>
      </c>
      <c r="EY123" s="13">
        <f>'Microbial Data (Raw Count)'!EZ123/'Microbial Data (Raw Count)'!EZ$492</f>
        <v>0</v>
      </c>
      <c r="EZ123" s="13">
        <f>'Microbial Data (Raw Count)'!FA123/'Microbial Data (Raw Count)'!FA$492</f>
        <v>0</v>
      </c>
    </row>
    <row r="124" spans="1:156" x14ac:dyDescent="0.3">
      <c r="A124" s="8">
        <v>123</v>
      </c>
      <c r="B124" s="8" t="s">
        <v>154</v>
      </c>
      <c r="C124" s="8" t="s">
        <v>248</v>
      </c>
      <c r="D124" s="8" t="s">
        <v>290</v>
      </c>
      <c r="E124" s="8" t="s">
        <v>291</v>
      </c>
      <c r="F124" s="8" t="s">
        <v>616</v>
      </c>
      <c r="G124" s="8" t="s">
        <v>617</v>
      </c>
      <c r="H124" s="13">
        <f>'Microbial Data (Raw Count)'!I124/'Microbial Data (Raw Count)'!I$492</f>
        <v>0</v>
      </c>
      <c r="I124" s="13">
        <f>'Microbial Data (Raw Count)'!J124/'Microbial Data (Raw Count)'!J$492</f>
        <v>0</v>
      </c>
      <c r="J124" s="13">
        <f>'Microbial Data (Raw Count)'!K124/'Microbial Data (Raw Count)'!K$492</f>
        <v>0</v>
      </c>
      <c r="K124" s="13">
        <f>'Microbial Data (Raw Count)'!L124/'Microbial Data (Raw Count)'!L$492</f>
        <v>0</v>
      </c>
      <c r="L124" s="13">
        <f>'Microbial Data (Raw Count)'!M124/'Microbial Data (Raw Count)'!M$492</f>
        <v>0</v>
      </c>
      <c r="M124" s="13">
        <f>'Microbial Data (Raw Count)'!N124/'Microbial Data (Raw Count)'!N$492</f>
        <v>0</v>
      </c>
      <c r="N124" s="13">
        <f>'Microbial Data (Raw Count)'!O124/'Microbial Data (Raw Count)'!O$492</f>
        <v>0</v>
      </c>
      <c r="O124" s="13">
        <f>'Microbial Data (Raw Count)'!P124/'Microbial Data (Raw Count)'!P$492</f>
        <v>0</v>
      </c>
      <c r="P124" s="13">
        <f>'Microbial Data (Raw Count)'!Q124/'Microbial Data (Raw Count)'!Q$492</f>
        <v>0</v>
      </c>
      <c r="Q124" s="13">
        <f>'Microbial Data (Raw Count)'!R124/'Microbial Data (Raw Count)'!R$492</f>
        <v>0</v>
      </c>
      <c r="R124" s="13">
        <f>'Microbial Data (Raw Count)'!S124/'Microbial Data (Raw Count)'!S$492</f>
        <v>0</v>
      </c>
      <c r="S124" s="13">
        <f>'Microbial Data (Raw Count)'!T124/'Microbial Data (Raw Count)'!T$492</f>
        <v>0</v>
      </c>
      <c r="T124" s="13">
        <f>'Microbial Data (Raw Count)'!U124/'Microbial Data (Raw Count)'!U$492</f>
        <v>0</v>
      </c>
      <c r="U124" s="13">
        <f>'Microbial Data (Raw Count)'!V124/'Microbial Data (Raw Count)'!V$492</f>
        <v>0</v>
      </c>
      <c r="V124" s="13">
        <f>'Microbial Data (Raw Count)'!W124/'Microbial Data (Raw Count)'!W$492</f>
        <v>0</v>
      </c>
      <c r="W124" s="13">
        <f>'Microbial Data (Raw Count)'!X124/'Microbial Data (Raw Count)'!X$492</f>
        <v>0</v>
      </c>
      <c r="X124" s="13">
        <f>'Microbial Data (Raw Count)'!Y124/'Microbial Data (Raw Count)'!Y$492</f>
        <v>0</v>
      </c>
      <c r="Y124" s="13">
        <f>'Microbial Data (Raw Count)'!Z124/'Microbial Data (Raw Count)'!Z$492</f>
        <v>0</v>
      </c>
      <c r="Z124" s="13">
        <f>'Microbial Data (Raw Count)'!AA124/'Microbial Data (Raw Count)'!AA$492</f>
        <v>0</v>
      </c>
      <c r="AA124" s="13">
        <f>'Microbial Data (Raw Count)'!AB124/'Microbial Data (Raw Count)'!AB$492</f>
        <v>0</v>
      </c>
      <c r="AB124" s="13">
        <f>'Microbial Data (Raw Count)'!AC124/'Microbial Data (Raw Count)'!AC$492</f>
        <v>0</v>
      </c>
      <c r="AC124" s="13">
        <f>'Microbial Data (Raw Count)'!AD124/'Microbial Data (Raw Count)'!AD$492</f>
        <v>0</v>
      </c>
      <c r="AD124" s="13">
        <f>'Microbial Data (Raw Count)'!AE124/'Microbial Data (Raw Count)'!AE$492</f>
        <v>0</v>
      </c>
      <c r="AE124" s="13">
        <f>'Microbial Data (Raw Count)'!AF124/'Microbial Data (Raw Count)'!AF$492</f>
        <v>0</v>
      </c>
      <c r="AF124" s="13">
        <f>'Microbial Data (Raw Count)'!AG124/'Microbial Data (Raw Count)'!AG$492</f>
        <v>0</v>
      </c>
      <c r="AG124" s="13">
        <f>'Microbial Data (Raw Count)'!AH124/'Microbial Data (Raw Count)'!AH$492</f>
        <v>0</v>
      </c>
      <c r="AH124" s="13">
        <f>'Microbial Data (Raw Count)'!AI124/'Microbial Data (Raw Count)'!AI$492</f>
        <v>0</v>
      </c>
      <c r="AI124" s="13">
        <f>'Microbial Data (Raw Count)'!AJ124/'Microbial Data (Raw Count)'!AJ$492</f>
        <v>0</v>
      </c>
      <c r="AJ124" s="13">
        <f>'Microbial Data (Raw Count)'!AK124/'Microbial Data (Raw Count)'!AK$492</f>
        <v>0</v>
      </c>
      <c r="AK124" s="13">
        <f>'Microbial Data (Raw Count)'!AL124/'Microbial Data (Raw Count)'!AL$492</f>
        <v>0</v>
      </c>
      <c r="AL124" s="13">
        <f>'Microbial Data (Raw Count)'!AM124/'Microbial Data (Raw Count)'!AM$492</f>
        <v>0</v>
      </c>
      <c r="AM124" s="13">
        <f>'Microbial Data (Raw Count)'!AN124/'Microbial Data (Raw Count)'!AN$492</f>
        <v>0</v>
      </c>
      <c r="AN124" s="13">
        <f>'Microbial Data (Raw Count)'!AO124/'Microbial Data (Raw Count)'!AO$492</f>
        <v>0</v>
      </c>
      <c r="AO124" s="13">
        <f>'Microbial Data (Raw Count)'!AP124/'Microbial Data (Raw Count)'!AP$492</f>
        <v>0</v>
      </c>
      <c r="AP124" s="13">
        <f>'Microbial Data (Raw Count)'!AQ124/'Microbial Data (Raw Count)'!AQ$492</f>
        <v>0</v>
      </c>
      <c r="AQ124" s="13">
        <f>'Microbial Data (Raw Count)'!AR124/'Microbial Data (Raw Count)'!AR$492</f>
        <v>0</v>
      </c>
      <c r="AR124" s="13">
        <f>'Microbial Data (Raw Count)'!AS124/'Microbial Data (Raw Count)'!AS$492</f>
        <v>0</v>
      </c>
      <c r="AS124" s="13">
        <f>'Microbial Data (Raw Count)'!AT124/'Microbial Data (Raw Count)'!AT$492</f>
        <v>0</v>
      </c>
      <c r="AT124" s="13">
        <f>'Microbial Data (Raw Count)'!AU124/'Microbial Data (Raw Count)'!AU$492</f>
        <v>0</v>
      </c>
      <c r="AU124" s="13">
        <f>'Microbial Data (Raw Count)'!AV124/'Microbial Data (Raw Count)'!AV$492</f>
        <v>0</v>
      </c>
      <c r="AV124" s="13">
        <f>'Microbial Data (Raw Count)'!AW124/'Microbial Data (Raw Count)'!AW$492</f>
        <v>0</v>
      </c>
      <c r="AW124" s="13">
        <f>'Microbial Data (Raw Count)'!AX124/'Microbial Data (Raw Count)'!AX$492</f>
        <v>0</v>
      </c>
      <c r="AX124" s="13">
        <f>'Microbial Data (Raw Count)'!AY124/'Microbial Data (Raw Count)'!AY$492</f>
        <v>0</v>
      </c>
      <c r="AY124" s="13">
        <f>'Microbial Data (Raw Count)'!AZ124/'Microbial Data (Raw Count)'!AZ$492</f>
        <v>0</v>
      </c>
      <c r="AZ124" s="13">
        <f>'Microbial Data (Raw Count)'!BA124/'Microbial Data (Raw Count)'!BA$492</f>
        <v>0</v>
      </c>
      <c r="BA124" s="13">
        <f>'Microbial Data (Raw Count)'!BB124/'Microbial Data (Raw Count)'!BB$492</f>
        <v>0</v>
      </c>
      <c r="BB124" s="13">
        <f>'Microbial Data (Raw Count)'!BC124/'Microbial Data (Raw Count)'!BC$492</f>
        <v>0</v>
      </c>
      <c r="BC124" s="13">
        <f>'Microbial Data (Raw Count)'!BD124/'Microbial Data (Raw Count)'!BD$492</f>
        <v>0</v>
      </c>
      <c r="BD124" s="13">
        <f>'Microbial Data (Raw Count)'!BE124/'Microbial Data (Raw Count)'!BE$492</f>
        <v>0</v>
      </c>
      <c r="BE124" s="13">
        <f>'Microbial Data (Raw Count)'!BF124/'Microbial Data (Raw Count)'!BF$492</f>
        <v>0</v>
      </c>
      <c r="BF124" s="13">
        <f>'Microbial Data (Raw Count)'!BG124/'Microbial Data (Raw Count)'!BG$492</f>
        <v>0</v>
      </c>
      <c r="BG124" s="13">
        <f>'Microbial Data (Raw Count)'!BH124/'Microbial Data (Raw Count)'!BH$492</f>
        <v>0</v>
      </c>
      <c r="BH124" s="13">
        <f>'Microbial Data (Raw Count)'!BI124/'Microbial Data (Raw Count)'!BI$492</f>
        <v>0</v>
      </c>
      <c r="BI124" s="13">
        <f>'Microbial Data (Raw Count)'!BJ124/'Microbial Data (Raw Count)'!BJ$492</f>
        <v>0</v>
      </c>
      <c r="BJ124" s="13">
        <f>'Microbial Data (Raw Count)'!BK124/'Microbial Data (Raw Count)'!BK$492</f>
        <v>0</v>
      </c>
      <c r="BK124" s="13">
        <f>'Microbial Data (Raw Count)'!BL124/'Microbial Data (Raw Count)'!BL$492</f>
        <v>0</v>
      </c>
      <c r="BL124" s="13">
        <f>'Microbial Data (Raw Count)'!BM124/'Microbial Data (Raw Count)'!BM$492</f>
        <v>0</v>
      </c>
      <c r="BM124" s="13">
        <f>'Microbial Data (Raw Count)'!BN124/'Microbial Data (Raw Count)'!BN$492</f>
        <v>0</v>
      </c>
      <c r="BN124" s="13">
        <f>'Microbial Data (Raw Count)'!BO124/'Microbial Data (Raw Count)'!BO$492</f>
        <v>0</v>
      </c>
      <c r="BO124" s="13">
        <f>'Microbial Data (Raw Count)'!BP124/'Microbial Data (Raw Count)'!BP$492</f>
        <v>0</v>
      </c>
      <c r="BP124" s="13">
        <f>'Microbial Data (Raw Count)'!BQ124/'Microbial Data (Raw Count)'!BQ$492</f>
        <v>0</v>
      </c>
      <c r="BQ124" s="13">
        <f>'Microbial Data (Raw Count)'!BR124/'Microbial Data (Raw Count)'!BR$492</f>
        <v>0</v>
      </c>
      <c r="BR124" s="13">
        <f>'Microbial Data (Raw Count)'!BS124/'Microbial Data (Raw Count)'!BS$492</f>
        <v>0</v>
      </c>
      <c r="BS124" s="13">
        <f>'Microbial Data (Raw Count)'!BT124/'Microbial Data (Raw Count)'!BT$492</f>
        <v>0</v>
      </c>
      <c r="BT124" s="13">
        <f>'Microbial Data (Raw Count)'!BU124/'Microbial Data (Raw Count)'!BU$492</f>
        <v>0</v>
      </c>
      <c r="BU124" s="13">
        <f>'Microbial Data (Raw Count)'!BV124/'Microbial Data (Raw Count)'!BV$492</f>
        <v>0</v>
      </c>
      <c r="BV124" s="13">
        <f>'Microbial Data (Raw Count)'!BW124/'Microbial Data (Raw Count)'!BW$492</f>
        <v>0</v>
      </c>
      <c r="BW124" s="13">
        <f>'Microbial Data (Raw Count)'!BX124/'Microbial Data (Raw Count)'!BX$492</f>
        <v>0</v>
      </c>
      <c r="BX124" s="13">
        <f>'Microbial Data (Raw Count)'!BY124/'Microbial Data (Raw Count)'!BY$492</f>
        <v>0</v>
      </c>
      <c r="BY124" s="13">
        <f>'Microbial Data (Raw Count)'!BZ124/'Microbial Data (Raw Count)'!BZ$492</f>
        <v>0</v>
      </c>
      <c r="BZ124" s="13">
        <f>'Microbial Data (Raw Count)'!CA124/'Microbial Data (Raw Count)'!CA$492</f>
        <v>0</v>
      </c>
      <c r="CA124" s="13">
        <f>'Microbial Data (Raw Count)'!CB124/'Microbial Data (Raw Count)'!CB$492</f>
        <v>0</v>
      </c>
      <c r="CB124" s="13">
        <f>'Microbial Data (Raw Count)'!CC124/'Microbial Data (Raw Count)'!CC$492</f>
        <v>0</v>
      </c>
      <c r="CC124" s="13">
        <f>'Microbial Data (Raw Count)'!CD124/'Microbial Data (Raw Count)'!CD$492</f>
        <v>0</v>
      </c>
      <c r="CD124" s="13">
        <f>'Microbial Data (Raw Count)'!CE124/'Microbial Data (Raw Count)'!CE$492</f>
        <v>0</v>
      </c>
      <c r="CE124" s="13">
        <f>'Microbial Data (Raw Count)'!CF124/'Microbial Data (Raw Count)'!CF$492</f>
        <v>0</v>
      </c>
      <c r="CF124" s="13">
        <f>'Microbial Data (Raw Count)'!CG124/'Microbial Data (Raw Count)'!CG$492</f>
        <v>0</v>
      </c>
      <c r="CG124" s="13">
        <f>'Microbial Data (Raw Count)'!CH124/'Microbial Data (Raw Count)'!CH$492</f>
        <v>0</v>
      </c>
      <c r="CH124" s="13">
        <f>'Microbial Data (Raw Count)'!CI124/'Microbial Data (Raw Count)'!CI$492</f>
        <v>0</v>
      </c>
      <c r="CI124" s="13">
        <f>'Microbial Data (Raw Count)'!CJ124/'Microbial Data (Raw Count)'!CJ$492</f>
        <v>0</v>
      </c>
      <c r="CJ124" s="13">
        <f>'Microbial Data (Raw Count)'!CK124/'Microbial Data (Raw Count)'!CK$492</f>
        <v>0</v>
      </c>
      <c r="CK124" s="13">
        <f>'Microbial Data (Raw Count)'!CL124/'Microbial Data (Raw Count)'!CL$492</f>
        <v>0</v>
      </c>
      <c r="CL124" s="13">
        <f>'Microbial Data (Raw Count)'!CM124/'Microbial Data (Raw Count)'!CM$492</f>
        <v>0</v>
      </c>
      <c r="CM124" s="13">
        <f>'Microbial Data (Raw Count)'!CN124/'Microbial Data (Raw Count)'!CN$492</f>
        <v>0</v>
      </c>
      <c r="CN124" s="13">
        <f>'Microbial Data (Raw Count)'!CO124/'Microbial Data (Raw Count)'!CO$492</f>
        <v>0</v>
      </c>
      <c r="CO124" s="13">
        <f>'Microbial Data (Raw Count)'!CP124/'Microbial Data (Raw Count)'!CP$492</f>
        <v>0</v>
      </c>
      <c r="CP124" s="13">
        <f>'Microbial Data (Raw Count)'!CQ124/'Microbial Data (Raw Count)'!CQ$492</f>
        <v>0</v>
      </c>
      <c r="CQ124" s="13">
        <f>'Microbial Data (Raw Count)'!CR124/'Microbial Data (Raw Count)'!CR$492</f>
        <v>0</v>
      </c>
      <c r="CR124" s="13">
        <f>'Microbial Data (Raw Count)'!CS124/'Microbial Data (Raw Count)'!CS$492</f>
        <v>0</v>
      </c>
      <c r="CS124" s="13">
        <f>'Microbial Data (Raw Count)'!CT124/'Microbial Data (Raw Count)'!CT$492</f>
        <v>0</v>
      </c>
      <c r="CT124" s="13">
        <f>'Microbial Data (Raw Count)'!CU124/'Microbial Data (Raw Count)'!CU$492</f>
        <v>0</v>
      </c>
      <c r="CU124" s="13">
        <f>'Microbial Data (Raw Count)'!CV124/'Microbial Data (Raw Count)'!CV$492</f>
        <v>0</v>
      </c>
      <c r="CV124" s="13">
        <f>'Microbial Data (Raw Count)'!CW124/'Microbial Data (Raw Count)'!CW$492</f>
        <v>0</v>
      </c>
      <c r="CW124" s="13">
        <f>'Microbial Data (Raw Count)'!CX124/'Microbial Data (Raw Count)'!CX$492</f>
        <v>0</v>
      </c>
      <c r="CX124" s="13">
        <f>'Microbial Data (Raw Count)'!CY124/'Microbial Data (Raw Count)'!CY$492</f>
        <v>0</v>
      </c>
      <c r="CY124" s="13">
        <f>'Microbial Data (Raw Count)'!CZ124/'Microbial Data (Raw Count)'!CZ$492</f>
        <v>0</v>
      </c>
      <c r="CZ124" s="13">
        <f>'Microbial Data (Raw Count)'!DA124/'Microbial Data (Raw Count)'!DA$492</f>
        <v>0</v>
      </c>
      <c r="DA124" s="13">
        <f>'Microbial Data (Raw Count)'!DB124/'Microbial Data (Raw Count)'!DB$492</f>
        <v>0</v>
      </c>
      <c r="DB124" s="13">
        <f>'Microbial Data (Raw Count)'!DC124/'Microbial Data (Raw Count)'!DC$492</f>
        <v>0</v>
      </c>
      <c r="DC124" s="13">
        <f>'Microbial Data (Raw Count)'!DD124/'Microbial Data (Raw Count)'!DD$492</f>
        <v>0</v>
      </c>
      <c r="DD124" s="13">
        <f>'Microbial Data (Raw Count)'!DE124/'Microbial Data (Raw Count)'!DE$492</f>
        <v>0</v>
      </c>
      <c r="DE124" s="13">
        <f>'Microbial Data (Raw Count)'!DF124/'Microbial Data (Raw Count)'!DF$492</f>
        <v>0</v>
      </c>
      <c r="DF124" s="13">
        <f>'Microbial Data (Raw Count)'!DG124/'Microbial Data (Raw Count)'!DG$492</f>
        <v>0</v>
      </c>
      <c r="DG124" s="13">
        <f>'Microbial Data (Raw Count)'!DH124/'Microbial Data (Raw Count)'!DH$492</f>
        <v>0</v>
      </c>
      <c r="DH124" s="13">
        <f>'Microbial Data (Raw Count)'!DI124/'Microbial Data (Raw Count)'!DI$492</f>
        <v>0</v>
      </c>
      <c r="DI124" s="13">
        <f>'Microbial Data (Raw Count)'!DJ124/'Microbial Data (Raw Count)'!DJ$492</f>
        <v>0</v>
      </c>
      <c r="DJ124" s="13">
        <f>'Microbial Data (Raw Count)'!DK124/'Microbial Data (Raw Count)'!DK$492</f>
        <v>0</v>
      </c>
      <c r="DK124" s="13">
        <f>'Microbial Data (Raw Count)'!DL124/'Microbial Data (Raw Count)'!DL$492</f>
        <v>0</v>
      </c>
      <c r="DL124" s="13">
        <f>'Microbial Data (Raw Count)'!DM124/'Microbial Data (Raw Count)'!DM$492</f>
        <v>0</v>
      </c>
      <c r="DM124" s="13">
        <f>'Microbial Data (Raw Count)'!DN124/'Microbial Data (Raw Count)'!DN$492</f>
        <v>0</v>
      </c>
      <c r="DN124" s="13">
        <f>'Microbial Data (Raw Count)'!DO124/'Microbial Data (Raw Count)'!DO$492</f>
        <v>0</v>
      </c>
      <c r="DO124" s="13">
        <f>'Microbial Data (Raw Count)'!DP124/'Microbial Data (Raw Count)'!DP$492</f>
        <v>0</v>
      </c>
      <c r="DP124" s="13">
        <f>'Microbial Data (Raw Count)'!DQ124/'Microbial Data (Raw Count)'!DQ$492</f>
        <v>0</v>
      </c>
      <c r="DQ124" s="13">
        <f>'Microbial Data (Raw Count)'!DR124/'Microbial Data (Raw Count)'!DR$492</f>
        <v>0</v>
      </c>
      <c r="DR124" s="13">
        <f>'Microbial Data (Raw Count)'!DS124/'Microbial Data (Raw Count)'!DS$492</f>
        <v>0</v>
      </c>
      <c r="DS124" s="13">
        <f>'Microbial Data (Raw Count)'!DT124/'Microbial Data (Raw Count)'!DT$492</f>
        <v>3.3986439410675139E-5</v>
      </c>
      <c r="DT124" s="13">
        <f>'Microbial Data (Raw Count)'!DU124/'Microbial Data (Raw Count)'!DU$492</f>
        <v>0</v>
      </c>
      <c r="DU124" s="13">
        <f>'Microbial Data (Raw Count)'!DV124/'Microbial Data (Raw Count)'!DV$492</f>
        <v>0</v>
      </c>
      <c r="DV124" s="13">
        <f>'Microbial Data (Raw Count)'!DW124/'Microbial Data (Raw Count)'!DW$492</f>
        <v>0</v>
      </c>
      <c r="DW124" s="13">
        <f>'Microbial Data (Raw Count)'!DX124/'Microbial Data (Raw Count)'!DX$492</f>
        <v>0</v>
      </c>
      <c r="DX124" s="13">
        <f>'Microbial Data (Raw Count)'!DY124/'Microbial Data (Raw Count)'!DY$492</f>
        <v>0</v>
      </c>
      <c r="DY124" s="13">
        <f>'Microbial Data (Raw Count)'!DZ124/'Microbial Data (Raw Count)'!DZ$492</f>
        <v>0</v>
      </c>
      <c r="DZ124" s="13">
        <f>'Microbial Data (Raw Count)'!EA124/'Microbial Data (Raw Count)'!EA$492</f>
        <v>0</v>
      </c>
      <c r="EA124" s="13">
        <f>'Microbial Data (Raw Count)'!EB124/'Microbial Data (Raw Count)'!EB$492</f>
        <v>0</v>
      </c>
      <c r="EB124" s="13">
        <f>'Microbial Data (Raw Count)'!EC124/'Microbial Data (Raw Count)'!EC$492</f>
        <v>0</v>
      </c>
      <c r="EC124" s="13">
        <f>'Microbial Data (Raw Count)'!ED124/'Microbial Data (Raw Count)'!ED$492</f>
        <v>0</v>
      </c>
      <c r="ED124" s="13">
        <f>'Microbial Data (Raw Count)'!EE124/'Microbial Data (Raw Count)'!EE$492</f>
        <v>0</v>
      </c>
      <c r="EE124" s="13">
        <f>'Microbial Data (Raw Count)'!EF124/'Microbial Data (Raw Count)'!EF$492</f>
        <v>0</v>
      </c>
      <c r="EF124" s="13">
        <f>'Microbial Data (Raw Count)'!EG124/'Microbial Data (Raw Count)'!EG$492</f>
        <v>0</v>
      </c>
      <c r="EG124" s="13">
        <f>'Microbial Data (Raw Count)'!EH124/'Microbial Data (Raw Count)'!EH$492</f>
        <v>0</v>
      </c>
      <c r="EH124" s="13">
        <f>'Microbial Data (Raw Count)'!EI124/'Microbial Data (Raw Count)'!EI$492</f>
        <v>0</v>
      </c>
      <c r="EI124" s="13">
        <f>'Microbial Data (Raw Count)'!EJ124/'Microbial Data (Raw Count)'!EJ$492</f>
        <v>0</v>
      </c>
      <c r="EJ124" s="13">
        <f>'Microbial Data (Raw Count)'!EK124/'Microbial Data (Raw Count)'!EK$492</f>
        <v>0</v>
      </c>
      <c r="EK124" s="13">
        <f>'Microbial Data (Raw Count)'!EL124/'Microbial Data (Raw Count)'!EL$492</f>
        <v>0</v>
      </c>
      <c r="EL124" s="13">
        <f>'Microbial Data (Raw Count)'!EM124/'Microbial Data (Raw Count)'!EM$492</f>
        <v>0</v>
      </c>
      <c r="EM124" s="13">
        <f>'Microbial Data (Raw Count)'!EN124/'Microbial Data (Raw Count)'!EN$492</f>
        <v>0</v>
      </c>
      <c r="EN124" s="13">
        <f>'Microbial Data (Raw Count)'!EO124/'Microbial Data (Raw Count)'!EO$492</f>
        <v>0</v>
      </c>
      <c r="EO124" s="13">
        <f>'Microbial Data (Raw Count)'!EP124/'Microbial Data (Raw Count)'!EP$492</f>
        <v>0</v>
      </c>
      <c r="EP124" s="13">
        <f>'Microbial Data (Raw Count)'!EQ124/'Microbial Data (Raw Count)'!EQ$492</f>
        <v>0</v>
      </c>
      <c r="EQ124" s="13">
        <f>'Microbial Data (Raw Count)'!ER124/'Microbial Data (Raw Count)'!ER$492</f>
        <v>0</v>
      </c>
      <c r="ER124" s="13">
        <f>'Microbial Data (Raw Count)'!ES124/'Microbial Data (Raw Count)'!ES$492</f>
        <v>0</v>
      </c>
      <c r="ES124" s="13">
        <f>'Microbial Data (Raw Count)'!ET124/'Microbial Data (Raw Count)'!ET$492</f>
        <v>0</v>
      </c>
      <c r="ET124" s="13">
        <f>'Microbial Data (Raw Count)'!EU124/'Microbial Data (Raw Count)'!EU$492</f>
        <v>0</v>
      </c>
      <c r="EU124" s="13">
        <f>'Microbial Data (Raw Count)'!EV124/'Microbial Data (Raw Count)'!EV$492</f>
        <v>0</v>
      </c>
      <c r="EV124" s="13">
        <f>'Microbial Data (Raw Count)'!EW124/'Microbial Data (Raw Count)'!EW$492</f>
        <v>0</v>
      </c>
      <c r="EW124" s="13">
        <f>'Microbial Data (Raw Count)'!EX124/'Microbial Data (Raw Count)'!EX$492</f>
        <v>0</v>
      </c>
      <c r="EX124" s="13">
        <f>'Microbial Data (Raw Count)'!EY124/'Microbial Data (Raw Count)'!EY$492</f>
        <v>0</v>
      </c>
      <c r="EY124" s="13">
        <f>'Microbial Data (Raw Count)'!EZ124/'Microbial Data (Raw Count)'!EZ$492</f>
        <v>0</v>
      </c>
      <c r="EZ124" s="13">
        <f>'Microbial Data (Raw Count)'!FA124/'Microbial Data (Raw Count)'!FA$492</f>
        <v>0</v>
      </c>
    </row>
    <row r="125" spans="1:156" x14ac:dyDescent="0.3">
      <c r="A125" s="8">
        <v>124</v>
      </c>
      <c r="B125" s="8" t="s">
        <v>154</v>
      </c>
      <c r="C125" s="8" t="s">
        <v>248</v>
      </c>
      <c r="D125" s="8" t="s">
        <v>290</v>
      </c>
      <c r="E125" s="8" t="s">
        <v>291</v>
      </c>
      <c r="F125" s="8" t="s">
        <v>292</v>
      </c>
      <c r="G125" s="8" t="s">
        <v>618</v>
      </c>
      <c r="H125" s="13">
        <f>'Microbial Data (Raw Count)'!I125/'Microbial Data (Raw Count)'!I$492</f>
        <v>0</v>
      </c>
      <c r="I125" s="13">
        <f>'Microbial Data (Raw Count)'!J125/'Microbial Data (Raw Count)'!J$492</f>
        <v>0</v>
      </c>
      <c r="J125" s="13">
        <f>'Microbial Data (Raw Count)'!K125/'Microbial Data (Raw Count)'!K$492</f>
        <v>0</v>
      </c>
      <c r="K125" s="13">
        <f>'Microbial Data (Raw Count)'!L125/'Microbial Data (Raw Count)'!L$492</f>
        <v>0</v>
      </c>
      <c r="L125" s="13">
        <f>'Microbial Data (Raw Count)'!M125/'Microbial Data (Raw Count)'!M$492</f>
        <v>0</v>
      </c>
      <c r="M125" s="13">
        <f>'Microbial Data (Raw Count)'!N125/'Microbial Data (Raw Count)'!N$492</f>
        <v>0</v>
      </c>
      <c r="N125" s="13">
        <f>'Microbial Data (Raw Count)'!O125/'Microbial Data (Raw Count)'!O$492</f>
        <v>0</v>
      </c>
      <c r="O125" s="13">
        <f>'Microbial Data (Raw Count)'!P125/'Microbial Data (Raw Count)'!P$492</f>
        <v>0</v>
      </c>
      <c r="P125" s="13">
        <f>'Microbial Data (Raw Count)'!Q125/'Microbial Data (Raw Count)'!Q$492</f>
        <v>0</v>
      </c>
      <c r="Q125" s="13">
        <f>'Microbial Data (Raw Count)'!R125/'Microbial Data (Raw Count)'!R$492</f>
        <v>0</v>
      </c>
      <c r="R125" s="13">
        <f>'Microbial Data (Raw Count)'!S125/'Microbial Data (Raw Count)'!S$492</f>
        <v>0</v>
      </c>
      <c r="S125" s="13">
        <f>'Microbial Data (Raw Count)'!T125/'Microbial Data (Raw Count)'!T$492</f>
        <v>0</v>
      </c>
      <c r="T125" s="13">
        <f>'Microbial Data (Raw Count)'!U125/'Microbial Data (Raw Count)'!U$492</f>
        <v>0</v>
      </c>
      <c r="U125" s="13">
        <f>'Microbial Data (Raw Count)'!V125/'Microbial Data (Raw Count)'!V$492</f>
        <v>0</v>
      </c>
      <c r="V125" s="13">
        <f>'Microbial Data (Raw Count)'!W125/'Microbial Data (Raw Count)'!W$492</f>
        <v>0</v>
      </c>
      <c r="W125" s="13">
        <f>'Microbial Data (Raw Count)'!X125/'Microbial Data (Raw Count)'!X$492</f>
        <v>0</v>
      </c>
      <c r="X125" s="13">
        <f>'Microbial Data (Raw Count)'!Y125/'Microbial Data (Raw Count)'!Y$492</f>
        <v>0</v>
      </c>
      <c r="Y125" s="13">
        <f>'Microbial Data (Raw Count)'!Z125/'Microbial Data (Raw Count)'!Z$492</f>
        <v>0</v>
      </c>
      <c r="Z125" s="13">
        <f>'Microbial Data (Raw Count)'!AA125/'Microbial Data (Raw Count)'!AA$492</f>
        <v>0</v>
      </c>
      <c r="AA125" s="13">
        <f>'Microbial Data (Raw Count)'!AB125/'Microbial Data (Raw Count)'!AB$492</f>
        <v>0</v>
      </c>
      <c r="AB125" s="13">
        <f>'Microbial Data (Raw Count)'!AC125/'Microbial Data (Raw Count)'!AC$492</f>
        <v>0</v>
      </c>
      <c r="AC125" s="13">
        <f>'Microbial Data (Raw Count)'!AD125/'Microbial Data (Raw Count)'!AD$492</f>
        <v>0</v>
      </c>
      <c r="AD125" s="13">
        <f>'Microbial Data (Raw Count)'!AE125/'Microbial Data (Raw Count)'!AE$492</f>
        <v>0</v>
      </c>
      <c r="AE125" s="13">
        <f>'Microbial Data (Raw Count)'!AF125/'Microbial Data (Raw Count)'!AF$492</f>
        <v>0</v>
      </c>
      <c r="AF125" s="13">
        <f>'Microbial Data (Raw Count)'!AG125/'Microbial Data (Raw Count)'!AG$492</f>
        <v>0</v>
      </c>
      <c r="AG125" s="13">
        <f>'Microbial Data (Raw Count)'!AH125/'Microbial Data (Raw Count)'!AH$492</f>
        <v>0</v>
      </c>
      <c r="AH125" s="13">
        <f>'Microbial Data (Raw Count)'!AI125/'Microbial Data (Raw Count)'!AI$492</f>
        <v>0</v>
      </c>
      <c r="AI125" s="13">
        <f>'Microbial Data (Raw Count)'!AJ125/'Microbial Data (Raw Count)'!AJ$492</f>
        <v>0</v>
      </c>
      <c r="AJ125" s="13">
        <f>'Microbial Data (Raw Count)'!AK125/'Microbial Data (Raw Count)'!AK$492</f>
        <v>0</v>
      </c>
      <c r="AK125" s="13">
        <f>'Microbial Data (Raw Count)'!AL125/'Microbial Data (Raw Count)'!AL$492</f>
        <v>0</v>
      </c>
      <c r="AL125" s="13">
        <f>'Microbial Data (Raw Count)'!AM125/'Microbial Data (Raw Count)'!AM$492</f>
        <v>0</v>
      </c>
      <c r="AM125" s="13">
        <f>'Microbial Data (Raw Count)'!AN125/'Microbial Data (Raw Count)'!AN$492</f>
        <v>0</v>
      </c>
      <c r="AN125" s="13">
        <f>'Microbial Data (Raw Count)'!AO125/'Microbial Data (Raw Count)'!AO$492</f>
        <v>0</v>
      </c>
      <c r="AO125" s="13">
        <f>'Microbial Data (Raw Count)'!AP125/'Microbial Data (Raw Count)'!AP$492</f>
        <v>0</v>
      </c>
      <c r="AP125" s="13">
        <f>'Microbial Data (Raw Count)'!AQ125/'Microbial Data (Raw Count)'!AQ$492</f>
        <v>0</v>
      </c>
      <c r="AQ125" s="13">
        <f>'Microbial Data (Raw Count)'!AR125/'Microbial Data (Raw Count)'!AR$492</f>
        <v>0</v>
      </c>
      <c r="AR125" s="13">
        <f>'Microbial Data (Raw Count)'!AS125/'Microbial Data (Raw Count)'!AS$492</f>
        <v>0</v>
      </c>
      <c r="AS125" s="13">
        <f>'Microbial Data (Raw Count)'!AT125/'Microbial Data (Raw Count)'!AT$492</f>
        <v>0</v>
      </c>
      <c r="AT125" s="13">
        <f>'Microbial Data (Raw Count)'!AU125/'Microbial Data (Raw Count)'!AU$492</f>
        <v>0</v>
      </c>
      <c r="AU125" s="13">
        <f>'Microbial Data (Raw Count)'!AV125/'Microbial Data (Raw Count)'!AV$492</f>
        <v>0</v>
      </c>
      <c r="AV125" s="13">
        <f>'Microbial Data (Raw Count)'!AW125/'Microbial Data (Raw Count)'!AW$492</f>
        <v>0</v>
      </c>
      <c r="AW125" s="13">
        <f>'Microbial Data (Raw Count)'!AX125/'Microbial Data (Raw Count)'!AX$492</f>
        <v>0</v>
      </c>
      <c r="AX125" s="13">
        <f>'Microbial Data (Raw Count)'!AY125/'Microbial Data (Raw Count)'!AY$492</f>
        <v>0</v>
      </c>
      <c r="AY125" s="13">
        <f>'Microbial Data (Raw Count)'!AZ125/'Microbial Data (Raw Count)'!AZ$492</f>
        <v>0</v>
      </c>
      <c r="AZ125" s="13">
        <f>'Microbial Data (Raw Count)'!BA125/'Microbial Data (Raw Count)'!BA$492</f>
        <v>0</v>
      </c>
      <c r="BA125" s="13">
        <f>'Microbial Data (Raw Count)'!BB125/'Microbial Data (Raw Count)'!BB$492</f>
        <v>0</v>
      </c>
      <c r="BB125" s="13">
        <f>'Microbial Data (Raw Count)'!BC125/'Microbial Data (Raw Count)'!BC$492</f>
        <v>0</v>
      </c>
      <c r="BC125" s="13">
        <f>'Microbial Data (Raw Count)'!BD125/'Microbial Data (Raw Count)'!BD$492</f>
        <v>0</v>
      </c>
      <c r="BD125" s="13">
        <f>'Microbial Data (Raw Count)'!BE125/'Microbial Data (Raw Count)'!BE$492</f>
        <v>0</v>
      </c>
      <c r="BE125" s="13">
        <f>'Microbial Data (Raw Count)'!BF125/'Microbial Data (Raw Count)'!BF$492</f>
        <v>0</v>
      </c>
      <c r="BF125" s="13">
        <f>'Microbial Data (Raw Count)'!BG125/'Microbial Data (Raw Count)'!BG$492</f>
        <v>0</v>
      </c>
      <c r="BG125" s="13">
        <f>'Microbial Data (Raw Count)'!BH125/'Microbial Data (Raw Count)'!BH$492</f>
        <v>0</v>
      </c>
      <c r="BH125" s="13">
        <f>'Microbial Data (Raw Count)'!BI125/'Microbial Data (Raw Count)'!BI$492</f>
        <v>0</v>
      </c>
      <c r="BI125" s="13">
        <f>'Microbial Data (Raw Count)'!BJ125/'Microbial Data (Raw Count)'!BJ$492</f>
        <v>0</v>
      </c>
      <c r="BJ125" s="13">
        <f>'Microbial Data (Raw Count)'!BK125/'Microbial Data (Raw Count)'!BK$492</f>
        <v>0</v>
      </c>
      <c r="BK125" s="13">
        <f>'Microbial Data (Raw Count)'!BL125/'Microbial Data (Raw Count)'!BL$492</f>
        <v>0</v>
      </c>
      <c r="BL125" s="13">
        <f>'Microbial Data (Raw Count)'!BM125/'Microbial Data (Raw Count)'!BM$492</f>
        <v>0</v>
      </c>
      <c r="BM125" s="13">
        <f>'Microbial Data (Raw Count)'!BN125/'Microbial Data (Raw Count)'!BN$492</f>
        <v>0</v>
      </c>
      <c r="BN125" s="13">
        <f>'Microbial Data (Raw Count)'!BO125/'Microbial Data (Raw Count)'!BO$492</f>
        <v>0</v>
      </c>
      <c r="BO125" s="13">
        <f>'Microbial Data (Raw Count)'!BP125/'Microbial Data (Raw Count)'!BP$492</f>
        <v>0</v>
      </c>
      <c r="BP125" s="13">
        <f>'Microbial Data (Raw Count)'!BQ125/'Microbial Data (Raw Count)'!BQ$492</f>
        <v>0</v>
      </c>
      <c r="BQ125" s="13">
        <f>'Microbial Data (Raw Count)'!BR125/'Microbial Data (Raw Count)'!BR$492</f>
        <v>0</v>
      </c>
      <c r="BR125" s="13">
        <f>'Microbial Data (Raw Count)'!BS125/'Microbial Data (Raw Count)'!BS$492</f>
        <v>0</v>
      </c>
      <c r="BS125" s="13">
        <f>'Microbial Data (Raw Count)'!BT125/'Microbial Data (Raw Count)'!BT$492</f>
        <v>0</v>
      </c>
      <c r="BT125" s="13">
        <f>'Microbial Data (Raw Count)'!BU125/'Microbial Data (Raw Count)'!BU$492</f>
        <v>0</v>
      </c>
      <c r="BU125" s="13">
        <f>'Microbial Data (Raw Count)'!BV125/'Microbial Data (Raw Count)'!BV$492</f>
        <v>0</v>
      </c>
      <c r="BV125" s="13">
        <f>'Microbial Data (Raw Count)'!BW125/'Microbial Data (Raw Count)'!BW$492</f>
        <v>0</v>
      </c>
      <c r="BW125" s="13">
        <f>'Microbial Data (Raw Count)'!BX125/'Microbial Data (Raw Count)'!BX$492</f>
        <v>0</v>
      </c>
      <c r="BX125" s="13">
        <f>'Microbial Data (Raw Count)'!BY125/'Microbial Data (Raw Count)'!BY$492</f>
        <v>0</v>
      </c>
      <c r="BY125" s="13">
        <f>'Microbial Data (Raw Count)'!BZ125/'Microbial Data (Raw Count)'!BZ$492</f>
        <v>0</v>
      </c>
      <c r="BZ125" s="13">
        <f>'Microbial Data (Raw Count)'!CA125/'Microbial Data (Raw Count)'!CA$492</f>
        <v>0</v>
      </c>
      <c r="CA125" s="13">
        <f>'Microbial Data (Raw Count)'!CB125/'Microbial Data (Raw Count)'!CB$492</f>
        <v>0</v>
      </c>
      <c r="CB125" s="13">
        <f>'Microbial Data (Raw Count)'!CC125/'Microbial Data (Raw Count)'!CC$492</f>
        <v>0</v>
      </c>
      <c r="CC125" s="13">
        <f>'Microbial Data (Raw Count)'!CD125/'Microbial Data (Raw Count)'!CD$492</f>
        <v>0</v>
      </c>
      <c r="CD125" s="13">
        <f>'Microbial Data (Raw Count)'!CE125/'Microbial Data (Raw Count)'!CE$492</f>
        <v>0</v>
      </c>
      <c r="CE125" s="13">
        <f>'Microbial Data (Raw Count)'!CF125/'Microbial Data (Raw Count)'!CF$492</f>
        <v>0</v>
      </c>
      <c r="CF125" s="13">
        <f>'Microbial Data (Raw Count)'!CG125/'Microbial Data (Raw Count)'!CG$492</f>
        <v>0</v>
      </c>
      <c r="CG125" s="13">
        <f>'Microbial Data (Raw Count)'!CH125/'Microbial Data (Raw Count)'!CH$492</f>
        <v>0</v>
      </c>
      <c r="CH125" s="13">
        <f>'Microbial Data (Raw Count)'!CI125/'Microbial Data (Raw Count)'!CI$492</f>
        <v>0</v>
      </c>
      <c r="CI125" s="13">
        <f>'Microbial Data (Raw Count)'!CJ125/'Microbial Data (Raw Count)'!CJ$492</f>
        <v>0</v>
      </c>
      <c r="CJ125" s="13">
        <f>'Microbial Data (Raw Count)'!CK125/'Microbial Data (Raw Count)'!CK$492</f>
        <v>0</v>
      </c>
      <c r="CK125" s="13">
        <f>'Microbial Data (Raw Count)'!CL125/'Microbial Data (Raw Count)'!CL$492</f>
        <v>0</v>
      </c>
      <c r="CL125" s="13">
        <f>'Microbial Data (Raw Count)'!CM125/'Microbial Data (Raw Count)'!CM$492</f>
        <v>0</v>
      </c>
      <c r="CM125" s="13">
        <f>'Microbial Data (Raw Count)'!CN125/'Microbial Data (Raw Count)'!CN$492</f>
        <v>0</v>
      </c>
      <c r="CN125" s="13">
        <f>'Microbial Data (Raw Count)'!CO125/'Microbial Data (Raw Count)'!CO$492</f>
        <v>0</v>
      </c>
      <c r="CO125" s="13">
        <f>'Microbial Data (Raw Count)'!CP125/'Microbial Data (Raw Count)'!CP$492</f>
        <v>0</v>
      </c>
      <c r="CP125" s="13">
        <f>'Microbial Data (Raw Count)'!CQ125/'Microbial Data (Raw Count)'!CQ$492</f>
        <v>0</v>
      </c>
      <c r="CQ125" s="13">
        <f>'Microbial Data (Raw Count)'!CR125/'Microbial Data (Raw Count)'!CR$492</f>
        <v>0</v>
      </c>
      <c r="CR125" s="13">
        <f>'Microbial Data (Raw Count)'!CS125/'Microbial Data (Raw Count)'!CS$492</f>
        <v>0</v>
      </c>
      <c r="CS125" s="13">
        <f>'Microbial Data (Raw Count)'!CT125/'Microbial Data (Raw Count)'!CT$492</f>
        <v>0</v>
      </c>
      <c r="CT125" s="13">
        <f>'Microbial Data (Raw Count)'!CU125/'Microbial Data (Raw Count)'!CU$492</f>
        <v>0</v>
      </c>
      <c r="CU125" s="13">
        <f>'Microbial Data (Raw Count)'!CV125/'Microbial Data (Raw Count)'!CV$492</f>
        <v>0</v>
      </c>
      <c r="CV125" s="13">
        <f>'Microbial Data (Raw Count)'!CW125/'Microbial Data (Raw Count)'!CW$492</f>
        <v>0</v>
      </c>
      <c r="CW125" s="13">
        <f>'Microbial Data (Raw Count)'!CX125/'Microbial Data (Raw Count)'!CX$492</f>
        <v>0</v>
      </c>
      <c r="CX125" s="13">
        <f>'Microbial Data (Raw Count)'!CY125/'Microbial Data (Raw Count)'!CY$492</f>
        <v>0</v>
      </c>
      <c r="CY125" s="13">
        <f>'Microbial Data (Raw Count)'!CZ125/'Microbial Data (Raw Count)'!CZ$492</f>
        <v>0</v>
      </c>
      <c r="CZ125" s="13">
        <f>'Microbial Data (Raw Count)'!DA125/'Microbial Data (Raw Count)'!DA$492</f>
        <v>0</v>
      </c>
      <c r="DA125" s="13">
        <f>'Microbial Data (Raw Count)'!DB125/'Microbial Data (Raw Count)'!DB$492</f>
        <v>0</v>
      </c>
      <c r="DB125" s="13">
        <f>'Microbial Data (Raw Count)'!DC125/'Microbial Data (Raw Count)'!DC$492</f>
        <v>0</v>
      </c>
      <c r="DC125" s="13">
        <f>'Microbial Data (Raw Count)'!DD125/'Microbial Data (Raw Count)'!DD$492</f>
        <v>0</v>
      </c>
      <c r="DD125" s="13">
        <f>'Microbial Data (Raw Count)'!DE125/'Microbial Data (Raw Count)'!DE$492</f>
        <v>0</v>
      </c>
      <c r="DE125" s="13">
        <f>'Microbial Data (Raw Count)'!DF125/'Microbial Data (Raw Count)'!DF$492</f>
        <v>0</v>
      </c>
      <c r="DF125" s="13">
        <f>'Microbial Data (Raw Count)'!DG125/'Microbial Data (Raw Count)'!DG$492</f>
        <v>0</v>
      </c>
      <c r="DG125" s="13">
        <f>'Microbial Data (Raw Count)'!DH125/'Microbial Data (Raw Count)'!DH$492</f>
        <v>0</v>
      </c>
      <c r="DH125" s="13">
        <f>'Microbial Data (Raw Count)'!DI125/'Microbial Data (Raw Count)'!DI$492</f>
        <v>0</v>
      </c>
      <c r="DI125" s="13">
        <f>'Microbial Data (Raw Count)'!DJ125/'Microbial Data (Raw Count)'!DJ$492</f>
        <v>0</v>
      </c>
      <c r="DJ125" s="13">
        <f>'Microbial Data (Raw Count)'!DK125/'Microbial Data (Raw Count)'!DK$492</f>
        <v>0</v>
      </c>
      <c r="DK125" s="13">
        <f>'Microbial Data (Raw Count)'!DL125/'Microbial Data (Raw Count)'!DL$492</f>
        <v>0</v>
      </c>
      <c r="DL125" s="13">
        <f>'Microbial Data (Raw Count)'!DM125/'Microbial Data (Raw Count)'!DM$492</f>
        <v>0</v>
      </c>
      <c r="DM125" s="13">
        <f>'Microbial Data (Raw Count)'!DN125/'Microbial Data (Raw Count)'!DN$492</f>
        <v>0</v>
      </c>
      <c r="DN125" s="13">
        <f>'Microbial Data (Raw Count)'!DO125/'Microbial Data (Raw Count)'!DO$492</f>
        <v>0</v>
      </c>
      <c r="DO125" s="13">
        <f>'Microbial Data (Raw Count)'!DP125/'Microbial Data (Raw Count)'!DP$492</f>
        <v>0</v>
      </c>
      <c r="DP125" s="13">
        <f>'Microbial Data (Raw Count)'!DQ125/'Microbial Data (Raw Count)'!DQ$492</f>
        <v>0</v>
      </c>
      <c r="DQ125" s="13">
        <f>'Microbial Data (Raw Count)'!DR125/'Microbial Data (Raw Count)'!DR$492</f>
        <v>0</v>
      </c>
      <c r="DR125" s="13">
        <f>'Microbial Data (Raw Count)'!DS125/'Microbial Data (Raw Count)'!DS$492</f>
        <v>0</v>
      </c>
      <c r="DS125" s="13">
        <f>'Microbial Data (Raw Count)'!DT125/'Microbial Data (Raw Count)'!DT$492</f>
        <v>0</v>
      </c>
      <c r="DT125" s="13">
        <f>'Microbial Data (Raw Count)'!DU125/'Microbial Data (Raw Count)'!DU$492</f>
        <v>0</v>
      </c>
      <c r="DU125" s="13">
        <f>'Microbial Data (Raw Count)'!DV125/'Microbial Data (Raw Count)'!DV$492</f>
        <v>0</v>
      </c>
      <c r="DV125" s="13">
        <f>'Microbial Data (Raw Count)'!DW125/'Microbial Data (Raw Count)'!DW$492</f>
        <v>0</v>
      </c>
      <c r="DW125" s="13">
        <f>'Microbial Data (Raw Count)'!DX125/'Microbial Data (Raw Count)'!DX$492</f>
        <v>0</v>
      </c>
      <c r="DX125" s="13">
        <f>'Microbial Data (Raw Count)'!DY125/'Microbial Data (Raw Count)'!DY$492</f>
        <v>0</v>
      </c>
      <c r="DY125" s="13">
        <f>'Microbial Data (Raw Count)'!DZ125/'Microbial Data (Raw Count)'!DZ$492</f>
        <v>0</v>
      </c>
      <c r="DZ125" s="13">
        <f>'Microbial Data (Raw Count)'!EA125/'Microbial Data (Raw Count)'!EA$492</f>
        <v>0</v>
      </c>
      <c r="EA125" s="13">
        <f>'Microbial Data (Raw Count)'!EB125/'Microbial Data (Raw Count)'!EB$492</f>
        <v>0</v>
      </c>
      <c r="EB125" s="13">
        <f>'Microbial Data (Raw Count)'!EC125/'Microbial Data (Raw Count)'!EC$492</f>
        <v>0</v>
      </c>
      <c r="EC125" s="13">
        <f>'Microbial Data (Raw Count)'!ED125/'Microbial Data (Raw Count)'!ED$492</f>
        <v>0</v>
      </c>
      <c r="ED125" s="13">
        <f>'Microbial Data (Raw Count)'!EE125/'Microbial Data (Raw Count)'!EE$492</f>
        <v>0</v>
      </c>
      <c r="EE125" s="13">
        <f>'Microbial Data (Raw Count)'!EF125/'Microbial Data (Raw Count)'!EF$492</f>
        <v>0</v>
      </c>
      <c r="EF125" s="13">
        <f>'Microbial Data (Raw Count)'!EG125/'Microbial Data (Raw Count)'!EG$492</f>
        <v>0</v>
      </c>
      <c r="EG125" s="13">
        <f>'Microbial Data (Raw Count)'!EH125/'Microbial Data (Raw Count)'!EH$492</f>
        <v>0</v>
      </c>
      <c r="EH125" s="13">
        <f>'Microbial Data (Raw Count)'!EI125/'Microbial Data (Raw Count)'!EI$492</f>
        <v>0</v>
      </c>
      <c r="EI125" s="13">
        <f>'Microbial Data (Raw Count)'!EJ125/'Microbial Data (Raw Count)'!EJ$492</f>
        <v>0</v>
      </c>
      <c r="EJ125" s="13">
        <f>'Microbial Data (Raw Count)'!EK125/'Microbial Data (Raw Count)'!EK$492</f>
        <v>0</v>
      </c>
      <c r="EK125" s="13">
        <f>'Microbial Data (Raw Count)'!EL125/'Microbial Data (Raw Count)'!EL$492</f>
        <v>0</v>
      </c>
      <c r="EL125" s="13">
        <f>'Microbial Data (Raw Count)'!EM125/'Microbial Data (Raw Count)'!EM$492</f>
        <v>0</v>
      </c>
      <c r="EM125" s="13">
        <f>'Microbial Data (Raw Count)'!EN125/'Microbial Data (Raw Count)'!EN$492</f>
        <v>0</v>
      </c>
      <c r="EN125" s="13">
        <f>'Microbial Data (Raw Count)'!EO125/'Microbial Data (Raw Count)'!EO$492</f>
        <v>0</v>
      </c>
      <c r="EO125" s="13">
        <f>'Microbial Data (Raw Count)'!EP125/'Microbial Data (Raw Count)'!EP$492</f>
        <v>0</v>
      </c>
      <c r="EP125" s="13">
        <f>'Microbial Data (Raw Count)'!EQ125/'Microbial Data (Raw Count)'!EQ$492</f>
        <v>0</v>
      </c>
      <c r="EQ125" s="13">
        <f>'Microbial Data (Raw Count)'!ER125/'Microbial Data (Raw Count)'!ER$492</f>
        <v>0</v>
      </c>
      <c r="ER125" s="13">
        <f>'Microbial Data (Raw Count)'!ES125/'Microbial Data (Raw Count)'!ES$492</f>
        <v>0</v>
      </c>
      <c r="ES125" s="13">
        <f>'Microbial Data (Raw Count)'!ET125/'Microbial Data (Raw Count)'!ET$492</f>
        <v>0</v>
      </c>
      <c r="ET125" s="13">
        <f>'Microbial Data (Raw Count)'!EU125/'Microbial Data (Raw Count)'!EU$492</f>
        <v>0</v>
      </c>
      <c r="EU125" s="13">
        <f>'Microbial Data (Raw Count)'!EV125/'Microbial Data (Raw Count)'!EV$492</f>
        <v>0</v>
      </c>
      <c r="EV125" s="13">
        <f>'Microbial Data (Raw Count)'!EW125/'Microbial Data (Raw Count)'!EW$492</f>
        <v>0</v>
      </c>
      <c r="EW125" s="13">
        <f>'Microbial Data (Raw Count)'!EX125/'Microbial Data (Raw Count)'!EX$492</f>
        <v>0</v>
      </c>
      <c r="EX125" s="13">
        <f>'Microbial Data (Raw Count)'!EY125/'Microbial Data (Raw Count)'!EY$492</f>
        <v>2.9496349826708945E-5</v>
      </c>
      <c r="EY125" s="13">
        <f>'Microbial Data (Raw Count)'!EZ125/'Microbial Data (Raw Count)'!EZ$492</f>
        <v>0</v>
      </c>
      <c r="EZ125" s="13">
        <f>'Microbial Data (Raw Count)'!FA125/'Microbial Data (Raw Count)'!FA$492</f>
        <v>0</v>
      </c>
    </row>
    <row r="126" spans="1:156" x14ac:dyDescent="0.3">
      <c r="A126" s="8">
        <v>125</v>
      </c>
      <c r="B126" s="8" t="s">
        <v>154</v>
      </c>
      <c r="C126" s="8" t="s">
        <v>248</v>
      </c>
      <c r="D126" s="8" t="s">
        <v>290</v>
      </c>
      <c r="E126" s="8" t="s">
        <v>291</v>
      </c>
      <c r="F126" s="8" t="s">
        <v>292</v>
      </c>
      <c r="G126" s="8" t="s">
        <v>293</v>
      </c>
      <c r="H126" s="13">
        <f>'Microbial Data (Raw Count)'!I126/'Microbial Data (Raw Count)'!I$492</f>
        <v>0</v>
      </c>
      <c r="I126" s="13">
        <f>'Microbial Data (Raw Count)'!J126/'Microbial Data (Raw Count)'!J$492</f>
        <v>0</v>
      </c>
      <c r="J126" s="13">
        <f>'Microbial Data (Raw Count)'!K126/'Microbial Data (Raw Count)'!K$492</f>
        <v>0</v>
      </c>
      <c r="K126" s="13">
        <f>'Microbial Data (Raw Count)'!L126/'Microbial Data (Raw Count)'!L$492</f>
        <v>0</v>
      </c>
      <c r="L126" s="13">
        <f>'Microbial Data (Raw Count)'!M126/'Microbial Data (Raw Count)'!M$492</f>
        <v>0</v>
      </c>
      <c r="M126" s="13">
        <f>'Microbial Data (Raw Count)'!N126/'Microbial Data (Raw Count)'!N$492</f>
        <v>0</v>
      </c>
      <c r="N126" s="13">
        <f>'Microbial Data (Raw Count)'!O126/'Microbial Data (Raw Count)'!O$492</f>
        <v>0</v>
      </c>
      <c r="O126" s="13">
        <f>'Microbial Data (Raw Count)'!P126/'Microbial Data (Raw Count)'!P$492</f>
        <v>0</v>
      </c>
      <c r="P126" s="13">
        <f>'Microbial Data (Raw Count)'!Q126/'Microbial Data (Raw Count)'!Q$492</f>
        <v>0</v>
      </c>
      <c r="Q126" s="13">
        <f>'Microbial Data (Raw Count)'!R126/'Microbial Data (Raw Count)'!R$492</f>
        <v>0</v>
      </c>
      <c r="R126" s="13">
        <f>'Microbial Data (Raw Count)'!S126/'Microbial Data (Raw Count)'!S$492</f>
        <v>0</v>
      </c>
      <c r="S126" s="13">
        <f>'Microbial Data (Raw Count)'!T126/'Microbial Data (Raw Count)'!T$492</f>
        <v>0</v>
      </c>
      <c r="T126" s="13">
        <f>'Microbial Data (Raw Count)'!U126/'Microbial Data (Raw Count)'!U$492</f>
        <v>4.4631065042946013E-4</v>
      </c>
      <c r="U126" s="13">
        <f>'Microbial Data (Raw Count)'!V126/'Microbial Data (Raw Count)'!V$492</f>
        <v>0</v>
      </c>
      <c r="V126" s="13">
        <f>'Microbial Data (Raw Count)'!W126/'Microbial Data (Raw Count)'!W$492</f>
        <v>0</v>
      </c>
      <c r="W126" s="13">
        <f>'Microbial Data (Raw Count)'!X126/'Microbial Data (Raw Count)'!X$492</f>
        <v>0</v>
      </c>
      <c r="X126" s="13">
        <f>'Microbial Data (Raw Count)'!Y126/'Microbial Data (Raw Count)'!Y$492</f>
        <v>0</v>
      </c>
      <c r="Y126" s="13">
        <f>'Microbial Data (Raw Count)'!Z126/'Microbial Data (Raw Count)'!Z$492</f>
        <v>0</v>
      </c>
      <c r="Z126" s="13">
        <f>'Microbial Data (Raw Count)'!AA126/'Microbial Data (Raw Count)'!AA$492</f>
        <v>0</v>
      </c>
      <c r="AA126" s="13">
        <f>'Microbial Data (Raw Count)'!AB126/'Microbial Data (Raw Count)'!AB$492</f>
        <v>0</v>
      </c>
      <c r="AB126" s="13">
        <f>'Microbial Data (Raw Count)'!AC126/'Microbial Data (Raw Count)'!AC$492</f>
        <v>0</v>
      </c>
      <c r="AC126" s="13">
        <f>'Microbial Data (Raw Count)'!AD126/'Microbial Data (Raw Count)'!AD$492</f>
        <v>0</v>
      </c>
      <c r="AD126" s="13">
        <f>'Microbial Data (Raw Count)'!AE126/'Microbial Data (Raw Count)'!AE$492</f>
        <v>0</v>
      </c>
      <c r="AE126" s="13">
        <f>'Microbial Data (Raw Count)'!AF126/'Microbial Data (Raw Count)'!AF$492</f>
        <v>0</v>
      </c>
      <c r="AF126" s="13">
        <f>'Microbial Data (Raw Count)'!AG126/'Microbial Data (Raw Count)'!AG$492</f>
        <v>0</v>
      </c>
      <c r="AG126" s="13">
        <f>'Microbial Data (Raw Count)'!AH126/'Microbial Data (Raw Count)'!AH$492</f>
        <v>0</v>
      </c>
      <c r="AH126" s="13">
        <f>'Microbial Data (Raw Count)'!AI126/'Microbial Data (Raw Count)'!AI$492</f>
        <v>0</v>
      </c>
      <c r="AI126" s="13">
        <f>'Microbial Data (Raw Count)'!AJ126/'Microbial Data (Raw Count)'!AJ$492</f>
        <v>0</v>
      </c>
      <c r="AJ126" s="13">
        <f>'Microbial Data (Raw Count)'!AK126/'Microbial Data (Raw Count)'!AK$492</f>
        <v>3.9930520893645057E-5</v>
      </c>
      <c r="AK126" s="13">
        <f>'Microbial Data (Raw Count)'!AL126/'Microbial Data (Raw Count)'!AL$492</f>
        <v>0</v>
      </c>
      <c r="AL126" s="13">
        <f>'Microbial Data (Raw Count)'!AM126/'Microbial Data (Raw Count)'!AM$492</f>
        <v>0</v>
      </c>
      <c r="AM126" s="13">
        <f>'Microbial Data (Raw Count)'!AN126/'Microbial Data (Raw Count)'!AN$492</f>
        <v>0</v>
      </c>
      <c r="AN126" s="13">
        <f>'Microbial Data (Raw Count)'!AO126/'Microbial Data (Raw Count)'!AO$492</f>
        <v>0</v>
      </c>
      <c r="AO126" s="13">
        <f>'Microbial Data (Raw Count)'!AP126/'Microbial Data (Raw Count)'!AP$492</f>
        <v>2.0898329626367721E-4</v>
      </c>
      <c r="AP126" s="13">
        <f>'Microbial Data (Raw Count)'!AQ126/'Microbial Data (Raw Count)'!AQ$492</f>
        <v>1.2067301061922493E-4</v>
      </c>
      <c r="AQ126" s="13">
        <f>'Microbial Data (Raw Count)'!AR126/'Microbial Data (Raw Count)'!AR$492</f>
        <v>0</v>
      </c>
      <c r="AR126" s="13">
        <f>'Microbial Data (Raw Count)'!AS126/'Microbial Data (Raw Count)'!AS$492</f>
        <v>8.435869316333048E-5</v>
      </c>
      <c r="AS126" s="13">
        <f>'Microbial Data (Raw Count)'!AT126/'Microbial Data (Raw Count)'!AT$492</f>
        <v>0</v>
      </c>
      <c r="AT126" s="13">
        <f>'Microbial Data (Raw Count)'!AU126/'Microbial Data (Raw Count)'!AU$492</f>
        <v>4.7397857616835716E-5</v>
      </c>
      <c r="AU126" s="13">
        <f>'Microbial Data (Raw Count)'!AV126/'Microbial Data (Raw Count)'!AV$492</f>
        <v>0</v>
      </c>
      <c r="AV126" s="13">
        <f>'Microbial Data (Raw Count)'!AW126/'Microbial Data (Raw Count)'!AW$492</f>
        <v>0</v>
      </c>
      <c r="AW126" s="13">
        <f>'Microbial Data (Raw Count)'!AX126/'Microbial Data (Raw Count)'!AX$492</f>
        <v>0</v>
      </c>
      <c r="AX126" s="13">
        <f>'Microbial Data (Raw Count)'!AY126/'Microbial Data (Raw Count)'!AY$492</f>
        <v>0</v>
      </c>
      <c r="AY126" s="13">
        <f>'Microbial Data (Raw Count)'!AZ126/'Microbial Data (Raw Count)'!AZ$492</f>
        <v>4.2687612054981641E-5</v>
      </c>
      <c r="AZ126" s="13">
        <f>'Microbial Data (Raw Count)'!BA126/'Microbial Data (Raw Count)'!BA$492</f>
        <v>0</v>
      </c>
      <c r="BA126" s="13">
        <f>'Microbial Data (Raw Count)'!BB126/'Microbial Data (Raw Count)'!BB$492</f>
        <v>0</v>
      </c>
      <c r="BB126" s="13">
        <f>'Microbial Data (Raw Count)'!BC126/'Microbial Data (Raw Count)'!BC$492</f>
        <v>0</v>
      </c>
      <c r="BC126" s="13">
        <f>'Microbial Data (Raw Count)'!BD126/'Microbial Data (Raw Count)'!BD$492</f>
        <v>0</v>
      </c>
      <c r="BD126" s="13">
        <f>'Microbial Data (Raw Count)'!BE126/'Microbial Data (Raw Count)'!BE$492</f>
        <v>0</v>
      </c>
      <c r="BE126" s="13">
        <f>'Microbial Data (Raw Count)'!BF126/'Microbial Data (Raw Count)'!BF$492</f>
        <v>0</v>
      </c>
      <c r="BF126" s="13">
        <f>'Microbial Data (Raw Count)'!BG126/'Microbial Data (Raw Count)'!BG$492</f>
        <v>0</v>
      </c>
      <c r="BG126" s="13">
        <f>'Microbial Data (Raw Count)'!BH126/'Microbial Data (Raw Count)'!BH$492</f>
        <v>0</v>
      </c>
      <c r="BH126" s="13">
        <f>'Microbial Data (Raw Count)'!BI126/'Microbial Data (Raw Count)'!BI$492</f>
        <v>0</v>
      </c>
      <c r="BI126" s="13">
        <f>'Microbial Data (Raw Count)'!BJ126/'Microbial Data (Raw Count)'!BJ$492</f>
        <v>0</v>
      </c>
      <c r="BJ126" s="13">
        <f>'Microbial Data (Raw Count)'!BK126/'Microbial Data (Raw Count)'!BK$492</f>
        <v>0</v>
      </c>
      <c r="BK126" s="13">
        <f>'Microbial Data (Raw Count)'!BL126/'Microbial Data (Raw Count)'!BL$492</f>
        <v>0</v>
      </c>
      <c r="BL126" s="13">
        <f>'Microbial Data (Raw Count)'!BM126/'Microbial Data (Raw Count)'!BM$492</f>
        <v>0</v>
      </c>
      <c r="BM126" s="13">
        <f>'Microbial Data (Raw Count)'!BN126/'Microbial Data (Raw Count)'!BN$492</f>
        <v>0</v>
      </c>
      <c r="BN126" s="13">
        <f>'Microbial Data (Raw Count)'!BO126/'Microbial Data (Raw Count)'!BO$492</f>
        <v>0</v>
      </c>
      <c r="BO126" s="13">
        <f>'Microbial Data (Raw Count)'!BP126/'Microbial Data (Raw Count)'!BP$492</f>
        <v>0</v>
      </c>
      <c r="BP126" s="13">
        <f>'Microbial Data (Raw Count)'!BQ126/'Microbial Data (Raw Count)'!BQ$492</f>
        <v>0</v>
      </c>
      <c r="BQ126" s="13">
        <f>'Microbial Data (Raw Count)'!BR126/'Microbial Data (Raw Count)'!BR$492</f>
        <v>0</v>
      </c>
      <c r="BR126" s="13">
        <f>'Microbial Data (Raw Count)'!BS126/'Microbial Data (Raw Count)'!BS$492</f>
        <v>0</v>
      </c>
      <c r="BS126" s="13">
        <f>'Microbial Data (Raw Count)'!BT126/'Microbial Data (Raw Count)'!BT$492</f>
        <v>1.2454851164528584E-3</v>
      </c>
      <c r="BT126" s="13">
        <f>'Microbial Data (Raw Count)'!BU126/'Microbial Data (Raw Count)'!BU$492</f>
        <v>9.4807698385108874E-5</v>
      </c>
      <c r="BU126" s="13">
        <f>'Microbial Data (Raw Count)'!BV126/'Microbial Data (Raw Count)'!BV$492</f>
        <v>0</v>
      </c>
      <c r="BV126" s="13">
        <f>'Microbial Data (Raw Count)'!BW126/'Microbial Data (Raw Count)'!BW$492</f>
        <v>0</v>
      </c>
      <c r="BW126" s="13">
        <f>'Microbial Data (Raw Count)'!BX126/'Microbial Data (Raw Count)'!BX$492</f>
        <v>0</v>
      </c>
      <c r="BX126" s="13">
        <f>'Microbial Data (Raw Count)'!BY126/'Microbial Data (Raw Count)'!BY$492</f>
        <v>0</v>
      </c>
      <c r="BY126" s="13">
        <f>'Microbial Data (Raw Count)'!BZ126/'Microbial Data (Raw Count)'!BZ$492</f>
        <v>0</v>
      </c>
      <c r="BZ126" s="13">
        <f>'Microbial Data (Raw Count)'!CA126/'Microbial Data (Raw Count)'!CA$492</f>
        <v>0</v>
      </c>
      <c r="CA126" s="13">
        <f>'Microbial Data (Raw Count)'!CB126/'Microbial Data (Raw Count)'!CB$492</f>
        <v>0</v>
      </c>
      <c r="CB126" s="13">
        <f>'Microbial Data (Raw Count)'!CC126/'Microbial Data (Raw Count)'!CC$492</f>
        <v>0</v>
      </c>
      <c r="CC126" s="13">
        <f>'Microbial Data (Raw Count)'!CD126/'Microbial Data (Raw Count)'!CD$492</f>
        <v>0</v>
      </c>
      <c r="CD126" s="13">
        <f>'Microbial Data (Raw Count)'!CE126/'Microbial Data (Raw Count)'!CE$492</f>
        <v>0</v>
      </c>
      <c r="CE126" s="13">
        <f>'Microbial Data (Raw Count)'!CF126/'Microbial Data (Raw Count)'!CF$492</f>
        <v>0</v>
      </c>
      <c r="CF126" s="13">
        <f>'Microbial Data (Raw Count)'!CG126/'Microbial Data (Raw Count)'!CG$492</f>
        <v>4.3959425450309365E-5</v>
      </c>
      <c r="CG126" s="13">
        <f>'Microbial Data (Raw Count)'!CH126/'Microbial Data (Raw Count)'!CH$492</f>
        <v>8.4041381976485222E-5</v>
      </c>
      <c r="CH126" s="13">
        <f>'Microbial Data (Raw Count)'!CI126/'Microbial Data (Raw Count)'!CI$492</f>
        <v>0</v>
      </c>
      <c r="CI126" s="13">
        <f>'Microbial Data (Raw Count)'!CJ126/'Microbial Data (Raw Count)'!CJ$492</f>
        <v>0</v>
      </c>
      <c r="CJ126" s="13">
        <f>'Microbial Data (Raw Count)'!CK126/'Microbial Data (Raw Count)'!CK$492</f>
        <v>2.8169410836772348E-5</v>
      </c>
      <c r="CK126" s="13">
        <f>'Microbial Data (Raw Count)'!CL126/'Microbial Data (Raw Count)'!CL$492</f>
        <v>0</v>
      </c>
      <c r="CL126" s="13">
        <f>'Microbial Data (Raw Count)'!CM126/'Microbial Data (Raw Count)'!CM$492</f>
        <v>0</v>
      </c>
      <c r="CM126" s="13">
        <f>'Microbial Data (Raw Count)'!CN126/'Microbial Data (Raw Count)'!CN$492</f>
        <v>0</v>
      </c>
      <c r="CN126" s="13">
        <f>'Microbial Data (Raw Count)'!CO126/'Microbial Data (Raw Count)'!CO$492</f>
        <v>0</v>
      </c>
      <c r="CO126" s="13">
        <f>'Microbial Data (Raw Count)'!CP126/'Microbial Data (Raw Count)'!CP$492</f>
        <v>4.62178400862733E-5</v>
      </c>
      <c r="CP126" s="13">
        <f>'Microbial Data (Raw Count)'!CQ126/'Microbial Data (Raw Count)'!CQ$492</f>
        <v>0</v>
      </c>
      <c r="CQ126" s="13">
        <f>'Microbial Data (Raw Count)'!CR126/'Microbial Data (Raw Count)'!CR$492</f>
        <v>0</v>
      </c>
      <c r="CR126" s="13">
        <f>'Microbial Data (Raw Count)'!CS126/'Microbial Data (Raw Count)'!CS$492</f>
        <v>0</v>
      </c>
      <c r="CS126" s="13">
        <f>'Microbial Data (Raw Count)'!CT126/'Microbial Data (Raw Count)'!CT$492</f>
        <v>0</v>
      </c>
      <c r="CT126" s="13">
        <f>'Microbial Data (Raw Count)'!CU126/'Microbial Data (Raw Count)'!CU$492</f>
        <v>4.729101313113798E-5</v>
      </c>
      <c r="CU126" s="13">
        <f>'Microbial Data (Raw Count)'!CV126/'Microbial Data (Raw Count)'!CV$492</f>
        <v>8.0556376037163341E-5</v>
      </c>
      <c r="CV126" s="13">
        <f>'Microbial Data (Raw Count)'!CW126/'Microbial Data (Raw Count)'!CW$492</f>
        <v>0</v>
      </c>
      <c r="CW126" s="13">
        <f>'Microbial Data (Raw Count)'!CX126/'Microbial Data (Raw Count)'!CX$492</f>
        <v>0</v>
      </c>
      <c r="CX126" s="13">
        <f>'Microbial Data (Raw Count)'!CY126/'Microbial Data (Raw Count)'!CY$492</f>
        <v>0</v>
      </c>
      <c r="CY126" s="13">
        <f>'Microbial Data (Raw Count)'!CZ126/'Microbial Data (Raw Count)'!CZ$492</f>
        <v>0</v>
      </c>
      <c r="CZ126" s="13">
        <f>'Microbial Data (Raw Count)'!DA126/'Microbial Data (Raw Count)'!DA$492</f>
        <v>0</v>
      </c>
      <c r="DA126" s="13">
        <f>'Microbial Data (Raw Count)'!DB126/'Microbial Data (Raw Count)'!DB$492</f>
        <v>0</v>
      </c>
      <c r="DB126" s="13">
        <f>'Microbial Data (Raw Count)'!DC126/'Microbial Data (Raw Count)'!DC$492</f>
        <v>0</v>
      </c>
      <c r="DC126" s="13">
        <f>'Microbial Data (Raw Count)'!DD126/'Microbial Data (Raw Count)'!DD$492</f>
        <v>0</v>
      </c>
      <c r="DD126" s="13">
        <f>'Microbial Data (Raw Count)'!DE126/'Microbial Data (Raw Count)'!DE$492</f>
        <v>0</v>
      </c>
      <c r="DE126" s="13">
        <f>'Microbial Data (Raw Count)'!DF126/'Microbial Data (Raw Count)'!DF$492</f>
        <v>0</v>
      </c>
      <c r="DF126" s="13">
        <f>'Microbial Data (Raw Count)'!DG126/'Microbial Data (Raw Count)'!DG$492</f>
        <v>0</v>
      </c>
      <c r="DG126" s="13">
        <f>'Microbial Data (Raw Count)'!DH126/'Microbial Data (Raw Count)'!DH$492</f>
        <v>0</v>
      </c>
      <c r="DH126" s="13">
        <f>'Microbial Data (Raw Count)'!DI126/'Microbial Data (Raw Count)'!DI$492</f>
        <v>0</v>
      </c>
      <c r="DI126" s="13">
        <f>'Microbial Data (Raw Count)'!DJ126/'Microbial Data (Raw Count)'!DJ$492</f>
        <v>0</v>
      </c>
      <c r="DJ126" s="13">
        <f>'Microbial Data (Raw Count)'!DK126/'Microbial Data (Raw Count)'!DK$492</f>
        <v>0</v>
      </c>
      <c r="DK126" s="13">
        <f>'Microbial Data (Raw Count)'!DL126/'Microbial Data (Raw Count)'!DL$492</f>
        <v>0</v>
      </c>
      <c r="DL126" s="13">
        <f>'Microbial Data (Raw Count)'!DM126/'Microbial Data (Raw Count)'!DM$492</f>
        <v>0</v>
      </c>
      <c r="DM126" s="13">
        <f>'Microbial Data (Raw Count)'!DN126/'Microbial Data (Raw Count)'!DN$492</f>
        <v>0</v>
      </c>
      <c r="DN126" s="13">
        <f>'Microbial Data (Raw Count)'!DO126/'Microbial Data (Raw Count)'!DO$492</f>
        <v>0</v>
      </c>
      <c r="DO126" s="13">
        <f>'Microbial Data (Raw Count)'!DP126/'Microbial Data (Raw Count)'!DP$492</f>
        <v>0</v>
      </c>
      <c r="DP126" s="13">
        <f>'Microbial Data (Raw Count)'!DQ126/'Microbial Data (Raw Count)'!DQ$492</f>
        <v>0</v>
      </c>
      <c r="DQ126" s="13">
        <f>'Microbial Data (Raw Count)'!DR126/'Microbial Data (Raw Count)'!DR$492</f>
        <v>0</v>
      </c>
      <c r="DR126" s="13">
        <f>'Microbial Data (Raw Count)'!DS126/'Microbial Data (Raw Count)'!DS$492</f>
        <v>0</v>
      </c>
      <c r="DS126" s="13">
        <f>'Microbial Data (Raw Count)'!DT126/'Microbial Data (Raw Count)'!DT$492</f>
        <v>0</v>
      </c>
      <c r="DT126" s="13">
        <f>'Microbial Data (Raw Count)'!DU126/'Microbial Data (Raw Count)'!DU$492</f>
        <v>0</v>
      </c>
      <c r="DU126" s="13">
        <f>'Microbial Data (Raw Count)'!DV126/'Microbial Data (Raw Count)'!DV$492</f>
        <v>0</v>
      </c>
      <c r="DV126" s="13">
        <f>'Microbial Data (Raw Count)'!DW126/'Microbial Data (Raw Count)'!DW$492</f>
        <v>0</v>
      </c>
      <c r="DW126" s="13">
        <f>'Microbial Data (Raw Count)'!DX126/'Microbial Data (Raw Count)'!DX$492</f>
        <v>0</v>
      </c>
      <c r="DX126" s="13">
        <f>'Microbial Data (Raw Count)'!DY126/'Microbial Data (Raw Count)'!DY$492</f>
        <v>0</v>
      </c>
      <c r="DY126" s="13">
        <f>'Microbial Data (Raw Count)'!DZ126/'Microbial Data (Raw Count)'!DZ$492</f>
        <v>0</v>
      </c>
      <c r="DZ126" s="13">
        <f>'Microbial Data (Raw Count)'!EA126/'Microbial Data (Raw Count)'!EA$492</f>
        <v>0</v>
      </c>
      <c r="EA126" s="13">
        <f>'Microbial Data (Raw Count)'!EB126/'Microbial Data (Raw Count)'!EB$492</f>
        <v>2.294051524397238E-5</v>
      </c>
      <c r="EB126" s="13">
        <f>'Microbial Data (Raw Count)'!EC126/'Microbial Data (Raw Count)'!EC$492</f>
        <v>0</v>
      </c>
      <c r="EC126" s="13">
        <f>'Microbial Data (Raw Count)'!ED126/'Microbial Data (Raw Count)'!ED$492</f>
        <v>0</v>
      </c>
      <c r="ED126" s="13">
        <f>'Microbial Data (Raw Count)'!EE126/'Microbial Data (Raw Count)'!EE$492</f>
        <v>0</v>
      </c>
      <c r="EE126" s="13">
        <f>'Microbial Data (Raw Count)'!EF126/'Microbial Data (Raw Count)'!EF$492</f>
        <v>0</v>
      </c>
      <c r="EF126" s="13">
        <f>'Microbial Data (Raw Count)'!EG126/'Microbial Data (Raw Count)'!EG$492</f>
        <v>5.8929255428857655E-5</v>
      </c>
      <c r="EG126" s="13">
        <f>'Microbial Data (Raw Count)'!EH126/'Microbial Data (Raw Count)'!EH$492</f>
        <v>0</v>
      </c>
      <c r="EH126" s="13">
        <f>'Microbial Data (Raw Count)'!EI126/'Microbial Data (Raw Count)'!EI$492</f>
        <v>0</v>
      </c>
      <c r="EI126" s="13">
        <f>'Microbial Data (Raw Count)'!EJ126/'Microbial Data (Raw Count)'!EJ$492</f>
        <v>0</v>
      </c>
      <c r="EJ126" s="13">
        <f>'Microbial Data (Raw Count)'!EK126/'Microbial Data (Raw Count)'!EK$492</f>
        <v>0</v>
      </c>
      <c r="EK126" s="13">
        <f>'Microbial Data (Raw Count)'!EL126/'Microbial Data (Raw Count)'!EL$492</f>
        <v>0</v>
      </c>
      <c r="EL126" s="13">
        <f>'Microbial Data (Raw Count)'!EM126/'Microbial Data (Raw Count)'!EM$492</f>
        <v>0</v>
      </c>
      <c r="EM126" s="13">
        <f>'Microbial Data (Raw Count)'!EN126/'Microbial Data (Raw Count)'!EN$492</f>
        <v>0</v>
      </c>
      <c r="EN126" s="13">
        <f>'Microbial Data (Raw Count)'!EO126/'Microbial Data (Raw Count)'!EO$492</f>
        <v>0</v>
      </c>
      <c r="EO126" s="13">
        <f>'Microbial Data (Raw Count)'!EP126/'Microbial Data (Raw Count)'!EP$492</f>
        <v>0</v>
      </c>
      <c r="EP126" s="13">
        <f>'Microbial Data (Raw Count)'!EQ126/'Microbial Data (Raw Count)'!EQ$492</f>
        <v>0</v>
      </c>
      <c r="EQ126" s="13">
        <f>'Microbial Data (Raw Count)'!ER126/'Microbial Data (Raw Count)'!ER$492</f>
        <v>4.079911873903524E-5</v>
      </c>
      <c r="ER126" s="13">
        <f>'Microbial Data (Raw Count)'!ES126/'Microbial Data (Raw Count)'!ES$492</f>
        <v>0</v>
      </c>
      <c r="ES126" s="13">
        <f>'Microbial Data (Raw Count)'!ET126/'Microbial Data (Raw Count)'!ET$492</f>
        <v>0</v>
      </c>
      <c r="ET126" s="13">
        <f>'Microbial Data (Raw Count)'!EU126/'Microbial Data (Raw Count)'!EU$492</f>
        <v>0</v>
      </c>
      <c r="EU126" s="13">
        <f>'Microbial Data (Raw Count)'!EV126/'Microbial Data (Raw Count)'!EV$492</f>
        <v>0</v>
      </c>
      <c r="EV126" s="13">
        <f>'Microbial Data (Raw Count)'!EW126/'Microbial Data (Raw Count)'!EW$492</f>
        <v>0</v>
      </c>
      <c r="EW126" s="13">
        <f>'Microbial Data (Raw Count)'!EX126/'Microbial Data (Raw Count)'!EX$492</f>
        <v>0</v>
      </c>
      <c r="EX126" s="13">
        <f>'Microbial Data (Raw Count)'!EY126/'Microbial Data (Raw Count)'!EY$492</f>
        <v>0</v>
      </c>
      <c r="EY126" s="13">
        <f>'Microbial Data (Raw Count)'!EZ126/'Microbial Data (Raw Count)'!EZ$492</f>
        <v>0</v>
      </c>
      <c r="EZ126" s="13">
        <f>'Microbial Data (Raw Count)'!FA126/'Microbial Data (Raw Count)'!FA$492</f>
        <v>0</v>
      </c>
    </row>
    <row r="127" spans="1:156" x14ac:dyDescent="0.3">
      <c r="A127" s="8">
        <v>126</v>
      </c>
      <c r="B127" s="8" t="s">
        <v>154</v>
      </c>
      <c r="C127" s="8" t="s">
        <v>248</v>
      </c>
      <c r="D127" s="8" t="s">
        <v>373</v>
      </c>
      <c r="E127" s="8" t="s">
        <v>503</v>
      </c>
      <c r="F127" s="8" t="s">
        <v>503</v>
      </c>
      <c r="G127" s="8" t="s">
        <v>503</v>
      </c>
      <c r="H127" s="13">
        <f>'Microbial Data (Raw Count)'!I127/'Microbial Data (Raw Count)'!I$492</f>
        <v>0</v>
      </c>
      <c r="I127" s="13">
        <f>'Microbial Data (Raw Count)'!J127/'Microbial Data (Raw Count)'!J$492</f>
        <v>0</v>
      </c>
      <c r="J127" s="13">
        <f>'Microbial Data (Raw Count)'!K127/'Microbial Data (Raw Count)'!K$492</f>
        <v>0</v>
      </c>
      <c r="K127" s="13">
        <f>'Microbial Data (Raw Count)'!L127/'Microbial Data (Raw Count)'!L$492</f>
        <v>0</v>
      </c>
      <c r="L127" s="13">
        <f>'Microbial Data (Raw Count)'!M127/'Microbial Data (Raw Count)'!M$492</f>
        <v>0</v>
      </c>
      <c r="M127" s="13">
        <f>'Microbial Data (Raw Count)'!N127/'Microbial Data (Raw Count)'!N$492</f>
        <v>0</v>
      </c>
      <c r="N127" s="13">
        <f>'Microbial Data (Raw Count)'!O127/'Microbial Data (Raw Count)'!O$492</f>
        <v>0</v>
      </c>
      <c r="O127" s="13">
        <f>'Microbial Data (Raw Count)'!P127/'Microbial Data (Raw Count)'!P$492</f>
        <v>0</v>
      </c>
      <c r="P127" s="13">
        <f>'Microbial Data (Raw Count)'!Q127/'Microbial Data (Raw Count)'!Q$492</f>
        <v>0</v>
      </c>
      <c r="Q127" s="13">
        <f>'Microbial Data (Raw Count)'!R127/'Microbial Data (Raw Count)'!R$492</f>
        <v>0</v>
      </c>
      <c r="R127" s="13">
        <f>'Microbial Data (Raw Count)'!S127/'Microbial Data (Raw Count)'!S$492</f>
        <v>0</v>
      </c>
      <c r="S127" s="13">
        <f>'Microbial Data (Raw Count)'!T127/'Microbial Data (Raw Count)'!T$492</f>
        <v>0</v>
      </c>
      <c r="T127" s="13">
        <f>'Microbial Data (Raw Count)'!U127/'Microbial Data (Raw Count)'!U$492</f>
        <v>5.4650283726056342E-5</v>
      </c>
      <c r="U127" s="13">
        <f>'Microbial Data (Raw Count)'!V127/'Microbial Data (Raw Count)'!V$492</f>
        <v>0</v>
      </c>
      <c r="V127" s="13">
        <f>'Microbial Data (Raw Count)'!W127/'Microbial Data (Raw Count)'!W$492</f>
        <v>5.7128710985851125E-5</v>
      </c>
      <c r="W127" s="13">
        <f>'Microbial Data (Raw Count)'!X127/'Microbial Data (Raw Count)'!X$492</f>
        <v>0</v>
      </c>
      <c r="X127" s="13">
        <f>'Microbial Data (Raw Count)'!Y127/'Microbial Data (Raw Count)'!Y$492</f>
        <v>0</v>
      </c>
      <c r="Y127" s="13">
        <f>'Microbial Data (Raw Count)'!Z127/'Microbial Data (Raw Count)'!Z$492</f>
        <v>0</v>
      </c>
      <c r="Z127" s="13">
        <f>'Microbial Data (Raw Count)'!AA127/'Microbial Data (Raw Count)'!AA$492</f>
        <v>0</v>
      </c>
      <c r="AA127" s="13">
        <f>'Microbial Data (Raw Count)'!AB127/'Microbial Data (Raw Count)'!AB$492</f>
        <v>0</v>
      </c>
      <c r="AB127" s="13">
        <f>'Microbial Data (Raw Count)'!AC127/'Microbial Data (Raw Count)'!AC$492</f>
        <v>0</v>
      </c>
      <c r="AC127" s="13">
        <f>'Microbial Data (Raw Count)'!AD127/'Microbial Data (Raw Count)'!AD$492</f>
        <v>0</v>
      </c>
      <c r="AD127" s="13">
        <f>'Microbial Data (Raw Count)'!AE127/'Microbial Data (Raw Count)'!AE$492</f>
        <v>0</v>
      </c>
      <c r="AE127" s="13">
        <f>'Microbial Data (Raw Count)'!AF127/'Microbial Data (Raw Count)'!AF$492</f>
        <v>0</v>
      </c>
      <c r="AF127" s="13">
        <f>'Microbial Data (Raw Count)'!AG127/'Microbial Data (Raw Count)'!AG$492</f>
        <v>0</v>
      </c>
      <c r="AG127" s="13">
        <f>'Microbial Data (Raw Count)'!AH127/'Microbial Data (Raw Count)'!AH$492</f>
        <v>0</v>
      </c>
      <c r="AH127" s="13">
        <f>'Microbial Data (Raw Count)'!AI127/'Microbial Data (Raw Count)'!AI$492</f>
        <v>0</v>
      </c>
      <c r="AI127" s="13">
        <f>'Microbial Data (Raw Count)'!AJ127/'Microbial Data (Raw Count)'!AJ$492</f>
        <v>0</v>
      </c>
      <c r="AJ127" s="13">
        <f>'Microbial Data (Raw Count)'!AK127/'Microbial Data (Raw Count)'!AK$492</f>
        <v>0</v>
      </c>
      <c r="AK127" s="13">
        <f>'Microbial Data (Raw Count)'!AL127/'Microbial Data (Raw Count)'!AL$492</f>
        <v>0</v>
      </c>
      <c r="AL127" s="13">
        <f>'Microbial Data (Raw Count)'!AM127/'Microbial Data (Raw Count)'!AM$492</f>
        <v>2.9179592714316429E-4</v>
      </c>
      <c r="AM127" s="13">
        <f>'Microbial Data (Raw Count)'!AN127/'Microbial Data (Raw Count)'!AN$492</f>
        <v>0</v>
      </c>
      <c r="AN127" s="13">
        <f>'Microbial Data (Raw Count)'!AO127/'Microbial Data (Raw Count)'!AO$492</f>
        <v>0</v>
      </c>
      <c r="AO127" s="13">
        <f>'Microbial Data (Raw Count)'!AP127/'Microbial Data (Raw Count)'!AP$492</f>
        <v>7.4636891522741856E-5</v>
      </c>
      <c r="AP127" s="13">
        <f>'Microbial Data (Raw Count)'!AQ127/'Microbial Data (Raw Count)'!AQ$492</f>
        <v>0</v>
      </c>
      <c r="AQ127" s="13">
        <f>'Microbial Data (Raw Count)'!AR127/'Microbial Data (Raw Count)'!AR$492</f>
        <v>0</v>
      </c>
      <c r="AR127" s="13">
        <f>'Microbial Data (Raw Count)'!AS127/'Microbial Data (Raw Count)'!AS$492</f>
        <v>0</v>
      </c>
      <c r="AS127" s="13">
        <f>'Microbial Data (Raw Count)'!AT127/'Microbial Data (Raw Count)'!AT$492</f>
        <v>0</v>
      </c>
      <c r="AT127" s="13">
        <f>'Microbial Data (Raw Count)'!AU127/'Microbial Data (Raw Count)'!AU$492</f>
        <v>0</v>
      </c>
      <c r="AU127" s="13">
        <f>'Microbial Data (Raw Count)'!AV127/'Microbial Data (Raw Count)'!AV$492</f>
        <v>0</v>
      </c>
      <c r="AV127" s="13">
        <f>'Microbial Data (Raw Count)'!AW127/'Microbial Data (Raw Count)'!AW$492</f>
        <v>0</v>
      </c>
      <c r="AW127" s="13">
        <f>'Microbial Data (Raw Count)'!AX127/'Microbial Data (Raw Count)'!AX$492</f>
        <v>0</v>
      </c>
      <c r="AX127" s="13">
        <f>'Microbial Data (Raw Count)'!AY127/'Microbial Data (Raw Count)'!AY$492</f>
        <v>0</v>
      </c>
      <c r="AY127" s="13">
        <f>'Microbial Data (Raw Count)'!AZ127/'Microbial Data (Raw Count)'!AZ$492</f>
        <v>0</v>
      </c>
      <c r="AZ127" s="13">
        <f>'Microbial Data (Raw Count)'!BA127/'Microbial Data (Raw Count)'!BA$492</f>
        <v>0</v>
      </c>
      <c r="BA127" s="13">
        <f>'Microbial Data (Raw Count)'!BB127/'Microbial Data (Raw Count)'!BB$492</f>
        <v>0</v>
      </c>
      <c r="BB127" s="13">
        <f>'Microbial Data (Raw Count)'!BC127/'Microbial Data (Raw Count)'!BC$492</f>
        <v>2.5739694469826642E-5</v>
      </c>
      <c r="BC127" s="13">
        <f>'Microbial Data (Raw Count)'!BD127/'Microbial Data (Raw Count)'!BD$492</f>
        <v>0</v>
      </c>
      <c r="BD127" s="13">
        <f>'Microbial Data (Raw Count)'!BE127/'Microbial Data (Raw Count)'!BE$492</f>
        <v>0</v>
      </c>
      <c r="BE127" s="13">
        <f>'Microbial Data (Raw Count)'!BF127/'Microbial Data (Raw Count)'!BF$492</f>
        <v>0</v>
      </c>
      <c r="BF127" s="13">
        <f>'Microbial Data (Raw Count)'!BG127/'Microbial Data (Raw Count)'!BG$492</f>
        <v>0</v>
      </c>
      <c r="BG127" s="13">
        <f>'Microbial Data (Raw Count)'!BH127/'Microbial Data (Raw Count)'!BH$492</f>
        <v>0</v>
      </c>
      <c r="BH127" s="13">
        <f>'Microbial Data (Raw Count)'!BI127/'Microbial Data (Raw Count)'!BI$492</f>
        <v>0</v>
      </c>
      <c r="BI127" s="13">
        <f>'Microbial Data (Raw Count)'!BJ127/'Microbial Data (Raw Count)'!BJ$492</f>
        <v>0</v>
      </c>
      <c r="BJ127" s="13">
        <f>'Microbial Data (Raw Count)'!BK127/'Microbial Data (Raw Count)'!BK$492</f>
        <v>0</v>
      </c>
      <c r="BK127" s="13">
        <f>'Microbial Data (Raw Count)'!BL127/'Microbial Data (Raw Count)'!BL$492</f>
        <v>0</v>
      </c>
      <c r="BL127" s="13">
        <f>'Microbial Data (Raw Count)'!BM127/'Microbial Data (Raw Count)'!BM$492</f>
        <v>0</v>
      </c>
      <c r="BM127" s="13">
        <f>'Microbial Data (Raw Count)'!BN127/'Microbial Data (Raw Count)'!BN$492</f>
        <v>0</v>
      </c>
      <c r="BN127" s="13">
        <f>'Microbial Data (Raw Count)'!BO127/'Microbial Data (Raw Count)'!BO$492</f>
        <v>0</v>
      </c>
      <c r="BO127" s="13">
        <f>'Microbial Data (Raw Count)'!BP127/'Microbial Data (Raw Count)'!BP$492</f>
        <v>0</v>
      </c>
      <c r="BP127" s="13">
        <f>'Microbial Data (Raw Count)'!BQ127/'Microbial Data (Raw Count)'!BQ$492</f>
        <v>0</v>
      </c>
      <c r="BQ127" s="13">
        <f>'Microbial Data (Raw Count)'!BR127/'Microbial Data (Raw Count)'!BR$492</f>
        <v>0</v>
      </c>
      <c r="BR127" s="13">
        <f>'Microbial Data (Raw Count)'!BS127/'Microbial Data (Raw Count)'!BS$492</f>
        <v>0</v>
      </c>
      <c r="BS127" s="13">
        <f>'Microbial Data (Raw Count)'!BT127/'Microbial Data (Raw Count)'!BT$492</f>
        <v>0</v>
      </c>
      <c r="BT127" s="13">
        <f>'Microbial Data (Raw Count)'!BU127/'Microbial Data (Raw Count)'!BU$492</f>
        <v>0</v>
      </c>
      <c r="BU127" s="13">
        <f>'Microbial Data (Raw Count)'!BV127/'Microbial Data (Raw Count)'!BV$492</f>
        <v>0</v>
      </c>
      <c r="BV127" s="13">
        <f>'Microbial Data (Raw Count)'!BW127/'Microbial Data (Raw Count)'!BW$492</f>
        <v>0</v>
      </c>
      <c r="BW127" s="13">
        <f>'Microbial Data (Raw Count)'!BX127/'Microbial Data (Raw Count)'!BX$492</f>
        <v>0</v>
      </c>
      <c r="BX127" s="13">
        <f>'Microbial Data (Raw Count)'!BY127/'Microbial Data (Raw Count)'!BY$492</f>
        <v>0</v>
      </c>
      <c r="BY127" s="13">
        <f>'Microbial Data (Raw Count)'!BZ127/'Microbial Data (Raw Count)'!BZ$492</f>
        <v>0</v>
      </c>
      <c r="BZ127" s="13">
        <f>'Microbial Data (Raw Count)'!CA127/'Microbial Data (Raw Count)'!CA$492</f>
        <v>0</v>
      </c>
      <c r="CA127" s="13">
        <f>'Microbial Data (Raw Count)'!CB127/'Microbial Data (Raw Count)'!CB$492</f>
        <v>0</v>
      </c>
      <c r="CB127" s="13">
        <f>'Microbial Data (Raw Count)'!CC127/'Microbial Data (Raw Count)'!CC$492</f>
        <v>0</v>
      </c>
      <c r="CC127" s="13">
        <f>'Microbial Data (Raw Count)'!CD127/'Microbial Data (Raw Count)'!CD$492</f>
        <v>0</v>
      </c>
      <c r="CD127" s="13">
        <f>'Microbial Data (Raw Count)'!CE127/'Microbial Data (Raw Count)'!CE$492</f>
        <v>0</v>
      </c>
      <c r="CE127" s="13">
        <f>'Microbial Data (Raw Count)'!CF127/'Microbial Data (Raw Count)'!CF$492</f>
        <v>0</v>
      </c>
      <c r="CF127" s="13">
        <f>'Microbial Data (Raw Count)'!CG127/'Microbial Data (Raw Count)'!CG$492</f>
        <v>0</v>
      </c>
      <c r="CG127" s="13">
        <f>'Microbial Data (Raw Count)'!CH127/'Microbial Data (Raw Count)'!CH$492</f>
        <v>0</v>
      </c>
      <c r="CH127" s="13">
        <f>'Microbial Data (Raw Count)'!CI127/'Microbial Data (Raw Count)'!CI$492</f>
        <v>0</v>
      </c>
      <c r="CI127" s="13">
        <f>'Microbial Data (Raw Count)'!CJ127/'Microbial Data (Raw Count)'!CJ$492</f>
        <v>0</v>
      </c>
      <c r="CJ127" s="13">
        <f>'Microbial Data (Raw Count)'!CK127/'Microbial Data (Raw Count)'!CK$492</f>
        <v>0</v>
      </c>
      <c r="CK127" s="13">
        <f>'Microbial Data (Raw Count)'!CL127/'Microbial Data (Raw Count)'!CL$492</f>
        <v>0</v>
      </c>
      <c r="CL127" s="13">
        <f>'Microbial Data (Raw Count)'!CM127/'Microbial Data (Raw Count)'!CM$492</f>
        <v>0</v>
      </c>
      <c r="CM127" s="13">
        <f>'Microbial Data (Raw Count)'!CN127/'Microbial Data (Raw Count)'!CN$492</f>
        <v>0</v>
      </c>
      <c r="CN127" s="13">
        <f>'Microbial Data (Raw Count)'!CO127/'Microbial Data (Raw Count)'!CO$492</f>
        <v>0</v>
      </c>
      <c r="CO127" s="13">
        <f>'Microbial Data (Raw Count)'!CP127/'Microbial Data (Raw Count)'!CP$492</f>
        <v>0</v>
      </c>
      <c r="CP127" s="13">
        <f>'Microbial Data (Raw Count)'!CQ127/'Microbial Data (Raw Count)'!CQ$492</f>
        <v>0</v>
      </c>
      <c r="CQ127" s="13">
        <f>'Microbial Data (Raw Count)'!CR127/'Microbial Data (Raw Count)'!CR$492</f>
        <v>0</v>
      </c>
      <c r="CR127" s="13">
        <f>'Microbial Data (Raw Count)'!CS127/'Microbial Data (Raw Count)'!CS$492</f>
        <v>0</v>
      </c>
      <c r="CS127" s="13">
        <f>'Microbial Data (Raw Count)'!CT127/'Microbial Data (Raw Count)'!CT$492</f>
        <v>0</v>
      </c>
      <c r="CT127" s="13">
        <f>'Microbial Data (Raw Count)'!CU127/'Microbial Data (Raw Count)'!CU$492</f>
        <v>0</v>
      </c>
      <c r="CU127" s="13">
        <f>'Microbial Data (Raw Count)'!CV127/'Microbial Data (Raw Count)'!CV$492</f>
        <v>0</v>
      </c>
      <c r="CV127" s="13">
        <f>'Microbial Data (Raw Count)'!CW127/'Microbial Data (Raw Count)'!CW$492</f>
        <v>2.5805939336191839E-4</v>
      </c>
      <c r="CW127" s="13">
        <f>'Microbial Data (Raw Count)'!CX127/'Microbial Data (Raw Count)'!CX$492</f>
        <v>0</v>
      </c>
      <c r="CX127" s="13">
        <f>'Microbial Data (Raw Count)'!CY127/'Microbial Data (Raw Count)'!CY$492</f>
        <v>0</v>
      </c>
      <c r="CY127" s="13">
        <f>'Microbial Data (Raw Count)'!CZ127/'Microbial Data (Raw Count)'!CZ$492</f>
        <v>0</v>
      </c>
      <c r="CZ127" s="13">
        <f>'Microbial Data (Raw Count)'!DA127/'Microbial Data (Raw Count)'!DA$492</f>
        <v>0</v>
      </c>
      <c r="DA127" s="13">
        <f>'Microbial Data (Raw Count)'!DB127/'Microbial Data (Raw Count)'!DB$492</f>
        <v>0</v>
      </c>
      <c r="DB127" s="13">
        <f>'Microbial Data (Raw Count)'!DC127/'Microbial Data (Raw Count)'!DC$492</f>
        <v>0</v>
      </c>
      <c r="DC127" s="13">
        <f>'Microbial Data (Raw Count)'!DD127/'Microbial Data (Raw Count)'!DD$492</f>
        <v>0</v>
      </c>
      <c r="DD127" s="13">
        <f>'Microbial Data (Raw Count)'!DE127/'Microbial Data (Raw Count)'!DE$492</f>
        <v>0</v>
      </c>
      <c r="DE127" s="13">
        <f>'Microbial Data (Raw Count)'!DF127/'Microbial Data (Raw Count)'!DF$492</f>
        <v>0</v>
      </c>
      <c r="DF127" s="13">
        <f>'Microbial Data (Raw Count)'!DG127/'Microbial Data (Raw Count)'!DG$492</f>
        <v>0</v>
      </c>
      <c r="DG127" s="13">
        <f>'Microbial Data (Raw Count)'!DH127/'Microbial Data (Raw Count)'!DH$492</f>
        <v>0</v>
      </c>
      <c r="DH127" s="13">
        <f>'Microbial Data (Raw Count)'!DI127/'Microbial Data (Raw Count)'!DI$492</f>
        <v>0</v>
      </c>
      <c r="DI127" s="13">
        <f>'Microbial Data (Raw Count)'!DJ127/'Microbial Data (Raw Count)'!DJ$492</f>
        <v>0</v>
      </c>
      <c r="DJ127" s="13">
        <f>'Microbial Data (Raw Count)'!DK127/'Microbial Data (Raw Count)'!DK$492</f>
        <v>0</v>
      </c>
      <c r="DK127" s="13">
        <f>'Microbial Data (Raw Count)'!DL127/'Microbial Data (Raw Count)'!DL$492</f>
        <v>0</v>
      </c>
      <c r="DL127" s="13">
        <f>'Microbial Data (Raw Count)'!DM127/'Microbial Data (Raw Count)'!DM$492</f>
        <v>0</v>
      </c>
      <c r="DM127" s="13">
        <f>'Microbial Data (Raw Count)'!DN127/'Microbial Data (Raw Count)'!DN$492</f>
        <v>0</v>
      </c>
      <c r="DN127" s="13">
        <f>'Microbial Data (Raw Count)'!DO127/'Microbial Data (Raw Count)'!DO$492</f>
        <v>0</v>
      </c>
      <c r="DO127" s="13">
        <f>'Microbial Data (Raw Count)'!DP127/'Microbial Data (Raw Count)'!DP$492</f>
        <v>0</v>
      </c>
      <c r="DP127" s="13">
        <f>'Microbial Data (Raw Count)'!DQ127/'Microbial Data (Raw Count)'!DQ$492</f>
        <v>0</v>
      </c>
      <c r="DQ127" s="13">
        <f>'Microbial Data (Raw Count)'!DR127/'Microbial Data (Raw Count)'!DR$492</f>
        <v>0</v>
      </c>
      <c r="DR127" s="13">
        <f>'Microbial Data (Raw Count)'!DS127/'Microbial Data (Raw Count)'!DS$492</f>
        <v>5.1783286944138781E-5</v>
      </c>
      <c r="DS127" s="13">
        <f>'Microbial Data (Raw Count)'!DT127/'Microbial Data (Raw Count)'!DT$492</f>
        <v>0</v>
      </c>
      <c r="DT127" s="13">
        <f>'Microbial Data (Raw Count)'!DU127/'Microbial Data (Raw Count)'!DU$492</f>
        <v>0</v>
      </c>
      <c r="DU127" s="13">
        <f>'Microbial Data (Raw Count)'!DV127/'Microbial Data (Raw Count)'!DV$492</f>
        <v>0</v>
      </c>
      <c r="DV127" s="13">
        <f>'Microbial Data (Raw Count)'!DW127/'Microbial Data (Raw Count)'!DW$492</f>
        <v>0</v>
      </c>
      <c r="DW127" s="13">
        <f>'Microbial Data (Raw Count)'!DX127/'Microbial Data (Raw Count)'!DX$492</f>
        <v>0</v>
      </c>
      <c r="DX127" s="13">
        <f>'Microbial Data (Raw Count)'!DY127/'Microbial Data (Raw Count)'!DY$492</f>
        <v>0</v>
      </c>
      <c r="DY127" s="13">
        <f>'Microbial Data (Raw Count)'!DZ127/'Microbial Data (Raw Count)'!DZ$492</f>
        <v>2.7226071686246748E-5</v>
      </c>
      <c r="DZ127" s="13">
        <f>'Microbial Data (Raw Count)'!EA127/'Microbial Data (Raw Count)'!EA$492</f>
        <v>0</v>
      </c>
      <c r="EA127" s="13">
        <f>'Microbial Data (Raw Count)'!EB127/'Microbial Data (Raw Count)'!EB$492</f>
        <v>0</v>
      </c>
      <c r="EB127" s="13">
        <f>'Microbial Data (Raw Count)'!EC127/'Microbial Data (Raw Count)'!EC$492</f>
        <v>0</v>
      </c>
      <c r="EC127" s="13">
        <f>'Microbial Data (Raw Count)'!ED127/'Microbial Data (Raw Count)'!ED$492</f>
        <v>0</v>
      </c>
      <c r="ED127" s="13">
        <f>'Microbial Data (Raw Count)'!EE127/'Microbial Data (Raw Count)'!EE$492</f>
        <v>0</v>
      </c>
      <c r="EE127" s="13">
        <f>'Microbial Data (Raw Count)'!EF127/'Microbial Data (Raw Count)'!EF$492</f>
        <v>0</v>
      </c>
      <c r="EF127" s="13">
        <f>'Microbial Data (Raw Count)'!EG127/'Microbial Data (Raw Count)'!EG$492</f>
        <v>0</v>
      </c>
      <c r="EG127" s="13">
        <f>'Microbial Data (Raw Count)'!EH127/'Microbial Data (Raw Count)'!EH$492</f>
        <v>0</v>
      </c>
      <c r="EH127" s="13">
        <f>'Microbial Data (Raw Count)'!EI127/'Microbial Data (Raw Count)'!EI$492</f>
        <v>0</v>
      </c>
      <c r="EI127" s="13">
        <f>'Microbial Data (Raw Count)'!EJ127/'Microbial Data (Raw Count)'!EJ$492</f>
        <v>0</v>
      </c>
      <c r="EJ127" s="13">
        <f>'Microbial Data (Raw Count)'!EK127/'Microbial Data (Raw Count)'!EK$492</f>
        <v>0</v>
      </c>
      <c r="EK127" s="13">
        <f>'Microbial Data (Raw Count)'!EL127/'Microbial Data (Raw Count)'!EL$492</f>
        <v>0</v>
      </c>
      <c r="EL127" s="13">
        <f>'Microbial Data (Raw Count)'!EM127/'Microbial Data (Raw Count)'!EM$492</f>
        <v>0</v>
      </c>
      <c r="EM127" s="13">
        <f>'Microbial Data (Raw Count)'!EN127/'Microbial Data (Raw Count)'!EN$492</f>
        <v>0</v>
      </c>
      <c r="EN127" s="13">
        <f>'Microbial Data (Raw Count)'!EO127/'Microbial Data (Raw Count)'!EO$492</f>
        <v>0</v>
      </c>
      <c r="EO127" s="13">
        <f>'Microbial Data (Raw Count)'!EP127/'Microbial Data (Raw Count)'!EP$492</f>
        <v>0</v>
      </c>
      <c r="EP127" s="13">
        <f>'Microbial Data (Raw Count)'!EQ127/'Microbial Data (Raw Count)'!EQ$492</f>
        <v>0</v>
      </c>
      <c r="EQ127" s="13">
        <f>'Microbial Data (Raw Count)'!ER127/'Microbial Data (Raw Count)'!ER$492</f>
        <v>4.4879030612938759E-4</v>
      </c>
      <c r="ER127" s="13">
        <f>'Microbial Data (Raw Count)'!ES127/'Microbial Data (Raw Count)'!ES$492</f>
        <v>0</v>
      </c>
      <c r="ES127" s="13">
        <f>'Microbial Data (Raw Count)'!ET127/'Microbial Data (Raw Count)'!ET$492</f>
        <v>0</v>
      </c>
      <c r="ET127" s="13">
        <f>'Microbial Data (Raw Count)'!EU127/'Microbial Data (Raw Count)'!EU$492</f>
        <v>0</v>
      </c>
      <c r="EU127" s="13">
        <f>'Microbial Data (Raw Count)'!EV127/'Microbial Data (Raw Count)'!EV$492</f>
        <v>0</v>
      </c>
      <c r="EV127" s="13">
        <f>'Microbial Data (Raw Count)'!EW127/'Microbial Data (Raw Count)'!EW$492</f>
        <v>0</v>
      </c>
      <c r="EW127" s="13">
        <f>'Microbial Data (Raw Count)'!EX127/'Microbial Data (Raw Count)'!EX$492</f>
        <v>0</v>
      </c>
      <c r="EX127" s="13">
        <f>'Microbial Data (Raw Count)'!EY127/'Microbial Data (Raw Count)'!EY$492</f>
        <v>0</v>
      </c>
      <c r="EY127" s="13">
        <f>'Microbial Data (Raw Count)'!EZ127/'Microbial Data (Raw Count)'!EZ$492</f>
        <v>0</v>
      </c>
      <c r="EZ127" s="13">
        <f>'Microbial Data (Raw Count)'!FA127/'Microbial Data (Raw Count)'!FA$492</f>
        <v>0</v>
      </c>
    </row>
    <row r="128" spans="1:156" x14ac:dyDescent="0.3">
      <c r="A128" s="8">
        <v>127</v>
      </c>
      <c r="B128" s="8" t="s">
        <v>154</v>
      </c>
      <c r="C128" s="8" t="s">
        <v>248</v>
      </c>
      <c r="D128" s="8" t="s">
        <v>503</v>
      </c>
      <c r="E128" s="8" t="s">
        <v>503</v>
      </c>
      <c r="F128" s="8" t="s">
        <v>503</v>
      </c>
      <c r="G128" s="8" t="s">
        <v>503</v>
      </c>
      <c r="H128" s="13">
        <f>'Microbial Data (Raw Count)'!I128/'Microbial Data (Raw Count)'!I$492</f>
        <v>0</v>
      </c>
      <c r="I128" s="13">
        <f>'Microbial Data (Raw Count)'!J128/'Microbial Data (Raw Count)'!J$492</f>
        <v>0</v>
      </c>
      <c r="J128" s="13">
        <f>'Microbial Data (Raw Count)'!K128/'Microbial Data (Raw Count)'!K$492</f>
        <v>0</v>
      </c>
      <c r="K128" s="13">
        <f>'Microbial Data (Raw Count)'!L128/'Microbial Data (Raw Count)'!L$492</f>
        <v>0</v>
      </c>
      <c r="L128" s="13">
        <f>'Microbial Data (Raw Count)'!M128/'Microbial Data (Raw Count)'!M$492</f>
        <v>0</v>
      </c>
      <c r="M128" s="13">
        <f>'Microbial Data (Raw Count)'!N128/'Microbial Data (Raw Count)'!N$492</f>
        <v>0</v>
      </c>
      <c r="N128" s="13">
        <f>'Microbial Data (Raw Count)'!O128/'Microbial Data (Raw Count)'!O$492</f>
        <v>2.3117044485862482E-4</v>
      </c>
      <c r="O128" s="13">
        <f>'Microbial Data (Raw Count)'!P128/'Microbial Data (Raw Count)'!P$492</f>
        <v>0</v>
      </c>
      <c r="P128" s="13">
        <f>'Microbial Data (Raw Count)'!Q128/'Microbial Data (Raw Count)'!Q$492</f>
        <v>0</v>
      </c>
      <c r="Q128" s="13">
        <f>'Microbial Data (Raw Count)'!R128/'Microbial Data (Raw Count)'!R$492</f>
        <v>0</v>
      </c>
      <c r="R128" s="13">
        <f>'Microbial Data (Raw Count)'!S128/'Microbial Data (Raw Count)'!S$492</f>
        <v>0</v>
      </c>
      <c r="S128" s="13">
        <f>'Microbial Data (Raw Count)'!T128/'Microbial Data (Raw Count)'!T$492</f>
        <v>0</v>
      </c>
      <c r="T128" s="13">
        <f>'Microbial Data (Raw Count)'!U128/'Microbial Data (Raw Count)'!U$492</f>
        <v>0</v>
      </c>
      <c r="U128" s="13">
        <f>'Microbial Data (Raw Count)'!V128/'Microbial Data (Raw Count)'!V$492</f>
        <v>0</v>
      </c>
      <c r="V128" s="13">
        <f>'Microbial Data (Raw Count)'!W128/'Microbial Data (Raw Count)'!W$492</f>
        <v>0</v>
      </c>
      <c r="W128" s="13">
        <f>'Microbial Data (Raw Count)'!X128/'Microbial Data (Raw Count)'!X$492</f>
        <v>6.5773030426603872E-5</v>
      </c>
      <c r="X128" s="13">
        <f>'Microbial Data (Raw Count)'!Y128/'Microbial Data (Raw Count)'!Y$492</f>
        <v>0</v>
      </c>
      <c r="Y128" s="13">
        <f>'Microbial Data (Raw Count)'!Z128/'Microbial Data (Raw Count)'!Z$492</f>
        <v>0</v>
      </c>
      <c r="Z128" s="13">
        <f>'Microbial Data (Raw Count)'!AA128/'Microbial Data (Raw Count)'!AA$492</f>
        <v>0</v>
      </c>
      <c r="AA128" s="13">
        <f>'Microbial Data (Raw Count)'!AB128/'Microbial Data (Raw Count)'!AB$492</f>
        <v>0</v>
      </c>
      <c r="AB128" s="13">
        <f>'Microbial Data (Raw Count)'!AC128/'Microbial Data (Raw Count)'!AC$492</f>
        <v>0</v>
      </c>
      <c r="AC128" s="13">
        <f>'Microbial Data (Raw Count)'!AD128/'Microbial Data (Raw Count)'!AD$492</f>
        <v>0</v>
      </c>
      <c r="AD128" s="13">
        <f>'Microbial Data (Raw Count)'!AE128/'Microbial Data (Raw Count)'!AE$492</f>
        <v>0</v>
      </c>
      <c r="AE128" s="13">
        <f>'Microbial Data (Raw Count)'!AF128/'Microbial Data (Raw Count)'!AF$492</f>
        <v>0</v>
      </c>
      <c r="AF128" s="13">
        <f>'Microbial Data (Raw Count)'!AG128/'Microbial Data (Raw Count)'!AG$492</f>
        <v>3.5880017222408269E-5</v>
      </c>
      <c r="AG128" s="13">
        <f>'Microbial Data (Raw Count)'!AH128/'Microbial Data (Raw Count)'!AH$492</f>
        <v>0</v>
      </c>
      <c r="AH128" s="13">
        <f>'Microbial Data (Raw Count)'!AI128/'Microbial Data (Raw Count)'!AI$492</f>
        <v>0</v>
      </c>
      <c r="AI128" s="13">
        <f>'Microbial Data (Raw Count)'!AJ128/'Microbial Data (Raw Count)'!AJ$492</f>
        <v>0</v>
      </c>
      <c r="AJ128" s="13">
        <f>'Microbial Data (Raw Count)'!AK128/'Microbial Data (Raw Count)'!AK$492</f>
        <v>0</v>
      </c>
      <c r="AK128" s="13">
        <f>'Microbial Data (Raw Count)'!AL128/'Microbial Data (Raw Count)'!AL$492</f>
        <v>0</v>
      </c>
      <c r="AL128" s="13">
        <f>'Microbial Data (Raw Count)'!AM128/'Microbial Data (Raw Count)'!AM$492</f>
        <v>0</v>
      </c>
      <c r="AM128" s="13">
        <f>'Microbial Data (Raw Count)'!AN128/'Microbial Data (Raw Count)'!AN$492</f>
        <v>0</v>
      </c>
      <c r="AN128" s="13">
        <f>'Microbial Data (Raw Count)'!AO128/'Microbial Data (Raw Count)'!AO$492</f>
        <v>0</v>
      </c>
      <c r="AO128" s="13">
        <f>'Microbial Data (Raw Count)'!AP128/'Microbial Data (Raw Count)'!AP$492</f>
        <v>8.956426982729023E-5</v>
      </c>
      <c r="AP128" s="13">
        <f>'Microbial Data (Raw Count)'!AQ128/'Microbial Data (Raw Count)'!AQ$492</f>
        <v>0</v>
      </c>
      <c r="AQ128" s="13">
        <f>'Microbial Data (Raw Count)'!AR128/'Microbial Data (Raw Count)'!AR$492</f>
        <v>0</v>
      </c>
      <c r="AR128" s="13">
        <f>'Microbial Data (Raw Count)'!AS128/'Microbial Data (Raw Count)'!AS$492</f>
        <v>0</v>
      </c>
      <c r="AS128" s="13">
        <f>'Microbial Data (Raw Count)'!AT128/'Microbial Data (Raw Count)'!AT$492</f>
        <v>0</v>
      </c>
      <c r="AT128" s="13">
        <f>'Microbial Data (Raw Count)'!AU128/'Microbial Data (Raw Count)'!AU$492</f>
        <v>0</v>
      </c>
      <c r="AU128" s="13">
        <f>'Microbial Data (Raw Count)'!AV128/'Microbial Data (Raw Count)'!AV$492</f>
        <v>0</v>
      </c>
      <c r="AV128" s="13">
        <f>'Microbial Data (Raw Count)'!AW128/'Microbial Data (Raw Count)'!AW$492</f>
        <v>0</v>
      </c>
      <c r="AW128" s="13">
        <f>'Microbial Data (Raw Count)'!AX128/'Microbial Data (Raw Count)'!AX$492</f>
        <v>0</v>
      </c>
      <c r="AX128" s="13">
        <f>'Microbial Data (Raw Count)'!AY128/'Microbial Data (Raw Count)'!AY$492</f>
        <v>0</v>
      </c>
      <c r="AY128" s="13">
        <f>'Microbial Data (Raw Count)'!AZ128/'Microbial Data (Raw Count)'!AZ$492</f>
        <v>0</v>
      </c>
      <c r="AZ128" s="13">
        <f>'Microbial Data (Raw Count)'!BA128/'Microbial Data (Raw Count)'!BA$492</f>
        <v>0</v>
      </c>
      <c r="BA128" s="13">
        <f>'Microbial Data (Raw Count)'!BB128/'Microbial Data (Raw Count)'!BB$492</f>
        <v>6.2644866253210553E-5</v>
      </c>
      <c r="BB128" s="13">
        <f>'Microbial Data (Raw Count)'!BC128/'Microbial Data (Raw Count)'!BC$492</f>
        <v>0</v>
      </c>
      <c r="BC128" s="13">
        <f>'Microbial Data (Raw Count)'!BD128/'Microbial Data (Raw Count)'!BD$492</f>
        <v>0</v>
      </c>
      <c r="BD128" s="13">
        <f>'Microbial Data (Raw Count)'!BE128/'Microbial Data (Raw Count)'!BE$492</f>
        <v>9.6177626336182027E-5</v>
      </c>
      <c r="BE128" s="13">
        <f>'Microbial Data (Raw Count)'!BF128/'Microbial Data (Raw Count)'!BF$492</f>
        <v>7.1372493041181931E-5</v>
      </c>
      <c r="BF128" s="13">
        <f>'Microbial Data (Raw Count)'!BG128/'Microbial Data (Raw Count)'!BG$492</f>
        <v>0</v>
      </c>
      <c r="BG128" s="13">
        <f>'Microbial Data (Raw Count)'!BH128/'Microbial Data (Raw Count)'!BH$492</f>
        <v>0</v>
      </c>
      <c r="BH128" s="13">
        <f>'Microbial Data (Raw Count)'!BI128/'Microbial Data (Raw Count)'!BI$492</f>
        <v>0</v>
      </c>
      <c r="BI128" s="13">
        <f>'Microbial Data (Raw Count)'!BJ128/'Microbial Data (Raw Count)'!BJ$492</f>
        <v>0</v>
      </c>
      <c r="BJ128" s="13">
        <f>'Microbial Data (Raw Count)'!BK128/'Microbial Data (Raw Count)'!BK$492</f>
        <v>0</v>
      </c>
      <c r="BK128" s="13">
        <f>'Microbial Data (Raw Count)'!BL128/'Microbial Data (Raw Count)'!BL$492</f>
        <v>0</v>
      </c>
      <c r="BL128" s="13">
        <f>'Microbial Data (Raw Count)'!BM128/'Microbial Data (Raw Count)'!BM$492</f>
        <v>0</v>
      </c>
      <c r="BM128" s="13">
        <f>'Microbial Data (Raw Count)'!BN128/'Microbial Data (Raw Count)'!BN$492</f>
        <v>0</v>
      </c>
      <c r="BN128" s="13">
        <f>'Microbial Data (Raw Count)'!BO128/'Microbial Data (Raw Count)'!BO$492</f>
        <v>0</v>
      </c>
      <c r="BO128" s="13">
        <f>'Microbial Data (Raw Count)'!BP128/'Microbial Data (Raw Count)'!BP$492</f>
        <v>0</v>
      </c>
      <c r="BP128" s="13">
        <f>'Microbial Data (Raw Count)'!BQ128/'Microbial Data (Raw Count)'!BQ$492</f>
        <v>0</v>
      </c>
      <c r="BQ128" s="13">
        <f>'Microbial Data (Raw Count)'!BR128/'Microbial Data (Raw Count)'!BR$492</f>
        <v>0</v>
      </c>
      <c r="BR128" s="13">
        <f>'Microbial Data (Raw Count)'!BS128/'Microbial Data (Raw Count)'!BS$492</f>
        <v>0</v>
      </c>
      <c r="BS128" s="13">
        <f>'Microbial Data (Raw Count)'!BT128/'Microbial Data (Raw Count)'!BT$492</f>
        <v>4.670569186698219E-5</v>
      </c>
      <c r="BT128" s="13">
        <f>'Microbial Data (Raw Count)'!BU128/'Microbial Data (Raw Count)'!BU$492</f>
        <v>0</v>
      </c>
      <c r="BU128" s="13">
        <f>'Microbial Data (Raw Count)'!BV128/'Microbial Data (Raw Count)'!BV$492</f>
        <v>0</v>
      </c>
      <c r="BV128" s="13">
        <f>'Microbial Data (Raw Count)'!BW128/'Microbial Data (Raw Count)'!BW$492</f>
        <v>0</v>
      </c>
      <c r="BW128" s="13">
        <f>'Microbial Data (Raw Count)'!BX128/'Microbial Data (Raw Count)'!BX$492</f>
        <v>0</v>
      </c>
      <c r="BX128" s="13">
        <f>'Microbial Data (Raw Count)'!BY128/'Microbial Data (Raw Count)'!BY$492</f>
        <v>0</v>
      </c>
      <c r="BY128" s="13">
        <f>'Microbial Data (Raw Count)'!BZ128/'Microbial Data (Raw Count)'!BZ$492</f>
        <v>0</v>
      </c>
      <c r="BZ128" s="13">
        <f>'Microbial Data (Raw Count)'!CA128/'Microbial Data (Raw Count)'!CA$492</f>
        <v>0</v>
      </c>
      <c r="CA128" s="13">
        <f>'Microbial Data (Raw Count)'!CB128/'Microbial Data (Raw Count)'!CB$492</f>
        <v>0</v>
      </c>
      <c r="CB128" s="13">
        <f>'Microbial Data (Raw Count)'!CC128/'Microbial Data (Raw Count)'!CC$492</f>
        <v>0</v>
      </c>
      <c r="CC128" s="13">
        <f>'Microbial Data (Raw Count)'!CD128/'Microbial Data (Raw Count)'!CD$492</f>
        <v>0</v>
      </c>
      <c r="CD128" s="13">
        <f>'Microbial Data (Raw Count)'!CE128/'Microbial Data (Raw Count)'!CE$492</f>
        <v>0</v>
      </c>
      <c r="CE128" s="13">
        <f>'Microbial Data (Raw Count)'!CF128/'Microbial Data (Raw Count)'!CF$492</f>
        <v>0</v>
      </c>
      <c r="CF128" s="13">
        <f>'Microbial Data (Raw Count)'!CG128/'Microbial Data (Raw Count)'!CG$492</f>
        <v>0</v>
      </c>
      <c r="CG128" s="13">
        <f>'Microbial Data (Raw Count)'!CH128/'Microbial Data (Raw Count)'!CH$492</f>
        <v>0</v>
      </c>
      <c r="CH128" s="13">
        <f>'Microbial Data (Raw Count)'!CI128/'Microbial Data (Raw Count)'!CI$492</f>
        <v>0</v>
      </c>
      <c r="CI128" s="13">
        <f>'Microbial Data (Raw Count)'!CJ128/'Microbial Data (Raw Count)'!CJ$492</f>
        <v>0</v>
      </c>
      <c r="CJ128" s="13">
        <f>'Microbial Data (Raw Count)'!CK128/'Microbial Data (Raw Count)'!CK$492</f>
        <v>0</v>
      </c>
      <c r="CK128" s="13">
        <f>'Microbial Data (Raw Count)'!CL128/'Microbial Data (Raw Count)'!CL$492</f>
        <v>0</v>
      </c>
      <c r="CL128" s="13">
        <f>'Microbial Data (Raw Count)'!CM128/'Microbial Data (Raw Count)'!CM$492</f>
        <v>0</v>
      </c>
      <c r="CM128" s="13">
        <f>'Microbial Data (Raw Count)'!CN128/'Microbial Data (Raw Count)'!CN$492</f>
        <v>0</v>
      </c>
      <c r="CN128" s="13">
        <f>'Microbial Data (Raw Count)'!CO128/'Microbial Data (Raw Count)'!CO$492</f>
        <v>0</v>
      </c>
      <c r="CO128" s="13">
        <f>'Microbial Data (Raw Count)'!CP128/'Microbial Data (Raw Count)'!CP$492</f>
        <v>0</v>
      </c>
      <c r="CP128" s="13">
        <f>'Microbial Data (Raw Count)'!CQ128/'Microbial Data (Raw Count)'!CQ$492</f>
        <v>0</v>
      </c>
      <c r="CQ128" s="13">
        <f>'Microbial Data (Raw Count)'!CR128/'Microbial Data (Raw Count)'!CR$492</f>
        <v>0</v>
      </c>
      <c r="CR128" s="13">
        <f>'Microbial Data (Raw Count)'!CS128/'Microbial Data (Raw Count)'!CS$492</f>
        <v>0</v>
      </c>
      <c r="CS128" s="13">
        <f>'Microbial Data (Raw Count)'!CT128/'Microbial Data (Raw Count)'!CT$492</f>
        <v>0</v>
      </c>
      <c r="CT128" s="13">
        <f>'Microbial Data (Raw Count)'!CU128/'Microbial Data (Raw Count)'!CU$492</f>
        <v>0</v>
      </c>
      <c r="CU128" s="13">
        <f>'Microbial Data (Raw Count)'!CV128/'Microbial Data (Raw Count)'!CV$492</f>
        <v>0</v>
      </c>
      <c r="CV128" s="13">
        <f>'Microbial Data (Raw Count)'!CW128/'Microbial Data (Raw Count)'!CW$492</f>
        <v>0</v>
      </c>
      <c r="CW128" s="13">
        <f>'Microbial Data (Raw Count)'!CX128/'Microbial Data (Raw Count)'!CX$492</f>
        <v>0</v>
      </c>
      <c r="CX128" s="13">
        <f>'Microbial Data (Raw Count)'!CY128/'Microbial Data (Raw Count)'!CY$492</f>
        <v>0</v>
      </c>
      <c r="CY128" s="13">
        <f>'Microbial Data (Raw Count)'!CZ128/'Microbial Data (Raw Count)'!CZ$492</f>
        <v>0</v>
      </c>
      <c r="CZ128" s="13">
        <f>'Microbial Data (Raw Count)'!DA128/'Microbial Data (Raw Count)'!DA$492</f>
        <v>0</v>
      </c>
      <c r="DA128" s="13">
        <f>'Microbial Data (Raw Count)'!DB128/'Microbial Data (Raw Count)'!DB$492</f>
        <v>0</v>
      </c>
      <c r="DB128" s="13">
        <f>'Microbial Data (Raw Count)'!DC128/'Microbial Data (Raw Count)'!DC$492</f>
        <v>0</v>
      </c>
      <c r="DC128" s="13">
        <f>'Microbial Data (Raw Count)'!DD128/'Microbial Data (Raw Count)'!DD$492</f>
        <v>0</v>
      </c>
      <c r="DD128" s="13">
        <f>'Microbial Data (Raw Count)'!DE128/'Microbial Data (Raw Count)'!DE$492</f>
        <v>0</v>
      </c>
      <c r="DE128" s="13">
        <f>'Microbial Data (Raw Count)'!DF128/'Microbial Data (Raw Count)'!DF$492</f>
        <v>0</v>
      </c>
      <c r="DF128" s="13">
        <f>'Microbial Data (Raw Count)'!DG128/'Microbial Data (Raw Count)'!DG$492</f>
        <v>3.2865547047030597E-5</v>
      </c>
      <c r="DG128" s="13">
        <f>'Microbial Data (Raw Count)'!DH128/'Microbial Data (Raw Count)'!DH$492</f>
        <v>0</v>
      </c>
      <c r="DH128" s="13">
        <f>'Microbial Data (Raw Count)'!DI128/'Microbial Data (Raw Count)'!DI$492</f>
        <v>0</v>
      </c>
      <c r="DI128" s="13">
        <f>'Microbial Data (Raw Count)'!DJ128/'Microbial Data (Raw Count)'!DJ$492</f>
        <v>2.9569177089801591E-5</v>
      </c>
      <c r="DJ128" s="13">
        <f>'Microbial Data (Raw Count)'!DK128/'Microbial Data (Raw Count)'!DK$492</f>
        <v>0</v>
      </c>
      <c r="DK128" s="13">
        <f>'Microbial Data (Raw Count)'!DL128/'Microbial Data (Raw Count)'!DL$492</f>
        <v>0</v>
      </c>
      <c r="DL128" s="13">
        <f>'Microbial Data (Raw Count)'!DM128/'Microbial Data (Raw Count)'!DM$492</f>
        <v>0</v>
      </c>
      <c r="DM128" s="13">
        <f>'Microbial Data (Raw Count)'!DN128/'Microbial Data (Raw Count)'!DN$492</f>
        <v>0</v>
      </c>
      <c r="DN128" s="13">
        <f>'Microbial Data (Raw Count)'!DO128/'Microbial Data (Raw Count)'!DO$492</f>
        <v>5.6086035979192083E-5</v>
      </c>
      <c r="DO128" s="13">
        <f>'Microbial Data (Raw Count)'!DP128/'Microbial Data (Raw Count)'!DP$492</f>
        <v>0</v>
      </c>
      <c r="DP128" s="13">
        <f>'Microbial Data (Raw Count)'!DQ128/'Microbial Data (Raw Count)'!DQ$492</f>
        <v>0</v>
      </c>
      <c r="DQ128" s="13">
        <f>'Microbial Data (Raw Count)'!DR128/'Microbial Data (Raw Count)'!DR$492</f>
        <v>1.1496295057638243E-4</v>
      </c>
      <c r="DR128" s="13">
        <f>'Microbial Data (Raw Count)'!DS128/'Microbial Data (Raw Count)'!DS$492</f>
        <v>3.8837465208104082E-5</v>
      </c>
      <c r="DS128" s="13">
        <f>'Microbial Data (Raw Count)'!DT128/'Microbial Data (Raw Count)'!DT$492</f>
        <v>1.5293897734803814E-4</v>
      </c>
      <c r="DT128" s="13">
        <f>'Microbial Data (Raw Count)'!DU128/'Microbial Data (Raw Count)'!DU$492</f>
        <v>0</v>
      </c>
      <c r="DU128" s="13">
        <f>'Microbial Data (Raw Count)'!DV128/'Microbial Data (Raw Count)'!DV$492</f>
        <v>0</v>
      </c>
      <c r="DV128" s="13">
        <f>'Microbial Data (Raw Count)'!DW128/'Microbial Data (Raw Count)'!DW$492</f>
        <v>0</v>
      </c>
      <c r="DW128" s="13">
        <f>'Microbial Data (Raw Count)'!DX128/'Microbial Data (Raw Count)'!DX$492</f>
        <v>2.4070768058090787E-4</v>
      </c>
      <c r="DX128" s="13">
        <f>'Microbial Data (Raw Count)'!DY128/'Microbial Data (Raw Count)'!DY$492</f>
        <v>0</v>
      </c>
      <c r="DY128" s="13">
        <f>'Microbial Data (Raw Count)'!DZ128/'Microbial Data (Raw Count)'!DZ$492</f>
        <v>0</v>
      </c>
      <c r="DZ128" s="13">
        <f>'Microbial Data (Raw Count)'!EA128/'Microbial Data (Raw Count)'!EA$492</f>
        <v>6.3496094990158104E-5</v>
      </c>
      <c r="EA128" s="13">
        <f>'Microbial Data (Raw Count)'!EB128/'Microbial Data (Raw Count)'!EB$492</f>
        <v>0</v>
      </c>
      <c r="EB128" s="13">
        <f>'Microbial Data (Raw Count)'!EC128/'Microbial Data (Raw Count)'!EC$492</f>
        <v>0</v>
      </c>
      <c r="EC128" s="13">
        <f>'Microbial Data (Raw Count)'!ED128/'Microbial Data (Raw Count)'!ED$492</f>
        <v>0</v>
      </c>
      <c r="ED128" s="13">
        <f>'Microbial Data (Raw Count)'!EE128/'Microbial Data (Raw Count)'!EE$492</f>
        <v>0</v>
      </c>
      <c r="EE128" s="13">
        <f>'Microbial Data (Raw Count)'!EF128/'Microbial Data (Raw Count)'!EF$492</f>
        <v>0</v>
      </c>
      <c r="EF128" s="13">
        <f>'Microbial Data (Raw Count)'!EG128/'Microbial Data (Raw Count)'!EG$492</f>
        <v>0</v>
      </c>
      <c r="EG128" s="13">
        <f>'Microbial Data (Raw Count)'!EH128/'Microbial Data (Raw Count)'!EH$492</f>
        <v>0</v>
      </c>
      <c r="EH128" s="13">
        <f>'Microbial Data (Raw Count)'!EI128/'Microbial Data (Raw Count)'!EI$492</f>
        <v>0</v>
      </c>
      <c r="EI128" s="13">
        <f>'Microbial Data (Raw Count)'!EJ128/'Microbial Data (Raw Count)'!EJ$492</f>
        <v>0</v>
      </c>
      <c r="EJ128" s="13">
        <f>'Microbial Data (Raw Count)'!EK128/'Microbial Data (Raw Count)'!EK$492</f>
        <v>0</v>
      </c>
      <c r="EK128" s="13">
        <f>'Microbial Data (Raw Count)'!EL128/'Microbial Data (Raw Count)'!EL$492</f>
        <v>0</v>
      </c>
      <c r="EL128" s="13">
        <f>'Microbial Data (Raw Count)'!EM128/'Microbial Data (Raw Count)'!EM$492</f>
        <v>0</v>
      </c>
      <c r="EM128" s="13">
        <f>'Microbial Data (Raw Count)'!EN128/'Microbial Data (Raw Count)'!EN$492</f>
        <v>0</v>
      </c>
      <c r="EN128" s="13">
        <f>'Microbial Data (Raw Count)'!EO128/'Microbial Data (Raw Count)'!EO$492</f>
        <v>0</v>
      </c>
      <c r="EO128" s="13">
        <f>'Microbial Data (Raw Count)'!EP128/'Microbial Data (Raw Count)'!EP$492</f>
        <v>0</v>
      </c>
      <c r="EP128" s="13">
        <f>'Microbial Data (Raw Count)'!EQ128/'Microbial Data (Raw Count)'!EQ$492</f>
        <v>0</v>
      </c>
      <c r="EQ128" s="13">
        <f>'Microbial Data (Raw Count)'!ER128/'Microbial Data (Raw Count)'!ER$492</f>
        <v>0</v>
      </c>
      <c r="ER128" s="13">
        <f>'Microbial Data (Raw Count)'!ES128/'Microbial Data (Raw Count)'!ES$492</f>
        <v>0</v>
      </c>
      <c r="ES128" s="13">
        <f>'Microbial Data (Raw Count)'!ET128/'Microbial Data (Raw Count)'!ET$492</f>
        <v>0</v>
      </c>
      <c r="ET128" s="13">
        <f>'Microbial Data (Raw Count)'!EU128/'Microbial Data (Raw Count)'!EU$492</f>
        <v>0</v>
      </c>
      <c r="EU128" s="13">
        <f>'Microbial Data (Raw Count)'!EV128/'Microbial Data (Raw Count)'!EV$492</f>
        <v>0</v>
      </c>
      <c r="EV128" s="13">
        <f>'Microbial Data (Raw Count)'!EW128/'Microbial Data (Raw Count)'!EW$492</f>
        <v>0</v>
      </c>
      <c r="EW128" s="13">
        <f>'Microbial Data (Raw Count)'!EX128/'Microbial Data (Raw Count)'!EX$492</f>
        <v>0</v>
      </c>
      <c r="EX128" s="13">
        <f>'Microbial Data (Raw Count)'!EY128/'Microbial Data (Raw Count)'!EY$492</f>
        <v>0</v>
      </c>
      <c r="EY128" s="13">
        <f>'Microbial Data (Raw Count)'!EZ128/'Microbial Data (Raw Count)'!EZ$492</f>
        <v>0</v>
      </c>
      <c r="EZ128" s="13">
        <f>'Microbial Data (Raw Count)'!FA128/'Microbial Data (Raw Count)'!FA$492</f>
        <v>0</v>
      </c>
    </row>
    <row r="129" spans="1:156" x14ac:dyDescent="0.3">
      <c r="A129" s="8">
        <v>128</v>
      </c>
      <c r="B129" s="8" t="s">
        <v>154</v>
      </c>
      <c r="C129" s="8" t="s">
        <v>619</v>
      </c>
      <c r="D129" s="8" t="s">
        <v>620</v>
      </c>
      <c r="E129" s="8" t="s">
        <v>621</v>
      </c>
      <c r="F129" s="8" t="s">
        <v>503</v>
      </c>
      <c r="G129" s="8" t="s">
        <v>503</v>
      </c>
      <c r="H129" s="13">
        <f>'Microbial Data (Raw Count)'!I129/'Microbial Data (Raw Count)'!I$492</f>
        <v>0</v>
      </c>
      <c r="I129" s="13">
        <f>'Microbial Data (Raw Count)'!J129/'Microbial Data (Raw Count)'!J$492</f>
        <v>3.2103759350219911E-5</v>
      </c>
      <c r="J129" s="13">
        <f>'Microbial Data (Raw Count)'!K129/'Microbial Data (Raw Count)'!K$492</f>
        <v>0</v>
      </c>
      <c r="K129" s="13">
        <f>'Microbial Data (Raw Count)'!L129/'Microbial Data (Raw Count)'!L$492</f>
        <v>0</v>
      </c>
      <c r="L129" s="13">
        <f>'Microbial Data (Raw Count)'!M129/'Microbial Data (Raw Count)'!M$492</f>
        <v>0</v>
      </c>
      <c r="M129" s="13">
        <f>'Microbial Data (Raw Count)'!N129/'Microbial Data (Raw Count)'!N$492</f>
        <v>0</v>
      </c>
      <c r="N129" s="13">
        <f>'Microbial Data (Raw Count)'!O129/'Microbial Data (Raw Count)'!O$492</f>
        <v>0</v>
      </c>
      <c r="O129" s="13">
        <f>'Microbial Data (Raw Count)'!P129/'Microbial Data (Raw Count)'!P$492</f>
        <v>0</v>
      </c>
      <c r="P129" s="13">
        <f>'Microbial Data (Raw Count)'!Q129/'Microbial Data (Raw Count)'!Q$492</f>
        <v>0</v>
      </c>
      <c r="Q129" s="13">
        <f>'Microbial Data (Raw Count)'!R129/'Microbial Data (Raw Count)'!R$492</f>
        <v>0</v>
      </c>
      <c r="R129" s="13">
        <f>'Microbial Data (Raw Count)'!S129/'Microbial Data (Raw Count)'!S$492</f>
        <v>0</v>
      </c>
      <c r="S129" s="13">
        <f>'Microbial Data (Raw Count)'!T129/'Microbial Data (Raw Count)'!T$492</f>
        <v>0</v>
      </c>
      <c r="T129" s="13">
        <f>'Microbial Data (Raw Count)'!U129/'Microbial Data (Raw Count)'!U$492</f>
        <v>0</v>
      </c>
      <c r="U129" s="13">
        <f>'Microbial Data (Raw Count)'!V129/'Microbial Data (Raw Count)'!V$492</f>
        <v>0</v>
      </c>
      <c r="V129" s="13">
        <f>'Microbial Data (Raw Count)'!W129/'Microbial Data (Raw Count)'!W$492</f>
        <v>0</v>
      </c>
      <c r="W129" s="13">
        <f>'Microbial Data (Raw Count)'!X129/'Microbial Data (Raw Count)'!X$492</f>
        <v>0</v>
      </c>
      <c r="X129" s="13">
        <f>'Microbial Data (Raw Count)'!Y129/'Microbial Data (Raw Count)'!Y$492</f>
        <v>0</v>
      </c>
      <c r="Y129" s="13">
        <f>'Microbial Data (Raw Count)'!Z129/'Microbial Data (Raw Count)'!Z$492</f>
        <v>0</v>
      </c>
      <c r="Z129" s="13">
        <f>'Microbial Data (Raw Count)'!AA129/'Microbial Data (Raw Count)'!AA$492</f>
        <v>0</v>
      </c>
      <c r="AA129" s="13">
        <f>'Microbial Data (Raw Count)'!AB129/'Microbial Data (Raw Count)'!AB$492</f>
        <v>0</v>
      </c>
      <c r="AB129" s="13">
        <f>'Microbial Data (Raw Count)'!AC129/'Microbial Data (Raw Count)'!AC$492</f>
        <v>0</v>
      </c>
      <c r="AC129" s="13">
        <f>'Microbial Data (Raw Count)'!AD129/'Microbial Data (Raw Count)'!AD$492</f>
        <v>0</v>
      </c>
      <c r="AD129" s="13">
        <f>'Microbial Data (Raw Count)'!AE129/'Microbial Data (Raw Count)'!AE$492</f>
        <v>0</v>
      </c>
      <c r="AE129" s="13">
        <f>'Microbial Data (Raw Count)'!AF129/'Microbial Data (Raw Count)'!AF$492</f>
        <v>0</v>
      </c>
      <c r="AF129" s="13">
        <f>'Microbial Data (Raw Count)'!AG129/'Microbial Data (Raw Count)'!AG$492</f>
        <v>0</v>
      </c>
      <c r="AG129" s="13">
        <f>'Microbial Data (Raw Count)'!AH129/'Microbial Data (Raw Count)'!AH$492</f>
        <v>0</v>
      </c>
      <c r="AH129" s="13">
        <f>'Microbial Data (Raw Count)'!AI129/'Microbial Data (Raw Count)'!AI$492</f>
        <v>0</v>
      </c>
      <c r="AI129" s="13">
        <f>'Microbial Data (Raw Count)'!AJ129/'Microbial Data (Raw Count)'!AJ$492</f>
        <v>0</v>
      </c>
      <c r="AJ129" s="13">
        <f>'Microbial Data (Raw Count)'!AK129/'Microbial Data (Raw Count)'!AK$492</f>
        <v>0</v>
      </c>
      <c r="AK129" s="13">
        <f>'Microbial Data (Raw Count)'!AL129/'Microbial Data (Raw Count)'!AL$492</f>
        <v>0</v>
      </c>
      <c r="AL129" s="13">
        <f>'Microbial Data (Raw Count)'!AM129/'Microbial Data (Raw Count)'!AM$492</f>
        <v>0</v>
      </c>
      <c r="AM129" s="13">
        <f>'Microbial Data (Raw Count)'!AN129/'Microbial Data (Raw Count)'!AN$492</f>
        <v>0</v>
      </c>
      <c r="AN129" s="13">
        <f>'Microbial Data (Raw Count)'!AO129/'Microbial Data (Raw Count)'!AO$492</f>
        <v>0</v>
      </c>
      <c r="AO129" s="13">
        <f>'Microbial Data (Raw Count)'!AP129/'Microbial Data (Raw Count)'!AP$492</f>
        <v>0</v>
      </c>
      <c r="AP129" s="13">
        <f>'Microbial Data (Raw Count)'!AQ129/'Microbial Data (Raw Count)'!AQ$492</f>
        <v>0</v>
      </c>
      <c r="AQ129" s="13">
        <f>'Microbial Data (Raw Count)'!AR129/'Microbial Data (Raw Count)'!AR$492</f>
        <v>0</v>
      </c>
      <c r="AR129" s="13">
        <f>'Microbial Data (Raw Count)'!AS129/'Microbial Data (Raw Count)'!AS$492</f>
        <v>2.4102483760951566E-5</v>
      </c>
      <c r="AS129" s="13">
        <f>'Microbial Data (Raw Count)'!AT129/'Microbial Data (Raw Count)'!AT$492</f>
        <v>0</v>
      </c>
      <c r="AT129" s="13">
        <f>'Microbial Data (Raw Count)'!AU129/'Microbial Data (Raw Count)'!AU$492</f>
        <v>0</v>
      </c>
      <c r="AU129" s="13">
        <f>'Microbial Data (Raw Count)'!AV129/'Microbial Data (Raw Count)'!AV$492</f>
        <v>0</v>
      </c>
      <c r="AV129" s="13">
        <f>'Microbial Data (Raw Count)'!AW129/'Microbial Data (Raw Count)'!AW$492</f>
        <v>0</v>
      </c>
      <c r="AW129" s="13">
        <f>'Microbial Data (Raw Count)'!AX129/'Microbial Data (Raw Count)'!AX$492</f>
        <v>0</v>
      </c>
      <c r="AX129" s="13">
        <f>'Microbial Data (Raw Count)'!AY129/'Microbial Data (Raw Count)'!AY$492</f>
        <v>0</v>
      </c>
      <c r="AY129" s="13">
        <f>'Microbial Data (Raw Count)'!AZ129/'Microbial Data (Raw Count)'!AZ$492</f>
        <v>0</v>
      </c>
      <c r="AZ129" s="13">
        <f>'Microbial Data (Raw Count)'!BA129/'Microbial Data (Raw Count)'!BA$492</f>
        <v>0</v>
      </c>
      <c r="BA129" s="13">
        <f>'Microbial Data (Raw Count)'!BB129/'Microbial Data (Raw Count)'!BB$492</f>
        <v>0</v>
      </c>
      <c r="BB129" s="13">
        <f>'Microbial Data (Raw Count)'!BC129/'Microbial Data (Raw Count)'!BC$492</f>
        <v>0</v>
      </c>
      <c r="BC129" s="13">
        <f>'Microbial Data (Raw Count)'!BD129/'Microbial Data (Raw Count)'!BD$492</f>
        <v>0</v>
      </c>
      <c r="BD129" s="13">
        <f>'Microbial Data (Raw Count)'!BE129/'Microbial Data (Raw Count)'!BE$492</f>
        <v>0</v>
      </c>
      <c r="BE129" s="13">
        <f>'Microbial Data (Raw Count)'!BF129/'Microbial Data (Raw Count)'!BF$492</f>
        <v>0</v>
      </c>
      <c r="BF129" s="13">
        <f>'Microbial Data (Raw Count)'!BG129/'Microbial Data (Raw Count)'!BG$492</f>
        <v>0</v>
      </c>
      <c r="BG129" s="13">
        <f>'Microbial Data (Raw Count)'!BH129/'Microbial Data (Raw Count)'!BH$492</f>
        <v>0</v>
      </c>
      <c r="BH129" s="13">
        <f>'Microbial Data (Raw Count)'!BI129/'Microbial Data (Raw Count)'!BI$492</f>
        <v>0</v>
      </c>
      <c r="BI129" s="13">
        <f>'Microbial Data (Raw Count)'!BJ129/'Microbial Data (Raw Count)'!BJ$492</f>
        <v>0</v>
      </c>
      <c r="BJ129" s="13">
        <f>'Microbial Data (Raw Count)'!BK129/'Microbial Data (Raw Count)'!BK$492</f>
        <v>0</v>
      </c>
      <c r="BK129" s="13">
        <f>'Microbial Data (Raw Count)'!BL129/'Microbial Data (Raw Count)'!BL$492</f>
        <v>0</v>
      </c>
      <c r="BL129" s="13">
        <f>'Microbial Data (Raw Count)'!BM129/'Microbial Data (Raw Count)'!BM$492</f>
        <v>0</v>
      </c>
      <c r="BM129" s="13">
        <f>'Microbial Data (Raw Count)'!BN129/'Microbial Data (Raw Count)'!BN$492</f>
        <v>0</v>
      </c>
      <c r="BN129" s="13">
        <f>'Microbial Data (Raw Count)'!BO129/'Microbial Data (Raw Count)'!BO$492</f>
        <v>0</v>
      </c>
      <c r="BO129" s="13">
        <f>'Microbial Data (Raw Count)'!BP129/'Microbial Data (Raw Count)'!BP$492</f>
        <v>0</v>
      </c>
      <c r="BP129" s="13">
        <f>'Microbial Data (Raw Count)'!BQ129/'Microbial Data (Raw Count)'!BQ$492</f>
        <v>0</v>
      </c>
      <c r="BQ129" s="13">
        <f>'Microbial Data (Raw Count)'!BR129/'Microbial Data (Raw Count)'!BR$492</f>
        <v>0</v>
      </c>
      <c r="BR129" s="13">
        <f>'Microbial Data (Raw Count)'!BS129/'Microbial Data (Raw Count)'!BS$492</f>
        <v>0</v>
      </c>
      <c r="BS129" s="13">
        <f>'Microbial Data (Raw Count)'!BT129/'Microbial Data (Raw Count)'!BT$492</f>
        <v>0</v>
      </c>
      <c r="BT129" s="13">
        <f>'Microbial Data (Raw Count)'!BU129/'Microbial Data (Raw Count)'!BU$492</f>
        <v>0</v>
      </c>
      <c r="BU129" s="13">
        <f>'Microbial Data (Raw Count)'!BV129/'Microbial Data (Raw Count)'!BV$492</f>
        <v>0</v>
      </c>
      <c r="BV129" s="13">
        <f>'Microbial Data (Raw Count)'!BW129/'Microbial Data (Raw Count)'!BW$492</f>
        <v>0</v>
      </c>
      <c r="BW129" s="13">
        <f>'Microbial Data (Raw Count)'!BX129/'Microbial Data (Raw Count)'!BX$492</f>
        <v>0</v>
      </c>
      <c r="BX129" s="13">
        <f>'Microbial Data (Raw Count)'!BY129/'Microbial Data (Raw Count)'!BY$492</f>
        <v>0</v>
      </c>
      <c r="BY129" s="13">
        <f>'Microbial Data (Raw Count)'!BZ129/'Microbial Data (Raw Count)'!BZ$492</f>
        <v>0</v>
      </c>
      <c r="BZ129" s="13">
        <f>'Microbial Data (Raw Count)'!CA129/'Microbial Data (Raw Count)'!CA$492</f>
        <v>0</v>
      </c>
      <c r="CA129" s="13">
        <f>'Microbial Data (Raw Count)'!CB129/'Microbial Data (Raw Count)'!CB$492</f>
        <v>0</v>
      </c>
      <c r="CB129" s="13">
        <f>'Microbial Data (Raw Count)'!CC129/'Microbial Data (Raw Count)'!CC$492</f>
        <v>0</v>
      </c>
      <c r="CC129" s="13">
        <f>'Microbial Data (Raw Count)'!CD129/'Microbial Data (Raw Count)'!CD$492</f>
        <v>0</v>
      </c>
      <c r="CD129" s="13">
        <f>'Microbial Data (Raw Count)'!CE129/'Microbial Data (Raw Count)'!CE$492</f>
        <v>0</v>
      </c>
      <c r="CE129" s="13">
        <f>'Microbial Data (Raw Count)'!CF129/'Microbial Data (Raw Count)'!CF$492</f>
        <v>0</v>
      </c>
      <c r="CF129" s="13">
        <f>'Microbial Data (Raw Count)'!CG129/'Microbial Data (Raw Count)'!CG$492</f>
        <v>0</v>
      </c>
      <c r="CG129" s="13">
        <f>'Microbial Data (Raw Count)'!CH129/'Microbial Data (Raw Count)'!CH$492</f>
        <v>0</v>
      </c>
      <c r="CH129" s="13">
        <f>'Microbial Data (Raw Count)'!CI129/'Microbial Data (Raw Count)'!CI$492</f>
        <v>0</v>
      </c>
      <c r="CI129" s="13">
        <f>'Microbial Data (Raw Count)'!CJ129/'Microbial Data (Raw Count)'!CJ$492</f>
        <v>0</v>
      </c>
      <c r="CJ129" s="13">
        <f>'Microbial Data (Raw Count)'!CK129/'Microbial Data (Raw Count)'!CK$492</f>
        <v>0</v>
      </c>
      <c r="CK129" s="13">
        <f>'Microbial Data (Raw Count)'!CL129/'Microbial Data (Raw Count)'!CL$492</f>
        <v>0</v>
      </c>
      <c r="CL129" s="13">
        <f>'Microbial Data (Raw Count)'!CM129/'Microbial Data (Raw Count)'!CM$492</f>
        <v>0</v>
      </c>
      <c r="CM129" s="13">
        <f>'Microbial Data (Raw Count)'!CN129/'Microbial Data (Raw Count)'!CN$492</f>
        <v>0</v>
      </c>
      <c r="CN129" s="13">
        <f>'Microbial Data (Raw Count)'!CO129/'Microbial Data (Raw Count)'!CO$492</f>
        <v>0</v>
      </c>
      <c r="CO129" s="13">
        <f>'Microbial Data (Raw Count)'!CP129/'Microbial Data (Raw Count)'!CP$492</f>
        <v>0</v>
      </c>
      <c r="CP129" s="13">
        <f>'Microbial Data (Raw Count)'!CQ129/'Microbial Data (Raw Count)'!CQ$492</f>
        <v>0</v>
      </c>
      <c r="CQ129" s="13">
        <f>'Microbial Data (Raw Count)'!CR129/'Microbial Data (Raw Count)'!CR$492</f>
        <v>0</v>
      </c>
      <c r="CR129" s="13">
        <f>'Microbial Data (Raw Count)'!CS129/'Microbial Data (Raw Count)'!CS$492</f>
        <v>0</v>
      </c>
      <c r="CS129" s="13">
        <f>'Microbial Data (Raw Count)'!CT129/'Microbial Data (Raw Count)'!CT$492</f>
        <v>0</v>
      </c>
      <c r="CT129" s="13">
        <f>'Microbial Data (Raw Count)'!CU129/'Microbial Data (Raw Count)'!CU$492</f>
        <v>0</v>
      </c>
      <c r="CU129" s="13">
        <f>'Microbial Data (Raw Count)'!CV129/'Microbial Data (Raw Count)'!CV$492</f>
        <v>0</v>
      </c>
      <c r="CV129" s="13">
        <f>'Microbial Data (Raw Count)'!CW129/'Microbial Data (Raw Count)'!CW$492</f>
        <v>0</v>
      </c>
      <c r="CW129" s="13">
        <f>'Microbial Data (Raw Count)'!CX129/'Microbial Data (Raw Count)'!CX$492</f>
        <v>0</v>
      </c>
      <c r="CX129" s="13">
        <f>'Microbial Data (Raw Count)'!CY129/'Microbial Data (Raw Count)'!CY$492</f>
        <v>0</v>
      </c>
      <c r="CY129" s="13">
        <f>'Microbial Data (Raw Count)'!CZ129/'Microbial Data (Raw Count)'!CZ$492</f>
        <v>0</v>
      </c>
      <c r="CZ129" s="13">
        <f>'Microbial Data (Raw Count)'!DA129/'Microbial Data (Raw Count)'!DA$492</f>
        <v>0</v>
      </c>
      <c r="DA129" s="13">
        <f>'Microbial Data (Raw Count)'!DB129/'Microbial Data (Raw Count)'!DB$492</f>
        <v>0</v>
      </c>
      <c r="DB129" s="13">
        <f>'Microbial Data (Raw Count)'!DC129/'Microbial Data (Raw Count)'!DC$492</f>
        <v>0</v>
      </c>
      <c r="DC129" s="13">
        <f>'Microbial Data (Raw Count)'!DD129/'Microbial Data (Raw Count)'!DD$492</f>
        <v>0</v>
      </c>
      <c r="DD129" s="13">
        <f>'Microbial Data (Raw Count)'!DE129/'Microbial Data (Raw Count)'!DE$492</f>
        <v>0</v>
      </c>
      <c r="DE129" s="13">
        <f>'Microbial Data (Raw Count)'!DF129/'Microbial Data (Raw Count)'!DF$492</f>
        <v>0</v>
      </c>
      <c r="DF129" s="13">
        <f>'Microbial Data (Raw Count)'!DG129/'Microbial Data (Raw Count)'!DG$492</f>
        <v>0</v>
      </c>
      <c r="DG129" s="13">
        <f>'Microbial Data (Raw Count)'!DH129/'Microbial Data (Raw Count)'!DH$492</f>
        <v>0</v>
      </c>
      <c r="DH129" s="13">
        <f>'Microbial Data (Raw Count)'!DI129/'Microbial Data (Raw Count)'!DI$492</f>
        <v>0</v>
      </c>
      <c r="DI129" s="13">
        <f>'Microbial Data (Raw Count)'!DJ129/'Microbial Data (Raw Count)'!DJ$492</f>
        <v>0</v>
      </c>
      <c r="DJ129" s="13">
        <f>'Microbial Data (Raw Count)'!DK129/'Microbial Data (Raw Count)'!DK$492</f>
        <v>0</v>
      </c>
      <c r="DK129" s="13">
        <f>'Microbial Data (Raw Count)'!DL129/'Microbial Data (Raw Count)'!DL$492</f>
        <v>0</v>
      </c>
      <c r="DL129" s="13">
        <f>'Microbial Data (Raw Count)'!DM129/'Microbial Data (Raw Count)'!DM$492</f>
        <v>0</v>
      </c>
      <c r="DM129" s="13">
        <f>'Microbial Data (Raw Count)'!DN129/'Microbial Data (Raw Count)'!DN$492</f>
        <v>0</v>
      </c>
      <c r="DN129" s="13">
        <f>'Microbial Data (Raw Count)'!DO129/'Microbial Data (Raw Count)'!DO$492</f>
        <v>0</v>
      </c>
      <c r="DO129" s="13">
        <f>'Microbial Data (Raw Count)'!DP129/'Microbial Data (Raw Count)'!DP$492</f>
        <v>0</v>
      </c>
      <c r="DP129" s="13">
        <f>'Microbial Data (Raw Count)'!DQ129/'Microbial Data (Raw Count)'!DQ$492</f>
        <v>0</v>
      </c>
      <c r="DQ129" s="13">
        <f>'Microbial Data (Raw Count)'!DR129/'Microbial Data (Raw Count)'!DR$492</f>
        <v>0</v>
      </c>
      <c r="DR129" s="13">
        <f>'Microbial Data (Raw Count)'!DS129/'Microbial Data (Raw Count)'!DS$492</f>
        <v>0</v>
      </c>
      <c r="DS129" s="13">
        <f>'Microbial Data (Raw Count)'!DT129/'Microbial Data (Raw Count)'!DT$492</f>
        <v>0</v>
      </c>
      <c r="DT129" s="13">
        <f>'Microbial Data (Raw Count)'!DU129/'Microbial Data (Raw Count)'!DU$492</f>
        <v>0</v>
      </c>
      <c r="DU129" s="13">
        <f>'Microbial Data (Raw Count)'!DV129/'Microbial Data (Raw Count)'!DV$492</f>
        <v>0</v>
      </c>
      <c r="DV129" s="13">
        <f>'Microbial Data (Raw Count)'!DW129/'Microbial Data (Raw Count)'!DW$492</f>
        <v>0</v>
      </c>
      <c r="DW129" s="13">
        <f>'Microbial Data (Raw Count)'!DX129/'Microbial Data (Raw Count)'!DX$492</f>
        <v>0</v>
      </c>
      <c r="DX129" s="13">
        <f>'Microbial Data (Raw Count)'!DY129/'Microbial Data (Raw Count)'!DY$492</f>
        <v>0</v>
      </c>
      <c r="DY129" s="13">
        <f>'Microbial Data (Raw Count)'!DZ129/'Microbial Data (Raw Count)'!DZ$492</f>
        <v>0</v>
      </c>
      <c r="DZ129" s="13">
        <f>'Microbial Data (Raw Count)'!EA129/'Microbial Data (Raw Count)'!EA$492</f>
        <v>0</v>
      </c>
      <c r="EA129" s="13">
        <f>'Microbial Data (Raw Count)'!EB129/'Microbial Data (Raw Count)'!EB$492</f>
        <v>0</v>
      </c>
      <c r="EB129" s="13">
        <f>'Microbial Data (Raw Count)'!EC129/'Microbial Data (Raw Count)'!EC$492</f>
        <v>0</v>
      </c>
      <c r="EC129" s="13">
        <f>'Microbial Data (Raw Count)'!ED129/'Microbial Data (Raw Count)'!ED$492</f>
        <v>0</v>
      </c>
      <c r="ED129" s="13">
        <f>'Microbial Data (Raw Count)'!EE129/'Microbial Data (Raw Count)'!EE$492</f>
        <v>0</v>
      </c>
      <c r="EE129" s="13">
        <f>'Microbial Data (Raw Count)'!EF129/'Microbial Data (Raw Count)'!EF$492</f>
        <v>0</v>
      </c>
      <c r="EF129" s="13">
        <f>'Microbial Data (Raw Count)'!EG129/'Microbial Data (Raw Count)'!EG$492</f>
        <v>0</v>
      </c>
      <c r="EG129" s="13">
        <f>'Microbial Data (Raw Count)'!EH129/'Microbial Data (Raw Count)'!EH$492</f>
        <v>0</v>
      </c>
      <c r="EH129" s="13">
        <f>'Microbial Data (Raw Count)'!EI129/'Microbial Data (Raw Count)'!EI$492</f>
        <v>0</v>
      </c>
      <c r="EI129" s="13">
        <f>'Microbial Data (Raw Count)'!EJ129/'Microbial Data (Raw Count)'!EJ$492</f>
        <v>0</v>
      </c>
      <c r="EJ129" s="13">
        <f>'Microbial Data (Raw Count)'!EK129/'Microbial Data (Raw Count)'!EK$492</f>
        <v>0</v>
      </c>
      <c r="EK129" s="13">
        <f>'Microbial Data (Raw Count)'!EL129/'Microbial Data (Raw Count)'!EL$492</f>
        <v>0</v>
      </c>
      <c r="EL129" s="13">
        <f>'Microbial Data (Raw Count)'!EM129/'Microbial Data (Raw Count)'!EM$492</f>
        <v>0</v>
      </c>
      <c r="EM129" s="13">
        <f>'Microbial Data (Raw Count)'!EN129/'Microbial Data (Raw Count)'!EN$492</f>
        <v>0</v>
      </c>
      <c r="EN129" s="13">
        <f>'Microbial Data (Raw Count)'!EO129/'Microbial Data (Raw Count)'!EO$492</f>
        <v>0</v>
      </c>
      <c r="EO129" s="13">
        <f>'Microbial Data (Raw Count)'!EP129/'Microbial Data (Raw Count)'!EP$492</f>
        <v>0</v>
      </c>
      <c r="EP129" s="13">
        <f>'Microbial Data (Raw Count)'!EQ129/'Microbial Data (Raw Count)'!EQ$492</f>
        <v>0</v>
      </c>
      <c r="EQ129" s="13">
        <f>'Microbial Data (Raw Count)'!ER129/'Microbial Data (Raw Count)'!ER$492</f>
        <v>0</v>
      </c>
      <c r="ER129" s="13">
        <f>'Microbial Data (Raw Count)'!ES129/'Microbial Data (Raw Count)'!ES$492</f>
        <v>0</v>
      </c>
      <c r="ES129" s="13">
        <f>'Microbial Data (Raw Count)'!ET129/'Microbial Data (Raw Count)'!ET$492</f>
        <v>0</v>
      </c>
      <c r="ET129" s="13">
        <f>'Microbial Data (Raw Count)'!EU129/'Microbial Data (Raw Count)'!EU$492</f>
        <v>0</v>
      </c>
      <c r="EU129" s="13">
        <f>'Microbial Data (Raw Count)'!EV129/'Microbial Data (Raw Count)'!EV$492</f>
        <v>0</v>
      </c>
      <c r="EV129" s="13">
        <f>'Microbial Data (Raw Count)'!EW129/'Microbial Data (Raw Count)'!EW$492</f>
        <v>0</v>
      </c>
      <c r="EW129" s="13">
        <f>'Microbial Data (Raw Count)'!EX129/'Microbial Data (Raw Count)'!EX$492</f>
        <v>0</v>
      </c>
      <c r="EX129" s="13">
        <f>'Microbial Data (Raw Count)'!EY129/'Microbial Data (Raw Count)'!EY$492</f>
        <v>0</v>
      </c>
      <c r="EY129" s="13">
        <f>'Microbial Data (Raw Count)'!EZ129/'Microbial Data (Raw Count)'!EZ$492</f>
        <v>0</v>
      </c>
      <c r="EZ129" s="13">
        <f>'Microbial Data (Raw Count)'!FA129/'Microbial Data (Raw Count)'!FA$492</f>
        <v>0</v>
      </c>
    </row>
    <row r="130" spans="1:156" x14ac:dyDescent="0.3">
      <c r="A130" s="8">
        <v>129</v>
      </c>
      <c r="B130" s="8" t="s">
        <v>154</v>
      </c>
      <c r="C130" s="8" t="s">
        <v>272</v>
      </c>
      <c r="D130" s="8" t="s">
        <v>337</v>
      </c>
      <c r="E130" s="8" t="s">
        <v>338</v>
      </c>
      <c r="F130" s="8" t="s">
        <v>622</v>
      </c>
      <c r="G130" s="8" t="s">
        <v>503</v>
      </c>
      <c r="H130" s="13">
        <f>'Microbial Data (Raw Count)'!I130/'Microbial Data (Raw Count)'!I$492</f>
        <v>0</v>
      </c>
      <c r="I130" s="13">
        <f>'Microbial Data (Raw Count)'!J130/'Microbial Data (Raw Count)'!J$492</f>
        <v>0</v>
      </c>
      <c r="J130" s="13">
        <f>'Microbial Data (Raw Count)'!K130/'Microbial Data (Raw Count)'!K$492</f>
        <v>0</v>
      </c>
      <c r="K130" s="13">
        <f>'Microbial Data (Raw Count)'!L130/'Microbial Data (Raw Count)'!L$492</f>
        <v>0</v>
      </c>
      <c r="L130" s="13">
        <f>'Microbial Data (Raw Count)'!M130/'Microbial Data (Raw Count)'!M$492</f>
        <v>0</v>
      </c>
      <c r="M130" s="13">
        <f>'Microbial Data (Raw Count)'!N130/'Microbial Data (Raw Count)'!N$492</f>
        <v>0</v>
      </c>
      <c r="N130" s="13">
        <f>'Microbial Data (Raw Count)'!O130/'Microbial Data (Raw Count)'!O$492</f>
        <v>0</v>
      </c>
      <c r="O130" s="13">
        <f>'Microbial Data (Raw Count)'!P130/'Microbial Data (Raw Count)'!P$492</f>
        <v>0</v>
      </c>
      <c r="P130" s="13">
        <f>'Microbial Data (Raw Count)'!Q130/'Microbial Data (Raw Count)'!Q$492</f>
        <v>0</v>
      </c>
      <c r="Q130" s="13">
        <f>'Microbial Data (Raw Count)'!R130/'Microbial Data (Raw Count)'!R$492</f>
        <v>0</v>
      </c>
      <c r="R130" s="13">
        <f>'Microbial Data (Raw Count)'!S130/'Microbial Data (Raw Count)'!S$492</f>
        <v>0</v>
      </c>
      <c r="S130" s="13">
        <f>'Microbial Data (Raw Count)'!T130/'Microbial Data (Raw Count)'!T$492</f>
        <v>0</v>
      </c>
      <c r="T130" s="13">
        <f>'Microbial Data (Raw Count)'!U130/'Microbial Data (Raw Count)'!U$492</f>
        <v>0</v>
      </c>
      <c r="U130" s="13">
        <f>'Microbial Data (Raw Count)'!V130/'Microbial Data (Raw Count)'!V$492</f>
        <v>0</v>
      </c>
      <c r="V130" s="13">
        <f>'Microbial Data (Raw Count)'!W130/'Microbial Data (Raw Count)'!W$492</f>
        <v>0</v>
      </c>
      <c r="W130" s="13">
        <f>'Microbial Data (Raw Count)'!X130/'Microbial Data (Raw Count)'!X$492</f>
        <v>0</v>
      </c>
      <c r="X130" s="13">
        <f>'Microbial Data (Raw Count)'!Y130/'Microbial Data (Raw Count)'!Y$492</f>
        <v>0</v>
      </c>
      <c r="Y130" s="13">
        <f>'Microbial Data (Raw Count)'!Z130/'Microbial Data (Raw Count)'!Z$492</f>
        <v>0</v>
      </c>
      <c r="Z130" s="13">
        <f>'Microbial Data (Raw Count)'!AA130/'Microbial Data (Raw Count)'!AA$492</f>
        <v>0</v>
      </c>
      <c r="AA130" s="13">
        <f>'Microbial Data (Raw Count)'!AB130/'Microbial Data (Raw Count)'!AB$492</f>
        <v>0</v>
      </c>
      <c r="AB130" s="13">
        <f>'Microbial Data (Raw Count)'!AC130/'Microbial Data (Raw Count)'!AC$492</f>
        <v>0</v>
      </c>
      <c r="AC130" s="13">
        <f>'Microbial Data (Raw Count)'!AD130/'Microbial Data (Raw Count)'!AD$492</f>
        <v>0</v>
      </c>
      <c r="AD130" s="13">
        <f>'Microbial Data (Raw Count)'!AE130/'Microbial Data (Raw Count)'!AE$492</f>
        <v>0</v>
      </c>
      <c r="AE130" s="13">
        <f>'Microbial Data (Raw Count)'!AF130/'Microbial Data (Raw Count)'!AF$492</f>
        <v>0</v>
      </c>
      <c r="AF130" s="13">
        <f>'Microbial Data (Raw Count)'!AG130/'Microbial Data (Raw Count)'!AG$492</f>
        <v>0</v>
      </c>
      <c r="AG130" s="13">
        <f>'Microbial Data (Raw Count)'!AH130/'Microbial Data (Raw Count)'!AH$492</f>
        <v>0</v>
      </c>
      <c r="AH130" s="13">
        <f>'Microbial Data (Raw Count)'!AI130/'Microbial Data (Raw Count)'!AI$492</f>
        <v>0</v>
      </c>
      <c r="AI130" s="13">
        <f>'Microbial Data (Raw Count)'!AJ130/'Microbial Data (Raw Count)'!AJ$492</f>
        <v>0</v>
      </c>
      <c r="AJ130" s="13">
        <f>'Microbial Data (Raw Count)'!AK130/'Microbial Data (Raw Count)'!AK$492</f>
        <v>0</v>
      </c>
      <c r="AK130" s="13">
        <f>'Microbial Data (Raw Count)'!AL130/'Microbial Data (Raw Count)'!AL$492</f>
        <v>0</v>
      </c>
      <c r="AL130" s="13">
        <f>'Microbial Data (Raw Count)'!AM130/'Microbial Data (Raw Count)'!AM$492</f>
        <v>0</v>
      </c>
      <c r="AM130" s="13">
        <f>'Microbial Data (Raw Count)'!AN130/'Microbial Data (Raw Count)'!AN$492</f>
        <v>0</v>
      </c>
      <c r="AN130" s="13">
        <f>'Microbial Data (Raw Count)'!AO130/'Microbial Data (Raw Count)'!AO$492</f>
        <v>0</v>
      </c>
      <c r="AO130" s="13">
        <f>'Microbial Data (Raw Count)'!AP130/'Microbial Data (Raw Count)'!AP$492</f>
        <v>0</v>
      </c>
      <c r="AP130" s="13">
        <f>'Microbial Data (Raw Count)'!AQ130/'Microbial Data (Raw Count)'!AQ$492</f>
        <v>0</v>
      </c>
      <c r="AQ130" s="13">
        <f>'Microbial Data (Raw Count)'!AR130/'Microbial Data (Raw Count)'!AR$492</f>
        <v>0</v>
      </c>
      <c r="AR130" s="13">
        <f>'Microbial Data (Raw Count)'!AS130/'Microbial Data (Raw Count)'!AS$492</f>
        <v>0</v>
      </c>
      <c r="AS130" s="13">
        <f>'Microbial Data (Raw Count)'!AT130/'Microbial Data (Raw Count)'!AT$492</f>
        <v>0</v>
      </c>
      <c r="AT130" s="13">
        <f>'Microbial Data (Raw Count)'!AU130/'Microbial Data (Raw Count)'!AU$492</f>
        <v>0</v>
      </c>
      <c r="AU130" s="13">
        <f>'Microbial Data (Raw Count)'!AV130/'Microbial Data (Raw Count)'!AV$492</f>
        <v>0</v>
      </c>
      <c r="AV130" s="13">
        <f>'Microbial Data (Raw Count)'!AW130/'Microbial Data (Raw Count)'!AW$492</f>
        <v>0</v>
      </c>
      <c r="AW130" s="13">
        <f>'Microbial Data (Raw Count)'!AX130/'Microbial Data (Raw Count)'!AX$492</f>
        <v>0</v>
      </c>
      <c r="AX130" s="13">
        <f>'Microbial Data (Raw Count)'!AY130/'Microbial Data (Raw Count)'!AY$492</f>
        <v>0</v>
      </c>
      <c r="AY130" s="13">
        <f>'Microbial Data (Raw Count)'!AZ130/'Microbial Data (Raw Count)'!AZ$492</f>
        <v>0</v>
      </c>
      <c r="AZ130" s="13">
        <f>'Microbial Data (Raw Count)'!BA130/'Microbial Data (Raw Count)'!BA$492</f>
        <v>0</v>
      </c>
      <c r="BA130" s="13">
        <f>'Microbial Data (Raw Count)'!BB130/'Microbial Data (Raw Count)'!BB$492</f>
        <v>0</v>
      </c>
      <c r="BB130" s="13">
        <f>'Microbial Data (Raw Count)'!BC130/'Microbial Data (Raw Count)'!BC$492</f>
        <v>0</v>
      </c>
      <c r="BC130" s="13">
        <f>'Microbial Data (Raw Count)'!BD130/'Microbial Data (Raw Count)'!BD$492</f>
        <v>0</v>
      </c>
      <c r="BD130" s="13">
        <f>'Microbial Data (Raw Count)'!BE130/'Microbial Data (Raw Count)'!BE$492</f>
        <v>0</v>
      </c>
      <c r="BE130" s="13">
        <f>'Microbial Data (Raw Count)'!BF130/'Microbial Data (Raw Count)'!BF$492</f>
        <v>0</v>
      </c>
      <c r="BF130" s="13">
        <f>'Microbial Data (Raw Count)'!BG130/'Microbial Data (Raw Count)'!BG$492</f>
        <v>0</v>
      </c>
      <c r="BG130" s="13">
        <f>'Microbial Data (Raw Count)'!BH130/'Microbial Data (Raw Count)'!BH$492</f>
        <v>0</v>
      </c>
      <c r="BH130" s="13">
        <f>'Microbial Data (Raw Count)'!BI130/'Microbial Data (Raw Count)'!BI$492</f>
        <v>0</v>
      </c>
      <c r="BI130" s="13">
        <f>'Microbial Data (Raw Count)'!BJ130/'Microbial Data (Raw Count)'!BJ$492</f>
        <v>0</v>
      </c>
      <c r="BJ130" s="13">
        <f>'Microbial Data (Raw Count)'!BK130/'Microbial Data (Raw Count)'!BK$492</f>
        <v>0</v>
      </c>
      <c r="BK130" s="13">
        <f>'Microbial Data (Raw Count)'!BL130/'Microbial Data (Raw Count)'!BL$492</f>
        <v>0</v>
      </c>
      <c r="BL130" s="13">
        <f>'Microbial Data (Raw Count)'!BM130/'Microbial Data (Raw Count)'!BM$492</f>
        <v>0</v>
      </c>
      <c r="BM130" s="13">
        <f>'Microbial Data (Raw Count)'!BN130/'Microbial Data (Raw Count)'!BN$492</f>
        <v>0</v>
      </c>
      <c r="BN130" s="13">
        <f>'Microbial Data (Raw Count)'!BO130/'Microbial Data (Raw Count)'!BO$492</f>
        <v>0</v>
      </c>
      <c r="BO130" s="13">
        <f>'Microbial Data (Raw Count)'!BP130/'Microbial Data (Raw Count)'!BP$492</f>
        <v>0</v>
      </c>
      <c r="BP130" s="13">
        <f>'Microbial Data (Raw Count)'!BQ130/'Microbial Data (Raw Count)'!BQ$492</f>
        <v>0</v>
      </c>
      <c r="BQ130" s="13">
        <f>'Microbial Data (Raw Count)'!BR130/'Microbial Data (Raw Count)'!BR$492</f>
        <v>0</v>
      </c>
      <c r="BR130" s="13">
        <f>'Microbial Data (Raw Count)'!BS130/'Microbial Data (Raw Count)'!BS$492</f>
        <v>0</v>
      </c>
      <c r="BS130" s="13">
        <f>'Microbial Data (Raw Count)'!BT130/'Microbial Data (Raw Count)'!BT$492</f>
        <v>0</v>
      </c>
      <c r="BT130" s="13">
        <f>'Microbial Data (Raw Count)'!BU130/'Microbial Data (Raw Count)'!BU$492</f>
        <v>0</v>
      </c>
      <c r="BU130" s="13">
        <f>'Microbial Data (Raw Count)'!BV130/'Microbial Data (Raw Count)'!BV$492</f>
        <v>0</v>
      </c>
      <c r="BV130" s="13">
        <f>'Microbial Data (Raw Count)'!BW130/'Microbial Data (Raw Count)'!BW$492</f>
        <v>0</v>
      </c>
      <c r="BW130" s="13">
        <f>'Microbial Data (Raw Count)'!BX130/'Microbial Data (Raw Count)'!BX$492</f>
        <v>0</v>
      </c>
      <c r="BX130" s="13">
        <f>'Microbial Data (Raw Count)'!BY130/'Microbial Data (Raw Count)'!BY$492</f>
        <v>0</v>
      </c>
      <c r="BY130" s="13">
        <f>'Microbial Data (Raw Count)'!BZ130/'Microbial Data (Raw Count)'!BZ$492</f>
        <v>0</v>
      </c>
      <c r="BZ130" s="13">
        <f>'Microbial Data (Raw Count)'!CA130/'Microbial Data (Raw Count)'!CA$492</f>
        <v>0</v>
      </c>
      <c r="CA130" s="13">
        <f>'Microbial Data (Raw Count)'!CB130/'Microbial Data (Raw Count)'!CB$492</f>
        <v>0</v>
      </c>
      <c r="CB130" s="13">
        <f>'Microbial Data (Raw Count)'!CC130/'Microbial Data (Raw Count)'!CC$492</f>
        <v>0</v>
      </c>
      <c r="CC130" s="13">
        <f>'Microbial Data (Raw Count)'!CD130/'Microbial Data (Raw Count)'!CD$492</f>
        <v>0</v>
      </c>
      <c r="CD130" s="13">
        <f>'Microbial Data (Raw Count)'!CE130/'Microbial Data (Raw Count)'!CE$492</f>
        <v>0</v>
      </c>
      <c r="CE130" s="13">
        <f>'Microbial Data (Raw Count)'!CF130/'Microbial Data (Raw Count)'!CF$492</f>
        <v>0</v>
      </c>
      <c r="CF130" s="13">
        <f>'Microbial Data (Raw Count)'!CG130/'Microbial Data (Raw Count)'!CG$492</f>
        <v>0</v>
      </c>
      <c r="CG130" s="13">
        <f>'Microbial Data (Raw Count)'!CH130/'Microbial Data (Raw Count)'!CH$492</f>
        <v>0</v>
      </c>
      <c r="CH130" s="13">
        <f>'Microbial Data (Raw Count)'!CI130/'Microbial Data (Raw Count)'!CI$492</f>
        <v>0</v>
      </c>
      <c r="CI130" s="13">
        <f>'Microbial Data (Raw Count)'!CJ130/'Microbial Data (Raw Count)'!CJ$492</f>
        <v>0</v>
      </c>
      <c r="CJ130" s="13">
        <f>'Microbial Data (Raw Count)'!CK130/'Microbial Data (Raw Count)'!CK$492</f>
        <v>0</v>
      </c>
      <c r="CK130" s="13">
        <f>'Microbial Data (Raw Count)'!CL130/'Microbial Data (Raw Count)'!CL$492</f>
        <v>0</v>
      </c>
      <c r="CL130" s="13">
        <f>'Microbial Data (Raw Count)'!CM130/'Microbial Data (Raw Count)'!CM$492</f>
        <v>0</v>
      </c>
      <c r="CM130" s="13">
        <f>'Microbial Data (Raw Count)'!CN130/'Microbial Data (Raw Count)'!CN$492</f>
        <v>0</v>
      </c>
      <c r="CN130" s="13">
        <f>'Microbial Data (Raw Count)'!CO130/'Microbial Data (Raw Count)'!CO$492</f>
        <v>0</v>
      </c>
      <c r="CO130" s="13">
        <f>'Microbial Data (Raw Count)'!CP130/'Microbial Data (Raw Count)'!CP$492</f>
        <v>0</v>
      </c>
      <c r="CP130" s="13">
        <f>'Microbial Data (Raw Count)'!CQ130/'Microbial Data (Raw Count)'!CQ$492</f>
        <v>0</v>
      </c>
      <c r="CQ130" s="13">
        <f>'Microbial Data (Raw Count)'!CR130/'Microbial Data (Raw Count)'!CR$492</f>
        <v>0</v>
      </c>
      <c r="CR130" s="13">
        <f>'Microbial Data (Raw Count)'!CS130/'Microbial Data (Raw Count)'!CS$492</f>
        <v>0</v>
      </c>
      <c r="CS130" s="13">
        <f>'Microbial Data (Raw Count)'!CT130/'Microbial Data (Raw Count)'!CT$492</f>
        <v>0</v>
      </c>
      <c r="CT130" s="13">
        <f>'Microbial Data (Raw Count)'!CU130/'Microbial Data (Raw Count)'!CU$492</f>
        <v>0</v>
      </c>
      <c r="CU130" s="13">
        <f>'Microbial Data (Raw Count)'!CV130/'Microbial Data (Raw Count)'!CV$492</f>
        <v>0</v>
      </c>
      <c r="CV130" s="13">
        <f>'Microbial Data (Raw Count)'!CW130/'Microbial Data (Raw Count)'!CW$492</f>
        <v>0</v>
      </c>
      <c r="CW130" s="13">
        <f>'Microbial Data (Raw Count)'!CX130/'Microbial Data (Raw Count)'!CX$492</f>
        <v>0</v>
      </c>
      <c r="CX130" s="13">
        <f>'Microbial Data (Raw Count)'!CY130/'Microbial Data (Raw Count)'!CY$492</f>
        <v>1.2577825294006665E-4</v>
      </c>
      <c r="CY130" s="13">
        <f>'Microbial Data (Raw Count)'!CZ130/'Microbial Data (Raw Count)'!CZ$492</f>
        <v>0</v>
      </c>
      <c r="CZ130" s="13">
        <f>'Microbial Data (Raw Count)'!DA130/'Microbial Data (Raw Count)'!DA$492</f>
        <v>0</v>
      </c>
      <c r="DA130" s="13">
        <f>'Microbial Data (Raw Count)'!DB130/'Microbial Data (Raw Count)'!DB$492</f>
        <v>0</v>
      </c>
      <c r="DB130" s="13">
        <f>'Microbial Data (Raw Count)'!DC130/'Microbial Data (Raw Count)'!DC$492</f>
        <v>0</v>
      </c>
      <c r="DC130" s="13">
        <f>'Microbial Data (Raw Count)'!DD130/'Microbial Data (Raw Count)'!DD$492</f>
        <v>0</v>
      </c>
      <c r="DD130" s="13">
        <f>'Microbial Data (Raw Count)'!DE130/'Microbial Data (Raw Count)'!DE$492</f>
        <v>0</v>
      </c>
      <c r="DE130" s="13">
        <f>'Microbial Data (Raw Count)'!DF130/'Microbial Data (Raw Count)'!DF$492</f>
        <v>0</v>
      </c>
      <c r="DF130" s="13">
        <f>'Microbial Data (Raw Count)'!DG130/'Microbial Data (Raw Count)'!DG$492</f>
        <v>0</v>
      </c>
      <c r="DG130" s="13">
        <f>'Microbial Data (Raw Count)'!DH130/'Microbial Data (Raw Count)'!DH$492</f>
        <v>0</v>
      </c>
      <c r="DH130" s="13">
        <f>'Microbial Data (Raw Count)'!DI130/'Microbial Data (Raw Count)'!DI$492</f>
        <v>0</v>
      </c>
      <c r="DI130" s="13">
        <f>'Microbial Data (Raw Count)'!DJ130/'Microbial Data (Raw Count)'!DJ$492</f>
        <v>0</v>
      </c>
      <c r="DJ130" s="13">
        <f>'Microbial Data (Raw Count)'!DK130/'Microbial Data (Raw Count)'!DK$492</f>
        <v>0</v>
      </c>
      <c r="DK130" s="13">
        <f>'Microbial Data (Raw Count)'!DL130/'Microbial Data (Raw Count)'!DL$492</f>
        <v>0</v>
      </c>
      <c r="DL130" s="13">
        <f>'Microbial Data (Raw Count)'!DM130/'Microbial Data (Raw Count)'!DM$492</f>
        <v>0</v>
      </c>
      <c r="DM130" s="13">
        <f>'Microbial Data (Raw Count)'!DN130/'Microbial Data (Raw Count)'!DN$492</f>
        <v>0</v>
      </c>
      <c r="DN130" s="13">
        <f>'Microbial Data (Raw Count)'!DO130/'Microbial Data (Raw Count)'!DO$492</f>
        <v>0</v>
      </c>
      <c r="DO130" s="13">
        <f>'Microbial Data (Raw Count)'!DP130/'Microbial Data (Raw Count)'!DP$492</f>
        <v>0</v>
      </c>
      <c r="DP130" s="13">
        <f>'Microbial Data (Raw Count)'!DQ130/'Microbial Data (Raw Count)'!DQ$492</f>
        <v>0</v>
      </c>
      <c r="DQ130" s="13">
        <f>'Microbial Data (Raw Count)'!DR130/'Microbial Data (Raw Count)'!DR$492</f>
        <v>0</v>
      </c>
      <c r="DR130" s="13">
        <f>'Microbial Data (Raw Count)'!DS130/'Microbial Data (Raw Count)'!DS$492</f>
        <v>0</v>
      </c>
      <c r="DS130" s="13">
        <f>'Microbial Data (Raw Count)'!DT130/'Microbial Data (Raw Count)'!DT$492</f>
        <v>0</v>
      </c>
      <c r="DT130" s="13">
        <f>'Microbial Data (Raw Count)'!DU130/'Microbial Data (Raw Count)'!DU$492</f>
        <v>0</v>
      </c>
      <c r="DU130" s="13">
        <f>'Microbial Data (Raw Count)'!DV130/'Microbial Data (Raw Count)'!DV$492</f>
        <v>0</v>
      </c>
      <c r="DV130" s="13">
        <f>'Microbial Data (Raw Count)'!DW130/'Microbial Data (Raw Count)'!DW$492</f>
        <v>0</v>
      </c>
      <c r="DW130" s="13">
        <f>'Microbial Data (Raw Count)'!DX130/'Microbial Data (Raw Count)'!DX$492</f>
        <v>0</v>
      </c>
      <c r="DX130" s="13">
        <f>'Microbial Data (Raw Count)'!DY130/'Microbial Data (Raw Count)'!DY$492</f>
        <v>0</v>
      </c>
      <c r="DY130" s="13">
        <f>'Microbial Data (Raw Count)'!DZ130/'Microbial Data (Raw Count)'!DZ$492</f>
        <v>0</v>
      </c>
      <c r="DZ130" s="13">
        <f>'Microbial Data (Raw Count)'!EA130/'Microbial Data (Raw Count)'!EA$492</f>
        <v>0</v>
      </c>
      <c r="EA130" s="13">
        <f>'Microbial Data (Raw Count)'!EB130/'Microbial Data (Raw Count)'!EB$492</f>
        <v>0</v>
      </c>
      <c r="EB130" s="13">
        <f>'Microbial Data (Raw Count)'!EC130/'Microbial Data (Raw Count)'!EC$492</f>
        <v>0</v>
      </c>
      <c r="EC130" s="13">
        <f>'Microbial Data (Raw Count)'!ED130/'Microbial Data (Raw Count)'!ED$492</f>
        <v>0</v>
      </c>
      <c r="ED130" s="13">
        <f>'Microbial Data (Raw Count)'!EE130/'Microbial Data (Raw Count)'!EE$492</f>
        <v>0</v>
      </c>
      <c r="EE130" s="13">
        <f>'Microbial Data (Raw Count)'!EF130/'Microbial Data (Raw Count)'!EF$492</f>
        <v>0</v>
      </c>
      <c r="EF130" s="13">
        <f>'Microbial Data (Raw Count)'!EG130/'Microbial Data (Raw Count)'!EG$492</f>
        <v>0</v>
      </c>
      <c r="EG130" s="13">
        <f>'Microbial Data (Raw Count)'!EH130/'Microbial Data (Raw Count)'!EH$492</f>
        <v>0</v>
      </c>
      <c r="EH130" s="13">
        <f>'Microbial Data (Raw Count)'!EI130/'Microbial Data (Raw Count)'!EI$492</f>
        <v>0</v>
      </c>
      <c r="EI130" s="13">
        <f>'Microbial Data (Raw Count)'!EJ130/'Microbial Data (Raw Count)'!EJ$492</f>
        <v>0</v>
      </c>
      <c r="EJ130" s="13">
        <f>'Microbial Data (Raw Count)'!EK130/'Microbial Data (Raw Count)'!EK$492</f>
        <v>0</v>
      </c>
      <c r="EK130" s="13">
        <f>'Microbial Data (Raw Count)'!EL130/'Microbial Data (Raw Count)'!EL$492</f>
        <v>0</v>
      </c>
      <c r="EL130" s="13">
        <f>'Microbial Data (Raw Count)'!EM130/'Microbial Data (Raw Count)'!EM$492</f>
        <v>0</v>
      </c>
      <c r="EM130" s="13">
        <f>'Microbial Data (Raw Count)'!EN130/'Microbial Data (Raw Count)'!EN$492</f>
        <v>0</v>
      </c>
      <c r="EN130" s="13">
        <f>'Microbial Data (Raw Count)'!EO130/'Microbial Data (Raw Count)'!EO$492</f>
        <v>0</v>
      </c>
      <c r="EO130" s="13">
        <f>'Microbial Data (Raw Count)'!EP130/'Microbial Data (Raw Count)'!EP$492</f>
        <v>0</v>
      </c>
      <c r="EP130" s="13">
        <f>'Microbial Data (Raw Count)'!EQ130/'Microbial Data (Raw Count)'!EQ$492</f>
        <v>0</v>
      </c>
      <c r="EQ130" s="13">
        <f>'Microbial Data (Raw Count)'!ER130/'Microbial Data (Raw Count)'!ER$492</f>
        <v>0</v>
      </c>
      <c r="ER130" s="13">
        <f>'Microbial Data (Raw Count)'!ES130/'Microbial Data (Raw Count)'!ES$492</f>
        <v>0</v>
      </c>
      <c r="ES130" s="13">
        <f>'Microbial Data (Raw Count)'!ET130/'Microbial Data (Raw Count)'!ET$492</f>
        <v>0</v>
      </c>
      <c r="ET130" s="13">
        <f>'Microbial Data (Raw Count)'!EU130/'Microbial Data (Raw Count)'!EU$492</f>
        <v>0</v>
      </c>
      <c r="EU130" s="13">
        <f>'Microbial Data (Raw Count)'!EV130/'Microbial Data (Raw Count)'!EV$492</f>
        <v>0</v>
      </c>
      <c r="EV130" s="13">
        <f>'Microbial Data (Raw Count)'!EW130/'Microbial Data (Raw Count)'!EW$492</f>
        <v>0</v>
      </c>
      <c r="EW130" s="13">
        <f>'Microbial Data (Raw Count)'!EX130/'Microbial Data (Raw Count)'!EX$492</f>
        <v>0</v>
      </c>
      <c r="EX130" s="13">
        <f>'Microbial Data (Raw Count)'!EY130/'Microbial Data (Raw Count)'!EY$492</f>
        <v>0</v>
      </c>
      <c r="EY130" s="13">
        <f>'Microbial Data (Raw Count)'!EZ130/'Microbial Data (Raw Count)'!EZ$492</f>
        <v>0</v>
      </c>
      <c r="EZ130" s="13">
        <f>'Microbial Data (Raw Count)'!FA130/'Microbial Data (Raw Count)'!FA$492</f>
        <v>0</v>
      </c>
    </row>
    <row r="131" spans="1:156" x14ac:dyDescent="0.3">
      <c r="A131" s="8">
        <v>130</v>
      </c>
      <c r="B131" s="8" t="s">
        <v>154</v>
      </c>
      <c r="C131" s="8" t="s">
        <v>248</v>
      </c>
      <c r="D131" s="8" t="s">
        <v>373</v>
      </c>
      <c r="E131" s="8" t="s">
        <v>472</v>
      </c>
      <c r="F131" s="8" t="s">
        <v>503</v>
      </c>
      <c r="G131" s="8" t="s">
        <v>503</v>
      </c>
      <c r="H131" s="13">
        <f>'Microbial Data (Raw Count)'!I131/'Microbial Data (Raw Count)'!I$492</f>
        <v>0</v>
      </c>
      <c r="I131" s="13">
        <f>'Microbial Data (Raw Count)'!J131/'Microbial Data (Raw Count)'!J$492</f>
        <v>0</v>
      </c>
      <c r="J131" s="13">
        <f>'Microbial Data (Raw Count)'!K131/'Microbial Data (Raw Count)'!K$492</f>
        <v>0</v>
      </c>
      <c r="K131" s="13">
        <f>'Microbial Data (Raw Count)'!L131/'Microbial Data (Raw Count)'!L$492</f>
        <v>0</v>
      </c>
      <c r="L131" s="13">
        <f>'Microbial Data (Raw Count)'!M131/'Microbial Data (Raw Count)'!M$492</f>
        <v>0</v>
      </c>
      <c r="M131" s="13">
        <f>'Microbial Data (Raw Count)'!N131/'Microbial Data (Raw Count)'!N$492</f>
        <v>0</v>
      </c>
      <c r="N131" s="13">
        <f>'Microbial Data (Raw Count)'!O131/'Microbial Data (Raw Count)'!O$492</f>
        <v>0</v>
      </c>
      <c r="O131" s="13">
        <f>'Microbial Data (Raw Count)'!P131/'Microbial Data (Raw Count)'!P$492</f>
        <v>0</v>
      </c>
      <c r="P131" s="13">
        <f>'Microbial Data (Raw Count)'!Q131/'Microbial Data (Raw Count)'!Q$492</f>
        <v>0</v>
      </c>
      <c r="Q131" s="13">
        <f>'Microbial Data (Raw Count)'!R131/'Microbial Data (Raw Count)'!R$492</f>
        <v>0</v>
      </c>
      <c r="R131" s="13">
        <f>'Microbial Data (Raw Count)'!S131/'Microbial Data (Raw Count)'!S$492</f>
        <v>0</v>
      </c>
      <c r="S131" s="13">
        <f>'Microbial Data (Raw Count)'!T131/'Microbial Data (Raw Count)'!T$492</f>
        <v>0</v>
      </c>
      <c r="T131" s="13">
        <f>'Microbial Data (Raw Count)'!U131/'Microbial Data (Raw Count)'!U$492</f>
        <v>0</v>
      </c>
      <c r="U131" s="13">
        <f>'Microbial Data (Raw Count)'!V131/'Microbial Data (Raw Count)'!V$492</f>
        <v>0</v>
      </c>
      <c r="V131" s="13">
        <f>'Microbial Data (Raw Count)'!W131/'Microbial Data (Raw Count)'!W$492</f>
        <v>0</v>
      </c>
      <c r="W131" s="13">
        <f>'Microbial Data (Raw Count)'!X131/'Microbial Data (Raw Count)'!X$492</f>
        <v>0</v>
      </c>
      <c r="X131" s="13">
        <f>'Microbial Data (Raw Count)'!Y131/'Microbial Data (Raw Count)'!Y$492</f>
        <v>0</v>
      </c>
      <c r="Y131" s="13">
        <f>'Microbial Data (Raw Count)'!Z131/'Microbial Data (Raw Count)'!Z$492</f>
        <v>0</v>
      </c>
      <c r="Z131" s="13">
        <f>'Microbial Data (Raw Count)'!AA131/'Microbial Data (Raw Count)'!AA$492</f>
        <v>0</v>
      </c>
      <c r="AA131" s="13">
        <f>'Microbial Data (Raw Count)'!AB131/'Microbial Data (Raw Count)'!AB$492</f>
        <v>0</v>
      </c>
      <c r="AB131" s="13">
        <f>'Microbial Data (Raw Count)'!AC131/'Microbial Data (Raw Count)'!AC$492</f>
        <v>0</v>
      </c>
      <c r="AC131" s="13">
        <f>'Microbial Data (Raw Count)'!AD131/'Microbial Data (Raw Count)'!AD$492</f>
        <v>0</v>
      </c>
      <c r="AD131" s="13">
        <f>'Microbial Data (Raw Count)'!AE131/'Microbial Data (Raw Count)'!AE$492</f>
        <v>0</v>
      </c>
      <c r="AE131" s="13">
        <f>'Microbial Data (Raw Count)'!AF131/'Microbial Data (Raw Count)'!AF$492</f>
        <v>0</v>
      </c>
      <c r="AF131" s="13">
        <f>'Microbial Data (Raw Count)'!AG131/'Microbial Data (Raw Count)'!AG$492</f>
        <v>0</v>
      </c>
      <c r="AG131" s="13">
        <f>'Microbial Data (Raw Count)'!AH131/'Microbial Data (Raw Count)'!AH$492</f>
        <v>0</v>
      </c>
      <c r="AH131" s="13">
        <f>'Microbial Data (Raw Count)'!AI131/'Microbial Data (Raw Count)'!AI$492</f>
        <v>0</v>
      </c>
      <c r="AI131" s="13">
        <f>'Microbial Data (Raw Count)'!AJ131/'Microbial Data (Raw Count)'!AJ$492</f>
        <v>0</v>
      </c>
      <c r="AJ131" s="13">
        <f>'Microbial Data (Raw Count)'!AK131/'Microbial Data (Raw Count)'!AK$492</f>
        <v>0</v>
      </c>
      <c r="AK131" s="13">
        <f>'Microbial Data (Raw Count)'!AL131/'Microbial Data (Raw Count)'!AL$492</f>
        <v>0</v>
      </c>
      <c r="AL131" s="13">
        <f>'Microbial Data (Raw Count)'!AM131/'Microbial Data (Raw Count)'!AM$492</f>
        <v>0</v>
      </c>
      <c r="AM131" s="13">
        <f>'Microbial Data (Raw Count)'!AN131/'Microbial Data (Raw Count)'!AN$492</f>
        <v>0</v>
      </c>
      <c r="AN131" s="13">
        <f>'Microbial Data (Raw Count)'!AO131/'Microbial Data (Raw Count)'!AO$492</f>
        <v>0</v>
      </c>
      <c r="AO131" s="13">
        <f>'Microbial Data (Raw Count)'!AP131/'Microbial Data (Raw Count)'!AP$492</f>
        <v>0</v>
      </c>
      <c r="AP131" s="13">
        <f>'Microbial Data (Raw Count)'!AQ131/'Microbial Data (Raw Count)'!AQ$492</f>
        <v>0</v>
      </c>
      <c r="AQ131" s="13">
        <f>'Microbial Data (Raw Count)'!AR131/'Microbial Data (Raw Count)'!AR$492</f>
        <v>0</v>
      </c>
      <c r="AR131" s="13">
        <f>'Microbial Data (Raw Count)'!AS131/'Microbial Data (Raw Count)'!AS$492</f>
        <v>0</v>
      </c>
      <c r="AS131" s="13">
        <f>'Microbial Data (Raw Count)'!AT131/'Microbial Data (Raw Count)'!AT$492</f>
        <v>0</v>
      </c>
      <c r="AT131" s="13">
        <f>'Microbial Data (Raw Count)'!AU131/'Microbial Data (Raw Count)'!AU$492</f>
        <v>0</v>
      </c>
      <c r="AU131" s="13">
        <f>'Microbial Data (Raw Count)'!AV131/'Microbial Data (Raw Count)'!AV$492</f>
        <v>0</v>
      </c>
      <c r="AV131" s="13">
        <f>'Microbial Data (Raw Count)'!AW131/'Microbial Data (Raw Count)'!AW$492</f>
        <v>0</v>
      </c>
      <c r="AW131" s="13">
        <f>'Microbial Data (Raw Count)'!AX131/'Microbial Data (Raw Count)'!AX$492</f>
        <v>0</v>
      </c>
      <c r="AX131" s="13">
        <f>'Microbial Data (Raw Count)'!AY131/'Microbial Data (Raw Count)'!AY$492</f>
        <v>0</v>
      </c>
      <c r="AY131" s="13">
        <f>'Microbial Data (Raw Count)'!AZ131/'Microbial Data (Raw Count)'!AZ$492</f>
        <v>0</v>
      </c>
      <c r="AZ131" s="13">
        <f>'Microbial Data (Raw Count)'!BA131/'Microbial Data (Raw Count)'!BA$492</f>
        <v>0</v>
      </c>
      <c r="BA131" s="13">
        <f>'Microbial Data (Raw Count)'!BB131/'Microbial Data (Raw Count)'!BB$492</f>
        <v>0</v>
      </c>
      <c r="BB131" s="13">
        <f>'Microbial Data (Raw Count)'!BC131/'Microbial Data (Raw Count)'!BC$492</f>
        <v>0</v>
      </c>
      <c r="BC131" s="13">
        <f>'Microbial Data (Raw Count)'!BD131/'Microbial Data (Raw Count)'!BD$492</f>
        <v>0</v>
      </c>
      <c r="BD131" s="13">
        <f>'Microbial Data (Raw Count)'!BE131/'Microbial Data (Raw Count)'!BE$492</f>
        <v>0</v>
      </c>
      <c r="BE131" s="13">
        <f>'Microbial Data (Raw Count)'!BF131/'Microbial Data (Raw Count)'!BF$492</f>
        <v>0</v>
      </c>
      <c r="BF131" s="13">
        <f>'Microbial Data (Raw Count)'!BG131/'Microbial Data (Raw Count)'!BG$492</f>
        <v>0</v>
      </c>
      <c r="BG131" s="13">
        <f>'Microbial Data (Raw Count)'!BH131/'Microbial Data (Raw Count)'!BH$492</f>
        <v>0</v>
      </c>
      <c r="BH131" s="13">
        <f>'Microbial Data (Raw Count)'!BI131/'Microbial Data (Raw Count)'!BI$492</f>
        <v>0</v>
      </c>
      <c r="BI131" s="13">
        <f>'Microbial Data (Raw Count)'!BJ131/'Microbial Data (Raw Count)'!BJ$492</f>
        <v>0</v>
      </c>
      <c r="BJ131" s="13">
        <f>'Microbial Data (Raw Count)'!BK131/'Microbial Data (Raw Count)'!BK$492</f>
        <v>0</v>
      </c>
      <c r="BK131" s="13">
        <f>'Microbial Data (Raw Count)'!BL131/'Microbial Data (Raw Count)'!BL$492</f>
        <v>0</v>
      </c>
      <c r="BL131" s="13">
        <f>'Microbial Data (Raw Count)'!BM131/'Microbial Data (Raw Count)'!BM$492</f>
        <v>0</v>
      </c>
      <c r="BM131" s="13">
        <f>'Microbial Data (Raw Count)'!BN131/'Microbial Data (Raw Count)'!BN$492</f>
        <v>0</v>
      </c>
      <c r="BN131" s="13">
        <f>'Microbial Data (Raw Count)'!BO131/'Microbial Data (Raw Count)'!BO$492</f>
        <v>0</v>
      </c>
      <c r="BO131" s="13">
        <f>'Microbial Data (Raw Count)'!BP131/'Microbial Data (Raw Count)'!BP$492</f>
        <v>0</v>
      </c>
      <c r="BP131" s="13">
        <f>'Microbial Data (Raw Count)'!BQ131/'Microbial Data (Raw Count)'!BQ$492</f>
        <v>0</v>
      </c>
      <c r="BQ131" s="13">
        <f>'Microbial Data (Raw Count)'!BR131/'Microbial Data (Raw Count)'!BR$492</f>
        <v>0</v>
      </c>
      <c r="BR131" s="13">
        <f>'Microbial Data (Raw Count)'!BS131/'Microbial Data (Raw Count)'!BS$492</f>
        <v>0</v>
      </c>
      <c r="BS131" s="13">
        <f>'Microbial Data (Raw Count)'!BT131/'Microbial Data (Raw Count)'!BT$492</f>
        <v>0</v>
      </c>
      <c r="BT131" s="13">
        <f>'Microbial Data (Raw Count)'!BU131/'Microbial Data (Raw Count)'!BU$492</f>
        <v>0</v>
      </c>
      <c r="BU131" s="13">
        <f>'Microbial Data (Raw Count)'!BV131/'Microbial Data (Raw Count)'!BV$492</f>
        <v>0</v>
      </c>
      <c r="BV131" s="13">
        <f>'Microbial Data (Raw Count)'!BW131/'Microbial Data (Raw Count)'!BW$492</f>
        <v>0</v>
      </c>
      <c r="BW131" s="13">
        <f>'Microbial Data (Raw Count)'!BX131/'Microbial Data (Raw Count)'!BX$492</f>
        <v>0</v>
      </c>
      <c r="BX131" s="13">
        <f>'Microbial Data (Raw Count)'!BY131/'Microbial Data (Raw Count)'!BY$492</f>
        <v>0</v>
      </c>
      <c r="BY131" s="13">
        <f>'Microbial Data (Raw Count)'!BZ131/'Microbial Data (Raw Count)'!BZ$492</f>
        <v>0</v>
      </c>
      <c r="BZ131" s="13">
        <f>'Microbial Data (Raw Count)'!CA131/'Microbial Data (Raw Count)'!CA$492</f>
        <v>0</v>
      </c>
      <c r="CA131" s="13">
        <f>'Microbial Data (Raw Count)'!CB131/'Microbial Data (Raw Count)'!CB$492</f>
        <v>0</v>
      </c>
      <c r="CB131" s="13">
        <f>'Microbial Data (Raw Count)'!CC131/'Microbial Data (Raw Count)'!CC$492</f>
        <v>0</v>
      </c>
      <c r="CC131" s="13">
        <f>'Microbial Data (Raw Count)'!CD131/'Microbial Data (Raw Count)'!CD$492</f>
        <v>0</v>
      </c>
      <c r="CD131" s="13">
        <f>'Microbial Data (Raw Count)'!CE131/'Microbial Data (Raw Count)'!CE$492</f>
        <v>0</v>
      </c>
      <c r="CE131" s="13">
        <f>'Microbial Data (Raw Count)'!CF131/'Microbial Data (Raw Count)'!CF$492</f>
        <v>0</v>
      </c>
      <c r="CF131" s="13">
        <f>'Microbial Data (Raw Count)'!CG131/'Microbial Data (Raw Count)'!CG$492</f>
        <v>0</v>
      </c>
      <c r="CG131" s="13">
        <f>'Microbial Data (Raw Count)'!CH131/'Microbial Data (Raw Count)'!CH$492</f>
        <v>3.3616552790594086E-5</v>
      </c>
      <c r="CH131" s="13">
        <f>'Microbial Data (Raw Count)'!CI131/'Microbial Data (Raw Count)'!CI$492</f>
        <v>0</v>
      </c>
      <c r="CI131" s="13">
        <f>'Microbial Data (Raw Count)'!CJ131/'Microbial Data (Raw Count)'!CJ$492</f>
        <v>0</v>
      </c>
      <c r="CJ131" s="13">
        <f>'Microbial Data (Raw Count)'!CK131/'Microbial Data (Raw Count)'!CK$492</f>
        <v>0</v>
      </c>
      <c r="CK131" s="13">
        <f>'Microbial Data (Raw Count)'!CL131/'Microbial Data (Raw Count)'!CL$492</f>
        <v>0</v>
      </c>
      <c r="CL131" s="13">
        <f>'Microbial Data (Raw Count)'!CM131/'Microbial Data (Raw Count)'!CM$492</f>
        <v>0</v>
      </c>
      <c r="CM131" s="13">
        <f>'Microbial Data (Raw Count)'!CN131/'Microbial Data (Raw Count)'!CN$492</f>
        <v>0</v>
      </c>
      <c r="CN131" s="13">
        <f>'Microbial Data (Raw Count)'!CO131/'Microbial Data (Raw Count)'!CO$492</f>
        <v>0</v>
      </c>
      <c r="CO131" s="13">
        <f>'Microbial Data (Raw Count)'!CP131/'Microbial Data (Raw Count)'!CP$492</f>
        <v>0</v>
      </c>
      <c r="CP131" s="13">
        <f>'Microbial Data (Raw Count)'!CQ131/'Microbial Data (Raw Count)'!CQ$492</f>
        <v>0</v>
      </c>
      <c r="CQ131" s="13">
        <f>'Microbial Data (Raw Count)'!CR131/'Microbial Data (Raw Count)'!CR$492</f>
        <v>0</v>
      </c>
      <c r="CR131" s="13">
        <f>'Microbial Data (Raw Count)'!CS131/'Microbial Data (Raw Count)'!CS$492</f>
        <v>0</v>
      </c>
      <c r="CS131" s="13">
        <f>'Microbial Data (Raw Count)'!CT131/'Microbial Data (Raw Count)'!CT$492</f>
        <v>0</v>
      </c>
      <c r="CT131" s="13">
        <f>'Microbial Data (Raw Count)'!CU131/'Microbial Data (Raw Count)'!CU$492</f>
        <v>0</v>
      </c>
      <c r="CU131" s="13">
        <f>'Microbial Data (Raw Count)'!CV131/'Microbial Data (Raw Count)'!CV$492</f>
        <v>0</v>
      </c>
      <c r="CV131" s="13">
        <f>'Microbial Data (Raw Count)'!CW131/'Microbial Data (Raw Count)'!CW$492</f>
        <v>0</v>
      </c>
      <c r="CW131" s="13">
        <f>'Microbial Data (Raw Count)'!CX131/'Microbial Data (Raw Count)'!CX$492</f>
        <v>0</v>
      </c>
      <c r="CX131" s="13">
        <f>'Microbial Data (Raw Count)'!CY131/'Microbial Data (Raw Count)'!CY$492</f>
        <v>0</v>
      </c>
      <c r="CY131" s="13">
        <f>'Microbial Data (Raw Count)'!CZ131/'Microbial Data (Raw Count)'!CZ$492</f>
        <v>0</v>
      </c>
      <c r="CZ131" s="13">
        <f>'Microbial Data (Raw Count)'!DA131/'Microbial Data (Raw Count)'!DA$492</f>
        <v>0</v>
      </c>
      <c r="DA131" s="13">
        <f>'Microbial Data (Raw Count)'!DB131/'Microbial Data (Raw Count)'!DB$492</f>
        <v>0</v>
      </c>
      <c r="DB131" s="13">
        <f>'Microbial Data (Raw Count)'!DC131/'Microbial Data (Raw Count)'!DC$492</f>
        <v>0</v>
      </c>
      <c r="DC131" s="13">
        <f>'Microbial Data (Raw Count)'!DD131/'Microbial Data (Raw Count)'!DD$492</f>
        <v>0</v>
      </c>
      <c r="DD131" s="13">
        <f>'Microbial Data (Raw Count)'!DE131/'Microbial Data (Raw Count)'!DE$492</f>
        <v>0</v>
      </c>
      <c r="DE131" s="13">
        <f>'Microbial Data (Raw Count)'!DF131/'Microbial Data (Raw Count)'!DF$492</f>
        <v>0</v>
      </c>
      <c r="DF131" s="13">
        <f>'Microbial Data (Raw Count)'!DG131/'Microbial Data (Raw Count)'!DG$492</f>
        <v>0</v>
      </c>
      <c r="DG131" s="13">
        <f>'Microbial Data (Raw Count)'!DH131/'Microbial Data (Raw Count)'!DH$492</f>
        <v>0</v>
      </c>
      <c r="DH131" s="13">
        <f>'Microbial Data (Raw Count)'!DI131/'Microbial Data (Raw Count)'!DI$492</f>
        <v>0</v>
      </c>
      <c r="DI131" s="13">
        <f>'Microbial Data (Raw Count)'!DJ131/'Microbial Data (Raw Count)'!DJ$492</f>
        <v>0</v>
      </c>
      <c r="DJ131" s="13">
        <f>'Microbial Data (Raw Count)'!DK131/'Microbial Data (Raw Count)'!DK$492</f>
        <v>0</v>
      </c>
      <c r="DK131" s="13">
        <f>'Microbial Data (Raw Count)'!DL131/'Microbial Data (Raw Count)'!DL$492</f>
        <v>0</v>
      </c>
      <c r="DL131" s="13">
        <f>'Microbial Data (Raw Count)'!DM131/'Microbial Data (Raw Count)'!DM$492</f>
        <v>0</v>
      </c>
      <c r="DM131" s="13">
        <f>'Microbial Data (Raw Count)'!DN131/'Microbial Data (Raw Count)'!DN$492</f>
        <v>0</v>
      </c>
      <c r="DN131" s="13">
        <f>'Microbial Data (Raw Count)'!DO131/'Microbial Data (Raw Count)'!DO$492</f>
        <v>0</v>
      </c>
      <c r="DO131" s="13">
        <f>'Microbial Data (Raw Count)'!DP131/'Microbial Data (Raw Count)'!DP$492</f>
        <v>0</v>
      </c>
      <c r="DP131" s="13">
        <f>'Microbial Data (Raw Count)'!DQ131/'Microbial Data (Raw Count)'!DQ$492</f>
        <v>0</v>
      </c>
      <c r="DQ131" s="13">
        <f>'Microbial Data (Raw Count)'!DR131/'Microbial Data (Raw Count)'!DR$492</f>
        <v>0</v>
      </c>
      <c r="DR131" s="13">
        <f>'Microbial Data (Raw Count)'!DS131/'Microbial Data (Raw Count)'!DS$492</f>
        <v>0</v>
      </c>
      <c r="DS131" s="13">
        <f>'Microbial Data (Raw Count)'!DT131/'Microbial Data (Raw Count)'!DT$492</f>
        <v>0</v>
      </c>
      <c r="DT131" s="13">
        <f>'Microbial Data (Raw Count)'!DU131/'Microbial Data (Raw Count)'!DU$492</f>
        <v>0</v>
      </c>
      <c r="DU131" s="13">
        <f>'Microbial Data (Raw Count)'!DV131/'Microbial Data (Raw Count)'!DV$492</f>
        <v>0</v>
      </c>
      <c r="DV131" s="13">
        <f>'Microbial Data (Raw Count)'!DW131/'Microbial Data (Raw Count)'!DW$492</f>
        <v>0</v>
      </c>
      <c r="DW131" s="13">
        <f>'Microbial Data (Raw Count)'!DX131/'Microbial Data (Raw Count)'!DX$492</f>
        <v>0</v>
      </c>
      <c r="DX131" s="13">
        <f>'Microbial Data (Raw Count)'!DY131/'Microbial Data (Raw Count)'!DY$492</f>
        <v>0</v>
      </c>
      <c r="DY131" s="13">
        <f>'Microbial Data (Raw Count)'!DZ131/'Microbial Data (Raw Count)'!DZ$492</f>
        <v>0</v>
      </c>
      <c r="DZ131" s="13">
        <f>'Microbial Data (Raw Count)'!EA131/'Microbial Data (Raw Count)'!EA$492</f>
        <v>0</v>
      </c>
      <c r="EA131" s="13">
        <f>'Microbial Data (Raw Count)'!EB131/'Microbial Data (Raw Count)'!EB$492</f>
        <v>0</v>
      </c>
      <c r="EB131" s="13">
        <f>'Microbial Data (Raw Count)'!EC131/'Microbial Data (Raw Count)'!EC$492</f>
        <v>0</v>
      </c>
      <c r="EC131" s="13">
        <f>'Microbial Data (Raw Count)'!ED131/'Microbial Data (Raw Count)'!ED$492</f>
        <v>0</v>
      </c>
      <c r="ED131" s="13">
        <f>'Microbial Data (Raw Count)'!EE131/'Microbial Data (Raw Count)'!EE$492</f>
        <v>0</v>
      </c>
      <c r="EE131" s="13">
        <f>'Microbial Data (Raw Count)'!EF131/'Microbial Data (Raw Count)'!EF$492</f>
        <v>0</v>
      </c>
      <c r="EF131" s="13">
        <f>'Microbial Data (Raw Count)'!EG131/'Microbial Data (Raw Count)'!EG$492</f>
        <v>0</v>
      </c>
      <c r="EG131" s="13">
        <f>'Microbial Data (Raw Count)'!EH131/'Microbial Data (Raw Count)'!EH$492</f>
        <v>0</v>
      </c>
      <c r="EH131" s="13">
        <f>'Microbial Data (Raw Count)'!EI131/'Microbial Data (Raw Count)'!EI$492</f>
        <v>0</v>
      </c>
      <c r="EI131" s="13">
        <f>'Microbial Data (Raw Count)'!EJ131/'Microbial Data (Raw Count)'!EJ$492</f>
        <v>0</v>
      </c>
      <c r="EJ131" s="13">
        <f>'Microbial Data (Raw Count)'!EK131/'Microbial Data (Raw Count)'!EK$492</f>
        <v>0</v>
      </c>
      <c r="EK131" s="13">
        <f>'Microbial Data (Raw Count)'!EL131/'Microbial Data (Raw Count)'!EL$492</f>
        <v>0</v>
      </c>
      <c r="EL131" s="13">
        <f>'Microbial Data (Raw Count)'!EM131/'Microbial Data (Raw Count)'!EM$492</f>
        <v>0</v>
      </c>
      <c r="EM131" s="13">
        <f>'Microbial Data (Raw Count)'!EN131/'Microbial Data (Raw Count)'!EN$492</f>
        <v>0</v>
      </c>
      <c r="EN131" s="13">
        <f>'Microbial Data (Raw Count)'!EO131/'Microbial Data (Raw Count)'!EO$492</f>
        <v>0</v>
      </c>
      <c r="EO131" s="13">
        <f>'Microbial Data (Raw Count)'!EP131/'Microbial Data (Raw Count)'!EP$492</f>
        <v>0</v>
      </c>
      <c r="EP131" s="13">
        <f>'Microbial Data (Raw Count)'!EQ131/'Microbial Data (Raw Count)'!EQ$492</f>
        <v>0</v>
      </c>
      <c r="EQ131" s="13">
        <f>'Microbial Data (Raw Count)'!ER131/'Microbial Data (Raw Count)'!ER$492</f>
        <v>0</v>
      </c>
      <c r="ER131" s="13">
        <f>'Microbial Data (Raw Count)'!ES131/'Microbial Data (Raw Count)'!ES$492</f>
        <v>0</v>
      </c>
      <c r="ES131" s="13">
        <f>'Microbial Data (Raw Count)'!ET131/'Microbial Data (Raw Count)'!ET$492</f>
        <v>0</v>
      </c>
      <c r="ET131" s="13">
        <f>'Microbial Data (Raw Count)'!EU131/'Microbial Data (Raw Count)'!EU$492</f>
        <v>0</v>
      </c>
      <c r="EU131" s="13">
        <f>'Microbial Data (Raw Count)'!EV131/'Microbial Data (Raw Count)'!EV$492</f>
        <v>0</v>
      </c>
      <c r="EV131" s="13">
        <f>'Microbial Data (Raw Count)'!EW131/'Microbial Data (Raw Count)'!EW$492</f>
        <v>0</v>
      </c>
      <c r="EW131" s="13">
        <f>'Microbial Data (Raw Count)'!EX131/'Microbial Data (Raw Count)'!EX$492</f>
        <v>0</v>
      </c>
      <c r="EX131" s="13">
        <f>'Microbial Data (Raw Count)'!EY131/'Microbial Data (Raw Count)'!EY$492</f>
        <v>0</v>
      </c>
      <c r="EY131" s="13">
        <f>'Microbial Data (Raw Count)'!EZ131/'Microbial Data (Raw Count)'!EZ$492</f>
        <v>0</v>
      </c>
      <c r="EZ131" s="13">
        <f>'Microbial Data (Raw Count)'!FA131/'Microbial Data (Raw Count)'!FA$492</f>
        <v>0</v>
      </c>
    </row>
    <row r="132" spans="1:156" x14ac:dyDescent="0.3">
      <c r="A132" s="8">
        <v>131</v>
      </c>
      <c r="B132" s="8" t="s">
        <v>154</v>
      </c>
      <c r="C132" s="8" t="s">
        <v>272</v>
      </c>
      <c r="D132" s="8" t="s">
        <v>337</v>
      </c>
      <c r="E132" s="8" t="s">
        <v>338</v>
      </c>
      <c r="F132" s="8" t="s">
        <v>503</v>
      </c>
      <c r="G132" s="8" t="s">
        <v>503</v>
      </c>
      <c r="H132" s="13">
        <f>'Microbial Data (Raw Count)'!I132/'Microbial Data (Raw Count)'!I$492</f>
        <v>0</v>
      </c>
      <c r="I132" s="13">
        <f>'Microbial Data (Raw Count)'!J132/'Microbial Data (Raw Count)'!J$492</f>
        <v>0</v>
      </c>
      <c r="J132" s="13">
        <f>'Microbial Data (Raw Count)'!K132/'Microbial Data (Raw Count)'!K$492</f>
        <v>0</v>
      </c>
      <c r="K132" s="13">
        <f>'Microbial Data (Raw Count)'!L132/'Microbial Data (Raw Count)'!L$492</f>
        <v>0</v>
      </c>
      <c r="L132" s="13">
        <f>'Microbial Data (Raw Count)'!M132/'Microbial Data (Raw Count)'!M$492</f>
        <v>0</v>
      </c>
      <c r="M132" s="13">
        <f>'Microbial Data (Raw Count)'!N132/'Microbial Data (Raw Count)'!N$492</f>
        <v>0</v>
      </c>
      <c r="N132" s="13">
        <f>'Microbial Data (Raw Count)'!O132/'Microbial Data (Raw Count)'!O$492</f>
        <v>2.8896305607328102E-5</v>
      </c>
      <c r="O132" s="13">
        <f>'Microbial Data (Raw Count)'!P132/'Microbial Data (Raw Count)'!P$492</f>
        <v>0</v>
      </c>
      <c r="P132" s="13">
        <f>'Microbial Data (Raw Count)'!Q132/'Microbial Data (Raw Count)'!Q$492</f>
        <v>0</v>
      </c>
      <c r="Q132" s="13">
        <f>'Microbial Data (Raw Count)'!R132/'Microbial Data (Raw Count)'!R$492</f>
        <v>0</v>
      </c>
      <c r="R132" s="13">
        <f>'Microbial Data (Raw Count)'!S132/'Microbial Data (Raw Count)'!S$492</f>
        <v>0</v>
      </c>
      <c r="S132" s="13">
        <f>'Microbial Data (Raw Count)'!T132/'Microbial Data (Raw Count)'!T$492</f>
        <v>0</v>
      </c>
      <c r="T132" s="13">
        <f>'Microbial Data (Raw Count)'!U132/'Microbial Data (Raw Count)'!U$492</f>
        <v>0</v>
      </c>
      <c r="U132" s="13">
        <f>'Microbial Data (Raw Count)'!V132/'Microbial Data (Raw Count)'!V$492</f>
        <v>0</v>
      </c>
      <c r="V132" s="13">
        <f>'Microbial Data (Raw Count)'!W132/'Microbial Data (Raw Count)'!W$492</f>
        <v>0</v>
      </c>
      <c r="W132" s="13">
        <f>'Microbial Data (Raw Count)'!X132/'Microbial Data (Raw Count)'!X$492</f>
        <v>0</v>
      </c>
      <c r="X132" s="13">
        <f>'Microbial Data (Raw Count)'!Y132/'Microbial Data (Raw Count)'!Y$492</f>
        <v>0</v>
      </c>
      <c r="Y132" s="13">
        <f>'Microbial Data (Raw Count)'!Z132/'Microbial Data (Raw Count)'!Z$492</f>
        <v>0</v>
      </c>
      <c r="Z132" s="13">
        <f>'Microbial Data (Raw Count)'!AA132/'Microbial Data (Raw Count)'!AA$492</f>
        <v>0</v>
      </c>
      <c r="AA132" s="13">
        <f>'Microbial Data (Raw Count)'!AB132/'Microbial Data (Raw Count)'!AB$492</f>
        <v>0</v>
      </c>
      <c r="AB132" s="13">
        <f>'Microbial Data (Raw Count)'!AC132/'Microbial Data (Raw Count)'!AC$492</f>
        <v>0</v>
      </c>
      <c r="AC132" s="13">
        <f>'Microbial Data (Raw Count)'!AD132/'Microbial Data (Raw Count)'!AD$492</f>
        <v>0</v>
      </c>
      <c r="AD132" s="13">
        <f>'Microbial Data (Raw Count)'!AE132/'Microbial Data (Raw Count)'!AE$492</f>
        <v>0</v>
      </c>
      <c r="AE132" s="13">
        <f>'Microbial Data (Raw Count)'!AF132/'Microbial Data (Raw Count)'!AF$492</f>
        <v>0</v>
      </c>
      <c r="AF132" s="13">
        <f>'Microbial Data (Raw Count)'!AG132/'Microbial Data (Raw Count)'!AG$492</f>
        <v>0</v>
      </c>
      <c r="AG132" s="13">
        <f>'Microbial Data (Raw Count)'!AH132/'Microbial Data (Raw Count)'!AH$492</f>
        <v>0</v>
      </c>
      <c r="AH132" s="13">
        <f>'Microbial Data (Raw Count)'!AI132/'Microbial Data (Raw Count)'!AI$492</f>
        <v>0</v>
      </c>
      <c r="AI132" s="13">
        <f>'Microbial Data (Raw Count)'!AJ132/'Microbial Data (Raw Count)'!AJ$492</f>
        <v>0</v>
      </c>
      <c r="AJ132" s="13">
        <f>'Microbial Data (Raw Count)'!AK132/'Microbial Data (Raw Count)'!AK$492</f>
        <v>0</v>
      </c>
      <c r="AK132" s="13">
        <f>'Microbial Data (Raw Count)'!AL132/'Microbial Data (Raw Count)'!AL$492</f>
        <v>0</v>
      </c>
      <c r="AL132" s="13">
        <f>'Microbial Data (Raw Count)'!AM132/'Microbial Data (Raw Count)'!AM$492</f>
        <v>0</v>
      </c>
      <c r="AM132" s="13">
        <f>'Microbial Data (Raw Count)'!AN132/'Microbial Data (Raw Count)'!AN$492</f>
        <v>0</v>
      </c>
      <c r="AN132" s="13">
        <f>'Microbial Data (Raw Count)'!AO132/'Microbial Data (Raw Count)'!AO$492</f>
        <v>0</v>
      </c>
      <c r="AO132" s="13">
        <f>'Microbial Data (Raw Count)'!AP132/'Microbial Data (Raw Count)'!AP$492</f>
        <v>0</v>
      </c>
      <c r="AP132" s="13">
        <f>'Microbial Data (Raw Count)'!AQ132/'Microbial Data (Raw Count)'!AQ$492</f>
        <v>0</v>
      </c>
      <c r="AQ132" s="13">
        <f>'Microbial Data (Raw Count)'!AR132/'Microbial Data (Raw Count)'!AR$492</f>
        <v>0</v>
      </c>
      <c r="AR132" s="13">
        <f>'Microbial Data (Raw Count)'!AS132/'Microbial Data (Raw Count)'!AS$492</f>
        <v>0</v>
      </c>
      <c r="AS132" s="13">
        <f>'Microbial Data (Raw Count)'!AT132/'Microbial Data (Raw Count)'!AT$492</f>
        <v>0</v>
      </c>
      <c r="AT132" s="13">
        <f>'Microbial Data (Raw Count)'!AU132/'Microbial Data (Raw Count)'!AU$492</f>
        <v>0</v>
      </c>
      <c r="AU132" s="13">
        <f>'Microbial Data (Raw Count)'!AV132/'Microbial Data (Raw Count)'!AV$492</f>
        <v>6.7963639452892709E-5</v>
      </c>
      <c r="AV132" s="13">
        <f>'Microbial Data (Raw Count)'!AW132/'Microbial Data (Raw Count)'!AW$492</f>
        <v>0</v>
      </c>
      <c r="AW132" s="13">
        <f>'Microbial Data (Raw Count)'!AX132/'Microbial Data (Raw Count)'!AX$492</f>
        <v>0</v>
      </c>
      <c r="AX132" s="13">
        <f>'Microbial Data (Raw Count)'!AY132/'Microbial Data (Raw Count)'!AY$492</f>
        <v>0</v>
      </c>
      <c r="AY132" s="13">
        <f>'Microbial Data (Raw Count)'!AZ132/'Microbial Data (Raw Count)'!AZ$492</f>
        <v>0</v>
      </c>
      <c r="AZ132" s="13">
        <f>'Microbial Data (Raw Count)'!BA132/'Microbial Data (Raw Count)'!BA$492</f>
        <v>0</v>
      </c>
      <c r="BA132" s="13">
        <f>'Microbial Data (Raw Count)'!BB132/'Microbial Data (Raw Count)'!BB$492</f>
        <v>0</v>
      </c>
      <c r="BB132" s="13">
        <f>'Microbial Data (Raw Count)'!BC132/'Microbial Data (Raw Count)'!BC$492</f>
        <v>0</v>
      </c>
      <c r="BC132" s="13">
        <f>'Microbial Data (Raw Count)'!BD132/'Microbial Data (Raw Count)'!BD$492</f>
        <v>0</v>
      </c>
      <c r="BD132" s="13">
        <f>'Microbial Data (Raw Count)'!BE132/'Microbial Data (Raw Count)'!BE$492</f>
        <v>0</v>
      </c>
      <c r="BE132" s="13">
        <f>'Microbial Data (Raw Count)'!BF132/'Microbial Data (Raw Count)'!BF$492</f>
        <v>0</v>
      </c>
      <c r="BF132" s="13">
        <f>'Microbial Data (Raw Count)'!BG132/'Microbial Data (Raw Count)'!BG$492</f>
        <v>0</v>
      </c>
      <c r="BG132" s="13">
        <f>'Microbial Data (Raw Count)'!BH132/'Microbial Data (Raw Count)'!BH$492</f>
        <v>0</v>
      </c>
      <c r="BH132" s="13">
        <f>'Microbial Data (Raw Count)'!BI132/'Microbial Data (Raw Count)'!BI$492</f>
        <v>0</v>
      </c>
      <c r="BI132" s="13">
        <f>'Microbial Data (Raw Count)'!BJ132/'Microbial Data (Raw Count)'!BJ$492</f>
        <v>0</v>
      </c>
      <c r="BJ132" s="13">
        <f>'Microbial Data (Raw Count)'!BK132/'Microbial Data (Raw Count)'!BK$492</f>
        <v>0</v>
      </c>
      <c r="BK132" s="13">
        <f>'Microbial Data (Raw Count)'!BL132/'Microbial Data (Raw Count)'!BL$492</f>
        <v>0</v>
      </c>
      <c r="BL132" s="13">
        <f>'Microbial Data (Raw Count)'!BM132/'Microbial Data (Raw Count)'!BM$492</f>
        <v>0</v>
      </c>
      <c r="BM132" s="13">
        <f>'Microbial Data (Raw Count)'!BN132/'Microbial Data (Raw Count)'!BN$492</f>
        <v>0</v>
      </c>
      <c r="BN132" s="13">
        <f>'Microbial Data (Raw Count)'!BO132/'Microbial Data (Raw Count)'!BO$492</f>
        <v>0</v>
      </c>
      <c r="BO132" s="13">
        <f>'Microbial Data (Raw Count)'!BP132/'Microbial Data (Raw Count)'!BP$492</f>
        <v>0</v>
      </c>
      <c r="BP132" s="13">
        <f>'Microbial Data (Raw Count)'!BQ132/'Microbial Data (Raw Count)'!BQ$492</f>
        <v>0</v>
      </c>
      <c r="BQ132" s="13">
        <f>'Microbial Data (Raw Count)'!BR132/'Microbial Data (Raw Count)'!BR$492</f>
        <v>0</v>
      </c>
      <c r="BR132" s="13">
        <f>'Microbial Data (Raw Count)'!BS132/'Microbial Data (Raw Count)'!BS$492</f>
        <v>0</v>
      </c>
      <c r="BS132" s="13">
        <f>'Microbial Data (Raw Count)'!BT132/'Microbial Data (Raw Count)'!BT$492</f>
        <v>0</v>
      </c>
      <c r="BT132" s="13">
        <f>'Microbial Data (Raw Count)'!BU132/'Microbial Data (Raw Count)'!BU$492</f>
        <v>0</v>
      </c>
      <c r="BU132" s="13">
        <f>'Microbial Data (Raw Count)'!BV132/'Microbial Data (Raw Count)'!BV$492</f>
        <v>0</v>
      </c>
      <c r="BV132" s="13">
        <f>'Microbial Data (Raw Count)'!BW132/'Microbial Data (Raw Count)'!BW$492</f>
        <v>0</v>
      </c>
      <c r="BW132" s="13">
        <f>'Microbial Data (Raw Count)'!BX132/'Microbial Data (Raw Count)'!BX$492</f>
        <v>0</v>
      </c>
      <c r="BX132" s="13">
        <f>'Microbial Data (Raw Count)'!BY132/'Microbial Data (Raw Count)'!BY$492</f>
        <v>0</v>
      </c>
      <c r="BY132" s="13">
        <f>'Microbial Data (Raw Count)'!BZ132/'Microbial Data (Raw Count)'!BZ$492</f>
        <v>0</v>
      </c>
      <c r="BZ132" s="13">
        <f>'Microbial Data (Raw Count)'!CA132/'Microbial Data (Raw Count)'!CA$492</f>
        <v>0</v>
      </c>
      <c r="CA132" s="13">
        <f>'Microbial Data (Raw Count)'!CB132/'Microbial Data (Raw Count)'!CB$492</f>
        <v>0</v>
      </c>
      <c r="CB132" s="13">
        <f>'Microbial Data (Raw Count)'!CC132/'Microbial Data (Raw Count)'!CC$492</f>
        <v>0</v>
      </c>
      <c r="CC132" s="13">
        <f>'Microbial Data (Raw Count)'!CD132/'Microbial Data (Raw Count)'!CD$492</f>
        <v>0</v>
      </c>
      <c r="CD132" s="13">
        <f>'Microbial Data (Raw Count)'!CE132/'Microbial Data (Raw Count)'!CE$492</f>
        <v>0</v>
      </c>
      <c r="CE132" s="13">
        <f>'Microbial Data (Raw Count)'!CF132/'Microbial Data (Raw Count)'!CF$492</f>
        <v>0</v>
      </c>
      <c r="CF132" s="13">
        <f>'Microbial Data (Raw Count)'!CG132/'Microbial Data (Raw Count)'!CG$492</f>
        <v>0</v>
      </c>
      <c r="CG132" s="13">
        <f>'Microbial Data (Raw Count)'!CH132/'Microbial Data (Raw Count)'!CH$492</f>
        <v>0</v>
      </c>
      <c r="CH132" s="13">
        <f>'Microbial Data (Raw Count)'!CI132/'Microbial Data (Raw Count)'!CI$492</f>
        <v>0</v>
      </c>
      <c r="CI132" s="13">
        <f>'Microbial Data (Raw Count)'!CJ132/'Microbial Data (Raw Count)'!CJ$492</f>
        <v>0</v>
      </c>
      <c r="CJ132" s="13">
        <f>'Microbial Data (Raw Count)'!CK132/'Microbial Data (Raw Count)'!CK$492</f>
        <v>0</v>
      </c>
      <c r="CK132" s="13">
        <f>'Microbial Data (Raw Count)'!CL132/'Microbial Data (Raw Count)'!CL$492</f>
        <v>0</v>
      </c>
      <c r="CL132" s="13">
        <f>'Microbial Data (Raw Count)'!CM132/'Microbial Data (Raw Count)'!CM$492</f>
        <v>0</v>
      </c>
      <c r="CM132" s="13">
        <f>'Microbial Data (Raw Count)'!CN132/'Microbial Data (Raw Count)'!CN$492</f>
        <v>0</v>
      </c>
      <c r="CN132" s="13">
        <f>'Microbial Data (Raw Count)'!CO132/'Microbial Data (Raw Count)'!CO$492</f>
        <v>0</v>
      </c>
      <c r="CO132" s="13">
        <f>'Microbial Data (Raw Count)'!CP132/'Microbial Data (Raw Count)'!CP$492</f>
        <v>0</v>
      </c>
      <c r="CP132" s="13">
        <f>'Microbial Data (Raw Count)'!CQ132/'Microbial Data (Raw Count)'!CQ$492</f>
        <v>0</v>
      </c>
      <c r="CQ132" s="13">
        <f>'Microbial Data (Raw Count)'!CR132/'Microbial Data (Raw Count)'!CR$492</f>
        <v>0</v>
      </c>
      <c r="CR132" s="13">
        <f>'Microbial Data (Raw Count)'!CS132/'Microbial Data (Raw Count)'!CS$492</f>
        <v>0</v>
      </c>
      <c r="CS132" s="13">
        <f>'Microbial Data (Raw Count)'!CT132/'Microbial Data (Raw Count)'!CT$492</f>
        <v>0</v>
      </c>
      <c r="CT132" s="13">
        <f>'Microbial Data (Raw Count)'!CU132/'Microbial Data (Raw Count)'!CU$492</f>
        <v>0</v>
      </c>
      <c r="CU132" s="13">
        <f>'Microbial Data (Raw Count)'!CV132/'Microbial Data (Raw Count)'!CV$492</f>
        <v>0</v>
      </c>
      <c r="CV132" s="13">
        <f>'Microbial Data (Raw Count)'!CW132/'Microbial Data (Raw Count)'!CW$492</f>
        <v>0</v>
      </c>
      <c r="CW132" s="13">
        <f>'Microbial Data (Raw Count)'!CX132/'Microbial Data (Raw Count)'!CX$492</f>
        <v>0</v>
      </c>
      <c r="CX132" s="13">
        <f>'Microbial Data (Raw Count)'!CY132/'Microbial Data (Raw Count)'!CY$492</f>
        <v>0</v>
      </c>
      <c r="CY132" s="13">
        <f>'Microbial Data (Raw Count)'!CZ132/'Microbial Data (Raw Count)'!CZ$492</f>
        <v>0</v>
      </c>
      <c r="CZ132" s="13">
        <f>'Microbial Data (Raw Count)'!DA132/'Microbial Data (Raw Count)'!DA$492</f>
        <v>0</v>
      </c>
      <c r="DA132" s="13">
        <f>'Microbial Data (Raw Count)'!DB132/'Microbial Data (Raw Count)'!DB$492</f>
        <v>0</v>
      </c>
      <c r="DB132" s="13">
        <f>'Microbial Data (Raw Count)'!DC132/'Microbial Data (Raw Count)'!DC$492</f>
        <v>0</v>
      </c>
      <c r="DC132" s="13">
        <f>'Microbial Data (Raw Count)'!DD132/'Microbial Data (Raw Count)'!DD$492</f>
        <v>0</v>
      </c>
      <c r="DD132" s="13">
        <f>'Microbial Data (Raw Count)'!DE132/'Microbial Data (Raw Count)'!DE$492</f>
        <v>0</v>
      </c>
      <c r="DE132" s="13">
        <f>'Microbial Data (Raw Count)'!DF132/'Microbial Data (Raw Count)'!DF$492</f>
        <v>0</v>
      </c>
      <c r="DF132" s="13">
        <f>'Microbial Data (Raw Count)'!DG132/'Microbial Data (Raw Count)'!DG$492</f>
        <v>0</v>
      </c>
      <c r="DG132" s="13">
        <f>'Microbial Data (Raw Count)'!DH132/'Microbial Data (Raw Count)'!DH$492</f>
        <v>0</v>
      </c>
      <c r="DH132" s="13">
        <f>'Microbial Data (Raw Count)'!DI132/'Microbial Data (Raw Count)'!DI$492</f>
        <v>0</v>
      </c>
      <c r="DI132" s="13">
        <f>'Microbial Data (Raw Count)'!DJ132/'Microbial Data (Raw Count)'!DJ$492</f>
        <v>0</v>
      </c>
      <c r="DJ132" s="13">
        <f>'Microbial Data (Raw Count)'!DK132/'Microbial Data (Raw Count)'!DK$492</f>
        <v>0</v>
      </c>
      <c r="DK132" s="13">
        <f>'Microbial Data (Raw Count)'!DL132/'Microbial Data (Raw Count)'!DL$492</f>
        <v>0</v>
      </c>
      <c r="DL132" s="13">
        <f>'Microbial Data (Raw Count)'!DM132/'Microbial Data (Raw Count)'!DM$492</f>
        <v>0</v>
      </c>
      <c r="DM132" s="13">
        <f>'Microbial Data (Raw Count)'!DN132/'Microbial Data (Raw Count)'!DN$492</f>
        <v>0</v>
      </c>
      <c r="DN132" s="13">
        <f>'Microbial Data (Raw Count)'!DO132/'Microbial Data (Raw Count)'!DO$492</f>
        <v>0</v>
      </c>
      <c r="DO132" s="13">
        <f>'Microbial Data (Raw Count)'!DP132/'Microbial Data (Raw Count)'!DP$492</f>
        <v>0</v>
      </c>
      <c r="DP132" s="13">
        <f>'Microbial Data (Raw Count)'!DQ132/'Microbial Data (Raw Count)'!DQ$492</f>
        <v>0</v>
      </c>
      <c r="DQ132" s="13">
        <f>'Microbial Data (Raw Count)'!DR132/'Microbial Data (Raw Count)'!DR$492</f>
        <v>0</v>
      </c>
      <c r="DR132" s="13">
        <f>'Microbial Data (Raw Count)'!DS132/'Microbial Data (Raw Count)'!DS$492</f>
        <v>0</v>
      </c>
      <c r="DS132" s="13">
        <f>'Microbial Data (Raw Count)'!DT132/'Microbial Data (Raw Count)'!DT$492</f>
        <v>0</v>
      </c>
      <c r="DT132" s="13">
        <f>'Microbial Data (Raw Count)'!DU132/'Microbial Data (Raw Count)'!DU$492</f>
        <v>0</v>
      </c>
      <c r="DU132" s="13">
        <f>'Microbial Data (Raw Count)'!DV132/'Microbial Data (Raw Count)'!DV$492</f>
        <v>0</v>
      </c>
      <c r="DV132" s="13">
        <f>'Microbial Data (Raw Count)'!DW132/'Microbial Data (Raw Count)'!DW$492</f>
        <v>0</v>
      </c>
      <c r="DW132" s="13">
        <f>'Microbial Data (Raw Count)'!DX132/'Microbial Data (Raw Count)'!DX$492</f>
        <v>0</v>
      </c>
      <c r="DX132" s="13">
        <f>'Microbial Data (Raw Count)'!DY132/'Microbial Data (Raw Count)'!DY$492</f>
        <v>0</v>
      </c>
      <c r="DY132" s="13">
        <f>'Microbial Data (Raw Count)'!DZ132/'Microbial Data (Raw Count)'!DZ$492</f>
        <v>0</v>
      </c>
      <c r="DZ132" s="13">
        <f>'Microbial Data (Raw Count)'!EA132/'Microbial Data (Raw Count)'!EA$492</f>
        <v>0</v>
      </c>
      <c r="EA132" s="13">
        <f>'Microbial Data (Raw Count)'!EB132/'Microbial Data (Raw Count)'!EB$492</f>
        <v>0</v>
      </c>
      <c r="EB132" s="13">
        <f>'Microbial Data (Raw Count)'!EC132/'Microbial Data (Raw Count)'!EC$492</f>
        <v>0</v>
      </c>
      <c r="EC132" s="13">
        <f>'Microbial Data (Raw Count)'!ED132/'Microbial Data (Raw Count)'!ED$492</f>
        <v>0</v>
      </c>
      <c r="ED132" s="13">
        <f>'Microbial Data (Raw Count)'!EE132/'Microbial Data (Raw Count)'!EE$492</f>
        <v>0</v>
      </c>
      <c r="EE132" s="13">
        <f>'Microbial Data (Raw Count)'!EF132/'Microbial Data (Raw Count)'!EF$492</f>
        <v>0</v>
      </c>
      <c r="EF132" s="13">
        <f>'Microbial Data (Raw Count)'!EG132/'Microbial Data (Raw Count)'!EG$492</f>
        <v>0</v>
      </c>
      <c r="EG132" s="13">
        <f>'Microbial Data (Raw Count)'!EH132/'Microbial Data (Raw Count)'!EH$492</f>
        <v>0</v>
      </c>
      <c r="EH132" s="13">
        <f>'Microbial Data (Raw Count)'!EI132/'Microbial Data (Raw Count)'!EI$492</f>
        <v>0</v>
      </c>
      <c r="EI132" s="13">
        <f>'Microbial Data (Raw Count)'!EJ132/'Microbial Data (Raw Count)'!EJ$492</f>
        <v>0</v>
      </c>
      <c r="EJ132" s="13">
        <f>'Microbial Data (Raw Count)'!EK132/'Microbial Data (Raw Count)'!EK$492</f>
        <v>0</v>
      </c>
      <c r="EK132" s="13">
        <f>'Microbial Data (Raw Count)'!EL132/'Microbial Data (Raw Count)'!EL$492</f>
        <v>0</v>
      </c>
      <c r="EL132" s="13">
        <f>'Microbial Data (Raw Count)'!EM132/'Microbial Data (Raw Count)'!EM$492</f>
        <v>0</v>
      </c>
      <c r="EM132" s="13">
        <f>'Microbial Data (Raw Count)'!EN132/'Microbial Data (Raw Count)'!EN$492</f>
        <v>0</v>
      </c>
      <c r="EN132" s="13">
        <f>'Microbial Data (Raw Count)'!EO132/'Microbial Data (Raw Count)'!EO$492</f>
        <v>0</v>
      </c>
      <c r="EO132" s="13">
        <f>'Microbial Data (Raw Count)'!EP132/'Microbial Data (Raw Count)'!EP$492</f>
        <v>0</v>
      </c>
      <c r="EP132" s="13">
        <f>'Microbial Data (Raw Count)'!EQ132/'Microbial Data (Raw Count)'!EQ$492</f>
        <v>0</v>
      </c>
      <c r="EQ132" s="13">
        <f>'Microbial Data (Raw Count)'!ER132/'Microbial Data (Raw Count)'!ER$492</f>
        <v>0</v>
      </c>
      <c r="ER132" s="13">
        <f>'Microbial Data (Raw Count)'!ES132/'Microbial Data (Raw Count)'!ES$492</f>
        <v>0</v>
      </c>
      <c r="ES132" s="13">
        <f>'Microbial Data (Raw Count)'!ET132/'Microbial Data (Raw Count)'!ET$492</f>
        <v>0</v>
      </c>
      <c r="ET132" s="13">
        <f>'Microbial Data (Raw Count)'!EU132/'Microbial Data (Raw Count)'!EU$492</f>
        <v>0</v>
      </c>
      <c r="EU132" s="13">
        <f>'Microbial Data (Raw Count)'!EV132/'Microbial Data (Raw Count)'!EV$492</f>
        <v>0</v>
      </c>
      <c r="EV132" s="13">
        <f>'Microbial Data (Raw Count)'!EW132/'Microbial Data (Raw Count)'!EW$492</f>
        <v>0</v>
      </c>
      <c r="EW132" s="13">
        <f>'Microbial Data (Raw Count)'!EX132/'Microbial Data (Raw Count)'!EX$492</f>
        <v>0</v>
      </c>
      <c r="EX132" s="13">
        <f>'Microbial Data (Raw Count)'!EY132/'Microbial Data (Raw Count)'!EY$492</f>
        <v>0</v>
      </c>
      <c r="EY132" s="13">
        <f>'Microbial Data (Raw Count)'!EZ132/'Microbial Data (Raw Count)'!EZ$492</f>
        <v>0</v>
      </c>
      <c r="EZ132" s="13">
        <f>'Microbial Data (Raw Count)'!FA132/'Microbial Data (Raw Count)'!FA$492</f>
        <v>0</v>
      </c>
    </row>
    <row r="133" spans="1:156" x14ac:dyDescent="0.3">
      <c r="A133" s="8">
        <v>132</v>
      </c>
      <c r="B133" s="8" t="s">
        <v>154</v>
      </c>
      <c r="C133" s="8" t="s">
        <v>248</v>
      </c>
      <c r="D133" s="8" t="s">
        <v>373</v>
      </c>
      <c r="E133" s="8" t="s">
        <v>623</v>
      </c>
      <c r="F133" s="8" t="s">
        <v>503</v>
      </c>
      <c r="G133" s="8" t="s">
        <v>503</v>
      </c>
      <c r="H133" s="13">
        <f>'Microbial Data (Raw Count)'!I133/'Microbial Data (Raw Count)'!I$492</f>
        <v>0</v>
      </c>
      <c r="I133" s="13">
        <f>'Microbial Data (Raw Count)'!J133/'Microbial Data (Raw Count)'!J$492</f>
        <v>0</v>
      </c>
      <c r="J133" s="13">
        <f>'Microbial Data (Raw Count)'!K133/'Microbial Data (Raw Count)'!K$492</f>
        <v>0</v>
      </c>
      <c r="K133" s="13">
        <f>'Microbial Data (Raw Count)'!L133/'Microbial Data (Raw Count)'!L$492</f>
        <v>0</v>
      </c>
      <c r="L133" s="13">
        <f>'Microbial Data (Raw Count)'!M133/'Microbial Data (Raw Count)'!M$492</f>
        <v>0</v>
      </c>
      <c r="M133" s="13">
        <f>'Microbial Data (Raw Count)'!N133/'Microbial Data (Raw Count)'!N$492</f>
        <v>0</v>
      </c>
      <c r="N133" s="13">
        <f>'Microbial Data (Raw Count)'!O133/'Microbial Data (Raw Count)'!O$492</f>
        <v>0</v>
      </c>
      <c r="O133" s="13">
        <f>'Microbial Data (Raw Count)'!P133/'Microbial Data (Raw Count)'!P$492</f>
        <v>0</v>
      </c>
      <c r="P133" s="13">
        <f>'Microbial Data (Raw Count)'!Q133/'Microbial Data (Raw Count)'!Q$492</f>
        <v>0</v>
      </c>
      <c r="Q133" s="13">
        <f>'Microbial Data (Raw Count)'!R133/'Microbial Data (Raw Count)'!R$492</f>
        <v>0</v>
      </c>
      <c r="R133" s="13">
        <f>'Microbial Data (Raw Count)'!S133/'Microbial Data (Raw Count)'!S$492</f>
        <v>0</v>
      </c>
      <c r="S133" s="13">
        <f>'Microbial Data (Raw Count)'!T133/'Microbial Data (Raw Count)'!T$492</f>
        <v>0</v>
      </c>
      <c r="T133" s="13">
        <f>'Microbial Data (Raw Count)'!U133/'Microbial Data (Raw Count)'!U$492</f>
        <v>0</v>
      </c>
      <c r="U133" s="13">
        <f>'Microbial Data (Raw Count)'!V133/'Microbial Data (Raw Count)'!V$492</f>
        <v>0</v>
      </c>
      <c r="V133" s="13">
        <f>'Microbial Data (Raw Count)'!W133/'Microbial Data (Raw Count)'!W$492</f>
        <v>0</v>
      </c>
      <c r="W133" s="13">
        <f>'Microbial Data (Raw Count)'!X133/'Microbial Data (Raw Count)'!X$492</f>
        <v>0</v>
      </c>
      <c r="X133" s="13">
        <f>'Microbial Data (Raw Count)'!Y133/'Microbial Data (Raw Count)'!Y$492</f>
        <v>0</v>
      </c>
      <c r="Y133" s="13">
        <f>'Microbial Data (Raw Count)'!Z133/'Microbial Data (Raw Count)'!Z$492</f>
        <v>0</v>
      </c>
      <c r="Z133" s="13">
        <f>'Microbial Data (Raw Count)'!AA133/'Microbial Data (Raw Count)'!AA$492</f>
        <v>0</v>
      </c>
      <c r="AA133" s="13">
        <f>'Microbial Data (Raw Count)'!AB133/'Microbial Data (Raw Count)'!AB$492</f>
        <v>0</v>
      </c>
      <c r="AB133" s="13">
        <f>'Microbial Data (Raw Count)'!AC133/'Microbial Data (Raw Count)'!AC$492</f>
        <v>0</v>
      </c>
      <c r="AC133" s="13">
        <f>'Microbial Data (Raw Count)'!AD133/'Microbial Data (Raw Count)'!AD$492</f>
        <v>0</v>
      </c>
      <c r="AD133" s="13">
        <f>'Microbial Data (Raw Count)'!AE133/'Microbial Data (Raw Count)'!AE$492</f>
        <v>0</v>
      </c>
      <c r="AE133" s="13">
        <f>'Microbial Data (Raw Count)'!AF133/'Microbial Data (Raw Count)'!AF$492</f>
        <v>0</v>
      </c>
      <c r="AF133" s="13">
        <f>'Microbial Data (Raw Count)'!AG133/'Microbial Data (Raw Count)'!AG$492</f>
        <v>0</v>
      </c>
      <c r="AG133" s="13">
        <f>'Microbial Data (Raw Count)'!AH133/'Microbial Data (Raw Count)'!AH$492</f>
        <v>0</v>
      </c>
      <c r="AH133" s="13">
        <f>'Microbial Data (Raw Count)'!AI133/'Microbial Data (Raw Count)'!AI$492</f>
        <v>0</v>
      </c>
      <c r="AI133" s="13">
        <f>'Microbial Data (Raw Count)'!AJ133/'Microbial Data (Raw Count)'!AJ$492</f>
        <v>0</v>
      </c>
      <c r="AJ133" s="13">
        <f>'Microbial Data (Raw Count)'!AK133/'Microbial Data (Raw Count)'!AK$492</f>
        <v>0</v>
      </c>
      <c r="AK133" s="13">
        <f>'Microbial Data (Raw Count)'!AL133/'Microbial Data (Raw Count)'!AL$492</f>
        <v>0</v>
      </c>
      <c r="AL133" s="13">
        <f>'Microbial Data (Raw Count)'!AM133/'Microbial Data (Raw Count)'!AM$492</f>
        <v>0</v>
      </c>
      <c r="AM133" s="13">
        <f>'Microbial Data (Raw Count)'!AN133/'Microbial Data (Raw Count)'!AN$492</f>
        <v>0</v>
      </c>
      <c r="AN133" s="13">
        <f>'Microbial Data (Raw Count)'!AO133/'Microbial Data (Raw Count)'!AO$492</f>
        <v>0</v>
      </c>
      <c r="AO133" s="13">
        <f>'Microbial Data (Raw Count)'!AP133/'Microbial Data (Raw Count)'!AP$492</f>
        <v>0</v>
      </c>
      <c r="AP133" s="13">
        <f>'Microbial Data (Raw Count)'!AQ133/'Microbial Data (Raw Count)'!AQ$492</f>
        <v>0</v>
      </c>
      <c r="AQ133" s="13">
        <f>'Microbial Data (Raw Count)'!AR133/'Microbial Data (Raw Count)'!AR$492</f>
        <v>0</v>
      </c>
      <c r="AR133" s="13">
        <f>'Microbial Data (Raw Count)'!AS133/'Microbial Data (Raw Count)'!AS$492</f>
        <v>0</v>
      </c>
      <c r="AS133" s="13">
        <f>'Microbial Data (Raw Count)'!AT133/'Microbial Data (Raw Count)'!AT$492</f>
        <v>0</v>
      </c>
      <c r="AT133" s="13">
        <f>'Microbial Data (Raw Count)'!AU133/'Microbial Data (Raw Count)'!AU$492</f>
        <v>0</v>
      </c>
      <c r="AU133" s="13">
        <f>'Microbial Data (Raw Count)'!AV133/'Microbial Data (Raw Count)'!AV$492</f>
        <v>0</v>
      </c>
      <c r="AV133" s="13">
        <f>'Microbial Data (Raw Count)'!AW133/'Microbial Data (Raw Count)'!AW$492</f>
        <v>0</v>
      </c>
      <c r="AW133" s="13">
        <f>'Microbial Data (Raw Count)'!AX133/'Microbial Data (Raw Count)'!AX$492</f>
        <v>0</v>
      </c>
      <c r="AX133" s="13">
        <f>'Microbial Data (Raw Count)'!AY133/'Microbial Data (Raw Count)'!AY$492</f>
        <v>0</v>
      </c>
      <c r="AY133" s="13">
        <f>'Microbial Data (Raw Count)'!AZ133/'Microbial Data (Raw Count)'!AZ$492</f>
        <v>0</v>
      </c>
      <c r="AZ133" s="13">
        <f>'Microbial Data (Raw Count)'!BA133/'Microbial Data (Raw Count)'!BA$492</f>
        <v>0</v>
      </c>
      <c r="BA133" s="13">
        <f>'Microbial Data (Raw Count)'!BB133/'Microbial Data (Raw Count)'!BB$492</f>
        <v>0</v>
      </c>
      <c r="BB133" s="13">
        <f>'Microbial Data (Raw Count)'!BC133/'Microbial Data (Raw Count)'!BC$492</f>
        <v>0</v>
      </c>
      <c r="BC133" s="13">
        <f>'Microbial Data (Raw Count)'!BD133/'Microbial Data (Raw Count)'!BD$492</f>
        <v>0</v>
      </c>
      <c r="BD133" s="13">
        <f>'Microbial Data (Raw Count)'!BE133/'Microbial Data (Raw Count)'!BE$492</f>
        <v>0</v>
      </c>
      <c r="BE133" s="13">
        <f>'Microbial Data (Raw Count)'!BF133/'Microbial Data (Raw Count)'!BF$492</f>
        <v>0</v>
      </c>
      <c r="BF133" s="13">
        <f>'Microbial Data (Raw Count)'!BG133/'Microbial Data (Raw Count)'!BG$492</f>
        <v>0</v>
      </c>
      <c r="BG133" s="13">
        <f>'Microbial Data (Raw Count)'!BH133/'Microbial Data (Raw Count)'!BH$492</f>
        <v>0</v>
      </c>
      <c r="BH133" s="13">
        <f>'Microbial Data (Raw Count)'!BI133/'Microbial Data (Raw Count)'!BI$492</f>
        <v>0</v>
      </c>
      <c r="BI133" s="13">
        <f>'Microbial Data (Raw Count)'!BJ133/'Microbial Data (Raw Count)'!BJ$492</f>
        <v>0</v>
      </c>
      <c r="BJ133" s="13">
        <f>'Microbial Data (Raw Count)'!BK133/'Microbial Data (Raw Count)'!BK$492</f>
        <v>0</v>
      </c>
      <c r="BK133" s="13">
        <f>'Microbial Data (Raw Count)'!BL133/'Microbial Data (Raw Count)'!BL$492</f>
        <v>0</v>
      </c>
      <c r="BL133" s="13">
        <f>'Microbial Data (Raw Count)'!BM133/'Microbial Data (Raw Count)'!BM$492</f>
        <v>0</v>
      </c>
      <c r="BM133" s="13">
        <f>'Microbial Data (Raw Count)'!BN133/'Microbial Data (Raw Count)'!BN$492</f>
        <v>0</v>
      </c>
      <c r="BN133" s="13">
        <f>'Microbial Data (Raw Count)'!BO133/'Microbial Data (Raw Count)'!BO$492</f>
        <v>0</v>
      </c>
      <c r="BO133" s="13">
        <f>'Microbial Data (Raw Count)'!BP133/'Microbial Data (Raw Count)'!BP$492</f>
        <v>0</v>
      </c>
      <c r="BP133" s="13">
        <f>'Microbial Data (Raw Count)'!BQ133/'Microbial Data (Raw Count)'!BQ$492</f>
        <v>0</v>
      </c>
      <c r="BQ133" s="13">
        <f>'Microbial Data (Raw Count)'!BR133/'Microbial Data (Raw Count)'!BR$492</f>
        <v>0</v>
      </c>
      <c r="BR133" s="13">
        <f>'Microbial Data (Raw Count)'!BS133/'Microbial Data (Raw Count)'!BS$492</f>
        <v>0</v>
      </c>
      <c r="BS133" s="13">
        <f>'Microbial Data (Raw Count)'!BT133/'Microbial Data (Raw Count)'!BT$492</f>
        <v>0</v>
      </c>
      <c r="BT133" s="13">
        <f>'Microbial Data (Raw Count)'!BU133/'Microbial Data (Raw Count)'!BU$492</f>
        <v>0</v>
      </c>
      <c r="BU133" s="13">
        <f>'Microbial Data (Raw Count)'!BV133/'Microbial Data (Raw Count)'!BV$492</f>
        <v>0</v>
      </c>
      <c r="BV133" s="13">
        <f>'Microbial Data (Raw Count)'!BW133/'Microbial Data (Raw Count)'!BW$492</f>
        <v>0</v>
      </c>
      <c r="BW133" s="13">
        <f>'Microbial Data (Raw Count)'!BX133/'Microbial Data (Raw Count)'!BX$492</f>
        <v>0</v>
      </c>
      <c r="BX133" s="13">
        <f>'Microbial Data (Raw Count)'!BY133/'Microbial Data (Raw Count)'!BY$492</f>
        <v>0</v>
      </c>
      <c r="BY133" s="13">
        <f>'Microbial Data (Raw Count)'!BZ133/'Microbial Data (Raw Count)'!BZ$492</f>
        <v>0</v>
      </c>
      <c r="BZ133" s="13">
        <f>'Microbial Data (Raw Count)'!CA133/'Microbial Data (Raw Count)'!CA$492</f>
        <v>0</v>
      </c>
      <c r="CA133" s="13">
        <f>'Microbial Data (Raw Count)'!CB133/'Microbial Data (Raw Count)'!CB$492</f>
        <v>0</v>
      </c>
      <c r="CB133" s="13">
        <f>'Microbial Data (Raw Count)'!CC133/'Microbial Data (Raw Count)'!CC$492</f>
        <v>0</v>
      </c>
      <c r="CC133" s="13">
        <f>'Microbial Data (Raw Count)'!CD133/'Microbial Data (Raw Count)'!CD$492</f>
        <v>0</v>
      </c>
      <c r="CD133" s="13">
        <f>'Microbial Data (Raw Count)'!CE133/'Microbial Data (Raw Count)'!CE$492</f>
        <v>0</v>
      </c>
      <c r="CE133" s="13">
        <f>'Microbial Data (Raw Count)'!CF133/'Microbial Data (Raw Count)'!CF$492</f>
        <v>0</v>
      </c>
      <c r="CF133" s="13">
        <f>'Microbial Data (Raw Count)'!CG133/'Microbial Data (Raw Count)'!CG$492</f>
        <v>0</v>
      </c>
      <c r="CG133" s="13">
        <f>'Microbial Data (Raw Count)'!CH133/'Microbial Data (Raw Count)'!CH$492</f>
        <v>2.6893242232475269E-4</v>
      </c>
      <c r="CH133" s="13">
        <f>'Microbial Data (Raw Count)'!CI133/'Microbial Data (Raw Count)'!CI$492</f>
        <v>0</v>
      </c>
      <c r="CI133" s="13">
        <f>'Microbial Data (Raw Count)'!CJ133/'Microbial Data (Raw Count)'!CJ$492</f>
        <v>0</v>
      </c>
      <c r="CJ133" s="13">
        <f>'Microbial Data (Raw Count)'!CK133/'Microbial Data (Raw Count)'!CK$492</f>
        <v>0</v>
      </c>
      <c r="CK133" s="13">
        <f>'Microbial Data (Raw Count)'!CL133/'Microbial Data (Raw Count)'!CL$492</f>
        <v>0</v>
      </c>
      <c r="CL133" s="13">
        <f>'Microbial Data (Raw Count)'!CM133/'Microbial Data (Raw Count)'!CM$492</f>
        <v>0</v>
      </c>
      <c r="CM133" s="13">
        <f>'Microbial Data (Raw Count)'!CN133/'Microbial Data (Raw Count)'!CN$492</f>
        <v>0</v>
      </c>
      <c r="CN133" s="13">
        <f>'Microbial Data (Raw Count)'!CO133/'Microbial Data (Raw Count)'!CO$492</f>
        <v>0</v>
      </c>
      <c r="CO133" s="13">
        <f>'Microbial Data (Raw Count)'!CP133/'Microbial Data (Raw Count)'!CP$492</f>
        <v>0</v>
      </c>
      <c r="CP133" s="13">
        <f>'Microbial Data (Raw Count)'!CQ133/'Microbial Data (Raw Count)'!CQ$492</f>
        <v>0</v>
      </c>
      <c r="CQ133" s="13">
        <f>'Microbial Data (Raw Count)'!CR133/'Microbial Data (Raw Count)'!CR$492</f>
        <v>0</v>
      </c>
      <c r="CR133" s="13">
        <f>'Microbial Data (Raw Count)'!CS133/'Microbial Data (Raw Count)'!CS$492</f>
        <v>0</v>
      </c>
      <c r="CS133" s="13">
        <f>'Microbial Data (Raw Count)'!CT133/'Microbial Data (Raw Count)'!CT$492</f>
        <v>0</v>
      </c>
      <c r="CT133" s="13">
        <f>'Microbial Data (Raw Count)'!CU133/'Microbial Data (Raw Count)'!CU$492</f>
        <v>0</v>
      </c>
      <c r="CU133" s="13">
        <f>'Microbial Data (Raw Count)'!CV133/'Microbial Data (Raw Count)'!CV$492</f>
        <v>0</v>
      </c>
      <c r="CV133" s="13">
        <f>'Microbial Data (Raw Count)'!CW133/'Microbial Data (Raw Count)'!CW$492</f>
        <v>0</v>
      </c>
      <c r="CW133" s="13">
        <f>'Microbial Data (Raw Count)'!CX133/'Microbial Data (Raw Count)'!CX$492</f>
        <v>0</v>
      </c>
      <c r="CX133" s="13">
        <f>'Microbial Data (Raw Count)'!CY133/'Microbial Data (Raw Count)'!CY$492</f>
        <v>0</v>
      </c>
      <c r="CY133" s="13">
        <f>'Microbial Data (Raw Count)'!CZ133/'Microbial Data (Raw Count)'!CZ$492</f>
        <v>0</v>
      </c>
      <c r="CZ133" s="13">
        <f>'Microbial Data (Raw Count)'!DA133/'Microbial Data (Raw Count)'!DA$492</f>
        <v>0</v>
      </c>
      <c r="DA133" s="13">
        <f>'Microbial Data (Raw Count)'!DB133/'Microbial Data (Raw Count)'!DB$492</f>
        <v>0</v>
      </c>
      <c r="DB133" s="13">
        <f>'Microbial Data (Raw Count)'!DC133/'Microbial Data (Raw Count)'!DC$492</f>
        <v>0</v>
      </c>
      <c r="DC133" s="13">
        <f>'Microbial Data (Raw Count)'!DD133/'Microbial Data (Raw Count)'!DD$492</f>
        <v>0</v>
      </c>
      <c r="DD133" s="13">
        <f>'Microbial Data (Raw Count)'!DE133/'Microbial Data (Raw Count)'!DE$492</f>
        <v>0</v>
      </c>
      <c r="DE133" s="13">
        <f>'Microbial Data (Raw Count)'!DF133/'Microbial Data (Raw Count)'!DF$492</f>
        <v>0</v>
      </c>
      <c r="DF133" s="13">
        <f>'Microbial Data (Raw Count)'!DG133/'Microbial Data (Raw Count)'!DG$492</f>
        <v>0</v>
      </c>
      <c r="DG133" s="13">
        <f>'Microbial Data (Raw Count)'!DH133/'Microbial Data (Raw Count)'!DH$492</f>
        <v>0</v>
      </c>
      <c r="DH133" s="13">
        <f>'Microbial Data (Raw Count)'!DI133/'Microbial Data (Raw Count)'!DI$492</f>
        <v>0</v>
      </c>
      <c r="DI133" s="13">
        <f>'Microbial Data (Raw Count)'!DJ133/'Microbial Data (Raw Count)'!DJ$492</f>
        <v>0</v>
      </c>
      <c r="DJ133" s="13">
        <f>'Microbial Data (Raw Count)'!DK133/'Microbial Data (Raw Count)'!DK$492</f>
        <v>0</v>
      </c>
      <c r="DK133" s="13">
        <f>'Microbial Data (Raw Count)'!DL133/'Microbial Data (Raw Count)'!DL$492</f>
        <v>0</v>
      </c>
      <c r="DL133" s="13">
        <f>'Microbial Data (Raw Count)'!DM133/'Microbial Data (Raw Count)'!DM$492</f>
        <v>0</v>
      </c>
      <c r="DM133" s="13">
        <f>'Microbial Data (Raw Count)'!DN133/'Microbial Data (Raw Count)'!DN$492</f>
        <v>0</v>
      </c>
      <c r="DN133" s="13">
        <f>'Microbial Data (Raw Count)'!DO133/'Microbial Data (Raw Count)'!DO$492</f>
        <v>0</v>
      </c>
      <c r="DO133" s="13">
        <f>'Microbial Data (Raw Count)'!DP133/'Microbial Data (Raw Count)'!DP$492</f>
        <v>0</v>
      </c>
      <c r="DP133" s="13">
        <f>'Microbial Data (Raw Count)'!DQ133/'Microbial Data (Raw Count)'!DQ$492</f>
        <v>0</v>
      </c>
      <c r="DQ133" s="13">
        <f>'Microbial Data (Raw Count)'!DR133/'Microbial Data (Raw Count)'!DR$492</f>
        <v>0</v>
      </c>
      <c r="DR133" s="13">
        <f>'Microbial Data (Raw Count)'!DS133/'Microbial Data (Raw Count)'!DS$492</f>
        <v>0</v>
      </c>
      <c r="DS133" s="13">
        <f>'Microbial Data (Raw Count)'!DT133/'Microbial Data (Raw Count)'!DT$492</f>
        <v>0</v>
      </c>
      <c r="DT133" s="13">
        <f>'Microbial Data (Raw Count)'!DU133/'Microbial Data (Raw Count)'!DU$492</f>
        <v>0</v>
      </c>
      <c r="DU133" s="13">
        <f>'Microbial Data (Raw Count)'!DV133/'Microbial Data (Raw Count)'!DV$492</f>
        <v>0</v>
      </c>
      <c r="DV133" s="13">
        <f>'Microbial Data (Raw Count)'!DW133/'Microbial Data (Raw Count)'!DW$492</f>
        <v>0</v>
      </c>
      <c r="DW133" s="13">
        <f>'Microbial Data (Raw Count)'!DX133/'Microbial Data (Raw Count)'!DX$492</f>
        <v>0</v>
      </c>
      <c r="DX133" s="13">
        <f>'Microbial Data (Raw Count)'!DY133/'Microbial Data (Raw Count)'!DY$492</f>
        <v>0</v>
      </c>
      <c r="DY133" s="13">
        <f>'Microbial Data (Raw Count)'!DZ133/'Microbial Data (Raw Count)'!DZ$492</f>
        <v>0</v>
      </c>
      <c r="DZ133" s="13">
        <f>'Microbial Data (Raw Count)'!EA133/'Microbial Data (Raw Count)'!EA$492</f>
        <v>0</v>
      </c>
      <c r="EA133" s="13">
        <f>'Microbial Data (Raw Count)'!EB133/'Microbial Data (Raw Count)'!EB$492</f>
        <v>0</v>
      </c>
      <c r="EB133" s="13">
        <f>'Microbial Data (Raw Count)'!EC133/'Microbial Data (Raw Count)'!EC$492</f>
        <v>0</v>
      </c>
      <c r="EC133" s="13">
        <f>'Microbial Data (Raw Count)'!ED133/'Microbial Data (Raw Count)'!ED$492</f>
        <v>0</v>
      </c>
      <c r="ED133" s="13">
        <f>'Microbial Data (Raw Count)'!EE133/'Microbial Data (Raw Count)'!EE$492</f>
        <v>0</v>
      </c>
      <c r="EE133" s="13">
        <f>'Microbial Data (Raw Count)'!EF133/'Microbial Data (Raw Count)'!EF$492</f>
        <v>0</v>
      </c>
      <c r="EF133" s="13">
        <f>'Microbial Data (Raw Count)'!EG133/'Microbial Data (Raw Count)'!EG$492</f>
        <v>0</v>
      </c>
      <c r="EG133" s="13">
        <f>'Microbial Data (Raw Count)'!EH133/'Microbial Data (Raw Count)'!EH$492</f>
        <v>0</v>
      </c>
      <c r="EH133" s="13">
        <f>'Microbial Data (Raw Count)'!EI133/'Microbial Data (Raw Count)'!EI$492</f>
        <v>0</v>
      </c>
      <c r="EI133" s="13">
        <f>'Microbial Data (Raw Count)'!EJ133/'Microbial Data (Raw Count)'!EJ$492</f>
        <v>0</v>
      </c>
      <c r="EJ133" s="13">
        <f>'Microbial Data (Raw Count)'!EK133/'Microbial Data (Raw Count)'!EK$492</f>
        <v>0</v>
      </c>
      <c r="EK133" s="13">
        <f>'Microbial Data (Raw Count)'!EL133/'Microbial Data (Raw Count)'!EL$492</f>
        <v>0</v>
      </c>
      <c r="EL133" s="13">
        <f>'Microbial Data (Raw Count)'!EM133/'Microbial Data (Raw Count)'!EM$492</f>
        <v>0</v>
      </c>
      <c r="EM133" s="13">
        <f>'Microbial Data (Raw Count)'!EN133/'Microbial Data (Raw Count)'!EN$492</f>
        <v>0</v>
      </c>
      <c r="EN133" s="13">
        <f>'Microbial Data (Raw Count)'!EO133/'Microbial Data (Raw Count)'!EO$492</f>
        <v>0</v>
      </c>
      <c r="EO133" s="13">
        <f>'Microbial Data (Raw Count)'!EP133/'Microbial Data (Raw Count)'!EP$492</f>
        <v>0</v>
      </c>
      <c r="EP133" s="13">
        <f>'Microbial Data (Raw Count)'!EQ133/'Microbial Data (Raw Count)'!EQ$492</f>
        <v>0</v>
      </c>
      <c r="EQ133" s="13">
        <f>'Microbial Data (Raw Count)'!ER133/'Microbial Data (Raw Count)'!ER$492</f>
        <v>0</v>
      </c>
      <c r="ER133" s="13">
        <f>'Microbial Data (Raw Count)'!ES133/'Microbial Data (Raw Count)'!ES$492</f>
        <v>0</v>
      </c>
      <c r="ES133" s="13">
        <f>'Microbial Data (Raw Count)'!ET133/'Microbial Data (Raw Count)'!ET$492</f>
        <v>0</v>
      </c>
      <c r="ET133" s="13">
        <f>'Microbial Data (Raw Count)'!EU133/'Microbial Data (Raw Count)'!EU$492</f>
        <v>0</v>
      </c>
      <c r="EU133" s="13">
        <f>'Microbial Data (Raw Count)'!EV133/'Microbial Data (Raw Count)'!EV$492</f>
        <v>0</v>
      </c>
      <c r="EV133" s="13">
        <f>'Microbial Data (Raw Count)'!EW133/'Microbial Data (Raw Count)'!EW$492</f>
        <v>0</v>
      </c>
      <c r="EW133" s="13">
        <f>'Microbial Data (Raw Count)'!EX133/'Microbial Data (Raw Count)'!EX$492</f>
        <v>0</v>
      </c>
      <c r="EX133" s="13">
        <f>'Microbial Data (Raw Count)'!EY133/'Microbial Data (Raw Count)'!EY$492</f>
        <v>0</v>
      </c>
      <c r="EY133" s="13">
        <f>'Microbial Data (Raw Count)'!EZ133/'Microbial Data (Raw Count)'!EZ$492</f>
        <v>0</v>
      </c>
      <c r="EZ133" s="13">
        <f>'Microbial Data (Raw Count)'!FA133/'Microbial Data (Raw Count)'!FA$492</f>
        <v>0</v>
      </c>
    </row>
    <row r="134" spans="1:156" x14ac:dyDescent="0.3">
      <c r="A134" s="8">
        <v>133</v>
      </c>
      <c r="B134" s="8" t="s">
        <v>154</v>
      </c>
      <c r="C134" s="8" t="s">
        <v>248</v>
      </c>
      <c r="D134" s="8" t="s">
        <v>373</v>
      </c>
      <c r="E134" s="8" t="s">
        <v>623</v>
      </c>
      <c r="F134" s="8" t="s">
        <v>624</v>
      </c>
      <c r="G134" s="8" t="s">
        <v>503</v>
      </c>
      <c r="H134" s="13">
        <f>'Microbial Data (Raw Count)'!I134/'Microbial Data (Raw Count)'!I$492</f>
        <v>0</v>
      </c>
      <c r="I134" s="13">
        <f>'Microbial Data (Raw Count)'!J134/'Microbial Data (Raw Count)'!J$492</f>
        <v>0</v>
      </c>
      <c r="J134" s="13">
        <f>'Microbial Data (Raw Count)'!K134/'Microbial Data (Raw Count)'!K$492</f>
        <v>0</v>
      </c>
      <c r="K134" s="13">
        <f>'Microbial Data (Raw Count)'!L134/'Microbial Data (Raw Count)'!L$492</f>
        <v>0</v>
      </c>
      <c r="L134" s="13">
        <f>'Microbial Data (Raw Count)'!M134/'Microbial Data (Raw Count)'!M$492</f>
        <v>0</v>
      </c>
      <c r="M134" s="13">
        <f>'Microbial Data (Raw Count)'!N134/'Microbial Data (Raw Count)'!N$492</f>
        <v>0</v>
      </c>
      <c r="N134" s="13">
        <f>'Microbial Data (Raw Count)'!O134/'Microbial Data (Raw Count)'!O$492</f>
        <v>0</v>
      </c>
      <c r="O134" s="13">
        <f>'Microbial Data (Raw Count)'!P134/'Microbial Data (Raw Count)'!P$492</f>
        <v>0</v>
      </c>
      <c r="P134" s="13">
        <f>'Microbial Data (Raw Count)'!Q134/'Microbial Data (Raw Count)'!Q$492</f>
        <v>0</v>
      </c>
      <c r="Q134" s="13">
        <f>'Microbial Data (Raw Count)'!R134/'Microbial Data (Raw Count)'!R$492</f>
        <v>0</v>
      </c>
      <c r="R134" s="13">
        <f>'Microbial Data (Raw Count)'!S134/'Microbial Data (Raw Count)'!S$492</f>
        <v>0</v>
      </c>
      <c r="S134" s="13">
        <f>'Microbial Data (Raw Count)'!T134/'Microbial Data (Raw Count)'!T$492</f>
        <v>0</v>
      </c>
      <c r="T134" s="13">
        <f>'Microbial Data (Raw Count)'!U134/'Microbial Data (Raw Count)'!U$492</f>
        <v>1.8216761242018782E-5</v>
      </c>
      <c r="U134" s="13">
        <f>'Microbial Data (Raw Count)'!V134/'Microbial Data (Raw Count)'!V$492</f>
        <v>0</v>
      </c>
      <c r="V134" s="13">
        <f>'Microbial Data (Raw Count)'!W134/'Microbial Data (Raw Count)'!W$492</f>
        <v>0</v>
      </c>
      <c r="W134" s="13">
        <f>'Microbial Data (Raw Count)'!X134/'Microbial Data (Raw Count)'!X$492</f>
        <v>0</v>
      </c>
      <c r="X134" s="13">
        <f>'Microbial Data (Raw Count)'!Y134/'Microbial Data (Raw Count)'!Y$492</f>
        <v>0</v>
      </c>
      <c r="Y134" s="13">
        <f>'Microbial Data (Raw Count)'!Z134/'Microbial Data (Raw Count)'!Z$492</f>
        <v>0</v>
      </c>
      <c r="Z134" s="13">
        <f>'Microbial Data (Raw Count)'!AA134/'Microbial Data (Raw Count)'!AA$492</f>
        <v>0</v>
      </c>
      <c r="AA134" s="13">
        <f>'Microbial Data (Raw Count)'!AB134/'Microbial Data (Raw Count)'!AB$492</f>
        <v>0</v>
      </c>
      <c r="AB134" s="13">
        <f>'Microbial Data (Raw Count)'!AC134/'Microbial Data (Raw Count)'!AC$492</f>
        <v>0</v>
      </c>
      <c r="AC134" s="13">
        <f>'Microbial Data (Raw Count)'!AD134/'Microbial Data (Raw Count)'!AD$492</f>
        <v>0</v>
      </c>
      <c r="AD134" s="13">
        <f>'Microbial Data (Raw Count)'!AE134/'Microbial Data (Raw Count)'!AE$492</f>
        <v>0</v>
      </c>
      <c r="AE134" s="13">
        <f>'Microbial Data (Raw Count)'!AF134/'Microbial Data (Raw Count)'!AF$492</f>
        <v>0</v>
      </c>
      <c r="AF134" s="13">
        <f>'Microbial Data (Raw Count)'!AG134/'Microbial Data (Raw Count)'!AG$492</f>
        <v>0</v>
      </c>
      <c r="AG134" s="13">
        <f>'Microbial Data (Raw Count)'!AH134/'Microbial Data (Raw Count)'!AH$492</f>
        <v>0</v>
      </c>
      <c r="AH134" s="13">
        <f>'Microbial Data (Raw Count)'!AI134/'Microbial Data (Raw Count)'!AI$492</f>
        <v>0</v>
      </c>
      <c r="AI134" s="13">
        <f>'Microbial Data (Raw Count)'!AJ134/'Microbial Data (Raw Count)'!AJ$492</f>
        <v>0</v>
      </c>
      <c r="AJ134" s="13">
        <f>'Microbial Data (Raw Count)'!AK134/'Microbial Data (Raw Count)'!AK$492</f>
        <v>0</v>
      </c>
      <c r="AK134" s="13">
        <f>'Microbial Data (Raw Count)'!AL134/'Microbial Data (Raw Count)'!AL$492</f>
        <v>0</v>
      </c>
      <c r="AL134" s="13">
        <f>'Microbial Data (Raw Count)'!AM134/'Microbial Data (Raw Count)'!AM$492</f>
        <v>0</v>
      </c>
      <c r="AM134" s="13">
        <f>'Microbial Data (Raw Count)'!AN134/'Microbial Data (Raw Count)'!AN$492</f>
        <v>0</v>
      </c>
      <c r="AN134" s="13">
        <f>'Microbial Data (Raw Count)'!AO134/'Microbial Data (Raw Count)'!AO$492</f>
        <v>0</v>
      </c>
      <c r="AO134" s="13">
        <f>'Microbial Data (Raw Count)'!AP134/'Microbial Data (Raw Count)'!AP$492</f>
        <v>0</v>
      </c>
      <c r="AP134" s="13">
        <f>'Microbial Data (Raw Count)'!AQ134/'Microbial Data (Raw Count)'!AQ$492</f>
        <v>0</v>
      </c>
      <c r="AQ134" s="13">
        <f>'Microbial Data (Raw Count)'!AR134/'Microbial Data (Raw Count)'!AR$492</f>
        <v>0</v>
      </c>
      <c r="AR134" s="13">
        <f>'Microbial Data (Raw Count)'!AS134/'Microbial Data (Raw Count)'!AS$492</f>
        <v>0</v>
      </c>
      <c r="AS134" s="13">
        <f>'Microbial Data (Raw Count)'!AT134/'Microbial Data (Raw Count)'!AT$492</f>
        <v>0</v>
      </c>
      <c r="AT134" s="13">
        <f>'Microbial Data (Raw Count)'!AU134/'Microbial Data (Raw Count)'!AU$492</f>
        <v>0</v>
      </c>
      <c r="AU134" s="13">
        <f>'Microbial Data (Raw Count)'!AV134/'Microbial Data (Raw Count)'!AV$492</f>
        <v>0</v>
      </c>
      <c r="AV134" s="13">
        <f>'Microbial Data (Raw Count)'!AW134/'Microbial Data (Raw Count)'!AW$492</f>
        <v>0</v>
      </c>
      <c r="AW134" s="13">
        <f>'Microbial Data (Raw Count)'!AX134/'Microbial Data (Raw Count)'!AX$492</f>
        <v>0</v>
      </c>
      <c r="AX134" s="13">
        <f>'Microbial Data (Raw Count)'!AY134/'Microbial Data (Raw Count)'!AY$492</f>
        <v>0</v>
      </c>
      <c r="AY134" s="13">
        <f>'Microbial Data (Raw Count)'!AZ134/'Microbial Data (Raw Count)'!AZ$492</f>
        <v>0</v>
      </c>
      <c r="AZ134" s="13">
        <f>'Microbial Data (Raw Count)'!BA134/'Microbial Data (Raw Count)'!BA$492</f>
        <v>0</v>
      </c>
      <c r="BA134" s="13">
        <f>'Microbial Data (Raw Count)'!BB134/'Microbial Data (Raw Count)'!BB$492</f>
        <v>0</v>
      </c>
      <c r="BB134" s="13">
        <f>'Microbial Data (Raw Count)'!BC134/'Microbial Data (Raw Count)'!BC$492</f>
        <v>0</v>
      </c>
      <c r="BC134" s="13">
        <f>'Microbial Data (Raw Count)'!BD134/'Microbial Data (Raw Count)'!BD$492</f>
        <v>0</v>
      </c>
      <c r="BD134" s="13">
        <f>'Microbial Data (Raw Count)'!BE134/'Microbial Data (Raw Count)'!BE$492</f>
        <v>0</v>
      </c>
      <c r="BE134" s="13">
        <f>'Microbial Data (Raw Count)'!BF134/'Microbial Data (Raw Count)'!BF$492</f>
        <v>0</v>
      </c>
      <c r="BF134" s="13">
        <f>'Microbial Data (Raw Count)'!BG134/'Microbial Data (Raw Count)'!BG$492</f>
        <v>0</v>
      </c>
      <c r="BG134" s="13">
        <f>'Microbial Data (Raw Count)'!BH134/'Microbial Data (Raw Count)'!BH$492</f>
        <v>0</v>
      </c>
      <c r="BH134" s="13">
        <f>'Microbial Data (Raw Count)'!BI134/'Microbial Data (Raw Count)'!BI$492</f>
        <v>0</v>
      </c>
      <c r="BI134" s="13">
        <f>'Microbial Data (Raw Count)'!BJ134/'Microbial Data (Raw Count)'!BJ$492</f>
        <v>0</v>
      </c>
      <c r="BJ134" s="13">
        <f>'Microbial Data (Raw Count)'!BK134/'Microbial Data (Raw Count)'!BK$492</f>
        <v>0</v>
      </c>
      <c r="BK134" s="13">
        <f>'Microbial Data (Raw Count)'!BL134/'Microbial Data (Raw Count)'!BL$492</f>
        <v>0</v>
      </c>
      <c r="BL134" s="13">
        <f>'Microbial Data (Raw Count)'!BM134/'Microbial Data (Raw Count)'!BM$492</f>
        <v>0</v>
      </c>
      <c r="BM134" s="13">
        <f>'Microbial Data (Raw Count)'!BN134/'Microbial Data (Raw Count)'!BN$492</f>
        <v>0</v>
      </c>
      <c r="BN134" s="13">
        <f>'Microbial Data (Raw Count)'!BO134/'Microbial Data (Raw Count)'!BO$492</f>
        <v>0</v>
      </c>
      <c r="BO134" s="13">
        <f>'Microbial Data (Raw Count)'!BP134/'Microbial Data (Raw Count)'!BP$492</f>
        <v>0</v>
      </c>
      <c r="BP134" s="13">
        <f>'Microbial Data (Raw Count)'!BQ134/'Microbial Data (Raw Count)'!BQ$492</f>
        <v>0</v>
      </c>
      <c r="BQ134" s="13">
        <f>'Microbial Data (Raw Count)'!BR134/'Microbial Data (Raw Count)'!BR$492</f>
        <v>0</v>
      </c>
      <c r="BR134" s="13">
        <f>'Microbial Data (Raw Count)'!BS134/'Microbial Data (Raw Count)'!BS$492</f>
        <v>0</v>
      </c>
      <c r="BS134" s="13">
        <f>'Microbial Data (Raw Count)'!BT134/'Microbial Data (Raw Count)'!BT$492</f>
        <v>0</v>
      </c>
      <c r="BT134" s="13">
        <f>'Microbial Data (Raw Count)'!BU134/'Microbial Data (Raw Count)'!BU$492</f>
        <v>0</v>
      </c>
      <c r="BU134" s="13">
        <f>'Microbial Data (Raw Count)'!BV134/'Microbial Data (Raw Count)'!BV$492</f>
        <v>0</v>
      </c>
      <c r="BV134" s="13">
        <f>'Microbial Data (Raw Count)'!BW134/'Microbial Data (Raw Count)'!BW$492</f>
        <v>0</v>
      </c>
      <c r="BW134" s="13">
        <f>'Microbial Data (Raw Count)'!BX134/'Microbial Data (Raw Count)'!BX$492</f>
        <v>0</v>
      </c>
      <c r="BX134" s="13">
        <f>'Microbial Data (Raw Count)'!BY134/'Microbial Data (Raw Count)'!BY$492</f>
        <v>0</v>
      </c>
      <c r="BY134" s="13">
        <f>'Microbial Data (Raw Count)'!BZ134/'Microbial Data (Raw Count)'!BZ$492</f>
        <v>0</v>
      </c>
      <c r="BZ134" s="13">
        <f>'Microbial Data (Raw Count)'!CA134/'Microbial Data (Raw Count)'!CA$492</f>
        <v>0</v>
      </c>
      <c r="CA134" s="13">
        <f>'Microbial Data (Raw Count)'!CB134/'Microbial Data (Raw Count)'!CB$492</f>
        <v>0</v>
      </c>
      <c r="CB134" s="13">
        <f>'Microbial Data (Raw Count)'!CC134/'Microbial Data (Raw Count)'!CC$492</f>
        <v>0</v>
      </c>
      <c r="CC134" s="13">
        <f>'Microbial Data (Raw Count)'!CD134/'Microbial Data (Raw Count)'!CD$492</f>
        <v>0</v>
      </c>
      <c r="CD134" s="13">
        <f>'Microbial Data (Raw Count)'!CE134/'Microbial Data (Raw Count)'!CE$492</f>
        <v>0</v>
      </c>
      <c r="CE134" s="13">
        <f>'Microbial Data (Raw Count)'!CF134/'Microbial Data (Raw Count)'!CF$492</f>
        <v>0</v>
      </c>
      <c r="CF134" s="13">
        <f>'Microbial Data (Raw Count)'!CG134/'Microbial Data (Raw Count)'!CG$492</f>
        <v>0</v>
      </c>
      <c r="CG134" s="13">
        <f>'Microbial Data (Raw Count)'!CH134/'Microbial Data (Raw Count)'!CH$492</f>
        <v>0</v>
      </c>
      <c r="CH134" s="13">
        <f>'Microbial Data (Raw Count)'!CI134/'Microbial Data (Raw Count)'!CI$492</f>
        <v>0</v>
      </c>
      <c r="CI134" s="13">
        <f>'Microbial Data (Raw Count)'!CJ134/'Microbial Data (Raw Count)'!CJ$492</f>
        <v>0</v>
      </c>
      <c r="CJ134" s="13">
        <f>'Microbial Data (Raw Count)'!CK134/'Microbial Data (Raw Count)'!CK$492</f>
        <v>0</v>
      </c>
      <c r="CK134" s="13">
        <f>'Microbial Data (Raw Count)'!CL134/'Microbial Data (Raw Count)'!CL$492</f>
        <v>0</v>
      </c>
      <c r="CL134" s="13">
        <f>'Microbial Data (Raw Count)'!CM134/'Microbial Data (Raw Count)'!CM$492</f>
        <v>0</v>
      </c>
      <c r="CM134" s="13">
        <f>'Microbial Data (Raw Count)'!CN134/'Microbial Data (Raw Count)'!CN$492</f>
        <v>0</v>
      </c>
      <c r="CN134" s="13">
        <f>'Microbial Data (Raw Count)'!CO134/'Microbial Data (Raw Count)'!CO$492</f>
        <v>0</v>
      </c>
      <c r="CO134" s="13">
        <f>'Microbial Data (Raw Count)'!CP134/'Microbial Data (Raw Count)'!CP$492</f>
        <v>0</v>
      </c>
      <c r="CP134" s="13">
        <f>'Microbial Data (Raw Count)'!CQ134/'Microbial Data (Raw Count)'!CQ$492</f>
        <v>0</v>
      </c>
      <c r="CQ134" s="13">
        <f>'Microbial Data (Raw Count)'!CR134/'Microbial Data (Raw Count)'!CR$492</f>
        <v>0</v>
      </c>
      <c r="CR134" s="13">
        <f>'Microbial Data (Raw Count)'!CS134/'Microbial Data (Raw Count)'!CS$492</f>
        <v>0</v>
      </c>
      <c r="CS134" s="13">
        <f>'Microbial Data (Raw Count)'!CT134/'Microbial Data (Raw Count)'!CT$492</f>
        <v>0</v>
      </c>
      <c r="CT134" s="13">
        <f>'Microbial Data (Raw Count)'!CU134/'Microbial Data (Raw Count)'!CU$492</f>
        <v>0</v>
      </c>
      <c r="CU134" s="13">
        <f>'Microbial Data (Raw Count)'!CV134/'Microbial Data (Raw Count)'!CV$492</f>
        <v>0</v>
      </c>
      <c r="CV134" s="13">
        <f>'Microbial Data (Raw Count)'!CW134/'Microbial Data (Raw Count)'!CW$492</f>
        <v>0</v>
      </c>
      <c r="CW134" s="13">
        <f>'Microbial Data (Raw Count)'!CX134/'Microbial Data (Raw Count)'!CX$492</f>
        <v>0</v>
      </c>
      <c r="CX134" s="13">
        <f>'Microbial Data (Raw Count)'!CY134/'Microbial Data (Raw Count)'!CY$492</f>
        <v>0</v>
      </c>
      <c r="CY134" s="13">
        <f>'Microbial Data (Raw Count)'!CZ134/'Microbial Data (Raw Count)'!CZ$492</f>
        <v>0</v>
      </c>
      <c r="CZ134" s="13">
        <f>'Microbial Data (Raw Count)'!DA134/'Microbial Data (Raw Count)'!DA$492</f>
        <v>0</v>
      </c>
      <c r="DA134" s="13">
        <f>'Microbial Data (Raw Count)'!DB134/'Microbial Data (Raw Count)'!DB$492</f>
        <v>0</v>
      </c>
      <c r="DB134" s="13">
        <f>'Microbial Data (Raw Count)'!DC134/'Microbial Data (Raw Count)'!DC$492</f>
        <v>0</v>
      </c>
      <c r="DC134" s="13">
        <f>'Microbial Data (Raw Count)'!DD134/'Microbial Data (Raw Count)'!DD$492</f>
        <v>0</v>
      </c>
      <c r="DD134" s="13">
        <f>'Microbial Data (Raw Count)'!DE134/'Microbial Data (Raw Count)'!DE$492</f>
        <v>0</v>
      </c>
      <c r="DE134" s="13">
        <f>'Microbial Data (Raw Count)'!DF134/'Microbial Data (Raw Count)'!DF$492</f>
        <v>0</v>
      </c>
      <c r="DF134" s="13">
        <f>'Microbial Data (Raw Count)'!DG134/'Microbial Data (Raw Count)'!DG$492</f>
        <v>0</v>
      </c>
      <c r="DG134" s="13">
        <f>'Microbial Data (Raw Count)'!DH134/'Microbial Data (Raw Count)'!DH$492</f>
        <v>0</v>
      </c>
      <c r="DH134" s="13">
        <f>'Microbial Data (Raw Count)'!DI134/'Microbial Data (Raw Count)'!DI$492</f>
        <v>0</v>
      </c>
      <c r="DI134" s="13">
        <f>'Microbial Data (Raw Count)'!DJ134/'Microbial Data (Raw Count)'!DJ$492</f>
        <v>0</v>
      </c>
      <c r="DJ134" s="13">
        <f>'Microbial Data (Raw Count)'!DK134/'Microbial Data (Raw Count)'!DK$492</f>
        <v>0</v>
      </c>
      <c r="DK134" s="13">
        <f>'Microbial Data (Raw Count)'!DL134/'Microbial Data (Raw Count)'!DL$492</f>
        <v>0</v>
      </c>
      <c r="DL134" s="13">
        <f>'Microbial Data (Raw Count)'!DM134/'Microbial Data (Raw Count)'!DM$492</f>
        <v>0</v>
      </c>
      <c r="DM134" s="13">
        <f>'Microbial Data (Raw Count)'!DN134/'Microbial Data (Raw Count)'!DN$492</f>
        <v>0</v>
      </c>
      <c r="DN134" s="13">
        <f>'Microbial Data (Raw Count)'!DO134/'Microbial Data (Raw Count)'!DO$492</f>
        <v>0</v>
      </c>
      <c r="DO134" s="13">
        <f>'Microbial Data (Raw Count)'!DP134/'Microbial Data (Raw Count)'!DP$492</f>
        <v>0</v>
      </c>
      <c r="DP134" s="13">
        <f>'Microbial Data (Raw Count)'!DQ134/'Microbial Data (Raw Count)'!DQ$492</f>
        <v>0</v>
      </c>
      <c r="DQ134" s="13">
        <f>'Microbial Data (Raw Count)'!DR134/'Microbial Data (Raw Count)'!DR$492</f>
        <v>0</v>
      </c>
      <c r="DR134" s="13">
        <f>'Microbial Data (Raw Count)'!DS134/'Microbial Data (Raw Count)'!DS$492</f>
        <v>0</v>
      </c>
      <c r="DS134" s="13">
        <f>'Microbial Data (Raw Count)'!DT134/'Microbial Data (Raw Count)'!DT$492</f>
        <v>0</v>
      </c>
      <c r="DT134" s="13">
        <f>'Microbial Data (Raw Count)'!DU134/'Microbial Data (Raw Count)'!DU$492</f>
        <v>0</v>
      </c>
      <c r="DU134" s="13">
        <f>'Microbial Data (Raw Count)'!DV134/'Microbial Data (Raw Count)'!DV$492</f>
        <v>0</v>
      </c>
      <c r="DV134" s="13">
        <f>'Microbial Data (Raw Count)'!DW134/'Microbial Data (Raw Count)'!DW$492</f>
        <v>0</v>
      </c>
      <c r="DW134" s="13">
        <f>'Microbial Data (Raw Count)'!DX134/'Microbial Data (Raw Count)'!DX$492</f>
        <v>0</v>
      </c>
      <c r="DX134" s="13">
        <f>'Microbial Data (Raw Count)'!DY134/'Microbial Data (Raw Count)'!DY$492</f>
        <v>0</v>
      </c>
      <c r="DY134" s="13">
        <f>'Microbial Data (Raw Count)'!DZ134/'Microbial Data (Raw Count)'!DZ$492</f>
        <v>0</v>
      </c>
      <c r="DZ134" s="13">
        <f>'Microbial Data (Raw Count)'!EA134/'Microbial Data (Raw Count)'!EA$492</f>
        <v>0</v>
      </c>
      <c r="EA134" s="13">
        <f>'Microbial Data (Raw Count)'!EB134/'Microbial Data (Raw Count)'!EB$492</f>
        <v>0</v>
      </c>
      <c r="EB134" s="13">
        <f>'Microbial Data (Raw Count)'!EC134/'Microbial Data (Raw Count)'!EC$492</f>
        <v>0</v>
      </c>
      <c r="EC134" s="13">
        <f>'Microbial Data (Raw Count)'!ED134/'Microbial Data (Raw Count)'!ED$492</f>
        <v>0</v>
      </c>
      <c r="ED134" s="13">
        <f>'Microbial Data (Raw Count)'!EE134/'Microbial Data (Raw Count)'!EE$492</f>
        <v>0</v>
      </c>
      <c r="EE134" s="13">
        <f>'Microbial Data (Raw Count)'!EF134/'Microbial Data (Raw Count)'!EF$492</f>
        <v>0</v>
      </c>
      <c r="EF134" s="13">
        <f>'Microbial Data (Raw Count)'!EG134/'Microbial Data (Raw Count)'!EG$492</f>
        <v>0</v>
      </c>
      <c r="EG134" s="13">
        <f>'Microbial Data (Raw Count)'!EH134/'Microbial Data (Raw Count)'!EH$492</f>
        <v>0</v>
      </c>
      <c r="EH134" s="13">
        <f>'Microbial Data (Raw Count)'!EI134/'Microbial Data (Raw Count)'!EI$492</f>
        <v>0</v>
      </c>
      <c r="EI134" s="13">
        <f>'Microbial Data (Raw Count)'!EJ134/'Microbial Data (Raw Count)'!EJ$492</f>
        <v>0</v>
      </c>
      <c r="EJ134" s="13">
        <f>'Microbial Data (Raw Count)'!EK134/'Microbial Data (Raw Count)'!EK$492</f>
        <v>0</v>
      </c>
      <c r="EK134" s="13">
        <f>'Microbial Data (Raw Count)'!EL134/'Microbial Data (Raw Count)'!EL$492</f>
        <v>0</v>
      </c>
      <c r="EL134" s="13">
        <f>'Microbial Data (Raw Count)'!EM134/'Microbial Data (Raw Count)'!EM$492</f>
        <v>0</v>
      </c>
      <c r="EM134" s="13">
        <f>'Microbial Data (Raw Count)'!EN134/'Microbial Data (Raw Count)'!EN$492</f>
        <v>0</v>
      </c>
      <c r="EN134" s="13">
        <f>'Microbial Data (Raw Count)'!EO134/'Microbial Data (Raw Count)'!EO$492</f>
        <v>0</v>
      </c>
      <c r="EO134" s="13">
        <f>'Microbial Data (Raw Count)'!EP134/'Microbial Data (Raw Count)'!EP$492</f>
        <v>0</v>
      </c>
      <c r="EP134" s="13">
        <f>'Microbial Data (Raw Count)'!EQ134/'Microbial Data (Raw Count)'!EQ$492</f>
        <v>0</v>
      </c>
      <c r="EQ134" s="13">
        <f>'Microbial Data (Raw Count)'!ER134/'Microbial Data (Raw Count)'!ER$492</f>
        <v>0</v>
      </c>
      <c r="ER134" s="13">
        <f>'Microbial Data (Raw Count)'!ES134/'Microbial Data (Raw Count)'!ES$492</f>
        <v>0</v>
      </c>
      <c r="ES134" s="13">
        <f>'Microbial Data (Raw Count)'!ET134/'Microbial Data (Raw Count)'!ET$492</f>
        <v>0</v>
      </c>
      <c r="ET134" s="13">
        <f>'Microbial Data (Raw Count)'!EU134/'Microbial Data (Raw Count)'!EU$492</f>
        <v>0</v>
      </c>
      <c r="EU134" s="13">
        <f>'Microbial Data (Raw Count)'!EV134/'Microbial Data (Raw Count)'!EV$492</f>
        <v>0</v>
      </c>
      <c r="EV134" s="13">
        <f>'Microbial Data (Raw Count)'!EW134/'Microbial Data (Raw Count)'!EW$492</f>
        <v>0</v>
      </c>
      <c r="EW134" s="13">
        <f>'Microbial Data (Raw Count)'!EX134/'Microbial Data (Raw Count)'!EX$492</f>
        <v>0</v>
      </c>
      <c r="EX134" s="13">
        <f>'Microbial Data (Raw Count)'!EY134/'Microbial Data (Raw Count)'!EY$492</f>
        <v>0</v>
      </c>
      <c r="EY134" s="13">
        <f>'Microbial Data (Raw Count)'!EZ134/'Microbial Data (Raw Count)'!EZ$492</f>
        <v>0</v>
      </c>
      <c r="EZ134" s="13">
        <f>'Microbial Data (Raw Count)'!FA134/'Microbial Data (Raw Count)'!FA$492</f>
        <v>0</v>
      </c>
    </row>
    <row r="135" spans="1:156" x14ac:dyDescent="0.3">
      <c r="A135" s="8">
        <v>134</v>
      </c>
      <c r="B135" s="8" t="s">
        <v>154</v>
      </c>
      <c r="C135" s="8" t="s">
        <v>272</v>
      </c>
      <c r="D135" s="8" t="s">
        <v>625</v>
      </c>
      <c r="E135" s="8" t="s">
        <v>503</v>
      </c>
      <c r="F135" s="8" t="s">
        <v>503</v>
      </c>
      <c r="G135" s="8" t="s">
        <v>503</v>
      </c>
      <c r="H135" s="13">
        <f>'Microbial Data (Raw Count)'!I135/'Microbial Data (Raw Count)'!I$492</f>
        <v>0</v>
      </c>
      <c r="I135" s="13">
        <f>'Microbial Data (Raw Count)'!J135/'Microbial Data (Raw Count)'!J$492</f>
        <v>0</v>
      </c>
      <c r="J135" s="13">
        <f>'Microbial Data (Raw Count)'!K135/'Microbial Data (Raw Count)'!K$492</f>
        <v>0</v>
      </c>
      <c r="K135" s="13">
        <f>'Microbial Data (Raw Count)'!L135/'Microbial Data (Raw Count)'!L$492</f>
        <v>0</v>
      </c>
      <c r="L135" s="13">
        <f>'Microbial Data (Raw Count)'!M135/'Microbial Data (Raw Count)'!M$492</f>
        <v>0</v>
      </c>
      <c r="M135" s="13">
        <f>'Microbial Data (Raw Count)'!N135/'Microbial Data (Raw Count)'!N$492</f>
        <v>0</v>
      </c>
      <c r="N135" s="13">
        <f>'Microbial Data (Raw Count)'!O135/'Microbial Data (Raw Count)'!O$492</f>
        <v>0</v>
      </c>
      <c r="O135" s="13">
        <f>'Microbial Data (Raw Count)'!P135/'Microbial Data (Raw Count)'!P$492</f>
        <v>0</v>
      </c>
      <c r="P135" s="13">
        <f>'Microbial Data (Raw Count)'!Q135/'Microbial Data (Raw Count)'!Q$492</f>
        <v>0</v>
      </c>
      <c r="Q135" s="13">
        <f>'Microbial Data (Raw Count)'!R135/'Microbial Data (Raw Count)'!R$492</f>
        <v>0</v>
      </c>
      <c r="R135" s="13">
        <f>'Microbial Data (Raw Count)'!S135/'Microbial Data (Raw Count)'!S$492</f>
        <v>0</v>
      </c>
      <c r="S135" s="13">
        <f>'Microbial Data (Raw Count)'!T135/'Microbial Data (Raw Count)'!T$492</f>
        <v>0</v>
      </c>
      <c r="T135" s="13">
        <f>'Microbial Data (Raw Count)'!U135/'Microbial Data (Raw Count)'!U$492</f>
        <v>0</v>
      </c>
      <c r="U135" s="13">
        <f>'Microbial Data (Raw Count)'!V135/'Microbial Data (Raw Count)'!V$492</f>
        <v>0</v>
      </c>
      <c r="V135" s="13">
        <f>'Microbial Data (Raw Count)'!W135/'Microbial Data (Raw Count)'!W$492</f>
        <v>0</v>
      </c>
      <c r="W135" s="13">
        <f>'Microbial Data (Raw Count)'!X135/'Microbial Data (Raw Count)'!X$492</f>
        <v>0</v>
      </c>
      <c r="X135" s="13">
        <f>'Microbial Data (Raw Count)'!Y135/'Microbial Data (Raw Count)'!Y$492</f>
        <v>0</v>
      </c>
      <c r="Y135" s="13">
        <f>'Microbial Data (Raw Count)'!Z135/'Microbial Data (Raw Count)'!Z$492</f>
        <v>0</v>
      </c>
      <c r="Z135" s="13">
        <f>'Microbial Data (Raw Count)'!AA135/'Microbial Data (Raw Count)'!AA$492</f>
        <v>0</v>
      </c>
      <c r="AA135" s="13">
        <f>'Microbial Data (Raw Count)'!AB135/'Microbial Data (Raw Count)'!AB$492</f>
        <v>0</v>
      </c>
      <c r="AB135" s="13">
        <f>'Microbial Data (Raw Count)'!AC135/'Microbial Data (Raw Count)'!AC$492</f>
        <v>0</v>
      </c>
      <c r="AC135" s="13">
        <f>'Microbial Data (Raw Count)'!AD135/'Microbial Data (Raw Count)'!AD$492</f>
        <v>0</v>
      </c>
      <c r="AD135" s="13">
        <f>'Microbial Data (Raw Count)'!AE135/'Microbial Data (Raw Count)'!AE$492</f>
        <v>0</v>
      </c>
      <c r="AE135" s="13">
        <f>'Microbial Data (Raw Count)'!AF135/'Microbial Data (Raw Count)'!AF$492</f>
        <v>0</v>
      </c>
      <c r="AF135" s="13">
        <f>'Microbial Data (Raw Count)'!AG135/'Microbial Data (Raw Count)'!AG$492</f>
        <v>0</v>
      </c>
      <c r="AG135" s="13">
        <f>'Microbial Data (Raw Count)'!AH135/'Microbial Data (Raw Count)'!AH$492</f>
        <v>0</v>
      </c>
      <c r="AH135" s="13">
        <f>'Microbial Data (Raw Count)'!AI135/'Microbial Data (Raw Count)'!AI$492</f>
        <v>0</v>
      </c>
      <c r="AI135" s="13">
        <f>'Microbial Data (Raw Count)'!AJ135/'Microbial Data (Raw Count)'!AJ$492</f>
        <v>0</v>
      </c>
      <c r="AJ135" s="13">
        <f>'Microbial Data (Raw Count)'!AK135/'Microbial Data (Raw Count)'!AK$492</f>
        <v>0</v>
      </c>
      <c r="AK135" s="13">
        <f>'Microbial Data (Raw Count)'!AL135/'Microbial Data (Raw Count)'!AL$492</f>
        <v>0</v>
      </c>
      <c r="AL135" s="13">
        <f>'Microbial Data (Raw Count)'!AM135/'Microbial Data (Raw Count)'!AM$492</f>
        <v>0</v>
      </c>
      <c r="AM135" s="13">
        <f>'Microbial Data (Raw Count)'!AN135/'Microbial Data (Raw Count)'!AN$492</f>
        <v>0</v>
      </c>
      <c r="AN135" s="13">
        <f>'Microbial Data (Raw Count)'!AO135/'Microbial Data (Raw Count)'!AO$492</f>
        <v>0</v>
      </c>
      <c r="AO135" s="13">
        <f>'Microbial Data (Raw Count)'!AP135/'Microbial Data (Raw Count)'!AP$492</f>
        <v>0</v>
      </c>
      <c r="AP135" s="13">
        <f>'Microbial Data (Raw Count)'!AQ135/'Microbial Data (Raw Count)'!AQ$492</f>
        <v>0</v>
      </c>
      <c r="AQ135" s="13">
        <f>'Microbial Data (Raw Count)'!AR135/'Microbial Data (Raw Count)'!AR$492</f>
        <v>0</v>
      </c>
      <c r="AR135" s="13">
        <f>'Microbial Data (Raw Count)'!AS135/'Microbial Data (Raw Count)'!AS$492</f>
        <v>0</v>
      </c>
      <c r="AS135" s="13">
        <f>'Microbial Data (Raw Count)'!AT135/'Microbial Data (Raw Count)'!AT$492</f>
        <v>0</v>
      </c>
      <c r="AT135" s="13">
        <f>'Microbial Data (Raw Count)'!AU135/'Microbial Data (Raw Count)'!AU$492</f>
        <v>0</v>
      </c>
      <c r="AU135" s="13">
        <f>'Microbial Data (Raw Count)'!AV135/'Microbial Data (Raw Count)'!AV$492</f>
        <v>0</v>
      </c>
      <c r="AV135" s="13">
        <f>'Microbial Data (Raw Count)'!AW135/'Microbial Data (Raw Count)'!AW$492</f>
        <v>0</v>
      </c>
      <c r="AW135" s="13">
        <f>'Microbial Data (Raw Count)'!AX135/'Microbial Data (Raw Count)'!AX$492</f>
        <v>0</v>
      </c>
      <c r="AX135" s="13">
        <f>'Microbial Data (Raw Count)'!AY135/'Microbial Data (Raw Count)'!AY$492</f>
        <v>0</v>
      </c>
      <c r="AY135" s="13">
        <f>'Microbial Data (Raw Count)'!AZ135/'Microbial Data (Raw Count)'!AZ$492</f>
        <v>0</v>
      </c>
      <c r="AZ135" s="13">
        <f>'Microbial Data (Raw Count)'!BA135/'Microbial Data (Raw Count)'!BA$492</f>
        <v>0</v>
      </c>
      <c r="BA135" s="13">
        <f>'Microbial Data (Raw Count)'!BB135/'Microbial Data (Raw Count)'!BB$492</f>
        <v>0</v>
      </c>
      <c r="BB135" s="13">
        <f>'Microbial Data (Raw Count)'!BC135/'Microbial Data (Raw Count)'!BC$492</f>
        <v>0</v>
      </c>
      <c r="BC135" s="13">
        <f>'Microbial Data (Raw Count)'!BD135/'Microbial Data (Raw Count)'!BD$492</f>
        <v>0</v>
      </c>
      <c r="BD135" s="13">
        <f>'Microbial Data (Raw Count)'!BE135/'Microbial Data (Raw Count)'!BE$492</f>
        <v>0</v>
      </c>
      <c r="BE135" s="13">
        <f>'Microbial Data (Raw Count)'!BF135/'Microbial Data (Raw Count)'!BF$492</f>
        <v>0</v>
      </c>
      <c r="BF135" s="13">
        <f>'Microbial Data (Raw Count)'!BG135/'Microbial Data (Raw Count)'!BG$492</f>
        <v>0</v>
      </c>
      <c r="BG135" s="13">
        <f>'Microbial Data (Raw Count)'!BH135/'Microbial Data (Raw Count)'!BH$492</f>
        <v>0</v>
      </c>
      <c r="BH135" s="13">
        <f>'Microbial Data (Raw Count)'!BI135/'Microbial Data (Raw Count)'!BI$492</f>
        <v>0</v>
      </c>
      <c r="BI135" s="13">
        <f>'Microbial Data (Raw Count)'!BJ135/'Microbial Data (Raw Count)'!BJ$492</f>
        <v>0</v>
      </c>
      <c r="BJ135" s="13">
        <f>'Microbial Data (Raw Count)'!BK135/'Microbial Data (Raw Count)'!BK$492</f>
        <v>0</v>
      </c>
      <c r="BK135" s="13">
        <f>'Microbial Data (Raw Count)'!BL135/'Microbial Data (Raw Count)'!BL$492</f>
        <v>0</v>
      </c>
      <c r="BL135" s="13">
        <f>'Microbial Data (Raw Count)'!BM135/'Microbial Data (Raw Count)'!BM$492</f>
        <v>0</v>
      </c>
      <c r="BM135" s="13">
        <f>'Microbial Data (Raw Count)'!BN135/'Microbial Data (Raw Count)'!BN$492</f>
        <v>0</v>
      </c>
      <c r="BN135" s="13">
        <f>'Microbial Data (Raw Count)'!BO135/'Microbial Data (Raw Count)'!BO$492</f>
        <v>0</v>
      </c>
      <c r="BO135" s="13">
        <f>'Microbial Data (Raw Count)'!BP135/'Microbial Data (Raw Count)'!BP$492</f>
        <v>0</v>
      </c>
      <c r="BP135" s="13">
        <f>'Microbial Data (Raw Count)'!BQ135/'Microbial Data (Raw Count)'!BQ$492</f>
        <v>0</v>
      </c>
      <c r="BQ135" s="13">
        <f>'Microbial Data (Raw Count)'!BR135/'Microbial Data (Raw Count)'!BR$492</f>
        <v>0</v>
      </c>
      <c r="BR135" s="13">
        <f>'Microbial Data (Raw Count)'!BS135/'Microbial Data (Raw Count)'!BS$492</f>
        <v>0</v>
      </c>
      <c r="BS135" s="13">
        <f>'Microbial Data (Raw Count)'!BT135/'Microbial Data (Raw Count)'!BT$492</f>
        <v>0</v>
      </c>
      <c r="BT135" s="13">
        <f>'Microbial Data (Raw Count)'!BU135/'Microbial Data (Raw Count)'!BU$492</f>
        <v>0</v>
      </c>
      <c r="BU135" s="13">
        <f>'Microbial Data (Raw Count)'!BV135/'Microbial Data (Raw Count)'!BV$492</f>
        <v>0</v>
      </c>
      <c r="BV135" s="13">
        <f>'Microbial Data (Raw Count)'!BW135/'Microbial Data (Raw Count)'!BW$492</f>
        <v>0</v>
      </c>
      <c r="BW135" s="13">
        <f>'Microbial Data (Raw Count)'!BX135/'Microbial Data (Raw Count)'!BX$492</f>
        <v>0</v>
      </c>
      <c r="BX135" s="13">
        <f>'Microbial Data (Raw Count)'!BY135/'Microbial Data (Raw Count)'!BY$492</f>
        <v>0</v>
      </c>
      <c r="BY135" s="13">
        <f>'Microbial Data (Raw Count)'!BZ135/'Microbial Data (Raw Count)'!BZ$492</f>
        <v>0</v>
      </c>
      <c r="BZ135" s="13">
        <f>'Microbial Data (Raw Count)'!CA135/'Microbial Data (Raw Count)'!CA$492</f>
        <v>0</v>
      </c>
      <c r="CA135" s="13">
        <f>'Microbial Data (Raw Count)'!CB135/'Microbial Data (Raw Count)'!CB$492</f>
        <v>0</v>
      </c>
      <c r="CB135" s="13">
        <f>'Microbial Data (Raw Count)'!CC135/'Microbial Data (Raw Count)'!CC$492</f>
        <v>0</v>
      </c>
      <c r="CC135" s="13">
        <f>'Microbial Data (Raw Count)'!CD135/'Microbial Data (Raw Count)'!CD$492</f>
        <v>0</v>
      </c>
      <c r="CD135" s="13">
        <f>'Microbial Data (Raw Count)'!CE135/'Microbial Data (Raw Count)'!CE$492</f>
        <v>0</v>
      </c>
      <c r="CE135" s="13">
        <f>'Microbial Data (Raw Count)'!CF135/'Microbial Data (Raw Count)'!CF$492</f>
        <v>0</v>
      </c>
      <c r="CF135" s="13">
        <f>'Microbial Data (Raw Count)'!CG135/'Microbial Data (Raw Count)'!CG$492</f>
        <v>0</v>
      </c>
      <c r="CG135" s="13">
        <f>'Microbial Data (Raw Count)'!CH135/'Microbial Data (Raw Count)'!CH$492</f>
        <v>0</v>
      </c>
      <c r="CH135" s="13">
        <f>'Microbial Data (Raw Count)'!CI135/'Microbial Data (Raw Count)'!CI$492</f>
        <v>0</v>
      </c>
      <c r="CI135" s="13">
        <f>'Microbial Data (Raw Count)'!CJ135/'Microbial Data (Raw Count)'!CJ$492</f>
        <v>0</v>
      </c>
      <c r="CJ135" s="13">
        <f>'Microbial Data (Raw Count)'!CK135/'Microbial Data (Raw Count)'!CK$492</f>
        <v>0</v>
      </c>
      <c r="CK135" s="13">
        <f>'Microbial Data (Raw Count)'!CL135/'Microbial Data (Raw Count)'!CL$492</f>
        <v>0</v>
      </c>
      <c r="CL135" s="13">
        <f>'Microbial Data (Raw Count)'!CM135/'Microbial Data (Raw Count)'!CM$492</f>
        <v>0</v>
      </c>
      <c r="CM135" s="13">
        <f>'Microbial Data (Raw Count)'!CN135/'Microbial Data (Raw Count)'!CN$492</f>
        <v>0</v>
      </c>
      <c r="CN135" s="13">
        <f>'Microbial Data (Raw Count)'!CO135/'Microbial Data (Raw Count)'!CO$492</f>
        <v>0</v>
      </c>
      <c r="CO135" s="13">
        <f>'Microbial Data (Raw Count)'!CP135/'Microbial Data (Raw Count)'!CP$492</f>
        <v>0</v>
      </c>
      <c r="CP135" s="13">
        <f>'Microbial Data (Raw Count)'!CQ135/'Microbial Data (Raw Count)'!CQ$492</f>
        <v>0</v>
      </c>
      <c r="CQ135" s="13">
        <f>'Microbial Data (Raw Count)'!CR135/'Microbial Data (Raw Count)'!CR$492</f>
        <v>0</v>
      </c>
      <c r="CR135" s="13">
        <f>'Microbial Data (Raw Count)'!CS135/'Microbial Data (Raw Count)'!CS$492</f>
        <v>0</v>
      </c>
      <c r="CS135" s="13">
        <f>'Microbial Data (Raw Count)'!CT135/'Microbial Data (Raw Count)'!CT$492</f>
        <v>0</v>
      </c>
      <c r="CT135" s="13">
        <f>'Microbial Data (Raw Count)'!CU135/'Microbial Data (Raw Count)'!CU$492</f>
        <v>0</v>
      </c>
      <c r="CU135" s="13">
        <f>'Microbial Data (Raw Count)'!CV135/'Microbial Data (Raw Count)'!CV$492</f>
        <v>0</v>
      </c>
      <c r="CV135" s="13">
        <f>'Microbial Data (Raw Count)'!CW135/'Microbial Data (Raw Count)'!CW$492</f>
        <v>0</v>
      </c>
      <c r="CW135" s="13">
        <f>'Microbial Data (Raw Count)'!CX135/'Microbial Data (Raw Count)'!CX$492</f>
        <v>0</v>
      </c>
      <c r="CX135" s="13">
        <f>'Microbial Data (Raw Count)'!CY135/'Microbial Data (Raw Count)'!CY$492</f>
        <v>0</v>
      </c>
      <c r="CY135" s="13">
        <f>'Microbial Data (Raw Count)'!CZ135/'Microbial Data (Raw Count)'!CZ$492</f>
        <v>0</v>
      </c>
      <c r="CZ135" s="13">
        <f>'Microbial Data (Raw Count)'!DA135/'Microbial Data (Raw Count)'!DA$492</f>
        <v>0</v>
      </c>
      <c r="DA135" s="13">
        <f>'Microbial Data (Raw Count)'!DB135/'Microbial Data (Raw Count)'!DB$492</f>
        <v>0</v>
      </c>
      <c r="DB135" s="13">
        <f>'Microbial Data (Raw Count)'!DC135/'Microbial Data (Raw Count)'!DC$492</f>
        <v>0</v>
      </c>
      <c r="DC135" s="13">
        <f>'Microbial Data (Raw Count)'!DD135/'Microbial Data (Raw Count)'!DD$492</f>
        <v>0</v>
      </c>
      <c r="DD135" s="13">
        <f>'Microbial Data (Raw Count)'!DE135/'Microbial Data (Raw Count)'!DE$492</f>
        <v>0</v>
      </c>
      <c r="DE135" s="13">
        <f>'Microbial Data (Raw Count)'!DF135/'Microbial Data (Raw Count)'!DF$492</f>
        <v>0</v>
      </c>
      <c r="DF135" s="13">
        <f>'Microbial Data (Raw Count)'!DG135/'Microbial Data (Raw Count)'!DG$492</f>
        <v>0</v>
      </c>
      <c r="DG135" s="13">
        <f>'Microbial Data (Raw Count)'!DH135/'Microbial Data (Raw Count)'!DH$492</f>
        <v>0</v>
      </c>
      <c r="DH135" s="13">
        <f>'Microbial Data (Raw Count)'!DI135/'Microbial Data (Raw Count)'!DI$492</f>
        <v>0</v>
      </c>
      <c r="DI135" s="13">
        <f>'Microbial Data (Raw Count)'!DJ135/'Microbial Data (Raw Count)'!DJ$492</f>
        <v>0</v>
      </c>
      <c r="DJ135" s="13">
        <f>'Microbial Data (Raw Count)'!DK135/'Microbial Data (Raw Count)'!DK$492</f>
        <v>0</v>
      </c>
      <c r="DK135" s="13">
        <f>'Microbial Data (Raw Count)'!DL135/'Microbial Data (Raw Count)'!DL$492</f>
        <v>0</v>
      </c>
      <c r="DL135" s="13">
        <f>'Microbial Data (Raw Count)'!DM135/'Microbial Data (Raw Count)'!DM$492</f>
        <v>0</v>
      </c>
      <c r="DM135" s="13">
        <f>'Microbial Data (Raw Count)'!DN135/'Microbial Data (Raw Count)'!DN$492</f>
        <v>0</v>
      </c>
      <c r="DN135" s="13">
        <f>'Microbial Data (Raw Count)'!DO135/'Microbial Data (Raw Count)'!DO$492</f>
        <v>0</v>
      </c>
      <c r="DO135" s="13">
        <f>'Microbial Data (Raw Count)'!DP135/'Microbial Data (Raw Count)'!DP$492</f>
        <v>0</v>
      </c>
      <c r="DP135" s="13">
        <f>'Microbial Data (Raw Count)'!DQ135/'Microbial Data (Raw Count)'!DQ$492</f>
        <v>0</v>
      </c>
      <c r="DQ135" s="13">
        <f>'Microbial Data (Raw Count)'!DR135/'Microbial Data (Raw Count)'!DR$492</f>
        <v>0</v>
      </c>
      <c r="DR135" s="13">
        <f>'Microbial Data (Raw Count)'!DS135/'Microbial Data (Raw Count)'!DS$492</f>
        <v>0</v>
      </c>
      <c r="DS135" s="13">
        <f>'Microbial Data (Raw Count)'!DT135/'Microbial Data (Raw Count)'!DT$492</f>
        <v>0</v>
      </c>
      <c r="DT135" s="13">
        <f>'Microbial Data (Raw Count)'!DU135/'Microbial Data (Raw Count)'!DU$492</f>
        <v>0</v>
      </c>
      <c r="DU135" s="13">
        <f>'Microbial Data (Raw Count)'!DV135/'Microbial Data (Raw Count)'!DV$492</f>
        <v>0</v>
      </c>
      <c r="DV135" s="13">
        <f>'Microbial Data (Raw Count)'!DW135/'Microbial Data (Raw Count)'!DW$492</f>
        <v>0</v>
      </c>
      <c r="DW135" s="13">
        <f>'Microbial Data (Raw Count)'!DX135/'Microbial Data (Raw Count)'!DX$492</f>
        <v>0</v>
      </c>
      <c r="DX135" s="13">
        <f>'Microbial Data (Raw Count)'!DY135/'Microbial Data (Raw Count)'!DY$492</f>
        <v>0</v>
      </c>
      <c r="DY135" s="13">
        <f>'Microbial Data (Raw Count)'!DZ135/'Microbial Data (Raw Count)'!DZ$492</f>
        <v>0</v>
      </c>
      <c r="DZ135" s="13">
        <f>'Microbial Data (Raw Count)'!EA135/'Microbial Data (Raw Count)'!EA$492</f>
        <v>0</v>
      </c>
      <c r="EA135" s="13">
        <f>'Microbial Data (Raw Count)'!EB135/'Microbial Data (Raw Count)'!EB$492</f>
        <v>0</v>
      </c>
      <c r="EB135" s="13">
        <f>'Microbial Data (Raw Count)'!EC135/'Microbial Data (Raw Count)'!EC$492</f>
        <v>0</v>
      </c>
      <c r="EC135" s="13">
        <f>'Microbial Data (Raw Count)'!ED135/'Microbial Data (Raw Count)'!ED$492</f>
        <v>0</v>
      </c>
      <c r="ED135" s="13">
        <f>'Microbial Data (Raw Count)'!EE135/'Microbial Data (Raw Count)'!EE$492</f>
        <v>0</v>
      </c>
      <c r="EE135" s="13">
        <f>'Microbial Data (Raw Count)'!EF135/'Microbial Data (Raw Count)'!EF$492</f>
        <v>3.5804436169641418E-5</v>
      </c>
      <c r="EF135" s="13">
        <f>'Microbial Data (Raw Count)'!EG135/'Microbial Data (Raw Count)'!EG$492</f>
        <v>0</v>
      </c>
      <c r="EG135" s="13">
        <f>'Microbial Data (Raw Count)'!EH135/'Microbial Data (Raw Count)'!EH$492</f>
        <v>0</v>
      </c>
      <c r="EH135" s="13">
        <f>'Microbial Data (Raw Count)'!EI135/'Microbial Data (Raw Count)'!EI$492</f>
        <v>0</v>
      </c>
      <c r="EI135" s="13">
        <f>'Microbial Data (Raw Count)'!EJ135/'Microbial Data (Raw Count)'!EJ$492</f>
        <v>0</v>
      </c>
      <c r="EJ135" s="13">
        <f>'Microbial Data (Raw Count)'!EK135/'Microbial Data (Raw Count)'!EK$492</f>
        <v>0</v>
      </c>
      <c r="EK135" s="13">
        <f>'Microbial Data (Raw Count)'!EL135/'Microbial Data (Raw Count)'!EL$492</f>
        <v>0</v>
      </c>
      <c r="EL135" s="13">
        <f>'Microbial Data (Raw Count)'!EM135/'Microbial Data (Raw Count)'!EM$492</f>
        <v>0</v>
      </c>
      <c r="EM135" s="13">
        <f>'Microbial Data (Raw Count)'!EN135/'Microbial Data (Raw Count)'!EN$492</f>
        <v>0</v>
      </c>
      <c r="EN135" s="13">
        <f>'Microbial Data (Raw Count)'!EO135/'Microbial Data (Raw Count)'!EO$492</f>
        <v>0</v>
      </c>
      <c r="EO135" s="13">
        <f>'Microbial Data (Raw Count)'!EP135/'Microbial Data (Raw Count)'!EP$492</f>
        <v>0</v>
      </c>
      <c r="EP135" s="13">
        <f>'Microbial Data (Raw Count)'!EQ135/'Microbial Data (Raw Count)'!EQ$492</f>
        <v>0</v>
      </c>
      <c r="EQ135" s="13">
        <f>'Microbial Data (Raw Count)'!ER135/'Microbial Data (Raw Count)'!ER$492</f>
        <v>0</v>
      </c>
      <c r="ER135" s="13">
        <f>'Microbial Data (Raw Count)'!ES135/'Microbial Data (Raw Count)'!ES$492</f>
        <v>0</v>
      </c>
      <c r="ES135" s="13">
        <f>'Microbial Data (Raw Count)'!ET135/'Microbial Data (Raw Count)'!ET$492</f>
        <v>0</v>
      </c>
      <c r="ET135" s="13">
        <f>'Microbial Data (Raw Count)'!EU135/'Microbial Data (Raw Count)'!EU$492</f>
        <v>0</v>
      </c>
      <c r="EU135" s="13">
        <f>'Microbial Data (Raw Count)'!EV135/'Microbial Data (Raw Count)'!EV$492</f>
        <v>0</v>
      </c>
      <c r="EV135" s="13">
        <f>'Microbial Data (Raw Count)'!EW135/'Microbial Data (Raw Count)'!EW$492</f>
        <v>0</v>
      </c>
      <c r="EW135" s="13">
        <f>'Microbial Data (Raw Count)'!EX135/'Microbial Data (Raw Count)'!EX$492</f>
        <v>0</v>
      </c>
      <c r="EX135" s="13">
        <f>'Microbial Data (Raw Count)'!EY135/'Microbial Data (Raw Count)'!EY$492</f>
        <v>0</v>
      </c>
      <c r="EY135" s="13">
        <f>'Microbial Data (Raw Count)'!EZ135/'Microbial Data (Raw Count)'!EZ$492</f>
        <v>0</v>
      </c>
      <c r="EZ135" s="13">
        <f>'Microbial Data (Raw Count)'!FA135/'Microbial Data (Raw Count)'!FA$492</f>
        <v>0</v>
      </c>
    </row>
    <row r="136" spans="1:156" x14ac:dyDescent="0.3">
      <c r="A136" s="8">
        <v>135</v>
      </c>
      <c r="B136" s="8" t="s">
        <v>154</v>
      </c>
      <c r="C136" s="8" t="s">
        <v>619</v>
      </c>
      <c r="D136" s="8" t="s">
        <v>620</v>
      </c>
      <c r="E136" s="8" t="s">
        <v>621</v>
      </c>
      <c r="F136" s="8" t="s">
        <v>626</v>
      </c>
      <c r="G136" s="8" t="s">
        <v>503</v>
      </c>
      <c r="H136" s="13">
        <f>'Microbial Data (Raw Count)'!I136/'Microbial Data (Raw Count)'!I$492</f>
        <v>0</v>
      </c>
      <c r="I136" s="13">
        <f>'Microbial Data (Raw Count)'!J136/'Microbial Data (Raw Count)'!J$492</f>
        <v>0</v>
      </c>
      <c r="J136" s="13">
        <f>'Microbial Data (Raw Count)'!K136/'Microbial Data (Raw Count)'!K$492</f>
        <v>0</v>
      </c>
      <c r="K136" s="13">
        <f>'Microbial Data (Raw Count)'!L136/'Microbial Data (Raw Count)'!L$492</f>
        <v>0</v>
      </c>
      <c r="L136" s="13">
        <f>'Microbial Data (Raw Count)'!M136/'Microbial Data (Raw Count)'!M$492</f>
        <v>5.5717290468164531E-5</v>
      </c>
      <c r="M136" s="13">
        <f>'Microbial Data (Raw Count)'!N136/'Microbial Data (Raw Count)'!N$492</f>
        <v>0</v>
      </c>
      <c r="N136" s="13">
        <f>'Microbial Data (Raw Count)'!O136/'Microbial Data (Raw Count)'!O$492</f>
        <v>0</v>
      </c>
      <c r="O136" s="13">
        <f>'Microbial Data (Raw Count)'!P136/'Microbial Data (Raw Count)'!P$492</f>
        <v>0</v>
      </c>
      <c r="P136" s="13">
        <f>'Microbial Data (Raw Count)'!Q136/'Microbial Data (Raw Count)'!Q$492</f>
        <v>0</v>
      </c>
      <c r="Q136" s="13">
        <f>'Microbial Data (Raw Count)'!R136/'Microbial Data (Raw Count)'!R$492</f>
        <v>0</v>
      </c>
      <c r="R136" s="13">
        <f>'Microbial Data (Raw Count)'!S136/'Microbial Data (Raw Count)'!S$492</f>
        <v>0</v>
      </c>
      <c r="S136" s="13">
        <f>'Microbial Data (Raw Count)'!T136/'Microbial Data (Raw Count)'!T$492</f>
        <v>0</v>
      </c>
      <c r="T136" s="13">
        <f>'Microbial Data (Raw Count)'!U136/'Microbial Data (Raw Count)'!U$492</f>
        <v>0</v>
      </c>
      <c r="U136" s="13">
        <f>'Microbial Data (Raw Count)'!V136/'Microbial Data (Raw Count)'!V$492</f>
        <v>0</v>
      </c>
      <c r="V136" s="13">
        <f>'Microbial Data (Raw Count)'!W136/'Microbial Data (Raw Count)'!W$492</f>
        <v>0</v>
      </c>
      <c r="W136" s="13">
        <f>'Microbial Data (Raw Count)'!X136/'Microbial Data (Raw Count)'!X$492</f>
        <v>0</v>
      </c>
      <c r="X136" s="13">
        <f>'Microbial Data (Raw Count)'!Y136/'Microbial Data (Raw Count)'!Y$492</f>
        <v>0</v>
      </c>
      <c r="Y136" s="13">
        <f>'Microbial Data (Raw Count)'!Z136/'Microbial Data (Raw Count)'!Z$492</f>
        <v>0</v>
      </c>
      <c r="Z136" s="13">
        <f>'Microbial Data (Raw Count)'!AA136/'Microbial Data (Raw Count)'!AA$492</f>
        <v>0</v>
      </c>
      <c r="AA136" s="13">
        <f>'Microbial Data (Raw Count)'!AB136/'Microbial Data (Raw Count)'!AB$492</f>
        <v>0</v>
      </c>
      <c r="AB136" s="13">
        <f>'Microbial Data (Raw Count)'!AC136/'Microbial Data (Raw Count)'!AC$492</f>
        <v>0</v>
      </c>
      <c r="AC136" s="13">
        <f>'Microbial Data (Raw Count)'!AD136/'Microbial Data (Raw Count)'!AD$492</f>
        <v>0</v>
      </c>
      <c r="AD136" s="13">
        <f>'Microbial Data (Raw Count)'!AE136/'Microbial Data (Raw Count)'!AE$492</f>
        <v>0</v>
      </c>
      <c r="AE136" s="13">
        <f>'Microbial Data (Raw Count)'!AF136/'Microbial Data (Raw Count)'!AF$492</f>
        <v>0</v>
      </c>
      <c r="AF136" s="13">
        <f>'Microbial Data (Raw Count)'!AG136/'Microbial Data (Raw Count)'!AG$492</f>
        <v>0</v>
      </c>
      <c r="AG136" s="13">
        <f>'Microbial Data (Raw Count)'!AH136/'Microbial Data (Raw Count)'!AH$492</f>
        <v>0</v>
      </c>
      <c r="AH136" s="13">
        <f>'Microbial Data (Raw Count)'!AI136/'Microbial Data (Raw Count)'!AI$492</f>
        <v>0</v>
      </c>
      <c r="AI136" s="13">
        <f>'Microbial Data (Raw Count)'!AJ136/'Microbial Data (Raw Count)'!AJ$492</f>
        <v>0</v>
      </c>
      <c r="AJ136" s="13">
        <f>'Microbial Data (Raw Count)'!AK136/'Microbial Data (Raw Count)'!AK$492</f>
        <v>0</v>
      </c>
      <c r="AK136" s="13">
        <f>'Microbial Data (Raw Count)'!AL136/'Microbial Data (Raw Count)'!AL$492</f>
        <v>0</v>
      </c>
      <c r="AL136" s="13">
        <f>'Microbial Data (Raw Count)'!AM136/'Microbial Data (Raw Count)'!AM$492</f>
        <v>0</v>
      </c>
      <c r="AM136" s="13">
        <f>'Microbial Data (Raw Count)'!AN136/'Microbial Data (Raw Count)'!AN$492</f>
        <v>0</v>
      </c>
      <c r="AN136" s="13">
        <f>'Microbial Data (Raw Count)'!AO136/'Microbial Data (Raw Count)'!AO$492</f>
        <v>0</v>
      </c>
      <c r="AO136" s="13">
        <f>'Microbial Data (Raw Count)'!AP136/'Microbial Data (Raw Count)'!AP$492</f>
        <v>0</v>
      </c>
      <c r="AP136" s="13">
        <f>'Microbial Data (Raw Count)'!AQ136/'Microbial Data (Raw Count)'!AQ$492</f>
        <v>0</v>
      </c>
      <c r="AQ136" s="13">
        <f>'Microbial Data (Raw Count)'!AR136/'Microbial Data (Raw Count)'!AR$492</f>
        <v>0</v>
      </c>
      <c r="AR136" s="13">
        <f>'Microbial Data (Raw Count)'!AS136/'Microbial Data (Raw Count)'!AS$492</f>
        <v>0</v>
      </c>
      <c r="AS136" s="13">
        <f>'Microbial Data (Raw Count)'!AT136/'Microbial Data (Raw Count)'!AT$492</f>
        <v>0</v>
      </c>
      <c r="AT136" s="13">
        <f>'Microbial Data (Raw Count)'!AU136/'Microbial Data (Raw Count)'!AU$492</f>
        <v>0</v>
      </c>
      <c r="AU136" s="13">
        <f>'Microbial Data (Raw Count)'!AV136/'Microbial Data (Raw Count)'!AV$492</f>
        <v>0</v>
      </c>
      <c r="AV136" s="13">
        <f>'Microbial Data (Raw Count)'!AW136/'Microbial Data (Raw Count)'!AW$492</f>
        <v>0</v>
      </c>
      <c r="AW136" s="13">
        <f>'Microbial Data (Raw Count)'!AX136/'Microbial Data (Raw Count)'!AX$492</f>
        <v>0</v>
      </c>
      <c r="AX136" s="13">
        <f>'Microbial Data (Raw Count)'!AY136/'Microbial Data (Raw Count)'!AY$492</f>
        <v>0</v>
      </c>
      <c r="AY136" s="13">
        <f>'Microbial Data (Raw Count)'!AZ136/'Microbial Data (Raw Count)'!AZ$492</f>
        <v>0</v>
      </c>
      <c r="AZ136" s="13">
        <f>'Microbial Data (Raw Count)'!BA136/'Microbial Data (Raw Count)'!BA$492</f>
        <v>0</v>
      </c>
      <c r="BA136" s="13">
        <f>'Microbial Data (Raw Count)'!BB136/'Microbial Data (Raw Count)'!BB$492</f>
        <v>0</v>
      </c>
      <c r="BB136" s="13">
        <f>'Microbial Data (Raw Count)'!BC136/'Microbial Data (Raw Count)'!BC$492</f>
        <v>0</v>
      </c>
      <c r="BC136" s="13">
        <f>'Microbial Data (Raw Count)'!BD136/'Microbial Data (Raw Count)'!BD$492</f>
        <v>0</v>
      </c>
      <c r="BD136" s="13">
        <f>'Microbial Data (Raw Count)'!BE136/'Microbial Data (Raw Count)'!BE$492</f>
        <v>0</v>
      </c>
      <c r="BE136" s="13">
        <f>'Microbial Data (Raw Count)'!BF136/'Microbial Data (Raw Count)'!BF$492</f>
        <v>0</v>
      </c>
      <c r="BF136" s="13">
        <f>'Microbial Data (Raw Count)'!BG136/'Microbial Data (Raw Count)'!BG$492</f>
        <v>0</v>
      </c>
      <c r="BG136" s="13">
        <f>'Microbial Data (Raw Count)'!BH136/'Microbial Data (Raw Count)'!BH$492</f>
        <v>0</v>
      </c>
      <c r="BH136" s="13">
        <f>'Microbial Data (Raw Count)'!BI136/'Microbial Data (Raw Count)'!BI$492</f>
        <v>0</v>
      </c>
      <c r="BI136" s="13">
        <f>'Microbial Data (Raw Count)'!BJ136/'Microbial Data (Raw Count)'!BJ$492</f>
        <v>0</v>
      </c>
      <c r="BJ136" s="13">
        <f>'Microbial Data (Raw Count)'!BK136/'Microbial Data (Raw Count)'!BK$492</f>
        <v>0</v>
      </c>
      <c r="BK136" s="13">
        <f>'Microbial Data (Raw Count)'!BL136/'Microbial Data (Raw Count)'!BL$492</f>
        <v>0</v>
      </c>
      <c r="BL136" s="13">
        <f>'Microbial Data (Raw Count)'!BM136/'Microbial Data (Raw Count)'!BM$492</f>
        <v>0</v>
      </c>
      <c r="BM136" s="13">
        <f>'Microbial Data (Raw Count)'!BN136/'Microbial Data (Raw Count)'!BN$492</f>
        <v>0</v>
      </c>
      <c r="BN136" s="13">
        <f>'Microbial Data (Raw Count)'!BO136/'Microbial Data (Raw Count)'!BO$492</f>
        <v>0</v>
      </c>
      <c r="BO136" s="13">
        <f>'Microbial Data (Raw Count)'!BP136/'Microbial Data (Raw Count)'!BP$492</f>
        <v>0</v>
      </c>
      <c r="BP136" s="13">
        <f>'Microbial Data (Raw Count)'!BQ136/'Microbial Data (Raw Count)'!BQ$492</f>
        <v>0</v>
      </c>
      <c r="BQ136" s="13">
        <f>'Microbial Data (Raw Count)'!BR136/'Microbial Data (Raw Count)'!BR$492</f>
        <v>0</v>
      </c>
      <c r="BR136" s="13">
        <f>'Microbial Data (Raw Count)'!BS136/'Microbial Data (Raw Count)'!BS$492</f>
        <v>0</v>
      </c>
      <c r="BS136" s="13">
        <f>'Microbial Data (Raw Count)'!BT136/'Microbial Data (Raw Count)'!BT$492</f>
        <v>0</v>
      </c>
      <c r="BT136" s="13">
        <f>'Microbial Data (Raw Count)'!BU136/'Microbial Data (Raw Count)'!BU$492</f>
        <v>0</v>
      </c>
      <c r="BU136" s="13">
        <f>'Microbial Data (Raw Count)'!BV136/'Microbial Data (Raw Count)'!BV$492</f>
        <v>0</v>
      </c>
      <c r="BV136" s="13">
        <f>'Microbial Data (Raw Count)'!BW136/'Microbial Data (Raw Count)'!BW$492</f>
        <v>0</v>
      </c>
      <c r="BW136" s="13">
        <f>'Microbial Data (Raw Count)'!BX136/'Microbial Data (Raw Count)'!BX$492</f>
        <v>0</v>
      </c>
      <c r="BX136" s="13">
        <f>'Microbial Data (Raw Count)'!BY136/'Microbial Data (Raw Count)'!BY$492</f>
        <v>0</v>
      </c>
      <c r="BY136" s="13">
        <f>'Microbial Data (Raw Count)'!BZ136/'Microbial Data (Raw Count)'!BZ$492</f>
        <v>0</v>
      </c>
      <c r="BZ136" s="13">
        <f>'Microbial Data (Raw Count)'!CA136/'Microbial Data (Raw Count)'!CA$492</f>
        <v>0</v>
      </c>
      <c r="CA136" s="13">
        <f>'Microbial Data (Raw Count)'!CB136/'Microbial Data (Raw Count)'!CB$492</f>
        <v>0</v>
      </c>
      <c r="CB136" s="13">
        <f>'Microbial Data (Raw Count)'!CC136/'Microbial Data (Raw Count)'!CC$492</f>
        <v>0</v>
      </c>
      <c r="CC136" s="13">
        <f>'Microbial Data (Raw Count)'!CD136/'Microbial Data (Raw Count)'!CD$492</f>
        <v>0</v>
      </c>
      <c r="CD136" s="13">
        <f>'Microbial Data (Raw Count)'!CE136/'Microbial Data (Raw Count)'!CE$492</f>
        <v>0</v>
      </c>
      <c r="CE136" s="13">
        <f>'Microbial Data (Raw Count)'!CF136/'Microbial Data (Raw Count)'!CF$492</f>
        <v>0</v>
      </c>
      <c r="CF136" s="13">
        <f>'Microbial Data (Raw Count)'!CG136/'Microbial Data (Raw Count)'!CG$492</f>
        <v>0</v>
      </c>
      <c r="CG136" s="13">
        <f>'Microbial Data (Raw Count)'!CH136/'Microbial Data (Raw Count)'!CH$492</f>
        <v>0</v>
      </c>
      <c r="CH136" s="13">
        <f>'Microbial Data (Raw Count)'!CI136/'Microbial Data (Raw Count)'!CI$492</f>
        <v>0</v>
      </c>
      <c r="CI136" s="13">
        <f>'Microbial Data (Raw Count)'!CJ136/'Microbial Data (Raw Count)'!CJ$492</f>
        <v>0</v>
      </c>
      <c r="CJ136" s="13">
        <f>'Microbial Data (Raw Count)'!CK136/'Microbial Data (Raw Count)'!CK$492</f>
        <v>0</v>
      </c>
      <c r="CK136" s="13">
        <f>'Microbial Data (Raw Count)'!CL136/'Microbial Data (Raw Count)'!CL$492</f>
        <v>0</v>
      </c>
      <c r="CL136" s="13">
        <f>'Microbial Data (Raw Count)'!CM136/'Microbial Data (Raw Count)'!CM$492</f>
        <v>0</v>
      </c>
      <c r="CM136" s="13">
        <f>'Microbial Data (Raw Count)'!CN136/'Microbial Data (Raw Count)'!CN$492</f>
        <v>0</v>
      </c>
      <c r="CN136" s="13">
        <f>'Microbial Data (Raw Count)'!CO136/'Microbial Data (Raw Count)'!CO$492</f>
        <v>0</v>
      </c>
      <c r="CO136" s="13">
        <f>'Microbial Data (Raw Count)'!CP136/'Microbial Data (Raw Count)'!CP$492</f>
        <v>0</v>
      </c>
      <c r="CP136" s="13">
        <f>'Microbial Data (Raw Count)'!CQ136/'Microbial Data (Raw Count)'!CQ$492</f>
        <v>0</v>
      </c>
      <c r="CQ136" s="13">
        <f>'Microbial Data (Raw Count)'!CR136/'Microbial Data (Raw Count)'!CR$492</f>
        <v>0</v>
      </c>
      <c r="CR136" s="13">
        <f>'Microbial Data (Raw Count)'!CS136/'Microbial Data (Raw Count)'!CS$492</f>
        <v>0</v>
      </c>
      <c r="CS136" s="13">
        <f>'Microbial Data (Raw Count)'!CT136/'Microbial Data (Raw Count)'!CT$492</f>
        <v>0</v>
      </c>
      <c r="CT136" s="13">
        <f>'Microbial Data (Raw Count)'!CU136/'Microbial Data (Raw Count)'!CU$492</f>
        <v>0</v>
      </c>
      <c r="CU136" s="13">
        <f>'Microbial Data (Raw Count)'!CV136/'Microbial Data (Raw Count)'!CV$492</f>
        <v>0</v>
      </c>
      <c r="CV136" s="13">
        <f>'Microbial Data (Raw Count)'!CW136/'Microbial Data (Raw Count)'!CW$492</f>
        <v>0</v>
      </c>
      <c r="CW136" s="13">
        <f>'Microbial Data (Raw Count)'!CX136/'Microbial Data (Raw Count)'!CX$492</f>
        <v>0</v>
      </c>
      <c r="CX136" s="13">
        <f>'Microbial Data (Raw Count)'!CY136/'Microbial Data (Raw Count)'!CY$492</f>
        <v>0</v>
      </c>
      <c r="CY136" s="13">
        <f>'Microbial Data (Raw Count)'!CZ136/'Microbial Data (Raw Count)'!CZ$492</f>
        <v>0</v>
      </c>
      <c r="CZ136" s="13">
        <f>'Microbial Data (Raw Count)'!DA136/'Microbial Data (Raw Count)'!DA$492</f>
        <v>0</v>
      </c>
      <c r="DA136" s="13">
        <f>'Microbial Data (Raw Count)'!DB136/'Microbial Data (Raw Count)'!DB$492</f>
        <v>0</v>
      </c>
      <c r="DB136" s="13">
        <f>'Microbial Data (Raw Count)'!DC136/'Microbial Data (Raw Count)'!DC$492</f>
        <v>0</v>
      </c>
      <c r="DC136" s="13">
        <f>'Microbial Data (Raw Count)'!DD136/'Microbial Data (Raw Count)'!DD$492</f>
        <v>0</v>
      </c>
      <c r="DD136" s="13">
        <f>'Microbial Data (Raw Count)'!DE136/'Microbial Data (Raw Count)'!DE$492</f>
        <v>0</v>
      </c>
      <c r="DE136" s="13">
        <f>'Microbial Data (Raw Count)'!DF136/'Microbial Data (Raw Count)'!DF$492</f>
        <v>0</v>
      </c>
      <c r="DF136" s="13">
        <f>'Microbial Data (Raw Count)'!DG136/'Microbial Data (Raw Count)'!DG$492</f>
        <v>0</v>
      </c>
      <c r="DG136" s="13">
        <f>'Microbial Data (Raw Count)'!DH136/'Microbial Data (Raw Count)'!DH$492</f>
        <v>0</v>
      </c>
      <c r="DH136" s="13">
        <f>'Microbial Data (Raw Count)'!DI136/'Microbial Data (Raw Count)'!DI$492</f>
        <v>0</v>
      </c>
      <c r="DI136" s="13">
        <f>'Microbial Data (Raw Count)'!DJ136/'Microbial Data (Raw Count)'!DJ$492</f>
        <v>0</v>
      </c>
      <c r="DJ136" s="13">
        <f>'Microbial Data (Raw Count)'!DK136/'Microbial Data (Raw Count)'!DK$492</f>
        <v>0</v>
      </c>
      <c r="DK136" s="13">
        <f>'Microbial Data (Raw Count)'!DL136/'Microbial Data (Raw Count)'!DL$492</f>
        <v>0</v>
      </c>
      <c r="DL136" s="13">
        <f>'Microbial Data (Raw Count)'!DM136/'Microbial Data (Raw Count)'!DM$492</f>
        <v>0</v>
      </c>
      <c r="DM136" s="13">
        <f>'Microbial Data (Raw Count)'!DN136/'Microbial Data (Raw Count)'!DN$492</f>
        <v>0</v>
      </c>
      <c r="DN136" s="13">
        <f>'Microbial Data (Raw Count)'!DO136/'Microbial Data (Raw Count)'!DO$492</f>
        <v>0</v>
      </c>
      <c r="DO136" s="13">
        <f>'Microbial Data (Raw Count)'!DP136/'Microbial Data (Raw Count)'!DP$492</f>
        <v>0</v>
      </c>
      <c r="DP136" s="13">
        <f>'Microbial Data (Raw Count)'!DQ136/'Microbial Data (Raw Count)'!DQ$492</f>
        <v>0</v>
      </c>
      <c r="DQ136" s="13">
        <f>'Microbial Data (Raw Count)'!DR136/'Microbial Data (Raw Count)'!DR$492</f>
        <v>0</v>
      </c>
      <c r="DR136" s="13">
        <f>'Microbial Data (Raw Count)'!DS136/'Microbial Data (Raw Count)'!DS$492</f>
        <v>0</v>
      </c>
      <c r="DS136" s="13">
        <f>'Microbial Data (Raw Count)'!DT136/'Microbial Data (Raw Count)'!DT$492</f>
        <v>0</v>
      </c>
      <c r="DT136" s="13">
        <f>'Microbial Data (Raw Count)'!DU136/'Microbial Data (Raw Count)'!DU$492</f>
        <v>0</v>
      </c>
      <c r="DU136" s="13">
        <f>'Microbial Data (Raw Count)'!DV136/'Microbial Data (Raw Count)'!DV$492</f>
        <v>0</v>
      </c>
      <c r="DV136" s="13">
        <f>'Microbial Data (Raw Count)'!DW136/'Microbial Data (Raw Count)'!DW$492</f>
        <v>0</v>
      </c>
      <c r="DW136" s="13">
        <f>'Microbial Data (Raw Count)'!DX136/'Microbial Data (Raw Count)'!DX$492</f>
        <v>0</v>
      </c>
      <c r="DX136" s="13">
        <f>'Microbial Data (Raw Count)'!DY136/'Microbial Data (Raw Count)'!DY$492</f>
        <v>0</v>
      </c>
      <c r="DY136" s="13">
        <f>'Microbial Data (Raw Count)'!DZ136/'Microbial Data (Raw Count)'!DZ$492</f>
        <v>0</v>
      </c>
      <c r="DZ136" s="13">
        <f>'Microbial Data (Raw Count)'!EA136/'Microbial Data (Raw Count)'!EA$492</f>
        <v>0</v>
      </c>
      <c r="EA136" s="13">
        <f>'Microbial Data (Raw Count)'!EB136/'Microbial Data (Raw Count)'!EB$492</f>
        <v>0</v>
      </c>
      <c r="EB136" s="13">
        <f>'Microbial Data (Raw Count)'!EC136/'Microbial Data (Raw Count)'!EC$492</f>
        <v>0</v>
      </c>
      <c r="EC136" s="13">
        <f>'Microbial Data (Raw Count)'!ED136/'Microbial Data (Raw Count)'!ED$492</f>
        <v>0</v>
      </c>
      <c r="ED136" s="13">
        <f>'Microbial Data (Raw Count)'!EE136/'Microbial Data (Raw Count)'!EE$492</f>
        <v>0</v>
      </c>
      <c r="EE136" s="13">
        <f>'Microbial Data (Raw Count)'!EF136/'Microbial Data (Raw Count)'!EF$492</f>
        <v>0</v>
      </c>
      <c r="EF136" s="13">
        <f>'Microbial Data (Raw Count)'!EG136/'Microbial Data (Raw Count)'!EG$492</f>
        <v>0</v>
      </c>
      <c r="EG136" s="13">
        <f>'Microbial Data (Raw Count)'!EH136/'Microbial Data (Raw Count)'!EH$492</f>
        <v>0</v>
      </c>
      <c r="EH136" s="13">
        <f>'Microbial Data (Raw Count)'!EI136/'Microbial Data (Raw Count)'!EI$492</f>
        <v>0</v>
      </c>
      <c r="EI136" s="13">
        <f>'Microbial Data (Raw Count)'!EJ136/'Microbial Data (Raw Count)'!EJ$492</f>
        <v>0</v>
      </c>
      <c r="EJ136" s="13">
        <f>'Microbial Data (Raw Count)'!EK136/'Microbial Data (Raw Count)'!EK$492</f>
        <v>0</v>
      </c>
      <c r="EK136" s="13">
        <f>'Microbial Data (Raw Count)'!EL136/'Microbial Data (Raw Count)'!EL$492</f>
        <v>0</v>
      </c>
      <c r="EL136" s="13">
        <f>'Microbial Data (Raw Count)'!EM136/'Microbial Data (Raw Count)'!EM$492</f>
        <v>0</v>
      </c>
      <c r="EM136" s="13">
        <f>'Microbial Data (Raw Count)'!EN136/'Microbial Data (Raw Count)'!EN$492</f>
        <v>0</v>
      </c>
      <c r="EN136" s="13">
        <f>'Microbial Data (Raw Count)'!EO136/'Microbial Data (Raw Count)'!EO$492</f>
        <v>0</v>
      </c>
      <c r="EO136" s="13">
        <f>'Microbial Data (Raw Count)'!EP136/'Microbial Data (Raw Count)'!EP$492</f>
        <v>0</v>
      </c>
      <c r="EP136" s="13">
        <f>'Microbial Data (Raw Count)'!EQ136/'Microbial Data (Raw Count)'!EQ$492</f>
        <v>0</v>
      </c>
      <c r="EQ136" s="13">
        <f>'Microbial Data (Raw Count)'!ER136/'Microbial Data (Raw Count)'!ER$492</f>
        <v>0</v>
      </c>
      <c r="ER136" s="13">
        <f>'Microbial Data (Raw Count)'!ES136/'Microbial Data (Raw Count)'!ES$492</f>
        <v>0</v>
      </c>
      <c r="ES136" s="13">
        <f>'Microbial Data (Raw Count)'!ET136/'Microbial Data (Raw Count)'!ET$492</f>
        <v>0</v>
      </c>
      <c r="ET136" s="13">
        <f>'Microbial Data (Raw Count)'!EU136/'Microbial Data (Raw Count)'!EU$492</f>
        <v>0</v>
      </c>
      <c r="EU136" s="13">
        <f>'Microbial Data (Raw Count)'!EV136/'Microbial Data (Raw Count)'!EV$492</f>
        <v>0</v>
      </c>
      <c r="EV136" s="13">
        <f>'Microbial Data (Raw Count)'!EW136/'Microbial Data (Raw Count)'!EW$492</f>
        <v>0</v>
      </c>
      <c r="EW136" s="13">
        <f>'Microbial Data (Raw Count)'!EX136/'Microbial Data (Raw Count)'!EX$492</f>
        <v>0</v>
      </c>
      <c r="EX136" s="13">
        <f>'Microbial Data (Raw Count)'!EY136/'Microbial Data (Raw Count)'!EY$492</f>
        <v>0</v>
      </c>
      <c r="EY136" s="13">
        <f>'Microbial Data (Raw Count)'!EZ136/'Microbial Data (Raw Count)'!EZ$492</f>
        <v>0</v>
      </c>
      <c r="EZ136" s="13">
        <f>'Microbial Data (Raw Count)'!FA136/'Microbial Data (Raw Count)'!FA$492</f>
        <v>0</v>
      </c>
    </row>
    <row r="137" spans="1:156" x14ac:dyDescent="0.3">
      <c r="A137" s="8">
        <v>136</v>
      </c>
      <c r="B137" s="8" t="s">
        <v>154</v>
      </c>
      <c r="C137" s="8" t="s">
        <v>171</v>
      </c>
      <c r="D137" s="8" t="s">
        <v>171</v>
      </c>
      <c r="E137" s="8" t="s">
        <v>352</v>
      </c>
      <c r="F137" s="8" t="s">
        <v>353</v>
      </c>
      <c r="G137" s="8" t="s">
        <v>354</v>
      </c>
      <c r="H137" s="13">
        <f>'Microbial Data (Raw Count)'!I137/'Microbial Data (Raw Count)'!I$492</f>
        <v>0</v>
      </c>
      <c r="I137" s="13">
        <f>'Microbial Data (Raw Count)'!J137/'Microbial Data (Raw Count)'!J$492</f>
        <v>0</v>
      </c>
      <c r="J137" s="13">
        <f>'Microbial Data (Raw Count)'!K137/'Microbial Data (Raw Count)'!K$492</f>
        <v>0</v>
      </c>
      <c r="K137" s="13">
        <f>'Microbial Data (Raw Count)'!L137/'Microbial Data (Raw Count)'!L$492</f>
        <v>0</v>
      </c>
      <c r="L137" s="13">
        <f>'Microbial Data (Raw Count)'!M137/'Microbial Data (Raw Count)'!M$492</f>
        <v>0</v>
      </c>
      <c r="M137" s="13">
        <f>'Microbial Data (Raw Count)'!N137/'Microbial Data (Raw Count)'!N$492</f>
        <v>0</v>
      </c>
      <c r="N137" s="13">
        <f>'Microbial Data (Raw Count)'!O137/'Microbial Data (Raw Count)'!O$492</f>
        <v>0</v>
      </c>
      <c r="O137" s="13">
        <f>'Microbial Data (Raw Count)'!P137/'Microbial Data (Raw Count)'!P$492</f>
        <v>0</v>
      </c>
      <c r="P137" s="13">
        <f>'Microbial Data (Raw Count)'!Q137/'Microbial Data (Raw Count)'!Q$492</f>
        <v>0</v>
      </c>
      <c r="Q137" s="13">
        <f>'Microbial Data (Raw Count)'!R137/'Microbial Data (Raw Count)'!R$492</f>
        <v>0</v>
      </c>
      <c r="R137" s="13">
        <f>'Microbial Data (Raw Count)'!S137/'Microbial Data (Raw Count)'!S$492</f>
        <v>0</v>
      </c>
      <c r="S137" s="13">
        <f>'Microbial Data (Raw Count)'!T137/'Microbial Data (Raw Count)'!T$492</f>
        <v>0</v>
      </c>
      <c r="T137" s="13">
        <f>'Microbial Data (Raw Count)'!U137/'Microbial Data (Raw Count)'!U$492</f>
        <v>0</v>
      </c>
      <c r="U137" s="13">
        <f>'Microbial Data (Raw Count)'!V137/'Microbial Data (Raw Count)'!V$492</f>
        <v>0</v>
      </c>
      <c r="V137" s="13">
        <f>'Microbial Data (Raw Count)'!W137/'Microbial Data (Raw Count)'!W$492</f>
        <v>0</v>
      </c>
      <c r="W137" s="13">
        <f>'Microbial Data (Raw Count)'!X137/'Microbial Data (Raw Count)'!X$492</f>
        <v>0</v>
      </c>
      <c r="X137" s="13">
        <f>'Microbial Data (Raw Count)'!Y137/'Microbial Data (Raw Count)'!Y$492</f>
        <v>0</v>
      </c>
      <c r="Y137" s="13">
        <f>'Microbial Data (Raw Count)'!Z137/'Microbial Data (Raw Count)'!Z$492</f>
        <v>0</v>
      </c>
      <c r="Z137" s="13">
        <f>'Microbial Data (Raw Count)'!AA137/'Microbial Data (Raw Count)'!AA$492</f>
        <v>0</v>
      </c>
      <c r="AA137" s="13">
        <f>'Microbial Data (Raw Count)'!AB137/'Microbial Data (Raw Count)'!AB$492</f>
        <v>0</v>
      </c>
      <c r="AB137" s="13">
        <f>'Microbial Data (Raw Count)'!AC137/'Microbial Data (Raw Count)'!AC$492</f>
        <v>0</v>
      </c>
      <c r="AC137" s="13">
        <f>'Microbial Data (Raw Count)'!AD137/'Microbial Data (Raw Count)'!AD$492</f>
        <v>0</v>
      </c>
      <c r="AD137" s="13">
        <f>'Microbial Data (Raw Count)'!AE137/'Microbial Data (Raw Count)'!AE$492</f>
        <v>0</v>
      </c>
      <c r="AE137" s="13">
        <f>'Microbial Data (Raw Count)'!AF137/'Microbial Data (Raw Count)'!AF$492</f>
        <v>0</v>
      </c>
      <c r="AF137" s="13">
        <f>'Microbial Data (Raw Count)'!AG137/'Microbial Data (Raw Count)'!AG$492</f>
        <v>0</v>
      </c>
      <c r="AG137" s="13">
        <f>'Microbial Data (Raw Count)'!AH137/'Microbial Data (Raw Count)'!AH$492</f>
        <v>0</v>
      </c>
      <c r="AH137" s="13">
        <f>'Microbial Data (Raw Count)'!AI137/'Microbial Data (Raw Count)'!AI$492</f>
        <v>0</v>
      </c>
      <c r="AI137" s="13">
        <f>'Microbial Data (Raw Count)'!AJ137/'Microbial Data (Raw Count)'!AJ$492</f>
        <v>0</v>
      </c>
      <c r="AJ137" s="13">
        <f>'Microbial Data (Raw Count)'!AK137/'Microbial Data (Raw Count)'!AK$492</f>
        <v>0</v>
      </c>
      <c r="AK137" s="13">
        <f>'Microbial Data (Raw Count)'!AL137/'Microbial Data (Raw Count)'!AL$492</f>
        <v>0</v>
      </c>
      <c r="AL137" s="13">
        <f>'Microbial Data (Raw Count)'!AM137/'Microbial Data (Raw Count)'!AM$492</f>
        <v>0</v>
      </c>
      <c r="AM137" s="13">
        <f>'Microbial Data (Raw Count)'!AN137/'Microbial Data (Raw Count)'!AN$492</f>
        <v>0</v>
      </c>
      <c r="AN137" s="13">
        <f>'Microbial Data (Raw Count)'!AO137/'Microbial Data (Raw Count)'!AO$492</f>
        <v>0</v>
      </c>
      <c r="AO137" s="13">
        <f>'Microbial Data (Raw Count)'!AP137/'Microbial Data (Raw Count)'!AP$492</f>
        <v>0</v>
      </c>
      <c r="AP137" s="13">
        <f>'Microbial Data (Raw Count)'!AQ137/'Microbial Data (Raw Count)'!AQ$492</f>
        <v>0</v>
      </c>
      <c r="AQ137" s="13">
        <f>'Microbial Data (Raw Count)'!AR137/'Microbial Data (Raw Count)'!AR$492</f>
        <v>0</v>
      </c>
      <c r="AR137" s="13">
        <f>'Microbial Data (Raw Count)'!AS137/'Microbial Data (Raw Count)'!AS$492</f>
        <v>0</v>
      </c>
      <c r="AS137" s="13">
        <f>'Microbial Data (Raw Count)'!AT137/'Microbial Data (Raw Count)'!AT$492</f>
        <v>0</v>
      </c>
      <c r="AT137" s="13">
        <f>'Microbial Data (Raw Count)'!AU137/'Microbial Data (Raw Count)'!AU$492</f>
        <v>0</v>
      </c>
      <c r="AU137" s="13">
        <f>'Microbial Data (Raw Count)'!AV137/'Microbial Data (Raw Count)'!AV$492</f>
        <v>0</v>
      </c>
      <c r="AV137" s="13">
        <f>'Microbial Data (Raw Count)'!AW137/'Microbial Data (Raw Count)'!AW$492</f>
        <v>0</v>
      </c>
      <c r="AW137" s="13">
        <f>'Microbial Data (Raw Count)'!AX137/'Microbial Data (Raw Count)'!AX$492</f>
        <v>0</v>
      </c>
      <c r="AX137" s="13">
        <f>'Microbial Data (Raw Count)'!AY137/'Microbial Data (Raw Count)'!AY$492</f>
        <v>0</v>
      </c>
      <c r="AY137" s="13">
        <f>'Microbial Data (Raw Count)'!AZ137/'Microbial Data (Raw Count)'!AZ$492</f>
        <v>0</v>
      </c>
      <c r="AZ137" s="13">
        <f>'Microbial Data (Raw Count)'!BA137/'Microbial Data (Raw Count)'!BA$492</f>
        <v>0</v>
      </c>
      <c r="BA137" s="13">
        <f>'Microbial Data (Raw Count)'!BB137/'Microbial Data (Raw Count)'!BB$492</f>
        <v>0</v>
      </c>
      <c r="BB137" s="13">
        <f>'Microbial Data (Raw Count)'!BC137/'Microbial Data (Raw Count)'!BC$492</f>
        <v>0</v>
      </c>
      <c r="BC137" s="13">
        <f>'Microbial Data (Raw Count)'!BD137/'Microbial Data (Raw Count)'!BD$492</f>
        <v>0</v>
      </c>
      <c r="BD137" s="13">
        <f>'Microbial Data (Raw Count)'!BE137/'Microbial Data (Raw Count)'!BE$492</f>
        <v>0</v>
      </c>
      <c r="BE137" s="13">
        <f>'Microbial Data (Raw Count)'!BF137/'Microbial Data (Raw Count)'!BF$492</f>
        <v>0</v>
      </c>
      <c r="BF137" s="13">
        <f>'Microbial Data (Raw Count)'!BG137/'Microbial Data (Raw Count)'!BG$492</f>
        <v>0</v>
      </c>
      <c r="BG137" s="13">
        <f>'Microbial Data (Raw Count)'!BH137/'Microbial Data (Raw Count)'!BH$492</f>
        <v>0</v>
      </c>
      <c r="BH137" s="13">
        <f>'Microbial Data (Raw Count)'!BI137/'Microbial Data (Raw Count)'!BI$492</f>
        <v>0</v>
      </c>
      <c r="BI137" s="13">
        <f>'Microbial Data (Raw Count)'!BJ137/'Microbial Data (Raw Count)'!BJ$492</f>
        <v>2.7542898063734267E-5</v>
      </c>
      <c r="BJ137" s="13">
        <f>'Microbial Data (Raw Count)'!BK137/'Microbial Data (Raw Count)'!BK$492</f>
        <v>0</v>
      </c>
      <c r="BK137" s="13">
        <f>'Microbial Data (Raw Count)'!BL137/'Microbial Data (Raw Count)'!BL$492</f>
        <v>0</v>
      </c>
      <c r="BL137" s="13">
        <f>'Microbial Data (Raw Count)'!BM137/'Microbial Data (Raw Count)'!BM$492</f>
        <v>0</v>
      </c>
      <c r="BM137" s="13">
        <f>'Microbial Data (Raw Count)'!BN137/'Microbial Data (Raw Count)'!BN$492</f>
        <v>0</v>
      </c>
      <c r="BN137" s="13">
        <f>'Microbial Data (Raw Count)'!BO137/'Microbial Data (Raw Count)'!BO$492</f>
        <v>0</v>
      </c>
      <c r="BO137" s="13">
        <f>'Microbial Data (Raw Count)'!BP137/'Microbial Data (Raw Count)'!BP$492</f>
        <v>0</v>
      </c>
      <c r="BP137" s="13">
        <f>'Microbial Data (Raw Count)'!BQ137/'Microbial Data (Raw Count)'!BQ$492</f>
        <v>0</v>
      </c>
      <c r="BQ137" s="13">
        <f>'Microbial Data (Raw Count)'!BR137/'Microbial Data (Raw Count)'!BR$492</f>
        <v>0</v>
      </c>
      <c r="BR137" s="13">
        <f>'Microbial Data (Raw Count)'!BS137/'Microbial Data (Raw Count)'!BS$492</f>
        <v>0</v>
      </c>
      <c r="BS137" s="13">
        <f>'Microbial Data (Raw Count)'!BT137/'Microbial Data (Raw Count)'!BT$492</f>
        <v>0</v>
      </c>
      <c r="BT137" s="13">
        <f>'Microbial Data (Raw Count)'!BU137/'Microbial Data (Raw Count)'!BU$492</f>
        <v>0</v>
      </c>
      <c r="BU137" s="13">
        <f>'Microbial Data (Raw Count)'!BV137/'Microbial Data (Raw Count)'!BV$492</f>
        <v>0</v>
      </c>
      <c r="BV137" s="13">
        <f>'Microbial Data (Raw Count)'!BW137/'Microbial Data (Raw Count)'!BW$492</f>
        <v>0</v>
      </c>
      <c r="BW137" s="13">
        <f>'Microbial Data (Raw Count)'!BX137/'Microbial Data (Raw Count)'!BX$492</f>
        <v>0</v>
      </c>
      <c r="BX137" s="13">
        <f>'Microbial Data (Raw Count)'!BY137/'Microbial Data (Raw Count)'!BY$492</f>
        <v>0</v>
      </c>
      <c r="BY137" s="13">
        <f>'Microbial Data (Raw Count)'!BZ137/'Microbial Data (Raw Count)'!BZ$492</f>
        <v>0</v>
      </c>
      <c r="BZ137" s="13">
        <f>'Microbial Data (Raw Count)'!CA137/'Microbial Data (Raw Count)'!CA$492</f>
        <v>0</v>
      </c>
      <c r="CA137" s="13">
        <f>'Microbial Data (Raw Count)'!CB137/'Microbial Data (Raw Count)'!CB$492</f>
        <v>0</v>
      </c>
      <c r="CB137" s="13">
        <f>'Microbial Data (Raw Count)'!CC137/'Microbial Data (Raw Count)'!CC$492</f>
        <v>0</v>
      </c>
      <c r="CC137" s="13">
        <f>'Microbial Data (Raw Count)'!CD137/'Microbial Data (Raw Count)'!CD$492</f>
        <v>0</v>
      </c>
      <c r="CD137" s="13">
        <f>'Microbial Data (Raw Count)'!CE137/'Microbial Data (Raw Count)'!CE$492</f>
        <v>0</v>
      </c>
      <c r="CE137" s="13">
        <f>'Microbial Data (Raw Count)'!CF137/'Microbial Data (Raw Count)'!CF$492</f>
        <v>0</v>
      </c>
      <c r="CF137" s="13">
        <f>'Microbial Data (Raw Count)'!CG137/'Microbial Data (Raw Count)'!CG$492</f>
        <v>0</v>
      </c>
      <c r="CG137" s="13">
        <f>'Microbial Data (Raw Count)'!CH137/'Microbial Data (Raw Count)'!CH$492</f>
        <v>0</v>
      </c>
      <c r="CH137" s="13">
        <f>'Microbial Data (Raw Count)'!CI137/'Microbial Data (Raw Count)'!CI$492</f>
        <v>0</v>
      </c>
      <c r="CI137" s="13">
        <f>'Microbial Data (Raw Count)'!CJ137/'Microbial Data (Raw Count)'!CJ$492</f>
        <v>0</v>
      </c>
      <c r="CJ137" s="13">
        <f>'Microbial Data (Raw Count)'!CK137/'Microbial Data (Raw Count)'!CK$492</f>
        <v>0</v>
      </c>
      <c r="CK137" s="13">
        <f>'Microbial Data (Raw Count)'!CL137/'Microbial Data (Raw Count)'!CL$492</f>
        <v>0</v>
      </c>
      <c r="CL137" s="13">
        <f>'Microbial Data (Raw Count)'!CM137/'Microbial Data (Raw Count)'!CM$492</f>
        <v>0</v>
      </c>
      <c r="CM137" s="13">
        <f>'Microbial Data (Raw Count)'!CN137/'Microbial Data (Raw Count)'!CN$492</f>
        <v>0</v>
      </c>
      <c r="CN137" s="13">
        <f>'Microbial Data (Raw Count)'!CO137/'Microbial Data (Raw Count)'!CO$492</f>
        <v>0</v>
      </c>
      <c r="CO137" s="13">
        <f>'Microbial Data (Raw Count)'!CP137/'Microbial Data (Raw Count)'!CP$492</f>
        <v>0</v>
      </c>
      <c r="CP137" s="13">
        <f>'Microbial Data (Raw Count)'!CQ137/'Microbial Data (Raw Count)'!CQ$492</f>
        <v>1.2487512487512488E-4</v>
      </c>
      <c r="CQ137" s="13">
        <f>'Microbial Data (Raw Count)'!CR137/'Microbial Data (Raw Count)'!CR$492</f>
        <v>0</v>
      </c>
      <c r="CR137" s="13">
        <f>'Microbial Data (Raw Count)'!CS137/'Microbial Data (Raw Count)'!CS$492</f>
        <v>0</v>
      </c>
      <c r="CS137" s="13">
        <f>'Microbial Data (Raw Count)'!CT137/'Microbial Data (Raw Count)'!CT$492</f>
        <v>0</v>
      </c>
      <c r="CT137" s="13">
        <f>'Microbial Data (Raw Count)'!CU137/'Microbial Data (Raw Count)'!CU$492</f>
        <v>0</v>
      </c>
      <c r="CU137" s="13">
        <f>'Microbial Data (Raw Count)'!CV137/'Microbial Data (Raw Count)'!CV$492</f>
        <v>0</v>
      </c>
      <c r="CV137" s="13">
        <f>'Microbial Data (Raw Count)'!CW137/'Microbial Data (Raw Count)'!CW$492</f>
        <v>0</v>
      </c>
      <c r="CW137" s="13">
        <f>'Microbial Data (Raw Count)'!CX137/'Microbial Data (Raw Count)'!CX$492</f>
        <v>0</v>
      </c>
      <c r="CX137" s="13">
        <f>'Microbial Data (Raw Count)'!CY137/'Microbial Data (Raw Count)'!CY$492</f>
        <v>0</v>
      </c>
      <c r="CY137" s="13">
        <f>'Microbial Data (Raw Count)'!CZ137/'Microbial Data (Raw Count)'!CZ$492</f>
        <v>0</v>
      </c>
      <c r="CZ137" s="13">
        <f>'Microbial Data (Raw Count)'!DA137/'Microbial Data (Raw Count)'!DA$492</f>
        <v>0</v>
      </c>
      <c r="DA137" s="13">
        <f>'Microbial Data (Raw Count)'!DB137/'Microbial Data (Raw Count)'!DB$492</f>
        <v>0</v>
      </c>
      <c r="DB137" s="13">
        <f>'Microbial Data (Raw Count)'!DC137/'Microbial Data (Raw Count)'!DC$492</f>
        <v>0</v>
      </c>
      <c r="DC137" s="13">
        <f>'Microbial Data (Raw Count)'!DD137/'Microbial Data (Raw Count)'!DD$492</f>
        <v>0</v>
      </c>
      <c r="DD137" s="13">
        <f>'Microbial Data (Raw Count)'!DE137/'Microbial Data (Raw Count)'!DE$492</f>
        <v>0</v>
      </c>
      <c r="DE137" s="13">
        <f>'Microbial Data (Raw Count)'!DF137/'Microbial Data (Raw Count)'!DF$492</f>
        <v>0</v>
      </c>
      <c r="DF137" s="13">
        <f>'Microbial Data (Raw Count)'!DG137/'Microbial Data (Raw Count)'!DG$492</f>
        <v>0</v>
      </c>
      <c r="DG137" s="13">
        <f>'Microbial Data (Raw Count)'!DH137/'Microbial Data (Raw Count)'!DH$492</f>
        <v>0</v>
      </c>
      <c r="DH137" s="13">
        <f>'Microbial Data (Raw Count)'!DI137/'Microbial Data (Raw Count)'!DI$492</f>
        <v>0</v>
      </c>
      <c r="DI137" s="13">
        <f>'Microbial Data (Raw Count)'!DJ137/'Microbial Data (Raw Count)'!DJ$492</f>
        <v>0</v>
      </c>
      <c r="DJ137" s="13">
        <f>'Microbial Data (Raw Count)'!DK137/'Microbial Data (Raw Count)'!DK$492</f>
        <v>0</v>
      </c>
      <c r="DK137" s="13">
        <f>'Microbial Data (Raw Count)'!DL137/'Microbial Data (Raw Count)'!DL$492</f>
        <v>0</v>
      </c>
      <c r="DL137" s="13">
        <f>'Microbial Data (Raw Count)'!DM137/'Microbial Data (Raw Count)'!DM$492</f>
        <v>0</v>
      </c>
      <c r="DM137" s="13">
        <f>'Microbial Data (Raw Count)'!DN137/'Microbial Data (Raw Count)'!DN$492</f>
        <v>0</v>
      </c>
      <c r="DN137" s="13">
        <f>'Microbial Data (Raw Count)'!DO137/'Microbial Data (Raw Count)'!DO$492</f>
        <v>0</v>
      </c>
      <c r="DO137" s="13">
        <f>'Microbial Data (Raw Count)'!DP137/'Microbial Data (Raw Count)'!DP$492</f>
        <v>0</v>
      </c>
      <c r="DP137" s="13">
        <f>'Microbial Data (Raw Count)'!DQ137/'Microbial Data (Raw Count)'!DQ$492</f>
        <v>0</v>
      </c>
      <c r="DQ137" s="13">
        <f>'Microbial Data (Raw Count)'!DR137/'Microbial Data (Raw Count)'!DR$492</f>
        <v>0</v>
      </c>
      <c r="DR137" s="13">
        <f>'Microbial Data (Raw Count)'!DS137/'Microbial Data (Raw Count)'!DS$492</f>
        <v>0</v>
      </c>
      <c r="DS137" s="13">
        <f>'Microbial Data (Raw Count)'!DT137/'Microbial Data (Raw Count)'!DT$492</f>
        <v>0</v>
      </c>
      <c r="DT137" s="13">
        <f>'Microbial Data (Raw Count)'!DU137/'Microbial Data (Raw Count)'!DU$492</f>
        <v>0</v>
      </c>
      <c r="DU137" s="13">
        <f>'Microbial Data (Raw Count)'!DV137/'Microbial Data (Raw Count)'!DV$492</f>
        <v>0</v>
      </c>
      <c r="DV137" s="13">
        <f>'Microbial Data (Raw Count)'!DW137/'Microbial Data (Raw Count)'!DW$492</f>
        <v>0</v>
      </c>
      <c r="DW137" s="13">
        <f>'Microbial Data (Raw Count)'!DX137/'Microbial Data (Raw Count)'!DX$492</f>
        <v>0</v>
      </c>
      <c r="DX137" s="13">
        <f>'Microbial Data (Raw Count)'!DY137/'Microbial Data (Raw Count)'!DY$492</f>
        <v>0</v>
      </c>
      <c r="DY137" s="13">
        <f>'Microbial Data (Raw Count)'!DZ137/'Microbial Data (Raw Count)'!DZ$492</f>
        <v>0</v>
      </c>
      <c r="DZ137" s="13">
        <f>'Microbial Data (Raw Count)'!EA137/'Microbial Data (Raw Count)'!EA$492</f>
        <v>0</v>
      </c>
      <c r="EA137" s="13">
        <f>'Microbial Data (Raw Count)'!EB137/'Microbial Data (Raw Count)'!EB$492</f>
        <v>0</v>
      </c>
      <c r="EB137" s="13">
        <f>'Microbial Data (Raw Count)'!EC137/'Microbial Data (Raw Count)'!EC$492</f>
        <v>0</v>
      </c>
      <c r="EC137" s="13">
        <f>'Microbial Data (Raw Count)'!ED137/'Microbial Data (Raw Count)'!ED$492</f>
        <v>1.2673668868716634E-4</v>
      </c>
      <c r="ED137" s="13">
        <f>'Microbial Data (Raw Count)'!EE137/'Microbial Data (Raw Count)'!EE$492</f>
        <v>0</v>
      </c>
      <c r="EE137" s="13">
        <f>'Microbial Data (Raw Count)'!EF137/'Microbial Data (Raw Count)'!EF$492</f>
        <v>0</v>
      </c>
      <c r="EF137" s="13">
        <f>'Microbial Data (Raw Count)'!EG137/'Microbial Data (Raw Count)'!EG$492</f>
        <v>0</v>
      </c>
      <c r="EG137" s="13">
        <f>'Microbial Data (Raw Count)'!EH137/'Microbial Data (Raw Count)'!EH$492</f>
        <v>0</v>
      </c>
      <c r="EH137" s="13">
        <f>'Microbial Data (Raw Count)'!EI137/'Microbial Data (Raw Count)'!EI$492</f>
        <v>0</v>
      </c>
      <c r="EI137" s="13">
        <f>'Microbial Data (Raw Count)'!EJ137/'Microbial Data (Raw Count)'!EJ$492</f>
        <v>0</v>
      </c>
      <c r="EJ137" s="13">
        <f>'Microbial Data (Raw Count)'!EK137/'Microbial Data (Raw Count)'!EK$492</f>
        <v>0</v>
      </c>
      <c r="EK137" s="13">
        <f>'Microbial Data (Raw Count)'!EL137/'Microbial Data (Raw Count)'!EL$492</f>
        <v>0</v>
      </c>
      <c r="EL137" s="13">
        <f>'Microbial Data (Raw Count)'!EM137/'Microbial Data (Raw Count)'!EM$492</f>
        <v>0</v>
      </c>
      <c r="EM137" s="13">
        <f>'Microbial Data (Raw Count)'!EN137/'Microbial Data (Raw Count)'!EN$492</f>
        <v>0</v>
      </c>
      <c r="EN137" s="13">
        <f>'Microbial Data (Raw Count)'!EO137/'Microbial Data (Raw Count)'!EO$492</f>
        <v>0</v>
      </c>
      <c r="EO137" s="13">
        <f>'Microbial Data (Raw Count)'!EP137/'Microbial Data (Raw Count)'!EP$492</f>
        <v>0</v>
      </c>
      <c r="EP137" s="13">
        <f>'Microbial Data (Raw Count)'!EQ137/'Microbial Data (Raw Count)'!EQ$492</f>
        <v>0</v>
      </c>
      <c r="EQ137" s="13">
        <f>'Microbial Data (Raw Count)'!ER137/'Microbial Data (Raw Count)'!ER$492</f>
        <v>0</v>
      </c>
      <c r="ER137" s="13">
        <f>'Microbial Data (Raw Count)'!ES137/'Microbial Data (Raw Count)'!ES$492</f>
        <v>0</v>
      </c>
      <c r="ES137" s="13">
        <f>'Microbial Data (Raw Count)'!ET137/'Microbial Data (Raw Count)'!ET$492</f>
        <v>0</v>
      </c>
      <c r="ET137" s="13">
        <f>'Microbial Data (Raw Count)'!EU137/'Microbial Data (Raw Count)'!EU$492</f>
        <v>0</v>
      </c>
      <c r="EU137" s="13">
        <f>'Microbial Data (Raw Count)'!EV137/'Microbial Data (Raw Count)'!EV$492</f>
        <v>0</v>
      </c>
      <c r="EV137" s="13">
        <f>'Microbial Data (Raw Count)'!EW137/'Microbial Data (Raw Count)'!EW$492</f>
        <v>0</v>
      </c>
      <c r="EW137" s="13">
        <f>'Microbial Data (Raw Count)'!EX137/'Microbial Data (Raw Count)'!EX$492</f>
        <v>0</v>
      </c>
      <c r="EX137" s="13">
        <f>'Microbial Data (Raw Count)'!EY137/'Microbial Data (Raw Count)'!EY$492</f>
        <v>0</v>
      </c>
      <c r="EY137" s="13">
        <f>'Microbial Data (Raw Count)'!EZ137/'Microbial Data (Raw Count)'!EZ$492</f>
        <v>0</v>
      </c>
      <c r="EZ137" s="13">
        <f>'Microbial Data (Raw Count)'!FA137/'Microbial Data (Raw Count)'!FA$492</f>
        <v>0</v>
      </c>
    </row>
    <row r="138" spans="1:156" x14ac:dyDescent="0.3">
      <c r="A138" s="8">
        <v>137</v>
      </c>
      <c r="B138" s="8" t="s">
        <v>154</v>
      </c>
      <c r="C138" s="8" t="s">
        <v>160</v>
      </c>
      <c r="D138" s="8" t="s">
        <v>161</v>
      </c>
      <c r="E138" s="8" t="s">
        <v>162</v>
      </c>
      <c r="F138" s="8" t="s">
        <v>181</v>
      </c>
      <c r="G138" s="8" t="s">
        <v>627</v>
      </c>
      <c r="H138" s="13">
        <f>'Microbial Data (Raw Count)'!I138/'Microbial Data (Raw Count)'!I$492</f>
        <v>0</v>
      </c>
      <c r="I138" s="13">
        <f>'Microbial Data (Raw Count)'!J138/'Microbial Data (Raw Count)'!J$492</f>
        <v>0</v>
      </c>
      <c r="J138" s="13">
        <f>'Microbial Data (Raw Count)'!K138/'Microbial Data (Raw Count)'!K$492</f>
        <v>0</v>
      </c>
      <c r="K138" s="13">
        <f>'Microbial Data (Raw Count)'!L138/'Microbial Data (Raw Count)'!L$492</f>
        <v>0</v>
      </c>
      <c r="L138" s="13">
        <f>'Microbial Data (Raw Count)'!M138/'Microbial Data (Raw Count)'!M$492</f>
        <v>0</v>
      </c>
      <c r="M138" s="13">
        <f>'Microbial Data (Raw Count)'!N138/'Microbial Data (Raw Count)'!N$492</f>
        <v>0</v>
      </c>
      <c r="N138" s="13">
        <f>'Microbial Data (Raw Count)'!O138/'Microbial Data (Raw Count)'!O$492</f>
        <v>0</v>
      </c>
      <c r="O138" s="13">
        <f>'Microbial Data (Raw Count)'!P138/'Microbial Data (Raw Count)'!P$492</f>
        <v>0</v>
      </c>
      <c r="P138" s="13">
        <f>'Microbial Data (Raw Count)'!Q138/'Microbial Data (Raw Count)'!Q$492</f>
        <v>0</v>
      </c>
      <c r="Q138" s="13">
        <f>'Microbial Data (Raw Count)'!R138/'Microbial Data (Raw Count)'!R$492</f>
        <v>0</v>
      </c>
      <c r="R138" s="13">
        <f>'Microbial Data (Raw Count)'!S138/'Microbial Data (Raw Count)'!S$492</f>
        <v>0</v>
      </c>
      <c r="S138" s="13">
        <f>'Microbial Data (Raw Count)'!T138/'Microbial Data (Raw Count)'!T$492</f>
        <v>0</v>
      </c>
      <c r="T138" s="13">
        <f>'Microbial Data (Raw Count)'!U138/'Microbial Data (Raw Count)'!U$492</f>
        <v>0</v>
      </c>
      <c r="U138" s="13">
        <f>'Microbial Data (Raw Count)'!V138/'Microbial Data (Raw Count)'!V$492</f>
        <v>0</v>
      </c>
      <c r="V138" s="13">
        <f>'Microbial Data (Raw Count)'!W138/'Microbial Data (Raw Count)'!W$492</f>
        <v>0</v>
      </c>
      <c r="W138" s="13">
        <f>'Microbial Data (Raw Count)'!X138/'Microbial Data (Raw Count)'!X$492</f>
        <v>0</v>
      </c>
      <c r="X138" s="13">
        <f>'Microbial Data (Raw Count)'!Y138/'Microbial Data (Raw Count)'!Y$492</f>
        <v>0</v>
      </c>
      <c r="Y138" s="13">
        <f>'Microbial Data (Raw Count)'!Z138/'Microbial Data (Raw Count)'!Z$492</f>
        <v>0</v>
      </c>
      <c r="Z138" s="13">
        <f>'Microbial Data (Raw Count)'!AA138/'Microbial Data (Raw Count)'!AA$492</f>
        <v>0</v>
      </c>
      <c r="AA138" s="13">
        <f>'Microbial Data (Raw Count)'!AB138/'Microbial Data (Raw Count)'!AB$492</f>
        <v>0</v>
      </c>
      <c r="AB138" s="13">
        <f>'Microbial Data (Raw Count)'!AC138/'Microbial Data (Raw Count)'!AC$492</f>
        <v>0</v>
      </c>
      <c r="AC138" s="13">
        <f>'Microbial Data (Raw Count)'!AD138/'Microbial Data (Raw Count)'!AD$492</f>
        <v>0</v>
      </c>
      <c r="AD138" s="13">
        <f>'Microbial Data (Raw Count)'!AE138/'Microbial Data (Raw Count)'!AE$492</f>
        <v>0</v>
      </c>
      <c r="AE138" s="13">
        <f>'Microbial Data (Raw Count)'!AF138/'Microbial Data (Raw Count)'!AF$492</f>
        <v>0</v>
      </c>
      <c r="AF138" s="13">
        <f>'Microbial Data (Raw Count)'!AG138/'Microbial Data (Raw Count)'!AG$492</f>
        <v>0</v>
      </c>
      <c r="AG138" s="13">
        <f>'Microbial Data (Raw Count)'!AH138/'Microbial Data (Raw Count)'!AH$492</f>
        <v>0</v>
      </c>
      <c r="AH138" s="13">
        <f>'Microbial Data (Raw Count)'!AI138/'Microbial Data (Raw Count)'!AI$492</f>
        <v>0</v>
      </c>
      <c r="AI138" s="13">
        <f>'Microbial Data (Raw Count)'!AJ138/'Microbial Data (Raw Count)'!AJ$492</f>
        <v>0</v>
      </c>
      <c r="AJ138" s="13">
        <f>'Microbial Data (Raw Count)'!AK138/'Microbial Data (Raw Count)'!AK$492</f>
        <v>0</v>
      </c>
      <c r="AK138" s="13">
        <f>'Microbial Data (Raw Count)'!AL138/'Microbial Data (Raw Count)'!AL$492</f>
        <v>0</v>
      </c>
      <c r="AL138" s="13">
        <f>'Microbial Data (Raw Count)'!AM138/'Microbial Data (Raw Count)'!AM$492</f>
        <v>0</v>
      </c>
      <c r="AM138" s="13">
        <f>'Microbial Data (Raw Count)'!AN138/'Microbial Data (Raw Count)'!AN$492</f>
        <v>0</v>
      </c>
      <c r="AN138" s="13">
        <f>'Microbial Data (Raw Count)'!AO138/'Microbial Data (Raw Count)'!AO$492</f>
        <v>0</v>
      </c>
      <c r="AO138" s="13">
        <f>'Microbial Data (Raw Count)'!AP138/'Microbial Data (Raw Count)'!AP$492</f>
        <v>0</v>
      </c>
      <c r="AP138" s="13">
        <f>'Microbial Data (Raw Count)'!AQ138/'Microbial Data (Raw Count)'!AQ$492</f>
        <v>0</v>
      </c>
      <c r="AQ138" s="13">
        <f>'Microbial Data (Raw Count)'!AR138/'Microbial Data (Raw Count)'!AR$492</f>
        <v>0</v>
      </c>
      <c r="AR138" s="13">
        <f>'Microbial Data (Raw Count)'!AS138/'Microbial Data (Raw Count)'!AS$492</f>
        <v>0</v>
      </c>
      <c r="AS138" s="13">
        <f>'Microbial Data (Raw Count)'!AT138/'Microbial Data (Raw Count)'!AT$492</f>
        <v>0</v>
      </c>
      <c r="AT138" s="13">
        <f>'Microbial Data (Raw Count)'!AU138/'Microbial Data (Raw Count)'!AU$492</f>
        <v>0</v>
      </c>
      <c r="AU138" s="13">
        <f>'Microbial Data (Raw Count)'!AV138/'Microbial Data (Raw Count)'!AV$492</f>
        <v>0</v>
      </c>
      <c r="AV138" s="13">
        <f>'Microbial Data (Raw Count)'!AW138/'Microbial Data (Raw Count)'!AW$492</f>
        <v>0</v>
      </c>
      <c r="AW138" s="13">
        <f>'Microbial Data (Raw Count)'!AX138/'Microbial Data (Raw Count)'!AX$492</f>
        <v>0</v>
      </c>
      <c r="AX138" s="13">
        <f>'Microbial Data (Raw Count)'!AY138/'Microbial Data (Raw Count)'!AY$492</f>
        <v>0</v>
      </c>
      <c r="AY138" s="13">
        <f>'Microbial Data (Raw Count)'!AZ138/'Microbial Data (Raw Count)'!AZ$492</f>
        <v>0</v>
      </c>
      <c r="AZ138" s="13">
        <f>'Microbial Data (Raw Count)'!BA138/'Microbial Data (Raw Count)'!BA$492</f>
        <v>0</v>
      </c>
      <c r="BA138" s="13">
        <f>'Microbial Data (Raw Count)'!BB138/'Microbial Data (Raw Count)'!BB$492</f>
        <v>0</v>
      </c>
      <c r="BB138" s="13">
        <f>'Microbial Data (Raw Count)'!BC138/'Microbial Data (Raw Count)'!BC$492</f>
        <v>0</v>
      </c>
      <c r="BC138" s="13">
        <f>'Microbial Data (Raw Count)'!BD138/'Microbial Data (Raw Count)'!BD$492</f>
        <v>0</v>
      </c>
      <c r="BD138" s="13">
        <f>'Microbial Data (Raw Count)'!BE138/'Microbial Data (Raw Count)'!BE$492</f>
        <v>0</v>
      </c>
      <c r="BE138" s="13">
        <f>'Microbial Data (Raw Count)'!BF138/'Microbial Data (Raw Count)'!BF$492</f>
        <v>0</v>
      </c>
      <c r="BF138" s="13">
        <f>'Microbial Data (Raw Count)'!BG138/'Microbial Data (Raw Count)'!BG$492</f>
        <v>0</v>
      </c>
      <c r="BG138" s="13">
        <f>'Microbial Data (Raw Count)'!BH138/'Microbial Data (Raw Count)'!BH$492</f>
        <v>0</v>
      </c>
      <c r="BH138" s="13">
        <f>'Microbial Data (Raw Count)'!BI138/'Microbial Data (Raw Count)'!BI$492</f>
        <v>0</v>
      </c>
      <c r="BI138" s="13">
        <f>'Microbial Data (Raw Count)'!BJ138/'Microbial Data (Raw Count)'!BJ$492</f>
        <v>0</v>
      </c>
      <c r="BJ138" s="13">
        <f>'Microbial Data (Raw Count)'!BK138/'Microbial Data (Raw Count)'!BK$492</f>
        <v>0</v>
      </c>
      <c r="BK138" s="13">
        <f>'Microbial Data (Raw Count)'!BL138/'Microbial Data (Raw Count)'!BL$492</f>
        <v>0</v>
      </c>
      <c r="BL138" s="13">
        <f>'Microbial Data (Raw Count)'!BM138/'Microbial Data (Raw Count)'!BM$492</f>
        <v>0</v>
      </c>
      <c r="BM138" s="13">
        <f>'Microbial Data (Raw Count)'!BN138/'Microbial Data (Raw Count)'!BN$492</f>
        <v>0</v>
      </c>
      <c r="BN138" s="13">
        <f>'Microbial Data (Raw Count)'!BO138/'Microbial Data (Raw Count)'!BO$492</f>
        <v>0</v>
      </c>
      <c r="BO138" s="13">
        <f>'Microbial Data (Raw Count)'!BP138/'Microbial Data (Raw Count)'!BP$492</f>
        <v>0</v>
      </c>
      <c r="BP138" s="13">
        <f>'Microbial Data (Raw Count)'!BQ138/'Microbial Data (Raw Count)'!BQ$492</f>
        <v>0</v>
      </c>
      <c r="BQ138" s="13">
        <f>'Microbial Data (Raw Count)'!BR138/'Microbial Data (Raw Count)'!BR$492</f>
        <v>0</v>
      </c>
      <c r="BR138" s="13">
        <f>'Microbial Data (Raw Count)'!BS138/'Microbial Data (Raw Count)'!BS$492</f>
        <v>0</v>
      </c>
      <c r="BS138" s="13">
        <f>'Microbial Data (Raw Count)'!BT138/'Microbial Data (Raw Count)'!BT$492</f>
        <v>0</v>
      </c>
      <c r="BT138" s="13">
        <f>'Microbial Data (Raw Count)'!BU138/'Microbial Data (Raw Count)'!BU$492</f>
        <v>0</v>
      </c>
      <c r="BU138" s="13">
        <f>'Microbial Data (Raw Count)'!BV138/'Microbial Data (Raw Count)'!BV$492</f>
        <v>0</v>
      </c>
      <c r="BV138" s="13">
        <f>'Microbial Data (Raw Count)'!BW138/'Microbial Data (Raw Count)'!BW$492</f>
        <v>0</v>
      </c>
      <c r="BW138" s="13">
        <f>'Microbial Data (Raw Count)'!BX138/'Microbial Data (Raw Count)'!BX$492</f>
        <v>0</v>
      </c>
      <c r="BX138" s="13">
        <f>'Microbial Data (Raw Count)'!BY138/'Microbial Data (Raw Count)'!BY$492</f>
        <v>4.9910992064152265E-5</v>
      </c>
      <c r="BY138" s="13">
        <f>'Microbial Data (Raw Count)'!BZ138/'Microbial Data (Raw Count)'!BZ$492</f>
        <v>0</v>
      </c>
      <c r="BZ138" s="13">
        <f>'Microbial Data (Raw Count)'!CA138/'Microbial Data (Raw Count)'!CA$492</f>
        <v>0</v>
      </c>
      <c r="CA138" s="13">
        <f>'Microbial Data (Raw Count)'!CB138/'Microbial Data (Raw Count)'!CB$492</f>
        <v>0</v>
      </c>
      <c r="CB138" s="13">
        <f>'Microbial Data (Raw Count)'!CC138/'Microbial Data (Raw Count)'!CC$492</f>
        <v>0</v>
      </c>
      <c r="CC138" s="13">
        <f>'Microbial Data (Raw Count)'!CD138/'Microbial Data (Raw Count)'!CD$492</f>
        <v>0</v>
      </c>
      <c r="CD138" s="13">
        <f>'Microbial Data (Raw Count)'!CE138/'Microbial Data (Raw Count)'!CE$492</f>
        <v>0</v>
      </c>
      <c r="CE138" s="13">
        <f>'Microbial Data (Raw Count)'!CF138/'Microbial Data (Raw Count)'!CF$492</f>
        <v>0</v>
      </c>
      <c r="CF138" s="13">
        <f>'Microbial Data (Raw Count)'!CG138/'Microbial Data (Raw Count)'!CG$492</f>
        <v>0</v>
      </c>
      <c r="CG138" s="13">
        <f>'Microbial Data (Raw Count)'!CH138/'Microbial Data (Raw Count)'!CH$492</f>
        <v>0</v>
      </c>
      <c r="CH138" s="13">
        <f>'Microbial Data (Raw Count)'!CI138/'Microbial Data (Raw Count)'!CI$492</f>
        <v>0</v>
      </c>
      <c r="CI138" s="13">
        <f>'Microbial Data (Raw Count)'!CJ138/'Microbial Data (Raw Count)'!CJ$492</f>
        <v>0</v>
      </c>
      <c r="CJ138" s="13">
        <f>'Microbial Data (Raw Count)'!CK138/'Microbial Data (Raw Count)'!CK$492</f>
        <v>0</v>
      </c>
      <c r="CK138" s="13">
        <f>'Microbial Data (Raw Count)'!CL138/'Microbial Data (Raw Count)'!CL$492</f>
        <v>0</v>
      </c>
      <c r="CL138" s="13">
        <f>'Microbial Data (Raw Count)'!CM138/'Microbial Data (Raw Count)'!CM$492</f>
        <v>0</v>
      </c>
      <c r="CM138" s="13">
        <f>'Microbial Data (Raw Count)'!CN138/'Microbial Data (Raw Count)'!CN$492</f>
        <v>0</v>
      </c>
      <c r="CN138" s="13">
        <f>'Microbial Data (Raw Count)'!CO138/'Microbial Data (Raw Count)'!CO$492</f>
        <v>0</v>
      </c>
      <c r="CO138" s="13">
        <f>'Microbial Data (Raw Count)'!CP138/'Microbial Data (Raw Count)'!CP$492</f>
        <v>0</v>
      </c>
      <c r="CP138" s="13">
        <f>'Microbial Data (Raw Count)'!CQ138/'Microbial Data (Raw Count)'!CQ$492</f>
        <v>0</v>
      </c>
      <c r="CQ138" s="13">
        <f>'Microbial Data (Raw Count)'!CR138/'Microbial Data (Raw Count)'!CR$492</f>
        <v>0</v>
      </c>
      <c r="CR138" s="13">
        <f>'Microbial Data (Raw Count)'!CS138/'Microbial Data (Raw Count)'!CS$492</f>
        <v>0</v>
      </c>
      <c r="CS138" s="13">
        <f>'Microbial Data (Raw Count)'!CT138/'Microbial Data (Raw Count)'!CT$492</f>
        <v>0</v>
      </c>
      <c r="CT138" s="13">
        <f>'Microbial Data (Raw Count)'!CU138/'Microbial Data (Raw Count)'!CU$492</f>
        <v>0</v>
      </c>
      <c r="CU138" s="13">
        <f>'Microbial Data (Raw Count)'!CV138/'Microbial Data (Raw Count)'!CV$492</f>
        <v>0</v>
      </c>
      <c r="CV138" s="13">
        <f>'Microbial Data (Raw Count)'!CW138/'Microbial Data (Raw Count)'!CW$492</f>
        <v>0</v>
      </c>
      <c r="CW138" s="13">
        <f>'Microbial Data (Raw Count)'!CX138/'Microbial Data (Raw Count)'!CX$492</f>
        <v>0</v>
      </c>
      <c r="CX138" s="13">
        <f>'Microbial Data (Raw Count)'!CY138/'Microbial Data (Raw Count)'!CY$492</f>
        <v>0</v>
      </c>
      <c r="CY138" s="13">
        <f>'Microbial Data (Raw Count)'!CZ138/'Microbial Data (Raw Count)'!CZ$492</f>
        <v>0</v>
      </c>
      <c r="CZ138" s="13">
        <f>'Microbial Data (Raw Count)'!DA138/'Microbial Data (Raw Count)'!DA$492</f>
        <v>0</v>
      </c>
      <c r="DA138" s="13">
        <f>'Microbial Data (Raw Count)'!DB138/'Microbial Data (Raw Count)'!DB$492</f>
        <v>0</v>
      </c>
      <c r="DB138" s="13">
        <f>'Microbial Data (Raw Count)'!DC138/'Microbial Data (Raw Count)'!DC$492</f>
        <v>0</v>
      </c>
      <c r="DC138" s="13">
        <f>'Microbial Data (Raw Count)'!DD138/'Microbial Data (Raw Count)'!DD$492</f>
        <v>0</v>
      </c>
      <c r="DD138" s="13">
        <f>'Microbial Data (Raw Count)'!DE138/'Microbial Data (Raw Count)'!DE$492</f>
        <v>0</v>
      </c>
      <c r="DE138" s="13">
        <f>'Microbial Data (Raw Count)'!DF138/'Microbial Data (Raw Count)'!DF$492</f>
        <v>0</v>
      </c>
      <c r="DF138" s="13">
        <f>'Microbial Data (Raw Count)'!DG138/'Microbial Data (Raw Count)'!DG$492</f>
        <v>0</v>
      </c>
      <c r="DG138" s="13">
        <f>'Microbial Data (Raw Count)'!DH138/'Microbial Data (Raw Count)'!DH$492</f>
        <v>0</v>
      </c>
      <c r="DH138" s="13">
        <f>'Microbial Data (Raw Count)'!DI138/'Microbial Data (Raw Count)'!DI$492</f>
        <v>0</v>
      </c>
      <c r="DI138" s="13">
        <f>'Microbial Data (Raw Count)'!DJ138/'Microbial Data (Raw Count)'!DJ$492</f>
        <v>0</v>
      </c>
      <c r="DJ138" s="13">
        <f>'Microbial Data (Raw Count)'!DK138/'Microbial Data (Raw Count)'!DK$492</f>
        <v>0</v>
      </c>
      <c r="DK138" s="13">
        <f>'Microbial Data (Raw Count)'!DL138/'Microbial Data (Raw Count)'!DL$492</f>
        <v>0</v>
      </c>
      <c r="DL138" s="13">
        <f>'Microbial Data (Raw Count)'!DM138/'Microbial Data (Raw Count)'!DM$492</f>
        <v>0</v>
      </c>
      <c r="DM138" s="13">
        <f>'Microbial Data (Raw Count)'!DN138/'Microbial Data (Raw Count)'!DN$492</f>
        <v>0</v>
      </c>
      <c r="DN138" s="13">
        <f>'Microbial Data (Raw Count)'!DO138/'Microbial Data (Raw Count)'!DO$492</f>
        <v>0</v>
      </c>
      <c r="DO138" s="13">
        <f>'Microbial Data (Raw Count)'!DP138/'Microbial Data (Raw Count)'!DP$492</f>
        <v>0</v>
      </c>
      <c r="DP138" s="13">
        <f>'Microbial Data (Raw Count)'!DQ138/'Microbial Data (Raw Count)'!DQ$492</f>
        <v>0</v>
      </c>
      <c r="DQ138" s="13">
        <f>'Microbial Data (Raw Count)'!DR138/'Microbial Data (Raw Count)'!DR$492</f>
        <v>0</v>
      </c>
      <c r="DR138" s="13">
        <f>'Microbial Data (Raw Count)'!DS138/'Microbial Data (Raw Count)'!DS$492</f>
        <v>0</v>
      </c>
      <c r="DS138" s="13">
        <f>'Microbial Data (Raw Count)'!DT138/'Microbial Data (Raw Count)'!DT$492</f>
        <v>0</v>
      </c>
      <c r="DT138" s="13">
        <f>'Microbial Data (Raw Count)'!DU138/'Microbial Data (Raw Count)'!DU$492</f>
        <v>0</v>
      </c>
      <c r="DU138" s="13">
        <f>'Microbial Data (Raw Count)'!DV138/'Microbial Data (Raw Count)'!DV$492</f>
        <v>0</v>
      </c>
      <c r="DV138" s="13">
        <f>'Microbial Data (Raw Count)'!DW138/'Microbial Data (Raw Count)'!DW$492</f>
        <v>0</v>
      </c>
      <c r="DW138" s="13">
        <f>'Microbial Data (Raw Count)'!DX138/'Microbial Data (Raw Count)'!DX$492</f>
        <v>0</v>
      </c>
      <c r="DX138" s="13">
        <f>'Microbial Data (Raw Count)'!DY138/'Microbial Data (Raw Count)'!DY$492</f>
        <v>0</v>
      </c>
      <c r="DY138" s="13">
        <f>'Microbial Data (Raw Count)'!DZ138/'Microbial Data (Raw Count)'!DZ$492</f>
        <v>0</v>
      </c>
      <c r="DZ138" s="13">
        <f>'Microbial Data (Raw Count)'!EA138/'Microbial Data (Raw Count)'!EA$492</f>
        <v>0</v>
      </c>
      <c r="EA138" s="13">
        <f>'Microbial Data (Raw Count)'!EB138/'Microbial Data (Raw Count)'!EB$492</f>
        <v>0</v>
      </c>
      <c r="EB138" s="13">
        <f>'Microbial Data (Raw Count)'!EC138/'Microbial Data (Raw Count)'!EC$492</f>
        <v>0</v>
      </c>
      <c r="EC138" s="13">
        <f>'Microbial Data (Raw Count)'!ED138/'Microbial Data (Raw Count)'!ED$492</f>
        <v>0</v>
      </c>
      <c r="ED138" s="13">
        <f>'Microbial Data (Raw Count)'!EE138/'Microbial Data (Raw Count)'!EE$492</f>
        <v>0</v>
      </c>
      <c r="EE138" s="13">
        <f>'Microbial Data (Raw Count)'!EF138/'Microbial Data (Raw Count)'!EF$492</f>
        <v>3.5804436169641418E-5</v>
      </c>
      <c r="EF138" s="13">
        <f>'Microbial Data (Raw Count)'!EG138/'Microbial Data (Raw Count)'!EG$492</f>
        <v>0</v>
      </c>
      <c r="EG138" s="13">
        <f>'Microbial Data (Raw Count)'!EH138/'Microbial Data (Raw Count)'!EH$492</f>
        <v>0</v>
      </c>
      <c r="EH138" s="13">
        <f>'Microbial Data (Raw Count)'!EI138/'Microbial Data (Raw Count)'!EI$492</f>
        <v>0</v>
      </c>
      <c r="EI138" s="13">
        <f>'Microbial Data (Raw Count)'!EJ138/'Microbial Data (Raw Count)'!EJ$492</f>
        <v>0</v>
      </c>
      <c r="EJ138" s="13">
        <f>'Microbial Data (Raw Count)'!EK138/'Microbial Data (Raw Count)'!EK$492</f>
        <v>0</v>
      </c>
      <c r="EK138" s="13">
        <f>'Microbial Data (Raw Count)'!EL138/'Microbial Data (Raw Count)'!EL$492</f>
        <v>0</v>
      </c>
      <c r="EL138" s="13">
        <f>'Microbial Data (Raw Count)'!EM138/'Microbial Data (Raw Count)'!EM$492</f>
        <v>0</v>
      </c>
      <c r="EM138" s="13">
        <f>'Microbial Data (Raw Count)'!EN138/'Microbial Data (Raw Count)'!EN$492</f>
        <v>0</v>
      </c>
      <c r="EN138" s="13">
        <f>'Microbial Data (Raw Count)'!EO138/'Microbial Data (Raw Count)'!EO$492</f>
        <v>0</v>
      </c>
      <c r="EO138" s="13">
        <f>'Microbial Data (Raw Count)'!EP138/'Microbial Data (Raw Count)'!EP$492</f>
        <v>0</v>
      </c>
      <c r="EP138" s="13">
        <f>'Microbial Data (Raw Count)'!EQ138/'Microbial Data (Raw Count)'!EQ$492</f>
        <v>0</v>
      </c>
      <c r="EQ138" s="13">
        <f>'Microbial Data (Raw Count)'!ER138/'Microbial Data (Raw Count)'!ER$492</f>
        <v>0</v>
      </c>
      <c r="ER138" s="13">
        <f>'Microbial Data (Raw Count)'!ES138/'Microbial Data (Raw Count)'!ES$492</f>
        <v>0</v>
      </c>
      <c r="ES138" s="13">
        <f>'Microbial Data (Raw Count)'!ET138/'Microbial Data (Raw Count)'!ET$492</f>
        <v>0</v>
      </c>
      <c r="ET138" s="13">
        <f>'Microbial Data (Raw Count)'!EU138/'Microbial Data (Raw Count)'!EU$492</f>
        <v>0</v>
      </c>
      <c r="EU138" s="13">
        <f>'Microbial Data (Raw Count)'!EV138/'Microbial Data (Raw Count)'!EV$492</f>
        <v>0</v>
      </c>
      <c r="EV138" s="13">
        <f>'Microbial Data (Raw Count)'!EW138/'Microbial Data (Raw Count)'!EW$492</f>
        <v>0</v>
      </c>
      <c r="EW138" s="13">
        <f>'Microbial Data (Raw Count)'!EX138/'Microbial Data (Raw Count)'!EX$492</f>
        <v>0</v>
      </c>
      <c r="EX138" s="13">
        <f>'Microbial Data (Raw Count)'!EY138/'Microbial Data (Raw Count)'!EY$492</f>
        <v>0</v>
      </c>
      <c r="EY138" s="13">
        <f>'Microbial Data (Raw Count)'!EZ138/'Microbial Data (Raw Count)'!EZ$492</f>
        <v>0</v>
      </c>
      <c r="EZ138" s="13">
        <f>'Microbial Data (Raw Count)'!FA138/'Microbial Data (Raw Count)'!FA$492</f>
        <v>0</v>
      </c>
    </row>
    <row r="139" spans="1:156" x14ac:dyDescent="0.3">
      <c r="A139" s="8">
        <v>138</v>
      </c>
      <c r="B139" s="8" t="s">
        <v>154</v>
      </c>
      <c r="C139" s="8" t="s">
        <v>160</v>
      </c>
      <c r="D139" s="8" t="s">
        <v>211</v>
      </c>
      <c r="E139" s="8" t="s">
        <v>212</v>
      </c>
      <c r="F139" s="8" t="s">
        <v>213</v>
      </c>
      <c r="G139" s="8" t="s">
        <v>628</v>
      </c>
      <c r="H139" s="13">
        <f>'Microbial Data (Raw Count)'!I139/'Microbial Data (Raw Count)'!I$492</f>
        <v>0</v>
      </c>
      <c r="I139" s="13">
        <f>'Microbial Data (Raw Count)'!J139/'Microbial Data (Raw Count)'!J$492</f>
        <v>0</v>
      </c>
      <c r="J139" s="13">
        <f>'Microbial Data (Raw Count)'!K139/'Microbial Data (Raw Count)'!K$492</f>
        <v>0</v>
      </c>
      <c r="K139" s="13">
        <f>'Microbial Data (Raw Count)'!L139/'Microbial Data (Raw Count)'!L$492</f>
        <v>0</v>
      </c>
      <c r="L139" s="13">
        <f>'Microbial Data (Raw Count)'!M139/'Microbial Data (Raw Count)'!M$492</f>
        <v>0</v>
      </c>
      <c r="M139" s="13">
        <f>'Microbial Data (Raw Count)'!N139/'Microbial Data (Raw Count)'!N$492</f>
        <v>0</v>
      </c>
      <c r="N139" s="13">
        <f>'Microbial Data (Raw Count)'!O139/'Microbial Data (Raw Count)'!O$492</f>
        <v>0</v>
      </c>
      <c r="O139" s="13">
        <f>'Microbial Data (Raw Count)'!P139/'Microbial Data (Raw Count)'!P$492</f>
        <v>0</v>
      </c>
      <c r="P139" s="13">
        <f>'Microbial Data (Raw Count)'!Q139/'Microbial Data (Raw Count)'!Q$492</f>
        <v>0</v>
      </c>
      <c r="Q139" s="13">
        <f>'Microbial Data (Raw Count)'!R139/'Microbial Data (Raw Count)'!R$492</f>
        <v>0</v>
      </c>
      <c r="R139" s="13">
        <f>'Microbial Data (Raw Count)'!S139/'Microbial Data (Raw Count)'!S$492</f>
        <v>0</v>
      </c>
      <c r="S139" s="13">
        <f>'Microbial Data (Raw Count)'!T139/'Microbial Data (Raw Count)'!T$492</f>
        <v>0</v>
      </c>
      <c r="T139" s="13">
        <f>'Microbial Data (Raw Count)'!U139/'Microbial Data (Raw Count)'!U$492</f>
        <v>0</v>
      </c>
      <c r="U139" s="13">
        <f>'Microbial Data (Raw Count)'!V139/'Microbial Data (Raw Count)'!V$492</f>
        <v>0</v>
      </c>
      <c r="V139" s="13">
        <f>'Microbial Data (Raw Count)'!W139/'Microbial Data (Raw Count)'!W$492</f>
        <v>0</v>
      </c>
      <c r="W139" s="13">
        <f>'Microbial Data (Raw Count)'!X139/'Microbial Data (Raw Count)'!X$492</f>
        <v>0</v>
      </c>
      <c r="X139" s="13">
        <f>'Microbial Data (Raw Count)'!Y139/'Microbial Data (Raw Count)'!Y$492</f>
        <v>0</v>
      </c>
      <c r="Y139" s="13">
        <f>'Microbial Data (Raw Count)'!Z139/'Microbial Data (Raw Count)'!Z$492</f>
        <v>0</v>
      </c>
      <c r="Z139" s="13">
        <f>'Microbial Data (Raw Count)'!AA139/'Microbial Data (Raw Count)'!AA$492</f>
        <v>0</v>
      </c>
      <c r="AA139" s="13">
        <f>'Microbial Data (Raw Count)'!AB139/'Microbial Data (Raw Count)'!AB$492</f>
        <v>0</v>
      </c>
      <c r="AB139" s="13">
        <f>'Microbial Data (Raw Count)'!AC139/'Microbial Data (Raw Count)'!AC$492</f>
        <v>0</v>
      </c>
      <c r="AC139" s="13">
        <f>'Microbial Data (Raw Count)'!AD139/'Microbial Data (Raw Count)'!AD$492</f>
        <v>0</v>
      </c>
      <c r="AD139" s="13">
        <f>'Microbial Data (Raw Count)'!AE139/'Microbial Data (Raw Count)'!AE$492</f>
        <v>0</v>
      </c>
      <c r="AE139" s="13">
        <f>'Microbial Data (Raw Count)'!AF139/'Microbial Data (Raw Count)'!AF$492</f>
        <v>0</v>
      </c>
      <c r="AF139" s="13">
        <f>'Microbial Data (Raw Count)'!AG139/'Microbial Data (Raw Count)'!AG$492</f>
        <v>0</v>
      </c>
      <c r="AG139" s="13">
        <f>'Microbial Data (Raw Count)'!AH139/'Microbial Data (Raw Count)'!AH$492</f>
        <v>0</v>
      </c>
      <c r="AH139" s="13">
        <f>'Microbial Data (Raw Count)'!AI139/'Microbial Data (Raw Count)'!AI$492</f>
        <v>0</v>
      </c>
      <c r="AI139" s="13">
        <f>'Microbial Data (Raw Count)'!AJ139/'Microbial Data (Raw Count)'!AJ$492</f>
        <v>0</v>
      </c>
      <c r="AJ139" s="13">
        <f>'Microbial Data (Raw Count)'!AK139/'Microbial Data (Raw Count)'!AK$492</f>
        <v>0</v>
      </c>
      <c r="AK139" s="13">
        <f>'Microbial Data (Raw Count)'!AL139/'Microbial Data (Raw Count)'!AL$492</f>
        <v>0</v>
      </c>
      <c r="AL139" s="13">
        <f>'Microbial Data (Raw Count)'!AM139/'Microbial Data (Raw Count)'!AM$492</f>
        <v>0</v>
      </c>
      <c r="AM139" s="13">
        <f>'Microbial Data (Raw Count)'!AN139/'Microbial Data (Raw Count)'!AN$492</f>
        <v>0</v>
      </c>
      <c r="AN139" s="13">
        <f>'Microbial Data (Raw Count)'!AO139/'Microbial Data (Raw Count)'!AO$492</f>
        <v>0</v>
      </c>
      <c r="AO139" s="13">
        <f>'Microbial Data (Raw Count)'!AP139/'Microbial Data (Raw Count)'!AP$492</f>
        <v>2.9854756609096744E-5</v>
      </c>
      <c r="AP139" s="13">
        <f>'Microbial Data (Raw Count)'!AQ139/'Microbial Data (Raw Count)'!AQ$492</f>
        <v>0</v>
      </c>
      <c r="AQ139" s="13">
        <f>'Microbial Data (Raw Count)'!AR139/'Microbial Data (Raw Count)'!AR$492</f>
        <v>0</v>
      </c>
      <c r="AR139" s="13">
        <f>'Microbial Data (Raw Count)'!AS139/'Microbial Data (Raw Count)'!AS$492</f>
        <v>0</v>
      </c>
      <c r="AS139" s="13">
        <f>'Microbial Data (Raw Count)'!AT139/'Microbial Data (Raw Count)'!AT$492</f>
        <v>0</v>
      </c>
      <c r="AT139" s="13">
        <f>'Microbial Data (Raw Count)'!AU139/'Microbial Data (Raw Count)'!AU$492</f>
        <v>0</v>
      </c>
      <c r="AU139" s="13">
        <f>'Microbial Data (Raw Count)'!AV139/'Microbial Data (Raw Count)'!AV$492</f>
        <v>0</v>
      </c>
      <c r="AV139" s="13">
        <f>'Microbial Data (Raw Count)'!AW139/'Microbial Data (Raw Count)'!AW$492</f>
        <v>0</v>
      </c>
      <c r="AW139" s="13">
        <f>'Microbial Data (Raw Count)'!AX139/'Microbial Data (Raw Count)'!AX$492</f>
        <v>0</v>
      </c>
      <c r="AX139" s="13">
        <f>'Microbial Data (Raw Count)'!AY139/'Microbial Data (Raw Count)'!AY$492</f>
        <v>0</v>
      </c>
      <c r="AY139" s="13">
        <f>'Microbial Data (Raw Count)'!AZ139/'Microbial Data (Raw Count)'!AZ$492</f>
        <v>0</v>
      </c>
      <c r="AZ139" s="13">
        <f>'Microbial Data (Raw Count)'!BA139/'Microbial Data (Raw Count)'!BA$492</f>
        <v>0</v>
      </c>
      <c r="BA139" s="13">
        <f>'Microbial Data (Raw Count)'!BB139/'Microbial Data (Raw Count)'!BB$492</f>
        <v>0</v>
      </c>
      <c r="BB139" s="13">
        <f>'Microbial Data (Raw Count)'!BC139/'Microbial Data (Raw Count)'!BC$492</f>
        <v>0</v>
      </c>
      <c r="BC139" s="13">
        <f>'Microbial Data (Raw Count)'!BD139/'Microbial Data (Raw Count)'!BD$492</f>
        <v>0</v>
      </c>
      <c r="BD139" s="13">
        <f>'Microbial Data (Raw Count)'!BE139/'Microbial Data (Raw Count)'!BE$492</f>
        <v>0</v>
      </c>
      <c r="BE139" s="13">
        <f>'Microbial Data (Raw Count)'!BF139/'Microbial Data (Raw Count)'!BF$492</f>
        <v>0</v>
      </c>
      <c r="BF139" s="13">
        <f>'Microbial Data (Raw Count)'!BG139/'Microbial Data (Raw Count)'!BG$492</f>
        <v>0</v>
      </c>
      <c r="BG139" s="13">
        <f>'Microbial Data (Raw Count)'!BH139/'Microbial Data (Raw Count)'!BH$492</f>
        <v>0</v>
      </c>
      <c r="BH139" s="13">
        <f>'Microbial Data (Raw Count)'!BI139/'Microbial Data (Raw Count)'!BI$492</f>
        <v>0</v>
      </c>
      <c r="BI139" s="13">
        <f>'Microbial Data (Raw Count)'!BJ139/'Microbial Data (Raw Count)'!BJ$492</f>
        <v>0</v>
      </c>
      <c r="BJ139" s="13">
        <f>'Microbial Data (Raw Count)'!BK139/'Microbial Data (Raw Count)'!BK$492</f>
        <v>0</v>
      </c>
      <c r="BK139" s="13">
        <f>'Microbial Data (Raw Count)'!BL139/'Microbial Data (Raw Count)'!BL$492</f>
        <v>0</v>
      </c>
      <c r="BL139" s="13">
        <f>'Microbial Data (Raw Count)'!BM139/'Microbial Data (Raw Count)'!BM$492</f>
        <v>0</v>
      </c>
      <c r="BM139" s="13">
        <f>'Microbial Data (Raw Count)'!BN139/'Microbial Data (Raw Count)'!BN$492</f>
        <v>0</v>
      </c>
      <c r="BN139" s="13">
        <f>'Microbial Data (Raw Count)'!BO139/'Microbial Data (Raw Count)'!BO$492</f>
        <v>0</v>
      </c>
      <c r="BO139" s="13">
        <f>'Microbial Data (Raw Count)'!BP139/'Microbial Data (Raw Count)'!BP$492</f>
        <v>4.3749635419704833E-5</v>
      </c>
      <c r="BP139" s="13">
        <f>'Microbial Data (Raw Count)'!BQ139/'Microbial Data (Raw Count)'!BQ$492</f>
        <v>0</v>
      </c>
      <c r="BQ139" s="13">
        <f>'Microbial Data (Raw Count)'!BR139/'Microbial Data (Raw Count)'!BR$492</f>
        <v>0</v>
      </c>
      <c r="BR139" s="13">
        <f>'Microbial Data (Raw Count)'!BS139/'Microbial Data (Raw Count)'!BS$492</f>
        <v>0</v>
      </c>
      <c r="BS139" s="13">
        <f>'Microbial Data (Raw Count)'!BT139/'Microbial Data (Raw Count)'!BT$492</f>
        <v>0</v>
      </c>
      <c r="BT139" s="13">
        <f>'Microbial Data (Raw Count)'!BU139/'Microbial Data (Raw Count)'!BU$492</f>
        <v>0</v>
      </c>
      <c r="BU139" s="13">
        <f>'Microbial Data (Raw Count)'!BV139/'Microbial Data (Raw Count)'!BV$492</f>
        <v>0</v>
      </c>
      <c r="BV139" s="13">
        <f>'Microbial Data (Raw Count)'!BW139/'Microbial Data (Raw Count)'!BW$492</f>
        <v>0</v>
      </c>
      <c r="BW139" s="13">
        <f>'Microbial Data (Raw Count)'!BX139/'Microbial Data (Raw Count)'!BX$492</f>
        <v>0</v>
      </c>
      <c r="BX139" s="13">
        <f>'Microbial Data (Raw Count)'!BY139/'Microbial Data (Raw Count)'!BY$492</f>
        <v>0</v>
      </c>
      <c r="BY139" s="13">
        <f>'Microbial Data (Raw Count)'!BZ139/'Microbial Data (Raw Count)'!BZ$492</f>
        <v>0</v>
      </c>
      <c r="BZ139" s="13">
        <f>'Microbial Data (Raw Count)'!CA139/'Microbial Data (Raw Count)'!CA$492</f>
        <v>0</v>
      </c>
      <c r="CA139" s="13">
        <f>'Microbial Data (Raw Count)'!CB139/'Microbial Data (Raw Count)'!CB$492</f>
        <v>0</v>
      </c>
      <c r="CB139" s="13">
        <f>'Microbial Data (Raw Count)'!CC139/'Microbial Data (Raw Count)'!CC$492</f>
        <v>0</v>
      </c>
      <c r="CC139" s="13">
        <f>'Microbial Data (Raw Count)'!CD139/'Microbial Data (Raw Count)'!CD$492</f>
        <v>0</v>
      </c>
      <c r="CD139" s="13">
        <f>'Microbial Data (Raw Count)'!CE139/'Microbial Data (Raw Count)'!CE$492</f>
        <v>0</v>
      </c>
      <c r="CE139" s="13">
        <f>'Microbial Data (Raw Count)'!CF139/'Microbial Data (Raw Count)'!CF$492</f>
        <v>0</v>
      </c>
      <c r="CF139" s="13">
        <f>'Microbial Data (Raw Count)'!CG139/'Microbial Data (Raw Count)'!CG$492</f>
        <v>0</v>
      </c>
      <c r="CG139" s="13">
        <f>'Microbial Data (Raw Count)'!CH139/'Microbial Data (Raw Count)'!CH$492</f>
        <v>0</v>
      </c>
      <c r="CH139" s="13">
        <f>'Microbial Data (Raw Count)'!CI139/'Microbial Data (Raw Count)'!CI$492</f>
        <v>0</v>
      </c>
      <c r="CI139" s="13">
        <f>'Microbial Data (Raw Count)'!CJ139/'Microbial Data (Raw Count)'!CJ$492</f>
        <v>0</v>
      </c>
      <c r="CJ139" s="13">
        <f>'Microbial Data (Raw Count)'!CK139/'Microbial Data (Raw Count)'!CK$492</f>
        <v>0</v>
      </c>
      <c r="CK139" s="13">
        <f>'Microbial Data (Raw Count)'!CL139/'Microbial Data (Raw Count)'!CL$492</f>
        <v>0</v>
      </c>
      <c r="CL139" s="13">
        <f>'Microbial Data (Raw Count)'!CM139/'Microbial Data (Raw Count)'!CM$492</f>
        <v>0</v>
      </c>
      <c r="CM139" s="13">
        <f>'Microbial Data (Raw Count)'!CN139/'Microbial Data (Raw Count)'!CN$492</f>
        <v>0</v>
      </c>
      <c r="CN139" s="13">
        <f>'Microbial Data (Raw Count)'!CO139/'Microbial Data (Raw Count)'!CO$492</f>
        <v>0</v>
      </c>
      <c r="CO139" s="13">
        <f>'Microbial Data (Raw Count)'!CP139/'Microbial Data (Raw Count)'!CP$492</f>
        <v>0</v>
      </c>
      <c r="CP139" s="13">
        <f>'Microbial Data (Raw Count)'!CQ139/'Microbial Data (Raw Count)'!CQ$492</f>
        <v>0</v>
      </c>
      <c r="CQ139" s="13">
        <f>'Microbial Data (Raw Count)'!CR139/'Microbial Data (Raw Count)'!CR$492</f>
        <v>0</v>
      </c>
      <c r="CR139" s="13">
        <f>'Microbial Data (Raw Count)'!CS139/'Microbial Data (Raw Count)'!CS$492</f>
        <v>0</v>
      </c>
      <c r="CS139" s="13">
        <f>'Microbial Data (Raw Count)'!CT139/'Microbial Data (Raw Count)'!CT$492</f>
        <v>0</v>
      </c>
      <c r="CT139" s="13">
        <f>'Microbial Data (Raw Count)'!CU139/'Microbial Data (Raw Count)'!CU$492</f>
        <v>0</v>
      </c>
      <c r="CU139" s="13">
        <f>'Microbial Data (Raw Count)'!CV139/'Microbial Data (Raw Count)'!CV$492</f>
        <v>0</v>
      </c>
      <c r="CV139" s="13">
        <f>'Microbial Data (Raw Count)'!CW139/'Microbial Data (Raw Count)'!CW$492</f>
        <v>0</v>
      </c>
      <c r="CW139" s="13">
        <f>'Microbial Data (Raw Count)'!CX139/'Microbial Data (Raw Count)'!CX$492</f>
        <v>0</v>
      </c>
      <c r="CX139" s="13">
        <f>'Microbial Data (Raw Count)'!CY139/'Microbial Data (Raw Count)'!CY$492</f>
        <v>0</v>
      </c>
      <c r="CY139" s="13">
        <f>'Microbial Data (Raw Count)'!CZ139/'Microbial Data (Raw Count)'!CZ$492</f>
        <v>0</v>
      </c>
      <c r="CZ139" s="13">
        <f>'Microbial Data (Raw Count)'!DA139/'Microbial Data (Raw Count)'!DA$492</f>
        <v>0</v>
      </c>
      <c r="DA139" s="13">
        <f>'Microbial Data (Raw Count)'!DB139/'Microbial Data (Raw Count)'!DB$492</f>
        <v>0</v>
      </c>
      <c r="DB139" s="13">
        <f>'Microbial Data (Raw Count)'!DC139/'Microbial Data (Raw Count)'!DC$492</f>
        <v>0</v>
      </c>
      <c r="DC139" s="13">
        <f>'Microbial Data (Raw Count)'!DD139/'Microbial Data (Raw Count)'!DD$492</f>
        <v>0</v>
      </c>
      <c r="DD139" s="13">
        <f>'Microbial Data (Raw Count)'!DE139/'Microbial Data (Raw Count)'!DE$492</f>
        <v>0</v>
      </c>
      <c r="DE139" s="13">
        <f>'Microbial Data (Raw Count)'!DF139/'Microbial Data (Raw Count)'!DF$492</f>
        <v>0</v>
      </c>
      <c r="DF139" s="13">
        <f>'Microbial Data (Raw Count)'!DG139/'Microbial Data (Raw Count)'!DG$492</f>
        <v>0</v>
      </c>
      <c r="DG139" s="13">
        <f>'Microbial Data (Raw Count)'!DH139/'Microbial Data (Raw Count)'!DH$492</f>
        <v>0</v>
      </c>
      <c r="DH139" s="13">
        <f>'Microbial Data (Raw Count)'!DI139/'Microbial Data (Raw Count)'!DI$492</f>
        <v>0</v>
      </c>
      <c r="DI139" s="13">
        <f>'Microbial Data (Raw Count)'!DJ139/'Microbial Data (Raw Count)'!DJ$492</f>
        <v>0</v>
      </c>
      <c r="DJ139" s="13">
        <f>'Microbial Data (Raw Count)'!DK139/'Microbial Data (Raw Count)'!DK$492</f>
        <v>0</v>
      </c>
      <c r="DK139" s="13">
        <f>'Microbial Data (Raw Count)'!DL139/'Microbial Data (Raw Count)'!DL$492</f>
        <v>0</v>
      </c>
      <c r="DL139" s="13">
        <f>'Microbial Data (Raw Count)'!DM139/'Microbial Data (Raw Count)'!DM$492</f>
        <v>0</v>
      </c>
      <c r="DM139" s="13">
        <f>'Microbial Data (Raw Count)'!DN139/'Microbial Data (Raw Count)'!DN$492</f>
        <v>0</v>
      </c>
      <c r="DN139" s="13">
        <f>'Microbial Data (Raw Count)'!DO139/'Microbial Data (Raw Count)'!DO$492</f>
        <v>0</v>
      </c>
      <c r="DO139" s="13">
        <f>'Microbial Data (Raw Count)'!DP139/'Microbial Data (Raw Count)'!DP$492</f>
        <v>0</v>
      </c>
      <c r="DP139" s="13">
        <f>'Microbial Data (Raw Count)'!DQ139/'Microbial Data (Raw Count)'!DQ$492</f>
        <v>0</v>
      </c>
      <c r="DQ139" s="13">
        <f>'Microbial Data (Raw Count)'!DR139/'Microbial Data (Raw Count)'!DR$492</f>
        <v>0</v>
      </c>
      <c r="DR139" s="13">
        <f>'Microbial Data (Raw Count)'!DS139/'Microbial Data (Raw Count)'!DS$492</f>
        <v>0</v>
      </c>
      <c r="DS139" s="13">
        <f>'Microbial Data (Raw Count)'!DT139/'Microbial Data (Raw Count)'!DT$492</f>
        <v>0</v>
      </c>
      <c r="DT139" s="13">
        <f>'Microbial Data (Raw Count)'!DU139/'Microbial Data (Raw Count)'!DU$492</f>
        <v>0</v>
      </c>
      <c r="DU139" s="13">
        <f>'Microbial Data (Raw Count)'!DV139/'Microbial Data (Raw Count)'!DV$492</f>
        <v>0</v>
      </c>
      <c r="DV139" s="13">
        <f>'Microbial Data (Raw Count)'!DW139/'Microbial Data (Raw Count)'!DW$492</f>
        <v>0</v>
      </c>
      <c r="DW139" s="13">
        <f>'Microbial Data (Raw Count)'!DX139/'Microbial Data (Raw Count)'!DX$492</f>
        <v>0</v>
      </c>
      <c r="DX139" s="13">
        <f>'Microbial Data (Raw Count)'!DY139/'Microbial Data (Raw Count)'!DY$492</f>
        <v>0</v>
      </c>
      <c r="DY139" s="13">
        <f>'Microbial Data (Raw Count)'!DZ139/'Microbial Data (Raw Count)'!DZ$492</f>
        <v>0</v>
      </c>
      <c r="DZ139" s="13">
        <f>'Microbial Data (Raw Count)'!EA139/'Microbial Data (Raw Count)'!EA$492</f>
        <v>0</v>
      </c>
      <c r="EA139" s="13">
        <f>'Microbial Data (Raw Count)'!EB139/'Microbial Data (Raw Count)'!EB$492</f>
        <v>0</v>
      </c>
      <c r="EB139" s="13">
        <f>'Microbial Data (Raw Count)'!EC139/'Microbial Data (Raw Count)'!EC$492</f>
        <v>0</v>
      </c>
      <c r="EC139" s="13">
        <f>'Microbial Data (Raw Count)'!ED139/'Microbial Data (Raw Count)'!ED$492</f>
        <v>0</v>
      </c>
      <c r="ED139" s="13">
        <f>'Microbial Data (Raw Count)'!EE139/'Microbial Data (Raw Count)'!EE$492</f>
        <v>0</v>
      </c>
      <c r="EE139" s="13">
        <f>'Microbial Data (Raw Count)'!EF139/'Microbial Data (Raw Count)'!EF$492</f>
        <v>0</v>
      </c>
      <c r="EF139" s="13">
        <f>'Microbial Data (Raw Count)'!EG139/'Microbial Data (Raw Count)'!EG$492</f>
        <v>0</v>
      </c>
      <c r="EG139" s="13">
        <f>'Microbial Data (Raw Count)'!EH139/'Microbial Data (Raw Count)'!EH$492</f>
        <v>0</v>
      </c>
      <c r="EH139" s="13">
        <f>'Microbial Data (Raw Count)'!EI139/'Microbial Data (Raw Count)'!EI$492</f>
        <v>0</v>
      </c>
      <c r="EI139" s="13">
        <f>'Microbial Data (Raw Count)'!EJ139/'Microbial Data (Raw Count)'!EJ$492</f>
        <v>0</v>
      </c>
      <c r="EJ139" s="13">
        <f>'Microbial Data (Raw Count)'!EK139/'Microbial Data (Raw Count)'!EK$492</f>
        <v>0</v>
      </c>
      <c r="EK139" s="13">
        <f>'Microbial Data (Raw Count)'!EL139/'Microbial Data (Raw Count)'!EL$492</f>
        <v>0</v>
      </c>
      <c r="EL139" s="13">
        <f>'Microbial Data (Raw Count)'!EM139/'Microbial Data (Raw Count)'!EM$492</f>
        <v>0</v>
      </c>
      <c r="EM139" s="13">
        <f>'Microbial Data (Raw Count)'!EN139/'Microbial Data (Raw Count)'!EN$492</f>
        <v>0</v>
      </c>
      <c r="EN139" s="13">
        <f>'Microbial Data (Raw Count)'!EO139/'Microbial Data (Raw Count)'!EO$492</f>
        <v>0</v>
      </c>
      <c r="EO139" s="13">
        <f>'Microbial Data (Raw Count)'!EP139/'Microbial Data (Raw Count)'!EP$492</f>
        <v>0</v>
      </c>
      <c r="EP139" s="13">
        <f>'Microbial Data (Raw Count)'!EQ139/'Microbial Data (Raw Count)'!EQ$492</f>
        <v>0</v>
      </c>
      <c r="EQ139" s="13">
        <f>'Microbial Data (Raw Count)'!ER139/'Microbial Data (Raw Count)'!ER$492</f>
        <v>0</v>
      </c>
      <c r="ER139" s="13">
        <f>'Microbial Data (Raw Count)'!ES139/'Microbial Data (Raw Count)'!ES$492</f>
        <v>0</v>
      </c>
      <c r="ES139" s="13">
        <f>'Microbial Data (Raw Count)'!ET139/'Microbial Data (Raw Count)'!ET$492</f>
        <v>0</v>
      </c>
      <c r="ET139" s="13">
        <f>'Microbial Data (Raw Count)'!EU139/'Microbial Data (Raw Count)'!EU$492</f>
        <v>0</v>
      </c>
      <c r="EU139" s="13">
        <f>'Microbial Data (Raw Count)'!EV139/'Microbial Data (Raw Count)'!EV$492</f>
        <v>0</v>
      </c>
      <c r="EV139" s="13">
        <f>'Microbial Data (Raw Count)'!EW139/'Microbial Data (Raw Count)'!EW$492</f>
        <v>0</v>
      </c>
      <c r="EW139" s="13">
        <f>'Microbial Data (Raw Count)'!EX139/'Microbial Data (Raw Count)'!EX$492</f>
        <v>0</v>
      </c>
      <c r="EX139" s="13">
        <f>'Microbial Data (Raw Count)'!EY139/'Microbial Data (Raw Count)'!EY$492</f>
        <v>0</v>
      </c>
      <c r="EY139" s="13">
        <f>'Microbial Data (Raw Count)'!EZ139/'Microbial Data (Raw Count)'!EZ$492</f>
        <v>0</v>
      </c>
      <c r="EZ139" s="13">
        <f>'Microbial Data (Raw Count)'!FA139/'Microbial Data (Raw Count)'!FA$492</f>
        <v>0</v>
      </c>
    </row>
    <row r="140" spans="1:156" x14ac:dyDescent="0.3">
      <c r="A140" s="8">
        <v>139</v>
      </c>
      <c r="B140" s="8" t="s">
        <v>154</v>
      </c>
      <c r="C140" s="8" t="s">
        <v>160</v>
      </c>
      <c r="D140" s="8" t="s">
        <v>208</v>
      </c>
      <c r="E140" s="8" t="s">
        <v>209</v>
      </c>
      <c r="F140" s="8" t="s">
        <v>503</v>
      </c>
      <c r="G140" s="8" t="s">
        <v>503</v>
      </c>
      <c r="H140" s="13">
        <f>'Microbial Data (Raw Count)'!I140/'Microbial Data (Raw Count)'!I$492</f>
        <v>0</v>
      </c>
      <c r="I140" s="13">
        <f>'Microbial Data (Raw Count)'!J140/'Microbial Data (Raw Count)'!J$492</f>
        <v>0</v>
      </c>
      <c r="J140" s="13">
        <f>'Microbial Data (Raw Count)'!K140/'Microbial Data (Raw Count)'!K$492</f>
        <v>0</v>
      </c>
      <c r="K140" s="13">
        <f>'Microbial Data (Raw Count)'!L140/'Microbial Data (Raw Count)'!L$492</f>
        <v>0</v>
      </c>
      <c r="L140" s="13">
        <f>'Microbial Data (Raw Count)'!M140/'Microbial Data (Raw Count)'!M$492</f>
        <v>0</v>
      </c>
      <c r="M140" s="13">
        <f>'Microbial Data (Raw Count)'!N140/'Microbial Data (Raw Count)'!N$492</f>
        <v>0</v>
      </c>
      <c r="N140" s="13">
        <f>'Microbial Data (Raw Count)'!O140/'Microbial Data (Raw Count)'!O$492</f>
        <v>0</v>
      </c>
      <c r="O140" s="13">
        <f>'Microbial Data (Raw Count)'!P140/'Microbial Data (Raw Count)'!P$492</f>
        <v>0</v>
      </c>
      <c r="P140" s="13">
        <f>'Microbial Data (Raw Count)'!Q140/'Microbial Data (Raw Count)'!Q$492</f>
        <v>0</v>
      </c>
      <c r="Q140" s="13">
        <f>'Microbial Data (Raw Count)'!R140/'Microbial Data (Raw Count)'!R$492</f>
        <v>0</v>
      </c>
      <c r="R140" s="13">
        <f>'Microbial Data (Raw Count)'!S140/'Microbial Data (Raw Count)'!S$492</f>
        <v>0</v>
      </c>
      <c r="S140" s="13">
        <f>'Microbial Data (Raw Count)'!T140/'Microbial Data (Raw Count)'!T$492</f>
        <v>0</v>
      </c>
      <c r="T140" s="13">
        <f>'Microbial Data (Raw Count)'!U140/'Microbial Data (Raw Count)'!U$492</f>
        <v>0</v>
      </c>
      <c r="U140" s="13">
        <f>'Microbial Data (Raw Count)'!V140/'Microbial Data (Raw Count)'!V$492</f>
        <v>0</v>
      </c>
      <c r="V140" s="13">
        <f>'Microbial Data (Raw Count)'!W140/'Microbial Data (Raw Count)'!W$492</f>
        <v>0</v>
      </c>
      <c r="W140" s="13">
        <f>'Microbial Data (Raw Count)'!X140/'Microbial Data (Raw Count)'!X$492</f>
        <v>0</v>
      </c>
      <c r="X140" s="13">
        <f>'Microbial Data (Raw Count)'!Y140/'Microbial Data (Raw Count)'!Y$492</f>
        <v>0</v>
      </c>
      <c r="Y140" s="13">
        <f>'Microbial Data (Raw Count)'!Z140/'Microbial Data (Raw Count)'!Z$492</f>
        <v>0</v>
      </c>
      <c r="Z140" s="13">
        <f>'Microbial Data (Raw Count)'!AA140/'Microbial Data (Raw Count)'!AA$492</f>
        <v>0</v>
      </c>
      <c r="AA140" s="13">
        <f>'Microbial Data (Raw Count)'!AB140/'Microbial Data (Raw Count)'!AB$492</f>
        <v>0</v>
      </c>
      <c r="AB140" s="13">
        <f>'Microbial Data (Raw Count)'!AC140/'Microbial Data (Raw Count)'!AC$492</f>
        <v>0</v>
      </c>
      <c r="AC140" s="13">
        <f>'Microbial Data (Raw Count)'!AD140/'Microbial Data (Raw Count)'!AD$492</f>
        <v>0</v>
      </c>
      <c r="AD140" s="13">
        <f>'Microbial Data (Raw Count)'!AE140/'Microbial Data (Raw Count)'!AE$492</f>
        <v>0</v>
      </c>
      <c r="AE140" s="13">
        <f>'Microbial Data (Raw Count)'!AF140/'Microbial Data (Raw Count)'!AF$492</f>
        <v>0</v>
      </c>
      <c r="AF140" s="13">
        <f>'Microbial Data (Raw Count)'!AG140/'Microbial Data (Raw Count)'!AG$492</f>
        <v>0</v>
      </c>
      <c r="AG140" s="13">
        <f>'Microbial Data (Raw Count)'!AH140/'Microbial Data (Raw Count)'!AH$492</f>
        <v>0</v>
      </c>
      <c r="AH140" s="13">
        <f>'Microbial Data (Raw Count)'!AI140/'Microbial Data (Raw Count)'!AI$492</f>
        <v>0</v>
      </c>
      <c r="AI140" s="13">
        <f>'Microbial Data (Raw Count)'!AJ140/'Microbial Data (Raw Count)'!AJ$492</f>
        <v>0</v>
      </c>
      <c r="AJ140" s="13">
        <f>'Microbial Data (Raw Count)'!AK140/'Microbial Data (Raw Count)'!AK$492</f>
        <v>0</v>
      </c>
      <c r="AK140" s="13">
        <f>'Microbial Data (Raw Count)'!AL140/'Microbial Data (Raw Count)'!AL$492</f>
        <v>0</v>
      </c>
      <c r="AL140" s="13">
        <f>'Microbial Data (Raw Count)'!AM140/'Microbial Data (Raw Count)'!AM$492</f>
        <v>0</v>
      </c>
      <c r="AM140" s="13">
        <f>'Microbial Data (Raw Count)'!AN140/'Microbial Data (Raw Count)'!AN$492</f>
        <v>0</v>
      </c>
      <c r="AN140" s="13">
        <f>'Microbial Data (Raw Count)'!AO140/'Microbial Data (Raw Count)'!AO$492</f>
        <v>0</v>
      </c>
      <c r="AO140" s="13">
        <f>'Microbial Data (Raw Count)'!AP140/'Microbial Data (Raw Count)'!AP$492</f>
        <v>0</v>
      </c>
      <c r="AP140" s="13">
        <f>'Microbial Data (Raw Count)'!AQ140/'Microbial Data (Raw Count)'!AQ$492</f>
        <v>0</v>
      </c>
      <c r="AQ140" s="13">
        <f>'Microbial Data (Raw Count)'!AR140/'Microbial Data (Raw Count)'!AR$492</f>
        <v>0</v>
      </c>
      <c r="AR140" s="13">
        <f>'Microbial Data (Raw Count)'!AS140/'Microbial Data (Raw Count)'!AS$492</f>
        <v>0</v>
      </c>
      <c r="AS140" s="13">
        <f>'Microbial Data (Raw Count)'!AT140/'Microbial Data (Raw Count)'!AT$492</f>
        <v>0</v>
      </c>
      <c r="AT140" s="13">
        <f>'Microbial Data (Raw Count)'!AU140/'Microbial Data (Raw Count)'!AU$492</f>
        <v>0</v>
      </c>
      <c r="AU140" s="13">
        <f>'Microbial Data (Raw Count)'!AV140/'Microbial Data (Raw Count)'!AV$492</f>
        <v>0</v>
      </c>
      <c r="AV140" s="13">
        <f>'Microbial Data (Raw Count)'!AW140/'Microbial Data (Raw Count)'!AW$492</f>
        <v>0</v>
      </c>
      <c r="AW140" s="13">
        <f>'Microbial Data (Raw Count)'!AX140/'Microbial Data (Raw Count)'!AX$492</f>
        <v>0</v>
      </c>
      <c r="AX140" s="13">
        <f>'Microbial Data (Raw Count)'!AY140/'Microbial Data (Raw Count)'!AY$492</f>
        <v>0</v>
      </c>
      <c r="AY140" s="13">
        <f>'Microbial Data (Raw Count)'!AZ140/'Microbial Data (Raw Count)'!AZ$492</f>
        <v>0</v>
      </c>
      <c r="AZ140" s="13">
        <f>'Microbial Data (Raw Count)'!BA140/'Microbial Data (Raw Count)'!BA$492</f>
        <v>0</v>
      </c>
      <c r="BA140" s="13">
        <f>'Microbial Data (Raw Count)'!BB140/'Microbial Data (Raw Count)'!BB$492</f>
        <v>0</v>
      </c>
      <c r="BB140" s="13">
        <f>'Microbial Data (Raw Count)'!BC140/'Microbial Data (Raw Count)'!BC$492</f>
        <v>0</v>
      </c>
      <c r="BC140" s="13">
        <f>'Microbial Data (Raw Count)'!BD140/'Microbial Data (Raw Count)'!BD$492</f>
        <v>0</v>
      </c>
      <c r="BD140" s="13">
        <f>'Microbial Data (Raw Count)'!BE140/'Microbial Data (Raw Count)'!BE$492</f>
        <v>0</v>
      </c>
      <c r="BE140" s="13">
        <f>'Microbial Data (Raw Count)'!BF140/'Microbial Data (Raw Count)'!BF$492</f>
        <v>0</v>
      </c>
      <c r="BF140" s="13">
        <f>'Microbial Data (Raw Count)'!BG140/'Microbial Data (Raw Count)'!BG$492</f>
        <v>0</v>
      </c>
      <c r="BG140" s="13">
        <f>'Microbial Data (Raw Count)'!BH140/'Microbial Data (Raw Count)'!BH$492</f>
        <v>0</v>
      </c>
      <c r="BH140" s="13">
        <f>'Microbial Data (Raw Count)'!BI140/'Microbial Data (Raw Count)'!BI$492</f>
        <v>0</v>
      </c>
      <c r="BI140" s="13">
        <f>'Microbial Data (Raw Count)'!BJ140/'Microbial Data (Raw Count)'!BJ$492</f>
        <v>0</v>
      </c>
      <c r="BJ140" s="13">
        <f>'Microbial Data (Raw Count)'!BK140/'Microbial Data (Raw Count)'!BK$492</f>
        <v>0</v>
      </c>
      <c r="BK140" s="13">
        <f>'Microbial Data (Raw Count)'!BL140/'Microbial Data (Raw Count)'!BL$492</f>
        <v>0</v>
      </c>
      <c r="BL140" s="13">
        <f>'Microbial Data (Raw Count)'!BM140/'Microbial Data (Raw Count)'!BM$492</f>
        <v>0</v>
      </c>
      <c r="BM140" s="13">
        <f>'Microbial Data (Raw Count)'!BN140/'Microbial Data (Raw Count)'!BN$492</f>
        <v>0</v>
      </c>
      <c r="BN140" s="13">
        <f>'Microbial Data (Raw Count)'!BO140/'Microbial Data (Raw Count)'!BO$492</f>
        <v>0</v>
      </c>
      <c r="BO140" s="13">
        <f>'Microbial Data (Raw Count)'!BP140/'Microbial Data (Raw Count)'!BP$492</f>
        <v>0</v>
      </c>
      <c r="BP140" s="13">
        <f>'Microbial Data (Raw Count)'!BQ140/'Microbial Data (Raw Count)'!BQ$492</f>
        <v>0</v>
      </c>
      <c r="BQ140" s="13">
        <f>'Microbial Data (Raw Count)'!BR140/'Microbial Data (Raw Count)'!BR$492</f>
        <v>0</v>
      </c>
      <c r="BR140" s="13">
        <f>'Microbial Data (Raw Count)'!BS140/'Microbial Data (Raw Count)'!BS$492</f>
        <v>0</v>
      </c>
      <c r="BS140" s="13">
        <f>'Microbial Data (Raw Count)'!BT140/'Microbial Data (Raw Count)'!BT$492</f>
        <v>0</v>
      </c>
      <c r="BT140" s="13">
        <f>'Microbial Data (Raw Count)'!BU140/'Microbial Data (Raw Count)'!BU$492</f>
        <v>0</v>
      </c>
      <c r="BU140" s="13">
        <f>'Microbial Data (Raw Count)'!BV140/'Microbial Data (Raw Count)'!BV$492</f>
        <v>0</v>
      </c>
      <c r="BV140" s="13">
        <f>'Microbial Data (Raw Count)'!BW140/'Microbial Data (Raw Count)'!BW$492</f>
        <v>0</v>
      </c>
      <c r="BW140" s="13">
        <f>'Microbial Data (Raw Count)'!BX140/'Microbial Data (Raw Count)'!BX$492</f>
        <v>0</v>
      </c>
      <c r="BX140" s="13">
        <f>'Microbial Data (Raw Count)'!BY140/'Microbial Data (Raw Count)'!BY$492</f>
        <v>0</v>
      </c>
      <c r="BY140" s="13">
        <f>'Microbial Data (Raw Count)'!BZ140/'Microbial Data (Raw Count)'!BZ$492</f>
        <v>0</v>
      </c>
      <c r="BZ140" s="13">
        <f>'Microbial Data (Raw Count)'!CA140/'Microbial Data (Raw Count)'!CA$492</f>
        <v>0</v>
      </c>
      <c r="CA140" s="13">
        <f>'Microbial Data (Raw Count)'!CB140/'Microbial Data (Raw Count)'!CB$492</f>
        <v>0</v>
      </c>
      <c r="CB140" s="13">
        <f>'Microbial Data (Raw Count)'!CC140/'Microbial Data (Raw Count)'!CC$492</f>
        <v>0</v>
      </c>
      <c r="CC140" s="13">
        <f>'Microbial Data (Raw Count)'!CD140/'Microbial Data (Raw Count)'!CD$492</f>
        <v>0</v>
      </c>
      <c r="CD140" s="13">
        <f>'Microbial Data (Raw Count)'!CE140/'Microbial Data (Raw Count)'!CE$492</f>
        <v>0</v>
      </c>
      <c r="CE140" s="13">
        <f>'Microbial Data (Raw Count)'!CF140/'Microbial Data (Raw Count)'!CF$492</f>
        <v>0</v>
      </c>
      <c r="CF140" s="13">
        <f>'Microbial Data (Raw Count)'!CG140/'Microbial Data (Raw Count)'!CG$492</f>
        <v>0</v>
      </c>
      <c r="CG140" s="13">
        <f>'Microbial Data (Raw Count)'!CH140/'Microbial Data (Raw Count)'!CH$492</f>
        <v>0</v>
      </c>
      <c r="CH140" s="13">
        <f>'Microbial Data (Raw Count)'!CI140/'Microbial Data (Raw Count)'!CI$492</f>
        <v>0</v>
      </c>
      <c r="CI140" s="13">
        <f>'Microbial Data (Raw Count)'!CJ140/'Microbial Data (Raw Count)'!CJ$492</f>
        <v>0</v>
      </c>
      <c r="CJ140" s="13">
        <f>'Microbial Data (Raw Count)'!CK140/'Microbial Data (Raw Count)'!CK$492</f>
        <v>0</v>
      </c>
      <c r="CK140" s="13">
        <f>'Microbial Data (Raw Count)'!CL140/'Microbial Data (Raw Count)'!CL$492</f>
        <v>0</v>
      </c>
      <c r="CL140" s="13">
        <f>'Microbial Data (Raw Count)'!CM140/'Microbial Data (Raw Count)'!CM$492</f>
        <v>0</v>
      </c>
      <c r="CM140" s="13">
        <f>'Microbial Data (Raw Count)'!CN140/'Microbial Data (Raw Count)'!CN$492</f>
        <v>0</v>
      </c>
      <c r="CN140" s="13">
        <f>'Microbial Data (Raw Count)'!CO140/'Microbial Data (Raw Count)'!CO$492</f>
        <v>0</v>
      </c>
      <c r="CO140" s="13">
        <f>'Microbial Data (Raw Count)'!CP140/'Microbial Data (Raw Count)'!CP$492</f>
        <v>0</v>
      </c>
      <c r="CP140" s="13">
        <f>'Microbial Data (Raw Count)'!CQ140/'Microbial Data (Raw Count)'!CQ$492</f>
        <v>0</v>
      </c>
      <c r="CQ140" s="13">
        <f>'Microbial Data (Raw Count)'!CR140/'Microbial Data (Raw Count)'!CR$492</f>
        <v>0</v>
      </c>
      <c r="CR140" s="13">
        <f>'Microbial Data (Raw Count)'!CS140/'Microbial Data (Raw Count)'!CS$492</f>
        <v>0</v>
      </c>
      <c r="CS140" s="13">
        <f>'Microbial Data (Raw Count)'!CT140/'Microbial Data (Raw Count)'!CT$492</f>
        <v>0</v>
      </c>
      <c r="CT140" s="13">
        <f>'Microbial Data (Raw Count)'!CU140/'Microbial Data (Raw Count)'!CU$492</f>
        <v>0</v>
      </c>
      <c r="CU140" s="13">
        <f>'Microbial Data (Raw Count)'!CV140/'Microbial Data (Raw Count)'!CV$492</f>
        <v>0</v>
      </c>
      <c r="CV140" s="13">
        <f>'Microbial Data (Raw Count)'!CW140/'Microbial Data (Raw Count)'!CW$492</f>
        <v>0</v>
      </c>
      <c r="CW140" s="13">
        <f>'Microbial Data (Raw Count)'!CX140/'Microbial Data (Raw Count)'!CX$492</f>
        <v>0</v>
      </c>
      <c r="CX140" s="13">
        <f>'Microbial Data (Raw Count)'!CY140/'Microbial Data (Raw Count)'!CY$492</f>
        <v>0</v>
      </c>
      <c r="CY140" s="13">
        <f>'Microbial Data (Raw Count)'!CZ140/'Microbial Data (Raw Count)'!CZ$492</f>
        <v>0</v>
      </c>
      <c r="CZ140" s="13">
        <f>'Microbial Data (Raw Count)'!DA140/'Microbial Data (Raw Count)'!DA$492</f>
        <v>0</v>
      </c>
      <c r="DA140" s="13">
        <f>'Microbial Data (Raw Count)'!DB140/'Microbial Data (Raw Count)'!DB$492</f>
        <v>0</v>
      </c>
      <c r="DB140" s="13">
        <f>'Microbial Data (Raw Count)'!DC140/'Microbial Data (Raw Count)'!DC$492</f>
        <v>0</v>
      </c>
      <c r="DC140" s="13">
        <f>'Microbial Data (Raw Count)'!DD140/'Microbial Data (Raw Count)'!DD$492</f>
        <v>0</v>
      </c>
      <c r="DD140" s="13">
        <f>'Microbial Data (Raw Count)'!DE140/'Microbial Data (Raw Count)'!DE$492</f>
        <v>0</v>
      </c>
      <c r="DE140" s="13">
        <f>'Microbial Data (Raw Count)'!DF140/'Microbial Data (Raw Count)'!DF$492</f>
        <v>0</v>
      </c>
      <c r="DF140" s="13">
        <f>'Microbial Data (Raw Count)'!DG140/'Microbial Data (Raw Count)'!DG$492</f>
        <v>0</v>
      </c>
      <c r="DG140" s="13">
        <f>'Microbial Data (Raw Count)'!DH140/'Microbial Data (Raw Count)'!DH$492</f>
        <v>0</v>
      </c>
      <c r="DH140" s="13">
        <f>'Microbial Data (Raw Count)'!DI140/'Microbial Data (Raw Count)'!DI$492</f>
        <v>0</v>
      </c>
      <c r="DI140" s="13">
        <f>'Microbial Data (Raw Count)'!DJ140/'Microbial Data (Raw Count)'!DJ$492</f>
        <v>0</v>
      </c>
      <c r="DJ140" s="13">
        <f>'Microbial Data (Raw Count)'!DK140/'Microbial Data (Raw Count)'!DK$492</f>
        <v>0</v>
      </c>
      <c r="DK140" s="13">
        <f>'Microbial Data (Raw Count)'!DL140/'Microbial Data (Raw Count)'!DL$492</f>
        <v>0</v>
      </c>
      <c r="DL140" s="13">
        <f>'Microbial Data (Raw Count)'!DM140/'Microbial Data (Raw Count)'!DM$492</f>
        <v>0</v>
      </c>
      <c r="DM140" s="13">
        <f>'Microbial Data (Raw Count)'!DN140/'Microbial Data (Raw Count)'!DN$492</f>
        <v>0</v>
      </c>
      <c r="DN140" s="13">
        <f>'Microbial Data (Raw Count)'!DO140/'Microbial Data (Raw Count)'!DO$492</f>
        <v>0</v>
      </c>
      <c r="DO140" s="13">
        <f>'Microbial Data (Raw Count)'!DP140/'Microbial Data (Raw Count)'!DP$492</f>
        <v>0</v>
      </c>
      <c r="DP140" s="13">
        <f>'Microbial Data (Raw Count)'!DQ140/'Microbial Data (Raw Count)'!DQ$492</f>
        <v>0</v>
      </c>
      <c r="DQ140" s="13">
        <f>'Microbial Data (Raw Count)'!DR140/'Microbial Data (Raw Count)'!DR$492</f>
        <v>0</v>
      </c>
      <c r="DR140" s="13">
        <f>'Microbial Data (Raw Count)'!DS140/'Microbial Data (Raw Count)'!DS$492</f>
        <v>0</v>
      </c>
      <c r="DS140" s="13">
        <f>'Microbial Data (Raw Count)'!DT140/'Microbial Data (Raw Count)'!DT$492</f>
        <v>0</v>
      </c>
      <c r="DT140" s="13">
        <f>'Microbial Data (Raw Count)'!DU140/'Microbial Data (Raw Count)'!DU$492</f>
        <v>0</v>
      </c>
      <c r="DU140" s="13">
        <f>'Microbial Data (Raw Count)'!DV140/'Microbial Data (Raw Count)'!DV$492</f>
        <v>0</v>
      </c>
      <c r="DV140" s="13">
        <f>'Microbial Data (Raw Count)'!DW140/'Microbial Data (Raw Count)'!DW$492</f>
        <v>0</v>
      </c>
      <c r="DW140" s="13">
        <f>'Microbial Data (Raw Count)'!DX140/'Microbial Data (Raw Count)'!DX$492</f>
        <v>0</v>
      </c>
      <c r="DX140" s="13">
        <f>'Microbial Data (Raw Count)'!DY140/'Microbial Data (Raw Count)'!DY$492</f>
        <v>0</v>
      </c>
      <c r="DY140" s="13">
        <f>'Microbial Data (Raw Count)'!DZ140/'Microbial Data (Raw Count)'!DZ$492</f>
        <v>0</v>
      </c>
      <c r="DZ140" s="13">
        <f>'Microbial Data (Raw Count)'!EA140/'Microbial Data (Raw Count)'!EA$492</f>
        <v>0</v>
      </c>
      <c r="EA140" s="13">
        <f>'Microbial Data (Raw Count)'!EB140/'Microbial Data (Raw Count)'!EB$492</f>
        <v>4.588103048794476E-5</v>
      </c>
      <c r="EB140" s="13">
        <f>'Microbial Data (Raw Count)'!EC140/'Microbial Data (Raw Count)'!EC$492</f>
        <v>0</v>
      </c>
      <c r="EC140" s="13">
        <f>'Microbial Data (Raw Count)'!ED140/'Microbial Data (Raw Count)'!ED$492</f>
        <v>0</v>
      </c>
      <c r="ED140" s="13">
        <f>'Microbial Data (Raw Count)'!EE140/'Microbial Data (Raw Count)'!EE$492</f>
        <v>0</v>
      </c>
      <c r="EE140" s="13">
        <f>'Microbial Data (Raw Count)'!EF140/'Microbial Data (Raw Count)'!EF$492</f>
        <v>0</v>
      </c>
      <c r="EF140" s="13">
        <f>'Microbial Data (Raw Count)'!EG140/'Microbial Data (Raw Count)'!EG$492</f>
        <v>0</v>
      </c>
      <c r="EG140" s="13">
        <f>'Microbial Data (Raw Count)'!EH140/'Microbial Data (Raw Count)'!EH$492</f>
        <v>0</v>
      </c>
      <c r="EH140" s="13">
        <f>'Microbial Data (Raw Count)'!EI140/'Microbial Data (Raw Count)'!EI$492</f>
        <v>0</v>
      </c>
      <c r="EI140" s="13">
        <f>'Microbial Data (Raw Count)'!EJ140/'Microbial Data (Raw Count)'!EJ$492</f>
        <v>0</v>
      </c>
      <c r="EJ140" s="13">
        <f>'Microbial Data (Raw Count)'!EK140/'Microbial Data (Raw Count)'!EK$492</f>
        <v>0</v>
      </c>
      <c r="EK140" s="13">
        <f>'Microbial Data (Raw Count)'!EL140/'Microbial Data (Raw Count)'!EL$492</f>
        <v>0</v>
      </c>
      <c r="EL140" s="13">
        <f>'Microbial Data (Raw Count)'!EM140/'Microbial Data (Raw Count)'!EM$492</f>
        <v>0</v>
      </c>
      <c r="EM140" s="13">
        <f>'Microbial Data (Raw Count)'!EN140/'Microbial Data (Raw Count)'!EN$492</f>
        <v>0</v>
      </c>
      <c r="EN140" s="13">
        <f>'Microbial Data (Raw Count)'!EO140/'Microbial Data (Raw Count)'!EO$492</f>
        <v>0</v>
      </c>
      <c r="EO140" s="13">
        <f>'Microbial Data (Raw Count)'!EP140/'Microbial Data (Raw Count)'!EP$492</f>
        <v>0</v>
      </c>
      <c r="EP140" s="13">
        <f>'Microbial Data (Raw Count)'!EQ140/'Microbial Data (Raw Count)'!EQ$492</f>
        <v>0</v>
      </c>
      <c r="EQ140" s="13">
        <f>'Microbial Data (Raw Count)'!ER140/'Microbial Data (Raw Count)'!ER$492</f>
        <v>0</v>
      </c>
      <c r="ER140" s="13">
        <f>'Microbial Data (Raw Count)'!ES140/'Microbial Data (Raw Count)'!ES$492</f>
        <v>0</v>
      </c>
      <c r="ES140" s="13">
        <f>'Microbial Data (Raw Count)'!ET140/'Microbial Data (Raw Count)'!ET$492</f>
        <v>0</v>
      </c>
      <c r="ET140" s="13">
        <f>'Microbial Data (Raw Count)'!EU140/'Microbial Data (Raw Count)'!EU$492</f>
        <v>0</v>
      </c>
      <c r="EU140" s="13">
        <f>'Microbial Data (Raw Count)'!EV140/'Microbial Data (Raw Count)'!EV$492</f>
        <v>0</v>
      </c>
      <c r="EV140" s="13">
        <f>'Microbial Data (Raw Count)'!EW140/'Microbial Data (Raw Count)'!EW$492</f>
        <v>0</v>
      </c>
      <c r="EW140" s="13">
        <f>'Microbial Data (Raw Count)'!EX140/'Microbial Data (Raw Count)'!EX$492</f>
        <v>0</v>
      </c>
      <c r="EX140" s="13">
        <f>'Microbial Data (Raw Count)'!EY140/'Microbial Data (Raw Count)'!EY$492</f>
        <v>0</v>
      </c>
      <c r="EY140" s="13">
        <f>'Microbial Data (Raw Count)'!EZ140/'Microbial Data (Raw Count)'!EZ$492</f>
        <v>0</v>
      </c>
      <c r="EZ140" s="13">
        <f>'Microbial Data (Raw Count)'!FA140/'Microbial Data (Raw Count)'!FA$492</f>
        <v>0</v>
      </c>
    </row>
    <row r="141" spans="1:156" x14ac:dyDescent="0.3">
      <c r="A141" s="8">
        <v>140</v>
      </c>
      <c r="B141" s="8" t="s">
        <v>154</v>
      </c>
      <c r="C141" s="8" t="s">
        <v>155</v>
      </c>
      <c r="D141" s="8" t="s">
        <v>156</v>
      </c>
      <c r="E141" s="8" t="s">
        <v>157</v>
      </c>
      <c r="F141" s="8" t="s">
        <v>183</v>
      </c>
      <c r="G141" s="8" t="s">
        <v>629</v>
      </c>
      <c r="H141" s="13">
        <f>'Microbial Data (Raw Count)'!I141/'Microbial Data (Raw Count)'!I$492</f>
        <v>0</v>
      </c>
      <c r="I141" s="13">
        <f>'Microbial Data (Raw Count)'!J141/'Microbial Data (Raw Count)'!J$492</f>
        <v>0</v>
      </c>
      <c r="J141" s="13">
        <f>'Microbial Data (Raw Count)'!K141/'Microbial Data (Raw Count)'!K$492</f>
        <v>0</v>
      </c>
      <c r="K141" s="13">
        <f>'Microbial Data (Raw Count)'!L141/'Microbial Data (Raw Count)'!L$492</f>
        <v>0</v>
      </c>
      <c r="L141" s="13">
        <f>'Microbial Data (Raw Count)'!M141/'Microbial Data (Raw Count)'!M$492</f>
        <v>0</v>
      </c>
      <c r="M141" s="13">
        <f>'Microbial Data (Raw Count)'!N141/'Microbial Data (Raw Count)'!N$492</f>
        <v>0</v>
      </c>
      <c r="N141" s="13">
        <f>'Microbial Data (Raw Count)'!O141/'Microbial Data (Raw Count)'!O$492</f>
        <v>0</v>
      </c>
      <c r="O141" s="13">
        <f>'Microbial Data (Raw Count)'!P141/'Microbial Data (Raw Count)'!P$492</f>
        <v>0</v>
      </c>
      <c r="P141" s="13">
        <f>'Microbial Data (Raw Count)'!Q141/'Microbial Data (Raw Count)'!Q$492</f>
        <v>0</v>
      </c>
      <c r="Q141" s="13">
        <f>'Microbial Data (Raw Count)'!R141/'Microbial Data (Raw Count)'!R$492</f>
        <v>0</v>
      </c>
      <c r="R141" s="13">
        <f>'Microbial Data (Raw Count)'!S141/'Microbial Data (Raw Count)'!S$492</f>
        <v>0</v>
      </c>
      <c r="S141" s="13">
        <f>'Microbial Data (Raw Count)'!T141/'Microbial Data (Raw Count)'!T$492</f>
        <v>0</v>
      </c>
      <c r="T141" s="13">
        <f>'Microbial Data (Raw Count)'!U141/'Microbial Data (Raw Count)'!U$492</f>
        <v>0</v>
      </c>
      <c r="U141" s="13">
        <f>'Microbial Data (Raw Count)'!V141/'Microbial Data (Raw Count)'!V$492</f>
        <v>0</v>
      </c>
      <c r="V141" s="13">
        <f>'Microbial Data (Raw Count)'!W141/'Microbial Data (Raw Count)'!W$492</f>
        <v>0</v>
      </c>
      <c r="W141" s="13">
        <f>'Microbial Data (Raw Count)'!X141/'Microbial Data (Raw Count)'!X$492</f>
        <v>0</v>
      </c>
      <c r="X141" s="13">
        <f>'Microbial Data (Raw Count)'!Y141/'Microbial Data (Raw Count)'!Y$492</f>
        <v>0</v>
      </c>
      <c r="Y141" s="13">
        <f>'Microbial Data (Raw Count)'!Z141/'Microbial Data (Raw Count)'!Z$492</f>
        <v>0</v>
      </c>
      <c r="Z141" s="13">
        <f>'Microbial Data (Raw Count)'!AA141/'Microbial Data (Raw Count)'!AA$492</f>
        <v>0</v>
      </c>
      <c r="AA141" s="13">
        <f>'Microbial Data (Raw Count)'!AB141/'Microbial Data (Raw Count)'!AB$492</f>
        <v>0</v>
      </c>
      <c r="AB141" s="13">
        <f>'Microbial Data (Raw Count)'!AC141/'Microbial Data (Raw Count)'!AC$492</f>
        <v>0</v>
      </c>
      <c r="AC141" s="13">
        <f>'Microbial Data (Raw Count)'!AD141/'Microbial Data (Raw Count)'!AD$492</f>
        <v>0</v>
      </c>
      <c r="AD141" s="13">
        <f>'Microbial Data (Raw Count)'!AE141/'Microbial Data (Raw Count)'!AE$492</f>
        <v>0</v>
      </c>
      <c r="AE141" s="13">
        <f>'Microbial Data (Raw Count)'!AF141/'Microbial Data (Raw Count)'!AF$492</f>
        <v>0</v>
      </c>
      <c r="AF141" s="13">
        <f>'Microbial Data (Raw Count)'!AG141/'Microbial Data (Raw Count)'!AG$492</f>
        <v>0</v>
      </c>
      <c r="AG141" s="13">
        <f>'Microbial Data (Raw Count)'!AH141/'Microbial Data (Raw Count)'!AH$492</f>
        <v>0</v>
      </c>
      <c r="AH141" s="13">
        <f>'Microbial Data (Raw Count)'!AI141/'Microbial Data (Raw Count)'!AI$492</f>
        <v>0</v>
      </c>
      <c r="AI141" s="13">
        <f>'Microbial Data (Raw Count)'!AJ141/'Microbial Data (Raw Count)'!AJ$492</f>
        <v>0</v>
      </c>
      <c r="AJ141" s="13">
        <f>'Microbial Data (Raw Count)'!AK141/'Microbial Data (Raw Count)'!AK$492</f>
        <v>0</v>
      </c>
      <c r="AK141" s="13">
        <f>'Microbial Data (Raw Count)'!AL141/'Microbial Data (Raw Count)'!AL$492</f>
        <v>0</v>
      </c>
      <c r="AL141" s="13">
        <f>'Microbial Data (Raw Count)'!AM141/'Microbial Data (Raw Count)'!AM$492</f>
        <v>0</v>
      </c>
      <c r="AM141" s="13">
        <f>'Microbial Data (Raw Count)'!AN141/'Microbial Data (Raw Count)'!AN$492</f>
        <v>0</v>
      </c>
      <c r="AN141" s="13">
        <f>'Microbial Data (Raw Count)'!AO141/'Microbial Data (Raw Count)'!AO$492</f>
        <v>0</v>
      </c>
      <c r="AO141" s="13">
        <f>'Microbial Data (Raw Count)'!AP141/'Microbial Data (Raw Count)'!AP$492</f>
        <v>0</v>
      </c>
      <c r="AP141" s="13">
        <f>'Microbial Data (Raw Count)'!AQ141/'Microbial Data (Raw Count)'!AQ$492</f>
        <v>0</v>
      </c>
      <c r="AQ141" s="13">
        <f>'Microbial Data (Raw Count)'!AR141/'Microbial Data (Raw Count)'!AR$492</f>
        <v>0</v>
      </c>
      <c r="AR141" s="13">
        <f>'Microbial Data (Raw Count)'!AS141/'Microbial Data (Raw Count)'!AS$492</f>
        <v>0</v>
      </c>
      <c r="AS141" s="13">
        <f>'Microbial Data (Raw Count)'!AT141/'Microbial Data (Raw Count)'!AT$492</f>
        <v>0</v>
      </c>
      <c r="AT141" s="13">
        <f>'Microbial Data (Raw Count)'!AU141/'Microbial Data (Raw Count)'!AU$492</f>
        <v>0</v>
      </c>
      <c r="AU141" s="13">
        <f>'Microbial Data (Raw Count)'!AV141/'Microbial Data (Raw Count)'!AV$492</f>
        <v>0</v>
      </c>
      <c r="AV141" s="13">
        <f>'Microbial Data (Raw Count)'!AW141/'Microbial Data (Raw Count)'!AW$492</f>
        <v>0</v>
      </c>
      <c r="AW141" s="13">
        <f>'Microbial Data (Raw Count)'!AX141/'Microbial Data (Raw Count)'!AX$492</f>
        <v>0</v>
      </c>
      <c r="AX141" s="13">
        <f>'Microbial Data (Raw Count)'!AY141/'Microbial Data (Raw Count)'!AY$492</f>
        <v>0</v>
      </c>
      <c r="AY141" s="13">
        <f>'Microbial Data (Raw Count)'!AZ141/'Microbial Data (Raw Count)'!AZ$492</f>
        <v>0</v>
      </c>
      <c r="AZ141" s="13">
        <f>'Microbial Data (Raw Count)'!BA141/'Microbial Data (Raw Count)'!BA$492</f>
        <v>0</v>
      </c>
      <c r="BA141" s="13">
        <f>'Microbial Data (Raw Count)'!BB141/'Microbial Data (Raw Count)'!BB$492</f>
        <v>0</v>
      </c>
      <c r="BB141" s="13">
        <f>'Microbial Data (Raw Count)'!BC141/'Microbial Data (Raw Count)'!BC$492</f>
        <v>0</v>
      </c>
      <c r="BC141" s="13">
        <f>'Microbial Data (Raw Count)'!BD141/'Microbial Data (Raw Count)'!BD$492</f>
        <v>0</v>
      </c>
      <c r="BD141" s="13">
        <f>'Microbial Data (Raw Count)'!BE141/'Microbial Data (Raw Count)'!BE$492</f>
        <v>0</v>
      </c>
      <c r="BE141" s="13">
        <f>'Microbial Data (Raw Count)'!BF141/'Microbial Data (Raw Count)'!BF$492</f>
        <v>0</v>
      </c>
      <c r="BF141" s="13">
        <f>'Microbial Data (Raw Count)'!BG141/'Microbial Data (Raw Count)'!BG$492</f>
        <v>0</v>
      </c>
      <c r="BG141" s="13">
        <f>'Microbial Data (Raw Count)'!BH141/'Microbial Data (Raw Count)'!BH$492</f>
        <v>0</v>
      </c>
      <c r="BH141" s="13">
        <f>'Microbial Data (Raw Count)'!BI141/'Microbial Data (Raw Count)'!BI$492</f>
        <v>0</v>
      </c>
      <c r="BI141" s="13">
        <f>'Microbial Data (Raw Count)'!BJ141/'Microbial Data (Raw Count)'!BJ$492</f>
        <v>0</v>
      </c>
      <c r="BJ141" s="13">
        <f>'Microbial Data (Raw Count)'!BK141/'Microbial Data (Raw Count)'!BK$492</f>
        <v>0</v>
      </c>
      <c r="BK141" s="13">
        <f>'Microbial Data (Raw Count)'!BL141/'Microbial Data (Raw Count)'!BL$492</f>
        <v>1.9329444014901245E-4</v>
      </c>
      <c r="BL141" s="13">
        <f>'Microbial Data (Raw Count)'!BM141/'Microbial Data (Raw Count)'!BM$492</f>
        <v>0</v>
      </c>
      <c r="BM141" s="13">
        <f>'Microbial Data (Raw Count)'!BN141/'Microbial Data (Raw Count)'!BN$492</f>
        <v>0</v>
      </c>
      <c r="BN141" s="13">
        <f>'Microbial Data (Raw Count)'!BO141/'Microbial Data (Raw Count)'!BO$492</f>
        <v>0</v>
      </c>
      <c r="BO141" s="13">
        <f>'Microbial Data (Raw Count)'!BP141/'Microbial Data (Raw Count)'!BP$492</f>
        <v>0</v>
      </c>
      <c r="BP141" s="13">
        <f>'Microbial Data (Raw Count)'!BQ141/'Microbial Data (Raw Count)'!BQ$492</f>
        <v>0</v>
      </c>
      <c r="BQ141" s="13">
        <f>'Microbial Data (Raw Count)'!BR141/'Microbial Data (Raw Count)'!BR$492</f>
        <v>0</v>
      </c>
      <c r="BR141" s="13">
        <f>'Microbial Data (Raw Count)'!BS141/'Microbial Data (Raw Count)'!BS$492</f>
        <v>0</v>
      </c>
      <c r="BS141" s="13">
        <f>'Microbial Data (Raw Count)'!BT141/'Microbial Data (Raw Count)'!BT$492</f>
        <v>4.3280607796736831E-3</v>
      </c>
      <c r="BT141" s="13">
        <f>'Microbial Data (Raw Count)'!BU141/'Microbial Data (Raw Count)'!BU$492</f>
        <v>0</v>
      </c>
      <c r="BU141" s="13">
        <f>'Microbial Data (Raw Count)'!BV141/'Microbial Data (Raw Count)'!BV$492</f>
        <v>0</v>
      </c>
      <c r="BV141" s="13">
        <f>'Microbial Data (Raw Count)'!BW141/'Microbial Data (Raw Count)'!BW$492</f>
        <v>0</v>
      </c>
      <c r="BW141" s="13">
        <f>'Microbial Data (Raw Count)'!BX141/'Microbial Data (Raw Count)'!BX$492</f>
        <v>0</v>
      </c>
      <c r="BX141" s="13">
        <f>'Microbial Data (Raw Count)'!BY141/'Microbial Data (Raw Count)'!BY$492</f>
        <v>0</v>
      </c>
      <c r="BY141" s="13">
        <f>'Microbial Data (Raw Count)'!BZ141/'Microbial Data (Raw Count)'!BZ$492</f>
        <v>0</v>
      </c>
      <c r="BZ141" s="13">
        <f>'Microbial Data (Raw Count)'!CA141/'Microbial Data (Raw Count)'!CA$492</f>
        <v>0</v>
      </c>
      <c r="CA141" s="13">
        <f>'Microbial Data (Raw Count)'!CB141/'Microbial Data (Raw Count)'!CB$492</f>
        <v>0</v>
      </c>
      <c r="CB141" s="13">
        <f>'Microbial Data (Raw Count)'!CC141/'Microbial Data (Raw Count)'!CC$492</f>
        <v>0</v>
      </c>
      <c r="CC141" s="13">
        <f>'Microbial Data (Raw Count)'!CD141/'Microbial Data (Raw Count)'!CD$492</f>
        <v>0</v>
      </c>
      <c r="CD141" s="13">
        <f>'Microbial Data (Raw Count)'!CE141/'Microbial Data (Raw Count)'!CE$492</f>
        <v>0</v>
      </c>
      <c r="CE141" s="13">
        <f>'Microbial Data (Raw Count)'!CF141/'Microbial Data (Raw Count)'!CF$492</f>
        <v>0</v>
      </c>
      <c r="CF141" s="13">
        <f>'Microbial Data (Raw Count)'!CG141/'Microbial Data (Raw Count)'!CG$492</f>
        <v>0</v>
      </c>
      <c r="CG141" s="13">
        <f>'Microbial Data (Raw Count)'!CH141/'Microbial Data (Raw Count)'!CH$492</f>
        <v>0</v>
      </c>
      <c r="CH141" s="13">
        <f>'Microbial Data (Raw Count)'!CI141/'Microbial Data (Raw Count)'!CI$492</f>
        <v>0</v>
      </c>
      <c r="CI141" s="13">
        <f>'Microbial Data (Raw Count)'!CJ141/'Microbial Data (Raw Count)'!CJ$492</f>
        <v>0</v>
      </c>
      <c r="CJ141" s="13">
        <f>'Microbial Data (Raw Count)'!CK141/'Microbial Data (Raw Count)'!CK$492</f>
        <v>0</v>
      </c>
      <c r="CK141" s="13">
        <f>'Microbial Data (Raw Count)'!CL141/'Microbial Data (Raw Count)'!CL$492</f>
        <v>0</v>
      </c>
      <c r="CL141" s="13">
        <f>'Microbial Data (Raw Count)'!CM141/'Microbial Data (Raw Count)'!CM$492</f>
        <v>0</v>
      </c>
      <c r="CM141" s="13">
        <f>'Microbial Data (Raw Count)'!CN141/'Microbial Data (Raw Count)'!CN$492</f>
        <v>0</v>
      </c>
      <c r="CN141" s="13">
        <f>'Microbial Data (Raw Count)'!CO141/'Microbial Data (Raw Count)'!CO$492</f>
        <v>0</v>
      </c>
      <c r="CO141" s="13">
        <f>'Microbial Data (Raw Count)'!CP141/'Microbial Data (Raw Count)'!CP$492</f>
        <v>0</v>
      </c>
      <c r="CP141" s="13">
        <f>'Microbial Data (Raw Count)'!CQ141/'Microbial Data (Raw Count)'!CQ$492</f>
        <v>0</v>
      </c>
      <c r="CQ141" s="13">
        <f>'Microbial Data (Raw Count)'!CR141/'Microbial Data (Raw Count)'!CR$492</f>
        <v>0</v>
      </c>
      <c r="CR141" s="13">
        <f>'Microbial Data (Raw Count)'!CS141/'Microbial Data (Raw Count)'!CS$492</f>
        <v>0</v>
      </c>
      <c r="CS141" s="13">
        <f>'Microbial Data (Raw Count)'!CT141/'Microbial Data (Raw Count)'!CT$492</f>
        <v>0</v>
      </c>
      <c r="CT141" s="13">
        <f>'Microbial Data (Raw Count)'!CU141/'Microbial Data (Raw Count)'!CU$492</f>
        <v>0</v>
      </c>
      <c r="CU141" s="13">
        <f>'Microbial Data (Raw Count)'!CV141/'Microbial Data (Raw Count)'!CV$492</f>
        <v>0</v>
      </c>
      <c r="CV141" s="13">
        <f>'Microbial Data (Raw Count)'!CW141/'Microbial Data (Raw Count)'!CW$492</f>
        <v>0</v>
      </c>
      <c r="CW141" s="13">
        <f>'Microbial Data (Raw Count)'!CX141/'Microbial Data (Raw Count)'!CX$492</f>
        <v>0</v>
      </c>
      <c r="CX141" s="13">
        <f>'Microbial Data (Raw Count)'!CY141/'Microbial Data (Raw Count)'!CY$492</f>
        <v>0</v>
      </c>
      <c r="CY141" s="13">
        <f>'Microbial Data (Raw Count)'!CZ141/'Microbial Data (Raw Count)'!CZ$492</f>
        <v>0</v>
      </c>
      <c r="CZ141" s="13">
        <f>'Microbial Data (Raw Count)'!DA141/'Microbial Data (Raw Count)'!DA$492</f>
        <v>0</v>
      </c>
      <c r="DA141" s="13">
        <f>'Microbial Data (Raw Count)'!DB141/'Microbial Data (Raw Count)'!DB$492</f>
        <v>0</v>
      </c>
      <c r="DB141" s="13">
        <f>'Microbial Data (Raw Count)'!DC141/'Microbial Data (Raw Count)'!DC$492</f>
        <v>1.0396811644429041E-4</v>
      </c>
      <c r="DC141" s="13">
        <f>'Microbial Data (Raw Count)'!DD141/'Microbial Data (Raw Count)'!DD$492</f>
        <v>3.1112908745838646E-5</v>
      </c>
      <c r="DD141" s="13">
        <f>'Microbial Data (Raw Count)'!DE141/'Microbial Data (Raw Count)'!DE$492</f>
        <v>0</v>
      </c>
      <c r="DE141" s="13">
        <f>'Microbial Data (Raw Count)'!DF141/'Microbial Data (Raw Count)'!DF$492</f>
        <v>0</v>
      </c>
      <c r="DF141" s="13">
        <f>'Microbial Data (Raw Count)'!DG141/'Microbial Data (Raw Count)'!DG$492</f>
        <v>0</v>
      </c>
      <c r="DG141" s="13">
        <f>'Microbial Data (Raw Count)'!DH141/'Microbial Data (Raw Count)'!DH$492</f>
        <v>0</v>
      </c>
      <c r="DH141" s="13">
        <f>'Microbial Data (Raw Count)'!DI141/'Microbial Data (Raw Count)'!DI$492</f>
        <v>0</v>
      </c>
      <c r="DI141" s="13">
        <f>'Microbial Data (Raw Count)'!DJ141/'Microbial Data (Raw Count)'!DJ$492</f>
        <v>0</v>
      </c>
      <c r="DJ141" s="13">
        <f>'Microbial Data (Raw Count)'!DK141/'Microbial Data (Raw Count)'!DK$492</f>
        <v>0</v>
      </c>
      <c r="DK141" s="13">
        <f>'Microbial Data (Raw Count)'!DL141/'Microbial Data (Raw Count)'!DL$492</f>
        <v>0</v>
      </c>
      <c r="DL141" s="13">
        <f>'Microbial Data (Raw Count)'!DM141/'Microbial Data (Raw Count)'!DM$492</f>
        <v>0</v>
      </c>
      <c r="DM141" s="13">
        <f>'Microbial Data (Raw Count)'!DN141/'Microbial Data (Raw Count)'!DN$492</f>
        <v>0</v>
      </c>
      <c r="DN141" s="13">
        <f>'Microbial Data (Raw Count)'!DO141/'Microbial Data (Raw Count)'!DO$492</f>
        <v>0</v>
      </c>
      <c r="DO141" s="13">
        <f>'Microbial Data (Raw Count)'!DP141/'Microbial Data (Raw Count)'!DP$492</f>
        <v>0</v>
      </c>
      <c r="DP141" s="13">
        <f>'Microbial Data (Raw Count)'!DQ141/'Microbial Data (Raw Count)'!DQ$492</f>
        <v>0</v>
      </c>
      <c r="DQ141" s="13">
        <f>'Microbial Data (Raw Count)'!DR141/'Microbial Data (Raw Count)'!DR$492</f>
        <v>0</v>
      </c>
      <c r="DR141" s="13">
        <f>'Microbial Data (Raw Count)'!DS141/'Microbial Data (Raw Count)'!DS$492</f>
        <v>0</v>
      </c>
      <c r="DS141" s="13">
        <f>'Microbial Data (Raw Count)'!DT141/'Microbial Data (Raw Count)'!DT$492</f>
        <v>0</v>
      </c>
      <c r="DT141" s="13">
        <f>'Microbial Data (Raw Count)'!DU141/'Microbial Data (Raw Count)'!DU$492</f>
        <v>0</v>
      </c>
      <c r="DU141" s="13">
        <f>'Microbial Data (Raw Count)'!DV141/'Microbial Data (Raw Count)'!DV$492</f>
        <v>0</v>
      </c>
      <c r="DV141" s="13">
        <f>'Microbial Data (Raw Count)'!DW141/'Microbial Data (Raw Count)'!DW$492</f>
        <v>0</v>
      </c>
      <c r="DW141" s="13">
        <f>'Microbial Data (Raw Count)'!DX141/'Microbial Data (Raw Count)'!DX$492</f>
        <v>0</v>
      </c>
      <c r="DX141" s="13">
        <f>'Microbial Data (Raw Count)'!DY141/'Microbial Data (Raw Count)'!DY$492</f>
        <v>0</v>
      </c>
      <c r="DY141" s="13">
        <f>'Microbial Data (Raw Count)'!DZ141/'Microbial Data (Raw Count)'!DZ$492</f>
        <v>0</v>
      </c>
      <c r="DZ141" s="13">
        <f>'Microbial Data (Raw Count)'!EA141/'Microbial Data (Raw Count)'!EA$492</f>
        <v>0</v>
      </c>
      <c r="EA141" s="13">
        <f>'Microbial Data (Raw Count)'!EB141/'Microbial Data (Raw Count)'!EB$492</f>
        <v>0</v>
      </c>
      <c r="EB141" s="13">
        <f>'Microbial Data (Raw Count)'!EC141/'Microbial Data (Raw Count)'!EC$492</f>
        <v>0</v>
      </c>
      <c r="EC141" s="13">
        <f>'Microbial Data (Raw Count)'!ED141/'Microbial Data (Raw Count)'!ED$492</f>
        <v>0</v>
      </c>
      <c r="ED141" s="13">
        <f>'Microbial Data (Raw Count)'!EE141/'Microbial Data (Raw Count)'!EE$492</f>
        <v>0</v>
      </c>
      <c r="EE141" s="13">
        <f>'Microbial Data (Raw Count)'!EF141/'Microbial Data (Raw Count)'!EF$492</f>
        <v>0</v>
      </c>
      <c r="EF141" s="13">
        <f>'Microbial Data (Raw Count)'!EG141/'Microbial Data (Raw Count)'!EG$492</f>
        <v>0</v>
      </c>
      <c r="EG141" s="13">
        <f>'Microbial Data (Raw Count)'!EH141/'Microbial Data (Raw Count)'!EH$492</f>
        <v>0</v>
      </c>
      <c r="EH141" s="13">
        <f>'Microbial Data (Raw Count)'!EI141/'Microbial Data (Raw Count)'!EI$492</f>
        <v>0</v>
      </c>
      <c r="EI141" s="13">
        <f>'Microbial Data (Raw Count)'!EJ141/'Microbial Data (Raw Count)'!EJ$492</f>
        <v>0</v>
      </c>
      <c r="EJ141" s="13">
        <f>'Microbial Data (Raw Count)'!EK141/'Microbial Data (Raw Count)'!EK$492</f>
        <v>0</v>
      </c>
      <c r="EK141" s="13">
        <f>'Microbial Data (Raw Count)'!EL141/'Microbial Data (Raw Count)'!EL$492</f>
        <v>0</v>
      </c>
      <c r="EL141" s="13">
        <f>'Microbial Data (Raw Count)'!EM141/'Microbial Data (Raw Count)'!EM$492</f>
        <v>0</v>
      </c>
      <c r="EM141" s="13">
        <f>'Microbial Data (Raw Count)'!EN141/'Microbial Data (Raw Count)'!EN$492</f>
        <v>0</v>
      </c>
      <c r="EN141" s="13">
        <f>'Microbial Data (Raw Count)'!EO141/'Microbial Data (Raw Count)'!EO$492</f>
        <v>0</v>
      </c>
      <c r="EO141" s="13">
        <f>'Microbial Data (Raw Count)'!EP141/'Microbial Data (Raw Count)'!EP$492</f>
        <v>0</v>
      </c>
      <c r="EP141" s="13">
        <f>'Microbial Data (Raw Count)'!EQ141/'Microbial Data (Raw Count)'!EQ$492</f>
        <v>0</v>
      </c>
      <c r="EQ141" s="13">
        <f>'Microbial Data (Raw Count)'!ER141/'Microbial Data (Raw Count)'!ER$492</f>
        <v>0</v>
      </c>
      <c r="ER141" s="13">
        <f>'Microbial Data (Raw Count)'!ES141/'Microbial Data (Raw Count)'!ES$492</f>
        <v>0</v>
      </c>
      <c r="ES141" s="13">
        <f>'Microbial Data (Raw Count)'!ET141/'Microbial Data (Raw Count)'!ET$492</f>
        <v>0</v>
      </c>
      <c r="ET141" s="13">
        <f>'Microbial Data (Raw Count)'!EU141/'Microbial Data (Raw Count)'!EU$492</f>
        <v>0</v>
      </c>
      <c r="EU141" s="13">
        <f>'Microbial Data (Raw Count)'!EV141/'Microbial Data (Raw Count)'!EV$492</f>
        <v>0</v>
      </c>
      <c r="EV141" s="13">
        <f>'Microbial Data (Raw Count)'!EW141/'Microbial Data (Raw Count)'!EW$492</f>
        <v>0</v>
      </c>
      <c r="EW141" s="13">
        <f>'Microbial Data (Raw Count)'!EX141/'Microbial Data (Raw Count)'!EX$492</f>
        <v>0</v>
      </c>
      <c r="EX141" s="13">
        <f>'Microbial Data (Raw Count)'!EY141/'Microbial Data (Raw Count)'!EY$492</f>
        <v>0</v>
      </c>
      <c r="EY141" s="13">
        <f>'Microbial Data (Raw Count)'!EZ141/'Microbial Data (Raw Count)'!EZ$492</f>
        <v>0</v>
      </c>
      <c r="EZ141" s="13">
        <f>'Microbial Data (Raw Count)'!FA141/'Microbial Data (Raw Count)'!FA$492</f>
        <v>0</v>
      </c>
    </row>
    <row r="142" spans="1:156" x14ac:dyDescent="0.3">
      <c r="A142" s="8">
        <v>141</v>
      </c>
      <c r="B142" s="8" t="s">
        <v>154</v>
      </c>
      <c r="C142" s="8" t="s">
        <v>155</v>
      </c>
      <c r="D142" s="8" t="s">
        <v>156</v>
      </c>
      <c r="E142" s="8" t="s">
        <v>157</v>
      </c>
      <c r="F142" s="8" t="s">
        <v>183</v>
      </c>
      <c r="G142" s="8" t="s">
        <v>630</v>
      </c>
      <c r="H142" s="13">
        <f>'Microbial Data (Raw Count)'!I142/'Microbial Data (Raw Count)'!I$492</f>
        <v>0.192177651121791</v>
      </c>
      <c r="I142" s="13">
        <f>'Microbial Data (Raw Count)'!J142/'Microbial Data (Raw Count)'!J$492</f>
        <v>0.26318661915310282</v>
      </c>
      <c r="J142" s="13">
        <f>'Microbial Data (Raw Count)'!K142/'Microbial Data (Raw Count)'!K$492</f>
        <v>0.20583283149188245</v>
      </c>
      <c r="K142" s="13">
        <f>'Microbial Data (Raw Count)'!L142/'Microbial Data (Raw Count)'!L$492</f>
        <v>5.36052918427379E-3</v>
      </c>
      <c r="L142" s="13">
        <f>'Microbial Data (Raw Count)'!M142/'Microbial Data (Raw Count)'!M$492</f>
        <v>5.1817080135393018E-3</v>
      </c>
      <c r="M142" s="13">
        <f>'Microbial Data (Raw Count)'!N142/'Microbial Data (Raw Count)'!N$492</f>
        <v>1.6637173495470151E-3</v>
      </c>
      <c r="N142" s="13">
        <f>'Microbial Data (Raw Count)'!O142/'Microbial Data (Raw Count)'!O$492</f>
        <v>4.0454827850259345E-4</v>
      </c>
      <c r="O142" s="13">
        <f>'Microbial Data (Raw Count)'!P142/'Microbial Data (Raw Count)'!P$492</f>
        <v>8.3190604355272814E-4</v>
      </c>
      <c r="P142" s="13">
        <f>'Microbial Data (Raw Count)'!Q142/'Microbial Data (Raw Count)'!Q$492</f>
        <v>3.6180423699672584E-3</v>
      </c>
      <c r="Q142" s="13">
        <f>'Microbial Data (Raw Count)'!R142/'Microbial Data (Raw Count)'!R$492</f>
        <v>1.0444591442398078E-4</v>
      </c>
      <c r="R142" s="13">
        <f>'Microbial Data (Raw Count)'!S142/'Microbial Data (Raw Count)'!S$492</f>
        <v>5.8240270234853888E-5</v>
      </c>
      <c r="S142" s="13">
        <f>'Microbial Data (Raw Count)'!T142/'Microbial Data (Raw Count)'!T$492</f>
        <v>1.2667703115103358E-4</v>
      </c>
      <c r="T142" s="13">
        <f>'Microbial Data (Raw Count)'!U142/'Microbial Data (Raw Count)'!U$492</f>
        <v>0.30626929838144079</v>
      </c>
      <c r="U142" s="13">
        <f>'Microbial Data (Raw Count)'!V142/'Microbial Data (Raw Count)'!V$492</f>
        <v>0.26554422353069801</v>
      </c>
      <c r="V142" s="13">
        <f>'Microbial Data (Raw Count)'!W142/'Microbial Data (Raw Count)'!W$492</f>
        <v>0.35813988917030071</v>
      </c>
      <c r="W142" s="13">
        <f>'Microbial Data (Raw Count)'!X142/'Microbial Data (Raw Count)'!X$492</f>
        <v>0.26849866480748236</v>
      </c>
      <c r="X142" s="13">
        <f>'Microbial Data (Raw Count)'!Y142/'Microbial Data (Raw Count)'!Y$492</f>
        <v>0.36199828953965024</v>
      </c>
      <c r="Y142" s="13">
        <f>'Microbial Data (Raw Count)'!Z142/'Microbial Data (Raw Count)'!Z$492</f>
        <v>0.36572949386479336</v>
      </c>
      <c r="Z142" s="13">
        <f>'Microbial Data (Raw Count)'!AA142/'Microbial Data (Raw Count)'!AA$492</f>
        <v>0.13135646423638722</v>
      </c>
      <c r="AA142" s="13">
        <f>'Microbial Data (Raw Count)'!AB142/'Microbial Data (Raw Count)'!AB$492</f>
        <v>0.12517541807975677</v>
      </c>
      <c r="AB142" s="13">
        <f>'Microbial Data (Raw Count)'!AC142/'Microbial Data (Raw Count)'!AC$492</f>
        <v>0.20302579825946918</v>
      </c>
      <c r="AC142" s="13">
        <f>'Microbial Data (Raw Count)'!AD142/'Microbial Data (Raw Count)'!AD$492</f>
        <v>4.7172990093672078E-4</v>
      </c>
      <c r="AD142" s="13">
        <f>'Microbial Data (Raw Count)'!AE142/'Microbial Data (Raw Count)'!AE$492</f>
        <v>1.8568534773801486E-4</v>
      </c>
      <c r="AE142" s="13">
        <f>'Microbial Data (Raw Count)'!AF142/'Microbial Data (Raw Count)'!AF$492</f>
        <v>2.6046834689422507E-4</v>
      </c>
      <c r="AF142" s="13">
        <f>'Microbial Data (Raw Count)'!AG142/'Microbial Data (Raw Count)'!AG$492</f>
        <v>1.1720805625986699E-3</v>
      </c>
      <c r="AG142" s="13">
        <f>'Microbial Data (Raw Count)'!AH142/'Microbial Data (Raw Count)'!AH$492</f>
        <v>2.1132488919138763E-2</v>
      </c>
      <c r="AH142" s="13">
        <f>'Microbial Data (Raw Count)'!AI142/'Microbial Data (Raw Count)'!AI$492</f>
        <v>2.4687127532777117E-2</v>
      </c>
      <c r="AI142" s="13">
        <f>'Microbial Data (Raw Count)'!AJ142/'Microbial Data (Raw Count)'!AJ$492</f>
        <v>3.4124539469710695E-3</v>
      </c>
      <c r="AJ142" s="13">
        <f>'Microbial Data (Raw Count)'!AK142/'Microbial Data (Raw Count)'!AK$492</f>
        <v>7.3671811048775133E-3</v>
      </c>
      <c r="AK142" s="13">
        <f>'Microbial Data (Raw Count)'!AL142/'Microbial Data (Raw Count)'!AL$492</f>
        <v>1.100129134796861E-2</v>
      </c>
      <c r="AL142" s="13">
        <f>'Microbial Data (Raw Count)'!AM142/'Microbial Data (Raw Count)'!AM$492</f>
        <v>7.7709862702337439E-3</v>
      </c>
      <c r="AM142" s="13">
        <f>'Microbial Data (Raw Count)'!AN142/'Microbial Data (Raw Count)'!AN$492</f>
        <v>4.9135891449790831E-2</v>
      </c>
      <c r="AN142" s="13">
        <f>'Microbial Data (Raw Count)'!AO142/'Microbial Data (Raw Count)'!AO$492</f>
        <v>0.19461956616127407</v>
      </c>
      <c r="AO142" s="13">
        <f>'Microbial Data (Raw Count)'!AP142/'Microbial Data (Raw Count)'!AP$492</f>
        <v>7.4636891522741856E-4</v>
      </c>
      <c r="AP142" s="13">
        <f>'Microbial Data (Raw Count)'!AQ142/'Microbial Data (Raw Count)'!AQ$492</f>
        <v>8.4471107433457457E-4</v>
      </c>
      <c r="AQ142" s="13">
        <f>'Microbial Data (Raw Count)'!AR142/'Microbial Data (Raw Count)'!AR$492</f>
        <v>8.2348097170754659E-4</v>
      </c>
      <c r="AR142" s="13">
        <f>'Microbial Data (Raw Count)'!AS142/'Microbial Data (Raw Count)'!AS$492</f>
        <v>3.494860145337977E-4</v>
      </c>
      <c r="AS142" s="13">
        <f>'Microbial Data (Raw Count)'!AT142/'Microbial Data (Raw Count)'!AT$492</f>
        <v>1.7532760957975598E-3</v>
      </c>
      <c r="AT142" s="13">
        <f>'Microbial Data (Raw Count)'!AU142/'Microbial Data (Raw Count)'!AU$492</f>
        <v>2.6542800265428003E-3</v>
      </c>
      <c r="AU142" s="13">
        <f>'Microbial Data (Raw Count)'!AV142/'Microbial Data (Raw Count)'!AV$492</f>
        <v>0</v>
      </c>
      <c r="AV142" s="13">
        <f>'Microbial Data (Raw Count)'!AW142/'Microbial Data (Raw Count)'!AW$492</f>
        <v>1.802215665141262E-3</v>
      </c>
      <c r="AW142" s="13">
        <f>'Microbial Data (Raw Count)'!AX142/'Microbial Data (Raw Count)'!AX$492</f>
        <v>1.802215665141262E-3</v>
      </c>
      <c r="AX142" s="13">
        <f>'Microbial Data (Raw Count)'!AY142/'Microbial Data (Raw Count)'!AY$492</f>
        <v>8.3102493074792248E-3</v>
      </c>
      <c r="AY142" s="13">
        <f>'Microbial Data (Raw Count)'!AZ142/'Microbial Data (Raw Count)'!AZ$492</f>
        <v>2.2510600756993654E-2</v>
      </c>
      <c r="AZ142" s="13">
        <f>'Microbial Data (Raw Count)'!BA142/'Microbial Data (Raw Count)'!BA$492</f>
        <v>1.4149821640903686E-2</v>
      </c>
      <c r="BA142" s="13">
        <f>'Microbial Data (Raw Count)'!BB142/'Microbial Data (Raw Count)'!BB$492</f>
        <v>5.1034684374282192E-2</v>
      </c>
      <c r="BB142" s="13">
        <f>'Microbial Data (Raw Count)'!BC142/'Microbial Data (Raw Count)'!BC$492</f>
        <v>1.2445142276161182E-2</v>
      </c>
      <c r="BC142" s="13">
        <f>'Microbial Data (Raw Count)'!BD142/'Microbial Data (Raw Count)'!BD$492</f>
        <v>0.17329894524264286</v>
      </c>
      <c r="BD142" s="13">
        <f>'Microbial Data (Raw Count)'!BE142/'Microbial Data (Raw Count)'!BE$492</f>
        <v>0.11596273803962519</v>
      </c>
      <c r="BE142" s="13">
        <f>'Microbial Data (Raw Count)'!BF142/'Microbial Data (Raw Count)'!BF$492</f>
        <v>4.2948397687531226E-2</v>
      </c>
      <c r="BF142" s="13">
        <f>'Microbial Data (Raw Count)'!BG142/'Microbial Data (Raw Count)'!BG$492</f>
        <v>6.7207679147299734E-2</v>
      </c>
      <c r="BG142" s="13">
        <f>'Microbial Data (Raw Count)'!BH142/'Microbial Data (Raw Count)'!BH$492</f>
        <v>4.9460840470605351E-3</v>
      </c>
      <c r="BH142" s="13">
        <f>'Microbial Data (Raw Count)'!BI142/'Microbial Data (Raw Count)'!BI$492</f>
        <v>1.4552144125856382E-2</v>
      </c>
      <c r="BI142" s="13">
        <f>'Microbial Data (Raw Count)'!BJ142/'Microbial Data (Raw Count)'!BJ$492</f>
        <v>4.8337786101853636E-3</v>
      </c>
      <c r="BJ142" s="13">
        <f>'Microbial Data (Raw Count)'!BK142/'Microbial Data (Raw Count)'!BK$492</f>
        <v>6.4798598949211902E-2</v>
      </c>
      <c r="BK142" s="13">
        <f>'Microbial Data (Raw Count)'!BL142/'Microbial Data (Raw Count)'!BL$492</f>
        <v>0.10444928656779363</v>
      </c>
      <c r="BL142" s="13">
        <f>'Microbial Data (Raw Count)'!BM142/'Microbial Data (Raw Count)'!BM$492</f>
        <v>0.10440319577100979</v>
      </c>
      <c r="BM142" s="13">
        <f>'Microbial Data (Raw Count)'!BN142/'Microbial Data (Raw Count)'!BN$492</f>
        <v>8.0842050801144727E-5</v>
      </c>
      <c r="BN142" s="13">
        <f>'Microbial Data (Raw Count)'!BO142/'Microbial Data (Raw Count)'!BO$492</f>
        <v>2.8547774700962057E-4</v>
      </c>
      <c r="BO142" s="13">
        <f>'Microbial Data (Raw Count)'!BP142/'Microbial Data (Raw Count)'!BP$492</f>
        <v>8.7499270839409675E-4</v>
      </c>
      <c r="BP142" s="13">
        <f>'Microbial Data (Raw Count)'!BQ142/'Microbial Data (Raw Count)'!BQ$492</f>
        <v>0.16293214392750735</v>
      </c>
      <c r="BQ142" s="13">
        <f>'Microbial Data (Raw Count)'!BR142/'Microbial Data (Raw Count)'!BR$492</f>
        <v>0.11834936826243191</v>
      </c>
      <c r="BR142" s="13">
        <f>'Microbial Data (Raw Count)'!BS142/'Microbial Data (Raw Count)'!BS$492</f>
        <v>5.0462786864460506E-2</v>
      </c>
      <c r="BS142" s="13">
        <f>'Microbial Data (Raw Count)'!BT142/'Microbial Data (Raw Count)'!BT$492</f>
        <v>3.8610038610038611E-3</v>
      </c>
      <c r="BT142" s="13">
        <f>'Microbial Data (Raw Count)'!BU142/'Microbial Data (Raw Count)'!BU$492</f>
        <v>5.783269601491641E-3</v>
      </c>
      <c r="BU142" s="13">
        <f>'Microbial Data (Raw Count)'!BV142/'Microbial Data (Raw Count)'!BV$492</f>
        <v>1.4615703812992761E-2</v>
      </c>
      <c r="BV142" s="13">
        <f>'Microbial Data (Raw Count)'!BW142/'Microbial Data (Raw Count)'!BW$492</f>
        <v>1.8064731956176298E-3</v>
      </c>
      <c r="BW142" s="13">
        <f>'Microbial Data (Raw Count)'!BX142/'Microbial Data (Raw Count)'!BX$492</f>
        <v>3.3262732945741943E-3</v>
      </c>
      <c r="BX142" s="13">
        <f>'Microbial Data (Raw Count)'!BY142/'Microbial Data (Raw Count)'!BY$492</f>
        <v>4.5918112699020082E-3</v>
      </c>
      <c r="BY142" s="13">
        <f>'Microbial Data (Raw Count)'!BZ142/'Microbial Data (Raw Count)'!BZ$492</f>
        <v>3.050303005763183E-2</v>
      </c>
      <c r="BZ142" s="13">
        <f>'Microbial Data (Raw Count)'!CA142/'Microbial Data (Raw Count)'!CA$492</f>
        <v>0.17410965587120503</v>
      </c>
      <c r="CA142" s="13">
        <f>'Microbial Data (Raw Count)'!CB142/'Microbial Data (Raw Count)'!CB$492</f>
        <v>7.8007126576995919E-2</v>
      </c>
      <c r="CB142" s="13">
        <f>'Microbial Data (Raw Count)'!CC142/'Microbial Data (Raw Count)'!CC$492</f>
        <v>2.9908096973538267E-3</v>
      </c>
      <c r="CC142" s="13">
        <f>'Microbial Data (Raw Count)'!CD142/'Microbial Data (Raw Count)'!CD$492</f>
        <v>1.1704496258272003E-2</v>
      </c>
      <c r="CD142" s="13">
        <f>'Microbial Data (Raw Count)'!CE142/'Microbial Data (Raw Count)'!CE$492</f>
        <v>7.8815505602338361E-3</v>
      </c>
      <c r="CE142" s="13">
        <f>'Microbial Data (Raw Count)'!CF142/'Microbial Data (Raw Count)'!CF$492</f>
        <v>0.29877774518431605</v>
      </c>
      <c r="CF142" s="13">
        <f>'Microbial Data (Raw Count)'!CG142/'Microbial Data (Raw Count)'!CG$492</f>
        <v>0.22426999879111581</v>
      </c>
      <c r="CG142" s="13">
        <f>'Microbial Data (Raw Count)'!CH142/'Microbial Data (Raw Count)'!CH$492</f>
        <v>0.26647000983284169</v>
      </c>
      <c r="CH142" s="13">
        <f>'Microbial Data (Raw Count)'!CI142/'Microbial Data (Raw Count)'!CI$492</f>
        <v>0.42873991399024841</v>
      </c>
      <c r="CI142" s="13">
        <f>'Microbial Data (Raw Count)'!CJ142/'Microbial Data (Raw Count)'!CJ$492</f>
        <v>0.4184669186079305</v>
      </c>
      <c r="CJ142" s="13">
        <f>'Microbial Data (Raw Count)'!CK142/'Microbial Data (Raw Count)'!CK$492</f>
        <v>0.37962506514176259</v>
      </c>
      <c r="CK142" s="13">
        <f>'Microbial Data (Raw Count)'!CL142/'Microbial Data (Raw Count)'!CL$492</f>
        <v>0.49067945837634341</v>
      </c>
      <c r="CL142" s="13">
        <f>'Microbial Data (Raw Count)'!CM142/'Microbial Data (Raw Count)'!CM$492</f>
        <v>0.40548713899296046</v>
      </c>
      <c r="CM142" s="13">
        <f>'Microbial Data (Raw Count)'!CN142/'Microbial Data (Raw Count)'!CN$492</f>
        <v>0.13131113247017584</v>
      </c>
      <c r="CN142" s="13">
        <f>'Microbial Data (Raw Count)'!CO142/'Microbial Data (Raw Count)'!CO$492</f>
        <v>0.10858790372218083</v>
      </c>
      <c r="CO142" s="13">
        <f>'Microbial Data (Raw Count)'!CP142/'Microbial Data (Raw Count)'!CP$492</f>
        <v>6.8556462794638728E-2</v>
      </c>
      <c r="CP142" s="13">
        <f>'Microbial Data (Raw Count)'!CQ142/'Microbial Data (Raw Count)'!CQ$492</f>
        <v>3.871128871128871E-3</v>
      </c>
      <c r="CQ142" s="13">
        <f>'Microbial Data (Raw Count)'!CR142/'Microbial Data (Raw Count)'!CR$492</f>
        <v>9.4802510242731064E-2</v>
      </c>
      <c r="CR142" s="13">
        <f>'Microbial Data (Raw Count)'!CS142/'Microbial Data (Raw Count)'!CS$492</f>
        <v>2.3394440846429372E-3</v>
      </c>
      <c r="CS142" s="13">
        <f>'Microbial Data (Raw Count)'!CT142/'Microbial Data (Raw Count)'!CT$492</f>
        <v>0.12547853323630842</v>
      </c>
      <c r="CT142" s="13">
        <f>'Microbial Data (Raw Count)'!CU142/'Microbial Data (Raw Count)'!CU$492</f>
        <v>0.15199331620347747</v>
      </c>
      <c r="CU142" s="13">
        <f>'Microbial Data (Raw Count)'!CV142/'Microbial Data (Raw Count)'!CV$492</f>
        <v>0.10932842834510352</v>
      </c>
      <c r="CV142" s="13">
        <f>'Microbial Data (Raw Count)'!CW142/'Microbial Data (Raw Count)'!CW$492</f>
        <v>0.19227409877719548</v>
      </c>
      <c r="CW142" s="13">
        <f>'Microbial Data (Raw Count)'!CX142/'Microbial Data (Raw Count)'!CX$492</f>
        <v>0.26734872844197605</v>
      </c>
      <c r="CX142" s="13">
        <f>'Microbial Data (Raw Count)'!CY142/'Microbial Data (Raw Count)'!CY$492</f>
        <v>1.9810074838060498E-3</v>
      </c>
      <c r="CY142" s="13">
        <f>'Microbial Data (Raw Count)'!CZ142/'Microbial Data (Raw Count)'!CZ$492</f>
        <v>7.1404132514169254E-4</v>
      </c>
      <c r="CZ142" s="13">
        <f>'Microbial Data (Raw Count)'!DA142/'Microbial Data (Raw Count)'!DA$492</f>
        <v>1.9997681428240203E-3</v>
      </c>
      <c r="DA142" s="13">
        <f>'Microbial Data (Raw Count)'!DB142/'Microbial Data (Raw Count)'!DB$492</f>
        <v>4.2844327812663178E-4</v>
      </c>
      <c r="DB142" s="13">
        <f>'Microbial Data (Raw Count)'!DC142/'Microbial Data (Raw Count)'!DC$492</f>
        <v>3.0497314156991855E-3</v>
      </c>
      <c r="DC142" s="13">
        <f>'Microbial Data (Raw Count)'!DD142/'Microbial Data (Raw Count)'!DD$492</f>
        <v>3.9513394107215088E-3</v>
      </c>
      <c r="DD142" s="13">
        <f>'Microbial Data (Raw Count)'!DE142/'Microbial Data (Raw Count)'!DE$492</f>
        <v>2.4595167139420488E-3</v>
      </c>
      <c r="DE142" s="13">
        <f>'Microbial Data (Raw Count)'!DF142/'Microbial Data (Raw Count)'!DF$492</f>
        <v>0.66688029424877393</v>
      </c>
      <c r="DF142" s="13">
        <f>'Microbial Data (Raw Count)'!DG142/'Microbial Data (Raw Count)'!DG$492</f>
        <v>0.64166694054622542</v>
      </c>
      <c r="DG142" s="13">
        <f>'Microbial Data (Raw Count)'!DH142/'Microbial Data (Raw Count)'!DH$492</f>
        <v>0.60568777292576415</v>
      </c>
      <c r="DH142" s="13">
        <f>'Microbial Data (Raw Count)'!DI142/'Microbial Data (Raw Count)'!DI$492</f>
        <v>6.1182098571158812E-3</v>
      </c>
      <c r="DI142" s="13">
        <f>'Microbial Data (Raw Count)'!DJ142/'Microbial Data (Raw Count)'!DJ$492</f>
        <v>2.6272213844288714E-2</v>
      </c>
      <c r="DJ142" s="13">
        <f>'Microbial Data (Raw Count)'!DK142/'Microbial Data (Raw Count)'!DK$492</f>
        <v>1.4481538801680301E-2</v>
      </c>
      <c r="DK142" s="13">
        <f>'Microbial Data (Raw Count)'!DL142/'Microbial Data (Raw Count)'!DL$492</f>
        <v>0.20025594242562464</v>
      </c>
      <c r="DL142" s="13">
        <f>'Microbial Data (Raw Count)'!DM142/'Microbial Data (Raw Count)'!DM$492</f>
        <v>0.1657142857142857</v>
      </c>
      <c r="DM142" s="13">
        <f>'Microbial Data (Raw Count)'!DN142/'Microbial Data (Raw Count)'!DN$492</f>
        <v>0.21805833922108633</v>
      </c>
      <c r="DN142" s="13">
        <f>'Microbial Data (Raw Count)'!DO142/'Microbial Data (Raw Count)'!DO$492</f>
        <v>0.29125478483994449</v>
      </c>
      <c r="DO142" s="13">
        <f>'Microbial Data (Raw Count)'!DP142/'Microbial Data (Raw Count)'!DP$492</f>
        <v>0.43336552671080653</v>
      </c>
      <c r="DP142" s="13">
        <f>'Microbial Data (Raw Count)'!DQ142/'Microbial Data (Raw Count)'!DQ$492</f>
        <v>0.41360388950552629</v>
      </c>
      <c r="DQ142" s="13">
        <f>'Microbial Data (Raw Count)'!DR142/'Microbial Data (Raw Count)'!DR$492</f>
        <v>7.2959668906702344E-2</v>
      </c>
      <c r="DR142" s="13">
        <f>'Microbial Data (Raw Count)'!DS142/'Microbial Data (Raw Count)'!DS$492</f>
        <v>4.1931516603016375E-2</v>
      </c>
      <c r="DS142" s="13">
        <f>'Microbial Data (Raw Count)'!DT142/'Microbial Data (Raw Count)'!DT$492</f>
        <v>6.4710180637925468E-2</v>
      </c>
      <c r="DT142" s="13">
        <f>'Microbial Data (Raw Count)'!DU142/'Microbial Data (Raw Count)'!DU$492</f>
        <v>2.5400547088706527E-2</v>
      </c>
      <c r="DU142" s="13">
        <f>'Microbial Data (Raw Count)'!DV142/'Microbial Data (Raw Count)'!DV$492</f>
        <v>3.087981524009705E-3</v>
      </c>
      <c r="DV142" s="13">
        <f>'Microbial Data (Raw Count)'!DW142/'Microbial Data (Raw Count)'!DW$492</f>
        <v>3.864079132896337E-3</v>
      </c>
      <c r="DW142" s="13">
        <f>'Microbial Data (Raw Count)'!DX142/'Microbial Data (Raw Count)'!DX$492</f>
        <v>0.44033458367600747</v>
      </c>
      <c r="DX142" s="13">
        <f>'Microbial Data (Raw Count)'!DY142/'Microbial Data (Raw Count)'!DY$492</f>
        <v>0.14526364166651937</v>
      </c>
      <c r="DY142" s="13">
        <f>'Microbial Data (Raw Count)'!DZ142/'Microbial Data (Raw Count)'!DZ$492</f>
        <v>0.19552403381478103</v>
      </c>
      <c r="DZ142" s="13">
        <f>'Microbial Data (Raw Count)'!EA142/'Microbial Data (Raw Count)'!EA$492</f>
        <v>0.43093212267445552</v>
      </c>
      <c r="EA142" s="13">
        <f>'Microbial Data (Raw Count)'!EB142/'Microbial Data (Raw Count)'!EB$492</f>
        <v>0.39504714275882635</v>
      </c>
      <c r="EB142" s="13">
        <f>'Microbial Data (Raw Count)'!EC142/'Microbial Data (Raw Count)'!EC$492</f>
        <v>0.29360587277407152</v>
      </c>
      <c r="EC142" s="13">
        <f>'Microbial Data (Raw Count)'!ED142/'Microbial Data (Raw Count)'!ED$492</f>
        <v>8.6133422049015418E-2</v>
      </c>
      <c r="ED142" s="13">
        <f>'Microbial Data (Raw Count)'!EE142/'Microbial Data (Raw Count)'!EE$492</f>
        <v>3.3036931265009409E-2</v>
      </c>
      <c r="EE142" s="13">
        <f>'Microbial Data (Raw Count)'!EF142/'Microbial Data (Raw Count)'!EF$492</f>
        <v>3.0935032850570185E-2</v>
      </c>
      <c r="EF142" s="13">
        <f>'Microbial Data (Raw Count)'!EG142/'Microbial Data (Raw Count)'!EG$492</f>
        <v>8.1469695630395716E-2</v>
      </c>
      <c r="EG142" s="13">
        <f>'Microbial Data (Raw Count)'!EH142/'Microbial Data (Raw Count)'!EH$492</f>
        <v>0.15931760067146844</v>
      </c>
      <c r="EH142" s="13">
        <f>'Microbial Data (Raw Count)'!EI142/'Microbial Data (Raw Count)'!EI$492</f>
        <v>0.11841472628614602</v>
      </c>
      <c r="EI142" s="13">
        <f>'Microbial Data (Raw Count)'!EJ142/'Microbial Data (Raw Count)'!EJ$492</f>
        <v>1.2508795246657806E-4</v>
      </c>
      <c r="EJ142" s="13">
        <f>'Microbial Data (Raw Count)'!EK142/'Microbial Data (Raw Count)'!EK$492</f>
        <v>1.7590149516270889E-4</v>
      </c>
      <c r="EK142" s="13">
        <f>'Microbial Data (Raw Count)'!EL142/'Microbial Data (Raw Count)'!EL$492</f>
        <v>1.4555225885909423E-4</v>
      </c>
      <c r="EL142" s="13">
        <f>'Microbial Data (Raw Count)'!EM142/'Microbial Data (Raw Count)'!EM$492</f>
        <v>0.30040442674859702</v>
      </c>
      <c r="EM142" s="13">
        <f>'Microbial Data (Raw Count)'!EN142/'Microbial Data (Raw Count)'!EN$492</f>
        <v>0.24425724148707967</v>
      </c>
      <c r="EN142" s="13">
        <f>'Microbial Data (Raw Count)'!EO142/'Microbial Data (Raw Count)'!EO$492</f>
        <v>0.27239407293315648</v>
      </c>
      <c r="EO142" s="13">
        <f>'Microbial Data (Raw Count)'!EP142/'Microbial Data (Raw Count)'!EP$492</f>
        <v>0.49603607880370282</v>
      </c>
      <c r="EP142" s="13">
        <f>'Microbial Data (Raw Count)'!EQ142/'Microbial Data (Raw Count)'!EQ$492</f>
        <v>0.35507822048398924</v>
      </c>
      <c r="EQ142" s="13">
        <f>'Microbial Data (Raw Count)'!ER142/'Microbial Data (Raw Count)'!ER$492</f>
        <v>0.36149379173409857</v>
      </c>
      <c r="ER142" s="13">
        <f>'Microbial Data (Raw Count)'!ES142/'Microbial Data (Raw Count)'!ES$492</f>
        <v>3.1707577754818482E-3</v>
      </c>
      <c r="ES142" s="13">
        <f>'Microbial Data (Raw Count)'!ET142/'Microbial Data (Raw Count)'!ET$492</f>
        <v>6.2295233261040099E-4</v>
      </c>
      <c r="ET142" s="13">
        <f>'Microbial Data (Raw Count)'!EU142/'Microbial Data (Raw Count)'!EU$492</f>
        <v>1.5803388128258526E-3</v>
      </c>
      <c r="EU142" s="13">
        <f>'Microbial Data (Raw Count)'!EV142/'Microbial Data (Raw Count)'!EV$492</f>
        <v>6.1109484777517563E-3</v>
      </c>
      <c r="EV142" s="13">
        <f>'Microbial Data (Raw Count)'!EW142/'Microbial Data (Raw Count)'!EW$492</f>
        <v>7.8937316980011041E-3</v>
      </c>
      <c r="EW142" s="13">
        <f>'Microbial Data (Raw Count)'!EX142/'Microbial Data (Raw Count)'!EX$492</f>
        <v>1.6040523427606587E-2</v>
      </c>
      <c r="EX142" s="13">
        <f>'Microbial Data (Raw Count)'!EY142/'Microbial Data (Raw Count)'!EY$492</f>
        <v>1.2535948676351302E-3</v>
      </c>
      <c r="EY142" s="13">
        <f>'Microbial Data (Raw Count)'!EZ142/'Microbial Data (Raw Count)'!EZ$492</f>
        <v>3.0705319245010387E-3</v>
      </c>
      <c r="EZ142" s="13">
        <f>'Microbial Data (Raw Count)'!FA142/'Microbial Data (Raw Count)'!FA$492</f>
        <v>7.4521818332367305E-4</v>
      </c>
    </row>
    <row r="143" spans="1:156" x14ac:dyDescent="0.3">
      <c r="A143" s="8">
        <v>142</v>
      </c>
      <c r="B143" s="8" t="s">
        <v>154</v>
      </c>
      <c r="C143" s="8" t="s">
        <v>155</v>
      </c>
      <c r="D143" s="8" t="s">
        <v>156</v>
      </c>
      <c r="E143" s="8" t="s">
        <v>157</v>
      </c>
      <c r="F143" s="8" t="s">
        <v>183</v>
      </c>
      <c r="G143" s="8" t="s">
        <v>631</v>
      </c>
      <c r="H143" s="13">
        <f>'Microbial Data (Raw Count)'!I143/'Microbial Data (Raw Count)'!I$492</f>
        <v>0</v>
      </c>
      <c r="I143" s="13">
        <f>'Microbial Data (Raw Count)'!J143/'Microbial Data (Raw Count)'!J$492</f>
        <v>0</v>
      </c>
      <c r="J143" s="13">
        <f>'Microbial Data (Raw Count)'!K143/'Microbial Data (Raw Count)'!K$492</f>
        <v>0</v>
      </c>
      <c r="K143" s="13">
        <f>'Microbial Data (Raw Count)'!L143/'Microbial Data (Raw Count)'!L$492</f>
        <v>0</v>
      </c>
      <c r="L143" s="13">
        <f>'Microbial Data (Raw Count)'!M143/'Microbial Data (Raw Count)'!M$492</f>
        <v>0</v>
      </c>
      <c r="M143" s="13">
        <f>'Microbial Data (Raw Count)'!N143/'Microbial Data (Raw Count)'!N$492</f>
        <v>0</v>
      </c>
      <c r="N143" s="13">
        <f>'Microbial Data (Raw Count)'!O143/'Microbial Data (Raw Count)'!O$492</f>
        <v>0</v>
      </c>
      <c r="O143" s="13">
        <f>'Microbial Data (Raw Count)'!P143/'Microbial Data (Raw Count)'!P$492</f>
        <v>0</v>
      </c>
      <c r="P143" s="13">
        <f>'Microbial Data (Raw Count)'!Q143/'Microbial Data (Raw Count)'!Q$492</f>
        <v>0</v>
      </c>
      <c r="Q143" s="13">
        <f>'Microbial Data (Raw Count)'!R143/'Microbial Data (Raw Count)'!R$492</f>
        <v>0</v>
      </c>
      <c r="R143" s="13">
        <f>'Microbial Data (Raw Count)'!S143/'Microbial Data (Raw Count)'!S$492</f>
        <v>0</v>
      </c>
      <c r="S143" s="13">
        <f>'Microbial Data (Raw Count)'!T143/'Microbial Data (Raw Count)'!T$492</f>
        <v>0</v>
      </c>
      <c r="T143" s="13">
        <f>'Microbial Data (Raw Count)'!U143/'Microbial Data (Raw Count)'!U$492</f>
        <v>0</v>
      </c>
      <c r="U143" s="13">
        <f>'Microbial Data (Raw Count)'!V143/'Microbial Data (Raw Count)'!V$492</f>
        <v>0</v>
      </c>
      <c r="V143" s="13">
        <f>'Microbial Data (Raw Count)'!W143/'Microbial Data (Raw Count)'!W$492</f>
        <v>0</v>
      </c>
      <c r="W143" s="13">
        <f>'Microbial Data (Raw Count)'!X143/'Microbial Data (Raw Count)'!X$492</f>
        <v>0</v>
      </c>
      <c r="X143" s="13">
        <f>'Microbial Data (Raw Count)'!Y143/'Microbial Data (Raw Count)'!Y$492</f>
        <v>0</v>
      </c>
      <c r="Y143" s="13">
        <f>'Microbial Data (Raw Count)'!Z143/'Microbial Data (Raw Count)'!Z$492</f>
        <v>0</v>
      </c>
      <c r="Z143" s="13">
        <f>'Microbial Data (Raw Count)'!AA143/'Microbial Data (Raw Count)'!AA$492</f>
        <v>0</v>
      </c>
      <c r="AA143" s="13">
        <f>'Microbial Data (Raw Count)'!AB143/'Microbial Data (Raw Count)'!AB$492</f>
        <v>0</v>
      </c>
      <c r="AB143" s="13">
        <f>'Microbial Data (Raw Count)'!AC143/'Microbial Data (Raw Count)'!AC$492</f>
        <v>0</v>
      </c>
      <c r="AC143" s="13">
        <f>'Microbial Data (Raw Count)'!AD143/'Microbial Data (Raw Count)'!AD$492</f>
        <v>0</v>
      </c>
      <c r="AD143" s="13">
        <f>'Microbial Data (Raw Count)'!AE143/'Microbial Data (Raw Count)'!AE$492</f>
        <v>0</v>
      </c>
      <c r="AE143" s="13">
        <f>'Microbial Data (Raw Count)'!AF143/'Microbial Data (Raw Count)'!AF$492</f>
        <v>0</v>
      </c>
      <c r="AF143" s="13">
        <f>'Microbial Data (Raw Count)'!AG143/'Microbial Data (Raw Count)'!AG$492</f>
        <v>0</v>
      </c>
      <c r="AG143" s="13">
        <f>'Microbial Data (Raw Count)'!AH143/'Microbial Data (Raw Count)'!AH$492</f>
        <v>0</v>
      </c>
      <c r="AH143" s="13">
        <f>'Microbial Data (Raw Count)'!AI143/'Microbial Data (Raw Count)'!AI$492</f>
        <v>0</v>
      </c>
      <c r="AI143" s="13">
        <f>'Microbial Data (Raw Count)'!AJ143/'Microbial Data (Raw Count)'!AJ$492</f>
        <v>0</v>
      </c>
      <c r="AJ143" s="13">
        <f>'Microbial Data (Raw Count)'!AK143/'Microbial Data (Raw Count)'!AK$492</f>
        <v>0</v>
      </c>
      <c r="AK143" s="13">
        <f>'Microbial Data (Raw Count)'!AL143/'Microbial Data (Raw Count)'!AL$492</f>
        <v>0</v>
      </c>
      <c r="AL143" s="13">
        <f>'Microbial Data (Raw Count)'!AM143/'Microbial Data (Raw Count)'!AM$492</f>
        <v>0</v>
      </c>
      <c r="AM143" s="13">
        <f>'Microbial Data (Raw Count)'!AN143/'Microbial Data (Raw Count)'!AN$492</f>
        <v>0</v>
      </c>
      <c r="AN143" s="13">
        <f>'Microbial Data (Raw Count)'!AO143/'Microbial Data (Raw Count)'!AO$492</f>
        <v>0</v>
      </c>
      <c r="AO143" s="13">
        <f>'Microbial Data (Raw Count)'!AP143/'Microbial Data (Raw Count)'!AP$492</f>
        <v>0</v>
      </c>
      <c r="AP143" s="13">
        <f>'Microbial Data (Raw Count)'!AQ143/'Microbial Data (Raw Count)'!AQ$492</f>
        <v>0</v>
      </c>
      <c r="AQ143" s="13">
        <f>'Microbial Data (Raw Count)'!AR143/'Microbial Data (Raw Count)'!AR$492</f>
        <v>0</v>
      </c>
      <c r="AR143" s="13">
        <f>'Microbial Data (Raw Count)'!AS143/'Microbial Data (Raw Count)'!AS$492</f>
        <v>0</v>
      </c>
      <c r="AS143" s="13">
        <f>'Microbial Data (Raw Count)'!AT143/'Microbial Data (Raw Count)'!AT$492</f>
        <v>0</v>
      </c>
      <c r="AT143" s="13">
        <f>'Microbial Data (Raw Count)'!AU143/'Microbial Data (Raw Count)'!AU$492</f>
        <v>0</v>
      </c>
      <c r="AU143" s="13">
        <f>'Microbial Data (Raw Count)'!AV143/'Microbial Data (Raw Count)'!AV$492</f>
        <v>0</v>
      </c>
      <c r="AV143" s="13">
        <f>'Microbial Data (Raw Count)'!AW143/'Microbial Data (Raw Count)'!AW$492</f>
        <v>0</v>
      </c>
      <c r="AW143" s="13">
        <f>'Microbial Data (Raw Count)'!AX143/'Microbial Data (Raw Count)'!AX$492</f>
        <v>0</v>
      </c>
      <c r="AX143" s="13">
        <f>'Microbial Data (Raw Count)'!AY143/'Microbial Data (Raw Count)'!AY$492</f>
        <v>0</v>
      </c>
      <c r="AY143" s="13">
        <f>'Microbial Data (Raw Count)'!AZ143/'Microbial Data (Raw Count)'!AZ$492</f>
        <v>0</v>
      </c>
      <c r="AZ143" s="13">
        <f>'Microbial Data (Raw Count)'!BA143/'Microbial Data (Raw Count)'!BA$492</f>
        <v>0</v>
      </c>
      <c r="BA143" s="13">
        <f>'Microbial Data (Raw Count)'!BB143/'Microbial Data (Raw Count)'!BB$492</f>
        <v>0</v>
      </c>
      <c r="BB143" s="13">
        <f>'Microbial Data (Raw Count)'!BC143/'Microbial Data (Raw Count)'!BC$492</f>
        <v>0</v>
      </c>
      <c r="BC143" s="13">
        <f>'Microbial Data (Raw Count)'!BD143/'Microbial Data (Raw Count)'!BD$492</f>
        <v>0</v>
      </c>
      <c r="BD143" s="13">
        <f>'Microbial Data (Raw Count)'!BE143/'Microbial Data (Raw Count)'!BE$492</f>
        <v>0</v>
      </c>
      <c r="BE143" s="13">
        <f>'Microbial Data (Raw Count)'!BF143/'Microbial Data (Raw Count)'!BF$492</f>
        <v>0</v>
      </c>
      <c r="BF143" s="13">
        <f>'Microbial Data (Raw Count)'!BG143/'Microbial Data (Raw Count)'!BG$492</f>
        <v>0</v>
      </c>
      <c r="BG143" s="13">
        <f>'Microbial Data (Raw Count)'!BH143/'Microbial Data (Raw Count)'!BH$492</f>
        <v>0</v>
      </c>
      <c r="BH143" s="13">
        <f>'Microbial Data (Raw Count)'!BI143/'Microbial Data (Raw Count)'!BI$492</f>
        <v>0</v>
      </c>
      <c r="BI143" s="13">
        <f>'Microbial Data (Raw Count)'!BJ143/'Microbial Data (Raw Count)'!BJ$492</f>
        <v>0</v>
      </c>
      <c r="BJ143" s="13">
        <f>'Microbial Data (Raw Count)'!BK143/'Microbial Data (Raw Count)'!BK$492</f>
        <v>0</v>
      </c>
      <c r="BK143" s="13">
        <f>'Microbial Data (Raw Count)'!BL143/'Microbial Data (Raw Count)'!BL$492</f>
        <v>0</v>
      </c>
      <c r="BL143" s="13">
        <f>'Microbial Data (Raw Count)'!BM143/'Microbial Data (Raw Count)'!BM$492</f>
        <v>0</v>
      </c>
      <c r="BM143" s="13">
        <f>'Microbial Data (Raw Count)'!BN143/'Microbial Data (Raw Count)'!BN$492</f>
        <v>0</v>
      </c>
      <c r="BN143" s="13">
        <f>'Microbial Data (Raw Count)'!BO143/'Microbial Data (Raw Count)'!BO$492</f>
        <v>0</v>
      </c>
      <c r="BO143" s="13">
        <f>'Microbial Data (Raw Count)'!BP143/'Microbial Data (Raw Count)'!BP$492</f>
        <v>0</v>
      </c>
      <c r="BP143" s="13">
        <f>'Microbial Data (Raw Count)'!BQ143/'Microbial Data (Raw Count)'!BQ$492</f>
        <v>0</v>
      </c>
      <c r="BQ143" s="13">
        <f>'Microbial Data (Raw Count)'!BR143/'Microbial Data (Raw Count)'!BR$492</f>
        <v>0</v>
      </c>
      <c r="BR143" s="13">
        <f>'Microbial Data (Raw Count)'!BS143/'Microbial Data (Raw Count)'!BS$492</f>
        <v>0</v>
      </c>
      <c r="BS143" s="13">
        <f>'Microbial Data (Raw Count)'!BT143/'Microbial Data (Raw Count)'!BT$492</f>
        <v>0</v>
      </c>
      <c r="BT143" s="13">
        <f>'Microbial Data (Raw Count)'!BU143/'Microbial Data (Raw Count)'!BU$492</f>
        <v>0</v>
      </c>
      <c r="BU143" s="13">
        <f>'Microbial Data (Raw Count)'!BV143/'Microbial Data (Raw Count)'!BV$492</f>
        <v>0</v>
      </c>
      <c r="BV143" s="13">
        <f>'Microbial Data (Raw Count)'!BW143/'Microbial Data (Raw Count)'!BW$492</f>
        <v>0</v>
      </c>
      <c r="BW143" s="13">
        <f>'Microbial Data (Raw Count)'!BX143/'Microbial Data (Raw Count)'!BX$492</f>
        <v>0</v>
      </c>
      <c r="BX143" s="13">
        <f>'Microbial Data (Raw Count)'!BY143/'Microbial Data (Raw Count)'!BY$492</f>
        <v>0</v>
      </c>
      <c r="BY143" s="13">
        <f>'Microbial Data (Raw Count)'!BZ143/'Microbial Data (Raw Count)'!BZ$492</f>
        <v>0</v>
      </c>
      <c r="BZ143" s="13">
        <f>'Microbial Data (Raw Count)'!CA143/'Microbial Data (Raw Count)'!CA$492</f>
        <v>0</v>
      </c>
      <c r="CA143" s="13">
        <f>'Microbial Data (Raw Count)'!CB143/'Microbial Data (Raw Count)'!CB$492</f>
        <v>0</v>
      </c>
      <c r="CB143" s="13">
        <f>'Microbial Data (Raw Count)'!CC143/'Microbial Data (Raw Count)'!CC$492</f>
        <v>0</v>
      </c>
      <c r="CC143" s="13">
        <f>'Microbial Data (Raw Count)'!CD143/'Microbial Data (Raw Count)'!CD$492</f>
        <v>0</v>
      </c>
      <c r="CD143" s="13">
        <f>'Microbial Data (Raw Count)'!CE143/'Microbial Data (Raw Count)'!CE$492</f>
        <v>0</v>
      </c>
      <c r="CE143" s="13">
        <f>'Microbial Data (Raw Count)'!CF143/'Microbial Data (Raw Count)'!CF$492</f>
        <v>0</v>
      </c>
      <c r="CF143" s="13">
        <f>'Microbial Data (Raw Count)'!CG143/'Microbial Data (Raw Count)'!CG$492</f>
        <v>0</v>
      </c>
      <c r="CG143" s="13">
        <f>'Microbial Data (Raw Count)'!CH143/'Microbial Data (Raw Count)'!CH$492</f>
        <v>0</v>
      </c>
      <c r="CH143" s="13">
        <f>'Microbial Data (Raw Count)'!CI143/'Microbial Data (Raw Count)'!CI$492</f>
        <v>0</v>
      </c>
      <c r="CI143" s="13">
        <f>'Microbial Data (Raw Count)'!CJ143/'Microbial Data (Raw Count)'!CJ$492</f>
        <v>0</v>
      </c>
      <c r="CJ143" s="13">
        <f>'Microbial Data (Raw Count)'!CK143/'Microbial Data (Raw Count)'!CK$492</f>
        <v>0</v>
      </c>
      <c r="CK143" s="13">
        <f>'Microbial Data (Raw Count)'!CL143/'Microbial Data (Raw Count)'!CL$492</f>
        <v>0</v>
      </c>
      <c r="CL143" s="13">
        <f>'Microbial Data (Raw Count)'!CM143/'Microbial Data (Raw Count)'!CM$492</f>
        <v>0</v>
      </c>
      <c r="CM143" s="13">
        <f>'Microbial Data (Raw Count)'!CN143/'Microbial Data (Raw Count)'!CN$492</f>
        <v>0</v>
      </c>
      <c r="CN143" s="13">
        <f>'Microbial Data (Raw Count)'!CO143/'Microbial Data (Raw Count)'!CO$492</f>
        <v>0</v>
      </c>
      <c r="CO143" s="13">
        <f>'Microbial Data (Raw Count)'!CP143/'Microbial Data (Raw Count)'!CP$492</f>
        <v>0</v>
      </c>
      <c r="CP143" s="13">
        <f>'Microbial Data (Raw Count)'!CQ143/'Microbial Data (Raw Count)'!CQ$492</f>
        <v>0</v>
      </c>
      <c r="CQ143" s="13">
        <f>'Microbial Data (Raw Count)'!CR143/'Microbial Data (Raw Count)'!CR$492</f>
        <v>0</v>
      </c>
      <c r="CR143" s="13">
        <f>'Microbial Data (Raw Count)'!CS143/'Microbial Data (Raw Count)'!CS$492</f>
        <v>0</v>
      </c>
      <c r="CS143" s="13">
        <f>'Microbial Data (Raw Count)'!CT143/'Microbial Data (Raw Count)'!CT$492</f>
        <v>0</v>
      </c>
      <c r="CT143" s="13">
        <f>'Microbial Data (Raw Count)'!CU143/'Microbial Data (Raw Count)'!CU$492</f>
        <v>0</v>
      </c>
      <c r="CU143" s="13">
        <f>'Microbial Data (Raw Count)'!CV143/'Microbial Data (Raw Count)'!CV$492</f>
        <v>0</v>
      </c>
      <c r="CV143" s="13">
        <f>'Microbial Data (Raw Count)'!CW143/'Microbial Data (Raw Count)'!CW$492</f>
        <v>0</v>
      </c>
      <c r="CW143" s="13">
        <f>'Microbial Data (Raw Count)'!CX143/'Microbial Data (Raw Count)'!CX$492</f>
        <v>0</v>
      </c>
      <c r="CX143" s="13">
        <f>'Microbial Data (Raw Count)'!CY143/'Microbial Data (Raw Count)'!CY$492</f>
        <v>0</v>
      </c>
      <c r="CY143" s="13">
        <f>'Microbial Data (Raw Count)'!CZ143/'Microbial Data (Raw Count)'!CZ$492</f>
        <v>0</v>
      </c>
      <c r="CZ143" s="13">
        <f>'Microbial Data (Raw Count)'!DA143/'Microbial Data (Raw Count)'!DA$492</f>
        <v>0</v>
      </c>
      <c r="DA143" s="13">
        <f>'Microbial Data (Raw Count)'!DB143/'Microbial Data (Raw Count)'!DB$492</f>
        <v>0</v>
      </c>
      <c r="DB143" s="13">
        <f>'Microbial Data (Raw Count)'!DC143/'Microbial Data (Raw Count)'!DC$492</f>
        <v>0</v>
      </c>
      <c r="DC143" s="13">
        <f>'Microbial Data (Raw Count)'!DD143/'Microbial Data (Raw Count)'!DD$492</f>
        <v>0</v>
      </c>
      <c r="DD143" s="13">
        <f>'Microbial Data (Raw Count)'!DE143/'Microbial Data (Raw Count)'!DE$492</f>
        <v>0</v>
      </c>
      <c r="DE143" s="13">
        <f>'Microbial Data (Raw Count)'!DF143/'Microbial Data (Raw Count)'!DF$492</f>
        <v>0</v>
      </c>
      <c r="DF143" s="13">
        <f>'Microbial Data (Raw Count)'!DG143/'Microbial Data (Raw Count)'!DG$492</f>
        <v>0</v>
      </c>
      <c r="DG143" s="13">
        <f>'Microbial Data (Raw Count)'!DH143/'Microbial Data (Raw Count)'!DH$492</f>
        <v>0</v>
      </c>
      <c r="DH143" s="13">
        <f>'Microbial Data (Raw Count)'!DI143/'Microbial Data (Raw Count)'!DI$492</f>
        <v>0</v>
      </c>
      <c r="DI143" s="13">
        <f>'Microbial Data (Raw Count)'!DJ143/'Microbial Data (Raw Count)'!DJ$492</f>
        <v>0</v>
      </c>
      <c r="DJ143" s="13">
        <f>'Microbial Data (Raw Count)'!DK143/'Microbial Data (Raw Count)'!DK$492</f>
        <v>0</v>
      </c>
      <c r="DK143" s="13">
        <f>'Microbial Data (Raw Count)'!DL143/'Microbial Data (Raw Count)'!DL$492</f>
        <v>0</v>
      </c>
      <c r="DL143" s="13">
        <f>'Microbial Data (Raw Count)'!DM143/'Microbial Data (Raw Count)'!DM$492</f>
        <v>0</v>
      </c>
      <c r="DM143" s="13">
        <f>'Microbial Data (Raw Count)'!DN143/'Microbial Data (Raw Count)'!DN$492</f>
        <v>0</v>
      </c>
      <c r="DN143" s="13">
        <f>'Microbial Data (Raw Count)'!DO143/'Microbial Data (Raw Count)'!DO$492</f>
        <v>0</v>
      </c>
      <c r="DO143" s="13">
        <f>'Microbial Data (Raw Count)'!DP143/'Microbial Data (Raw Count)'!DP$492</f>
        <v>0</v>
      </c>
      <c r="DP143" s="13">
        <f>'Microbial Data (Raw Count)'!DQ143/'Microbial Data (Raw Count)'!DQ$492</f>
        <v>0</v>
      </c>
      <c r="DQ143" s="13">
        <f>'Microbial Data (Raw Count)'!DR143/'Microbial Data (Raw Count)'!DR$492</f>
        <v>0</v>
      </c>
      <c r="DR143" s="13">
        <f>'Microbial Data (Raw Count)'!DS143/'Microbial Data (Raw Count)'!DS$492</f>
        <v>0</v>
      </c>
      <c r="DS143" s="13">
        <f>'Microbial Data (Raw Count)'!DT143/'Microbial Data (Raw Count)'!DT$492</f>
        <v>0</v>
      </c>
      <c r="DT143" s="13">
        <f>'Microbial Data (Raw Count)'!DU143/'Microbial Data (Raw Count)'!DU$492</f>
        <v>0</v>
      </c>
      <c r="DU143" s="13">
        <f>'Microbial Data (Raw Count)'!DV143/'Microbial Data (Raw Count)'!DV$492</f>
        <v>0</v>
      </c>
      <c r="DV143" s="13">
        <f>'Microbial Data (Raw Count)'!DW143/'Microbial Data (Raw Count)'!DW$492</f>
        <v>0</v>
      </c>
      <c r="DW143" s="13">
        <f>'Microbial Data (Raw Count)'!DX143/'Microbial Data (Raw Count)'!DX$492</f>
        <v>0</v>
      </c>
      <c r="DX143" s="13">
        <f>'Microbial Data (Raw Count)'!DY143/'Microbial Data (Raw Count)'!DY$492</f>
        <v>0</v>
      </c>
      <c r="DY143" s="13">
        <f>'Microbial Data (Raw Count)'!DZ143/'Microbial Data (Raw Count)'!DZ$492</f>
        <v>0</v>
      </c>
      <c r="DZ143" s="13">
        <f>'Microbial Data (Raw Count)'!EA143/'Microbial Data (Raw Count)'!EA$492</f>
        <v>0</v>
      </c>
      <c r="EA143" s="13">
        <f>'Microbial Data (Raw Count)'!EB143/'Microbial Data (Raw Count)'!EB$492</f>
        <v>0</v>
      </c>
      <c r="EB143" s="13">
        <f>'Microbial Data (Raw Count)'!EC143/'Microbial Data (Raw Count)'!EC$492</f>
        <v>0</v>
      </c>
      <c r="EC143" s="13">
        <f>'Microbial Data (Raw Count)'!ED143/'Microbial Data (Raw Count)'!ED$492</f>
        <v>0</v>
      </c>
      <c r="ED143" s="13">
        <f>'Microbial Data (Raw Count)'!EE143/'Microbial Data (Raw Count)'!EE$492</f>
        <v>8.2213712381817784E-4</v>
      </c>
      <c r="EE143" s="13">
        <f>'Microbial Data (Raw Count)'!EF143/'Microbial Data (Raw Count)'!EF$492</f>
        <v>5.3706654254462131E-4</v>
      </c>
      <c r="EF143" s="13">
        <f>'Microbial Data (Raw Count)'!EG143/'Microbial Data (Raw Count)'!EG$492</f>
        <v>0</v>
      </c>
      <c r="EG143" s="13">
        <f>'Microbial Data (Raw Count)'!EH143/'Microbial Data (Raw Count)'!EH$492</f>
        <v>0</v>
      </c>
      <c r="EH143" s="13">
        <f>'Microbial Data (Raw Count)'!EI143/'Microbial Data (Raw Count)'!EI$492</f>
        <v>0</v>
      </c>
      <c r="EI143" s="13">
        <f>'Microbial Data (Raw Count)'!EJ143/'Microbial Data (Raw Count)'!EJ$492</f>
        <v>0</v>
      </c>
      <c r="EJ143" s="13">
        <f>'Microbial Data (Raw Count)'!EK143/'Microbial Data (Raw Count)'!EK$492</f>
        <v>0</v>
      </c>
      <c r="EK143" s="13">
        <f>'Microbial Data (Raw Count)'!EL143/'Microbial Data (Raw Count)'!EL$492</f>
        <v>0</v>
      </c>
      <c r="EL143" s="13">
        <f>'Microbial Data (Raw Count)'!EM143/'Microbial Data (Raw Count)'!EM$492</f>
        <v>0</v>
      </c>
      <c r="EM143" s="13">
        <f>'Microbial Data (Raw Count)'!EN143/'Microbial Data (Raw Count)'!EN$492</f>
        <v>0</v>
      </c>
      <c r="EN143" s="13">
        <f>'Microbial Data (Raw Count)'!EO143/'Microbial Data (Raw Count)'!EO$492</f>
        <v>0</v>
      </c>
      <c r="EO143" s="13">
        <f>'Microbial Data (Raw Count)'!EP143/'Microbial Data (Raw Count)'!EP$492</f>
        <v>0</v>
      </c>
      <c r="EP143" s="13">
        <f>'Microbial Data (Raw Count)'!EQ143/'Microbial Data (Raw Count)'!EQ$492</f>
        <v>0</v>
      </c>
      <c r="EQ143" s="13">
        <f>'Microbial Data (Raw Count)'!ER143/'Microbial Data (Raw Count)'!ER$492</f>
        <v>0</v>
      </c>
      <c r="ER143" s="13">
        <f>'Microbial Data (Raw Count)'!ES143/'Microbial Data (Raw Count)'!ES$492</f>
        <v>0</v>
      </c>
      <c r="ES143" s="13">
        <f>'Microbial Data (Raw Count)'!ET143/'Microbial Data (Raw Count)'!ET$492</f>
        <v>0</v>
      </c>
      <c r="ET143" s="13">
        <f>'Microbial Data (Raw Count)'!EU143/'Microbial Data (Raw Count)'!EU$492</f>
        <v>0</v>
      </c>
      <c r="EU143" s="13">
        <f>'Microbial Data (Raw Count)'!EV143/'Microbial Data (Raw Count)'!EV$492</f>
        <v>0</v>
      </c>
      <c r="EV143" s="13">
        <f>'Microbial Data (Raw Count)'!EW143/'Microbial Data (Raw Count)'!EW$492</f>
        <v>0</v>
      </c>
      <c r="EW143" s="13">
        <f>'Microbial Data (Raw Count)'!EX143/'Microbial Data (Raw Count)'!EX$492</f>
        <v>0</v>
      </c>
      <c r="EX143" s="13">
        <f>'Microbial Data (Raw Count)'!EY143/'Microbial Data (Raw Count)'!EY$492</f>
        <v>0</v>
      </c>
      <c r="EY143" s="13">
        <f>'Microbial Data (Raw Count)'!EZ143/'Microbial Data (Raw Count)'!EZ$492</f>
        <v>0</v>
      </c>
      <c r="EZ143" s="13">
        <f>'Microbial Data (Raw Count)'!FA143/'Microbial Data (Raw Count)'!FA$492</f>
        <v>0</v>
      </c>
    </row>
    <row r="144" spans="1:156" x14ac:dyDescent="0.3">
      <c r="A144" s="8">
        <v>143</v>
      </c>
      <c r="B144" s="8" t="s">
        <v>154</v>
      </c>
      <c r="C144" s="8" t="s">
        <v>171</v>
      </c>
      <c r="D144" s="8" t="s">
        <v>632</v>
      </c>
      <c r="E144" s="8" t="s">
        <v>503</v>
      </c>
      <c r="F144" s="8" t="s">
        <v>503</v>
      </c>
      <c r="G144" s="8" t="s">
        <v>503</v>
      </c>
      <c r="H144" s="13">
        <f>'Microbial Data (Raw Count)'!I144/'Microbial Data (Raw Count)'!I$492</f>
        <v>0</v>
      </c>
      <c r="I144" s="13">
        <f>'Microbial Data (Raw Count)'!J144/'Microbial Data (Raw Count)'!J$492</f>
        <v>0</v>
      </c>
      <c r="J144" s="13">
        <f>'Microbial Data (Raw Count)'!K144/'Microbial Data (Raw Count)'!K$492</f>
        <v>0</v>
      </c>
      <c r="K144" s="13">
        <f>'Microbial Data (Raw Count)'!L144/'Microbial Data (Raw Count)'!L$492</f>
        <v>0</v>
      </c>
      <c r="L144" s="13">
        <f>'Microbial Data (Raw Count)'!M144/'Microbial Data (Raw Count)'!M$492</f>
        <v>0</v>
      </c>
      <c r="M144" s="13">
        <f>'Microbial Data (Raw Count)'!N144/'Microbial Data (Raw Count)'!N$492</f>
        <v>0</v>
      </c>
      <c r="N144" s="13">
        <f>'Microbial Data (Raw Count)'!O144/'Microbial Data (Raw Count)'!O$492</f>
        <v>0</v>
      </c>
      <c r="O144" s="13">
        <f>'Microbial Data (Raw Count)'!P144/'Microbial Data (Raw Count)'!P$492</f>
        <v>0</v>
      </c>
      <c r="P144" s="13">
        <f>'Microbial Data (Raw Count)'!Q144/'Microbial Data (Raw Count)'!Q$492</f>
        <v>0</v>
      </c>
      <c r="Q144" s="13">
        <f>'Microbial Data (Raw Count)'!R144/'Microbial Data (Raw Count)'!R$492</f>
        <v>0</v>
      </c>
      <c r="R144" s="13">
        <f>'Microbial Data (Raw Count)'!S144/'Microbial Data (Raw Count)'!S$492</f>
        <v>0</v>
      </c>
      <c r="S144" s="13">
        <f>'Microbial Data (Raw Count)'!T144/'Microbial Data (Raw Count)'!T$492</f>
        <v>0</v>
      </c>
      <c r="T144" s="13">
        <f>'Microbial Data (Raw Count)'!U144/'Microbial Data (Raw Count)'!U$492</f>
        <v>0</v>
      </c>
      <c r="U144" s="13">
        <f>'Microbial Data (Raw Count)'!V144/'Microbial Data (Raw Count)'!V$492</f>
        <v>0</v>
      </c>
      <c r="V144" s="13">
        <f>'Microbial Data (Raw Count)'!W144/'Microbial Data (Raw Count)'!W$492</f>
        <v>0</v>
      </c>
      <c r="W144" s="13">
        <f>'Microbial Data (Raw Count)'!X144/'Microbial Data (Raw Count)'!X$492</f>
        <v>0</v>
      </c>
      <c r="X144" s="13">
        <f>'Microbial Data (Raw Count)'!Y144/'Microbial Data (Raw Count)'!Y$492</f>
        <v>0</v>
      </c>
      <c r="Y144" s="13">
        <f>'Microbial Data (Raw Count)'!Z144/'Microbial Data (Raw Count)'!Z$492</f>
        <v>0</v>
      </c>
      <c r="Z144" s="13">
        <f>'Microbial Data (Raw Count)'!AA144/'Microbial Data (Raw Count)'!AA$492</f>
        <v>0</v>
      </c>
      <c r="AA144" s="13">
        <f>'Microbial Data (Raw Count)'!AB144/'Microbial Data (Raw Count)'!AB$492</f>
        <v>0</v>
      </c>
      <c r="AB144" s="13">
        <f>'Microbial Data (Raw Count)'!AC144/'Microbial Data (Raw Count)'!AC$492</f>
        <v>0</v>
      </c>
      <c r="AC144" s="13">
        <f>'Microbial Data (Raw Count)'!AD144/'Microbial Data (Raw Count)'!AD$492</f>
        <v>0</v>
      </c>
      <c r="AD144" s="13">
        <f>'Microbial Data (Raw Count)'!AE144/'Microbial Data (Raw Count)'!AE$492</f>
        <v>0</v>
      </c>
      <c r="AE144" s="13">
        <f>'Microbial Data (Raw Count)'!AF144/'Microbial Data (Raw Count)'!AF$492</f>
        <v>0</v>
      </c>
      <c r="AF144" s="13">
        <f>'Microbial Data (Raw Count)'!AG144/'Microbial Data (Raw Count)'!AG$492</f>
        <v>0</v>
      </c>
      <c r="AG144" s="13">
        <f>'Microbial Data (Raw Count)'!AH144/'Microbial Data (Raw Count)'!AH$492</f>
        <v>0</v>
      </c>
      <c r="AH144" s="13">
        <f>'Microbial Data (Raw Count)'!AI144/'Microbial Data (Raw Count)'!AI$492</f>
        <v>0</v>
      </c>
      <c r="AI144" s="13">
        <f>'Microbial Data (Raw Count)'!AJ144/'Microbial Data (Raw Count)'!AJ$492</f>
        <v>0</v>
      </c>
      <c r="AJ144" s="13">
        <f>'Microbial Data (Raw Count)'!AK144/'Microbial Data (Raw Count)'!AK$492</f>
        <v>0</v>
      </c>
      <c r="AK144" s="13">
        <f>'Microbial Data (Raw Count)'!AL144/'Microbial Data (Raw Count)'!AL$492</f>
        <v>0</v>
      </c>
      <c r="AL144" s="13">
        <f>'Microbial Data (Raw Count)'!AM144/'Microbial Data (Raw Count)'!AM$492</f>
        <v>0</v>
      </c>
      <c r="AM144" s="13">
        <f>'Microbial Data (Raw Count)'!AN144/'Microbial Data (Raw Count)'!AN$492</f>
        <v>0</v>
      </c>
      <c r="AN144" s="13">
        <f>'Microbial Data (Raw Count)'!AO144/'Microbial Data (Raw Count)'!AO$492</f>
        <v>0</v>
      </c>
      <c r="AO144" s="13">
        <f>'Microbial Data (Raw Count)'!AP144/'Microbial Data (Raw Count)'!AP$492</f>
        <v>0</v>
      </c>
      <c r="AP144" s="13">
        <f>'Microbial Data (Raw Count)'!AQ144/'Microbial Data (Raw Count)'!AQ$492</f>
        <v>0</v>
      </c>
      <c r="AQ144" s="13">
        <f>'Microbial Data (Raw Count)'!AR144/'Microbial Data (Raw Count)'!AR$492</f>
        <v>0</v>
      </c>
      <c r="AR144" s="13">
        <f>'Microbial Data (Raw Count)'!AS144/'Microbial Data (Raw Count)'!AS$492</f>
        <v>0</v>
      </c>
      <c r="AS144" s="13">
        <f>'Microbial Data (Raw Count)'!AT144/'Microbial Data (Raw Count)'!AT$492</f>
        <v>0</v>
      </c>
      <c r="AT144" s="13">
        <f>'Microbial Data (Raw Count)'!AU144/'Microbial Data (Raw Count)'!AU$492</f>
        <v>0</v>
      </c>
      <c r="AU144" s="13">
        <f>'Microbial Data (Raw Count)'!AV144/'Microbial Data (Raw Count)'!AV$492</f>
        <v>0</v>
      </c>
      <c r="AV144" s="13">
        <f>'Microbial Data (Raw Count)'!AW144/'Microbial Data (Raw Count)'!AW$492</f>
        <v>0</v>
      </c>
      <c r="AW144" s="13">
        <f>'Microbial Data (Raw Count)'!AX144/'Microbial Data (Raw Count)'!AX$492</f>
        <v>0</v>
      </c>
      <c r="AX144" s="13">
        <f>'Microbial Data (Raw Count)'!AY144/'Microbial Data (Raw Count)'!AY$492</f>
        <v>0</v>
      </c>
      <c r="AY144" s="13">
        <f>'Microbial Data (Raw Count)'!AZ144/'Microbial Data (Raw Count)'!AZ$492</f>
        <v>0</v>
      </c>
      <c r="AZ144" s="13">
        <f>'Microbial Data (Raw Count)'!BA144/'Microbial Data (Raw Count)'!BA$492</f>
        <v>0</v>
      </c>
      <c r="BA144" s="13">
        <f>'Microbial Data (Raw Count)'!BB144/'Microbial Data (Raw Count)'!BB$492</f>
        <v>0</v>
      </c>
      <c r="BB144" s="13">
        <f>'Microbial Data (Raw Count)'!BC144/'Microbial Data (Raw Count)'!BC$492</f>
        <v>0</v>
      </c>
      <c r="BC144" s="13">
        <f>'Microbial Data (Raw Count)'!BD144/'Microbial Data (Raw Count)'!BD$492</f>
        <v>0</v>
      </c>
      <c r="BD144" s="13">
        <f>'Microbial Data (Raw Count)'!BE144/'Microbial Data (Raw Count)'!BE$492</f>
        <v>0</v>
      </c>
      <c r="BE144" s="13">
        <f>'Microbial Data (Raw Count)'!BF144/'Microbial Data (Raw Count)'!BF$492</f>
        <v>0</v>
      </c>
      <c r="BF144" s="13">
        <f>'Microbial Data (Raw Count)'!BG144/'Microbial Data (Raw Count)'!BG$492</f>
        <v>0</v>
      </c>
      <c r="BG144" s="13">
        <f>'Microbial Data (Raw Count)'!BH144/'Microbial Data (Raw Count)'!BH$492</f>
        <v>0</v>
      </c>
      <c r="BH144" s="13">
        <f>'Microbial Data (Raw Count)'!BI144/'Microbial Data (Raw Count)'!BI$492</f>
        <v>0</v>
      </c>
      <c r="BI144" s="13">
        <f>'Microbial Data (Raw Count)'!BJ144/'Microbial Data (Raw Count)'!BJ$492</f>
        <v>0</v>
      </c>
      <c r="BJ144" s="13">
        <f>'Microbial Data (Raw Count)'!BK144/'Microbial Data (Raw Count)'!BK$492</f>
        <v>0</v>
      </c>
      <c r="BK144" s="13">
        <f>'Microbial Data (Raw Count)'!BL144/'Microbial Data (Raw Count)'!BL$492</f>
        <v>0</v>
      </c>
      <c r="BL144" s="13">
        <f>'Microbial Data (Raw Count)'!BM144/'Microbial Data (Raw Count)'!BM$492</f>
        <v>0</v>
      </c>
      <c r="BM144" s="13">
        <f>'Microbial Data (Raw Count)'!BN144/'Microbial Data (Raw Count)'!BN$492</f>
        <v>0</v>
      </c>
      <c r="BN144" s="13">
        <f>'Microbial Data (Raw Count)'!BO144/'Microbial Data (Raw Count)'!BO$492</f>
        <v>0</v>
      </c>
      <c r="BO144" s="13">
        <f>'Microbial Data (Raw Count)'!BP144/'Microbial Data (Raw Count)'!BP$492</f>
        <v>0</v>
      </c>
      <c r="BP144" s="13">
        <f>'Microbial Data (Raw Count)'!BQ144/'Microbial Data (Raw Count)'!BQ$492</f>
        <v>0</v>
      </c>
      <c r="BQ144" s="13">
        <f>'Microbial Data (Raw Count)'!BR144/'Microbial Data (Raw Count)'!BR$492</f>
        <v>0</v>
      </c>
      <c r="BR144" s="13">
        <f>'Microbial Data (Raw Count)'!BS144/'Microbial Data (Raw Count)'!BS$492</f>
        <v>0</v>
      </c>
      <c r="BS144" s="13">
        <f>'Microbial Data (Raw Count)'!BT144/'Microbial Data (Raw Count)'!BT$492</f>
        <v>0</v>
      </c>
      <c r="BT144" s="13">
        <f>'Microbial Data (Raw Count)'!BU144/'Microbial Data (Raw Count)'!BU$492</f>
        <v>0</v>
      </c>
      <c r="BU144" s="13">
        <f>'Microbial Data (Raw Count)'!BV144/'Microbial Data (Raw Count)'!BV$492</f>
        <v>0</v>
      </c>
      <c r="BV144" s="13">
        <f>'Microbial Data (Raw Count)'!BW144/'Microbial Data (Raw Count)'!BW$492</f>
        <v>0</v>
      </c>
      <c r="BW144" s="13">
        <f>'Microbial Data (Raw Count)'!BX144/'Microbial Data (Raw Count)'!BX$492</f>
        <v>0</v>
      </c>
      <c r="BX144" s="13">
        <f>'Microbial Data (Raw Count)'!BY144/'Microbial Data (Raw Count)'!BY$492</f>
        <v>0</v>
      </c>
      <c r="BY144" s="13">
        <f>'Microbial Data (Raw Count)'!BZ144/'Microbial Data (Raw Count)'!BZ$492</f>
        <v>0</v>
      </c>
      <c r="BZ144" s="13">
        <f>'Microbial Data (Raw Count)'!CA144/'Microbial Data (Raw Count)'!CA$492</f>
        <v>0</v>
      </c>
      <c r="CA144" s="13">
        <f>'Microbial Data (Raw Count)'!CB144/'Microbial Data (Raw Count)'!CB$492</f>
        <v>0</v>
      </c>
      <c r="CB144" s="13">
        <f>'Microbial Data (Raw Count)'!CC144/'Microbial Data (Raw Count)'!CC$492</f>
        <v>0</v>
      </c>
      <c r="CC144" s="13">
        <f>'Microbial Data (Raw Count)'!CD144/'Microbial Data (Raw Count)'!CD$492</f>
        <v>0</v>
      </c>
      <c r="CD144" s="13">
        <f>'Microbial Data (Raw Count)'!CE144/'Microbial Data (Raw Count)'!CE$492</f>
        <v>0</v>
      </c>
      <c r="CE144" s="13">
        <f>'Microbial Data (Raw Count)'!CF144/'Microbial Data (Raw Count)'!CF$492</f>
        <v>0</v>
      </c>
      <c r="CF144" s="13">
        <f>'Microbial Data (Raw Count)'!CG144/'Microbial Data (Raw Count)'!CG$492</f>
        <v>0</v>
      </c>
      <c r="CG144" s="13">
        <f>'Microbial Data (Raw Count)'!CH144/'Microbial Data (Raw Count)'!CH$492</f>
        <v>0</v>
      </c>
      <c r="CH144" s="13">
        <f>'Microbial Data (Raw Count)'!CI144/'Microbial Data (Raw Count)'!CI$492</f>
        <v>0</v>
      </c>
      <c r="CI144" s="13">
        <f>'Microbial Data (Raw Count)'!CJ144/'Microbial Data (Raw Count)'!CJ$492</f>
        <v>0</v>
      </c>
      <c r="CJ144" s="13">
        <f>'Microbial Data (Raw Count)'!CK144/'Microbial Data (Raw Count)'!CK$492</f>
        <v>0</v>
      </c>
      <c r="CK144" s="13">
        <f>'Microbial Data (Raw Count)'!CL144/'Microbial Data (Raw Count)'!CL$492</f>
        <v>0</v>
      </c>
      <c r="CL144" s="13">
        <f>'Microbial Data (Raw Count)'!CM144/'Microbial Data (Raw Count)'!CM$492</f>
        <v>0</v>
      </c>
      <c r="CM144" s="13">
        <f>'Microbial Data (Raw Count)'!CN144/'Microbial Data (Raw Count)'!CN$492</f>
        <v>0</v>
      </c>
      <c r="CN144" s="13">
        <f>'Microbial Data (Raw Count)'!CO144/'Microbial Data (Raw Count)'!CO$492</f>
        <v>0</v>
      </c>
      <c r="CO144" s="13">
        <f>'Microbial Data (Raw Count)'!CP144/'Microbial Data (Raw Count)'!CP$492</f>
        <v>0</v>
      </c>
      <c r="CP144" s="13">
        <f>'Microbial Data (Raw Count)'!CQ144/'Microbial Data (Raw Count)'!CQ$492</f>
        <v>0</v>
      </c>
      <c r="CQ144" s="13">
        <f>'Microbial Data (Raw Count)'!CR144/'Microbial Data (Raw Count)'!CR$492</f>
        <v>0</v>
      </c>
      <c r="CR144" s="13">
        <f>'Microbial Data (Raw Count)'!CS144/'Microbial Data (Raw Count)'!CS$492</f>
        <v>0</v>
      </c>
      <c r="CS144" s="13">
        <f>'Microbial Data (Raw Count)'!CT144/'Microbial Data (Raw Count)'!CT$492</f>
        <v>0</v>
      </c>
      <c r="CT144" s="13">
        <f>'Microbial Data (Raw Count)'!CU144/'Microbial Data (Raw Count)'!CU$492</f>
        <v>0</v>
      </c>
      <c r="CU144" s="13">
        <f>'Microbial Data (Raw Count)'!CV144/'Microbial Data (Raw Count)'!CV$492</f>
        <v>0</v>
      </c>
      <c r="CV144" s="13">
        <f>'Microbial Data (Raw Count)'!CW144/'Microbial Data (Raw Count)'!CW$492</f>
        <v>0</v>
      </c>
      <c r="CW144" s="13">
        <f>'Microbial Data (Raw Count)'!CX144/'Microbial Data (Raw Count)'!CX$492</f>
        <v>0</v>
      </c>
      <c r="CX144" s="13">
        <f>'Microbial Data (Raw Count)'!CY144/'Microbial Data (Raw Count)'!CY$492</f>
        <v>0</v>
      </c>
      <c r="CY144" s="13">
        <f>'Microbial Data (Raw Count)'!CZ144/'Microbial Data (Raw Count)'!CZ$492</f>
        <v>0</v>
      </c>
      <c r="CZ144" s="13">
        <f>'Microbial Data (Raw Count)'!DA144/'Microbial Data (Raw Count)'!DA$492</f>
        <v>0</v>
      </c>
      <c r="DA144" s="13">
        <f>'Microbial Data (Raw Count)'!DB144/'Microbial Data (Raw Count)'!DB$492</f>
        <v>0</v>
      </c>
      <c r="DB144" s="13">
        <f>'Microbial Data (Raw Count)'!DC144/'Microbial Data (Raw Count)'!DC$492</f>
        <v>0</v>
      </c>
      <c r="DC144" s="13">
        <f>'Microbial Data (Raw Count)'!DD144/'Microbial Data (Raw Count)'!DD$492</f>
        <v>0</v>
      </c>
      <c r="DD144" s="13">
        <f>'Microbial Data (Raw Count)'!DE144/'Microbial Data (Raw Count)'!DE$492</f>
        <v>0</v>
      </c>
      <c r="DE144" s="13">
        <f>'Microbial Data (Raw Count)'!DF144/'Microbial Data (Raw Count)'!DF$492</f>
        <v>0</v>
      </c>
      <c r="DF144" s="13">
        <f>'Microbial Data (Raw Count)'!DG144/'Microbial Data (Raw Count)'!DG$492</f>
        <v>0</v>
      </c>
      <c r="DG144" s="13">
        <f>'Microbial Data (Raw Count)'!DH144/'Microbial Data (Raw Count)'!DH$492</f>
        <v>0</v>
      </c>
      <c r="DH144" s="13">
        <f>'Microbial Data (Raw Count)'!DI144/'Microbial Data (Raw Count)'!DI$492</f>
        <v>0</v>
      </c>
      <c r="DI144" s="13">
        <f>'Microbial Data (Raw Count)'!DJ144/'Microbial Data (Raw Count)'!DJ$492</f>
        <v>0</v>
      </c>
      <c r="DJ144" s="13">
        <f>'Microbial Data (Raw Count)'!DK144/'Microbial Data (Raw Count)'!DK$492</f>
        <v>0</v>
      </c>
      <c r="DK144" s="13">
        <f>'Microbial Data (Raw Count)'!DL144/'Microbial Data (Raw Count)'!DL$492</f>
        <v>0</v>
      </c>
      <c r="DL144" s="13">
        <f>'Microbial Data (Raw Count)'!DM144/'Microbial Data (Raw Count)'!DM$492</f>
        <v>0</v>
      </c>
      <c r="DM144" s="13">
        <f>'Microbial Data (Raw Count)'!DN144/'Microbial Data (Raw Count)'!DN$492</f>
        <v>0</v>
      </c>
      <c r="DN144" s="13">
        <f>'Microbial Data (Raw Count)'!DO144/'Microbial Data (Raw Count)'!DO$492</f>
        <v>0</v>
      </c>
      <c r="DO144" s="13">
        <f>'Microbial Data (Raw Count)'!DP144/'Microbial Data (Raw Count)'!DP$492</f>
        <v>0</v>
      </c>
      <c r="DP144" s="13">
        <f>'Microbial Data (Raw Count)'!DQ144/'Microbial Data (Raw Count)'!DQ$492</f>
        <v>0</v>
      </c>
      <c r="DQ144" s="13">
        <f>'Microbial Data (Raw Count)'!DR144/'Microbial Data (Raw Count)'!DR$492</f>
        <v>0</v>
      </c>
      <c r="DR144" s="13">
        <f>'Microbial Data (Raw Count)'!DS144/'Microbial Data (Raw Count)'!DS$492</f>
        <v>0</v>
      </c>
      <c r="DS144" s="13">
        <f>'Microbial Data (Raw Count)'!DT144/'Microbial Data (Raw Count)'!DT$492</f>
        <v>0</v>
      </c>
      <c r="DT144" s="13">
        <f>'Microbial Data (Raw Count)'!DU144/'Microbial Data (Raw Count)'!DU$492</f>
        <v>0</v>
      </c>
      <c r="DU144" s="13">
        <f>'Microbial Data (Raw Count)'!DV144/'Microbial Data (Raw Count)'!DV$492</f>
        <v>0</v>
      </c>
      <c r="DV144" s="13">
        <f>'Microbial Data (Raw Count)'!DW144/'Microbial Data (Raw Count)'!DW$492</f>
        <v>0</v>
      </c>
      <c r="DW144" s="13">
        <f>'Microbial Data (Raw Count)'!DX144/'Microbial Data (Raw Count)'!DX$492</f>
        <v>0</v>
      </c>
      <c r="DX144" s="13">
        <f>'Microbial Data (Raw Count)'!DY144/'Microbial Data (Raw Count)'!DY$492</f>
        <v>0</v>
      </c>
      <c r="DY144" s="13">
        <f>'Microbial Data (Raw Count)'!DZ144/'Microbial Data (Raw Count)'!DZ$492</f>
        <v>0</v>
      </c>
      <c r="DZ144" s="13">
        <f>'Microbial Data (Raw Count)'!EA144/'Microbial Data (Raw Count)'!EA$492</f>
        <v>0</v>
      </c>
      <c r="EA144" s="13">
        <f>'Microbial Data (Raw Count)'!EB144/'Microbial Data (Raw Count)'!EB$492</f>
        <v>0</v>
      </c>
      <c r="EB144" s="13">
        <f>'Microbial Data (Raw Count)'!EC144/'Microbial Data (Raw Count)'!EC$492</f>
        <v>0</v>
      </c>
      <c r="EC144" s="13">
        <f>'Microbial Data (Raw Count)'!ED144/'Microbial Data (Raw Count)'!ED$492</f>
        <v>0</v>
      </c>
      <c r="ED144" s="13">
        <f>'Microbial Data (Raw Count)'!EE144/'Microbial Data (Raw Count)'!EE$492</f>
        <v>0</v>
      </c>
      <c r="EE144" s="13">
        <f>'Microbial Data (Raw Count)'!EF144/'Microbial Data (Raw Count)'!EF$492</f>
        <v>0</v>
      </c>
      <c r="EF144" s="13">
        <f>'Microbial Data (Raw Count)'!EG144/'Microbial Data (Raw Count)'!EG$492</f>
        <v>0</v>
      </c>
      <c r="EG144" s="13">
        <f>'Microbial Data (Raw Count)'!EH144/'Microbial Data (Raw Count)'!EH$492</f>
        <v>0</v>
      </c>
      <c r="EH144" s="13">
        <f>'Microbial Data (Raw Count)'!EI144/'Microbial Data (Raw Count)'!EI$492</f>
        <v>0</v>
      </c>
      <c r="EI144" s="13">
        <f>'Microbial Data (Raw Count)'!EJ144/'Microbial Data (Raw Count)'!EJ$492</f>
        <v>0</v>
      </c>
      <c r="EJ144" s="13">
        <f>'Microbial Data (Raw Count)'!EK144/'Microbial Data (Raw Count)'!EK$492</f>
        <v>0</v>
      </c>
      <c r="EK144" s="13">
        <f>'Microbial Data (Raw Count)'!EL144/'Microbial Data (Raw Count)'!EL$492</f>
        <v>0</v>
      </c>
      <c r="EL144" s="13">
        <f>'Microbial Data (Raw Count)'!EM144/'Microbial Data (Raw Count)'!EM$492</f>
        <v>0</v>
      </c>
      <c r="EM144" s="13">
        <f>'Microbial Data (Raw Count)'!EN144/'Microbial Data (Raw Count)'!EN$492</f>
        <v>0</v>
      </c>
      <c r="EN144" s="13">
        <f>'Microbial Data (Raw Count)'!EO144/'Microbial Data (Raw Count)'!EO$492</f>
        <v>0</v>
      </c>
      <c r="EO144" s="13">
        <f>'Microbial Data (Raw Count)'!EP144/'Microbial Data (Raw Count)'!EP$492</f>
        <v>0</v>
      </c>
      <c r="EP144" s="13">
        <f>'Microbial Data (Raw Count)'!EQ144/'Microbial Data (Raw Count)'!EQ$492</f>
        <v>0</v>
      </c>
      <c r="EQ144" s="13">
        <f>'Microbial Data (Raw Count)'!ER144/'Microbial Data (Raw Count)'!ER$492</f>
        <v>0</v>
      </c>
      <c r="ER144" s="13">
        <f>'Microbial Data (Raw Count)'!ES144/'Microbial Data (Raw Count)'!ES$492</f>
        <v>0</v>
      </c>
      <c r="ES144" s="13">
        <f>'Microbial Data (Raw Count)'!ET144/'Microbial Data (Raw Count)'!ET$492</f>
        <v>0</v>
      </c>
      <c r="ET144" s="13">
        <f>'Microbial Data (Raw Count)'!EU144/'Microbial Data (Raw Count)'!EU$492</f>
        <v>0</v>
      </c>
      <c r="EU144" s="13">
        <f>'Microbial Data (Raw Count)'!EV144/'Microbial Data (Raw Count)'!EV$492</f>
        <v>0</v>
      </c>
      <c r="EV144" s="13">
        <f>'Microbial Data (Raw Count)'!EW144/'Microbial Data (Raw Count)'!EW$492</f>
        <v>0</v>
      </c>
      <c r="EW144" s="13">
        <f>'Microbial Data (Raw Count)'!EX144/'Microbial Data (Raw Count)'!EX$492</f>
        <v>4.0201813101770887E-5</v>
      </c>
      <c r="EX144" s="13">
        <f>'Microbial Data (Raw Count)'!EY144/'Microbial Data (Raw Count)'!EY$492</f>
        <v>0</v>
      </c>
      <c r="EY144" s="13">
        <f>'Microbial Data (Raw Count)'!EZ144/'Microbial Data (Raw Count)'!EZ$492</f>
        <v>0</v>
      </c>
      <c r="EZ144" s="13">
        <f>'Microbial Data (Raw Count)'!FA144/'Microbial Data (Raw Count)'!FA$492</f>
        <v>0</v>
      </c>
    </row>
    <row r="145" spans="1:156" x14ac:dyDescent="0.3">
      <c r="A145" s="8">
        <v>144</v>
      </c>
      <c r="B145" s="8" t="s">
        <v>154</v>
      </c>
      <c r="C145" s="8" t="s">
        <v>155</v>
      </c>
      <c r="D145" s="8" t="s">
        <v>156</v>
      </c>
      <c r="E145" s="8" t="s">
        <v>157</v>
      </c>
      <c r="F145" s="8" t="s">
        <v>468</v>
      </c>
      <c r="G145" s="8" t="s">
        <v>503</v>
      </c>
      <c r="H145" s="13">
        <f>'Microbial Data (Raw Count)'!I145/'Microbial Data (Raw Count)'!I$492</f>
        <v>0</v>
      </c>
      <c r="I145" s="13">
        <f>'Microbial Data (Raw Count)'!J145/'Microbial Data (Raw Count)'!J$492</f>
        <v>0</v>
      </c>
      <c r="J145" s="13">
        <f>'Microbial Data (Raw Count)'!K145/'Microbial Data (Raw Count)'!K$492</f>
        <v>0</v>
      </c>
      <c r="K145" s="13">
        <f>'Microbial Data (Raw Count)'!L145/'Microbial Data (Raw Count)'!L$492</f>
        <v>0</v>
      </c>
      <c r="L145" s="13">
        <f>'Microbial Data (Raw Count)'!M145/'Microbial Data (Raw Count)'!M$492</f>
        <v>0</v>
      </c>
      <c r="M145" s="13">
        <f>'Microbial Data (Raw Count)'!N145/'Microbial Data (Raw Count)'!N$492</f>
        <v>0</v>
      </c>
      <c r="N145" s="13">
        <f>'Microbial Data (Raw Count)'!O145/'Microbial Data (Raw Count)'!O$492</f>
        <v>0</v>
      </c>
      <c r="O145" s="13">
        <f>'Microbial Data (Raw Count)'!P145/'Microbial Data (Raw Count)'!P$492</f>
        <v>0</v>
      </c>
      <c r="P145" s="13">
        <f>'Microbial Data (Raw Count)'!Q145/'Microbial Data (Raw Count)'!Q$492</f>
        <v>0</v>
      </c>
      <c r="Q145" s="13">
        <f>'Microbial Data (Raw Count)'!R145/'Microbial Data (Raw Count)'!R$492</f>
        <v>0</v>
      </c>
      <c r="R145" s="13">
        <f>'Microbial Data (Raw Count)'!S145/'Microbial Data (Raw Count)'!S$492</f>
        <v>0</v>
      </c>
      <c r="S145" s="13">
        <f>'Microbial Data (Raw Count)'!T145/'Microbial Data (Raw Count)'!T$492</f>
        <v>0</v>
      </c>
      <c r="T145" s="13">
        <f>'Microbial Data (Raw Count)'!U145/'Microbial Data (Raw Count)'!U$492</f>
        <v>0</v>
      </c>
      <c r="U145" s="13">
        <f>'Microbial Data (Raw Count)'!V145/'Microbial Data (Raw Count)'!V$492</f>
        <v>0</v>
      </c>
      <c r="V145" s="13">
        <f>'Microbial Data (Raw Count)'!W145/'Microbial Data (Raw Count)'!W$492</f>
        <v>0</v>
      </c>
      <c r="W145" s="13">
        <f>'Microbial Data (Raw Count)'!X145/'Microbial Data (Raw Count)'!X$492</f>
        <v>0</v>
      </c>
      <c r="X145" s="13">
        <f>'Microbial Data (Raw Count)'!Y145/'Microbial Data (Raw Count)'!Y$492</f>
        <v>0</v>
      </c>
      <c r="Y145" s="13">
        <f>'Microbial Data (Raw Count)'!Z145/'Microbial Data (Raw Count)'!Z$492</f>
        <v>0</v>
      </c>
      <c r="Z145" s="13">
        <f>'Microbial Data (Raw Count)'!AA145/'Microbial Data (Raw Count)'!AA$492</f>
        <v>0</v>
      </c>
      <c r="AA145" s="13">
        <f>'Microbial Data (Raw Count)'!AB145/'Microbial Data (Raw Count)'!AB$492</f>
        <v>0</v>
      </c>
      <c r="AB145" s="13">
        <f>'Microbial Data (Raw Count)'!AC145/'Microbial Data (Raw Count)'!AC$492</f>
        <v>0</v>
      </c>
      <c r="AC145" s="13">
        <f>'Microbial Data (Raw Count)'!AD145/'Microbial Data (Raw Count)'!AD$492</f>
        <v>0</v>
      </c>
      <c r="AD145" s="13">
        <f>'Microbial Data (Raw Count)'!AE145/'Microbial Data (Raw Count)'!AE$492</f>
        <v>0</v>
      </c>
      <c r="AE145" s="13">
        <f>'Microbial Data (Raw Count)'!AF145/'Microbial Data (Raw Count)'!AF$492</f>
        <v>0</v>
      </c>
      <c r="AF145" s="13">
        <f>'Microbial Data (Raw Count)'!AG145/'Microbial Data (Raw Count)'!AG$492</f>
        <v>0</v>
      </c>
      <c r="AG145" s="13">
        <f>'Microbial Data (Raw Count)'!AH145/'Microbial Data (Raw Count)'!AH$492</f>
        <v>0</v>
      </c>
      <c r="AH145" s="13">
        <f>'Microbial Data (Raw Count)'!AI145/'Microbial Data (Raw Count)'!AI$492</f>
        <v>0</v>
      </c>
      <c r="AI145" s="13">
        <f>'Microbial Data (Raw Count)'!AJ145/'Microbial Data (Raw Count)'!AJ$492</f>
        <v>0</v>
      </c>
      <c r="AJ145" s="13">
        <f>'Microbial Data (Raw Count)'!AK145/'Microbial Data (Raw Count)'!AK$492</f>
        <v>0</v>
      </c>
      <c r="AK145" s="13">
        <f>'Microbial Data (Raw Count)'!AL145/'Microbial Data (Raw Count)'!AL$492</f>
        <v>0</v>
      </c>
      <c r="AL145" s="13">
        <f>'Microbial Data (Raw Count)'!AM145/'Microbial Data (Raw Count)'!AM$492</f>
        <v>0</v>
      </c>
      <c r="AM145" s="13">
        <f>'Microbial Data (Raw Count)'!AN145/'Microbial Data (Raw Count)'!AN$492</f>
        <v>0</v>
      </c>
      <c r="AN145" s="13">
        <f>'Microbial Data (Raw Count)'!AO145/'Microbial Data (Raw Count)'!AO$492</f>
        <v>0</v>
      </c>
      <c r="AO145" s="13">
        <f>'Microbial Data (Raw Count)'!AP145/'Microbial Data (Raw Count)'!AP$492</f>
        <v>0</v>
      </c>
      <c r="AP145" s="13">
        <f>'Microbial Data (Raw Count)'!AQ145/'Microbial Data (Raw Count)'!AQ$492</f>
        <v>0</v>
      </c>
      <c r="AQ145" s="13">
        <f>'Microbial Data (Raw Count)'!AR145/'Microbial Data (Raw Count)'!AR$492</f>
        <v>0</v>
      </c>
      <c r="AR145" s="13">
        <f>'Microbial Data (Raw Count)'!AS145/'Microbial Data (Raw Count)'!AS$492</f>
        <v>0</v>
      </c>
      <c r="AS145" s="13">
        <f>'Microbial Data (Raw Count)'!AT145/'Microbial Data (Raw Count)'!AT$492</f>
        <v>0</v>
      </c>
      <c r="AT145" s="13">
        <f>'Microbial Data (Raw Count)'!AU145/'Microbial Data (Raw Count)'!AU$492</f>
        <v>0</v>
      </c>
      <c r="AU145" s="13">
        <f>'Microbial Data (Raw Count)'!AV145/'Microbial Data (Raw Count)'!AV$492</f>
        <v>0</v>
      </c>
      <c r="AV145" s="13">
        <f>'Microbial Data (Raw Count)'!AW145/'Microbial Data (Raw Count)'!AW$492</f>
        <v>0</v>
      </c>
      <c r="AW145" s="13">
        <f>'Microbial Data (Raw Count)'!AX145/'Microbial Data (Raw Count)'!AX$492</f>
        <v>0</v>
      </c>
      <c r="AX145" s="13">
        <f>'Microbial Data (Raw Count)'!AY145/'Microbial Data (Raw Count)'!AY$492</f>
        <v>0</v>
      </c>
      <c r="AY145" s="13">
        <f>'Microbial Data (Raw Count)'!AZ145/'Microbial Data (Raw Count)'!AZ$492</f>
        <v>0</v>
      </c>
      <c r="AZ145" s="13">
        <f>'Microbial Data (Raw Count)'!BA145/'Microbial Data (Raw Count)'!BA$492</f>
        <v>0</v>
      </c>
      <c r="BA145" s="13">
        <f>'Microbial Data (Raw Count)'!BB145/'Microbial Data (Raw Count)'!BB$492</f>
        <v>0</v>
      </c>
      <c r="BB145" s="13">
        <f>'Microbial Data (Raw Count)'!BC145/'Microbial Data (Raw Count)'!BC$492</f>
        <v>0</v>
      </c>
      <c r="BC145" s="13">
        <f>'Microbial Data (Raw Count)'!BD145/'Microbial Data (Raw Count)'!BD$492</f>
        <v>0</v>
      </c>
      <c r="BD145" s="13">
        <f>'Microbial Data (Raw Count)'!BE145/'Microbial Data (Raw Count)'!BE$492</f>
        <v>0</v>
      </c>
      <c r="BE145" s="13">
        <f>'Microbial Data (Raw Count)'!BF145/'Microbial Data (Raw Count)'!BF$492</f>
        <v>0</v>
      </c>
      <c r="BF145" s="13">
        <f>'Microbial Data (Raw Count)'!BG145/'Microbial Data (Raw Count)'!BG$492</f>
        <v>0</v>
      </c>
      <c r="BG145" s="13">
        <f>'Microbial Data (Raw Count)'!BH145/'Microbial Data (Raw Count)'!BH$492</f>
        <v>0</v>
      </c>
      <c r="BH145" s="13">
        <f>'Microbial Data (Raw Count)'!BI145/'Microbial Data (Raw Count)'!BI$492</f>
        <v>0</v>
      </c>
      <c r="BI145" s="13">
        <f>'Microbial Data (Raw Count)'!BJ145/'Microbial Data (Raw Count)'!BJ$492</f>
        <v>0</v>
      </c>
      <c r="BJ145" s="13">
        <f>'Microbial Data (Raw Count)'!BK145/'Microbial Data (Raw Count)'!BK$492</f>
        <v>0</v>
      </c>
      <c r="BK145" s="13">
        <f>'Microbial Data (Raw Count)'!BL145/'Microbial Data (Raw Count)'!BL$492</f>
        <v>0</v>
      </c>
      <c r="BL145" s="13">
        <f>'Microbial Data (Raw Count)'!BM145/'Microbial Data (Raw Count)'!BM$492</f>
        <v>0</v>
      </c>
      <c r="BM145" s="13">
        <f>'Microbial Data (Raw Count)'!BN145/'Microbial Data (Raw Count)'!BN$492</f>
        <v>0</v>
      </c>
      <c r="BN145" s="13">
        <f>'Microbial Data (Raw Count)'!BO145/'Microbial Data (Raw Count)'!BO$492</f>
        <v>0</v>
      </c>
      <c r="BO145" s="13">
        <f>'Microbial Data (Raw Count)'!BP145/'Microbial Data (Raw Count)'!BP$492</f>
        <v>0</v>
      </c>
      <c r="BP145" s="13">
        <f>'Microbial Data (Raw Count)'!BQ145/'Microbial Data (Raw Count)'!BQ$492</f>
        <v>0</v>
      </c>
      <c r="BQ145" s="13">
        <f>'Microbial Data (Raw Count)'!BR145/'Microbial Data (Raw Count)'!BR$492</f>
        <v>0</v>
      </c>
      <c r="BR145" s="13">
        <f>'Microbial Data (Raw Count)'!BS145/'Microbial Data (Raw Count)'!BS$492</f>
        <v>0</v>
      </c>
      <c r="BS145" s="13">
        <f>'Microbial Data (Raw Count)'!BT145/'Microbial Data (Raw Count)'!BT$492</f>
        <v>0</v>
      </c>
      <c r="BT145" s="13">
        <f>'Microbial Data (Raw Count)'!BU145/'Microbial Data (Raw Count)'!BU$492</f>
        <v>0</v>
      </c>
      <c r="BU145" s="13">
        <f>'Microbial Data (Raw Count)'!BV145/'Microbial Data (Raw Count)'!BV$492</f>
        <v>0</v>
      </c>
      <c r="BV145" s="13">
        <f>'Microbial Data (Raw Count)'!BW145/'Microbial Data (Raw Count)'!BW$492</f>
        <v>0</v>
      </c>
      <c r="BW145" s="13">
        <f>'Microbial Data (Raw Count)'!BX145/'Microbial Data (Raw Count)'!BX$492</f>
        <v>0</v>
      </c>
      <c r="BX145" s="13">
        <f>'Microbial Data (Raw Count)'!BY145/'Microbial Data (Raw Count)'!BY$492</f>
        <v>0</v>
      </c>
      <c r="BY145" s="13">
        <f>'Microbial Data (Raw Count)'!BZ145/'Microbial Data (Raw Count)'!BZ$492</f>
        <v>0</v>
      </c>
      <c r="BZ145" s="13">
        <f>'Microbial Data (Raw Count)'!CA145/'Microbial Data (Raw Count)'!CA$492</f>
        <v>0</v>
      </c>
      <c r="CA145" s="13">
        <f>'Microbial Data (Raw Count)'!CB145/'Microbial Data (Raw Count)'!CB$492</f>
        <v>0</v>
      </c>
      <c r="CB145" s="13">
        <f>'Microbial Data (Raw Count)'!CC145/'Microbial Data (Raw Count)'!CC$492</f>
        <v>0</v>
      </c>
      <c r="CC145" s="13">
        <f>'Microbial Data (Raw Count)'!CD145/'Microbial Data (Raw Count)'!CD$492</f>
        <v>0</v>
      </c>
      <c r="CD145" s="13">
        <f>'Microbial Data (Raw Count)'!CE145/'Microbial Data (Raw Count)'!CE$492</f>
        <v>0</v>
      </c>
      <c r="CE145" s="13">
        <f>'Microbial Data (Raw Count)'!CF145/'Microbial Data (Raw Count)'!CF$492</f>
        <v>0</v>
      </c>
      <c r="CF145" s="13">
        <f>'Microbial Data (Raw Count)'!CG145/'Microbial Data (Raw Count)'!CG$492</f>
        <v>0</v>
      </c>
      <c r="CG145" s="13">
        <f>'Microbial Data (Raw Count)'!CH145/'Microbial Data (Raw Count)'!CH$492</f>
        <v>0</v>
      </c>
      <c r="CH145" s="13">
        <f>'Microbial Data (Raw Count)'!CI145/'Microbial Data (Raw Count)'!CI$492</f>
        <v>0</v>
      </c>
      <c r="CI145" s="13">
        <f>'Microbial Data (Raw Count)'!CJ145/'Microbial Data (Raw Count)'!CJ$492</f>
        <v>0</v>
      </c>
      <c r="CJ145" s="13">
        <f>'Microbial Data (Raw Count)'!CK145/'Microbial Data (Raw Count)'!CK$492</f>
        <v>0</v>
      </c>
      <c r="CK145" s="13">
        <f>'Microbial Data (Raw Count)'!CL145/'Microbial Data (Raw Count)'!CL$492</f>
        <v>0</v>
      </c>
      <c r="CL145" s="13">
        <f>'Microbial Data (Raw Count)'!CM145/'Microbial Data (Raw Count)'!CM$492</f>
        <v>0</v>
      </c>
      <c r="CM145" s="13">
        <f>'Microbial Data (Raw Count)'!CN145/'Microbial Data (Raw Count)'!CN$492</f>
        <v>0</v>
      </c>
      <c r="CN145" s="13">
        <f>'Microbial Data (Raw Count)'!CO145/'Microbial Data (Raw Count)'!CO$492</f>
        <v>0</v>
      </c>
      <c r="CO145" s="13">
        <f>'Microbial Data (Raw Count)'!CP145/'Microbial Data (Raw Count)'!CP$492</f>
        <v>0</v>
      </c>
      <c r="CP145" s="13">
        <f>'Microbial Data (Raw Count)'!CQ145/'Microbial Data (Raw Count)'!CQ$492</f>
        <v>0</v>
      </c>
      <c r="CQ145" s="13">
        <f>'Microbial Data (Raw Count)'!CR145/'Microbial Data (Raw Count)'!CR$492</f>
        <v>0</v>
      </c>
      <c r="CR145" s="13">
        <f>'Microbial Data (Raw Count)'!CS145/'Microbial Data (Raw Count)'!CS$492</f>
        <v>0</v>
      </c>
      <c r="CS145" s="13">
        <f>'Microbial Data (Raw Count)'!CT145/'Microbial Data (Raw Count)'!CT$492</f>
        <v>0</v>
      </c>
      <c r="CT145" s="13">
        <f>'Microbial Data (Raw Count)'!CU145/'Microbial Data (Raw Count)'!CU$492</f>
        <v>0</v>
      </c>
      <c r="CU145" s="13">
        <f>'Microbial Data (Raw Count)'!CV145/'Microbial Data (Raw Count)'!CV$492</f>
        <v>0</v>
      </c>
      <c r="CV145" s="13">
        <f>'Microbial Data (Raw Count)'!CW145/'Microbial Data (Raw Count)'!CW$492</f>
        <v>0</v>
      </c>
      <c r="CW145" s="13">
        <f>'Microbial Data (Raw Count)'!CX145/'Microbial Data (Raw Count)'!CX$492</f>
        <v>0</v>
      </c>
      <c r="CX145" s="13">
        <f>'Microbial Data (Raw Count)'!CY145/'Microbial Data (Raw Count)'!CY$492</f>
        <v>0</v>
      </c>
      <c r="CY145" s="13">
        <f>'Microbial Data (Raw Count)'!CZ145/'Microbial Data (Raw Count)'!CZ$492</f>
        <v>0</v>
      </c>
      <c r="CZ145" s="13">
        <f>'Microbial Data (Raw Count)'!DA145/'Microbial Data (Raw Count)'!DA$492</f>
        <v>0</v>
      </c>
      <c r="DA145" s="13">
        <f>'Microbial Data (Raw Count)'!DB145/'Microbial Data (Raw Count)'!DB$492</f>
        <v>0</v>
      </c>
      <c r="DB145" s="13">
        <f>'Microbial Data (Raw Count)'!DC145/'Microbial Data (Raw Count)'!DC$492</f>
        <v>0</v>
      </c>
      <c r="DC145" s="13">
        <f>'Microbial Data (Raw Count)'!DD145/'Microbial Data (Raw Count)'!DD$492</f>
        <v>0</v>
      </c>
      <c r="DD145" s="13">
        <f>'Microbial Data (Raw Count)'!DE145/'Microbial Data (Raw Count)'!DE$492</f>
        <v>0</v>
      </c>
      <c r="DE145" s="13">
        <f>'Microbial Data (Raw Count)'!DF145/'Microbial Data (Raw Count)'!DF$492</f>
        <v>0</v>
      </c>
      <c r="DF145" s="13">
        <f>'Microbial Data (Raw Count)'!DG145/'Microbial Data (Raw Count)'!DG$492</f>
        <v>0</v>
      </c>
      <c r="DG145" s="13">
        <f>'Microbial Data (Raw Count)'!DH145/'Microbial Data (Raw Count)'!DH$492</f>
        <v>0</v>
      </c>
      <c r="DH145" s="13">
        <f>'Microbial Data (Raw Count)'!DI145/'Microbial Data (Raw Count)'!DI$492</f>
        <v>0</v>
      </c>
      <c r="DI145" s="13">
        <f>'Microbial Data (Raw Count)'!DJ145/'Microbial Data (Raw Count)'!DJ$492</f>
        <v>0</v>
      </c>
      <c r="DJ145" s="13">
        <f>'Microbial Data (Raw Count)'!DK145/'Microbial Data (Raw Count)'!DK$492</f>
        <v>0</v>
      </c>
      <c r="DK145" s="13">
        <f>'Microbial Data (Raw Count)'!DL145/'Microbial Data (Raw Count)'!DL$492</f>
        <v>0</v>
      </c>
      <c r="DL145" s="13">
        <f>'Microbial Data (Raw Count)'!DM145/'Microbial Data (Raw Count)'!DM$492</f>
        <v>0</v>
      </c>
      <c r="DM145" s="13">
        <f>'Microbial Data (Raw Count)'!DN145/'Microbial Data (Raw Count)'!DN$492</f>
        <v>0</v>
      </c>
      <c r="DN145" s="13">
        <f>'Microbial Data (Raw Count)'!DO145/'Microbial Data (Raw Count)'!DO$492</f>
        <v>0</v>
      </c>
      <c r="DO145" s="13">
        <f>'Microbial Data (Raw Count)'!DP145/'Microbial Data (Raw Count)'!DP$492</f>
        <v>0</v>
      </c>
      <c r="DP145" s="13">
        <f>'Microbial Data (Raw Count)'!DQ145/'Microbial Data (Raw Count)'!DQ$492</f>
        <v>0</v>
      </c>
      <c r="DQ145" s="13">
        <f>'Microbial Data (Raw Count)'!DR145/'Microbial Data (Raw Count)'!DR$492</f>
        <v>0</v>
      </c>
      <c r="DR145" s="13">
        <f>'Microbial Data (Raw Count)'!DS145/'Microbial Data (Raw Count)'!DS$492</f>
        <v>0</v>
      </c>
      <c r="DS145" s="13">
        <f>'Microbial Data (Raw Count)'!DT145/'Microbial Data (Raw Count)'!DT$492</f>
        <v>0</v>
      </c>
      <c r="DT145" s="13">
        <f>'Microbial Data (Raw Count)'!DU145/'Microbial Data (Raw Count)'!DU$492</f>
        <v>0</v>
      </c>
      <c r="DU145" s="13">
        <f>'Microbial Data (Raw Count)'!DV145/'Microbial Data (Raw Count)'!DV$492</f>
        <v>0</v>
      </c>
      <c r="DV145" s="13">
        <f>'Microbial Data (Raw Count)'!DW145/'Microbial Data (Raw Count)'!DW$492</f>
        <v>2.0450558084966688E-4</v>
      </c>
      <c r="DW145" s="13">
        <f>'Microbial Data (Raw Count)'!DX145/'Microbial Data (Raw Count)'!DX$492</f>
        <v>0</v>
      </c>
      <c r="DX145" s="13">
        <f>'Microbial Data (Raw Count)'!DY145/'Microbial Data (Raw Count)'!DY$492</f>
        <v>0</v>
      </c>
      <c r="DY145" s="13">
        <f>'Microbial Data (Raw Count)'!DZ145/'Microbial Data (Raw Count)'!DZ$492</f>
        <v>0</v>
      </c>
      <c r="DZ145" s="13">
        <f>'Microbial Data (Raw Count)'!EA145/'Microbial Data (Raw Count)'!EA$492</f>
        <v>0</v>
      </c>
      <c r="EA145" s="13">
        <f>'Microbial Data (Raw Count)'!EB145/'Microbial Data (Raw Count)'!EB$492</f>
        <v>0</v>
      </c>
      <c r="EB145" s="13">
        <f>'Microbial Data (Raw Count)'!EC145/'Microbial Data (Raw Count)'!EC$492</f>
        <v>0</v>
      </c>
      <c r="EC145" s="13">
        <f>'Microbial Data (Raw Count)'!ED145/'Microbial Data (Raw Count)'!ED$492</f>
        <v>0</v>
      </c>
      <c r="ED145" s="13">
        <f>'Microbial Data (Raw Count)'!EE145/'Microbial Data (Raw Count)'!EE$492</f>
        <v>0</v>
      </c>
      <c r="EE145" s="13">
        <f>'Microbial Data (Raw Count)'!EF145/'Microbial Data (Raw Count)'!EF$492</f>
        <v>0</v>
      </c>
      <c r="EF145" s="13">
        <f>'Microbial Data (Raw Count)'!EG145/'Microbial Data (Raw Count)'!EG$492</f>
        <v>0</v>
      </c>
      <c r="EG145" s="13">
        <f>'Microbial Data (Raw Count)'!EH145/'Microbial Data (Raw Count)'!EH$492</f>
        <v>0</v>
      </c>
      <c r="EH145" s="13">
        <f>'Microbial Data (Raw Count)'!EI145/'Microbial Data (Raw Count)'!EI$492</f>
        <v>0</v>
      </c>
      <c r="EI145" s="13">
        <f>'Microbial Data (Raw Count)'!EJ145/'Microbial Data (Raw Count)'!EJ$492</f>
        <v>0</v>
      </c>
      <c r="EJ145" s="13">
        <f>'Microbial Data (Raw Count)'!EK145/'Microbial Data (Raw Count)'!EK$492</f>
        <v>0</v>
      </c>
      <c r="EK145" s="13">
        <f>'Microbial Data (Raw Count)'!EL145/'Microbial Data (Raw Count)'!EL$492</f>
        <v>0</v>
      </c>
      <c r="EL145" s="13">
        <f>'Microbial Data (Raw Count)'!EM145/'Microbial Data (Raw Count)'!EM$492</f>
        <v>0</v>
      </c>
      <c r="EM145" s="13">
        <f>'Microbial Data (Raw Count)'!EN145/'Microbial Data (Raw Count)'!EN$492</f>
        <v>0</v>
      </c>
      <c r="EN145" s="13">
        <f>'Microbial Data (Raw Count)'!EO145/'Microbial Data (Raw Count)'!EO$492</f>
        <v>0</v>
      </c>
      <c r="EO145" s="13">
        <f>'Microbial Data (Raw Count)'!EP145/'Microbial Data (Raw Count)'!EP$492</f>
        <v>0</v>
      </c>
      <c r="EP145" s="13">
        <f>'Microbial Data (Raw Count)'!EQ145/'Microbial Data (Raw Count)'!EQ$492</f>
        <v>0</v>
      </c>
      <c r="EQ145" s="13">
        <f>'Microbial Data (Raw Count)'!ER145/'Microbial Data (Raw Count)'!ER$492</f>
        <v>0</v>
      </c>
      <c r="ER145" s="13">
        <f>'Microbial Data (Raw Count)'!ES145/'Microbial Data (Raw Count)'!ES$492</f>
        <v>0</v>
      </c>
      <c r="ES145" s="13">
        <f>'Microbial Data (Raw Count)'!ET145/'Microbial Data (Raw Count)'!ET$492</f>
        <v>0</v>
      </c>
      <c r="ET145" s="13">
        <f>'Microbial Data (Raw Count)'!EU145/'Microbial Data (Raw Count)'!EU$492</f>
        <v>0</v>
      </c>
      <c r="EU145" s="13">
        <f>'Microbial Data (Raw Count)'!EV145/'Microbial Data (Raw Count)'!EV$492</f>
        <v>0</v>
      </c>
      <c r="EV145" s="13">
        <f>'Microbial Data (Raw Count)'!EW145/'Microbial Data (Raw Count)'!EW$492</f>
        <v>0</v>
      </c>
      <c r="EW145" s="13">
        <f>'Microbial Data (Raw Count)'!EX145/'Microbial Data (Raw Count)'!EX$492</f>
        <v>0</v>
      </c>
      <c r="EX145" s="13">
        <f>'Microbial Data (Raw Count)'!EY145/'Microbial Data (Raw Count)'!EY$492</f>
        <v>0</v>
      </c>
      <c r="EY145" s="13">
        <f>'Microbial Data (Raw Count)'!EZ145/'Microbial Data (Raw Count)'!EZ$492</f>
        <v>0</v>
      </c>
      <c r="EZ145" s="13">
        <f>'Microbial Data (Raw Count)'!FA145/'Microbial Data (Raw Count)'!FA$492</f>
        <v>0</v>
      </c>
    </row>
    <row r="146" spans="1:156" x14ac:dyDescent="0.3">
      <c r="A146" s="8">
        <v>145</v>
      </c>
      <c r="B146" s="8" t="s">
        <v>154</v>
      </c>
      <c r="C146" s="8" t="s">
        <v>155</v>
      </c>
      <c r="D146" s="8" t="s">
        <v>156</v>
      </c>
      <c r="E146" s="8" t="s">
        <v>157</v>
      </c>
      <c r="F146" s="8" t="s">
        <v>164</v>
      </c>
      <c r="G146" s="8" t="s">
        <v>177</v>
      </c>
      <c r="H146" s="13">
        <f>'Microbial Data (Raw Count)'!I146/'Microbial Data (Raw Count)'!I$492</f>
        <v>7.2451517859299154E-4</v>
      </c>
      <c r="I146" s="13">
        <f>'Microbial Data (Raw Count)'!J146/'Microbial Data (Raw Count)'!J$492</f>
        <v>2.0867443577642943E-4</v>
      </c>
      <c r="J146" s="13">
        <f>'Microbial Data (Raw Count)'!K146/'Microbial Data (Raw Count)'!K$492</f>
        <v>3.1953986259785906E-4</v>
      </c>
      <c r="K146" s="13">
        <f>'Microbial Data (Raw Count)'!L146/'Microbial Data (Raw Count)'!L$492</f>
        <v>1.5081154529572502E-3</v>
      </c>
      <c r="L146" s="13">
        <f>'Microbial Data (Raw Count)'!M146/'Microbial Data (Raw Count)'!M$492</f>
        <v>4.3180900112827511E-4</v>
      </c>
      <c r="M146" s="13">
        <f>'Microbial Data (Raw Count)'!N146/'Microbial Data (Raw Count)'!N$492</f>
        <v>8.9235748748430811E-4</v>
      </c>
      <c r="N146" s="13">
        <f>'Microbial Data (Raw Count)'!O146/'Microbial Data (Raw Count)'!O$492</f>
        <v>9.6253593978009908E-2</v>
      </c>
      <c r="O146" s="13">
        <f>'Microbial Data (Raw Count)'!P146/'Microbial Data (Raw Count)'!P$492</f>
        <v>0.13584536334719843</v>
      </c>
      <c r="P146" s="13">
        <f>'Microbial Data (Raw Count)'!Q146/'Microbial Data (Raw Count)'!Q$492</f>
        <v>0.11776578408360369</v>
      </c>
      <c r="Q146" s="13">
        <f>'Microbial Data (Raw Count)'!R146/'Microbial Data (Raw Count)'!R$492</f>
        <v>5.6609685617797584E-2</v>
      </c>
      <c r="R146" s="13">
        <f>'Microbial Data (Raw Count)'!S146/'Microbial Data (Raw Count)'!S$492</f>
        <v>8.8190329203127499E-2</v>
      </c>
      <c r="S146" s="13">
        <f>'Microbial Data (Raw Count)'!T146/'Microbial Data (Raw Count)'!T$492</f>
        <v>0.10522254851154489</v>
      </c>
      <c r="T146" s="13">
        <f>'Microbial Data (Raw Count)'!U146/'Microbial Data (Raw Count)'!U$492</f>
        <v>3.7344360546138502E-4</v>
      </c>
      <c r="U146" s="13">
        <f>'Microbial Data (Raw Count)'!V146/'Microbial Data (Raw Count)'!V$492</f>
        <v>1.3431833445265279E-3</v>
      </c>
      <c r="V146" s="13">
        <f>'Microbial Data (Raw Count)'!W146/'Microbial Data (Raw Count)'!W$492</f>
        <v>1.0473597014072707E-3</v>
      </c>
      <c r="W146" s="13">
        <f>'Microbial Data (Raw Count)'!X146/'Microbial Data (Raw Count)'!X$492</f>
        <v>4.735658190715479E-4</v>
      </c>
      <c r="X146" s="13">
        <f>'Microbial Data (Raw Count)'!Y146/'Microbial Data (Raw Count)'!Y$492</f>
        <v>3.833790439116459E-4</v>
      </c>
      <c r="Y146" s="13">
        <f>'Microbial Data (Raw Count)'!Z146/'Microbial Data (Raw Count)'!Z$492</f>
        <v>3.8838256456279882E-3</v>
      </c>
      <c r="Z146" s="13">
        <f>'Microbial Data (Raw Count)'!AA146/'Microbial Data (Raw Count)'!AA$492</f>
        <v>0.29594441886745071</v>
      </c>
      <c r="AA146" s="13">
        <f>'Microbial Data (Raw Count)'!AB146/'Microbial Data (Raw Count)'!AB$492</f>
        <v>0.3215998128873816</v>
      </c>
      <c r="AB146" s="13">
        <f>'Microbial Data (Raw Count)'!AC146/'Microbial Data (Raw Count)'!AC$492</f>
        <v>0.22941249341881137</v>
      </c>
      <c r="AC146" s="13">
        <f>'Microbial Data (Raw Count)'!AD146/'Microbial Data (Raw Count)'!AD$492</f>
        <v>1.7871824246916908E-2</v>
      </c>
      <c r="AD146" s="13">
        <f>'Microbial Data (Raw Count)'!AE146/'Microbial Data (Raw Count)'!AE$492</f>
        <v>2.0577312626603648E-2</v>
      </c>
      <c r="AE146" s="13">
        <f>'Microbial Data (Raw Count)'!AF146/'Microbial Data (Raw Count)'!AF$492</f>
        <v>8.3883210954554477E-2</v>
      </c>
      <c r="AF146" s="13">
        <f>'Microbial Data (Raw Count)'!AG146/'Microbial Data (Raw Count)'!AG$492</f>
        <v>3.4803616705736018E-3</v>
      </c>
      <c r="AG146" s="13">
        <f>'Microbial Data (Raw Count)'!AH146/'Microbial Data (Raw Count)'!AH$492</f>
        <v>9.8607214595195797E-3</v>
      </c>
      <c r="AH146" s="13">
        <f>'Microbial Data (Raw Count)'!AI146/'Microbial Data (Raw Count)'!AI$492</f>
        <v>2.7666865315852204E-2</v>
      </c>
      <c r="AI146" s="13">
        <f>'Microbial Data (Raw Count)'!AJ146/'Microbial Data (Raw Count)'!AJ$492</f>
        <v>0.29840852811499669</v>
      </c>
      <c r="AJ146" s="13">
        <f>'Microbial Data (Raw Count)'!AK146/'Microbial Data (Raw Count)'!AK$492</f>
        <v>0.37852137281130832</v>
      </c>
      <c r="AK146" s="13">
        <f>'Microbial Data (Raw Count)'!AL146/'Microbial Data (Raw Count)'!AL$492</f>
        <v>0.3144432303566107</v>
      </c>
      <c r="AL146" s="13">
        <f>'Microbial Data (Raw Count)'!AM146/'Microbial Data (Raw Count)'!AM$492</f>
        <v>7.9214915379181128E-2</v>
      </c>
      <c r="AM146" s="13">
        <f>'Microbial Data (Raw Count)'!AN146/'Microbial Data (Raw Count)'!AN$492</f>
        <v>0.20400169217993513</v>
      </c>
      <c r="AN146" s="13">
        <f>'Microbial Data (Raw Count)'!AO146/'Microbial Data (Raw Count)'!AO$492</f>
        <v>3.1469806700359509E-2</v>
      </c>
      <c r="AO146" s="13">
        <f>'Microbial Data (Raw Count)'!AP146/'Microbial Data (Raw Count)'!AP$492</f>
        <v>2.6928990461405265E-2</v>
      </c>
      <c r="AP146" s="13">
        <f>'Microbial Data (Raw Count)'!AQ146/'Microbial Data (Raw Count)'!AQ$492</f>
        <v>3.1495655771617705E-2</v>
      </c>
      <c r="AQ146" s="13">
        <f>'Microbial Data (Raw Count)'!AR146/'Microbial Data (Raw Count)'!AR$492</f>
        <v>5.9604336999784322E-3</v>
      </c>
      <c r="AR146" s="13">
        <f>'Microbial Data (Raw Count)'!AS146/'Microbial Data (Raw Count)'!AS$492</f>
        <v>1.22922667180853E-3</v>
      </c>
      <c r="AS146" s="13">
        <f>'Microbial Data (Raw Count)'!AT146/'Microbial Data (Raw Count)'!AT$492</f>
        <v>1.8075011296882061E-3</v>
      </c>
      <c r="AT146" s="13">
        <f>'Microbial Data (Raw Count)'!AU146/'Microbial Data (Raw Count)'!AU$492</f>
        <v>1.1533478686763358E-2</v>
      </c>
      <c r="AU146" s="13">
        <f>'Microbial Data (Raw Count)'!AV146/'Microbial Data (Raw Count)'!AV$492</f>
        <v>5.4370911562314167E-4</v>
      </c>
      <c r="AV146" s="13">
        <f>'Microbial Data (Raw Count)'!AW146/'Microbial Data (Raw Count)'!AW$492</f>
        <v>1.7668781030796684E-3</v>
      </c>
      <c r="AW146" s="13">
        <f>'Microbial Data (Raw Count)'!AX146/'Microbial Data (Raw Count)'!AX$492</f>
        <v>1.7668781030796684E-3</v>
      </c>
      <c r="AX146" s="13">
        <f>'Microbial Data (Raw Count)'!AY146/'Microbial Data (Raw Count)'!AY$492</f>
        <v>8.1994459833795007E-3</v>
      </c>
      <c r="AY146" s="13">
        <f>'Microbial Data (Raw Count)'!AZ146/'Microbial Data (Raw Count)'!AZ$492</f>
        <v>8.011041862318222E-3</v>
      </c>
      <c r="AZ146" s="13">
        <f>'Microbial Data (Raw Count)'!BA146/'Microbial Data (Raw Count)'!BA$492</f>
        <v>4.9261083743842365E-3</v>
      </c>
      <c r="BA146" s="13">
        <f>'Microbial Data (Raw Count)'!BB146/'Microbial Data (Raw Count)'!BB$492</f>
        <v>0</v>
      </c>
      <c r="BB146" s="13">
        <f>'Microbial Data (Raw Count)'!BC146/'Microbial Data (Raw Count)'!BC$492</f>
        <v>1.6859499877736452E-3</v>
      </c>
      <c r="BC146" s="13">
        <f>'Microbial Data (Raw Count)'!BD146/'Microbial Data (Raw Count)'!BD$492</f>
        <v>4.4039465200306572E-3</v>
      </c>
      <c r="BD146" s="13">
        <f>'Microbial Data (Raw Count)'!BE146/'Microbial Data (Raw Count)'!BE$492</f>
        <v>4.424170811464373E-3</v>
      </c>
      <c r="BE146" s="13">
        <f>'Microbial Data (Raw Count)'!BF146/'Microbial Data (Raw Count)'!BF$492</f>
        <v>3.3901934194561416E-4</v>
      </c>
      <c r="BF146" s="13">
        <f>'Microbial Data (Raw Count)'!BG146/'Microbial Data (Raw Count)'!BG$492</f>
        <v>2.1196384502414873E-4</v>
      </c>
      <c r="BG146" s="13">
        <f>'Microbial Data (Raw Count)'!BH146/'Microbial Data (Raw Count)'!BH$492</f>
        <v>0.33504264179077337</v>
      </c>
      <c r="BH146" s="13">
        <f>'Microbial Data (Raw Count)'!BI146/'Microbial Data (Raw Count)'!BI$492</f>
        <v>0.33410301953818827</v>
      </c>
      <c r="BI146" s="13">
        <f>'Microbial Data (Raw Count)'!BJ146/'Microbial Data (Raw Count)'!BJ$492</f>
        <v>0.35179166551904589</v>
      </c>
      <c r="BJ146" s="13">
        <f>'Microbial Data (Raw Count)'!BK146/'Microbial Data (Raw Count)'!BK$492</f>
        <v>0.43222095470685584</v>
      </c>
      <c r="BK146" s="13">
        <f>'Microbial Data (Raw Count)'!BL146/'Microbial Data (Raw Count)'!BL$492</f>
        <v>0.3461551978632178</v>
      </c>
      <c r="BL146" s="13">
        <f>'Microbial Data (Raw Count)'!BM146/'Microbial Data (Raw Count)'!BM$492</f>
        <v>0.22907030295748984</v>
      </c>
      <c r="BM146" s="13">
        <f>'Microbial Data (Raw Count)'!BN146/'Microbial Data (Raw Count)'!BN$492</f>
        <v>2.9103138288412103E-4</v>
      </c>
      <c r="BN146" s="13">
        <f>'Microbial Data (Raw Count)'!BO146/'Microbial Data (Raw Count)'!BO$492</f>
        <v>4.5676439521539298E-4</v>
      </c>
      <c r="BO146" s="13">
        <f>'Microbial Data (Raw Count)'!BP146/'Microbial Data (Raw Count)'!BP$492</f>
        <v>1.9395671702735812E-3</v>
      </c>
      <c r="BP146" s="13">
        <f>'Microbial Data (Raw Count)'!BQ146/'Microbial Data (Raw Count)'!BQ$492</f>
        <v>7.4925515223101744E-3</v>
      </c>
      <c r="BQ146" s="13">
        <f>'Microbial Data (Raw Count)'!BR146/'Microbial Data (Raw Count)'!BR$492</f>
        <v>1.99870837404163E-2</v>
      </c>
      <c r="BR146" s="13">
        <f>'Microbial Data (Raw Count)'!BS146/'Microbial Data (Raw Count)'!BS$492</f>
        <v>1.701111533747517E-2</v>
      </c>
      <c r="BS146" s="13">
        <f>'Microbial Data (Raw Count)'!BT146/'Microbial Data (Raw Count)'!BT$492</f>
        <v>9.9420849420849416E-2</v>
      </c>
      <c r="BT146" s="13">
        <f>'Microbial Data (Raw Count)'!BU146/'Microbial Data (Raw Count)'!BU$492</f>
        <v>6.222545270675979E-2</v>
      </c>
      <c r="BU146" s="13">
        <f>'Microbial Data (Raw Count)'!BV146/'Microbial Data (Raw Count)'!BV$492</f>
        <v>6.2658490479044676E-2</v>
      </c>
      <c r="BV146" s="13">
        <f>'Microbial Data (Raw Count)'!BW146/'Microbial Data (Raw Count)'!BW$492</f>
        <v>0.37069499038220288</v>
      </c>
      <c r="BW146" s="13">
        <f>'Microbial Data (Raw Count)'!BX146/'Microbial Data (Raw Count)'!BX$492</f>
        <v>0.45235895321895125</v>
      </c>
      <c r="BX146" s="13">
        <f>'Microbial Data (Raw Count)'!BY146/'Microbial Data (Raw Count)'!BY$492</f>
        <v>0.26941953516229389</v>
      </c>
      <c r="BY146" s="13">
        <f>'Microbial Data (Raw Count)'!BZ146/'Microbial Data (Raw Count)'!BZ$492</f>
        <v>0.58078579044688283</v>
      </c>
      <c r="BZ146" s="13">
        <f>'Microbial Data (Raw Count)'!CA146/'Microbial Data (Raw Count)'!CA$492</f>
        <v>8.4080759560175633E-2</v>
      </c>
      <c r="CA146" s="13">
        <f>'Microbial Data (Raw Count)'!CB146/'Microbial Data (Raw Count)'!CB$492</f>
        <v>0.41433661840711372</v>
      </c>
      <c r="CB146" s="13">
        <f>'Microbial Data (Raw Count)'!CC146/'Microbial Data (Raw Count)'!CC$492</f>
        <v>0.1223459039771827</v>
      </c>
      <c r="CC146" s="13">
        <f>'Microbial Data (Raw Count)'!CD146/'Microbial Data (Raw Count)'!CD$492</f>
        <v>0.14793741109530584</v>
      </c>
      <c r="CD146" s="13">
        <f>'Microbial Data (Raw Count)'!CE146/'Microbial Data (Raw Count)'!CE$492</f>
        <v>0.29586262092003618</v>
      </c>
      <c r="CE146" s="13">
        <f>'Microbial Data (Raw Count)'!CF146/'Microbial Data (Raw Count)'!CF$492</f>
        <v>1.7600469345849224E-4</v>
      </c>
      <c r="CF146" s="13">
        <f>'Microbial Data (Raw Count)'!CG146/'Microbial Data (Raw Count)'!CG$492</f>
        <v>8.7918850900618731E-5</v>
      </c>
      <c r="CG146" s="13">
        <f>'Microbial Data (Raw Count)'!CH146/'Microbial Data (Raw Count)'!CH$492</f>
        <v>1.5127448755767339E-4</v>
      </c>
      <c r="CH146" s="13">
        <f>'Microbial Data (Raw Count)'!CI146/'Microbial Data (Raw Count)'!CI$492</f>
        <v>6.1990305924317169E-3</v>
      </c>
      <c r="CI146" s="13">
        <f>'Microbial Data (Raw Count)'!CJ146/'Microbial Data (Raw Count)'!CJ$492</f>
        <v>1.9036606689604603E-3</v>
      </c>
      <c r="CJ146" s="13">
        <f>'Microbial Data (Raw Count)'!CK146/'Microbial Data (Raw Count)'!CK$492</f>
        <v>2.7887716728404624E-3</v>
      </c>
      <c r="CK146" s="13">
        <f>'Microbial Data (Raw Count)'!CL146/'Microbial Data (Raw Count)'!CL$492</f>
        <v>5.3433723966239601E-4</v>
      </c>
      <c r="CL146" s="13">
        <f>'Microbial Data (Raw Count)'!CM146/'Microbial Data (Raw Count)'!CM$492</f>
        <v>2.8729356025604409E-3</v>
      </c>
      <c r="CM146" s="13">
        <f>'Microbial Data (Raw Count)'!CN146/'Microbial Data (Raw Count)'!CN$492</f>
        <v>0.20841578560524679</v>
      </c>
      <c r="CN146" s="13">
        <f>'Microbial Data (Raw Count)'!CO146/'Microbial Data (Raw Count)'!CO$492</f>
        <v>0.32309112702063558</v>
      </c>
      <c r="CO146" s="13">
        <f>'Microbial Data (Raw Count)'!CP146/'Microbial Data (Raw Count)'!CP$492</f>
        <v>0.33355415190263443</v>
      </c>
      <c r="CP146" s="13">
        <f>'Microbial Data (Raw Count)'!CQ146/'Microbial Data (Raw Count)'!CQ$492</f>
        <v>3.996003996003996E-3</v>
      </c>
      <c r="CQ146" s="13">
        <f>'Microbial Data (Raw Count)'!CR146/'Microbial Data (Raw Count)'!CR$492</f>
        <v>1.571996187599797E-2</v>
      </c>
      <c r="CR146" s="13">
        <f>'Microbial Data (Raw Count)'!CS146/'Microbial Data (Raw Count)'!CS$492</f>
        <v>2.1821594258449095E-2</v>
      </c>
      <c r="CS146" s="13">
        <f>'Microbial Data (Raw Count)'!CT146/'Microbial Data (Raw Count)'!CT$492</f>
        <v>0.11720504951434808</v>
      </c>
      <c r="CT146" s="13">
        <f>'Microbial Data (Raw Count)'!CU146/'Microbial Data (Raw Count)'!CU$492</f>
        <v>6.6711855856991978E-2</v>
      </c>
      <c r="CU146" s="13">
        <f>'Microbial Data (Raw Count)'!CV146/'Microbial Data (Raw Count)'!CV$492</f>
        <v>7.1319244918235283E-2</v>
      </c>
      <c r="CV146" s="13">
        <f>'Microbial Data (Raw Count)'!CW146/'Microbial Data (Raw Count)'!CW$492</f>
        <v>9.1313323804986498E-4</v>
      </c>
      <c r="CW146" s="13">
        <f>'Microbial Data (Raw Count)'!CX146/'Microbial Data (Raw Count)'!CX$492</f>
        <v>8.7693656825489619E-4</v>
      </c>
      <c r="CX146" s="13">
        <f>'Microbial Data (Raw Count)'!CY146/'Microbial Data (Raw Count)'!CY$492</f>
        <v>2.8300106911514997E-4</v>
      </c>
      <c r="CY146" s="13">
        <f>'Microbial Data (Raw Count)'!CZ146/'Microbial Data (Raw Count)'!CZ$492</f>
        <v>0.37214941314728589</v>
      </c>
      <c r="CZ146" s="13">
        <f>'Microbial Data (Raw Count)'!DA146/'Microbial Data (Raw Count)'!DA$492</f>
        <v>0.40104045907720842</v>
      </c>
      <c r="DA146" s="13">
        <f>'Microbial Data (Raw Count)'!DB146/'Microbial Data (Raw Count)'!DB$492</f>
        <v>0.44538017646507516</v>
      </c>
      <c r="DB146" s="13">
        <f>'Microbial Data (Raw Count)'!DC146/'Microbial Data (Raw Count)'!DC$492</f>
        <v>0.24619649974007971</v>
      </c>
      <c r="DC146" s="13">
        <f>'Microbial Data (Raw Count)'!DD146/'Microbial Data (Raw Count)'!DD$492</f>
        <v>0.20534519772253507</v>
      </c>
      <c r="DD146" s="13">
        <f>'Microbial Data (Raw Count)'!DE146/'Microbial Data (Raw Count)'!DE$492</f>
        <v>0.26894905030340022</v>
      </c>
      <c r="DE146" s="13">
        <f>'Microbial Data (Raw Count)'!DF146/'Microbial Data (Raw Count)'!DF$492</f>
        <v>1.4628845296477931E-3</v>
      </c>
      <c r="DF146" s="13">
        <f>'Microbial Data (Raw Count)'!DG146/'Microbial Data (Raw Count)'!DG$492</f>
        <v>3.4180168928911823E-3</v>
      </c>
      <c r="DG146" s="13">
        <f>'Microbial Data (Raw Count)'!DH146/'Microbial Data (Raw Count)'!DH$492</f>
        <v>3.6026200873362447E-4</v>
      </c>
      <c r="DH146" s="13">
        <f>'Microbial Data (Raw Count)'!DI146/'Microbial Data (Raw Count)'!DI$492</f>
        <v>1.7624472839428463E-3</v>
      </c>
      <c r="DI146" s="13">
        <f>'Microbial Data (Raw Count)'!DJ146/'Microbial Data (Raw Count)'!DJ$492</f>
        <v>1.2123362606818653E-3</v>
      </c>
      <c r="DJ146" s="13">
        <f>'Microbial Data (Raw Count)'!DK146/'Microbial Data (Raw Count)'!DK$492</f>
        <v>1.2282899746972266E-4</v>
      </c>
      <c r="DK146" s="13">
        <f>'Microbial Data (Raw Count)'!DL146/'Microbial Data (Raw Count)'!DL$492</f>
        <v>1.7231767269778521E-3</v>
      </c>
      <c r="DL146" s="13">
        <f>'Microbial Data (Raw Count)'!DM146/'Microbial Data (Raw Count)'!DM$492</f>
        <v>3.7386683338543293E-3</v>
      </c>
      <c r="DM146" s="13">
        <f>'Microbial Data (Raw Count)'!DN146/'Microbial Data (Raw Count)'!DN$492</f>
        <v>2.6242556198001529E-3</v>
      </c>
      <c r="DN146" s="13">
        <f>'Microbial Data (Raw Count)'!DO146/'Microbial Data (Raw Count)'!DO$492</f>
        <v>1.1357422285786397E-3</v>
      </c>
      <c r="DO146" s="13">
        <f>'Microbial Data (Raw Count)'!DP146/'Microbial Data (Raw Count)'!DP$492</f>
        <v>7.0980579248071309E-4</v>
      </c>
      <c r="DP146" s="13">
        <f>'Microbial Data (Raw Count)'!DQ146/'Microbial Data (Raw Count)'!DQ$492</f>
        <v>2.657620335485485E-4</v>
      </c>
      <c r="DQ146" s="13">
        <f>'Microbial Data (Raw Count)'!DR146/'Microbial Data (Raw Count)'!DR$492</f>
        <v>3.0308414242864458E-4</v>
      </c>
      <c r="DR146" s="13">
        <f>'Microbial Data (Raw Count)'!DS146/'Microbial Data (Raw Count)'!DS$492</f>
        <v>1.5534986083241633E-4</v>
      </c>
      <c r="DS146" s="13">
        <f>'Microbial Data (Raw Count)'!DT146/'Microbial Data (Raw Count)'!DT$492</f>
        <v>2.0391863646405085E-4</v>
      </c>
      <c r="DT146" s="13">
        <f>'Microbial Data (Raw Count)'!DU146/'Microbial Data (Raw Count)'!DU$492</f>
        <v>5.8616647127784287E-4</v>
      </c>
      <c r="DU146" s="13">
        <f>'Microbial Data (Raw Count)'!DV146/'Microbial Data (Raw Count)'!DV$492</f>
        <v>8.4335629857407916E-4</v>
      </c>
      <c r="DV146" s="13">
        <f>'Microbial Data (Raw Count)'!DW146/'Microbial Data (Raw Count)'!DW$492</f>
        <v>3.6595735520466704E-4</v>
      </c>
      <c r="DW146" s="13">
        <f>'Microbial Data (Raw Count)'!DX146/'Microbial Data (Raw Count)'!DX$492</f>
        <v>2.2466050187551403E-3</v>
      </c>
      <c r="DX146" s="13">
        <f>'Microbial Data (Raw Count)'!DY146/'Microbial Data (Raw Count)'!DY$492</f>
        <v>0</v>
      </c>
      <c r="DY146" s="13">
        <f>'Microbial Data (Raw Count)'!DZ146/'Microbial Data (Raw Count)'!DZ$492</f>
        <v>9.6652554486175964E-4</v>
      </c>
      <c r="DZ146" s="13">
        <f>'Microbial Data (Raw Count)'!EA146/'Microbial Data (Raw Count)'!EA$492</f>
        <v>2.0636230871801385E-4</v>
      </c>
      <c r="EA146" s="13">
        <f>'Microbial Data (Raw Count)'!EB146/'Microbial Data (Raw Count)'!EB$492</f>
        <v>5.2763185061136474E-4</v>
      </c>
      <c r="EB146" s="13">
        <f>'Microbial Data (Raw Count)'!EC146/'Microbial Data (Raw Count)'!EC$492</f>
        <v>1.5102169459473656E-4</v>
      </c>
      <c r="EC146" s="13">
        <f>'Microbial Data (Raw Count)'!ED146/'Microbial Data (Raw Count)'!ED$492</f>
        <v>5.6144353088414679E-2</v>
      </c>
      <c r="ED146" s="13">
        <f>'Microbial Data (Raw Count)'!EE146/'Microbial Data (Raw Count)'!EE$492</f>
        <v>6.7891218277406379E-2</v>
      </c>
      <c r="EE146" s="13">
        <f>'Microbial Data (Raw Count)'!EF146/'Microbial Data (Raw Count)'!EF$492</f>
        <v>8.2010061046563665E-2</v>
      </c>
      <c r="EF146" s="13">
        <f>'Microbial Data (Raw Count)'!EG146/'Microbial Data (Raw Count)'!EG$492</f>
        <v>0.13419664692536609</v>
      </c>
      <c r="EG146" s="13">
        <f>'Microbial Data (Raw Count)'!EH146/'Microbial Data (Raw Count)'!EH$492</f>
        <v>7.4154320626183365E-2</v>
      </c>
      <c r="EH146" s="13">
        <f>'Microbial Data (Raw Count)'!EI146/'Microbial Data (Raw Count)'!EI$492</f>
        <v>0.1419740366783433</v>
      </c>
      <c r="EI146" s="13">
        <f>'Microbial Data (Raw Count)'!EJ146/'Microbial Data (Raw Count)'!EJ$492</f>
        <v>3.158470799781096E-3</v>
      </c>
      <c r="EJ146" s="13">
        <f>'Microbial Data (Raw Count)'!EK146/'Microbial Data (Raw Count)'!EK$492</f>
        <v>5.3147380324161326E-3</v>
      </c>
      <c r="EK146" s="13">
        <f>'Microbial Data (Raw Count)'!EL146/'Microbial Data (Raw Count)'!EL$492</f>
        <v>2.810278228740973E-3</v>
      </c>
      <c r="EL146" s="13">
        <f>'Microbial Data (Raw Count)'!EM146/'Microbial Data (Raw Count)'!EM$492</f>
        <v>0</v>
      </c>
      <c r="EM146" s="13">
        <f>'Microbial Data (Raw Count)'!EN146/'Microbial Data (Raw Count)'!EN$492</f>
        <v>9.944170585143409E-5</v>
      </c>
      <c r="EN146" s="13">
        <f>'Microbial Data (Raw Count)'!EO146/'Microbial Data (Raw Count)'!EO$492</f>
        <v>1.7969451931716084E-3</v>
      </c>
      <c r="EO146" s="13">
        <f>'Microbial Data (Raw Count)'!EP146/'Microbial Data (Raw Count)'!EP$492</f>
        <v>7.7537779887649344E-4</v>
      </c>
      <c r="EP146" s="13">
        <f>'Microbial Data (Raw Count)'!EQ146/'Microbial Data (Raw Count)'!EQ$492</f>
        <v>5.8054265460767544E-4</v>
      </c>
      <c r="EQ146" s="13">
        <f>'Microbial Data (Raw Count)'!ER146/'Microbial Data (Raw Count)'!ER$492</f>
        <v>1.727162693285825E-3</v>
      </c>
      <c r="ER146" s="13">
        <f>'Microbial Data (Raw Count)'!ES146/'Microbial Data (Raw Count)'!ES$492</f>
        <v>7.7665752253375606E-3</v>
      </c>
      <c r="ES146" s="13">
        <f>'Microbial Data (Raw Count)'!ET146/'Microbial Data (Raw Count)'!ET$492</f>
        <v>4.7759678833464081E-3</v>
      </c>
      <c r="ET146" s="13">
        <f>'Microbial Data (Raw Count)'!EU146/'Microbial Data (Raw Count)'!EU$492</f>
        <v>1.6246473776714373E-4</v>
      </c>
      <c r="EU146" s="13">
        <f>'Microbial Data (Raw Count)'!EV146/'Microbial Data (Raw Count)'!EV$492</f>
        <v>0.33108899297423888</v>
      </c>
      <c r="EV146" s="13">
        <f>'Microbial Data (Raw Count)'!EW146/'Microbial Data (Raw Count)'!EW$492</f>
        <v>0.35927089080337815</v>
      </c>
      <c r="EW146" s="13">
        <f>'Microbial Data (Raw Count)'!EX146/'Microbial Data (Raw Count)'!EX$492</f>
        <v>0.26300026131178517</v>
      </c>
      <c r="EX146" s="13">
        <f>'Microbial Data (Raw Count)'!EY146/'Microbial Data (Raw Count)'!EY$492</f>
        <v>0.26228154265909592</v>
      </c>
      <c r="EY146" s="13">
        <f>'Microbial Data (Raw Count)'!EZ146/'Microbial Data (Raw Count)'!EZ$492</f>
        <v>0.28346428248893707</v>
      </c>
      <c r="EZ146" s="13">
        <f>'Microbial Data (Raw Count)'!FA146/'Microbial Data (Raw Count)'!FA$492</f>
        <v>6.9940106538599542E-2</v>
      </c>
    </row>
    <row r="147" spans="1:156" x14ac:dyDescent="0.3">
      <c r="A147" s="8">
        <v>146</v>
      </c>
      <c r="B147" s="8" t="s">
        <v>154</v>
      </c>
      <c r="C147" s="8" t="s">
        <v>155</v>
      </c>
      <c r="D147" s="8" t="s">
        <v>156</v>
      </c>
      <c r="E147" s="8" t="s">
        <v>459</v>
      </c>
      <c r="F147" s="8" t="s">
        <v>460</v>
      </c>
      <c r="G147" s="8" t="s">
        <v>476</v>
      </c>
      <c r="H147" s="13">
        <f>'Microbial Data (Raw Count)'!I147/'Microbial Data (Raw Count)'!I$492</f>
        <v>0</v>
      </c>
      <c r="I147" s="13">
        <f>'Microbial Data (Raw Count)'!J147/'Microbial Data (Raw Count)'!J$492</f>
        <v>0</v>
      </c>
      <c r="J147" s="13">
        <f>'Microbial Data (Raw Count)'!K147/'Microbial Data (Raw Count)'!K$492</f>
        <v>0</v>
      </c>
      <c r="K147" s="13">
        <f>'Microbial Data (Raw Count)'!L147/'Microbial Data (Raw Count)'!L$492</f>
        <v>0</v>
      </c>
      <c r="L147" s="13">
        <f>'Microbial Data (Raw Count)'!M147/'Microbial Data (Raw Count)'!M$492</f>
        <v>0</v>
      </c>
      <c r="M147" s="13">
        <f>'Microbial Data (Raw Count)'!N147/'Microbial Data (Raw Count)'!N$492</f>
        <v>0</v>
      </c>
      <c r="N147" s="13">
        <f>'Microbial Data (Raw Count)'!O147/'Microbial Data (Raw Count)'!O$492</f>
        <v>0</v>
      </c>
      <c r="O147" s="13">
        <f>'Microbial Data (Raw Count)'!P147/'Microbial Data (Raw Count)'!P$492</f>
        <v>0</v>
      </c>
      <c r="P147" s="13">
        <f>'Microbial Data (Raw Count)'!Q147/'Microbial Data (Raw Count)'!Q$492</f>
        <v>0</v>
      </c>
      <c r="Q147" s="13">
        <f>'Microbial Data (Raw Count)'!R147/'Microbial Data (Raw Count)'!R$492</f>
        <v>0</v>
      </c>
      <c r="R147" s="13">
        <f>'Microbial Data (Raw Count)'!S147/'Microbial Data (Raw Count)'!S$492</f>
        <v>0</v>
      </c>
      <c r="S147" s="13">
        <f>'Microbial Data (Raw Count)'!T147/'Microbial Data (Raw Count)'!T$492</f>
        <v>0</v>
      </c>
      <c r="T147" s="13">
        <f>'Microbial Data (Raw Count)'!U147/'Microbial Data (Raw Count)'!U$492</f>
        <v>2.7325141863028171E-5</v>
      </c>
      <c r="U147" s="13">
        <f>'Microbial Data (Raw Count)'!V147/'Microbial Data (Raw Count)'!V$492</f>
        <v>0</v>
      </c>
      <c r="V147" s="13">
        <f>'Microbial Data (Raw Count)'!W147/'Microbial Data (Raw Count)'!W$492</f>
        <v>0</v>
      </c>
      <c r="W147" s="13">
        <f>'Microbial Data (Raw Count)'!X147/'Microbial Data (Raw Count)'!X$492</f>
        <v>0</v>
      </c>
      <c r="X147" s="13">
        <f>'Microbial Data (Raw Count)'!Y147/'Microbial Data (Raw Count)'!Y$492</f>
        <v>0</v>
      </c>
      <c r="Y147" s="13">
        <f>'Microbial Data (Raw Count)'!Z147/'Microbial Data (Raw Count)'!Z$492</f>
        <v>0</v>
      </c>
      <c r="Z147" s="13">
        <f>'Microbial Data (Raw Count)'!AA147/'Microbial Data (Raw Count)'!AA$492</f>
        <v>0</v>
      </c>
      <c r="AA147" s="13">
        <f>'Microbial Data (Raw Count)'!AB147/'Microbial Data (Raw Count)'!AB$492</f>
        <v>0</v>
      </c>
      <c r="AB147" s="13">
        <f>'Microbial Data (Raw Count)'!AC147/'Microbial Data (Raw Count)'!AC$492</f>
        <v>0</v>
      </c>
      <c r="AC147" s="13">
        <f>'Microbial Data (Raw Count)'!AD147/'Microbial Data (Raw Count)'!AD$492</f>
        <v>0</v>
      </c>
      <c r="AD147" s="13">
        <f>'Microbial Data (Raw Count)'!AE147/'Microbial Data (Raw Count)'!AE$492</f>
        <v>0</v>
      </c>
      <c r="AE147" s="13">
        <f>'Microbial Data (Raw Count)'!AF147/'Microbial Data (Raw Count)'!AF$492</f>
        <v>0</v>
      </c>
      <c r="AF147" s="13">
        <f>'Microbial Data (Raw Count)'!AG147/'Microbial Data (Raw Count)'!AG$492</f>
        <v>0</v>
      </c>
      <c r="AG147" s="13">
        <f>'Microbial Data (Raw Count)'!AH147/'Microbial Data (Raw Count)'!AH$492</f>
        <v>0</v>
      </c>
      <c r="AH147" s="13">
        <f>'Microbial Data (Raw Count)'!AI147/'Microbial Data (Raw Count)'!AI$492</f>
        <v>0</v>
      </c>
      <c r="AI147" s="13">
        <f>'Microbial Data (Raw Count)'!AJ147/'Microbial Data (Raw Count)'!AJ$492</f>
        <v>0</v>
      </c>
      <c r="AJ147" s="13">
        <f>'Microbial Data (Raw Count)'!AK147/'Microbial Data (Raw Count)'!AK$492</f>
        <v>0</v>
      </c>
      <c r="AK147" s="13">
        <f>'Microbial Data (Raw Count)'!AL147/'Microbial Data (Raw Count)'!AL$492</f>
        <v>0</v>
      </c>
      <c r="AL147" s="13">
        <f>'Microbial Data (Raw Count)'!AM147/'Microbial Data (Raw Count)'!AM$492</f>
        <v>0</v>
      </c>
      <c r="AM147" s="13">
        <f>'Microbial Data (Raw Count)'!AN147/'Microbial Data (Raw Count)'!AN$492</f>
        <v>0</v>
      </c>
      <c r="AN147" s="13">
        <f>'Microbial Data (Raw Count)'!AO147/'Microbial Data (Raw Count)'!AO$492</f>
        <v>0</v>
      </c>
      <c r="AO147" s="13">
        <f>'Microbial Data (Raw Count)'!AP147/'Microbial Data (Raw Count)'!AP$492</f>
        <v>0</v>
      </c>
      <c r="AP147" s="13">
        <f>'Microbial Data (Raw Count)'!AQ147/'Microbial Data (Raw Count)'!AQ$492</f>
        <v>0</v>
      </c>
      <c r="AQ147" s="13">
        <f>'Microbial Data (Raw Count)'!AR147/'Microbial Data (Raw Count)'!AR$492</f>
        <v>0</v>
      </c>
      <c r="AR147" s="13">
        <f>'Microbial Data (Raw Count)'!AS147/'Microbial Data (Raw Count)'!AS$492</f>
        <v>0</v>
      </c>
      <c r="AS147" s="13">
        <f>'Microbial Data (Raw Count)'!AT147/'Microbial Data (Raw Count)'!AT$492</f>
        <v>0</v>
      </c>
      <c r="AT147" s="13">
        <f>'Microbial Data (Raw Count)'!AU147/'Microbial Data (Raw Count)'!AU$492</f>
        <v>0</v>
      </c>
      <c r="AU147" s="13">
        <f>'Microbial Data (Raw Count)'!AV147/'Microbial Data (Raw Count)'!AV$492</f>
        <v>0</v>
      </c>
      <c r="AV147" s="13">
        <f>'Microbial Data (Raw Count)'!AW147/'Microbial Data (Raw Count)'!AW$492</f>
        <v>0</v>
      </c>
      <c r="AW147" s="13">
        <f>'Microbial Data (Raw Count)'!AX147/'Microbial Data (Raw Count)'!AX$492</f>
        <v>0</v>
      </c>
      <c r="AX147" s="13">
        <f>'Microbial Data (Raw Count)'!AY147/'Microbial Data (Raw Count)'!AY$492</f>
        <v>0</v>
      </c>
      <c r="AY147" s="13">
        <f>'Microbial Data (Raw Count)'!AZ147/'Microbial Data (Raw Count)'!AZ$492</f>
        <v>0</v>
      </c>
      <c r="AZ147" s="13">
        <f>'Microbial Data (Raw Count)'!BA147/'Microbial Data (Raw Count)'!BA$492</f>
        <v>0</v>
      </c>
      <c r="BA147" s="13">
        <f>'Microbial Data (Raw Count)'!BB147/'Microbial Data (Raw Count)'!BB$492</f>
        <v>0</v>
      </c>
      <c r="BB147" s="13">
        <f>'Microbial Data (Raw Count)'!BC147/'Microbial Data (Raw Count)'!BC$492</f>
        <v>0</v>
      </c>
      <c r="BC147" s="13">
        <f>'Microbial Data (Raw Count)'!BD147/'Microbial Data (Raw Count)'!BD$492</f>
        <v>0</v>
      </c>
      <c r="BD147" s="13">
        <f>'Microbial Data (Raw Count)'!BE147/'Microbial Data (Raw Count)'!BE$492</f>
        <v>0</v>
      </c>
      <c r="BE147" s="13">
        <f>'Microbial Data (Raw Count)'!BF147/'Microbial Data (Raw Count)'!BF$492</f>
        <v>0</v>
      </c>
      <c r="BF147" s="13">
        <f>'Microbial Data (Raw Count)'!BG147/'Microbial Data (Raw Count)'!BG$492</f>
        <v>0</v>
      </c>
      <c r="BG147" s="13">
        <f>'Microbial Data (Raw Count)'!BH147/'Microbial Data (Raw Count)'!BH$492</f>
        <v>0</v>
      </c>
      <c r="BH147" s="13">
        <f>'Microbial Data (Raw Count)'!BI147/'Microbial Data (Raw Count)'!BI$492</f>
        <v>0</v>
      </c>
      <c r="BI147" s="13">
        <f>'Microbial Data (Raw Count)'!BJ147/'Microbial Data (Raw Count)'!BJ$492</f>
        <v>0</v>
      </c>
      <c r="BJ147" s="13">
        <f>'Microbial Data (Raw Count)'!BK147/'Microbial Data (Raw Count)'!BK$492</f>
        <v>0</v>
      </c>
      <c r="BK147" s="13">
        <f>'Microbial Data (Raw Count)'!BL147/'Microbial Data (Raw Count)'!BL$492</f>
        <v>0</v>
      </c>
      <c r="BL147" s="13">
        <f>'Microbial Data (Raw Count)'!BM147/'Microbial Data (Raw Count)'!BM$492</f>
        <v>0</v>
      </c>
      <c r="BM147" s="13">
        <f>'Microbial Data (Raw Count)'!BN147/'Microbial Data (Raw Count)'!BN$492</f>
        <v>0</v>
      </c>
      <c r="BN147" s="13">
        <f>'Microbial Data (Raw Count)'!BO147/'Microbial Data (Raw Count)'!BO$492</f>
        <v>0</v>
      </c>
      <c r="BO147" s="13">
        <f>'Microbial Data (Raw Count)'!BP147/'Microbial Data (Raw Count)'!BP$492</f>
        <v>0</v>
      </c>
      <c r="BP147" s="13">
        <f>'Microbial Data (Raw Count)'!BQ147/'Microbial Data (Raw Count)'!BQ$492</f>
        <v>0</v>
      </c>
      <c r="BQ147" s="13">
        <f>'Microbial Data (Raw Count)'!BR147/'Microbial Data (Raw Count)'!BR$492</f>
        <v>0</v>
      </c>
      <c r="BR147" s="13">
        <f>'Microbial Data (Raw Count)'!BS147/'Microbial Data (Raw Count)'!BS$492</f>
        <v>0</v>
      </c>
      <c r="BS147" s="13">
        <f>'Microbial Data (Raw Count)'!BT147/'Microbial Data (Raw Count)'!BT$492</f>
        <v>0</v>
      </c>
      <c r="BT147" s="13">
        <f>'Microbial Data (Raw Count)'!BU147/'Microbial Data (Raw Count)'!BU$492</f>
        <v>0</v>
      </c>
      <c r="BU147" s="13">
        <f>'Microbial Data (Raw Count)'!BV147/'Microbial Data (Raw Count)'!BV$492</f>
        <v>0</v>
      </c>
      <c r="BV147" s="13">
        <f>'Microbial Data (Raw Count)'!BW147/'Microbial Data (Raw Count)'!BW$492</f>
        <v>0</v>
      </c>
      <c r="BW147" s="13">
        <f>'Microbial Data (Raw Count)'!BX147/'Microbial Data (Raw Count)'!BX$492</f>
        <v>0</v>
      </c>
      <c r="BX147" s="13">
        <f>'Microbial Data (Raw Count)'!BY147/'Microbial Data (Raw Count)'!BY$492</f>
        <v>0</v>
      </c>
      <c r="BY147" s="13">
        <f>'Microbial Data (Raw Count)'!BZ147/'Microbial Data (Raw Count)'!BZ$492</f>
        <v>0</v>
      </c>
      <c r="BZ147" s="13">
        <f>'Microbial Data (Raw Count)'!CA147/'Microbial Data (Raw Count)'!CA$492</f>
        <v>0</v>
      </c>
      <c r="CA147" s="13">
        <f>'Microbial Data (Raw Count)'!CB147/'Microbial Data (Raw Count)'!CB$492</f>
        <v>0</v>
      </c>
      <c r="CB147" s="13">
        <f>'Microbial Data (Raw Count)'!CC147/'Microbial Data (Raw Count)'!CC$492</f>
        <v>0</v>
      </c>
      <c r="CC147" s="13">
        <f>'Microbial Data (Raw Count)'!CD147/'Microbial Data (Raw Count)'!CD$492</f>
        <v>0</v>
      </c>
      <c r="CD147" s="13">
        <f>'Microbial Data (Raw Count)'!CE147/'Microbial Data (Raw Count)'!CE$492</f>
        <v>0</v>
      </c>
      <c r="CE147" s="13">
        <f>'Microbial Data (Raw Count)'!CF147/'Microbial Data (Raw Count)'!CF$492</f>
        <v>0</v>
      </c>
      <c r="CF147" s="13">
        <f>'Microbial Data (Raw Count)'!CG147/'Microbial Data (Raw Count)'!CG$492</f>
        <v>0</v>
      </c>
      <c r="CG147" s="13">
        <f>'Microbial Data (Raw Count)'!CH147/'Microbial Data (Raw Count)'!CH$492</f>
        <v>0</v>
      </c>
      <c r="CH147" s="13">
        <f>'Microbial Data (Raw Count)'!CI147/'Microbial Data (Raw Count)'!CI$492</f>
        <v>0</v>
      </c>
      <c r="CI147" s="13">
        <f>'Microbial Data (Raw Count)'!CJ147/'Microbial Data (Raw Count)'!CJ$492</f>
        <v>0</v>
      </c>
      <c r="CJ147" s="13">
        <f>'Microbial Data (Raw Count)'!CK147/'Microbial Data (Raw Count)'!CK$492</f>
        <v>0</v>
      </c>
      <c r="CK147" s="13">
        <f>'Microbial Data (Raw Count)'!CL147/'Microbial Data (Raw Count)'!CL$492</f>
        <v>0</v>
      </c>
      <c r="CL147" s="13">
        <f>'Microbial Data (Raw Count)'!CM147/'Microbial Data (Raw Count)'!CM$492</f>
        <v>0</v>
      </c>
      <c r="CM147" s="13">
        <f>'Microbial Data (Raw Count)'!CN147/'Microbial Data (Raw Count)'!CN$492</f>
        <v>0</v>
      </c>
      <c r="CN147" s="13">
        <f>'Microbial Data (Raw Count)'!CO147/'Microbial Data (Raw Count)'!CO$492</f>
        <v>0</v>
      </c>
      <c r="CO147" s="13">
        <f>'Microbial Data (Raw Count)'!CP147/'Microbial Data (Raw Count)'!CP$492</f>
        <v>0</v>
      </c>
      <c r="CP147" s="13">
        <f>'Microbial Data (Raw Count)'!CQ147/'Microbial Data (Raw Count)'!CQ$492</f>
        <v>0</v>
      </c>
      <c r="CQ147" s="13">
        <f>'Microbial Data (Raw Count)'!CR147/'Microbial Data (Raw Count)'!CR$492</f>
        <v>0</v>
      </c>
      <c r="CR147" s="13">
        <f>'Microbial Data (Raw Count)'!CS147/'Microbial Data (Raw Count)'!CS$492</f>
        <v>0</v>
      </c>
      <c r="CS147" s="13">
        <f>'Microbial Data (Raw Count)'!CT147/'Microbial Data (Raw Count)'!CT$492</f>
        <v>0</v>
      </c>
      <c r="CT147" s="13">
        <f>'Microbial Data (Raw Count)'!CU147/'Microbial Data (Raw Count)'!CU$492</f>
        <v>0</v>
      </c>
      <c r="CU147" s="13">
        <f>'Microbial Data (Raw Count)'!CV147/'Microbial Data (Raw Count)'!CV$492</f>
        <v>0</v>
      </c>
      <c r="CV147" s="13">
        <f>'Microbial Data (Raw Count)'!CW147/'Microbial Data (Raw Count)'!CW$492</f>
        <v>0</v>
      </c>
      <c r="CW147" s="13">
        <f>'Microbial Data (Raw Count)'!CX147/'Microbial Data (Raw Count)'!CX$492</f>
        <v>0</v>
      </c>
      <c r="CX147" s="13">
        <f>'Microbial Data (Raw Count)'!CY147/'Microbial Data (Raw Count)'!CY$492</f>
        <v>0</v>
      </c>
      <c r="CY147" s="13">
        <f>'Microbial Data (Raw Count)'!CZ147/'Microbial Data (Raw Count)'!CZ$492</f>
        <v>0</v>
      </c>
      <c r="CZ147" s="13">
        <f>'Microbial Data (Raw Count)'!DA147/'Microbial Data (Raw Count)'!DA$492</f>
        <v>0</v>
      </c>
      <c r="DA147" s="13">
        <f>'Microbial Data (Raw Count)'!DB147/'Microbial Data (Raw Count)'!DB$492</f>
        <v>0</v>
      </c>
      <c r="DB147" s="13">
        <f>'Microbial Data (Raw Count)'!DC147/'Microbial Data (Raw Count)'!DC$492</f>
        <v>0</v>
      </c>
      <c r="DC147" s="13">
        <f>'Microbial Data (Raw Count)'!DD147/'Microbial Data (Raw Count)'!DD$492</f>
        <v>0</v>
      </c>
      <c r="DD147" s="13">
        <f>'Microbial Data (Raw Count)'!DE147/'Microbial Data (Raw Count)'!DE$492</f>
        <v>0</v>
      </c>
      <c r="DE147" s="13">
        <f>'Microbial Data (Raw Count)'!DF147/'Microbial Data (Raw Count)'!DF$492</f>
        <v>0</v>
      </c>
      <c r="DF147" s="13">
        <f>'Microbial Data (Raw Count)'!DG147/'Microbial Data (Raw Count)'!DG$492</f>
        <v>0</v>
      </c>
      <c r="DG147" s="13">
        <f>'Microbial Data (Raw Count)'!DH147/'Microbial Data (Raw Count)'!DH$492</f>
        <v>0</v>
      </c>
      <c r="DH147" s="13">
        <f>'Microbial Data (Raw Count)'!DI147/'Microbial Data (Raw Count)'!DI$492</f>
        <v>0</v>
      </c>
      <c r="DI147" s="13">
        <f>'Microbial Data (Raw Count)'!DJ147/'Microbial Data (Raw Count)'!DJ$492</f>
        <v>0</v>
      </c>
      <c r="DJ147" s="13">
        <f>'Microbial Data (Raw Count)'!DK147/'Microbial Data (Raw Count)'!DK$492</f>
        <v>0</v>
      </c>
      <c r="DK147" s="13">
        <f>'Microbial Data (Raw Count)'!DL147/'Microbial Data (Raw Count)'!DL$492</f>
        <v>0</v>
      </c>
      <c r="DL147" s="13">
        <f>'Microbial Data (Raw Count)'!DM147/'Microbial Data (Raw Count)'!DM$492</f>
        <v>0</v>
      </c>
      <c r="DM147" s="13">
        <f>'Microbial Data (Raw Count)'!DN147/'Microbial Data (Raw Count)'!DN$492</f>
        <v>0</v>
      </c>
      <c r="DN147" s="13">
        <f>'Microbial Data (Raw Count)'!DO147/'Microbial Data (Raw Count)'!DO$492</f>
        <v>0</v>
      </c>
      <c r="DO147" s="13">
        <f>'Microbial Data (Raw Count)'!DP147/'Microbial Data (Raw Count)'!DP$492</f>
        <v>0</v>
      </c>
      <c r="DP147" s="13">
        <f>'Microbial Data (Raw Count)'!DQ147/'Microbial Data (Raw Count)'!DQ$492</f>
        <v>0</v>
      </c>
      <c r="DQ147" s="13">
        <f>'Microbial Data (Raw Count)'!DR147/'Microbial Data (Raw Count)'!DR$492</f>
        <v>0</v>
      </c>
      <c r="DR147" s="13">
        <f>'Microbial Data (Raw Count)'!DS147/'Microbial Data (Raw Count)'!DS$492</f>
        <v>0</v>
      </c>
      <c r="DS147" s="13">
        <f>'Microbial Data (Raw Count)'!DT147/'Microbial Data (Raw Count)'!DT$492</f>
        <v>0</v>
      </c>
      <c r="DT147" s="13">
        <f>'Microbial Data (Raw Count)'!DU147/'Microbial Data (Raw Count)'!DU$492</f>
        <v>0</v>
      </c>
      <c r="DU147" s="13">
        <f>'Microbial Data (Raw Count)'!DV147/'Microbial Data (Raw Count)'!DV$492</f>
        <v>0</v>
      </c>
      <c r="DV147" s="13">
        <f>'Microbial Data (Raw Count)'!DW147/'Microbial Data (Raw Count)'!DW$492</f>
        <v>0</v>
      </c>
      <c r="DW147" s="13">
        <f>'Microbial Data (Raw Count)'!DX147/'Microbial Data (Raw Count)'!DX$492</f>
        <v>0</v>
      </c>
      <c r="DX147" s="13">
        <f>'Microbial Data (Raw Count)'!DY147/'Microbial Data (Raw Count)'!DY$492</f>
        <v>0</v>
      </c>
      <c r="DY147" s="13">
        <f>'Microbial Data (Raw Count)'!DZ147/'Microbial Data (Raw Count)'!DZ$492</f>
        <v>0</v>
      </c>
      <c r="DZ147" s="13">
        <f>'Microbial Data (Raw Count)'!EA147/'Microbial Data (Raw Count)'!EA$492</f>
        <v>0</v>
      </c>
      <c r="EA147" s="13">
        <f>'Microbial Data (Raw Count)'!EB147/'Microbial Data (Raw Count)'!EB$492</f>
        <v>0</v>
      </c>
      <c r="EB147" s="13">
        <f>'Microbial Data (Raw Count)'!EC147/'Microbial Data (Raw Count)'!EC$492</f>
        <v>0</v>
      </c>
      <c r="EC147" s="13">
        <f>'Microbial Data (Raw Count)'!ED147/'Microbial Data (Raw Count)'!ED$492</f>
        <v>0</v>
      </c>
      <c r="ED147" s="13">
        <f>'Microbial Data (Raw Count)'!EE147/'Microbial Data (Raw Count)'!EE$492</f>
        <v>0</v>
      </c>
      <c r="EE147" s="13">
        <f>'Microbial Data (Raw Count)'!EF147/'Microbial Data (Raw Count)'!EF$492</f>
        <v>0</v>
      </c>
      <c r="EF147" s="13">
        <f>'Microbial Data (Raw Count)'!EG147/'Microbial Data (Raw Count)'!EG$492</f>
        <v>0</v>
      </c>
      <c r="EG147" s="13">
        <f>'Microbial Data (Raw Count)'!EH147/'Microbial Data (Raw Count)'!EH$492</f>
        <v>0</v>
      </c>
      <c r="EH147" s="13">
        <f>'Microbial Data (Raw Count)'!EI147/'Microbial Data (Raw Count)'!EI$492</f>
        <v>0</v>
      </c>
      <c r="EI147" s="13">
        <f>'Microbial Data (Raw Count)'!EJ147/'Microbial Data (Raw Count)'!EJ$492</f>
        <v>0</v>
      </c>
      <c r="EJ147" s="13">
        <f>'Microbial Data (Raw Count)'!EK147/'Microbial Data (Raw Count)'!EK$492</f>
        <v>0</v>
      </c>
      <c r="EK147" s="13">
        <f>'Microbial Data (Raw Count)'!EL147/'Microbial Data (Raw Count)'!EL$492</f>
        <v>0</v>
      </c>
      <c r="EL147" s="13">
        <f>'Microbial Data (Raw Count)'!EM147/'Microbial Data (Raw Count)'!EM$492</f>
        <v>0</v>
      </c>
      <c r="EM147" s="13">
        <f>'Microbial Data (Raw Count)'!EN147/'Microbial Data (Raw Count)'!EN$492</f>
        <v>0</v>
      </c>
      <c r="EN147" s="13">
        <f>'Microbial Data (Raw Count)'!EO147/'Microbial Data (Raw Count)'!EO$492</f>
        <v>0</v>
      </c>
      <c r="EO147" s="13">
        <f>'Microbial Data (Raw Count)'!EP147/'Microbial Data (Raw Count)'!EP$492</f>
        <v>0</v>
      </c>
      <c r="EP147" s="13">
        <f>'Microbial Data (Raw Count)'!EQ147/'Microbial Data (Raw Count)'!EQ$492</f>
        <v>0</v>
      </c>
      <c r="EQ147" s="13">
        <f>'Microbial Data (Raw Count)'!ER147/'Microbial Data (Raw Count)'!ER$492</f>
        <v>0</v>
      </c>
      <c r="ER147" s="13">
        <f>'Microbial Data (Raw Count)'!ES147/'Microbial Data (Raw Count)'!ES$492</f>
        <v>0</v>
      </c>
      <c r="ES147" s="13">
        <f>'Microbial Data (Raw Count)'!ET147/'Microbial Data (Raw Count)'!ET$492</f>
        <v>0</v>
      </c>
      <c r="ET147" s="13">
        <f>'Microbial Data (Raw Count)'!EU147/'Microbial Data (Raw Count)'!EU$492</f>
        <v>0</v>
      </c>
      <c r="EU147" s="13">
        <f>'Microbial Data (Raw Count)'!EV147/'Microbial Data (Raw Count)'!EV$492</f>
        <v>0</v>
      </c>
      <c r="EV147" s="13">
        <f>'Microbial Data (Raw Count)'!EW147/'Microbial Data (Raw Count)'!EW$492</f>
        <v>0</v>
      </c>
      <c r="EW147" s="13">
        <f>'Microbial Data (Raw Count)'!EX147/'Microbial Data (Raw Count)'!EX$492</f>
        <v>0</v>
      </c>
      <c r="EX147" s="13">
        <f>'Microbial Data (Raw Count)'!EY147/'Microbial Data (Raw Count)'!EY$492</f>
        <v>0</v>
      </c>
      <c r="EY147" s="13">
        <f>'Microbial Data (Raw Count)'!EZ147/'Microbial Data (Raw Count)'!EZ$492</f>
        <v>0</v>
      </c>
      <c r="EZ147" s="13">
        <f>'Microbial Data (Raw Count)'!FA147/'Microbial Data (Raw Count)'!FA$492</f>
        <v>0</v>
      </c>
    </row>
    <row r="148" spans="1:156" x14ac:dyDescent="0.3">
      <c r="A148" s="8">
        <v>147</v>
      </c>
      <c r="B148" s="8" t="s">
        <v>154</v>
      </c>
      <c r="C148" s="8" t="s">
        <v>155</v>
      </c>
      <c r="D148" s="8" t="s">
        <v>156</v>
      </c>
      <c r="E148" s="8" t="s">
        <v>157</v>
      </c>
      <c r="F148" s="8" t="s">
        <v>234</v>
      </c>
      <c r="G148" s="8" t="s">
        <v>633</v>
      </c>
      <c r="H148" s="13">
        <f>'Microbial Data (Raw Count)'!I148/'Microbial Data (Raw Count)'!I$492</f>
        <v>4.8542516965730436E-3</v>
      </c>
      <c r="I148" s="13">
        <f>'Microbial Data (Raw Count)'!J148/'Microbial Data (Raw Count)'!J$492</f>
        <v>3.0017014992455618E-3</v>
      </c>
      <c r="J148" s="13">
        <f>'Microbial Data (Raw Count)'!K148/'Microbial Data (Raw Count)'!K$492</f>
        <v>2.0770091068860841E-3</v>
      </c>
      <c r="K148" s="13">
        <f>'Microbial Data (Raw Count)'!L148/'Microbial Data (Raw Count)'!L$492</f>
        <v>4.4795508503680699E-5</v>
      </c>
      <c r="L148" s="13">
        <f>'Microbial Data (Raw Count)'!M148/'Microbial Data (Raw Count)'!M$492</f>
        <v>0</v>
      </c>
      <c r="M148" s="13">
        <f>'Microbial Data (Raw Count)'!N148/'Microbial Data (Raw Count)'!N$492</f>
        <v>0</v>
      </c>
      <c r="N148" s="13">
        <f>'Microbial Data (Raw Count)'!O148/'Microbial Data (Raw Count)'!O$492</f>
        <v>0</v>
      </c>
      <c r="O148" s="13">
        <f>'Microbial Data (Raw Count)'!P148/'Microbial Data (Raw Count)'!P$492</f>
        <v>9.7871299241497425E-5</v>
      </c>
      <c r="P148" s="13">
        <f>'Microbial Data (Raw Count)'!Q148/'Microbial Data (Raw Count)'!Q$492</f>
        <v>0</v>
      </c>
      <c r="Q148" s="13">
        <f>'Microbial Data (Raw Count)'!R148/'Microbial Data (Raw Count)'!R$492</f>
        <v>0</v>
      </c>
      <c r="R148" s="13">
        <f>'Microbial Data (Raw Count)'!S148/'Microbial Data (Raw Count)'!S$492</f>
        <v>0</v>
      </c>
      <c r="S148" s="13">
        <f>'Microbial Data (Raw Count)'!T148/'Microbial Data (Raw Count)'!T$492</f>
        <v>0</v>
      </c>
      <c r="T148" s="13">
        <f>'Microbial Data (Raw Count)'!U148/'Microbial Data (Raw Count)'!U$492</f>
        <v>0</v>
      </c>
      <c r="U148" s="13">
        <f>'Microbial Data (Raw Count)'!V148/'Microbial Data (Raw Count)'!V$492</f>
        <v>0</v>
      </c>
      <c r="V148" s="13">
        <f>'Microbial Data (Raw Count)'!W148/'Microbial Data (Raw Count)'!W$492</f>
        <v>0</v>
      </c>
      <c r="W148" s="13">
        <f>'Microbial Data (Raw Count)'!X148/'Microbial Data (Raw Count)'!X$492</f>
        <v>0</v>
      </c>
      <c r="X148" s="13">
        <f>'Microbial Data (Raw Count)'!Y148/'Microbial Data (Raw Count)'!Y$492</f>
        <v>0</v>
      </c>
      <c r="Y148" s="13">
        <f>'Microbial Data (Raw Count)'!Z148/'Microbial Data (Raw Count)'!Z$492</f>
        <v>0</v>
      </c>
      <c r="Z148" s="13">
        <f>'Microbial Data (Raw Count)'!AA148/'Microbial Data (Raw Count)'!AA$492</f>
        <v>0</v>
      </c>
      <c r="AA148" s="13">
        <f>'Microbial Data (Raw Count)'!AB148/'Microbial Data (Raw Count)'!AB$492</f>
        <v>8.7709039878376802E-5</v>
      </c>
      <c r="AB148" s="13">
        <f>'Microbial Data (Raw Count)'!AC148/'Microbial Data (Raw Count)'!AC$492</f>
        <v>4.49069342500542E-4</v>
      </c>
      <c r="AC148" s="13">
        <f>'Microbial Data (Raw Count)'!AD148/'Microbial Data (Raw Count)'!AD$492</f>
        <v>6.2268346923647147E-3</v>
      </c>
      <c r="AD148" s="13">
        <f>'Microbial Data (Raw Count)'!AE148/'Microbial Data (Raw Count)'!AE$492</f>
        <v>6.9209993247805533E-4</v>
      </c>
      <c r="AE148" s="13">
        <f>'Microbial Data (Raw Count)'!AF148/'Microbial Data (Raw Count)'!AF$492</f>
        <v>3.0387973804326257E-3</v>
      </c>
      <c r="AF148" s="13">
        <f>'Microbial Data (Raw Count)'!AG148/'Microbial Data (Raw Count)'!AG$492</f>
        <v>2.5833612400133952E-3</v>
      </c>
      <c r="AG148" s="13">
        <f>'Microbial Data (Raw Count)'!AH148/'Microbial Data (Raw Count)'!AH$492</f>
        <v>2.3240757648699346E-4</v>
      </c>
      <c r="AH148" s="13">
        <f>'Microbial Data (Raw Count)'!AI148/'Microbial Data (Raw Count)'!AI$492</f>
        <v>5.9594755661501789E-5</v>
      </c>
      <c r="AI148" s="13">
        <f>'Microbial Data (Raw Count)'!AJ148/'Microbial Data (Raw Count)'!AJ$492</f>
        <v>6.5682188802319262E-3</v>
      </c>
      <c r="AJ148" s="13">
        <f>'Microbial Data (Raw Count)'!AK148/'Microbial Data (Raw Count)'!AK$492</f>
        <v>7.0078064168347075E-3</v>
      </c>
      <c r="AK148" s="13">
        <f>'Microbial Data (Raw Count)'!AL148/'Microbial Data (Raw Count)'!AL$492</f>
        <v>4.743220423164796E-3</v>
      </c>
      <c r="AL148" s="13">
        <f>'Microbial Data (Raw Count)'!AM148/'Microbial Data (Raw Count)'!AM$492</f>
        <v>3.4401204042141475E-3</v>
      </c>
      <c r="AM148" s="13">
        <f>'Microbial Data (Raw Count)'!AN148/'Microbial Data (Raw Count)'!AN$492</f>
        <v>7.8341663663569563E-5</v>
      </c>
      <c r="AN148" s="13">
        <f>'Microbial Data (Raw Count)'!AO148/'Microbial Data (Raw Count)'!AO$492</f>
        <v>1.3025582243526286E-3</v>
      </c>
      <c r="AO148" s="13">
        <f>'Microbial Data (Raw Count)'!AP148/'Microbial Data (Raw Count)'!AP$492</f>
        <v>1.1076114701974893E-2</v>
      </c>
      <c r="AP148" s="13">
        <f>'Microbial Data (Raw Count)'!AQ148/'Microbial Data (Raw Count)'!AQ$492</f>
        <v>1.1205350986070886E-3</v>
      </c>
      <c r="AQ148" s="13">
        <f>'Microbial Data (Raw Count)'!AR148/'Microbial Data (Raw Count)'!AR$492</f>
        <v>1.3195302237123306E-2</v>
      </c>
      <c r="AR148" s="13">
        <f>'Microbial Data (Raw Count)'!AS148/'Microbial Data (Raw Count)'!AS$492</f>
        <v>4.5794719145807975E-4</v>
      </c>
      <c r="AS148" s="13">
        <f>'Microbial Data (Raw Count)'!AT148/'Microbial Data (Raw Count)'!AT$492</f>
        <v>1.6629010393131496E-3</v>
      </c>
      <c r="AT148" s="13">
        <f>'Microbial Data (Raw Count)'!AU148/'Microbial Data (Raw Count)'!AU$492</f>
        <v>1.1059500110595002E-4</v>
      </c>
      <c r="AU148" s="13">
        <f>'Microbial Data (Raw Count)'!AV148/'Microbial Data (Raw Count)'!AV$492</f>
        <v>0</v>
      </c>
      <c r="AV148" s="13">
        <f>'Microbial Data (Raw Count)'!AW148/'Microbial Data (Raw Count)'!AW$492</f>
        <v>0</v>
      </c>
      <c r="AW148" s="13">
        <f>'Microbial Data (Raw Count)'!AX148/'Microbial Data (Raw Count)'!AX$492</f>
        <v>0</v>
      </c>
      <c r="AX148" s="13">
        <f>'Microbial Data (Raw Count)'!AY148/'Microbial Data (Raw Count)'!AY$492</f>
        <v>0</v>
      </c>
      <c r="AY148" s="13">
        <f>'Microbial Data (Raw Count)'!AZ148/'Microbial Data (Raw Count)'!AZ$492</f>
        <v>0</v>
      </c>
      <c r="AZ148" s="13">
        <f>'Microbial Data (Raw Count)'!BA148/'Microbial Data (Raw Count)'!BA$492</f>
        <v>0</v>
      </c>
      <c r="BA148" s="13">
        <f>'Microbial Data (Raw Count)'!BB148/'Microbial Data (Raw Count)'!BB$492</f>
        <v>0</v>
      </c>
      <c r="BB148" s="13">
        <f>'Microbial Data (Raw Count)'!BC148/'Microbial Data (Raw Count)'!BC$492</f>
        <v>0</v>
      </c>
      <c r="BC148" s="13">
        <f>'Microbial Data (Raw Count)'!BD148/'Microbial Data (Raw Count)'!BD$492</f>
        <v>1.1800630177982701E-3</v>
      </c>
      <c r="BD148" s="13">
        <f>'Microbial Data (Raw Count)'!BE148/'Microbial Data (Raw Count)'!BE$492</f>
        <v>2.0884284575856667E-3</v>
      </c>
      <c r="BE148" s="13">
        <f>'Microbial Data (Raw Count)'!BF148/'Microbial Data (Raw Count)'!BF$492</f>
        <v>9.9921490257654693E-4</v>
      </c>
      <c r="BF148" s="13">
        <f>'Microbial Data (Raw Count)'!BG148/'Microbial Data (Raw Count)'!BG$492</f>
        <v>3.7699283865009312E-3</v>
      </c>
      <c r="BG148" s="13">
        <f>'Microbial Data (Raw Count)'!BH148/'Microbial Data (Raw Count)'!BH$492</f>
        <v>6.5462877093448257E-4</v>
      </c>
      <c r="BH148" s="13">
        <f>'Microbial Data (Raw Count)'!BI148/'Microbial Data (Raw Count)'!BI$492</f>
        <v>2.6262369956863742E-3</v>
      </c>
      <c r="BI148" s="13">
        <f>'Microbial Data (Raw Count)'!BJ148/'Microbial Data (Raw Count)'!BJ$492</f>
        <v>2.6992040102459579E-3</v>
      </c>
      <c r="BJ148" s="13">
        <f>'Microbial Data (Raw Count)'!BK148/'Microbial Data (Raw Count)'!BK$492</f>
        <v>3.4062243930654411E-3</v>
      </c>
      <c r="BK148" s="13">
        <f>'Microbial Data (Raw Count)'!BL148/'Microbial Data (Raw Count)'!BL$492</f>
        <v>5.9745554227876572E-4</v>
      </c>
      <c r="BL148" s="13">
        <f>'Microbial Data (Raw Count)'!BM148/'Microbial Data (Raw Count)'!BM$492</f>
        <v>5.8068520854608443E-4</v>
      </c>
      <c r="BM148" s="13">
        <f>'Microbial Data (Raw Count)'!BN148/'Microbial Data (Raw Count)'!BN$492</f>
        <v>0</v>
      </c>
      <c r="BN148" s="13">
        <f>'Microbial Data (Raw Count)'!BO148/'Microbial Data (Raw Count)'!BO$492</f>
        <v>0</v>
      </c>
      <c r="BO148" s="13">
        <f>'Microbial Data (Raw Count)'!BP148/'Microbial Data (Raw Count)'!BP$492</f>
        <v>7.2916059032841391E-5</v>
      </c>
      <c r="BP148" s="13">
        <f>'Microbial Data (Raw Count)'!BQ148/'Microbial Data (Raw Count)'!BQ$492</f>
        <v>8.9910618267722089E-4</v>
      </c>
      <c r="BQ148" s="13">
        <f>'Microbial Data (Raw Count)'!BR148/'Microbial Data (Raw Count)'!BR$492</f>
        <v>3.3118614317176971E-4</v>
      </c>
      <c r="BR148" s="13">
        <f>'Microbial Data (Raw Count)'!BS148/'Microbial Data (Raw Count)'!BS$492</f>
        <v>4.8603186678500488E-4</v>
      </c>
      <c r="BS148" s="13">
        <f>'Microbial Data (Raw Count)'!BT148/'Microbial Data (Raw Count)'!BT$492</f>
        <v>5.916054303151077E-4</v>
      </c>
      <c r="BT148" s="13">
        <f>'Microbial Data (Raw Count)'!BU148/'Microbial Data (Raw Count)'!BU$492</f>
        <v>0</v>
      </c>
      <c r="BU148" s="13">
        <f>'Microbial Data (Raw Count)'!BV148/'Microbial Data (Raw Count)'!BV$492</f>
        <v>1.6137212411821661E-4</v>
      </c>
      <c r="BV148" s="13">
        <f>'Microbial Data (Raw Count)'!BW148/'Microbial Data (Raw Count)'!BW$492</f>
        <v>0</v>
      </c>
      <c r="BW148" s="13">
        <f>'Microbial Data (Raw Count)'!BX148/'Microbial Data (Raw Count)'!BX$492</f>
        <v>0</v>
      </c>
      <c r="BX148" s="13">
        <f>'Microbial Data (Raw Count)'!BY148/'Microbial Data (Raw Count)'!BY$492</f>
        <v>0</v>
      </c>
      <c r="BY148" s="13">
        <f>'Microbial Data (Raw Count)'!BZ148/'Microbial Data (Raw Count)'!BZ$492</f>
        <v>0</v>
      </c>
      <c r="BZ148" s="13">
        <f>'Microbial Data (Raw Count)'!CA148/'Microbial Data (Raw Count)'!CA$492</f>
        <v>0</v>
      </c>
      <c r="CA148" s="13">
        <f>'Microbial Data (Raw Count)'!CB148/'Microbial Data (Raw Count)'!CB$492</f>
        <v>0</v>
      </c>
      <c r="CB148" s="13">
        <f>'Microbial Data (Raw Count)'!CC148/'Microbial Data (Raw Count)'!CC$492</f>
        <v>0</v>
      </c>
      <c r="CC148" s="13">
        <f>'Microbial Data (Raw Count)'!CD148/'Microbial Data (Raw Count)'!CD$492</f>
        <v>0</v>
      </c>
      <c r="CD148" s="13">
        <f>'Microbial Data (Raw Count)'!CE148/'Microbial Data (Raw Count)'!CE$492</f>
        <v>0</v>
      </c>
      <c r="CE148" s="13">
        <f>'Microbial Data (Raw Count)'!CF148/'Microbial Data (Raw Count)'!CF$492</f>
        <v>0</v>
      </c>
      <c r="CF148" s="13">
        <f>'Microbial Data (Raw Count)'!CG148/'Microbial Data (Raw Count)'!CG$492</f>
        <v>0</v>
      </c>
      <c r="CG148" s="13">
        <f>'Microbial Data (Raw Count)'!CH148/'Microbial Data (Raw Count)'!CH$492</f>
        <v>0</v>
      </c>
      <c r="CH148" s="13">
        <f>'Microbial Data (Raw Count)'!CI148/'Microbial Data (Raw Count)'!CI$492</f>
        <v>0</v>
      </c>
      <c r="CI148" s="13">
        <f>'Microbial Data (Raw Count)'!CJ148/'Microbial Data (Raw Count)'!CJ$492</f>
        <v>0</v>
      </c>
      <c r="CJ148" s="13">
        <f>'Microbial Data (Raw Count)'!CK148/'Microbial Data (Raw Count)'!CK$492</f>
        <v>0</v>
      </c>
      <c r="CK148" s="13">
        <f>'Microbial Data (Raw Count)'!CL148/'Microbial Data (Raw Count)'!CL$492</f>
        <v>5.3433723966239601E-4</v>
      </c>
      <c r="CL148" s="13">
        <f>'Microbial Data (Raw Count)'!CM148/'Microbial Data (Raw Count)'!CM$492</f>
        <v>0</v>
      </c>
      <c r="CM148" s="13">
        <f>'Microbial Data (Raw Count)'!CN148/'Microbial Data (Raw Count)'!CN$492</f>
        <v>0</v>
      </c>
      <c r="CN148" s="13">
        <f>'Microbial Data (Raw Count)'!CO148/'Microbial Data (Raw Count)'!CO$492</f>
        <v>3.5634455278758624E-4</v>
      </c>
      <c r="CO148" s="13">
        <f>'Microbial Data (Raw Count)'!CP148/'Microbial Data (Raw Count)'!CP$492</f>
        <v>1.1554460021568325E-3</v>
      </c>
      <c r="CP148" s="13">
        <f>'Microbial Data (Raw Count)'!CQ148/'Microbial Data (Raw Count)'!CQ$492</f>
        <v>1.103063603063603E-3</v>
      </c>
      <c r="CQ148" s="13">
        <f>'Microbial Data (Raw Count)'!CR148/'Microbial Data (Raw Count)'!CR$492</f>
        <v>2.3518053200311925E-4</v>
      </c>
      <c r="CR148" s="13">
        <f>'Microbial Data (Raw Count)'!CS148/'Microbial Data (Raw Count)'!CS$492</f>
        <v>4.7581913585958047E-4</v>
      </c>
      <c r="CS148" s="13">
        <f>'Microbial Data (Raw Count)'!CT148/'Microbial Data (Raw Count)'!CT$492</f>
        <v>0</v>
      </c>
      <c r="CT148" s="13">
        <f>'Microbial Data (Raw Count)'!CU148/'Microbial Data (Raw Count)'!CU$492</f>
        <v>0</v>
      </c>
      <c r="CU148" s="13">
        <f>'Microbial Data (Raw Count)'!CV148/'Microbial Data (Raw Count)'!CV$492</f>
        <v>0</v>
      </c>
      <c r="CV148" s="13">
        <f>'Microbial Data (Raw Count)'!CW148/'Microbial Data (Raw Count)'!CW$492</f>
        <v>3.9661743687470226E-2</v>
      </c>
      <c r="CW148" s="13">
        <f>'Microbial Data (Raw Count)'!CX148/'Microbial Data (Raw Count)'!CX$492</f>
        <v>5.6318815161258895E-3</v>
      </c>
      <c r="CX148" s="13">
        <f>'Microbial Data (Raw Count)'!CY148/'Microbial Data (Raw Count)'!CY$492</f>
        <v>5.0311301176026661E-4</v>
      </c>
      <c r="CY148" s="13">
        <f>'Microbial Data (Raw Count)'!CZ148/'Microbial Data (Raw Count)'!CZ$492</f>
        <v>5.5933237136099254E-3</v>
      </c>
      <c r="CZ148" s="13">
        <f>'Microbial Data (Raw Count)'!DA148/'Microbial Data (Raw Count)'!DA$492</f>
        <v>1.6085091583584513E-3</v>
      </c>
      <c r="DA148" s="13">
        <f>'Microbial Data (Raw Count)'!DB148/'Microbial Data (Raw Count)'!DB$492</f>
        <v>3.6283790116349128E-3</v>
      </c>
      <c r="DB148" s="13">
        <f>'Microbial Data (Raw Count)'!DC148/'Microbial Data (Raw Count)'!DC$492</f>
        <v>1.836770057182464E-3</v>
      </c>
      <c r="DC148" s="13">
        <f>'Microbial Data (Raw Count)'!DD148/'Microbial Data (Raw Count)'!DD$492</f>
        <v>2.6445972433962852E-4</v>
      </c>
      <c r="DD148" s="13">
        <f>'Microbial Data (Raw Count)'!DE148/'Microbial Data (Raw Count)'!DE$492</f>
        <v>2.2799899465010235E-3</v>
      </c>
      <c r="DE148" s="13">
        <f>'Microbial Data (Raw Count)'!DF148/'Microbial Data (Raw Count)'!DF$492</f>
        <v>4.876281765492644E-4</v>
      </c>
      <c r="DF148" s="13">
        <f>'Microbial Data (Raw Count)'!DG148/'Microbial Data (Raw Count)'!DG$492</f>
        <v>0</v>
      </c>
      <c r="DG148" s="13">
        <f>'Microbial Data (Raw Count)'!DH148/'Microbial Data (Raw Count)'!DH$492</f>
        <v>1.6703056768558953E-3</v>
      </c>
      <c r="DH148" s="13">
        <f>'Microbial Data (Raw Count)'!DI148/'Microbial Data (Raw Count)'!DI$492</f>
        <v>9.0640146031346382E-4</v>
      </c>
      <c r="DI148" s="13">
        <f>'Microbial Data (Raw Count)'!DJ148/'Microbial Data (Raw Count)'!DJ$492</f>
        <v>1.1827670835920637E-4</v>
      </c>
      <c r="DJ148" s="13">
        <f>'Microbial Data (Raw Count)'!DK148/'Microbial Data (Raw Count)'!DK$492</f>
        <v>0</v>
      </c>
      <c r="DK148" s="13">
        <f>'Microbial Data (Raw Count)'!DL148/'Microbial Data (Raw Count)'!DL$492</f>
        <v>7.7162840200699408E-3</v>
      </c>
      <c r="DL148" s="13">
        <f>'Microbial Data (Raw Count)'!DM148/'Microbial Data (Raw Count)'!DM$492</f>
        <v>1.5004688965301657E-3</v>
      </c>
      <c r="DM148" s="13">
        <f>'Microbial Data (Raw Count)'!DN148/'Microbial Data (Raw Count)'!DN$492</f>
        <v>6.7048289187201706E-3</v>
      </c>
      <c r="DN148" s="13">
        <f>'Microbial Data (Raw Count)'!DO148/'Microbial Data (Raw Count)'!DO$492</f>
        <v>0</v>
      </c>
      <c r="DO148" s="13">
        <f>'Microbial Data (Raw Count)'!DP148/'Microbial Data (Raw Count)'!DP$492</f>
        <v>0</v>
      </c>
      <c r="DP148" s="13">
        <f>'Microbial Data (Raw Count)'!DQ148/'Microbial Data (Raw Count)'!DQ$492</f>
        <v>0</v>
      </c>
      <c r="DQ148" s="13">
        <f>'Microbial Data (Raw Count)'!DR148/'Microbial Data (Raw Count)'!DR$492</f>
        <v>0</v>
      </c>
      <c r="DR148" s="13">
        <f>'Microbial Data (Raw Count)'!DS148/'Microbial Data (Raw Count)'!DS$492</f>
        <v>0</v>
      </c>
      <c r="DS148" s="13">
        <f>'Microbial Data (Raw Count)'!DT148/'Microbial Data (Raw Count)'!DT$492</f>
        <v>0</v>
      </c>
      <c r="DT148" s="13">
        <f>'Microbial Data (Raw Count)'!DU148/'Microbial Data (Raw Count)'!DU$492</f>
        <v>0</v>
      </c>
      <c r="DU148" s="13">
        <f>'Microbial Data (Raw Count)'!DV148/'Microbial Data (Raw Count)'!DV$492</f>
        <v>0</v>
      </c>
      <c r="DV148" s="13">
        <f>'Microbial Data (Raw Count)'!DW148/'Microbial Data (Raw Count)'!DW$492</f>
        <v>0</v>
      </c>
      <c r="DW148" s="13">
        <f>'Microbial Data (Raw Count)'!DX148/'Microbial Data (Raw Count)'!DX$492</f>
        <v>0</v>
      </c>
      <c r="DX148" s="13">
        <f>'Microbial Data (Raw Count)'!DY148/'Microbial Data (Raw Count)'!DY$492</f>
        <v>0</v>
      </c>
      <c r="DY148" s="13">
        <f>'Microbial Data (Raw Count)'!DZ148/'Microbial Data (Raw Count)'!DZ$492</f>
        <v>0</v>
      </c>
      <c r="DZ148" s="13">
        <f>'Microbial Data (Raw Count)'!EA148/'Microbial Data (Raw Count)'!EA$492</f>
        <v>0</v>
      </c>
      <c r="EA148" s="13">
        <f>'Microbial Data (Raw Count)'!EB148/'Microbial Data (Raw Count)'!EB$492</f>
        <v>0</v>
      </c>
      <c r="EB148" s="13">
        <f>'Microbial Data (Raw Count)'!EC148/'Microbial Data (Raw Count)'!EC$492</f>
        <v>7.2884383043546775E-4</v>
      </c>
      <c r="EC148" s="13">
        <f>'Microbial Data (Raw Count)'!ED148/'Microbial Data (Raw Count)'!ED$492</f>
        <v>2.3763129128843687E-4</v>
      </c>
      <c r="ED148" s="13">
        <f>'Microbial Data (Raw Count)'!EE148/'Microbial Data (Raw Count)'!EE$492</f>
        <v>6.4905562406698255E-5</v>
      </c>
      <c r="EE148" s="13">
        <f>'Microbial Data (Raw Count)'!EF148/'Microbial Data (Raw Count)'!EF$492</f>
        <v>7.1608872339282836E-5</v>
      </c>
      <c r="EF148" s="13">
        <f>'Microbial Data (Raw Count)'!EG148/'Microbial Data (Raw Count)'!EG$492</f>
        <v>1.7678776628657296E-4</v>
      </c>
      <c r="EG148" s="13">
        <f>'Microbial Data (Raw Count)'!EH148/'Microbial Data (Raw Count)'!EH$492</f>
        <v>1.1711658956491187E-4</v>
      </c>
      <c r="EH148" s="13">
        <f>'Microbial Data (Raw Count)'!EI148/'Microbial Data (Raw Count)'!EI$492</f>
        <v>1.3737207225771001E-4</v>
      </c>
      <c r="EI148" s="13">
        <f>'Microbial Data (Raw Count)'!EJ148/'Microbial Data (Raw Count)'!EJ$492</f>
        <v>5.1286060511297003E-3</v>
      </c>
      <c r="EJ148" s="13">
        <f>'Microbial Data (Raw Count)'!EK148/'Microbial Data (Raw Count)'!EK$492</f>
        <v>1.3820831762784269E-4</v>
      </c>
      <c r="EK148" s="13">
        <f>'Microbial Data (Raw Count)'!EL148/'Microbial Data (Raw Count)'!EL$492</f>
        <v>3.1349717292727985E-4</v>
      </c>
      <c r="EL148" s="13">
        <f>'Microbial Data (Raw Count)'!EM148/'Microbial Data (Raw Count)'!EM$492</f>
        <v>3.6053547355550681E-4</v>
      </c>
      <c r="EM148" s="13">
        <f>'Microbial Data (Raw Count)'!EN148/'Microbial Data (Raw Count)'!EN$492</f>
        <v>0</v>
      </c>
      <c r="EN148" s="13">
        <f>'Microbial Data (Raw Count)'!EO148/'Microbial Data (Raw Count)'!EO$492</f>
        <v>2.5670645616737258E-4</v>
      </c>
      <c r="EO148" s="13">
        <f>'Microbial Data (Raw Count)'!EP148/'Microbial Data (Raw Count)'!EP$492</f>
        <v>0</v>
      </c>
      <c r="EP148" s="13">
        <f>'Microbial Data (Raw Count)'!EQ148/'Microbial Data (Raw Count)'!EQ$492</f>
        <v>0</v>
      </c>
      <c r="EQ148" s="13">
        <f>'Microbial Data (Raw Count)'!ER148/'Microbial Data (Raw Count)'!ER$492</f>
        <v>0</v>
      </c>
      <c r="ER148" s="13">
        <f>'Microbial Data (Raw Count)'!ES148/'Microbial Data (Raw Count)'!ES$492</f>
        <v>0</v>
      </c>
      <c r="ES148" s="13">
        <f>'Microbial Data (Raw Count)'!ET148/'Microbial Data (Raw Count)'!ET$492</f>
        <v>0</v>
      </c>
      <c r="ET148" s="13">
        <f>'Microbial Data (Raw Count)'!EU148/'Microbial Data (Raw Count)'!EU$492</f>
        <v>1.772342593823386E-4</v>
      </c>
      <c r="EU148" s="13">
        <f>'Microbial Data (Raw Count)'!EV148/'Microbial Data (Raw Count)'!EV$492</f>
        <v>4.1898419203747076E-3</v>
      </c>
      <c r="EV148" s="13">
        <f>'Microbial Data (Raw Count)'!EW148/'Microbial Data (Raw Count)'!EW$492</f>
        <v>1.2731825319356617E-4</v>
      </c>
      <c r="EW148" s="13">
        <f>'Microbial Data (Raw Count)'!EX148/'Microbial Data (Raw Count)'!EX$492</f>
        <v>0</v>
      </c>
      <c r="EX148" s="13">
        <f>'Microbial Data (Raw Count)'!EY148/'Microbial Data (Raw Count)'!EY$492</f>
        <v>0</v>
      </c>
      <c r="EY148" s="13">
        <f>'Microbial Data (Raw Count)'!EZ148/'Microbial Data (Raw Count)'!EZ$492</f>
        <v>7.2247809988259734E-5</v>
      </c>
      <c r="EZ148" s="13">
        <f>'Microbial Data (Raw Count)'!FA148/'Microbial Data (Raw Count)'!FA$492</f>
        <v>0</v>
      </c>
    </row>
    <row r="149" spans="1:156" x14ac:dyDescent="0.3">
      <c r="A149" s="8">
        <v>148</v>
      </c>
      <c r="B149" s="8" t="s">
        <v>154</v>
      </c>
      <c r="C149" s="8" t="s">
        <v>155</v>
      </c>
      <c r="D149" s="8" t="s">
        <v>156</v>
      </c>
      <c r="E149" s="8" t="s">
        <v>157</v>
      </c>
      <c r="F149" s="8" t="s">
        <v>634</v>
      </c>
      <c r="G149" s="8" t="s">
        <v>635</v>
      </c>
      <c r="H149" s="13">
        <f>'Microbial Data (Raw Count)'!I149/'Microbial Data (Raw Count)'!I$492</f>
        <v>0</v>
      </c>
      <c r="I149" s="13">
        <f>'Microbial Data (Raw Count)'!J149/'Microbial Data (Raw Count)'!J$492</f>
        <v>0</v>
      </c>
      <c r="J149" s="13">
        <f>'Microbial Data (Raw Count)'!K149/'Microbial Data (Raw Count)'!K$492</f>
        <v>0</v>
      </c>
      <c r="K149" s="13">
        <f>'Microbial Data (Raw Count)'!L149/'Microbial Data (Raw Count)'!L$492</f>
        <v>0</v>
      </c>
      <c r="L149" s="13">
        <f>'Microbial Data (Raw Count)'!M149/'Microbial Data (Raw Count)'!M$492</f>
        <v>0</v>
      </c>
      <c r="M149" s="13">
        <f>'Microbial Data (Raw Count)'!N149/'Microbial Data (Raw Count)'!N$492</f>
        <v>0</v>
      </c>
      <c r="N149" s="13">
        <f>'Microbial Data (Raw Count)'!O149/'Microbial Data (Raw Count)'!O$492</f>
        <v>0</v>
      </c>
      <c r="O149" s="13">
        <f>'Microbial Data (Raw Count)'!P149/'Microbial Data (Raw Count)'!P$492</f>
        <v>0</v>
      </c>
      <c r="P149" s="13">
        <f>'Microbial Data (Raw Count)'!Q149/'Microbial Data (Raw Count)'!Q$492</f>
        <v>0</v>
      </c>
      <c r="Q149" s="13">
        <f>'Microbial Data (Raw Count)'!R149/'Microbial Data (Raw Count)'!R$492</f>
        <v>0</v>
      </c>
      <c r="R149" s="13">
        <f>'Microbial Data (Raw Count)'!S149/'Microbial Data (Raw Count)'!S$492</f>
        <v>0</v>
      </c>
      <c r="S149" s="13">
        <f>'Microbial Data (Raw Count)'!T149/'Microbial Data (Raw Count)'!T$492</f>
        <v>0</v>
      </c>
      <c r="T149" s="13">
        <f>'Microbial Data (Raw Count)'!U149/'Microbial Data (Raw Count)'!U$492</f>
        <v>0</v>
      </c>
      <c r="U149" s="13">
        <f>'Microbial Data (Raw Count)'!V149/'Microbial Data (Raw Count)'!V$492</f>
        <v>0</v>
      </c>
      <c r="V149" s="13">
        <f>'Microbial Data (Raw Count)'!W149/'Microbial Data (Raw Count)'!W$492</f>
        <v>0</v>
      </c>
      <c r="W149" s="13">
        <f>'Microbial Data (Raw Count)'!X149/'Microbial Data (Raw Count)'!X$492</f>
        <v>0</v>
      </c>
      <c r="X149" s="13">
        <f>'Microbial Data (Raw Count)'!Y149/'Microbial Data (Raw Count)'!Y$492</f>
        <v>0</v>
      </c>
      <c r="Y149" s="13">
        <f>'Microbial Data (Raw Count)'!Z149/'Microbial Data (Raw Count)'!Z$492</f>
        <v>0</v>
      </c>
      <c r="Z149" s="13">
        <f>'Microbial Data (Raw Count)'!AA149/'Microbial Data (Raw Count)'!AA$492</f>
        <v>0</v>
      </c>
      <c r="AA149" s="13">
        <f>'Microbial Data (Raw Count)'!AB149/'Microbial Data (Raw Count)'!AB$492</f>
        <v>0</v>
      </c>
      <c r="AB149" s="13">
        <f>'Microbial Data (Raw Count)'!AC149/'Microbial Data (Raw Count)'!AC$492</f>
        <v>0</v>
      </c>
      <c r="AC149" s="13">
        <f>'Microbial Data (Raw Count)'!AD149/'Microbial Data (Raw Count)'!AD$492</f>
        <v>0</v>
      </c>
      <c r="AD149" s="13">
        <f>'Microbial Data (Raw Count)'!AE149/'Microbial Data (Raw Count)'!AE$492</f>
        <v>0</v>
      </c>
      <c r="AE149" s="13">
        <f>'Microbial Data (Raw Count)'!AF149/'Microbial Data (Raw Count)'!AF$492</f>
        <v>0</v>
      </c>
      <c r="AF149" s="13">
        <f>'Microbial Data (Raw Count)'!AG149/'Microbial Data (Raw Count)'!AG$492</f>
        <v>0</v>
      </c>
      <c r="AG149" s="13">
        <f>'Microbial Data (Raw Count)'!AH149/'Microbial Data (Raw Count)'!AH$492</f>
        <v>0</v>
      </c>
      <c r="AH149" s="13">
        <f>'Microbial Data (Raw Count)'!AI149/'Microbial Data (Raw Count)'!AI$492</f>
        <v>0</v>
      </c>
      <c r="AI149" s="13">
        <f>'Microbial Data (Raw Count)'!AJ149/'Microbial Data (Raw Count)'!AJ$492</f>
        <v>0</v>
      </c>
      <c r="AJ149" s="13">
        <f>'Microbial Data (Raw Count)'!AK149/'Microbial Data (Raw Count)'!AK$492</f>
        <v>0</v>
      </c>
      <c r="AK149" s="13">
        <f>'Microbial Data (Raw Count)'!AL149/'Microbial Data (Raw Count)'!AL$492</f>
        <v>0</v>
      </c>
      <c r="AL149" s="13">
        <f>'Microbial Data (Raw Count)'!AM149/'Microbial Data (Raw Count)'!AM$492</f>
        <v>2.3036520563934023E-4</v>
      </c>
      <c r="AM149" s="13">
        <f>'Microbial Data (Raw Count)'!AN149/'Microbial Data (Raw Count)'!AN$492</f>
        <v>2.1935665825799478E-4</v>
      </c>
      <c r="AN149" s="13">
        <f>'Microbial Data (Raw Count)'!AO149/'Microbial Data (Raw Count)'!AO$492</f>
        <v>1.5630698692231543E-4</v>
      </c>
      <c r="AO149" s="13">
        <f>'Microbial Data (Raw Count)'!AP149/'Microbial Data (Raw Count)'!AP$492</f>
        <v>0</v>
      </c>
      <c r="AP149" s="13">
        <f>'Microbial Data (Raw Count)'!AQ149/'Microbial Data (Raw Count)'!AQ$492</f>
        <v>0</v>
      </c>
      <c r="AQ149" s="13">
        <f>'Microbial Data (Raw Count)'!AR149/'Microbial Data (Raw Count)'!AR$492</f>
        <v>0</v>
      </c>
      <c r="AR149" s="13">
        <f>'Microbial Data (Raw Count)'!AS149/'Microbial Data (Raw Count)'!AS$492</f>
        <v>0</v>
      </c>
      <c r="AS149" s="13">
        <f>'Microbial Data (Raw Count)'!AT149/'Microbial Data (Raw Count)'!AT$492</f>
        <v>0</v>
      </c>
      <c r="AT149" s="13">
        <f>'Microbial Data (Raw Count)'!AU149/'Microbial Data (Raw Count)'!AU$492</f>
        <v>0</v>
      </c>
      <c r="AU149" s="13">
        <f>'Microbial Data (Raw Count)'!AV149/'Microbial Data (Raw Count)'!AV$492</f>
        <v>0</v>
      </c>
      <c r="AV149" s="13">
        <f>'Microbial Data (Raw Count)'!AW149/'Microbial Data (Raw Count)'!AW$492</f>
        <v>0</v>
      </c>
      <c r="AW149" s="13">
        <f>'Microbial Data (Raw Count)'!AX149/'Microbial Data (Raw Count)'!AX$492</f>
        <v>0</v>
      </c>
      <c r="AX149" s="13">
        <f>'Microbial Data (Raw Count)'!AY149/'Microbial Data (Raw Count)'!AY$492</f>
        <v>0</v>
      </c>
      <c r="AY149" s="13">
        <f>'Microbial Data (Raw Count)'!AZ149/'Microbial Data (Raw Count)'!AZ$492</f>
        <v>0</v>
      </c>
      <c r="AZ149" s="13">
        <f>'Microbial Data (Raw Count)'!BA149/'Microbial Data (Raw Count)'!BA$492</f>
        <v>0</v>
      </c>
      <c r="BA149" s="13">
        <f>'Microbial Data (Raw Count)'!BB149/'Microbial Data (Raw Count)'!BB$492</f>
        <v>0</v>
      </c>
      <c r="BB149" s="13">
        <f>'Microbial Data (Raw Count)'!BC149/'Microbial Data (Raw Count)'!BC$492</f>
        <v>0</v>
      </c>
      <c r="BC149" s="13">
        <f>'Microbial Data (Raw Count)'!BD149/'Microbial Data (Raw Count)'!BD$492</f>
        <v>0</v>
      </c>
      <c r="BD149" s="13">
        <f>'Microbial Data (Raw Count)'!BE149/'Microbial Data (Raw Count)'!BE$492</f>
        <v>0</v>
      </c>
      <c r="BE149" s="13">
        <f>'Microbial Data (Raw Count)'!BF149/'Microbial Data (Raw Count)'!BF$492</f>
        <v>0</v>
      </c>
      <c r="BF149" s="13">
        <f>'Microbial Data (Raw Count)'!BG149/'Microbial Data (Raw Count)'!BG$492</f>
        <v>0</v>
      </c>
      <c r="BG149" s="13">
        <f>'Microbial Data (Raw Count)'!BH149/'Microbial Data (Raw Count)'!BH$492</f>
        <v>0</v>
      </c>
      <c r="BH149" s="13">
        <f>'Microbial Data (Raw Count)'!BI149/'Microbial Data (Raw Count)'!BI$492</f>
        <v>0</v>
      </c>
      <c r="BI149" s="13">
        <f>'Microbial Data (Raw Count)'!BJ149/'Microbial Data (Raw Count)'!BJ$492</f>
        <v>0</v>
      </c>
      <c r="BJ149" s="13">
        <f>'Microbial Data (Raw Count)'!BK149/'Microbial Data (Raw Count)'!BK$492</f>
        <v>0</v>
      </c>
      <c r="BK149" s="13">
        <f>'Microbial Data (Raw Count)'!BL149/'Microbial Data (Raw Count)'!BL$492</f>
        <v>0</v>
      </c>
      <c r="BL149" s="13">
        <f>'Microbial Data (Raw Count)'!BM149/'Microbial Data (Raw Count)'!BM$492</f>
        <v>0</v>
      </c>
      <c r="BM149" s="13">
        <f>'Microbial Data (Raw Count)'!BN149/'Microbial Data (Raw Count)'!BN$492</f>
        <v>0</v>
      </c>
      <c r="BN149" s="13">
        <f>'Microbial Data (Raw Count)'!BO149/'Microbial Data (Raw Count)'!BO$492</f>
        <v>0</v>
      </c>
      <c r="BO149" s="13">
        <f>'Microbial Data (Raw Count)'!BP149/'Microbial Data (Raw Count)'!BP$492</f>
        <v>0</v>
      </c>
      <c r="BP149" s="13">
        <f>'Microbial Data (Raw Count)'!BQ149/'Microbial Data (Raw Count)'!BQ$492</f>
        <v>0</v>
      </c>
      <c r="BQ149" s="13">
        <f>'Microbial Data (Raw Count)'!BR149/'Microbial Data (Raw Count)'!BR$492</f>
        <v>0</v>
      </c>
      <c r="BR149" s="13">
        <f>'Microbial Data (Raw Count)'!BS149/'Microbial Data (Raw Count)'!BS$492</f>
        <v>0</v>
      </c>
      <c r="BS149" s="13">
        <f>'Microbial Data (Raw Count)'!BT149/'Microbial Data (Raw Count)'!BT$492</f>
        <v>0</v>
      </c>
      <c r="BT149" s="13">
        <f>'Microbial Data (Raw Count)'!BU149/'Microbial Data (Raw Count)'!BU$492</f>
        <v>0</v>
      </c>
      <c r="BU149" s="13">
        <f>'Microbial Data (Raw Count)'!BV149/'Microbial Data (Raw Count)'!BV$492</f>
        <v>0</v>
      </c>
      <c r="BV149" s="13">
        <f>'Microbial Data (Raw Count)'!BW149/'Microbial Data (Raw Count)'!BW$492</f>
        <v>0</v>
      </c>
      <c r="BW149" s="13">
        <f>'Microbial Data (Raw Count)'!BX149/'Microbial Data (Raw Count)'!BX$492</f>
        <v>0</v>
      </c>
      <c r="BX149" s="13">
        <f>'Microbial Data (Raw Count)'!BY149/'Microbial Data (Raw Count)'!BY$492</f>
        <v>0</v>
      </c>
      <c r="BY149" s="13">
        <f>'Microbial Data (Raw Count)'!BZ149/'Microbial Data (Raw Count)'!BZ$492</f>
        <v>0</v>
      </c>
      <c r="BZ149" s="13">
        <f>'Microbial Data (Raw Count)'!CA149/'Microbial Data (Raw Count)'!CA$492</f>
        <v>0</v>
      </c>
      <c r="CA149" s="13">
        <f>'Microbial Data (Raw Count)'!CB149/'Microbial Data (Raw Count)'!CB$492</f>
        <v>0</v>
      </c>
      <c r="CB149" s="13">
        <f>'Microbial Data (Raw Count)'!CC149/'Microbial Data (Raw Count)'!CC$492</f>
        <v>0</v>
      </c>
      <c r="CC149" s="13">
        <f>'Microbial Data (Raw Count)'!CD149/'Microbial Data (Raw Count)'!CD$492</f>
        <v>0</v>
      </c>
      <c r="CD149" s="13">
        <f>'Microbial Data (Raw Count)'!CE149/'Microbial Data (Raw Count)'!CE$492</f>
        <v>0</v>
      </c>
      <c r="CE149" s="13">
        <f>'Microbial Data (Raw Count)'!CF149/'Microbial Data (Raw Count)'!CF$492</f>
        <v>0</v>
      </c>
      <c r="CF149" s="13">
        <f>'Microbial Data (Raw Count)'!CG149/'Microbial Data (Raw Count)'!CG$492</f>
        <v>0</v>
      </c>
      <c r="CG149" s="13">
        <f>'Microbial Data (Raw Count)'!CH149/'Microbial Data (Raw Count)'!CH$492</f>
        <v>0</v>
      </c>
      <c r="CH149" s="13">
        <f>'Microbial Data (Raw Count)'!CI149/'Microbial Data (Raw Count)'!CI$492</f>
        <v>0</v>
      </c>
      <c r="CI149" s="13">
        <f>'Microbial Data (Raw Count)'!CJ149/'Microbial Data (Raw Count)'!CJ$492</f>
        <v>0</v>
      </c>
      <c r="CJ149" s="13">
        <f>'Microbial Data (Raw Count)'!CK149/'Microbial Data (Raw Count)'!CK$492</f>
        <v>0</v>
      </c>
      <c r="CK149" s="13">
        <f>'Microbial Data (Raw Count)'!CL149/'Microbial Data (Raw Count)'!CL$492</f>
        <v>0</v>
      </c>
      <c r="CL149" s="13">
        <f>'Microbial Data (Raw Count)'!CM149/'Microbial Data (Raw Count)'!CM$492</f>
        <v>0</v>
      </c>
      <c r="CM149" s="13">
        <f>'Microbial Data (Raw Count)'!CN149/'Microbial Data (Raw Count)'!CN$492</f>
        <v>0</v>
      </c>
      <c r="CN149" s="13">
        <f>'Microbial Data (Raw Count)'!CO149/'Microbial Data (Raw Count)'!CO$492</f>
        <v>0</v>
      </c>
      <c r="CO149" s="13">
        <f>'Microbial Data (Raw Count)'!CP149/'Microbial Data (Raw Count)'!CP$492</f>
        <v>0</v>
      </c>
      <c r="CP149" s="13">
        <f>'Microbial Data (Raw Count)'!CQ149/'Microbial Data (Raw Count)'!CQ$492</f>
        <v>0</v>
      </c>
      <c r="CQ149" s="13">
        <f>'Microbial Data (Raw Count)'!CR149/'Microbial Data (Raw Count)'!CR$492</f>
        <v>0</v>
      </c>
      <c r="CR149" s="13">
        <f>'Microbial Data (Raw Count)'!CS149/'Microbial Data (Raw Count)'!CS$492</f>
        <v>0</v>
      </c>
      <c r="CS149" s="13">
        <f>'Microbial Data (Raw Count)'!CT149/'Microbial Data (Raw Count)'!CT$492</f>
        <v>0</v>
      </c>
      <c r="CT149" s="13">
        <f>'Microbial Data (Raw Count)'!CU149/'Microbial Data (Raw Count)'!CU$492</f>
        <v>0</v>
      </c>
      <c r="CU149" s="13">
        <f>'Microbial Data (Raw Count)'!CV149/'Microbial Data (Raw Count)'!CV$492</f>
        <v>0</v>
      </c>
      <c r="CV149" s="13">
        <f>'Microbial Data (Raw Count)'!CW149/'Microbial Data (Raw Count)'!CW$492</f>
        <v>0</v>
      </c>
      <c r="CW149" s="13">
        <f>'Microbial Data (Raw Count)'!CX149/'Microbial Data (Raw Count)'!CX$492</f>
        <v>0</v>
      </c>
      <c r="CX149" s="13">
        <f>'Microbial Data (Raw Count)'!CY149/'Microbial Data (Raw Count)'!CY$492</f>
        <v>0</v>
      </c>
      <c r="CY149" s="13">
        <f>'Microbial Data (Raw Count)'!CZ149/'Microbial Data (Raw Count)'!CZ$492</f>
        <v>0</v>
      </c>
      <c r="CZ149" s="13">
        <f>'Microbial Data (Raw Count)'!DA149/'Microbial Data (Raw Count)'!DA$492</f>
        <v>0</v>
      </c>
      <c r="DA149" s="13">
        <f>'Microbial Data (Raw Count)'!DB149/'Microbial Data (Raw Count)'!DB$492</f>
        <v>0</v>
      </c>
      <c r="DB149" s="13">
        <f>'Microbial Data (Raw Count)'!DC149/'Microbial Data (Raw Count)'!DC$492</f>
        <v>0</v>
      </c>
      <c r="DC149" s="13">
        <f>'Microbial Data (Raw Count)'!DD149/'Microbial Data (Raw Count)'!DD$492</f>
        <v>0</v>
      </c>
      <c r="DD149" s="13">
        <f>'Microbial Data (Raw Count)'!DE149/'Microbial Data (Raw Count)'!DE$492</f>
        <v>0</v>
      </c>
      <c r="DE149" s="13">
        <f>'Microbial Data (Raw Count)'!DF149/'Microbial Data (Raw Count)'!DF$492</f>
        <v>0</v>
      </c>
      <c r="DF149" s="13">
        <f>'Microbial Data (Raw Count)'!DG149/'Microbial Data (Raw Count)'!DG$492</f>
        <v>0</v>
      </c>
      <c r="DG149" s="13">
        <f>'Microbial Data (Raw Count)'!DH149/'Microbial Data (Raw Count)'!DH$492</f>
        <v>0</v>
      </c>
      <c r="DH149" s="13">
        <f>'Microbial Data (Raw Count)'!DI149/'Microbial Data (Raw Count)'!DI$492</f>
        <v>0</v>
      </c>
      <c r="DI149" s="13">
        <f>'Microbial Data (Raw Count)'!DJ149/'Microbial Data (Raw Count)'!DJ$492</f>
        <v>0</v>
      </c>
      <c r="DJ149" s="13">
        <f>'Microbial Data (Raw Count)'!DK149/'Microbial Data (Raw Count)'!DK$492</f>
        <v>0</v>
      </c>
      <c r="DK149" s="13">
        <f>'Microbial Data (Raw Count)'!DL149/'Microbial Data (Raw Count)'!DL$492</f>
        <v>1.7105063098677208E-3</v>
      </c>
      <c r="DL149" s="13">
        <f>'Microbial Data (Raw Count)'!DM149/'Microbial Data (Raw Count)'!DM$492</f>
        <v>2.1131603626133168E-3</v>
      </c>
      <c r="DM149" s="13">
        <f>'Microbial Data (Raw Count)'!DN149/'Microbial Data (Raw Count)'!DN$492</f>
        <v>1.8312113390913155E-3</v>
      </c>
      <c r="DN149" s="13">
        <f>'Microbial Data (Raw Count)'!DO149/'Microbial Data (Raw Count)'!DO$492</f>
        <v>0</v>
      </c>
      <c r="DO149" s="13">
        <f>'Microbial Data (Raw Count)'!DP149/'Microbial Data (Raw Count)'!DP$492</f>
        <v>0</v>
      </c>
      <c r="DP149" s="13">
        <f>'Microbial Data (Raw Count)'!DQ149/'Microbial Data (Raw Count)'!DQ$492</f>
        <v>0</v>
      </c>
      <c r="DQ149" s="13">
        <f>'Microbial Data (Raw Count)'!DR149/'Microbial Data (Raw Count)'!DR$492</f>
        <v>0</v>
      </c>
      <c r="DR149" s="13">
        <f>'Microbial Data (Raw Count)'!DS149/'Microbial Data (Raw Count)'!DS$492</f>
        <v>0</v>
      </c>
      <c r="DS149" s="13">
        <f>'Microbial Data (Raw Count)'!DT149/'Microbial Data (Raw Count)'!DT$492</f>
        <v>0</v>
      </c>
      <c r="DT149" s="13">
        <f>'Microbial Data (Raw Count)'!DU149/'Microbial Data (Raw Count)'!DU$492</f>
        <v>0</v>
      </c>
      <c r="DU149" s="13">
        <f>'Microbial Data (Raw Count)'!DV149/'Microbial Data (Raw Count)'!DV$492</f>
        <v>0</v>
      </c>
      <c r="DV149" s="13">
        <f>'Microbial Data (Raw Count)'!DW149/'Microbial Data (Raw Count)'!DW$492</f>
        <v>0</v>
      </c>
      <c r="DW149" s="13">
        <f>'Microbial Data (Raw Count)'!DX149/'Microbial Data (Raw Count)'!DX$492</f>
        <v>0</v>
      </c>
      <c r="DX149" s="13">
        <f>'Microbial Data (Raw Count)'!DY149/'Microbial Data (Raw Count)'!DY$492</f>
        <v>0</v>
      </c>
      <c r="DY149" s="13">
        <f>'Microbial Data (Raw Count)'!DZ149/'Microbial Data (Raw Count)'!DZ$492</f>
        <v>0</v>
      </c>
      <c r="DZ149" s="13">
        <f>'Microbial Data (Raw Count)'!EA149/'Microbial Data (Raw Count)'!EA$492</f>
        <v>0</v>
      </c>
      <c r="EA149" s="13">
        <f>'Microbial Data (Raw Count)'!EB149/'Microbial Data (Raw Count)'!EB$492</f>
        <v>0</v>
      </c>
      <c r="EB149" s="13">
        <f>'Microbial Data (Raw Count)'!EC149/'Microbial Data (Raw Count)'!EC$492</f>
        <v>0</v>
      </c>
      <c r="EC149" s="13">
        <f>'Microbial Data (Raw Count)'!ED149/'Microbial Data (Raw Count)'!ED$492</f>
        <v>0</v>
      </c>
      <c r="ED149" s="13">
        <f>'Microbial Data (Raw Count)'!EE149/'Microbial Data (Raw Count)'!EE$492</f>
        <v>0</v>
      </c>
      <c r="EE149" s="13">
        <f>'Microbial Data (Raw Count)'!EF149/'Microbial Data (Raw Count)'!EF$492</f>
        <v>0</v>
      </c>
      <c r="EF149" s="13">
        <f>'Microbial Data (Raw Count)'!EG149/'Microbial Data (Raw Count)'!EG$492</f>
        <v>0</v>
      </c>
      <c r="EG149" s="13">
        <f>'Microbial Data (Raw Count)'!EH149/'Microbial Data (Raw Count)'!EH$492</f>
        <v>0</v>
      </c>
      <c r="EH149" s="13">
        <f>'Microbial Data (Raw Count)'!EI149/'Microbial Data (Raw Count)'!EI$492</f>
        <v>0</v>
      </c>
      <c r="EI149" s="13">
        <f>'Microbial Data (Raw Count)'!EJ149/'Microbial Data (Raw Count)'!EJ$492</f>
        <v>0</v>
      </c>
      <c r="EJ149" s="13">
        <f>'Microbial Data (Raw Count)'!EK149/'Microbial Data (Raw Count)'!EK$492</f>
        <v>0</v>
      </c>
      <c r="EK149" s="13">
        <f>'Microbial Data (Raw Count)'!EL149/'Microbial Data (Raw Count)'!EL$492</f>
        <v>0</v>
      </c>
      <c r="EL149" s="13">
        <f>'Microbial Data (Raw Count)'!EM149/'Microbial Data (Raw Count)'!EM$492</f>
        <v>0</v>
      </c>
      <c r="EM149" s="13">
        <f>'Microbial Data (Raw Count)'!EN149/'Microbial Data (Raw Count)'!EN$492</f>
        <v>0</v>
      </c>
      <c r="EN149" s="13">
        <f>'Microbial Data (Raw Count)'!EO149/'Microbial Data (Raw Count)'!EO$492</f>
        <v>0</v>
      </c>
      <c r="EO149" s="13">
        <f>'Microbial Data (Raw Count)'!EP149/'Microbial Data (Raw Count)'!EP$492</f>
        <v>0</v>
      </c>
      <c r="EP149" s="13">
        <f>'Microbial Data (Raw Count)'!EQ149/'Microbial Data (Raw Count)'!EQ$492</f>
        <v>0</v>
      </c>
      <c r="EQ149" s="13">
        <f>'Microbial Data (Raw Count)'!ER149/'Microbial Data (Raw Count)'!ER$492</f>
        <v>0</v>
      </c>
      <c r="ER149" s="13">
        <f>'Microbial Data (Raw Count)'!ES149/'Microbial Data (Raw Count)'!ES$492</f>
        <v>0</v>
      </c>
      <c r="ES149" s="13">
        <f>'Microbial Data (Raw Count)'!ET149/'Microbial Data (Raw Count)'!ET$492</f>
        <v>0</v>
      </c>
      <c r="ET149" s="13">
        <f>'Microbial Data (Raw Count)'!EU149/'Microbial Data (Raw Count)'!EU$492</f>
        <v>0</v>
      </c>
      <c r="EU149" s="13">
        <f>'Microbial Data (Raw Count)'!EV149/'Microbial Data (Raw Count)'!EV$492</f>
        <v>0</v>
      </c>
      <c r="EV149" s="13">
        <f>'Microbial Data (Raw Count)'!EW149/'Microbial Data (Raw Count)'!EW$492</f>
        <v>0</v>
      </c>
      <c r="EW149" s="13">
        <f>'Microbial Data (Raw Count)'!EX149/'Microbial Data (Raw Count)'!EX$492</f>
        <v>0</v>
      </c>
      <c r="EX149" s="13">
        <f>'Microbial Data (Raw Count)'!EY149/'Microbial Data (Raw Count)'!EY$492</f>
        <v>0</v>
      </c>
      <c r="EY149" s="13">
        <f>'Microbial Data (Raw Count)'!EZ149/'Microbial Data (Raw Count)'!EZ$492</f>
        <v>0</v>
      </c>
      <c r="EZ149" s="13">
        <f>'Microbial Data (Raw Count)'!FA149/'Microbial Data (Raw Count)'!FA$492</f>
        <v>0</v>
      </c>
    </row>
    <row r="150" spans="1:156" x14ac:dyDescent="0.3">
      <c r="A150" s="8">
        <v>149</v>
      </c>
      <c r="B150" s="8" t="s">
        <v>154</v>
      </c>
      <c r="C150" s="8" t="s">
        <v>155</v>
      </c>
      <c r="D150" s="8" t="s">
        <v>156</v>
      </c>
      <c r="E150" s="8" t="s">
        <v>235</v>
      </c>
      <c r="F150" s="8" t="s">
        <v>483</v>
      </c>
      <c r="G150" s="8" t="s">
        <v>636</v>
      </c>
      <c r="H150" s="13">
        <f>'Microbial Data (Raw Count)'!I150/'Microbial Data (Raw Count)'!I$492</f>
        <v>0</v>
      </c>
      <c r="I150" s="13">
        <f>'Microbial Data (Raw Count)'!J150/'Microbial Data (Raw Count)'!J$492</f>
        <v>0</v>
      </c>
      <c r="J150" s="13">
        <f>'Microbial Data (Raw Count)'!K150/'Microbial Data (Raw Count)'!K$492</f>
        <v>0</v>
      </c>
      <c r="K150" s="13">
        <f>'Microbial Data (Raw Count)'!L150/'Microbial Data (Raw Count)'!L$492</f>
        <v>0</v>
      </c>
      <c r="L150" s="13">
        <f>'Microbial Data (Raw Count)'!M150/'Microbial Data (Raw Count)'!M$492</f>
        <v>0</v>
      </c>
      <c r="M150" s="13">
        <f>'Microbial Data (Raw Count)'!N150/'Microbial Data (Raw Count)'!N$492</f>
        <v>0</v>
      </c>
      <c r="N150" s="13">
        <f>'Microbial Data (Raw Count)'!O150/'Microbial Data (Raw Count)'!O$492</f>
        <v>0</v>
      </c>
      <c r="O150" s="13">
        <f>'Microbial Data (Raw Count)'!P150/'Microbial Data (Raw Count)'!P$492</f>
        <v>0</v>
      </c>
      <c r="P150" s="13">
        <f>'Microbial Data (Raw Count)'!Q150/'Microbial Data (Raw Count)'!Q$492</f>
        <v>0</v>
      </c>
      <c r="Q150" s="13">
        <f>'Microbial Data (Raw Count)'!R150/'Microbial Data (Raw Count)'!R$492</f>
        <v>0</v>
      </c>
      <c r="R150" s="13">
        <f>'Microbial Data (Raw Count)'!S150/'Microbial Data (Raw Count)'!S$492</f>
        <v>0</v>
      </c>
      <c r="S150" s="13">
        <f>'Microbial Data (Raw Count)'!T150/'Microbial Data (Raw Count)'!T$492</f>
        <v>0</v>
      </c>
      <c r="T150" s="13">
        <f>'Microbial Data (Raw Count)'!U150/'Microbial Data (Raw Count)'!U$492</f>
        <v>0</v>
      </c>
      <c r="U150" s="13">
        <f>'Microbial Data (Raw Count)'!V150/'Microbial Data (Raw Count)'!V$492</f>
        <v>0</v>
      </c>
      <c r="V150" s="13">
        <f>'Microbial Data (Raw Count)'!W150/'Microbial Data (Raw Count)'!W$492</f>
        <v>0</v>
      </c>
      <c r="W150" s="13">
        <f>'Microbial Data (Raw Count)'!X150/'Microbial Data (Raw Count)'!X$492</f>
        <v>0</v>
      </c>
      <c r="X150" s="13">
        <f>'Microbial Data (Raw Count)'!Y150/'Microbial Data (Raw Count)'!Y$492</f>
        <v>0</v>
      </c>
      <c r="Y150" s="13">
        <f>'Microbial Data (Raw Count)'!Z150/'Microbial Data (Raw Count)'!Z$492</f>
        <v>0</v>
      </c>
      <c r="Z150" s="13">
        <f>'Microbial Data (Raw Count)'!AA150/'Microbial Data (Raw Count)'!AA$492</f>
        <v>0</v>
      </c>
      <c r="AA150" s="13">
        <f>'Microbial Data (Raw Count)'!AB150/'Microbial Data (Raw Count)'!AB$492</f>
        <v>0</v>
      </c>
      <c r="AB150" s="13">
        <f>'Microbial Data (Raw Count)'!AC150/'Microbial Data (Raw Count)'!AC$492</f>
        <v>0</v>
      </c>
      <c r="AC150" s="13">
        <f>'Microbial Data (Raw Count)'!AD150/'Microbial Data (Raw Count)'!AD$492</f>
        <v>0</v>
      </c>
      <c r="AD150" s="13">
        <f>'Microbial Data (Raw Count)'!AE150/'Microbial Data (Raw Count)'!AE$492</f>
        <v>0</v>
      </c>
      <c r="AE150" s="13">
        <f>'Microbial Data (Raw Count)'!AF150/'Microbial Data (Raw Count)'!AF$492</f>
        <v>0</v>
      </c>
      <c r="AF150" s="13">
        <f>'Microbial Data (Raw Count)'!AG150/'Microbial Data (Raw Count)'!AG$492</f>
        <v>0</v>
      </c>
      <c r="AG150" s="13">
        <f>'Microbial Data (Raw Count)'!AH150/'Microbial Data (Raw Count)'!AH$492</f>
        <v>0</v>
      </c>
      <c r="AH150" s="13">
        <f>'Microbial Data (Raw Count)'!AI150/'Microbial Data (Raw Count)'!AI$492</f>
        <v>0</v>
      </c>
      <c r="AI150" s="13">
        <f>'Microbial Data (Raw Count)'!AJ150/'Microbial Data (Raw Count)'!AJ$492</f>
        <v>0</v>
      </c>
      <c r="AJ150" s="13">
        <f>'Microbial Data (Raw Count)'!AK150/'Microbial Data (Raw Count)'!AK$492</f>
        <v>0</v>
      </c>
      <c r="AK150" s="13">
        <f>'Microbial Data (Raw Count)'!AL150/'Microbial Data (Raw Count)'!AL$492</f>
        <v>0</v>
      </c>
      <c r="AL150" s="13">
        <f>'Microbial Data (Raw Count)'!AM150/'Microbial Data (Raw Count)'!AM$492</f>
        <v>0</v>
      </c>
      <c r="AM150" s="13">
        <f>'Microbial Data (Raw Count)'!AN150/'Microbial Data (Raw Count)'!AN$492</f>
        <v>0</v>
      </c>
      <c r="AN150" s="13">
        <f>'Microbial Data (Raw Count)'!AO150/'Microbial Data (Raw Count)'!AO$492</f>
        <v>0</v>
      </c>
      <c r="AO150" s="13">
        <f>'Microbial Data (Raw Count)'!AP150/'Microbial Data (Raw Count)'!AP$492</f>
        <v>0</v>
      </c>
      <c r="AP150" s="13">
        <f>'Microbial Data (Raw Count)'!AQ150/'Microbial Data (Raw Count)'!AQ$492</f>
        <v>0</v>
      </c>
      <c r="AQ150" s="13">
        <f>'Microbial Data (Raw Count)'!AR150/'Microbial Data (Raw Count)'!AR$492</f>
        <v>0</v>
      </c>
      <c r="AR150" s="13">
        <f>'Microbial Data (Raw Count)'!AS150/'Microbial Data (Raw Count)'!AS$492</f>
        <v>0</v>
      </c>
      <c r="AS150" s="13">
        <f>'Microbial Data (Raw Count)'!AT150/'Microbial Data (Raw Count)'!AT$492</f>
        <v>0</v>
      </c>
      <c r="AT150" s="13">
        <f>'Microbial Data (Raw Count)'!AU150/'Microbial Data (Raw Count)'!AU$492</f>
        <v>0</v>
      </c>
      <c r="AU150" s="13">
        <f>'Microbial Data (Raw Count)'!AV150/'Microbial Data (Raw Count)'!AV$492</f>
        <v>0</v>
      </c>
      <c r="AV150" s="13">
        <f>'Microbial Data (Raw Count)'!AW150/'Microbial Data (Raw Count)'!AW$492</f>
        <v>0</v>
      </c>
      <c r="AW150" s="13">
        <f>'Microbial Data (Raw Count)'!AX150/'Microbial Data (Raw Count)'!AX$492</f>
        <v>0</v>
      </c>
      <c r="AX150" s="13">
        <f>'Microbial Data (Raw Count)'!AY150/'Microbial Data (Raw Count)'!AY$492</f>
        <v>0</v>
      </c>
      <c r="AY150" s="13">
        <f>'Microbial Data (Raw Count)'!AZ150/'Microbial Data (Raw Count)'!AZ$492</f>
        <v>0</v>
      </c>
      <c r="AZ150" s="13">
        <f>'Microbial Data (Raw Count)'!BA150/'Microbial Data (Raw Count)'!BA$492</f>
        <v>0</v>
      </c>
      <c r="BA150" s="13">
        <f>'Microbial Data (Raw Count)'!BB150/'Microbial Data (Raw Count)'!BB$492</f>
        <v>0</v>
      </c>
      <c r="BB150" s="13">
        <f>'Microbial Data (Raw Count)'!BC150/'Microbial Data (Raw Count)'!BC$492</f>
        <v>0</v>
      </c>
      <c r="BC150" s="13">
        <f>'Microbial Data (Raw Count)'!BD150/'Microbial Data (Raw Count)'!BD$492</f>
        <v>0</v>
      </c>
      <c r="BD150" s="13">
        <f>'Microbial Data (Raw Count)'!BE150/'Microbial Data (Raw Count)'!BE$492</f>
        <v>0</v>
      </c>
      <c r="BE150" s="13">
        <f>'Microbial Data (Raw Count)'!BF150/'Microbial Data (Raw Count)'!BF$492</f>
        <v>0</v>
      </c>
      <c r="BF150" s="13">
        <f>'Microbial Data (Raw Count)'!BG150/'Microbial Data (Raw Count)'!BG$492</f>
        <v>0</v>
      </c>
      <c r="BG150" s="13">
        <f>'Microbial Data (Raw Count)'!BH150/'Microbial Data (Raw Count)'!BH$492</f>
        <v>0</v>
      </c>
      <c r="BH150" s="13">
        <f>'Microbial Data (Raw Count)'!BI150/'Microbial Data (Raw Count)'!BI$492</f>
        <v>0</v>
      </c>
      <c r="BI150" s="13">
        <f>'Microbial Data (Raw Count)'!BJ150/'Microbial Data (Raw Count)'!BJ$492</f>
        <v>0</v>
      </c>
      <c r="BJ150" s="13">
        <f>'Microbial Data (Raw Count)'!BK150/'Microbial Data (Raw Count)'!BK$492</f>
        <v>0</v>
      </c>
      <c r="BK150" s="13">
        <f>'Microbial Data (Raw Count)'!BL150/'Microbial Data (Raw Count)'!BL$492</f>
        <v>0</v>
      </c>
      <c r="BL150" s="13">
        <f>'Microbial Data (Raw Count)'!BM150/'Microbial Data (Raw Count)'!BM$492</f>
        <v>0</v>
      </c>
      <c r="BM150" s="13">
        <f>'Microbial Data (Raw Count)'!BN150/'Microbial Data (Raw Count)'!BN$492</f>
        <v>0</v>
      </c>
      <c r="BN150" s="13">
        <f>'Microbial Data (Raw Count)'!BO150/'Microbial Data (Raw Count)'!BO$492</f>
        <v>0</v>
      </c>
      <c r="BO150" s="13">
        <f>'Microbial Data (Raw Count)'!BP150/'Microbial Data (Raw Count)'!BP$492</f>
        <v>0</v>
      </c>
      <c r="BP150" s="13">
        <f>'Microbial Data (Raw Count)'!BQ150/'Microbial Data (Raw Count)'!BQ$492</f>
        <v>0</v>
      </c>
      <c r="BQ150" s="13">
        <f>'Microbial Data (Raw Count)'!BR150/'Microbial Data (Raw Count)'!BR$492</f>
        <v>0</v>
      </c>
      <c r="BR150" s="13">
        <f>'Microbial Data (Raw Count)'!BS150/'Microbial Data (Raw Count)'!BS$492</f>
        <v>0</v>
      </c>
      <c r="BS150" s="13">
        <f>'Microbial Data (Raw Count)'!BT150/'Microbial Data (Raw Count)'!BT$492</f>
        <v>0</v>
      </c>
      <c r="BT150" s="13">
        <f>'Microbial Data (Raw Count)'!BU150/'Microbial Data (Raw Count)'!BU$492</f>
        <v>0</v>
      </c>
      <c r="BU150" s="13">
        <f>'Microbial Data (Raw Count)'!BV150/'Microbial Data (Raw Count)'!BV$492</f>
        <v>0</v>
      </c>
      <c r="BV150" s="13">
        <f>'Microbial Data (Raw Count)'!BW150/'Microbial Data (Raw Count)'!BW$492</f>
        <v>0</v>
      </c>
      <c r="BW150" s="13">
        <f>'Microbial Data (Raw Count)'!BX150/'Microbial Data (Raw Count)'!BX$492</f>
        <v>0</v>
      </c>
      <c r="BX150" s="13">
        <f>'Microbial Data (Raw Count)'!BY150/'Microbial Data (Raw Count)'!BY$492</f>
        <v>0</v>
      </c>
      <c r="BY150" s="13">
        <f>'Microbial Data (Raw Count)'!BZ150/'Microbial Data (Raw Count)'!BZ$492</f>
        <v>0</v>
      </c>
      <c r="BZ150" s="13">
        <f>'Microbial Data (Raw Count)'!CA150/'Microbial Data (Raw Count)'!CA$492</f>
        <v>0</v>
      </c>
      <c r="CA150" s="13">
        <f>'Microbial Data (Raw Count)'!CB150/'Microbial Data (Raw Count)'!CB$492</f>
        <v>0</v>
      </c>
      <c r="CB150" s="13">
        <f>'Microbial Data (Raw Count)'!CC150/'Microbial Data (Raw Count)'!CC$492</f>
        <v>0</v>
      </c>
      <c r="CC150" s="13">
        <f>'Microbial Data (Raw Count)'!CD150/'Microbial Data (Raw Count)'!CD$492</f>
        <v>0</v>
      </c>
      <c r="CD150" s="13">
        <f>'Microbial Data (Raw Count)'!CE150/'Microbial Data (Raw Count)'!CE$492</f>
        <v>0</v>
      </c>
      <c r="CE150" s="13">
        <f>'Microbial Data (Raw Count)'!CF150/'Microbial Data (Raw Count)'!CF$492</f>
        <v>0</v>
      </c>
      <c r="CF150" s="13">
        <f>'Microbial Data (Raw Count)'!CG150/'Microbial Data (Raw Count)'!CG$492</f>
        <v>0</v>
      </c>
      <c r="CG150" s="13">
        <f>'Microbial Data (Raw Count)'!CH150/'Microbial Data (Raw Count)'!CH$492</f>
        <v>0</v>
      </c>
      <c r="CH150" s="13">
        <f>'Microbial Data (Raw Count)'!CI150/'Microbial Data (Raw Count)'!CI$492</f>
        <v>0</v>
      </c>
      <c r="CI150" s="13">
        <f>'Microbial Data (Raw Count)'!CJ150/'Microbial Data (Raw Count)'!CJ$492</f>
        <v>0</v>
      </c>
      <c r="CJ150" s="13">
        <f>'Microbial Data (Raw Count)'!CK150/'Microbial Data (Raw Count)'!CK$492</f>
        <v>0</v>
      </c>
      <c r="CK150" s="13">
        <f>'Microbial Data (Raw Count)'!CL150/'Microbial Data (Raw Count)'!CL$492</f>
        <v>0</v>
      </c>
      <c r="CL150" s="13">
        <f>'Microbial Data (Raw Count)'!CM150/'Microbial Data (Raw Count)'!CM$492</f>
        <v>0</v>
      </c>
      <c r="CM150" s="13">
        <f>'Microbial Data (Raw Count)'!CN150/'Microbial Data (Raw Count)'!CN$492</f>
        <v>0</v>
      </c>
      <c r="CN150" s="13">
        <f>'Microbial Data (Raw Count)'!CO150/'Microbial Data (Raw Count)'!CO$492</f>
        <v>0</v>
      </c>
      <c r="CO150" s="13">
        <f>'Microbial Data (Raw Count)'!CP150/'Microbial Data (Raw Count)'!CP$492</f>
        <v>0</v>
      </c>
      <c r="CP150" s="13">
        <f>'Microbial Data (Raw Count)'!CQ150/'Microbial Data (Raw Count)'!CQ$492</f>
        <v>0</v>
      </c>
      <c r="CQ150" s="13">
        <f>'Microbial Data (Raw Count)'!CR150/'Microbial Data (Raw Count)'!CR$492</f>
        <v>0</v>
      </c>
      <c r="CR150" s="13">
        <f>'Microbial Data (Raw Count)'!CS150/'Microbial Data (Raw Count)'!CS$492</f>
        <v>0</v>
      </c>
      <c r="CS150" s="13">
        <f>'Microbial Data (Raw Count)'!CT150/'Microbial Data (Raw Count)'!CT$492</f>
        <v>0</v>
      </c>
      <c r="CT150" s="13">
        <f>'Microbial Data (Raw Count)'!CU150/'Microbial Data (Raw Count)'!CU$492</f>
        <v>0</v>
      </c>
      <c r="CU150" s="13">
        <f>'Microbial Data (Raw Count)'!CV150/'Microbial Data (Raw Count)'!CV$492</f>
        <v>0</v>
      </c>
      <c r="CV150" s="13">
        <f>'Microbial Data (Raw Count)'!CW150/'Microbial Data (Raw Count)'!CW$492</f>
        <v>0</v>
      </c>
      <c r="CW150" s="13">
        <f>'Microbial Data (Raw Count)'!CX150/'Microbial Data (Raw Count)'!CX$492</f>
        <v>0</v>
      </c>
      <c r="CX150" s="13">
        <f>'Microbial Data (Raw Count)'!CY150/'Microbial Data (Raw Count)'!CY$492</f>
        <v>0</v>
      </c>
      <c r="CY150" s="13">
        <f>'Microbial Data (Raw Count)'!CZ150/'Microbial Data (Raw Count)'!CZ$492</f>
        <v>0</v>
      </c>
      <c r="CZ150" s="13">
        <f>'Microbial Data (Raw Count)'!DA150/'Microbial Data (Raw Count)'!DA$492</f>
        <v>0</v>
      </c>
      <c r="DA150" s="13">
        <f>'Microbial Data (Raw Count)'!DB150/'Microbial Data (Raw Count)'!DB$492</f>
        <v>0</v>
      </c>
      <c r="DB150" s="13">
        <f>'Microbial Data (Raw Count)'!DC150/'Microbial Data (Raw Count)'!DC$492</f>
        <v>0</v>
      </c>
      <c r="DC150" s="13">
        <f>'Microbial Data (Raw Count)'!DD150/'Microbial Data (Raw Count)'!DD$492</f>
        <v>0</v>
      </c>
      <c r="DD150" s="13">
        <f>'Microbial Data (Raw Count)'!DE150/'Microbial Data (Raw Count)'!DE$492</f>
        <v>0</v>
      </c>
      <c r="DE150" s="13">
        <f>'Microbial Data (Raw Count)'!DF150/'Microbial Data (Raw Count)'!DF$492</f>
        <v>0</v>
      </c>
      <c r="DF150" s="13">
        <f>'Microbial Data (Raw Count)'!DG150/'Microbial Data (Raw Count)'!DG$492</f>
        <v>0</v>
      </c>
      <c r="DG150" s="13">
        <f>'Microbial Data (Raw Count)'!DH150/'Microbial Data (Raw Count)'!DH$492</f>
        <v>0</v>
      </c>
      <c r="DH150" s="13">
        <f>'Microbial Data (Raw Count)'!DI150/'Microbial Data (Raw Count)'!DI$492</f>
        <v>0</v>
      </c>
      <c r="DI150" s="13">
        <f>'Microbial Data (Raw Count)'!DJ150/'Microbial Data (Raw Count)'!DJ$492</f>
        <v>0</v>
      </c>
      <c r="DJ150" s="13">
        <f>'Microbial Data (Raw Count)'!DK150/'Microbial Data (Raw Count)'!DK$492</f>
        <v>0</v>
      </c>
      <c r="DK150" s="13">
        <f>'Microbial Data (Raw Count)'!DL150/'Microbial Data (Raw Count)'!DL$492</f>
        <v>0</v>
      </c>
      <c r="DL150" s="13">
        <f>'Microbial Data (Raw Count)'!DM150/'Microbial Data (Raw Count)'!DM$492</f>
        <v>0</v>
      </c>
      <c r="DM150" s="13">
        <f>'Microbial Data (Raw Count)'!DN150/'Microbial Data (Raw Count)'!DN$492</f>
        <v>0</v>
      </c>
      <c r="DN150" s="13">
        <f>'Microbial Data (Raw Count)'!DO150/'Microbial Data (Raw Count)'!DO$492</f>
        <v>0</v>
      </c>
      <c r="DO150" s="13">
        <f>'Microbial Data (Raw Count)'!DP150/'Microbial Data (Raw Count)'!DP$492</f>
        <v>0</v>
      </c>
      <c r="DP150" s="13">
        <f>'Microbial Data (Raw Count)'!DQ150/'Microbial Data (Raw Count)'!DQ$492</f>
        <v>0</v>
      </c>
      <c r="DQ150" s="13">
        <f>'Microbial Data (Raw Count)'!DR150/'Microbial Data (Raw Count)'!DR$492</f>
        <v>0</v>
      </c>
      <c r="DR150" s="13">
        <f>'Microbial Data (Raw Count)'!DS150/'Microbial Data (Raw Count)'!DS$492</f>
        <v>0</v>
      </c>
      <c r="DS150" s="13">
        <f>'Microbial Data (Raw Count)'!DT150/'Microbial Data (Raw Count)'!DT$492</f>
        <v>0</v>
      </c>
      <c r="DT150" s="13">
        <f>'Microbial Data (Raw Count)'!DU150/'Microbial Data (Raw Count)'!DU$492</f>
        <v>0</v>
      </c>
      <c r="DU150" s="13">
        <f>'Microbial Data (Raw Count)'!DV150/'Microbial Data (Raw Count)'!DV$492</f>
        <v>0</v>
      </c>
      <c r="DV150" s="13">
        <f>'Microbial Data (Raw Count)'!DW150/'Microbial Data (Raw Count)'!DW$492</f>
        <v>0</v>
      </c>
      <c r="DW150" s="13">
        <f>'Microbial Data (Raw Count)'!DX150/'Microbial Data (Raw Count)'!DX$492</f>
        <v>0</v>
      </c>
      <c r="DX150" s="13">
        <f>'Microbial Data (Raw Count)'!DY150/'Microbial Data (Raw Count)'!DY$492</f>
        <v>6.1866968341788489E-5</v>
      </c>
      <c r="DY150" s="13">
        <f>'Microbial Data (Raw Count)'!DZ150/'Microbial Data (Raw Count)'!DZ$492</f>
        <v>0</v>
      </c>
      <c r="DZ150" s="13">
        <f>'Microbial Data (Raw Count)'!EA150/'Microbial Data (Raw Count)'!EA$492</f>
        <v>0</v>
      </c>
      <c r="EA150" s="13">
        <f>'Microbial Data (Raw Count)'!EB150/'Microbial Data (Raw Count)'!EB$492</f>
        <v>0</v>
      </c>
      <c r="EB150" s="13">
        <f>'Microbial Data (Raw Count)'!EC150/'Microbial Data (Raw Count)'!EC$492</f>
        <v>0</v>
      </c>
      <c r="EC150" s="13">
        <f>'Microbial Data (Raw Count)'!ED150/'Microbial Data (Raw Count)'!ED$492</f>
        <v>0</v>
      </c>
      <c r="ED150" s="13">
        <f>'Microbial Data (Raw Count)'!EE150/'Microbial Data (Raw Count)'!EE$492</f>
        <v>0</v>
      </c>
      <c r="EE150" s="13">
        <f>'Microbial Data (Raw Count)'!EF150/'Microbial Data (Raw Count)'!EF$492</f>
        <v>0</v>
      </c>
      <c r="EF150" s="13">
        <f>'Microbial Data (Raw Count)'!EG150/'Microbial Data (Raw Count)'!EG$492</f>
        <v>0</v>
      </c>
      <c r="EG150" s="13">
        <f>'Microbial Data (Raw Count)'!EH150/'Microbial Data (Raw Count)'!EH$492</f>
        <v>0</v>
      </c>
      <c r="EH150" s="13">
        <f>'Microbial Data (Raw Count)'!EI150/'Microbial Data (Raw Count)'!EI$492</f>
        <v>0</v>
      </c>
      <c r="EI150" s="13">
        <f>'Microbial Data (Raw Count)'!EJ150/'Microbial Data (Raw Count)'!EJ$492</f>
        <v>0</v>
      </c>
      <c r="EJ150" s="13">
        <f>'Microbial Data (Raw Count)'!EK150/'Microbial Data (Raw Count)'!EK$492</f>
        <v>0</v>
      </c>
      <c r="EK150" s="13">
        <f>'Microbial Data (Raw Count)'!EL150/'Microbial Data (Raw Count)'!EL$492</f>
        <v>0</v>
      </c>
      <c r="EL150" s="13">
        <f>'Microbial Data (Raw Count)'!EM150/'Microbial Data (Raw Count)'!EM$492</f>
        <v>0</v>
      </c>
      <c r="EM150" s="13">
        <f>'Microbial Data (Raw Count)'!EN150/'Microbial Data (Raw Count)'!EN$492</f>
        <v>0</v>
      </c>
      <c r="EN150" s="13">
        <f>'Microbial Data (Raw Count)'!EO150/'Microbial Data (Raw Count)'!EO$492</f>
        <v>0</v>
      </c>
      <c r="EO150" s="13">
        <f>'Microbial Data (Raw Count)'!EP150/'Microbial Data (Raw Count)'!EP$492</f>
        <v>0</v>
      </c>
      <c r="EP150" s="13">
        <f>'Microbial Data (Raw Count)'!EQ150/'Microbial Data (Raw Count)'!EQ$492</f>
        <v>0</v>
      </c>
      <c r="EQ150" s="13">
        <f>'Microbial Data (Raw Count)'!ER150/'Microbial Data (Raw Count)'!ER$492</f>
        <v>0</v>
      </c>
      <c r="ER150" s="13">
        <f>'Microbial Data (Raw Count)'!ES150/'Microbial Data (Raw Count)'!ES$492</f>
        <v>0</v>
      </c>
      <c r="ES150" s="13">
        <f>'Microbial Data (Raw Count)'!ET150/'Microbial Data (Raw Count)'!ET$492</f>
        <v>0</v>
      </c>
      <c r="ET150" s="13">
        <f>'Microbial Data (Raw Count)'!EU150/'Microbial Data (Raw Count)'!EU$492</f>
        <v>0</v>
      </c>
      <c r="EU150" s="13">
        <f>'Microbial Data (Raw Count)'!EV150/'Microbial Data (Raw Count)'!EV$492</f>
        <v>0</v>
      </c>
      <c r="EV150" s="13">
        <f>'Microbial Data (Raw Count)'!EW150/'Microbial Data (Raw Count)'!EW$492</f>
        <v>0</v>
      </c>
      <c r="EW150" s="13">
        <f>'Microbial Data (Raw Count)'!EX150/'Microbial Data (Raw Count)'!EX$492</f>
        <v>0</v>
      </c>
      <c r="EX150" s="13">
        <f>'Microbial Data (Raw Count)'!EY150/'Microbial Data (Raw Count)'!EY$492</f>
        <v>0</v>
      </c>
      <c r="EY150" s="13">
        <f>'Microbial Data (Raw Count)'!EZ150/'Microbial Data (Raw Count)'!EZ$492</f>
        <v>0</v>
      </c>
      <c r="EZ150" s="13">
        <f>'Microbial Data (Raw Count)'!FA150/'Microbial Data (Raw Count)'!FA$492</f>
        <v>0</v>
      </c>
    </row>
    <row r="151" spans="1:156" x14ac:dyDescent="0.3">
      <c r="A151" s="8">
        <v>150</v>
      </c>
      <c r="B151" s="8" t="s">
        <v>154</v>
      </c>
      <c r="C151" s="8" t="s">
        <v>155</v>
      </c>
      <c r="D151" s="8" t="s">
        <v>156</v>
      </c>
      <c r="E151" s="8" t="s">
        <v>235</v>
      </c>
      <c r="F151" s="8" t="s">
        <v>483</v>
      </c>
      <c r="G151" s="8" t="s">
        <v>495</v>
      </c>
      <c r="H151" s="13">
        <f>'Microbial Data (Raw Count)'!I151/'Microbial Data (Raw Count)'!I$492</f>
        <v>0</v>
      </c>
      <c r="I151" s="13">
        <f>'Microbial Data (Raw Count)'!J151/'Microbial Data (Raw Count)'!J$492</f>
        <v>0</v>
      </c>
      <c r="J151" s="13">
        <f>'Microbial Data (Raw Count)'!K151/'Microbial Data (Raw Count)'!K$492</f>
        <v>0</v>
      </c>
      <c r="K151" s="13">
        <f>'Microbial Data (Raw Count)'!L151/'Microbial Data (Raw Count)'!L$492</f>
        <v>0</v>
      </c>
      <c r="L151" s="13">
        <f>'Microbial Data (Raw Count)'!M151/'Microbial Data (Raw Count)'!M$492</f>
        <v>0</v>
      </c>
      <c r="M151" s="13">
        <f>'Microbial Data (Raw Count)'!N151/'Microbial Data (Raw Count)'!N$492</f>
        <v>0</v>
      </c>
      <c r="N151" s="13">
        <f>'Microbial Data (Raw Count)'!O151/'Microbial Data (Raw Count)'!O$492</f>
        <v>0</v>
      </c>
      <c r="O151" s="13">
        <f>'Microbial Data (Raw Count)'!P151/'Microbial Data (Raw Count)'!P$492</f>
        <v>0</v>
      </c>
      <c r="P151" s="13">
        <f>'Microbial Data (Raw Count)'!Q151/'Microbial Data (Raw Count)'!Q$492</f>
        <v>0</v>
      </c>
      <c r="Q151" s="13">
        <f>'Microbial Data (Raw Count)'!R151/'Microbial Data (Raw Count)'!R$492</f>
        <v>0</v>
      </c>
      <c r="R151" s="13">
        <f>'Microbial Data (Raw Count)'!S151/'Microbial Data (Raw Count)'!S$492</f>
        <v>0</v>
      </c>
      <c r="S151" s="13">
        <f>'Microbial Data (Raw Count)'!T151/'Microbial Data (Raw Count)'!T$492</f>
        <v>0</v>
      </c>
      <c r="T151" s="13">
        <f>'Microbial Data (Raw Count)'!U151/'Microbial Data (Raw Count)'!U$492</f>
        <v>2.7325141863028171E-5</v>
      </c>
      <c r="U151" s="13">
        <f>'Microbial Data (Raw Count)'!V151/'Microbial Data (Raw Count)'!V$492</f>
        <v>0</v>
      </c>
      <c r="V151" s="13">
        <f>'Microbial Data (Raw Count)'!W151/'Microbial Data (Raw Count)'!W$492</f>
        <v>0</v>
      </c>
      <c r="W151" s="13">
        <f>'Microbial Data (Raw Count)'!X151/'Microbial Data (Raw Count)'!X$492</f>
        <v>0</v>
      </c>
      <c r="X151" s="13">
        <f>'Microbial Data (Raw Count)'!Y151/'Microbial Data (Raw Count)'!Y$492</f>
        <v>0</v>
      </c>
      <c r="Y151" s="13">
        <f>'Microbial Data (Raw Count)'!Z151/'Microbial Data (Raw Count)'!Z$492</f>
        <v>0</v>
      </c>
      <c r="Z151" s="13">
        <f>'Microbial Data (Raw Count)'!AA151/'Microbial Data (Raw Count)'!AA$492</f>
        <v>0</v>
      </c>
      <c r="AA151" s="13">
        <f>'Microbial Data (Raw Count)'!AB151/'Microbial Data (Raw Count)'!AB$492</f>
        <v>0</v>
      </c>
      <c r="AB151" s="13">
        <f>'Microbial Data (Raw Count)'!AC151/'Microbial Data (Raw Count)'!AC$492</f>
        <v>0</v>
      </c>
      <c r="AC151" s="13">
        <f>'Microbial Data (Raw Count)'!AD151/'Microbial Data (Raw Count)'!AD$492</f>
        <v>0</v>
      </c>
      <c r="AD151" s="13">
        <f>'Microbial Data (Raw Count)'!AE151/'Microbial Data (Raw Count)'!AE$492</f>
        <v>0</v>
      </c>
      <c r="AE151" s="13">
        <f>'Microbial Data (Raw Count)'!AF151/'Microbial Data (Raw Count)'!AF$492</f>
        <v>0</v>
      </c>
      <c r="AF151" s="13">
        <f>'Microbial Data (Raw Count)'!AG151/'Microbial Data (Raw Count)'!AG$492</f>
        <v>0</v>
      </c>
      <c r="AG151" s="13">
        <f>'Microbial Data (Raw Count)'!AH151/'Microbial Data (Raw Count)'!AH$492</f>
        <v>0</v>
      </c>
      <c r="AH151" s="13">
        <f>'Microbial Data (Raw Count)'!AI151/'Microbial Data (Raw Count)'!AI$492</f>
        <v>0</v>
      </c>
      <c r="AI151" s="13">
        <f>'Microbial Data (Raw Count)'!AJ151/'Microbial Data (Raw Count)'!AJ$492</f>
        <v>0</v>
      </c>
      <c r="AJ151" s="13">
        <f>'Microbial Data (Raw Count)'!AK151/'Microbial Data (Raw Count)'!AK$492</f>
        <v>0</v>
      </c>
      <c r="AK151" s="13">
        <f>'Microbial Data (Raw Count)'!AL151/'Microbial Data (Raw Count)'!AL$492</f>
        <v>0</v>
      </c>
      <c r="AL151" s="13">
        <f>'Microbial Data (Raw Count)'!AM151/'Microbial Data (Raw Count)'!AM$492</f>
        <v>0</v>
      </c>
      <c r="AM151" s="13">
        <f>'Microbial Data (Raw Count)'!AN151/'Microbial Data (Raw Count)'!AN$492</f>
        <v>0</v>
      </c>
      <c r="AN151" s="13">
        <f>'Microbial Data (Raw Count)'!AO151/'Microbial Data (Raw Count)'!AO$492</f>
        <v>0</v>
      </c>
      <c r="AO151" s="13">
        <f>'Microbial Data (Raw Count)'!AP151/'Microbial Data (Raw Count)'!AP$492</f>
        <v>0</v>
      </c>
      <c r="AP151" s="13">
        <f>'Microbial Data (Raw Count)'!AQ151/'Microbial Data (Raw Count)'!AQ$492</f>
        <v>0</v>
      </c>
      <c r="AQ151" s="13">
        <f>'Microbial Data (Raw Count)'!AR151/'Microbial Data (Raw Count)'!AR$492</f>
        <v>0</v>
      </c>
      <c r="AR151" s="13">
        <f>'Microbial Data (Raw Count)'!AS151/'Microbial Data (Raw Count)'!AS$492</f>
        <v>0</v>
      </c>
      <c r="AS151" s="13">
        <f>'Microbial Data (Raw Count)'!AT151/'Microbial Data (Raw Count)'!AT$492</f>
        <v>0</v>
      </c>
      <c r="AT151" s="13">
        <f>'Microbial Data (Raw Count)'!AU151/'Microbial Data (Raw Count)'!AU$492</f>
        <v>0</v>
      </c>
      <c r="AU151" s="13">
        <f>'Microbial Data (Raw Count)'!AV151/'Microbial Data (Raw Count)'!AV$492</f>
        <v>0</v>
      </c>
      <c r="AV151" s="13">
        <f>'Microbial Data (Raw Count)'!AW151/'Microbial Data (Raw Count)'!AW$492</f>
        <v>0</v>
      </c>
      <c r="AW151" s="13">
        <f>'Microbial Data (Raw Count)'!AX151/'Microbial Data (Raw Count)'!AX$492</f>
        <v>0</v>
      </c>
      <c r="AX151" s="13">
        <f>'Microbial Data (Raw Count)'!AY151/'Microbial Data (Raw Count)'!AY$492</f>
        <v>0</v>
      </c>
      <c r="AY151" s="13">
        <f>'Microbial Data (Raw Count)'!AZ151/'Microbial Data (Raw Count)'!AZ$492</f>
        <v>0</v>
      </c>
      <c r="AZ151" s="13">
        <f>'Microbial Data (Raw Count)'!BA151/'Microbial Data (Raw Count)'!BA$492</f>
        <v>0</v>
      </c>
      <c r="BA151" s="13">
        <f>'Microbial Data (Raw Count)'!BB151/'Microbial Data (Raw Count)'!BB$492</f>
        <v>0</v>
      </c>
      <c r="BB151" s="13">
        <f>'Microbial Data (Raw Count)'!BC151/'Microbial Data (Raw Count)'!BC$492</f>
        <v>0</v>
      </c>
      <c r="BC151" s="13">
        <f>'Microbial Data (Raw Count)'!BD151/'Microbial Data (Raw Count)'!BD$492</f>
        <v>0</v>
      </c>
      <c r="BD151" s="13">
        <f>'Microbial Data (Raw Count)'!BE151/'Microbial Data (Raw Count)'!BE$492</f>
        <v>0</v>
      </c>
      <c r="BE151" s="13">
        <f>'Microbial Data (Raw Count)'!BF151/'Microbial Data (Raw Count)'!BF$492</f>
        <v>0</v>
      </c>
      <c r="BF151" s="13">
        <f>'Microbial Data (Raw Count)'!BG151/'Microbial Data (Raw Count)'!BG$492</f>
        <v>0</v>
      </c>
      <c r="BG151" s="13">
        <f>'Microbial Data (Raw Count)'!BH151/'Microbial Data (Raw Count)'!BH$492</f>
        <v>0</v>
      </c>
      <c r="BH151" s="13">
        <f>'Microbial Data (Raw Count)'!BI151/'Microbial Data (Raw Count)'!BI$492</f>
        <v>0</v>
      </c>
      <c r="BI151" s="13">
        <f>'Microbial Data (Raw Count)'!BJ151/'Microbial Data (Raw Count)'!BJ$492</f>
        <v>0</v>
      </c>
      <c r="BJ151" s="13">
        <f>'Microbial Data (Raw Count)'!BK151/'Microbial Data (Raw Count)'!BK$492</f>
        <v>0</v>
      </c>
      <c r="BK151" s="13">
        <f>'Microbial Data (Raw Count)'!BL151/'Microbial Data (Raw Count)'!BL$492</f>
        <v>0</v>
      </c>
      <c r="BL151" s="13">
        <f>'Microbial Data (Raw Count)'!BM151/'Microbial Data (Raw Count)'!BM$492</f>
        <v>0</v>
      </c>
      <c r="BM151" s="13">
        <f>'Microbial Data (Raw Count)'!BN151/'Microbial Data (Raw Count)'!BN$492</f>
        <v>0</v>
      </c>
      <c r="BN151" s="13">
        <f>'Microbial Data (Raw Count)'!BO151/'Microbial Data (Raw Count)'!BO$492</f>
        <v>0</v>
      </c>
      <c r="BO151" s="13">
        <f>'Microbial Data (Raw Count)'!BP151/'Microbial Data (Raw Count)'!BP$492</f>
        <v>0</v>
      </c>
      <c r="BP151" s="13">
        <f>'Microbial Data (Raw Count)'!BQ151/'Microbial Data (Raw Count)'!BQ$492</f>
        <v>0</v>
      </c>
      <c r="BQ151" s="13">
        <f>'Microbial Data (Raw Count)'!BR151/'Microbial Data (Raw Count)'!BR$492</f>
        <v>0</v>
      </c>
      <c r="BR151" s="13">
        <f>'Microbial Data (Raw Count)'!BS151/'Microbial Data (Raw Count)'!BS$492</f>
        <v>0</v>
      </c>
      <c r="BS151" s="13">
        <f>'Microbial Data (Raw Count)'!BT151/'Microbial Data (Raw Count)'!BT$492</f>
        <v>0</v>
      </c>
      <c r="BT151" s="13">
        <f>'Microbial Data (Raw Count)'!BU151/'Microbial Data (Raw Count)'!BU$492</f>
        <v>0</v>
      </c>
      <c r="BU151" s="13">
        <f>'Microbial Data (Raw Count)'!BV151/'Microbial Data (Raw Count)'!BV$492</f>
        <v>0</v>
      </c>
      <c r="BV151" s="13">
        <f>'Microbial Data (Raw Count)'!BW151/'Microbial Data (Raw Count)'!BW$492</f>
        <v>0</v>
      </c>
      <c r="BW151" s="13">
        <f>'Microbial Data (Raw Count)'!BX151/'Microbial Data (Raw Count)'!BX$492</f>
        <v>0</v>
      </c>
      <c r="BX151" s="13">
        <f>'Microbial Data (Raw Count)'!BY151/'Microbial Data (Raw Count)'!BY$492</f>
        <v>0</v>
      </c>
      <c r="BY151" s="13">
        <f>'Microbial Data (Raw Count)'!BZ151/'Microbial Data (Raw Count)'!BZ$492</f>
        <v>0</v>
      </c>
      <c r="BZ151" s="13">
        <f>'Microbial Data (Raw Count)'!CA151/'Microbial Data (Raw Count)'!CA$492</f>
        <v>0</v>
      </c>
      <c r="CA151" s="13">
        <f>'Microbial Data (Raw Count)'!CB151/'Microbial Data (Raw Count)'!CB$492</f>
        <v>0</v>
      </c>
      <c r="CB151" s="13">
        <f>'Microbial Data (Raw Count)'!CC151/'Microbial Data (Raw Count)'!CC$492</f>
        <v>0</v>
      </c>
      <c r="CC151" s="13">
        <f>'Microbial Data (Raw Count)'!CD151/'Microbial Data (Raw Count)'!CD$492</f>
        <v>0</v>
      </c>
      <c r="CD151" s="13">
        <f>'Microbial Data (Raw Count)'!CE151/'Microbial Data (Raw Count)'!CE$492</f>
        <v>0</v>
      </c>
      <c r="CE151" s="13">
        <f>'Microbial Data (Raw Count)'!CF151/'Microbial Data (Raw Count)'!CF$492</f>
        <v>0</v>
      </c>
      <c r="CF151" s="13">
        <f>'Microbial Data (Raw Count)'!CG151/'Microbial Data (Raw Count)'!CG$492</f>
        <v>0</v>
      </c>
      <c r="CG151" s="13">
        <f>'Microbial Data (Raw Count)'!CH151/'Microbial Data (Raw Count)'!CH$492</f>
        <v>0</v>
      </c>
      <c r="CH151" s="13">
        <f>'Microbial Data (Raw Count)'!CI151/'Microbial Data (Raw Count)'!CI$492</f>
        <v>0</v>
      </c>
      <c r="CI151" s="13">
        <f>'Microbial Data (Raw Count)'!CJ151/'Microbial Data (Raw Count)'!CJ$492</f>
        <v>0</v>
      </c>
      <c r="CJ151" s="13">
        <f>'Microbial Data (Raw Count)'!CK151/'Microbial Data (Raw Count)'!CK$492</f>
        <v>0</v>
      </c>
      <c r="CK151" s="13">
        <f>'Microbial Data (Raw Count)'!CL151/'Microbial Data (Raw Count)'!CL$492</f>
        <v>0</v>
      </c>
      <c r="CL151" s="13">
        <f>'Microbial Data (Raw Count)'!CM151/'Microbial Data (Raw Count)'!CM$492</f>
        <v>0</v>
      </c>
      <c r="CM151" s="13">
        <f>'Microbial Data (Raw Count)'!CN151/'Microbial Data (Raw Count)'!CN$492</f>
        <v>0</v>
      </c>
      <c r="CN151" s="13">
        <f>'Microbial Data (Raw Count)'!CO151/'Microbial Data (Raw Count)'!CO$492</f>
        <v>0</v>
      </c>
      <c r="CO151" s="13">
        <f>'Microbial Data (Raw Count)'!CP151/'Microbial Data (Raw Count)'!CP$492</f>
        <v>0</v>
      </c>
      <c r="CP151" s="13">
        <f>'Microbial Data (Raw Count)'!CQ151/'Microbial Data (Raw Count)'!CQ$492</f>
        <v>0</v>
      </c>
      <c r="CQ151" s="13">
        <f>'Microbial Data (Raw Count)'!CR151/'Microbial Data (Raw Count)'!CR$492</f>
        <v>0</v>
      </c>
      <c r="CR151" s="13">
        <f>'Microbial Data (Raw Count)'!CS151/'Microbial Data (Raw Count)'!CS$492</f>
        <v>0</v>
      </c>
      <c r="CS151" s="13">
        <f>'Microbial Data (Raw Count)'!CT151/'Microbial Data (Raw Count)'!CT$492</f>
        <v>0</v>
      </c>
      <c r="CT151" s="13">
        <f>'Microbial Data (Raw Count)'!CU151/'Microbial Data (Raw Count)'!CU$492</f>
        <v>0</v>
      </c>
      <c r="CU151" s="13">
        <f>'Microbial Data (Raw Count)'!CV151/'Microbial Data (Raw Count)'!CV$492</f>
        <v>0</v>
      </c>
      <c r="CV151" s="13">
        <f>'Microbial Data (Raw Count)'!CW151/'Microbial Data (Raw Count)'!CW$492</f>
        <v>0</v>
      </c>
      <c r="CW151" s="13">
        <f>'Microbial Data (Raw Count)'!CX151/'Microbial Data (Raw Count)'!CX$492</f>
        <v>0</v>
      </c>
      <c r="CX151" s="13">
        <f>'Microbial Data (Raw Count)'!CY151/'Microbial Data (Raw Count)'!CY$492</f>
        <v>0</v>
      </c>
      <c r="CY151" s="13">
        <f>'Microbial Data (Raw Count)'!CZ151/'Microbial Data (Raw Count)'!CZ$492</f>
        <v>0</v>
      </c>
      <c r="CZ151" s="13">
        <f>'Microbial Data (Raw Count)'!DA151/'Microbial Data (Raw Count)'!DA$492</f>
        <v>0</v>
      </c>
      <c r="DA151" s="13">
        <f>'Microbial Data (Raw Count)'!DB151/'Microbial Data (Raw Count)'!DB$492</f>
        <v>0</v>
      </c>
      <c r="DB151" s="13">
        <f>'Microbial Data (Raw Count)'!DC151/'Microbial Data (Raw Count)'!DC$492</f>
        <v>0</v>
      </c>
      <c r="DC151" s="13">
        <f>'Microbial Data (Raw Count)'!DD151/'Microbial Data (Raw Count)'!DD$492</f>
        <v>0</v>
      </c>
      <c r="DD151" s="13">
        <f>'Microbial Data (Raw Count)'!DE151/'Microbial Data (Raw Count)'!DE$492</f>
        <v>0</v>
      </c>
      <c r="DE151" s="13">
        <f>'Microbial Data (Raw Count)'!DF151/'Microbial Data (Raw Count)'!DF$492</f>
        <v>0</v>
      </c>
      <c r="DF151" s="13">
        <f>'Microbial Data (Raw Count)'!DG151/'Microbial Data (Raw Count)'!DG$492</f>
        <v>0</v>
      </c>
      <c r="DG151" s="13">
        <f>'Microbial Data (Raw Count)'!DH151/'Microbial Data (Raw Count)'!DH$492</f>
        <v>0</v>
      </c>
      <c r="DH151" s="13">
        <f>'Microbial Data (Raw Count)'!DI151/'Microbial Data (Raw Count)'!DI$492</f>
        <v>0</v>
      </c>
      <c r="DI151" s="13">
        <f>'Microbial Data (Raw Count)'!DJ151/'Microbial Data (Raw Count)'!DJ$492</f>
        <v>0</v>
      </c>
      <c r="DJ151" s="13">
        <f>'Microbial Data (Raw Count)'!DK151/'Microbial Data (Raw Count)'!DK$492</f>
        <v>0</v>
      </c>
      <c r="DK151" s="13">
        <f>'Microbial Data (Raw Count)'!DL151/'Microbial Data (Raw Count)'!DL$492</f>
        <v>0</v>
      </c>
      <c r="DL151" s="13">
        <f>'Microbial Data (Raw Count)'!DM151/'Microbial Data (Raw Count)'!DM$492</f>
        <v>0</v>
      </c>
      <c r="DM151" s="13">
        <f>'Microbial Data (Raw Count)'!DN151/'Microbial Data (Raw Count)'!DN$492</f>
        <v>0</v>
      </c>
      <c r="DN151" s="13">
        <f>'Microbial Data (Raw Count)'!DO151/'Microbial Data (Raw Count)'!DO$492</f>
        <v>0</v>
      </c>
      <c r="DO151" s="13">
        <f>'Microbial Data (Raw Count)'!DP151/'Microbial Data (Raw Count)'!DP$492</f>
        <v>0</v>
      </c>
      <c r="DP151" s="13">
        <f>'Microbial Data (Raw Count)'!DQ151/'Microbial Data (Raw Count)'!DQ$492</f>
        <v>0</v>
      </c>
      <c r="DQ151" s="13">
        <f>'Microbial Data (Raw Count)'!DR151/'Microbial Data (Raw Count)'!DR$492</f>
        <v>0</v>
      </c>
      <c r="DR151" s="13">
        <f>'Microbial Data (Raw Count)'!DS151/'Microbial Data (Raw Count)'!DS$492</f>
        <v>0</v>
      </c>
      <c r="DS151" s="13">
        <f>'Microbial Data (Raw Count)'!DT151/'Microbial Data (Raw Count)'!DT$492</f>
        <v>0</v>
      </c>
      <c r="DT151" s="13">
        <f>'Microbial Data (Raw Count)'!DU151/'Microbial Data (Raw Count)'!DU$492</f>
        <v>0</v>
      </c>
      <c r="DU151" s="13">
        <f>'Microbial Data (Raw Count)'!DV151/'Microbial Data (Raw Count)'!DV$492</f>
        <v>0</v>
      </c>
      <c r="DV151" s="13">
        <f>'Microbial Data (Raw Count)'!DW151/'Microbial Data (Raw Count)'!DW$492</f>
        <v>0</v>
      </c>
      <c r="DW151" s="13">
        <f>'Microbial Data (Raw Count)'!DX151/'Microbial Data (Raw Count)'!DX$492</f>
        <v>0</v>
      </c>
      <c r="DX151" s="13">
        <f>'Microbial Data (Raw Count)'!DY151/'Microbial Data (Raw Count)'!DY$492</f>
        <v>0</v>
      </c>
      <c r="DY151" s="13">
        <f>'Microbial Data (Raw Count)'!DZ151/'Microbial Data (Raw Count)'!DZ$492</f>
        <v>0</v>
      </c>
      <c r="DZ151" s="13">
        <f>'Microbial Data (Raw Count)'!EA151/'Microbial Data (Raw Count)'!EA$492</f>
        <v>0</v>
      </c>
      <c r="EA151" s="13">
        <f>'Microbial Data (Raw Count)'!EB151/'Microbial Data (Raw Count)'!EB$492</f>
        <v>0</v>
      </c>
      <c r="EB151" s="13">
        <f>'Microbial Data (Raw Count)'!EC151/'Microbial Data (Raw Count)'!EC$492</f>
        <v>0</v>
      </c>
      <c r="EC151" s="13">
        <f>'Microbial Data (Raw Count)'!ED151/'Microbial Data (Raw Count)'!ED$492</f>
        <v>0</v>
      </c>
      <c r="ED151" s="13">
        <f>'Microbial Data (Raw Count)'!EE151/'Microbial Data (Raw Count)'!EE$492</f>
        <v>0</v>
      </c>
      <c r="EE151" s="13">
        <f>'Microbial Data (Raw Count)'!EF151/'Microbial Data (Raw Count)'!EF$492</f>
        <v>0</v>
      </c>
      <c r="EF151" s="13">
        <f>'Microbial Data (Raw Count)'!EG151/'Microbial Data (Raw Count)'!EG$492</f>
        <v>0</v>
      </c>
      <c r="EG151" s="13">
        <f>'Microbial Data (Raw Count)'!EH151/'Microbial Data (Raw Count)'!EH$492</f>
        <v>0</v>
      </c>
      <c r="EH151" s="13">
        <f>'Microbial Data (Raw Count)'!EI151/'Microbial Data (Raw Count)'!EI$492</f>
        <v>0</v>
      </c>
      <c r="EI151" s="13">
        <f>'Microbial Data (Raw Count)'!EJ151/'Microbial Data (Raw Count)'!EJ$492</f>
        <v>0</v>
      </c>
      <c r="EJ151" s="13">
        <f>'Microbial Data (Raw Count)'!EK151/'Microbial Data (Raw Count)'!EK$492</f>
        <v>0</v>
      </c>
      <c r="EK151" s="13">
        <f>'Microbial Data (Raw Count)'!EL151/'Microbial Data (Raw Count)'!EL$492</f>
        <v>0</v>
      </c>
      <c r="EL151" s="13">
        <f>'Microbial Data (Raw Count)'!EM151/'Microbial Data (Raw Count)'!EM$492</f>
        <v>0</v>
      </c>
      <c r="EM151" s="13">
        <f>'Microbial Data (Raw Count)'!EN151/'Microbial Data (Raw Count)'!EN$492</f>
        <v>0</v>
      </c>
      <c r="EN151" s="13">
        <f>'Microbial Data (Raw Count)'!EO151/'Microbial Data (Raw Count)'!EO$492</f>
        <v>0</v>
      </c>
      <c r="EO151" s="13">
        <f>'Microbial Data (Raw Count)'!EP151/'Microbial Data (Raw Count)'!EP$492</f>
        <v>0</v>
      </c>
      <c r="EP151" s="13">
        <f>'Microbial Data (Raw Count)'!EQ151/'Microbial Data (Raw Count)'!EQ$492</f>
        <v>0</v>
      </c>
      <c r="EQ151" s="13">
        <f>'Microbial Data (Raw Count)'!ER151/'Microbial Data (Raw Count)'!ER$492</f>
        <v>0</v>
      </c>
      <c r="ER151" s="13">
        <f>'Microbial Data (Raw Count)'!ES151/'Microbial Data (Raw Count)'!ES$492</f>
        <v>0</v>
      </c>
      <c r="ES151" s="13">
        <f>'Microbial Data (Raw Count)'!ET151/'Microbial Data (Raw Count)'!ET$492</f>
        <v>0</v>
      </c>
      <c r="ET151" s="13">
        <f>'Microbial Data (Raw Count)'!EU151/'Microbial Data (Raw Count)'!EU$492</f>
        <v>0</v>
      </c>
      <c r="EU151" s="13">
        <f>'Microbial Data (Raw Count)'!EV151/'Microbial Data (Raw Count)'!EV$492</f>
        <v>0</v>
      </c>
      <c r="EV151" s="13">
        <f>'Microbial Data (Raw Count)'!EW151/'Microbial Data (Raw Count)'!EW$492</f>
        <v>0</v>
      </c>
      <c r="EW151" s="13">
        <f>'Microbial Data (Raw Count)'!EX151/'Microbial Data (Raw Count)'!EX$492</f>
        <v>0</v>
      </c>
      <c r="EX151" s="13">
        <f>'Microbial Data (Raw Count)'!EY151/'Microbial Data (Raw Count)'!EY$492</f>
        <v>0</v>
      </c>
      <c r="EY151" s="13">
        <f>'Microbial Data (Raw Count)'!EZ151/'Microbial Data (Raw Count)'!EZ$492</f>
        <v>0</v>
      </c>
      <c r="EZ151" s="13">
        <f>'Microbial Data (Raw Count)'!FA151/'Microbial Data (Raw Count)'!FA$492</f>
        <v>0</v>
      </c>
    </row>
    <row r="152" spans="1:156" x14ac:dyDescent="0.3">
      <c r="A152" s="8">
        <v>151</v>
      </c>
      <c r="B152" s="8" t="s">
        <v>154</v>
      </c>
      <c r="C152" s="8" t="s">
        <v>155</v>
      </c>
      <c r="D152" s="8" t="s">
        <v>156</v>
      </c>
      <c r="E152" s="8" t="s">
        <v>157</v>
      </c>
      <c r="F152" s="8" t="s">
        <v>184</v>
      </c>
      <c r="G152" s="8" t="s">
        <v>264</v>
      </c>
      <c r="H152" s="13">
        <f>'Microbial Data (Raw Count)'!I152/'Microbial Data (Raw Count)'!I$492</f>
        <v>1.0988480208660371E-3</v>
      </c>
      <c r="I152" s="13">
        <f>'Microbial Data (Raw Count)'!J152/'Microbial Data (Raw Count)'!J$492</f>
        <v>1.043372178882147E-3</v>
      </c>
      <c r="J152" s="13">
        <f>'Microbial Data (Raw Count)'!K152/'Microbial Data (Raw Count)'!K$492</f>
        <v>1.1429695085231114E-3</v>
      </c>
      <c r="K152" s="13">
        <f>'Microbial Data (Raw Count)'!L152/'Microbial Data (Raw Count)'!L$492</f>
        <v>3.1356855952576488E-4</v>
      </c>
      <c r="L152" s="13">
        <f>'Microbial Data (Raw Count)'!M152/'Microbial Data (Raw Count)'!M$492</f>
        <v>1.5322254878745247E-4</v>
      </c>
      <c r="M152" s="13">
        <f>'Microbial Data (Raw Count)'!N152/'Microbial Data (Raw Count)'!N$492</f>
        <v>1.8149643813240165E-4</v>
      </c>
      <c r="N152" s="13">
        <f>'Microbial Data (Raw Count)'!O152/'Microbial Data (Raw Count)'!O$492</f>
        <v>0</v>
      </c>
      <c r="O152" s="13">
        <f>'Microbial Data (Raw Count)'!P152/'Microbial Data (Raw Count)'!P$492</f>
        <v>4.8935649620748712E-5</v>
      </c>
      <c r="P152" s="13">
        <f>'Microbial Data (Raw Count)'!Q152/'Microbial Data (Raw Count)'!Q$492</f>
        <v>0</v>
      </c>
      <c r="Q152" s="13">
        <f>'Microbial Data (Raw Count)'!R152/'Microbial Data (Raw Count)'!R$492</f>
        <v>0</v>
      </c>
      <c r="R152" s="13">
        <f>'Microbial Data (Raw Count)'!S152/'Microbial Data (Raw Count)'!S$492</f>
        <v>0</v>
      </c>
      <c r="S152" s="13">
        <f>'Microbial Data (Raw Count)'!T152/'Microbial Data (Raw Count)'!T$492</f>
        <v>0</v>
      </c>
      <c r="T152" s="13">
        <f>'Microbial Data (Raw Count)'!U152/'Microbial Data (Raw Count)'!U$492</f>
        <v>3.3336673072894372E-3</v>
      </c>
      <c r="U152" s="13">
        <f>'Microbial Data (Raw Count)'!V152/'Microbial Data (Raw Count)'!V$492</f>
        <v>5.1540756243459787E-4</v>
      </c>
      <c r="V152" s="13">
        <f>'Microbial Data (Raw Count)'!W152/'Microbial Data (Raw Count)'!W$492</f>
        <v>1.1616171233789728E-3</v>
      </c>
      <c r="W152" s="13">
        <f>'Microbial Data (Raw Count)'!X152/'Microbial Data (Raw Count)'!X$492</f>
        <v>1.6574803667504176E-3</v>
      </c>
      <c r="X152" s="13">
        <f>'Microbial Data (Raw Count)'!Y152/'Microbial Data (Raw Count)'!Y$492</f>
        <v>8.847208705653367E-5</v>
      </c>
      <c r="Y152" s="13">
        <f>'Microbial Data (Raw Count)'!Z152/'Microbial Data (Raw Count)'!Z$492</f>
        <v>9.5935135469695334E-4</v>
      </c>
      <c r="Z152" s="13">
        <f>'Microbial Data (Raw Count)'!AA152/'Microbial Data (Raw Count)'!AA$492</f>
        <v>1.0463315615452224E-4</v>
      </c>
      <c r="AA152" s="13">
        <f>'Microbial Data (Raw Count)'!AB152/'Microbial Data (Raw Count)'!AB$492</f>
        <v>1.1694538650450239E-4</v>
      </c>
      <c r="AB152" s="13">
        <f>'Microbial Data (Raw Count)'!AC152/'Microbial Data (Raw Count)'!AC$492</f>
        <v>1.0839604818978599E-4</v>
      </c>
      <c r="AC152" s="13">
        <f>'Microbial Data (Raw Count)'!AD152/'Microbial Data (Raw Count)'!AD$492</f>
        <v>0</v>
      </c>
      <c r="AD152" s="13">
        <f>'Microbial Data (Raw Count)'!AE152/'Microbial Data (Raw Count)'!AE$492</f>
        <v>0</v>
      </c>
      <c r="AE152" s="13">
        <f>'Microbial Data (Raw Count)'!AF152/'Microbial Data (Raw Count)'!AF$492</f>
        <v>0</v>
      </c>
      <c r="AF152" s="13">
        <f>'Microbial Data (Raw Count)'!AG152/'Microbial Data (Raw Count)'!AG$492</f>
        <v>0</v>
      </c>
      <c r="AG152" s="13">
        <f>'Microbial Data (Raw Count)'!AH152/'Microbial Data (Raw Count)'!AH$492</f>
        <v>0</v>
      </c>
      <c r="AH152" s="13">
        <f>'Microbial Data (Raw Count)'!AI152/'Microbial Data (Raw Count)'!AI$492</f>
        <v>0</v>
      </c>
      <c r="AI152" s="13">
        <f>'Microbial Data (Raw Count)'!AJ152/'Microbial Data (Raw Count)'!AJ$492</f>
        <v>0</v>
      </c>
      <c r="AJ152" s="13">
        <f>'Microbial Data (Raw Count)'!AK152/'Microbial Data (Raw Count)'!AK$492</f>
        <v>0</v>
      </c>
      <c r="AK152" s="13">
        <f>'Microbial Data (Raw Count)'!AL152/'Microbial Data (Raw Count)'!AL$492</f>
        <v>0</v>
      </c>
      <c r="AL152" s="13">
        <f>'Microbial Data (Raw Count)'!AM152/'Microbial Data (Raw Count)'!AM$492</f>
        <v>0</v>
      </c>
      <c r="AM152" s="13">
        <f>'Microbial Data (Raw Count)'!AN152/'Microbial Data (Raw Count)'!AN$492</f>
        <v>0</v>
      </c>
      <c r="AN152" s="13">
        <f>'Microbial Data (Raw Count)'!AO152/'Microbial Data (Raw Count)'!AO$492</f>
        <v>0</v>
      </c>
      <c r="AO152" s="13">
        <f>'Microbial Data (Raw Count)'!AP152/'Microbial Data (Raw Count)'!AP$492</f>
        <v>0</v>
      </c>
      <c r="AP152" s="13">
        <f>'Microbial Data (Raw Count)'!AQ152/'Microbial Data (Raw Count)'!AQ$492</f>
        <v>0</v>
      </c>
      <c r="AQ152" s="13">
        <f>'Microbial Data (Raw Count)'!AR152/'Microbial Data (Raw Count)'!AR$492</f>
        <v>0</v>
      </c>
      <c r="AR152" s="13">
        <f>'Microbial Data (Raw Count)'!AS152/'Microbial Data (Raw Count)'!AS$492</f>
        <v>0</v>
      </c>
      <c r="AS152" s="13">
        <f>'Microbial Data (Raw Count)'!AT152/'Microbial Data (Raw Count)'!AT$492</f>
        <v>0</v>
      </c>
      <c r="AT152" s="13">
        <f>'Microbial Data (Raw Count)'!AU152/'Microbial Data (Raw Count)'!AU$492</f>
        <v>0</v>
      </c>
      <c r="AU152" s="13">
        <f>'Microbial Data (Raw Count)'!AV152/'Microbial Data (Raw Count)'!AV$492</f>
        <v>0</v>
      </c>
      <c r="AV152" s="13">
        <f>'Microbial Data (Raw Count)'!AW152/'Microbial Data (Raw Count)'!AW$492</f>
        <v>0</v>
      </c>
      <c r="AW152" s="13">
        <f>'Microbial Data (Raw Count)'!AX152/'Microbial Data (Raw Count)'!AX$492</f>
        <v>0</v>
      </c>
      <c r="AX152" s="13">
        <f>'Microbial Data (Raw Count)'!AY152/'Microbial Data (Raw Count)'!AY$492</f>
        <v>0</v>
      </c>
      <c r="AY152" s="13">
        <f>'Microbial Data (Raw Count)'!AZ152/'Microbial Data (Raw Count)'!AZ$492</f>
        <v>0</v>
      </c>
      <c r="AZ152" s="13">
        <f>'Microbial Data (Raw Count)'!BA152/'Microbial Data (Raw Count)'!BA$492</f>
        <v>0</v>
      </c>
      <c r="BA152" s="13">
        <f>'Microbial Data (Raw Count)'!BB152/'Microbial Data (Raw Count)'!BB$492</f>
        <v>1.0440811042201758E-4</v>
      </c>
      <c r="BB152" s="13">
        <f>'Microbial Data (Raw Count)'!BC152/'Microbial Data (Raw Count)'!BC$492</f>
        <v>7.7219083409479932E-5</v>
      </c>
      <c r="BC152" s="13">
        <f>'Microbial Data (Raw Count)'!BD152/'Microbial Data (Raw Count)'!BD$492</f>
        <v>9.7324784973053198E-5</v>
      </c>
      <c r="BD152" s="13">
        <f>'Microbial Data (Raw Count)'!BE152/'Microbial Data (Raw Count)'!BE$492</f>
        <v>4.1218982715506583E-5</v>
      </c>
      <c r="BE152" s="13">
        <f>'Microbial Data (Raw Count)'!BF152/'Microbial Data (Raw Count)'!BF$492</f>
        <v>0</v>
      </c>
      <c r="BF152" s="13">
        <f>'Microbial Data (Raw Count)'!BG152/'Microbial Data (Raw Count)'!BG$492</f>
        <v>0</v>
      </c>
      <c r="BG152" s="13">
        <f>'Microbial Data (Raw Count)'!BH152/'Microbial Data (Raw Count)'!BH$492</f>
        <v>0</v>
      </c>
      <c r="BH152" s="13">
        <f>'Microbial Data (Raw Count)'!BI152/'Microbial Data (Raw Count)'!BI$492</f>
        <v>0</v>
      </c>
      <c r="BI152" s="13">
        <f>'Microbial Data (Raw Count)'!BJ152/'Microbial Data (Raw Count)'!BJ$492</f>
        <v>0</v>
      </c>
      <c r="BJ152" s="13">
        <f>'Microbial Data (Raw Count)'!BK152/'Microbial Data (Raw Count)'!BK$492</f>
        <v>0</v>
      </c>
      <c r="BK152" s="13">
        <f>'Microbial Data (Raw Count)'!BL152/'Microbial Data (Raw Count)'!BL$492</f>
        <v>0</v>
      </c>
      <c r="BL152" s="13">
        <f>'Microbial Data (Raw Count)'!BM152/'Microbial Data (Raw Count)'!BM$492</f>
        <v>0</v>
      </c>
      <c r="BM152" s="13">
        <f>'Microbial Data (Raw Count)'!BN152/'Microbial Data (Raw Count)'!BN$492</f>
        <v>0</v>
      </c>
      <c r="BN152" s="13">
        <f>'Microbial Data (Raw Count)'!BO152/'Microbial Data (Raw Count)'!BO$492</f>
        <v>0</v>
      </c>
      <c r="BO152" s="13">
        <f>'Microbial Data (Raw Count)'!BP152/'Microbial Data (Raw Count)'!BP$492</f>
        <v>0</v>
      </c>
      <c r="BP152" s="13">
        <f>'Microbial Data (Raw Count)'!BQ152/'Microbial Data (Raw Count)'!BQ$492</f>
        <v>0</v>
      </c>
      <c r="BQ152" s="13">
        <f>'Microbial Data (Raw Count)'!BR152/'Microbial Data (Raw Count)'!BR$492</f>
        <v>0</v>
      </c>
      <c r="BR152" s="13">
        <f>'Microbial Data (Raw Count)'!BS152/'Microbial Data (Raw Count)'!BS$492</f>
        <v>0</v>
      </c>
      <c r="BS152" s="13">
        <f>'Microbial Data (Raw Count)'!BT152/'Microbial Data (Raw Count)'!BT$492</f>
        <v>0</v>
      </c>
      <c r="BT152" s="13">
        <f>'Microbial Data (Raw Count)'!BU152/'Microbial Data (Raw Count)'!BU$492</f>
        <v>0</v>
      </c>
      <c r="BU152" s="13">
        <f>'Microbial Data (Raw Count)'!BV152/'Microbial Data (Raw Count)'!BV$492</f>
        <v>0</v>
      </c>
      <c r="BV152" s="13">
        <f>'Microbial Data (Raw Count)'!BW152/'Microbial Data (Raw Count)'!BW$492</f>
        <v>1.1708622564188342E-4</v>
      </c>
      <c r="BW152" s="13">
        <f>'Microbial Data (Raw Count)'!BX152/'Microbial Data (Raw Count)'!BX$492</f>
        <v>2.5586717650570725E-4</v>
      </c>
      <c r="BX152" s="13">
        <f>'Microbial Data (Raw Count)'!BY152/'Microbial Data (Raw Count)'!BY$492</f>
        <v>4.9910992064152265E-5</v>
      </c>
      <c r="BY152" s="13">
        <f>'Microbial Data (Raw Count)'!BZ152/'Microbial Data (Raw Count)'!BZ$492</f>
        <v>2.6993831909408699E-4</v>
      </c>
      <c r="BZ152" s="13">
        <f>'Microbial Data (Raw Count)'!CA152/'Microbial Data (Raw Count)'!CA$492</f>
        <v>5.4415131159229937E-4</v>
      </c>
      <c r="CA152" s="13">
        <f>'Microbial Data (Raw Count)'!CB152/'Microbial Data (Raw Count)'!CB$492</f>
        <v>2.4076273634875286E-4</v>
      </c>
      <c r="CB152" s="13">
        <f>'Microbial Data (Raw Count)'!CC152/'Microbial Data (Raw Count)'!CC$492</f>
        <v>0</v>
      </c>
      <c r="CC152" s="13">
        <f>'Microbial Data (Raw Count)'!CD152/'Microbial Data (Raw Count)'!CD$492</f>
        <v>0</v>
      </c>
      <c r="CD152" s="13">
        <f>'Microbial Data (Raw Count)'!CE152/'Microbial Data (Raw Count)'!CE$492</f>
        <v>0</v>
      </c>
      <c r="CE152" s="13">
        <f>'Microbial Data (Raw Count)'!CF152/'Microbial Data (Raw Count)'!CF$492</f>
        <v>1.486261855871712E-3</v>
      </c>
      <c r="CF152" s="13">
        <f>'Microbial Data (Raw Count)'!CG152/'Microbial Data (Raw Count)'!CG$492</f>
        <v>3.2969569087732026E-5</v>
      </c>
      <c r="CG152" s="13">
        <f>'Microbial Data (Raw Count)'!CH152/'Microbial Data (Raw Count)'!CH$492</f>
        <v>9.8328416912487715E-4</v>
      </c>
      <c r="CH152" s="13">
        <f>'Microbial Data (Raw Count)'!CI152/'Microbial Data (Raw Count)'!CI$492</f>
        <v>4.1422756626921919E-3</v>
      </c>
      <c r="CI152" s="13">
        <f>'Microbial Data (Raw Count)'!CJ152/'Microbial Data (Raw Count)'!CJ$492</f>
        <v>2.5382142252806136E-4</v>
      </c>
      <c r="CJ152" s="13">
        <f>'Microbial Data (Raw Count)'!CK152/'Microbial Data (Raw Count)'!CK$492</f>
        <v>1.7887575881350441E-3</v>
      </c>
      <c r="CK152" s="13">
        <f>'Microbial Data (Raw Count)'!CL152/'Microbial Data (Raw Count)'!CL$492</f>
        <v>0</v>
      </c>
      <c r="CL152" s="13">
        <f>'Microbial Data (Raw Count)'!CM152/'Microbial Data (Raw Count)'!CM$492</f>
        <v>0</v>
      </c>
      <c r="CM152" s="13">
        <f>'Microbial Data (Raw Count)'!CN152/'Microbial Data (Raw Count)'!CN$492</f>
        <v>1.1307740148131396E-4</v>
      </c>
      <c r="CN152" s="13">
        <f>'Microbial Data (Raw Count)'!CO152/'Microbial Data (Raw Count)'!CO$492</f>
        <v>4.8592439016489034E-5</v>
      </c>
      <c r="CO152" s="13">
        <f>'Microbial Data (Raw Count)'!CP152/'Microbial Data (Raw Count)'!CP$492</f>
        <v>1.848713603450932E-4</v>
      </c>
      <c r="CP152" s="13">
        <f>'Microbial Data (Raw Count)'!CQ152/'Microbial Data (Raw Count)'!CQ$492</f>
        <v>0</v>
      </c>
      <c r="CQ152" s="13">
        <f>'Microbial Data (Raw Count)'!CR152/'Microbial Data (Raw Count)'!CR$492</f>
        <v>1.4853507284407529E-4</v>
      </c>
      <c r="CR152" s="13">
        <f>'Microbial Data (Raw Count)'!CS152/'Microbial Data (Raw Count)'!CS$492</f>
        <v>0</v>
      </c>
      <c r="CS152" s="13">
        <f>'Microbial Data (Raw Count)'!CT152/'Microbial Data (Raw Count)'!CT$492</f>
        <v>2.0565064700857406E-4</v>
      </c>
      <c r="CT152" s="13">
        <f>'Microbial Data (Raw Count)'!CU152/'Microbial Data (Raw Count)'!CU$492</f>
        <v>1.2138026703658747E-3</v>
      </c>
      <c r="CU152" s="13">
        <f>'Microbial Data (Raw Count)'!CV152/'Microbial Data (Raw Count)'!CV$492</f>
        <v>2.2824306543862947E-4</v>
      </c>
      <c r="CV152" s="13">
        <f>'Microbial Data (Raw Count)'!CW152/'Microbial Data (Raw Count)'!CW$492</f>
        <v>0</v>
      </c>
      <c r="CW152" s="13">
        <f>'Microbial Data (Raw Count)'!CX152/'Microbial Data (Raw Count)'!CX$492</f>
        <v>0</v>
      </c>
      <c r="CX152" s="13">
        <f>'Microbial Data (Raw Count)'!CY152/'Microbial Data (Raw Count)'!CY$492</f>
        <v>0</v>
      </c>
      <c r="CY152" s="13">
        <f>'Microbial Data (Raw Count)'!CZ152/'Microbial Data (Raw Count)'!CZ$492</f>
        <v>0</v>
      </c>
      <c r="CZ152" s="13">
        <f>'Microbial Data (Raw Count)'!DA152/'Microbial Data (Raw Count)'!DA$492</f>
        <v>1.7389288198469742E-4</v>
      </c>
      <c r="DA152" s="13">
        <f>'Microbial Data (Raw Count)'!DB152/'Microbial Data (Raw Count)'!DB$492</f>
        <v>4.0166557324371726E-5</v>
      </c>
      <c r="DB152" s="13">
        <f>'Microbial Data (Raw Count)'!DC152/'Microbial Data (Raw Count)'!DC$492</f>
        <v>0</v>
      </c>
      <c r="DC152" s="13">
        <f>'Microbial Data (Raw Count)'!DD152/'Microbial Data (Raw Count)'!DD$492</f>
        <v>0</v>
      </c>
      <c r="DD152" s="13">
        <f>'Microbial Data (Raw Count)'!DE152/'Microbial Data (Raw Count)'!DE$492</f>
        <v>0</v>
      </c>
      <c r="DE152" s="13">
        <f>'Microbial Data (Raw Count)'!DF152/'Microbial Data (Raw Count)'!DF$492</f>
        <v>0</v>
      </c>
      <c r="DF152" s="13">
        <f>'Microbial Data (Raw Count)'!DG152/'Microbial Data (Raw Count)'!DG$492</f>
        <v>0</v>
      </c>
      <c r="DG152" s="13">
        <f>'Microbial Data (Raw Count)'!DH152/'Microbial Data (Raw Count)'!DH$492</f>
        <v>0</v>
      </c>
      <c r="DH152" s="13">
        <f>'Microbial Data (Raw Count)'!DI152/'Microbial Data (Raw Count)'!DI$492</f>
        <v>5.0355636684081326E-5</v>
      </c>
      <c r="DI152" s="13">
        <f>'Microbial Data (Raw Count)'!DJ152/'Microbial Data (Raw Count)'!DJ$492</f>
        <v>0</v>
      </c>
      <c r="DJ152" s="13">
        <f>'Microbial Data (Raw Count)'!DK152/'Microbial Data (Raw Count)'!DK$492</f>
        <v>7.3697398481833586E-5</v>
      </c>
      <c r="DK152" s="13">
        <f>'Microbial Data (Raw Count)'!DL152/'Microbial Data (Raw Count)'!DL$492</f>
        <v>0</v>
      </c>
      <c r="DL152" s="13">
        <f>'Microbial Data (Raw Count)'!DM152/'Microbial Data (Raw Count)'!DM$492</f>
        <v>0</v>
      </c>
      <c r="DM152" s="13">
        <f>'Microbial Data (Raw Count)'!DN152/'Microbial Data (Raw Count)'!DN$492</f>
        <v>0</v>
      </c>
      <c r="DN152" s="13">
        <f>'Microbial Data (Raw Count)'!DO152/'Microbial Data (Raw Count)'!DO$492</f>
        <v>6.3096790476591092E-4</v>
      </c>
      <c r="DO152" s="13">
        <f>'Microbial Data (Raw Count)'!DP152/'Microbial Data (Raw Count)'!DP$492</f>
        <v>0</v>
      </c>
      <c r="DP152" s="13">
        <f>'Microbial Data (Raw Count)'!DQ152/'Microbial Data (Raw Count)'!DQ$492</f>
        <v>0</v>
      </c>
      <c r="DQ152" s="13">
        <f>'Microbial Data (Raw Count)'!DR152/'Microbial Data (Raw Count)'!DR$492</f>
        <v>5.2255886625628378E-5</v>
      </c>
      <c r="DR152" s="13">
        <f>'Microbial Data (Raw Count)'!DS152/'Microbial Data (Raw Count)'!DS$492</f>
        <v>6.4729108680173472E-5</v>
      </c>
      <c r="DS152" s="13">
        <f>'Microbial Data (Raw Count)'!DT152/'Microbial Data (Raw Count)'!DT$492</f>
        <v>0</v>
      </c>
      <c r="DT152" s="13">
        <f>'Microbial Data (Raw Count)'!DU152/'Microbial Data (Raw Count)'!DU$492</f>
        <v>6.9781722771171772E-5</v>
      </c>
      <c r="DU152" s="13">
        <f>'Microbial Data (Raw Count)'!DV152/'Microbial Data (Raw Count)'!DV$492</f>
        <v>0</v>
      </c>
      <c r="DV152" s="13">
        <f>'Microbial Data (Raw Count)'!DW152/'Microbial Data (Raw Count)'!DW$492</f>
        <v>8.6107612989333413E-5</v>
      </c>
      <c r="DW152" s="13">
        <f>'Microbial Data (Raw Count)'!DX152/'Microbial Data (Raw Count)'!DX$492</f>
        <v>0</v>
      </c>
      <c r="DX152" s="13">
        <f>'Microbial Data (Raw Count)'!DY152/'Microbial Data (Raw Count)'!DY$492</f>
        <v>0</v>
      </c>
      <c r="DY152" s="13">
        <f>'Microbial Data (Raw Count)'!DZ152/'Microbial Data (Raw Count)'!DZ$492</f>
        <v>0</v>
      </c>
      <c r="DZ152" s="13">
        <f>'Microbial Data (Raw Count)'!EA152/'Microbial Data (Raw Count)'!EA$492</f>
        <v>1.5874023747539527E-4</v>
      </c>
      <c r="EA152" s="13">
        <f>'Microbial Data (Raw Count)'!EB152/'Microbial Data (Raw Count)'!EB$492</f>
        <v>5.1616159298937853E-4</v>
      </c>
      <c r="EB152" s="13">
        <f>'Microbial Data (Raw Count)'!EC152/'Microbial Data (Raw Count)'!EC$492</f>
        <v>4.8589588695697853E-4</v>
      </c>
      <c r="EC152" s="13">
        <f>'Microbial Data (Raw Count)'!ED152/'Microbial Data (Raw Count)'!ED$492</f>
        <v>0</v>
      </c>
      <c r="ED152" s="13">
        <f>'Microbial Data (Raw Count)'!EE152/'Microbial Data (Raw Count)'!EE$492</f>
        <v>0</v>
      </c>
      <c r="EE152" s="13">
        <f>'Microbial Data (Raw Count)'!EF152/'Microbial Data (Raw Count)'!EF$492</f>
        <v>0</v>
      </c>
      <c r="EF152" s="13">
        <f>'Microbial Data (Raw Count)'!EG152/'Microbial Data (Raw Count)'!EG$492</f>
        <v>0</v>
      </c>
      <c r="EG152" s="13">
        <f>'Microbial Data (Raw Count)'!EH152/'Microbial Data (Raw Count)'!EH$492</f>
        <v>0</v>
      </c>
      <c r="EH152" s="13">
        <f>'Microbial Data (Raw Count)'!EI152/'Microbial Data (Raw Count)'!EI$492</f>
        <v>0</v>
      </c>
      <c r="EI152" s="13">
        <f>'Microbial Data (Raw Count)'!EJ152/'Microbial Data (Raw Count)'!EJ$492</f>
        <v>0</v>
      </c>
      <c r="EJ152" s="13">
        <f>'Microbial Data (Raw Count)'!EK152/'Microbial Data (Raw Count)'!EK$492</f>
        <v>0</v>
      </c>
      <c r="EK152" s="13">
        <f>'Microbial Data (Raw Count)'!EL152/'Microbial Data (Raw Count)'!EL$492</f>
        <v>0</v>
      </c>
      <c r="EL152" s="13">
        <f>'Microbial Data (Raw Count)'!EM152/'Microbial Data (Raw Count)'!EM$492</f>
        <v>2.335642850424805E-3</v>
      </c>
      <c r="EM152" s="13">
        <f>'Microbial Data (Raw Count)'!EN152/'Microbial Data (Raw Count)'!EN$492</f>
        <v>5.2562044521472302E-4</v>
      </c>
      <c r="EN152" s="13">
        <f>'Microbial Data (Raw Count)'!EO152/'Microbial Data (Raw Count)'!EO$492</f>
        <v>2.110697528487286E-3</v>
      </c>
      <c r="EO152" s="13">
        <f>'Microbial Data (Raw Count)'!EP152/'Microbial Data (Raw Count)'!EP$492</f>
        <v>9.4944220270591024E-5</v>
      </c>
      <c r="EP152" s="13">
        <f>'Microbial Data (Raw Count)'!EQ152/'Microbial Data (Raw Count)'!EQ$492</f>
        <v>7.6387191395746757E-5</v>
      </c>
      <c r="EQ152" s="13">
        <f>'Microbial Data (Raw Count)'!ER152/'Microbial Data (Raw Count)'!ER$492</f>
        <v>1.4959676870979587E-4</v>
      </c>
      <c r="ER152" s="13">
        <f>'Microbial Data (Raw Count)'!ES152/'Microbial Data (Raw Count)'!ES$492</f>
        <v>0</v>
      </c>
      <c r="ES152" s="13">
        <f>'Microbial Data (Raw Count)'!ET152/'Microbial Data (Raw Count)'!ET$492</f>
        <v>0</v>
      </c>
      <c r="ET152" s="13">
        <f>'Microbial Data (Raw Count)'!EU152/'Microbial Data (Raw Count)'!EU$492</f>
        <v>0</v>
      </c>
      <c r="EU152" s="13">
        <f>'Microbial Data (Raw Count)'!EV152/'Microbial Data (Raw Count)'!EV$492</f>
        <v>0</v>
      </c>
      <c r="EV152" s="13">
        <f>'Microbial Data (Raw Count)'!EW152/'Microbial Data (Raw Count)'!EW$492</f>
        <v>0</v>
      </c>
      <c r="EW152" s="13">
        <f>'Microbial Data (Raw Count)'!EX152/'Microbial Data (Raw Count)'!EX$492</f>
        <v>0</v>
      </c>
      <c r="EX152" s="13">
        <f>'Microbial Data (Raw Count)'!EY152/'Microbial Data (Raw Count)'!EY$492</f>
        <v>0</v>
      </c>
      <c r="EY152" s="13">
        <f>'Microbial Data (Raw Count)'!EZ152/'Microbial Data (Raw Count)'!EZ$492</f>
        <v>0</v>
      </c>
      <c r="EZ152" s="13">
        <f>'Microbial Data (Raw Count)'!FA152/'Microbial Data (Raw Count)'!FA$492</f>
        <v>0</v>
      </c>
    </row>
    <row r="153" spans="1:156" x14ac:dyDescent="0.3">
      <c r="A153" s="8">
        <v>152</v>
      </c>
      <c r="B153" s="8" t="s">
        <v>154</v>
      </c>
      <c r="C153" s="8" t="s">
        <v>155</v>
      </c>
      <c r="D153" s="8" t="s">
        <v>156</v>
      </c>
      <c r="E153" s="8" t="s">
        <v>459</v>
      </c>
      <c r="F153" s="8" t="s">
        <v>460</v>
      </c>
      <c r="G153" s="8" t="s">
        <v>475</v>
      </c>
      <c r="H153" s="13">
        <f>'Microbial Data (Raw Count)'!I153/'Microbial Data (Raw Count)'!I$492</f>
        <v>0</v>
      </c>
      <c r="I153" s="13">
        <f>'Microbial Data (Raw Count)'!J153/'Microbial Data (Raw Count)'!J$492</f>
        <v>0</v>
      </c>
      <c r="J153" s="13">
        <f>'Microbial Data (Raw Count)'!K153/'Microbial Data (Raw Count)'!K$492</f>
        <v>0</v>
      </c>
      <c r="K153" s="13">
        <f>'Microbial Data (Raw Count)'!L153/'Microbial Data (Raw Count)'!L$492</f>
        <v>0</v>
      </c>
      <c r="L153" s="13">
        <f>'Microbial Data (Raw Count)'!M153/'Microbial Data (Raw Count)'!M$492</f>
        <v>0</v>
      </c>
      <c r="M153" s="13">
        <f>'Microbial Data (Raw Count)'!N153/'Microbial Data (Raw Count)'!N$492</f>
        <v>0</v>
      </c>
      <c r="N153" s="13">
        <f>'Microbial Data (Raw Count)'!O153/'Microbial Data (Raw Count)'!O$492</f>
        <v>0</v>
      </c>
      <c r="O153" s="13">
        <f>'Microbial Data (Raw Count)'!P153/'Microbial Data (Raw Count)'!P$492</f>
        <v>0</v>
      </c>
      <c r="P153" s="13">
        <f>'Microbial Data (Raw Count)'!Q153/'Microbial Data (Raw Count)'!Q$492</f>
        <v>0</v>
      </c>
      <c r="Q153" s="13">
        <f>'Microbial Data (Raw Count)'!R153/'Microbial Data (Raw Count)'!R$492</f>
        <v>0</v>
      </c>
      <c r="R153" s="13">
        <f>'Microbial Data (Raw Count)'!S153/'Microbial Data (Raw Count)'!S$492</f>
        <v>0</v>
      </c>
      <c r="S153" s="13">
        <f>'Microbial Data (Raw Count)'!T153/'Microbial Data (Raw Count)'!T$492</f>
        <v>0</v>
      </c>
      <c r="T153" s="13">
        <f>'Microbial Data (Raw Count)'!U153/'Microbial Data (Raw Count)'!U$492</f>
        <v>3.6433522484037563E-5</v>
      </c>
      <c r="U153" s="13">
        <f>'Microbial Data (Raw Count)'!V153/'Microbial Data (Raw Count)'!V$492</f>
        <v>0</v>
      </c>
      <c r="V153" s="13">
        <f>'Microbial Data (Raw Count)'!W153/'Microbial Data (Raw Count)'!W$492</f>
        <v>0</v>
      </c>
      <c r="W153" s="13">
        <f>'Microbial Data (Raw Count)'!X153/'Microbial Data (Raw Count)'!X$492</f>
        <v>0</v>
      </c>
      <c r="X153" s="13">
        <f>'Microbial Data (Raw Count)'!Y153/'Microbial Data (Raw Count)'!Y$492</f>
        <v>0</v>
      </c>
      <c r="Y153" s="13">
        <f>'Microbial Data (Raw Count)'!Z153/'Microbial Data (Raw Count)'!Z$492</f>
        <v>0</v>
      </c>
      <c r="Z153" s="13">
        <f>'Microbial Data (Raw Count)'!AA153/'Microbial Data (Raw Count)'!AA$492</f>
        <v>0</v>
      </c>
      <c r="AA153" s="13">
        <f>'Microbial Data (Raw Count)'!AB153/'Microbial Data (Raw Count)'!AB$492</f>
        <v>0</v>
      </c>
      <c r="AB153" s="13">
        <f>'Microbial Data (Raw Count)'!AC153/'Microbial Data (Raw Count)'!AC$492</f>
        <v>0</v>
      </c>
      <c r="AC153" s="13">
        <f>'Microbial Data (Raw Count)'!AD153/'Microbial Data (Raw Count)'!AD$492</f>
        <v>0</v>
      </c>
      <c r="AD153" s="13">
        <f>'Microbial Data (Raw Count)'!AE153/'Microbial Data (Raw Count)'!AE$492</f>
        <v>0</v>
      </c>
      <c r="AE153" s="13">
        <f>'Microbial Data (Raw Count)'!AF153/'Microbial Data (Raw Count)'!AF$492</f>
        <v>0</v>
      </c>
      <c r="AF153" s="13">
        <f>'Microbial Data (Raw Count)'!AG153/'Microbial Data (Raw Count)'!AG$492</f>
        <v>0</v>
      </c>
      <c r="AG153" s="13">
        <f>'Microbial Data (Raw Count)'!AH153/'Microbial Data (Raw Count)'!AH$492</f>
        <v>0</v>
      </c>
      <c r="AH153" s="13">
        <f>'Microbial Data (Raw Count)'!AI153/'Microbial Data (Raw Count)'!AI$492</f>
        <v>0</v>
      </c>
      <c r="AI153" s="13">
        <f>'Microbial Data (Raw Count)'!AJ153/'Microbial Data (Raw Count)'!AJ$492</f>
        <v>0</v>
      </c>
      <c r="AJ153" s="13">
        <f>'Microbial Data (Raw Count)'!AK153/'Microbial Data (Raw Count)'!AK$492</f>
        <v>0</v>
      </c>
      <c r="AK153" s="13">
        <f>'Microbial Data (Raw Count)'!AL153/'Microbial Data (Raw Count)'!AL$492</f>
        <v>0</v>
      </c>
      <c r="AL153" s="13">
        <f>'Microbial Data (Raw Count)'!AM153/'Microbial Data (Raw Count)'!AM$492</f>
        <v>0</v>
      </c>
      <c r="AM153" s="13">
        <f>'Microbial Data (Raw Count)'!AN153/'Microbial Data (Raw Count)'!AN$492</f>
        <v>0</v>
      </c>
      <c r="AN153" s="13">
        <f>'Microbial Data (Raw Count)'!AO153/'Microbial Data (Raw Count)'!AO$492</f>
        <v>0</v>
      </c>
      <c r="AO153" s="13">
        <f>'Microbial Data (Raw Count)'!AP153/'Microbial Data (Raw Count)'!AP$492</f>
        <v>0</v>
      </c>
      <c r="AP153" s="13">
        <f>'Microbial Data (Raw Count)'!AQ153/'Microbial Data (Raw Count)'!AQ$492</f>
        <v>0</v>
      </c>
      <c r="AQ153" s="13">
        <f>'Microbial Data (Raw Count)'!AR153/'Microbial Data (Raw Count)'!AR$492</f>
        <v>0</v>
      </c>
      <c r="AR153" s="13">
        <f>'Microbial Data (Raw Count)'!AS153/'Microbial Data (Raw Count)'!AS$492</f>
        <v>0</v>
      </c>
      <c r="AS153" s="13">
        <f>'Microbial Data (Raw Count)'!AT153/'Microbial Data (Raw Count)'!AT$492</f>
        <v>0</v>
      </c>
      <c r="AT153" s="13">
        <f>'Microbial Data (Raw Count)'!AU153/'Microbial Data (Raw Count)'!AU$492</f>
        <v>0</v>
      </c>
      <c r="AU153" s="13">
        <f>'Microbial Data (Raw Count)'!AV153/'Microbial Data (Raw Count)'!AV$492</f>
        <v>0</v>
      </c>
      <c r="AV153" s="13">
        <f>'Microbial Data (Raw Count)'!AW153/'Microbial Data (Raw Count)'!AW$492</f>
        <v>0</v>
      </c>
      <c r="AW153" s="13">
        <f>'Microbial Data (Raw Count)'!AX153/'Microbial Data (Raw Count)'!AX$492</f>
        <v>0</v>
      </c>
      <c r="AX153" s="13">
        <f>'Microbial Data (Raw Count)'!AY153/'Microbial Data (Raw Count)'!AY$492</f>
        <v>0</v>
      </c>
      <c r="AY153" s="13">
        <f>'Microbial Data (Raw Count)'!AZ153/'Microbial Data (Raw Count)'!AZ$492</f>
        <v>0</v>
      </c>
      <c r="AZ153" s="13">
        <f>'Microbial Data (Raw Count)'!BA153/'Microbial Data (Raw Count)'!BA$492</f>
        <v>0</v>
      </c>
      <c r="BA153" s="13">
        <f>'Microbial Data (Raw Count)'!BB153/'Microbial Data (Raw Count)'!BB$492</f>
        <v>0</v>
      </c>
      <c r="BB153" s="13">
        <f>'Microbial Data (Raw Count)'!BC153/'Microbial Data (Raw Count)'!BC$492</f>
        <v>0</v>
      </c>
      <c r="BC153" s="13">
        <f>'Microbial Data (Raw Count)'!BD153/'Microbial Data (Raw Count)'!BD$492</f>
        <v>0</v>
      </c>
      <c r="BD153" s="13">
        <f>'Microbial Data (Raw Count)'!BE153/'Microbial Data (Raw Count)'!BE$492</f>
        <v>0</v>
      </c>
      <c r="BE153" s="13">
        <f>'Microbial Data (Raw Count)'!BF153/'Microbial Data (Raw Count)'!BF$492</f>
        <v>0</v>
      </c>
      <c r="BF153" s="13">
        <f>'Microbial Data (Raw Count)'!BG153/'Microbial Data (Raw Count)'!BG$492</f>
        <v>0</v>
      </c>
      <c r="BG153" s="13">
        <f>'Microbial Data (Raw Count)'!BH153/'Microbial Data (Raw Count)'!BH$492</f>
        <v>0</v>
      </c>
      <c r="BH153" s="13">
        <f>'Microbial Data (Raw Count)'!BI153/'Microbial Data (Raw Count)'!BI$492</f>
        <v>0</v>
      </c>
      <c r="BI153" s="13">
        <f>'Microbial Data (Raw Count)'!BJ153/'Microbial Data (Raw Count)'!BJ$492</f>
        <v>0</v>
      </c>
      <c r="BJ153" s="13">
        <f>'Microbial Data (Raw Count)'!BK153/'Microbial Data (Raw Count)'!BK$492</f>
        <v>0</v>
      </c>
      <c r="BK153" s="13">
        <f>'Microbial Data (Raw Count)'!BL153/'Microbial Data (Raw Count)'!BL$492</f>
        <v>0</v>
      </c>
      <c r="BL153" s="13">
        <f>'Microbial Data (Raw Count)'!BM153/'Microbial Data (Raw Count)'!BM$492</f>
        <v>0</v>
      </c>
      <c r="BM153" s="13">
        <f>'Microbial Data (Raw Count)'!BN153/'Microbial Data (Raw Count)'!BN$492</f>
        <v>0</v>
      </c>
      <c r="BN153" s="13">
        <f>'Microbial Data (Raw Count)'!BO153/'Microbial Data (Raw Count)'!BO$492</f>
        <v>0</v>
      </c>
      <c r="BO153" s="13">
        <f>'Microbial Data (Raw Count)'!BP153/'Microbial Data (Raw Count)'!BP$492</f>
        <v>0</v>
      </c>
      <c r="BP153" s="13">
        <f>'Microbial Data (Raw Count)'!BQ153/'Microbial Data (Raw Count)'!BQ$492</f>
        <v>0</v>
      </c>
      <c r="BQ153" s="13">
        <f>'Microbial Data (Raw Count)'!BR153/'Microbial Data (Raw Count)'!BR$492</f>
        <v>0</v>
      </c>
      <c r="BR153" s="13">
        <f>'Microbial Data (Raw Count)'!BS153/'Microbial Data (Raw Count)'!BS$492</f>
        <v>0</v>
      </c>
      <c r="BS153" s="13">
        <f>'Microbial Data (Raw Count)'!BT153/'Microbial Data (Raw Count)'!BT$492</f>
        <v>0</v>
      </c>
      <c r="BT153" s="13">
        <f>'Microbial Data (Raw Count)'!BU153/'Microbial Data (Raw Count)'!BU$492</f>
        <v>0</v>
      </c>
      <c r="BU153" s="13">
        <f>'Microbial Data (Raw Count)'!BV153/'Microbial Data (Raw Count)'!BV$492</f>
        <v>0</v>
      </c>
      <c r="BV153" s="13">
        <f>'Microbial Data (Raw Count)'!BW153/'Microbial Data (Raw Count)'!BW$492</f>
        <v>0</v>
      </c>
      <c r="BW153" s="13">
        <f>'Microbial Data (Raw Count)'!BX153/'Microbial Data (Raw Count)'!BX$492</f>
        <v>0</v>
      </c>
      <c r="BX153" s="13">
        <f>'Microbial Data (Raw Count)'!BY153/'Microbial Data (Raw Count)'!BY$492</f>
        <v>0</v>
      </c>
      <c r="BY153" s="13">
        <f>'Microbial Data (Raw Count)'!BZ153/'Microbial Data (Raw Count)'!BZ$492</f>
        <v>0</v>
      </c>
      <c r="BZ153" s="13">
        <f>'Microbial Data (Raw Count)'!CA153/'Microbial Data (Raw Count)'!CA$492</f>
        <v>0</v>
      </c>
      <c r="CA153" s="13">
        <f>'Microbial Data (Raw Count)'!CB153/'Microbial Data (Raw Count)'!CB$492</f>
        <v>0</v>
      </c>
      <c r="CB153" s="13">
        <f>'Microbial Data (Raw Count)'!CC153/'Microbial Data (Raw Count)'!CC$492</f>
        <v>0</v>
      </c>
      <c r="CC153" s="13">
        <f>'Microbial Data (Raw Count)'!CD153/'Microbial Data (Raw Count)'!CD$492</f>
        <v>0</v>
      </c>
      <c r="CD153" s="13">
        <f>'Microbial Data (Raw Count)'!CE153/'Microbial Data (Raw Count)'!CE$492</f>
        <v>0</v>
      </c>
      <c r="CE153" s="13">
        <f>'Microbial Data (Raw Count)'!CF153/'Microbial Data (Raw Count)'!CF$492</f>
        <v>0</v>
      </c>
      <c r="CF153" s="13">
        <f>'Microbial Data (Raw Count)'!CG153/'Microbial Data (Raw Count)'!CG$492</f>
        <v>0</v>
      </c>
      <c r="CG153" s="13">
        <f>'Microbial Data (Raw Count)'!CH153/'Microbial Data (Raw Count)'!CH$492</f>
        <v>0</v>
      </c>
      <c r="CH153" s="13">
        <f>'Microbial Data (Raw Count)'!CI153/'Microbial Data (Raw Count)'!CI$492</f>
        <v>0</v>
      </c>
      <c r="CI153" s="13">
        <f>'Microbial Data (Raw Count)'!CJ153/'Microbial Data (Raw Count)'!CJ$492</f>
        <v>0</v>
      </c>
      <c r="CJ153" s="13">
        <f>'Microbial Data (Raw Count)'!CK153/'Microbial Data (Raw Count)'!CK$492</f>
        <v>0</v>
      </c>
      <c r="CK153" s="13">
        <f>'Microbial Data (Raw Count)'!CL153/'Microbial Data (Raw Count)'!CL$492</f>
        <v>0</v>
      </c>
      <c r="CL153" s="13">
        <f>'Microbial Data (Raw Count)'!CM153/'Microbial Data (Raw Count)'!CM$492</f>
        <v>0</v>
      </c>
      <c r="CM153" s="13">
        <f>'Microbial Data (Raw Count)'!CN153/'Microbial Data (Raw Count)'!CN$492</f>
        <v>0</v>
      </c>
      <c r="CN153" s="13">
        <f>'Microbial Data (Raw Count)'!CO153/'Microbial Data (Raw Count)'!CO$492</f>
        <v>0</v>
      </c>
      <c r="CO153" s="13">
        <f>'Microbial Data (Raw Count)'!CP153/'Microbial Data (Raw Count)'!CP$492</f>
        <v>0</v>
      </c>
      <c r="CP153" s="13">
        <f>'Microbial Data (Raw Count)'!CQ153/'Microbial Data (Raw Count)'!CQ$492</f>
        <v>0</v>
      </c>
      <c r="CQ153" s="13">
        <f>'Microbial Data (Raw Count)'!CR153/'Microbial Data (Raw Count)'!CR$492</f>
        <v>0</v>
      </c>
      <c r="CR153" s="13">
        <f>'Microbial Data (Raw Count)'!CS153/'Microbial Data (Raw Count)'!CS$492</f>
        <v>0</v>
      </c>
      <c r="CS153" s="13">
        <f>'Microbial Data (Raw Count)'!CT153/'Microbial Data (Raw Count)'!CT$492</f>
        <v>0</v>
      </c>
      <c r="CT153" s="13">
        <f>'Microbial Data (Raw Count)'!CU153/'Microbial Data (Raw Count)'!CU$492</f>
        <v>0</v>
      </c>
      <c r="CU153" s="13">
        <f>'Microbial Data (Raw Count)'!CV153/'Microbial Data (Raw Count)'!CV$492</f>
        <v>0</v>
      </c>
      <c r="CV153" s="13">
        <f>'Microbial Data (Raw Count)'!CW153/'Microbial Data (Raw Count)'!CW$492</f>
        <v>0</v>
      </c>
      <c r="CW153" s="13">
        <f>'Microbial Data (Raw Count)'!CX153/'Microbial Data (Raw Count)'!CX$492</f>
        <v>0</v>
      </c>
      <c r="CX153" s="13">
        <f>'Microbial Data (Raw Count)'!CY153/'Microbial Data (Raw Count)'!CY$492</f>
        <v>0</v>
      </c>
      <c r="CY153" s="13">
        <f>'Microbial Data (Raw Count)'!CZ153/'Microbial Data (Raw Count)'!CZ$492</f>
        <v>0</v>
      </c>
      <c r="CZ153" s="13">
        <f>'Microbial Data (Raw Count)'!DA153/'Microbial Data (Raw Count)'!DA$492</f>
        <v>0</v>
      </c>
      <c r="DA153" s="13">
        <f>'Microbial Data (Raw Count)'!DB153/'Microbial Data (Raw Count)'!DB$492</f>
        <v>0</v>
      </c>
      <c r="DB153" s="13">
        <f>'Microbial Data (Raw Count)'!DC153/'Microbial Data (Raw Count)'!DC$492</f>
        <v>0</v>
      </c>
      <c r="DC153" s="13">
        <f>'Microbial Data (Raw Count)'!DD153/'Microbial Data (Raw Count)'!DD$492</f>
        <v>0</v>
      </c>
      <c r="DD153" s="13">
        <f>'Microbial Data (Raw Count)'!DE153/'Microbial Data (Raw Count)'!DE$492</f>
        <v>0</v>
      </c>
      <c r="DE153" s="13">
        <f>'Microbial Data (Raw Count)'!DF153/'Microbial Data (Raw Count)'!DF$492</f>
        <v>0</v>
      </c>
      <c r="DF153" s="13">
        <f>'Microbial Data (Raw Count)'!DG153/'Microbial Data (Raw Count)'!DG$492</f>
        <v>0</v>
      </c>
      <c r="DG153" s="13">
        <f>'Microbial Data (Raw Count)'!DH153/'Microbial Data (Raw Count)'!DH$492</f>
        <v>0</v>
      </c>
      <c r="DH153" s="13">
        <f>'Microbial Data (Raw Count)'!DI153/'Microbial Data (Raw Count)'!DI$492</f>
        <v>0</v>
      </c>
      <c r="DI153" s="13">
        <f>'Microbial Data (Raw Count)'!DJ153/'Microbial Data (Raw Count)'!DJ$492</f>
        <v>0</v>
      </c>
      <c r="DJ153" s="13">
        <f>'Microbial Data (Raw Count)'!DK153/'Microbial Data (Raw Count)'!DK$492</f>
        <v>0</v>
      </c>
      <c r="DK153" s="13">
        <f>'Microbial Data (Raw Count)'!DL153/'Microbial Data (Raw Count)'!DL$492</f>
        <v>0</v>
      </c>
      <c r="DL153" s="13">
        <f>'Microbial Data (Raw Count)'!DM153/'Microbial Data (Raw Count)'!DM$492</f>
        <v>0</v>
      </c>
      <c r="DM153" s="13">
        <f>'Microbial Data (Raw Count)'!DN153/'Microbial Data (Raw Count)'!DN$492</f>
        <v>2.8837973843957723E-5</v>
      </c>
      <c r="DN153" s="13">
        <f>'Microbial Data (Raw Count)'!DO153/'Microbial Data (Raw Count)'!DO$492</f>
        <v>0</v>
      </c>
      <c r="DO153" s="13">
        <f>'Microbial Data (Raw Count)'!DP153/'Microbial Data (Raw Count)'!DP$492</f>
        <v>0</v>
      </c>
      <c r="DP153" s="13">
        <f>'Microbial Data (Raw Count)'!DQ153/'Microbial Data (Raw Count)'!DQ$492</f>
        <v>0</v>
      </c>
      <c r="DQ153" s="13">
        <f>'Microbial Data (Raw Count)'!DR153/'Microbial Data (Raw Count)'!DR$492</f>
        <v>0</v>
      </c>
      <c r="DR153" s="13">
        <f>'Microbial Data (Raw Count)'!DS153/'Microbial Data (Raw Count)'!DS$492</f>
        <v>0</v>
      </c>
      <c r="DS153" s="13">
        <f>'Microbial Data (Raw Count)'!DT153/'Microbial Data (Raw Count)'!DT$492</f>
        <v>0</v>
      </c>
      <c r="DT153" s="13">
        <f>'Microbial Data (Raw Count)'!DU153/'Microbial Data (Raw Count)'!DU$492</f>
        <v>0</v>
      </c>
      <c r="DU153" s="13">
        <f>'Microbial Data (Raw Count)'!DV153/'Microbial Data (Raw Count)'!DV$492</f>
        <v>0</v>
      </c>
      <c r="DV153" s="13">
        <f>'Microbial Data (Raw Count)'!DW153/'Microbial Data (Raw Count)'!DW$492</f>
        <v>0</v>
      </c>
      <c r="DW153" s="13">
        <f>'Microbial Data (Raw Count)'!DX153/'Microbial Data (Raw Count)'!DX$492</f>
        <v>0</v>
      </c>
      <c r="DX153" s="13">
        <f>'Microbial Data (Raw Count)'!DY153/'Microbial Data (Raw Count)'!DY$492</f>
        <v>1.7676276669082426E-4</v>
      </c>
      <c r="DY153" s="13">
        <f>'Microbial Data (Raw Count)'!DZ153/'Microbial Data (Raw Count)'!DZ$492</f>
        <v>0</v>
      </c>
      <c r="DZ153" s="13">
        <f>'Microbial Data (Raw Count)'!EA153/'Microbial Data (Raw Count)'!EA$492</f>
        <v>0</v>
      </c>
      <c r="EA153" s="13">
        <f>'Microbial Data (Raw Count)'!EB153/'Microbial Data (Raw Count)'!EB$492</f>
        <v>0</v>
      </c>
      <c r="EB153" s="13">
        <f>'Microbial Data (Raw Count)'!EC153/'Microbial Data (Raw Count)'!EC$492</f>
        <v>0</v>
      </c>
      <c r="EC153" s="13">
        <f>'Microbial Data (Raw Count)'!ED153/'Microbial Data (Raw Count)'!ED$492</f>
        <v>0</v>
      </c>
      <c r="ED153" s="13">
        <f>'Microbial Data (Raw Count)'!EE153/'Microbial Data (Raw Count)'!EE$492</f>
        <v>0</v>
      </c>
      <c r="EE153" s="13">
        <f>'Microbial Data (Raw Count)'!EF153/'Microbial Data (Raw Count)'!EF$492</f>
        <v>0</v>
      </c>
      <c r="EF153" s="13">
        <f>'Microbial Data (Raw Count)'!EG153/'Microbial Data (Raw Count)'!EG$492</f>
        <v>0</v>
      </c>
      <c r="EG153" s="13">
        <f>'Microbial Data (Raw Count)'!EH153/'Microbial Data (Raw Count)'!EH$492</f>
        <v>0</v>
      </c>
      <c r="EH153" s="13">
        <f>'Microbial Data (Raw Count)'!EI153/'Microbial Data (Raw Count)'!EI$492</f>
        <v>0</v>
      </c>
      <c r="EI153" s="13">
        <f>'Microbial Data (Raw Count)'!EJ153/'Microbial Data (Raw Count)'!EJ$492</f>
        <v>0</v>
      </c>
      <c r="EJ153" s="13">
        <f>'Microbial Data (Raw Count)'!EK153/'Microbial Data (Raw Count)'!EK$492</f>
        <v>0</v>
      </c>
      <c r="EK153" s="13">
        <f>'Microbial Data (Raw Count)'!EL153/'Microbial Data (Raw Count)'!EL$492</f>
        <v>0</v>
      </c>
      <c r="EL153" s="13">
        <f>'Microbial Data (Raw Count)'!EM153/'Microbial Data (Raw Count)'!EM$492</f>
        <v>0</v>
      </c>
      <c r="EM153" s="13">
        <f>'Microbial Data (Raw Count)'!EN153/'Microbial Data (Raw Count)'!EN$492</f>
        <v>0</v>
      </c>
      <c r="EN153" s="13">
        <f>'Microbial Data (Raw Count)'!EO153/'Microbial Data (Raw Count)'!EO$492</f>
        <v>0</v>
      </c>
      <c r="EO153" s="13">
        <f>'Microbial Data (Raw Count)'!EP153/'Microbial Data (Raw Count)'!EP$492</f>
        <v>0</v>
      </c>
      <c r="EP153" s="13">
        <f>'Microbial Data (Raw Count)'!EQ153/'Microbial Data (Raw Count)'!EQ$492</f>
        <v>0</v>
      </c>
      <c r="EQ153" s="13">
        <f>'Microbial Data (Raw Count)'!ER153/'Microbial Data (Raw Count)'!ER$492</f>
        <v>0</v>
      </c>
      <c r="ER153" s="13">
        <f>'Microbial Data (Raw Count)'!ES153/'Microbial Data (Raw Count)'!ES$492</f>
        <v>0</v>
      </c>
      <c r="ES153" s="13">
        <f>'Microbial Data (Raw Count)'!ET153/'Microbial Data (Raw Count)'!ET$492</f>
        <v>0</v>
      </c>
      <c r="ET153" s="13">
        <f>'Microbial Data (Raw Count)'!EU153/'Microbial Data (Raw Count)'!EU$492</f>
        <v>0</v>
      </c>
      <c r="EU153" s="13">
        <f>'Microbial Data (Raw Count)'!EV153/'Microbial Data (Raw Count)'!EV$492</f>
        <v>0</v>
      </c>
      <c r="EV153" s="13">
        <f>'Microbial Data (Raw Count)'!EW153/'Microbial Data (Raw Count)'!EW$492</f>
        <v>0</v>
      </c>
      <c r="EW153" s="13">
        <f>'Microbial Data (Raw Count)'!EX153/'Microbial Data (Raw Count)'!EX$492</f>
        <v>0</v>
      </c>
      <c r="EX153" s="13">
        <f>'Microbial Data (Raw Count)'!EY153/'Microbial Data (Raw Count)'!EY$492</f>
        <v>0</v>
      </c>
      <c r="EY153" s="13">
        <f>'Microbial Data (Raw Count)'!EZ153/'Microbial Data (Raw Count)'!EZ$492</f>
        <v>0</v>
      </c>
      <c r="EZ153" s="13">
        <f>'Microbial Data (Raw Count)'!FA153/'Microbial Data (Raw Count)'!FA$492</f>
        <v>0</v>
      </c>
    </row>
    <row r="154" spans="1:156" x14ac:dyDescent="0.3">
      <c r="A154" s="8">
        <v>153</v>
      </c>
      <c r="B154" s="8" t="s">
        <v>154</v>
      </c>
      <c r="C154" s="8" t="s">
        <v>155</v>
      </c>
      <c r="D154" s="8" t="s">
        <v>156</v>
      </c>
      <c r="E154" s="8" t="s">
        <v>157</v>
      </c>
      <c r="F154" s="8" t="s">
        <v>184</v>
      </c>
      <c r="G154" s="8" t="s">
        <v>503</v>
      </c>
      <c r="H154" s="13">
        <f>'Microbial Data (Raw Count)'!I154/'Microbial Data (Raw Count)'!I$492</f>
        <v>0</v>
      </c>
      <c r="I154" s="13">
        <f>'Microbial Data (Raw Count)'!J154/'Microbial Data (Raw Count)'!J$492</f>
        <v>0</v>
      </c>
      <c r="J154" s="13">
        <f>'Microbial Data (Raw Count)'!K154/'Microbial Data (Raw Count)'!K$492</f>
        <v>0</v>
      </c>
      <c r="K154" s="13">
        <f>'Microbial Data (Raw Count)'!L154/'Microbial Data (Raw Count)'!L$492</f>
        <v>0</v>
      </c>
      <c r="L154" s="13">
        <f>'Microbial Data (Raw Count)'!M154/'Microbial Data (Raw Count)'!M$492</f>
        <v>0</v>
      </c>
      <c r="M154" s="13">
        <f>'Microbial Data (Raw Count)'!N154/'Microbial Data (Raw Count)'!N$492</f>
        <v>0</v>
      </c>
      <c r="N154" s="13">
        <f>'Microbial Data (Raw Count)'!O154/'Microbial Data (Raw Count)'!O$492</f>
        <v>2.1238784621386156E-3</v>
      </c>
      <c r="O154" s="13">
        <f>'Microbial Data (Raw Count)'!P154/'Microbial Data (Raw Count)'!P$492</f>
        <v>3.0992578093140853E-4</v>
      </c>
      <c r="P154" s="13">
        <f>'Microbial Data (Raw Count)'!Q154/'Microbial Data (Raw Count)'!Q$492</f>
        <v>2.5416000119604708E-4</v>
      </c>
      <c r="Q154" s="13">
        <f>'Microbial Data (Raw Count)'!R154/'Microbial Data (Raw Count)'!R$492</f>
        <v>0</v>
      </c>
      <c r="R154" s="13">
        <f>'Microbial Data (Raw Count)'!S154/'Microbial Data (Raw Count)'!S$492</f>
        <v>0</v>
      </c>
      <c r="S154" s="13">
        <f>'Microbial Data (Raw Count)'!T154/'Microbial Data (Raw Count)'!T$492</f>
        <v>0</v>
      </c>
      <c r="T154" s="13">
        <f>'Microbial Data (Raw Count)'!U154/'Microbial Data (Raw Count)'!U$492</f>
        <v>0</v>
      </c>
      <c r="U154" s="13">
        <f>'Microbial Data (Raw Count)'!V154/'Microbial Data (Raw Count)'!V$492</f>
        <v>0</v>
      </c>
      <c r="V154" s="13">
        <f>'Microbial Data (Raw Count)'!W154/'Microbial Data (Raw Count)'!W$492</f>
        <v>0</v>
      </c>
      <c r="W154" s="13">
        <f>'Microbial Data (Raw Count)'!X154/'Microbial Data (Raw Count)'!X$492</f>
        <v>0</v>
      </c>
      <c r="X154" s="13">
        <f>'Microbial Data (Raw Count)'!Y154/'Microbial Data (Raw Count)'!Y$492</f>
        <v>0</v>
      </c>
      <c r="Y154" s="13">
        <f>'Microbial Data (Raw Count)'!Z154/'Microbial Data (Raw Count)'!Z$492</f>
        <v>0</v>
      </c>
      <c r="Z154" s="13">
        <f>'Microbial Data (Raw Count)'!AA154/'Microbial Data (Raw Count)'!AA$492</f>
        <v>0</v>
      </c>
      <c r="AA154" s="13">
        <f>'Microbial Data (Raw Count)'!AB154/'Microbial Data (Raw Count)'!AB$492</f>
        <v>0</v>
      </c>
      <c r="AB154" s="13">
        <f>'Microbial Data (Raw Count)'!AC154/'Microbial Data (Raw Count)'!AC$492</f>
        <v>0</v>
      </c>
      <c r="AC154" s="13">
        <f>'Microbial Data (Raw Count)'!AD154/'Microbial Data (Raw Count)'!AD$492</f>
        <v>0</v>
      </c>
      <c r="AD154" s="13">
        <f>'Microbial Data (Raw Count)'!AE154/'Microbial Data (Raw Count)'!AE$492</f>
        <v>1.1816340310600946E-4</v>
      </c>
      <c r="AE154" s="13">
        <f>'Microbial Data (Raw Count)'!AF154/'Microbial Data (Raw Count)'!AF$492</f>
        <v>2.4806509228021434E-5</v>
      </c>
      <c r="AF154" s="13">
        <f>'Microbial Data (Raw Count)'!AG154/'Microbial Data (Raw Count)'!AG$492</f>
        <v>0</v>
      </c>
      <c r="AG154" s="13">
        <f>'Microbial Data (Raw Count)'!AH154/'Microbial Data (Raw Count)'!AH$492</f>
        <v>0</v>
      </c>
      <c r="AH154" s="13">
        <f>'Microbial Data (Raw Count)'!AI154/'Microbial Data (Raw Count)'!AI$492</f>
        <v>0</v>
      </c>
      <c r="AI154" s="13">
        <f>'Microbial Data (Raw Count)'!AJ154/'Microbial Data (Raw Count)'!AJ$492</f>
        <v>0</v>
      </c>
      <c r="AJ154" s="13">
        <f>'Microbial Data (Raw Count)'!AK154/'Microbial Data (Raw Count)'!AK$492</f>
        <v>0</v>
      </c>
      <c r="AK154" s="13">
        <f>'Microbial Data (Raw Count)'!AL154/'Microbial Data (Raw Count)'!AL$492</f>
        <v>0</v>
      </c>
      <c r="AL154" s="13">
        <f>'Microbial Data (Raw Count)'!AM154/'Microbial Data (Raw Count)'!AM$492</f>
        <v>0</v>
      </c>
      <c r="AM154" s="13">
        <f>'Microbial Data (Raw Count)'!AN154/'Microbial Data (Raw Count)'!AN$492</f>
        <v>0</v>
      </c>
      <c r="AN154" s="13">
        <f>'Microbial Data (Raw Count)'!AO154/'Microbial Data (Raw Count)'!AO$492</f>
        <v>0</v>
      </c>
      <c r="AO154" s="13">
        <f>'Microbial Data (Raw Count)'!AP154/'Microbial Data (Raw Count)'!AP$492</f>
        <v>0</v>
      </c>
      <c r="AP154" s="13">
        <f>'Microbial Data (Raw Count)'!AQ154/'Microbial Data (Raw Count)'!AQ$492</f>
        <v>1.7239001517032135E-4</v>
      </c>
      <c r="AQ154" s="13">
        <f>'Microbial Data (Raw Count)'!AR154/'Microbial Data (Raw Count)'!AR$492</f>
        <v>0</v>
      </c>
      <c r="AR154" s="13">
        <f>'Microbial Data (Raw Count)'!AS154/'Microbial Data (Raw Count)'!AS$492</f>
        <v>3.0128104701189457E-4</v>
      </c>
      <c r="AS154" s="13">
        <f>'Microbial Data (Raw Count)'!AT154/'Microbial Data (Raw Count)'!AT$492</f>
        <v>3.0727519204699503E-4</v>
      </c>
      <c r="AT154" s="13">
        <f>'Microbial Data (Raw Count)'!AU154/'Microbial Data (Raw Count)'!AU$492</f>
        <v>2.5278857395645717E-4</v>
      </c>
      <c r="AU154" s="13">
        <f>'Microbial Data (Raw Count)'!AV154/'Microbial Data (Raw Count)'!AV$492</f>
        <v>2.3787273808512446E-4</v>
      </c>
      <c r="AV154" s="13">
        <f>'Microbial Data (Raw Count)'!AW154/'Microbial Data (Raw Count)'!AW$492</f>
        <v>0</v>
      </c>
      <c r="AW154" s="13">
        <f>'Microbial Data (Raw Count)'!AX154/'Microbial Data (Raw Count)'!AX$492</f>
        <v>0</v>
      </c>
      <c r="AX154" s="13">
        <f>'Microbial Data (Raw Count)'!AY154/'Microbial Data (Raw Count)'!AY$492</f>
        <v>7.2813612979817969E-4</v>
      </c>
      <c r="AY154" s="13">
        <f>'Microbial Data (Raw Count)'!AZ154/'Microbial Data (Raw Count)'!AZ$492</f>
        <v>2.4901107032072626E-3</v>
      </c>
      <c r="AZ154" s="13">
        <f>'Microbial Data (Raw Count)'!BA154/'Microbial Data (Raw Count)'!BA$492</f>
        <v>6.1151690164769833E-4</v>
      </c>
      <c r="BA154" s="13">
        <f>'Microbial Data (Raw Count)'!BB154/'Microbial Data (Raw Count)'!BB$492</f>
        <v>0</v>
      </c>
      <c r="BB154" s="13">
        <f>'Microbial Data (Raw Count)'!BC154/'Microbial Data (Raw Count)'!BC$492</f>
        <v>0</v>
      </c>
      <c r="BC154" s="13">
        <f>'Microbial Data (Raw Count)'!BD154/'Microbial Data (Raw Count)'!BD$492</f>
        <v>0</v>
      </c>
      <c r="BD154" s="13">
        <f>'Microbial Data (Raw Count)'!BE154/'Microbial Data (Raw Count)'!BE$492</f>
        <v>0</v>
      </c>
      <c r="BE154" s="13">
        <f>'Microbial Data (Raw Count)'!BF154/'Microbial Data (Raw Count)'!BF$492</f>
        <v>0</v>
      </c>
      <c r="BF154" s="13">
        <f>'Microbial Data (Raw Count)'!BG154/'Microbial Data (Raw Count)'!BG$492</f>
        <v>0</v>
      </c>
      <c r="BG154" s="13">
        <f>'Microbial Data (Raw Count)'!BH154/'Microbial Data (Raw Count)'!BH$492</f>
        <v>0</v>
      </c>
      <c r="BH154" s="13">
        <f>'Microbial Data (Raw Count)'!BI154/'Microbial Data (Raw Count)'!BI$492</f>
        <v>2.5374270489723421E-5</v>
      </c>
      <c r="BI154" s="13">
        <f>'Microbial Data (Raw Count)'!BJ154/'Microbial Data (Raw Count)'!BJ$492</f>
        <v>0</v>
      </c>
      <c r="BJ154" s="13">
        <f>'Microbial Data (Raw Count)'!BK154/'Microbial Data (Raw Count)'!BK$492</f>
        <v>3.2134192387409824E-5</v>
      </c>
      <c r="BK154" s="13">
        <f>'Microbial Data (Raw Count)'!BL154/'Microbial Data (Raw Count)'!BL$492</f>
        <v>0</v>
      </c>
      <c r="BL154" s="13">
        <f>'Microbial Data (Raw Count)'!BM154/'Microbial Data (Raw Count)'!BM$492</f>
        <v>0</v>
      </c>
      <c r="BM154" s="13">
        <f>'Microbial Data (Raw Count)'!BN154/'Microbial Data (Raw Count)'!BN$492</f>
        <v>0</v>
      </c>
      <c r="BN154" s="13">
        <f>'Microbial Data (Raw Count)'!BO154/'Microbial Data (Raw Count)'!BO$492</f>
        <v>0</v>
      </c>
      <c r="BO154" s="13">
        <f>'Microbial Data (Raw Count)'!BP154/'Microbial Data (Raw Count)'!BP$492</f>
        <v>0</v>
      </c>
      <c r="BP154" s="13">
        <f>'Microbial Data (Raw Count)'!BQ154/'Microbial Data (Raw Count)'!BQ$492</f>
        <v>0</v>
      </c>
      <c r="BQ154" s="13">
        <f>'Microbial Data (Raw Count)'!BR154/'Microbial Data (Raw Count)'!BR$492</f>
        <v>0</v>
      </c>
      <c r="BR154" s="13">
        <f>'Microbial Data (Raw Count)'!BS154/'Microbial Data (Raw Count)'!BS$492</f>
        <v>0</v>
      </c>
      <c r="BS154" s="13">
        <f>'Microbial Data (Raw Count)'!BT154/'Microbial Data (Raw Count)'!BT$492</f>
        <v>5.2933117449246482E-4</v>
      </c>
      <c r="BT154" s="13">
        <f>'Microbial Data (Raw Count)'!BU154/'Microbial Data (Raw Count)'!BU$492</f>
        <v>1.0428846822361977E-3</v>
      </c>
      <c r="BU154" s="13">
        <f>'Microbial Data (Raw Count)'!BV154/'Microbial Data (Raw Count)'!BV$492</f>
        <v>6.4548849647286645E-4</v>
      </c>
      <c r="BV154" s="13">
        <f>'Microbial Data (Raw Count)'!BW154/'Microbial Data (Raw Count)'!BW$492</f>
        <v>0</v>
      </c>
      <c r="BW154" s="13">
        <f>'Microbial Data (Raw Count)'!BX154/'Microbial Data (Raw Count)'!BX$492</f>
        <v>2.2743749022729535E-4</v>
      </c>
      <c r="BX154" s="13">
        <f>'Microbial Data (Raw Count)'!BY154/'Microbial Data (Raw Count)'!BY$492</f>
        <v>0</v>
      </c>
      <c r="BY154" s="13">
        <f>'Microbial Data (Raw Count)'!BZ154/'Microbial Data (Raw Count)'!BZ$492</f>
        <v>0</v>
      </c>
      <c r="BZ154" s="13">
        <f>'Microbial Data (Raw Count)'!CA154/'Microbial Data (Raw Count)'!CA$492</f>
        <v>0</v>
      </c>
      <c r="CA154" s="13">
        <f>'Microbial Data (Raw Count)'!CB154/'Microbial Data (Raw Count)'!CB$492</f>
        <v>0</v>
      </c>
      <c r="CB154" s="13">
        <f>'Microbial Data (Raw Count)'!CC154/'Microbial Data (Raw Count)'!CC$492</f>
        <v>0</v>
      </c>
      <c r="CC154" s="13">
        <f>'Microbial Data (Raw Count)'!CD154/'Microbial Data (Raw Count)'!CD$492</f>
        <v>0</v>
      </c>
      <c r="CD154" s="13">
        <f>'Microbial Data (Raw Count)'!CE154/'Microbial Data (Raw Count)'!CE$492</f>
        <v>0</v>
      </c>
      <c r="CE154" s="13">
        <f>'Microbial Data (Raw Count)'!CF154/'Microbial Data (Raw Count)'!CF$492</f>
        <v>0</v>
      </c>
      <c r="CF154" s="13">
        <f>'Microbial Data (Raw Count)'!CG154/'Microbial Data (Raw Count)'!CG$492</f>
        <v>0</v>
      </c>
      <c r="CG154" s="13">
        <f>'Microbial Data (Raw Count)'!CH154/'Microbial Data (Raw Count)'!CH$492</f>
        <v>0</v>
      </c>
      <c r="CH154" s="13">
        <f>'Microbial Data (Raw Count)'!CI154/'Microbial Data (Raw Count)'!CI$492</f>
        <v>0</v>
      </c>
      <c r="CI154" s="13">
        <f>'Microbial Data (Raw Count)'!CJ154/'Microbial Data (Raw Count)'!CJ$492</f>
        <v>0</v>
      </c>
      <c r="CJ154" s="13">
        <f>'Microbial Data (Raw Count)'!CK154/'Microbial Data (Raw Count)'!CK$492</f>
        <v>0</v>
      </c>
      <c r="CK154" s="13">
        <f>'Microbial Data (Raw Count)'!CL154/'Microbial Data (Raw Count)'!CL$492</f>
        <v>0</v>
      </c>
      <c r="CL154" s="13">
        <f>'Microbial Data (Raw Count)'!CM154/'Microbial Data (Raw Count)'!CM$492</f>
        <v>0</v>
      </c>
      <c r="CM154" s="13">
        <f>'Microbial Data (Raw Count)'!CN154/'Microbial Data (Raw Count)'!CN$492</f>
        <v>0</v>
      </c>
      <c r="CN154" s="13">
        <f>'Microbial Data (Raw Count)'!CO154/'Microbial Data (Raw Count)'!CO$492</f>
        <v>0</v>
      </c>
      <c r="CO154" s="13">
        <f>'Microbial Data (Raw Count)'!CP154/'Microbial Data (Raw Count)'!CP$492</f>
        <v>0</v>
      </c>
      <c r="CP154" s="13">
        <f>'Microbial Data (Raw Count)'!CQ154/'Microbial Data (Raw Count)'!CQ$492</f>
        <v>0</v>
      </c>
      <c r="CQ154" s="13">
        <f>'Microbial Data (Raw Count)'!CR154/'Microbial Data (Raw Count)'!CR$492</f>
        <v>0</v>
      </c>
      <c r="CR154" s="13">
        <f>'Microbial Data (Raw Count)'!CS154/'Microbial Data (Raw Count)'!CS$492</f>
        <v>3.9651594654965044E-5</v>
      </c>
      <c r="CS154" s="13">
        <f>'Microbial Data (Raw Count)'!CT154/'Microbial Data (Raw Count)'!CT$492</f>
        <v>9.4915683234726481E-5</v>
      </c>
      <c r="CT154" s="13">
        <f>'Microbial Data (Raw Count)'!CU154/'Microbial Data (Raw Count)'!CU$492</f>
        <v>1.7340038148083925E-4</v>
      </c>
      <c r="CU154" s="13">
        <f>'Microbial Data (Raw Count)'!CV154/'Microbial Data (Raw Count)'!CV$492</f>
        <v>2.5509519078435061E-4</v>
      </c>
      <c r="CV154" s="13">
        <f>'Microbial Data (Raw Count)'!CW154/'Microbial Data (Raw Count)'!CW$492</f>
        <v>0</v>
      </c>
      <c r="CW154" s="13">
        <f>'Microbial Data (Raw Count)'!CX154/'Microbial Data (Raw Count)'!CX$492</f>
        <v>0</v>
      </c>
      <c r="CX154" s="13">
        <f>'Microbial Data (Raw Count)'!CY154/'Microbial Data (Raw Count)'!CY$492</f>
        <v>0</v>
      </c>
      <c r="CY154" s="13">
        <f>'Microbial Data (Raw Count)'!CZ154/'Microbial Data (Raw Count)'!CZ$492</f>
        <v>3.718965235112982E-4</v>
      </c>
      <c r="CZ154" s="13">
        <f>'Microbial Data (Raw Count)'!DA154/'Microbial Data (Raw Count)'!DA$492</f>
        <v>0</v>
      </c>
      <c r="DA154" s="13">
        <f>'Microbial Data (Raw Count)'!DB154/'Microbial Data (Raw Count)'!DB$492</f>
        <v>0</v>
      </c>
      <c r="DB154" s="13">
        <f>'Microbial Data (Raw Count)'!DC154/'Microbial Data (Raw Count)'!DC$492</f>
        <v>0</v>
      </c>
      <c r="DC154" s="13">
        <f>'Microbial Data (Raw Count)'!DD154/'Microbial Data (Raw Count)'!DD$492</f>
        <v>0</v>
      </c>
      <c r="DD154" s="13">
        <f>'Microbial Data (Raw Count)'!DE154/'Microbial Data (Raw Count)'!DE$492</f>
        <v>0</v>
      </c>
      <c r="DE154" s="13">
        <f>'Microbial Data (Raw Count)'!DF154/'Microbial Data (Raw Count)'!DF$492</f>
        <v>9.7525635309852874E-5</v>
      </c>
      <c r="DF154" s="13">
        <f>'Microbial Data (Raw Count)'!DG154/'Microbial Data (Raw Count)'!DG$492</f>
        <v>3.2865547047030597E-5</v>
      </c>
      <c r="DG154" s="13">
        <f>'Microbial Data (Raw Count)'!DH154/'Microbial Data (Raw Count)'!DH$492</f>
        <v>0</v>
      </c>
      <c r="DH154" s="13">
        <f>'Microbial Data (Raw Count)'!DI154/'Microbial Data (Raw Count)'!DI$492</f>
        <v>0</v>
      </c>
      <c r="DI154" s="13">
        <f>'Microbial Data (Raw Count)'!DJ154/'Microbial Data (Raw Count)'!DJ$492</f>
        <v>0</v>
      </c>
      <c r="DJ154" s="13">
        <f>'Microbial Data (Raw Count)'!DK154/'Microbial Data (Raw Count)'!DK$492</f>
        <v>0</v>
      </c>
      <c r="DK154" s="13">
        <f>'Microbial Data (Raw Count)'!DL154/'Microbial Data (Raw Count)'!DL$492</f>
        <v>3.1676042775328163E-3</v>
      </c>
      <c r="DL154" s="13">
        <f>'Microbial Data (Raw Count)'!DM154/'Microbial Data (Raw Count)'!DM$492</f>
        <v>1.1878712097530479E-3</v>
      </c>
      <c r="DM154" s="13">
        <f>'Microbial Data (Raw Count)'!DN154/'Microbial Data (Raw Count)'!DN$492</f>
        <v>2.9847302928496244E-3</v>
      </c>
      <c r="DN154" s="13">
        <f>'Microbial Data (Raw Count)'!DO154/'Microbial Data (Raw Count)'!DO$492</f>
        <v>0</v>
      </c>
      <c r="DO154" s="13">
        <f>'Microbial Data (Raw Count)'!DP154/'Microbial Data (Raw Count)'!DP$492</f>
        <v>2.3272321064941411E-5</v>
      </c>
      <c r="DP154" s="13">
        <f>'Microbial Data (Raw Count)'!DQ154/'Microbial Data (Raw Count)'!DQ$492</f>
        <v>0</v>
      </c>
      <c r="DQ154" s="13">
        <f>'Microbial Data (Raw Count)'!DR154/'Microbial Data (Raw Count)'!DR$492</f>
        <v>2.090235465025135E-5</v>
      </c>
      <c r="DR154" s="13">
        <f>'Microbial Data (Raw Count)'!DS154/'Microbial Data (Raw Count)'!DS$492</f>
        <v>5.1783286944138781E-5</v>
      </c>
      <c r="DS154" s="13">
        <f>'Microbial Data (Raw Count)'!DT154/'Microbial Data (Raw Count)'!DT$492</f>
        <v>0</v>
      </c>
      <c r="DT154" s="13">
        <f>'Microbial Data (Raw Count)'!DU154/'Microbial Data (Raw Count)'!DU$492</f>
        <v>2.7912689108468709E-5</v>
      </c>
      <c r="DU154" s="13">
        <f>'Microbial Data (Raw Count)'!DV154/'Microbial Data (Raw Count)'!DV$492</f>
        <v>3.8924136857265187E-5</v>
      </c>
      <c r="DV154" s="13">
        <f>'Microbial Data (Raw Count)'!DW154/'Microbial Data (Raw Count)'!DW$492</f>
        <v>0</v>
      </c>
      <c r="DW154" s="13">
        <f>'Microbial Data (Raw Count)'!DX154/'Microbial Data (Raw Count)'!DX$492</f>
        <v>0</v>
      </c>
      <c r="DX154" s="13">
        <f>'Microbial Data (Raw Count)'!DY154/'Microbial Data (Raw Count)'!DY$492</f>
        <v>0</v>
      </c>
      <c r="DY154" s="13">
        <f>'Microbial Data (Raw Count)'!DZ154/'Microbial Data (Raw Count)'!DZ$492</f>
        <v>0</v>
      </c>
      <c r="DZ154" s="13">
        <f>'Microbial Data (Raw Count)'!EA154/'Microbial Data (Raw Count)'!EA$492</f>
        <v>0</v>
      </c>
      <c r="EA154" s="13">
        <f>'Microbial Data (Raw Count)'!EB154/'Microbial Data (Raw Count)'!EB$492</f>
        <v>0</v>
      </c>
      <c r="EB154" s="13">
        <f>'Microbial Data (Raw Count)'!EC154/'Microbial Data (Raw Count)'!EC$492</f>
        <v>0</v>
      </c>
      <c r="EC154" s="13">
        <f>'Microbial Data (Raw Count)'!ED154/'Microbial Data (Raw Count)'!ED$492</f>
        <v>3.1684172171791584E-5</v>
      </c>
      <c r="ED154" s="13">
        <f>'Microbial Data (Raw Count)'!EE154/'Microbial Data (Raw Count)'!EE$492</f>
        <v>1.2981112481339651E-4</v>
      </c>
      <c r="EE154" s="13">
        <f>'Microbial Data (Raw Count)'!EF154/'Microbial Data (Raw Count)'!EF$492</f>
        <v>3.0433770744195203E-4</v>
      </c>
      <c r="EF154" s="13">
        <f>'Microbial Data (Raw Count)'!EG154/'Microbial Data (Raw Count)'!EG$492</f>
        <v>0</v>
      </c>
      <c r="EG154" s="13">
        <f>'Microbial Data (Raw Count)'!EH154/'Microbial Data (Raw Count)'!EH$492</f>
        <v>0</v>
      </c>
      <c r="EH154" s="13">
        <f>'Microbial Data (Raw Count)'!EI154/'Microbial Data (Raw Count)'!EI$492</f>
        <v>0</v>
      </c>
      <c r="EI154" s="13">
        <f>'Microbial Data (Raw Count)'!EJ154/'Microbial Data (Raw Count)'!EJ$492</f>
        <v>3.1271988116644516E-5</v>
      </c>
      <c r="EJ154" s="13">
        <f>'Microbial Data (Raw Count)'!EK154/'Microbial Data (Raw Count)'!EK$492</f>
        <v>0</v>
      </c>
      <c r="EK154" s="13">
        <f>'Microbial Data (Raw Count)'!EL154/'Microbial Data (Raw Count)'!EL$492</f>
        <v>1.1196327604545709E-4</v>
      </c>
      <c r="EL154" s="13">
        <f>'Microbial Data (Raw Count)'!EM154/'Microbial Data (Raw Count)'!EM$492</f>
        <v>0</v>
      </c>
      <c r="EM154" s="13">
        <f>'Microbial Data (Raw Count)'!EN154/'Microbial Data (Raw Count)'!EN$492</f>
        <v>0</v>
      </c>
      <c r="EN154" s="13">
        <f>'Microbial Data (Raw Count)'!EO154/'Microbial Data (Raw Count)'!EO$492</f>
        <v>0</v>
      </c>
      <c r="EO154" s="13">
        <f>'Microbial Data (Raw Count)'!EP154/'Microbial Data (Raw Count)'!EP$492</f>
        <v>9.4944220270591024E-5</v>
      </c>
      <c r="EP154" s="13">
        <f>'Microbial Data (Raw Count)'!EQ154/'Microbial Data (Raw Count)'!EQ$492</f>
        <v>0</v>
      </c>
      <c r="EQ154" s="13">
        <f>'Microbial Data (Raw Count)'!ER154/'Microbial Data (Raw Count)'!ER$492</f>
        <v>5.4398824985380313E-5</v>
      </c>
      <c r="ER154" s="13">
        <f>'Microbial Data (Raw Count)'!ES154/'Microbial Data (Raw Count)'!ES$492</f>
        <v>0</v>
      </c>
      <c r="ES154" s="13">
        <f>'Microbial Data (Raw Count)'!ET154/'Microbial Data (Raw Count)'!ET$492</f>
        <v>0</v>
      </c>
      <c r="ET154" s="13">
        <f>'Microbial Data (Raw Count)'!EU154/'Microbial Data (Raw Count)'!EU$492</f>
        <v>0</v>
      </c>
      <c r="EU154" s="13">
        <f>'Microbial Data (Raw Count)'!EV154/'Microbial Data (Raw Count)'!EV$492</f>
        <v>0</v>
      </c>
      <c r="EV154" s="13">
        <f>'Microbial Data (Raw Count)'!EW154/'Microbial Data (Raw Count)'!EW$492</f>
        <v>0</v>
      </c>
      <c r="EW154" s="13">
        <f>'Microbial Data (Raw Count)'!EX154/'Microbial Data (Raw Count)'!EX$492</f>
        <v>0</v>
      </c>
      <c r="EX154" s="13">
        <f>'Microbial Data (Raw Count)'!EY154/'Microbial Data (Raw Count)'!EY$492</f>
        <v>0</v>
      </c>
      <c r="EY154" s="13">
        <f>'Microbial Data (Raw Count)'!EZ154/'Microbial Data (Raw Count)'!EZ$492</f>
        <v>0</v>
      </c>
      <c r="EZ154" s="13">
        <f>'Microbial Data (Raw Count)'!FA154/'Microbial Data (Raw Count)'!FA$492</f>
        <v>0</v>
      </c>
    </row>
    <row r="155" spans="1:156" x14ac:dyDescent="0.3">
      <c r="A155" s="8">
        <v>154</v>
      </c>
      <c r="B155" s="8" t="s">
        <v>154</v>
      </c>
      <c r="C155" s="8" t="s">
        <v>155</v>
      </c>
      <c r="D155" s="8" t="s">
        <v>156</v>
      </c>
      <c r="E155" s="8" t="s">
        <v>157</v>
      </c>
      <c r="F155" s="8" t="s">
        <v>184</v>
      </c>
      <c r="G155" s="8" t="s">
        <v>311</v>
      </c>
      <c r="H155" s="13">
        <f>'Microbial Data (Raw Count)'!I155/'Microbial Data (Raw Count)'!I$492</f>
        <v>0</v>
      </c>
      <c r="I155" s="13">
        <f>'Microbial Data (Raw Count)'!J155/'Microbial Data (Raw Count)'!J$492</f>
        <v>0</v>
      </c>
      <c r="J155" s="13">
        <f>'Microbial Data (Raw Count)'!K155/'Microbial Data (Raw Count)'!K$492</f>
        <v>0</v>
      </c>
      <c r="K155" s="13">
        <f>'Microbial Data (Raw Count)'!L155/'Microbial Data (Raw Count)'!L$492</f>
        <v>0</v>
      </c>
      <c r="L155" s="13">
        <f>'Microbial Data (Raw Count)'!M155/'Microbial Data (Raw Count)'!M$492</f>
        <v>0</v>
      </c>
      <c r="M155" s="13">
        <f>'Microbial Data (Raw Count)'!N155/'Microbial Data (Raw Count)'!N$492</f>
        <v>0</v>
      </c>
      <c r="N155" s="13">
        <f>'Microbial Data (Raw Count)'!O155/'Microbial Data (Raw Count)'!O$492</f>
        <v>2.4561859766228887E-4</v>
      </c>
      <c r="O155" s="13">
        <f>'Microbial Data (Raw Count)'!P155/'Microbial Data (Raw Count)'!P$492</f>
        <v>1.4680694886224616E-4</v>
      </c>
      <c r="P155" s="13">
        <f>'Microbial Data (Raw Count)'!Q155/'Microbial Data (Raw Count)'!Q$492</f>
        <v>0</v>
      </c>
      <c r="Q155" s="13">
        <f>'Microbial Data (Raw Count)'!R155/'Microbial Data (Raw Count)'!R$492</f>
        <v>5.2222957211990392E-5</v>
      </c>
      <c r="R155" s="13">
        <f>'Microbial Data (Raw Count)'!S155/'Microbial Data (Raw Count)'!S$492</f>
        <v>0</v>
      </c>
      <c r="S155" s="13">
        <f>'Microbial Data (Raw Count)'!T155/'Microbial Data (Raw Count)'!T$492</f>
        <v>0</v>
      </c>
      <c r="T155" s="13">
        <f>'Microbial Data (Raw Count)'!U155/'Microbial Data (Raw Count)'!U$492</f>
        <v>0</v>
      </c>
      <c r="U155" s="13">
        <f>'Microbial Data (Raw Count)'!V155/'Microbial Data (Raw Count)'!V$492</f>
        <v>0</v>
      </c>
      <c r="V155" s="13">
        <f>'Microbial Data (Raw Count)'!W155/'Microbial Data (Raw Count)'!W$492</f>
        <v>0</v>
      </c>
      <c r="W155" s="13">
        <f>'Microbial Data (Raw Count)'!X155/'Microbial Data (Raw Count)'!X$492</f>
        <v>0</v>
      </c>
      <c r="X155" s="13">
        <f>'Microbial Data (Raw Count)'!Y155/'Microbial Data (Raw Count)'!Y$492</f>
        <v>0</v>
      </c>
      <c r="Y155" s="13">
        <f>'Microbial Data (Raw Count)'!Z155/'Microbial Data (Raw Count)'!Z$492</f>
        <v>0</v>
      </c>
      <c r="Z155" s="13">
        <f>'Microbial Data (Raw Count)'!AA155/'Microbial Data (Raw Count)'!AA$492</f>
        <v>0</v>
      </c>
      <c r="AA155" s="13">
        <f>'Microbial Data (Raw Count)'!AB155/'Microbial Data (Raw Count)'!AB$492</f>
        <v>0</v>
      </c>
      <c r="AB155" s="13">
        <f>'Microbial Data (Raw Count)'!AC155/'Microbial Data (Raw Count)'!AC$492</f>
        <v>0</v>
      </c>
      <c r="AC155" s="13">
        <f>'Microbial Data (Raw Count)'!AD155/'Microbial Data (Raw Count)'!AD$492</f>
        <v>5.3911988678482378E-5</v>
      </c>
      <c r="AD155" s="13">
        <f>'Microbial Data (Raw Count)'!AE155/'Microbial Data (Raw Count)'!AE$492</f>
        <v>0</v>
      </c>
      <c r="AE155" s="13">
        <f>'Microbial Data (Raw Count)'!AF155/'Microbial Data (Raw Count)'!AF$492</f>
        <v>6.2016273070053586E-5</v>
      </c>
      <c r="AF155" s="13">
        <f>'Microbial Data (Raw Count)'!AG155/'Microbial Data (Raw Count)'!AG$492</f>
        <v>0</v>
      </c>
      <c r="AG155" s="13">
        <f>'Microbial Data (Raw Count)'!AH155/'Microbial Data (Raw Count)'!AH$492</f>
        <v>0</v>
      </c>
      <c r="AH155" s="13">
        <f>'Microbial Data (Raw Count)'!AI155/'Microbial Data (Raw Count)'!AI$492</f>
        <v>0</v>
      </c>
      <c r="AI155" s="13">
        <f>'Microbial Data (Raw Count)'!AJ155/'Microbial Data (Raw Count)'!AJ$492</f>
        <v>0</v>
      </c>
      <c r="AJ155" s="13">
        <f>'Microbial Data (Raw Count)'!AK155/'Microbial Data (Raw Count)'!AK$492</f>
        <v>0</v>
      </c>
      <c r="AK155" s="13">
        <f>'Microbial Data (Raw Count)'!AL155/'Microbial Data (Raw Count)'!AL$492</f>
        <v>0</v>
      </c>
      <c r="AL155" s="13">
        <f>'Microbial Data (Raw Count)'!AM155/'Microbial Data (Raw Count)'!AM$492</f>
        <v>0</v>
      </c>
      <c r="AM155" s="13">
        <f>'Microbial Data (Raw Count)'!AN155/'Microbial Data (Raw Count)'!AN$492</f>
        <v>0</v>
      </c>
      <c r="AN155" s="13">
        <f>'Microbial Data (Raw Count)'!AO155/'Microbial Data (Raw Count)'!AO$492</f>
        <v>0</v>
      </c>
      <c r="AO155" s="13">
        <f>'Microbial Data (Raw Count)'!AP155/'Microbial Data (Raw Count)'!AP$492</f>
        <v>0</v>
      </c>
      <c r="AP155" s="13">
        <f>'Microbial Data (Raw Count)'!AQ155/'Microbial Data (Raw Count)'!AQ$492</f>
        <v>0</v>
      </c>
      <c r="AQ155" s="13">
        <f>'Microbial Data (Raw Count)'!AR155/'Microbial Data (Raw Count)'!AR$492</f>
        <v>0</v>
      </c>
      <c r="AR155" s="13">
        <f>'Microbial Data (Raw Count)'!AS155/'Microbial Data (Raw Count)'!AS$492</f>
        <v>0</v>
      </c>
      <c r="AS155" s="13">
        <f>'Microbial Data (Raw Count)'!AT155/'Microbial Data (Raw Count)'!AT$492</f>
        <v>0</v>
      </c>
      <c r="AT155" s="13">
        <f>'Microbial Data (Raw Count)'!AU155/'Microbial Data (Raw Count)'!AU$492</f>
        <v>0</v>
      </c>
      <c r="AU155" s="13">
        <f>'Microbial Data (Raw Count)'!AV155/'Microbial Data (Raw Count)'!AV$492</f>
        <v>2.5486364794834762E-4</v>
      </c>
      <c r="AV155" s="13">
        <f>'Microbial Data (Raw Count)'!AW155/'Microbial Data (Raw Count)'!AW$492</f>
        <v>0</v>
      </c>
      <c r="AW155" s="13">
        <f>'Microbial Data (Raw Count)'!AX155/'Microbial Data (Raw Count)'!AX$492</f>
        <v>0</v>
      </c>
      <c r="AX155" s="13">
        <f>'Microbial Data (Raw Count)'!AY155/'Microbial Data (Raw Count)'!AY$492</f>
        <v>4.7487138899881283E-5</v>
      </c>
      <c r="AY155" s="13">
        <f>'Microbial Data (Raw Count)'!AZ155/'Microbial Data (Raw Count)'!AZ$492</f>
        <v>0</v>
      </c>
      <c r="AZ155" s="13">
        <f>'Microbial Data (Raw Count)'!BA155/'Microbial Data (Raw Count)'!BA$492</f>
        <v>0</v>
      </c>
      <c r="BA155" s="13">
        <f>'Microbial Data (Raw Count)'!BB155/'Microbial Data (Raw Count)'!BB$492</f>
        <v>0</v>
      </c>
      <c r="BB155" s="13">
        <f>'Microbial Data (Raw Count)'!BC155/'Microbial Data (Raw Count)'!BC$492</f>
        <v>0</v>
      </c>
      <c r="BC155" s="13">
        <f>'Microbial Data (Raw Count)'!BD155/'Microbial Data (Raw Count)'!BD$492</f>
        <v>0</v>
      </c>
      <c r="BD155" s="13">
        <f>'Microbial Data (Raw Count)'!BE155/'Microbial Data (Raw Count)'!BE$492</f>
        <v>0</v>
      </c>
      <c r="BE155" s="13">
        <f>'Microbial Data (Raw Count)'!BF155/'Microbial Data (Raw Count)'!BF$492</f>
        <v>0</v>
      </c>
      <c r="BF155" s="13">
        <f>'Microbial Data (Raw Count)'!BG155/'Microbial Data (Raw Count)'!BG$492</f>
        <v>0</v>
      </c>
      <c r="BG155" s="13">
        <f>'Microbial Data (Raw Count)'!BH155/'Microbial Data (Raw Count)'!BH$492</f>
        <v>0</v>
      </c>
      <c r="BH155" s="13">
        <f>'Microbial Data (Raw Count)'!BI155/'Microbial Data (Raw Count)'!BI$492</f>
        <v>0</v>
      </c>
      <c r="BI155" s="13">
        <f>'Microbial Data (Raw Count)'!BJ155/'Microbial Data (Raw Count)'!BJ$492</f>
        <v>0</v>
      </c>
      <c r="BJ155" s="13">
        <f>'Microbial Data (Raw Count)'!BK155/'Microbial Data (Raw Count)'!BK$492</f>
        <v>0</v>
      </c>
      <c r="BK155" s="13">
        <f>'Microbial Data (Raw Count)'!BL155/'Microbial Data (Raw Count)'!BL$492</f>
        <v>0</v>
      </c>
      <c r="BL155" s="13">
        <f>'Microbial Data (Raw Count)'!BM155/'Microbial Data (Raw Count)'!BM$492</f>
        <v>0</v>
      </c>
      <c r="BM155" s="13">
        <f>'Microbial Data (Raw Count)'!BN155/'Microbial Data (Raw Count)'!BN$492</f>
        <v>0</v>
      </c>
      <c r="BN155" s="13">
        <f>'Microbial Data (Raw Count)'!BO155/'Microbial Data (Raw Count)'!BO$492</f>
        <v>0</v>
      </c>
      <c r="BO155" s="13">
        <f>'Microbial Data (Raw Count)'!BP155/'Microbial Data (Raw Count)'!BP$492</f>
        <v>0</v>
      </c>
      <c r="BP155" s="13">
        <f>'Microbial Data (Raw Count)'!BQ155/'Microbial Data (Raw Count)'!BQ$492</f>
        <v>2.1155439592405198E-4</v>
      </c>
      <c r="BQ155" s="13">
        <f>'Microbial Data (Raw Count)'!BR155/'Microbial Data (Raw Count)'!BR$492</f>
        <v>8.2796535792942428E-5</v>
      </c>
      <c r="BR155" s="13">
        <f>'Microbial Data (Raw Count)'!BS155/'Microbial Data (Raw Count)'!BS$492</f>
        <v>4.0150458560500401E-4</v>
      </c>
      <c r="BS155" s="13">
        <f>'Microbial Data (Raw Count)'!BT155/'Microbial Data (Raw Count)'!BT$492</f>
        <v>0</v>
      </c>
      <c r="BT155" s="13">
        <f>'Microbial Data (Raw Count)'!BU155/'Microbial Data (Raw Count)'!BU$492</f>
        <v>0</v>
      </c>
      <c r="BU155" s="13">
        <f>'Microbial Data (Raw Count)'!BV155/'Microbial Data (Raw Count)'!BV$492</f>
        <v>0</v>
      </c>
      <c r="BV155" s="13">
        <f>'Microbial Data (Raw Count)'!BW155/'Microbial Data (Raw Count)'!BW$492</f>
        <v>1.3381282930500962E-4</v>
      </c>
      <c r="BW155" s="13">
        <f>'Microbial Data (Raw Count)'!BX155/'Microbial Data (Raw Count)'!BX$492</f>
        <v>5.6859372556823837E-5</v>
      </c>
      <c r="BX155" s="13">
        <f>'Microbial Data (Raw Count)'!BY155/'Microbial Data (Raw Count)'!BY$492</f>
        <v>1.3309597883773936E-4</v>
      </c>
      <c r="BY155" s="13">
        <f>'Microbial Data (Raw Count)'!BZ155/'Microbial Data (Raw Count)'!BZ$492</f>
        <v>0</v>
      </c>
      <c r="BZ155" s="13">
        <f>'Microbial Data (Raw Count)'!CA155/'Microbial Data (Raw Count)'!CA$492</f>
        <v>0</v>
      </c>
      <c r="CA155" s="13">
        <f>'Microbial Data (Raw Count)'!CB155/'Microbial Data (Raw Count)'!CB$492</f>
        <v>0</v>
      </c>
      <c r="CB155" s="13">
        <f>'Microbial Data (Raw Count)'!CC155/'Microbial Data (Raw Count)'!CC$492</f>
        <v>0</v>
      </c>
      <c r="CC155" s="13">
        <f>'Microbial Data (Raw Count)'!CD155/'Microbial Data (Raw Count)'!CD$492</f>
        <v>0</v>
      </c>
      <c r="CD155" s="13">
        <f>'Microbial Data (Raw Count)'!CE155/'Microbial Data (Raw Count)'!CE$492</f>
        <v>5.2195699074396269E-5</v>
      </c>
      <c r="CE155" s="13">
        <f>'Microbial Data (Raw Count)'!CF155/'Microbial Data (Raw Count)'!CF$492</f>
        <v>0</v>
      </c>
      <c r="CF155" s="13">
        <f>'Microbial Data (Raw Count)'!CG155/'Microbial Data (Raw Count)'!CG$492</f>
        <v>0</v>
      </c>
      <c r="CG155" s="13">
        <f>'Microbial Data (Raw Count)'!CH155/'Microbial Data (Raw Count)'!CH$492</f>
        <v>0</v>
      </c>
      <c r="CH155" s="13">
        <f>'Microbial Data (Raw Count)'!CI155/'Microbial Data (Raw Count)'!CI$492</f>
        <v>0</v>
      </c>
      <c r="CI155" s="13">
        <f>'Microbial Data (Raw Count)'!CJ155/'Microbial Data (Raw Count)'!CJ$492</f>
        <v>0</v>
      </c>
      <c r="CJ155" s="13">
        <f>'Microbial Data (Raw Count)'!CK155/'Microbial Data (Raw Count)'!CK$492</f>
        <v>0</v>
      </c>
      <c r="CK155" s="13">
        <f>'Microbial Data (Raw Count)'!CL155/'Microbial Data (Raw Count)'!CL$492</f>
        <v>0</v>
      </c>
      <c r="CL155" s="13">
        <f>'Microbial Data (Raw Count)'!CM155/'Microbial Data (Raw Count)'!CM$492</f>
        <v>0</v>
      </c>
      <c r="CM155" s="13">
        <f>'Microbial Data (Raw Count)'!CN155/'Microbial Data (Raw Count)'!CN$492</f>
        <v>0</v>
      </c>
      <c r="CN155" s="13">
        <f>'Microbial Data (Raw Count)'!CO155/'Microbial Data (Raw Count)'!CO$492</f>
        <v>0</v>
      </c>
      <c r="CO155" s="13">
        <f>'Microbial Data (Raw Count)'!CP155/'Microbial Data (Raw Count)'!CP$492</f>
        <v>0</v>
      </c>
      <c r="CP155" s="13">
        <f>'Microbial Data (Raw Count)'!CQ155/'Microbial Data (Raw Count)'!CQ$492</f>
        <v>8.325008325008325E-5</v>
      </c>
      <c r="CQ155" s="13">
        <f>'Microbial Data (Raw Count)'!CR155/'Microbial Data (Raw Count)'!CR$492</f>
        <v>0</v>
      </c>
      <c r="CR155" s="13">
        <f>'Microbial Data (Raw Count)'!CS155/'Microbial Data (Raw Count)'!CS$492</f>
        <v>0</v>
      </c>
      <c r="CS155" s="13">
        <f>'Microbial Data (Raw Count)'!CT155/'Microbial Data (Raw Count)'!CT$492</f>
        <v>0</v>
      </c>
      <c r="CT155" s="13">
        <f>'Microbial Data (Raw Count)'!CU155/'Microbial Data (Raw Count)'!CU$492</f>
        <v>0</v>
      </c>
      <c r="CU155" s="13">
        <f>'Microbial Data (Raw Count)'!CV155/'Microbial Data (Raw Count)'!CV$492</f>
        <v>0</v>
      </c>
      <c r="CV155" s="13">
        <f>'Microbial Data (Raw Count)'!CW155/'Microbial Data (Raw Count)'!CW$492</f>
        <v>0</v>
      </c>
      <c r="CW155" s="13">
        <f>'Microbial Data (Raw Count)'!CX155/'Microbial Data (Raw Count)'!CX$492</f>
        <v>0</v>
      </c>
      <c r="CX155" s="13">
        <f>'Microbial Data (Raw Count)'!CY155/'Microbial Data (Raw Count)'!CY$492</f>
        <v>0</v>
      </c>
      <c r="CY155" s="13">
        <f>'Microbial Data (Raw Count)'!CZ155/'Microbial Data (Raw Count)'!CZ$492</f>
        <v>0</v>
      </c>
      <c r="CZ155" s="13">
        <f>'Microbial Data (Raw Count)'!DA155/'Microbial Data (Raw Count)'!DA$492</f>
        <v>0</v>
      </c>
      <c r="DA155" s="13">
        <f>'Microbial Data (Raw Count)'!DB155/'Microbial Data (Raw Count)'!DB$492</f>
        <v>0</v>
      </c>
      <c r="DB155" s="13">
        <f>'Microbial Data (Raw Count)'!DC155/'Microbial Data (Raw Count)'!DC$492</f>
        <v>0</v>
      </c>
      <c r="DC155" s="13">
        <f>'Microbial Data (Raw Count)'!DD155/'Microbial Data (Raw Count)'!DD$492</f>
        <v>0</v>
      </c>
      <c r="DD155" s="13">
        <f>'Microbial Data (Raw Count)'!DE155/'Microbial Data (Raw Count)'!DE$492</f>
        <v>0</v>
      </c>
      <c r="DE155" s="13">
        <f>'Microbial Data (Raw Count)'!DF155/'Microbial Data (Raw Count)'!DF$492</f>
        <v>0</v>
      </c>
      <c r="DF155" s="13">
        <f>'Microbial Data (Raw Count)'!DG155/'Microbial Data (Raw Count)'!DG$492</f>
        <v>0</v>
      </c>
      <c r="DG155" s="13">
        <f>'Microbial Data (Raw Count)'!DH155/'Microbial Data (Raw Count)'!DH$492</f>
        <v>0</v>
      </c>
      <c r="DH155" s="13">
        <f>'Microbial Data (Raw Count)'!DI155/'Microbial Data (Raw Count)'!DI$492</f>
        <v>0</v>
      </c>
      <c r="DI155" s="13">
        <f>'Microbial Data (Raw Count)'!DJ155/'Microbial Data (Raw Count)'!DJ$492</f>
        <v>0</v>
      </c>
      <c r="DJ155" s="13">
        <f>'Microbial Data (Raw Count)'!DK155/'Microbial Data (Raw Count)'!DK$492</f>
        <v>0</v>
      </c>
      <c r="DK155" s="13">
        <f>'Microbial Data (Raw Count)'!DL155/'Microbial Data (Raw Count)'!DL$492</f>
        <v>3.8011251330393799E-5</v>
      </c>
      <c r="DL155" s="13">
        <f>'Microbial Data (Raw Count)'!DM155/'Microbial Data (Raw Count)'!DM$492</f>
        <v>0</v>
      </c>
      <c r="DM155" s="13">
        <f>'Microbial Data (Raw Count)'!DN155/'Microbial Data (Raw Count)'!DN$492</f>
        <v>0</v>
      </c>
      <c r="DN155" s="13">
        <f>'Microbial Data (Raw Count)'!DO155/'Microbial Data (Raw Count)'!DO$492</f>
        <v>0</v>
      </c>
      <c r="DO155" s="13">
        <f>'Microbial Data (Raw Count)'!DP155/'Microbial Data (Raw Count)'!DP$492</f>
        <v>2.9090401331176763E-4</v>
      </c>
      <c r="DP155" s="13">
        <f>'Microbial Data (Raw Count)'!DQ155/'Microbial Data (Raw Count)'!DQ$492</f>
        <v>0</v>
      </c>
      <c r="DQ155" s="13">
        <f>'Microbial Data (Raw Count)'!DR155/'Microbial Data (Raw Count)'!DR$492</f>
        <v>0</v>
      </c>
      <c r="DR155" s="13">
        <f>'Microbial Data (Raw Count)'!DS155/'Microbial Data (Raw Count)'!DS$492</f>
        <v>0</v>
      </c>
      <c r="DS155" s="13">
        <f>'Microbial Data (Raw Count)'!DT155/'Microbial Data (Raw Count)'!DT$492</f>
        <v>0</v>
      </c>
      <c r="DT155" s="13">
        <f>'Microbial Data (Raw Count)'!DU155/'Microbial Data (Raw Count)'!DU$492</f>
        <v>0</v>
      </c>
      <c r="DU155" s="13">
        <f>'Microbial Data (Raw Count)'!DV155/'Microbial Data (Raw Count)'!DV$492</f>
        <v>0</v>
      </c>
      <c r="DV155" s="13">
        <f>'Microbial Data (Raw Count)'!DW155/'Microbial Data (Raw Count)'!DW$492</f>
        <v>0</v>
      </c>
      <c r="DW155" s="13">
        <f>'Microbial Data (Raw Count)'!DX155/'Microbial Data (Raw Count)'!DX$492</f>
        <v>0</v>
      </c>
      <c r="DX155" s="13">
        <f>'Microbial Data (Raw Count)'!DY155/'Microbial Data (Raw Count)'!DY$492</f>
        <v>0</v>
      </c>
      <c r="DY155" s="13">
        <f>'Microbial Data (Raw Count)'!DZ155/'Microbial Data (Raw Count)'!DZ$492</f>
        <v>0</v>
      </c>
      <c r="DZ155" s="13">
        <f>'Microbial Data (Raw Count)'!EA155/'Microbial Data (Raw Count)'!EA$492</f>
        <v>0</v>
      </c>
      <c r="EA155" s="13">
        <f>'Microbial Data (Raw Count)'!EB155/'Microbial Data (Raw Count)'!EB$492</f>
        <v>0</v>
      </c>
      <c r="EB155" s="13">
        <f>'Microbial Data (Raw Count)'!EC155/'Microbial Data (Raw Count)'!EC$492</f>
        <v>0</v>
      </c>
      <c r="EC155" s="13">
        <f>'Microbial Data (Raw Count)'!ED155/'Microbial Data (Raw Count)'!ED$492</f>
        <v>0</v>
      </c>
      <c r="ED155" s="13">
        <f>'Microbial Data (Raw Count)'!EE155/'Microbial Data (Raw Count)'!EE$492</f>
        <v>0</v>
      </c>
      <c r="EE155" s="13">
        <f>'Microbial Data (Raw Count)'!EF155/'Microbial Data (Raw Count)'!EF$492</f>
        <v>0</v>
      </c>
      <c r="EF155" s="13">
        <f>'Microbial Data (Raw Count)'!EG155/'Microbial Data (Raw Count)'!EG$492</f>
        <v>0</v>
      </c>
      <c r="EG155" s="13">
        <f>'Microbial Data (Raw Count)'!EH155/'Microbial Data (Raw Count)'!EH$492</f>
        <v>0</v>
      </c>
      <c r="EH155" s="13">
        <f>'Microbial Data (Raw Count)'!EI155/'Microbial Data (Raw Count)'!EI$492</f>
        <v>0</v>
      </c>
      <c r="EI155" s="13">
        <f>'Microbial Data (Raw Count)'!EJ155/'Microbial Data (Raw Count)'!EJ$492</f>
        <v>0</v>
      </c>
      <c r="EJ155" s="13">
        <f>'Microbial Data (Raw Count)'!EK155/'Microbial Data (Raw Count)'!EK$492</f>
        <v>0</v>
      </c>
      <c r="EK155" s="13">
        <f>'Microbial Data (Raw Count)'!EL155/'Microbial Data (Raw Count)'!EL$492</f>
        <v>0</v>
      </c>
      <c r="EL155" s="13">
        <f>'Microbial Data (Raw Count)'!EM155/'Microbial Data (Raw Count)'!EM$492</f>
        <v>0</v>
      </c>
      <c r="EM155" s="13">
        <f>'Microbial Data (Raw Count)'!EN155/'Microbial Data (Raw Count)'!EN$492</f>
        <v>0</v>
      </c>
      <c r="EN155" s="13">
        <f>'Microbial Data (Raw Count)'!EO155/'Microbial Data (Raw Count)'!EO$492</f>
        <v>0</v>
      </c>
      <c r="EO155" s="13">
        <f>'Microbial Data (Raw Count)'!EP155/'Microbial Data (Raw Count)'!EP$492</f>
        <v>0</v>
      </c>
      <c r="EP155" s="13">
        <f>'Microbial Data (Raw Count)'!EQ155/'Microbial Data (Raw Count)'!EQ$492</f>
        <v>0</v>
      </c>
      <c r="EQ155" s="13">
        <f>'Microbial Data (Raw Count)'!ER155/'Microbial Data (Raw Count)'!ER$492</f>
        <v>0</v>
      </c>
      <c r="ER155" s="13">
        <f>'Microbial Data (Raw Count)'!ES155/'Microbial Data (Raw Count)'!ES$492</f>
        <v>0</v>
      </c>
      <c r="ES155" s="13">
        <f>'Microbial Data (Raw Count)'!ET155/'Microbial Data (Raw Count)'!ET$492</f>
        <v>0</v>
      </c>
      <c r="ET155" s="13">
        <f>'Microbial Data (Raw Count)'!EU155/'Microbial Data (Raw Count)'!EU$492</f>
        <v>0</v>
      </c>
      <c r="EU155" s="13">
        <f>'Microbial Data (Raw Count)'!EV155/'Microbial Data (Raw Count)'!EV$492</f>
        <v>0</v>
      </c>
      <c r="EV155" s="13">
        <f>'Microbial Data (Raw Count)'!EW155/'Microbial Data (Raw Count)'!EW$492</f>
        <v>0</v>
      </c>
      <c r="EW155" s="13">
        <f>'Microbial Data (Raw Count)'!EX155/'Microbial Data (Raw Count)'!EX$492</f>
        <v>0</v>
      </c>
      <c r="EX155" s="13">
        <f>'Microbial Data (Raw Count)'!EY155/'Microbial Data (Raw Count)'!EY$492</f>
        <v>0</v>
      </c>
      <c r="EY155" s="13">
        <f>'Microbial Data (Raw Count)'!EZ155/'Microbial Data (Raw Count)'!EZ$492</f>
        <v>0</v>
      </c>
      <c r="EZ155" s="13">
        <f>'Microbial Data (Raw Count)'!FA155/'Microbial Data (Raw Count)'!FA$492</f>
        <v>0</v>
      </c>
    </row>
    <row r="156" spans="1:156" x14ac:dyDescent="0.3">
      <c r="A156" s="8">
        <v>155</v>
      </c>
      <c r="B156" s="8" t="s">
        <v>154</v>
      </c>
      <c r="C156" s="8" t="s">
        <v>155</v>
      </c>
      <c r="D156" s="8" t="s">
        <v>156</v>
      </c>
      <c r="E156" s="8" t="s">
        <v>157</v>
      </c>
      <c r="F156" s="8" t="s">
        <v>634</v>
      </c>
      <c r="G156" s="8" t="s">
        <v>195</v>
      </c>
      <c r="H156" s="13">
        <f>'Microbial Data (Raw Count)'!I156/'Microbial Data (Raw Count)'!I$492</f>
        <v>9.0564397324123936E-4</v>
      </c>
      <c r="I156" s="13">
        <f>'Microbial Data (Raw Count)'!J156/'Microbial Data (Raw Count)'!J$492</f>
        <v>4.0129699187774887E-4</v>
      </c>
      <c r="J156" s="13">
        <f>'Microbial Data (Raw Count)'!K156/'Microbial Data (Raw Count)'!K$492</f>
        <v>7.9884965649464773E-4</v>
      </c>
      <c r="K156" s="13">
        <f>'Microbial Data (Raw Count)'!L156/'Microbial Data (Raw Count)'!L$492</f>
        <v>1.3438652551104209E-3</v>
      </c>
      <c r="L156" s="13">
        <f>'Microbial Data (Raw Count)'!M156/'Microbial Data (Raw Count)'!M$492</f>
        <v>7.8004206655430351E-4</v>
      </c>
      <c r="M156" s="13">
        <f>'Microbial Data (Raw Count)'!N156/'Microbial Data (Raw Count)'!N$492</f>
        <v>1.9662114131010179E-4</v>
      </c>
      <c r="N156" s="13">
        <f>'Microbial Data (Raw Count)'!O156/'Microbial Data (Raw Count)'!O$492</f>
        <v>8.6688916821984306E-5</v>
      </c>
      <c r="O156" s="13">
        <f>'Microbial Data (Raw Count)'!P156/'Microbial Data (Raw Count)'!P$492</f>
        <v>0</v>
      </c>
      <c r="P156" s="13">
        <f>'Microbial Data (Raw Count)'!Q156/'Microbial Data (Raw Count)'!Q$492</f>
        <v>1.4950588305649828E-4</v>
      </c>
      <c r="Q156" s="13">
        <f>'Microbial Data (Raw Count)'!R156/'Microbial Data (Raw Count)'!R$492</f>
        <v>0</v>
      </c>
      <c r="R156" s="13">
        <f>'Microbial Data (Raw Count)'!S156/'Microbial Data (Raw Count)'!S$492</f>
        <v>0</v>
      </c>
      <c r="S156" s="13">
        <f>'Microbial Data (Raw Count)'!T156/'Microbial Data (Raw Count)'!T$492</f>
        <v>1.6122531237404273E-4</v>
      </c>
      <c r="T156" s="13">
        <f>'Microbial Data (Raw Count)'!U156/'Microbial Data (Raw Count)'!U$492</f>
        <v>3.9621455701390846E-3</v>
      </c>
      <c r="U156" s="13">
        <f>'Microbial Data (Raw Count)'!V156/'Microbial Data (Raw Count)'!V$492</f>
        <v>8.5901260405766319E-4</v>
      </c>
      <c r="V156" s="13">
        <f>'Microbial Data (Raw Count)'!W156/'Microbial Data (Raw Count)'!W$492</f>
        <v>4.4369965532344369E-3</v>
      </c>
      <c r="W156" s="13">
        <f>'Microbial Data (Raw Count)'!X156/'Microbial Data (Raw Count)'!X$492</f>
        <v>1.5653981241531723E-3</v>
      </c>
      <c r="X156" s="13">
        <f>'Microbial Data (Raw Count)'!Y156/'Microbial Data (Raw Count)'!Y$492</f>
        <v>1.5924975670176058E-3</v>
      </c>
      <c r="Y156" s="13">
        <f>'Microbial Data (Raw Count)'!Z156/'Microbial Data (Raw Count)'!Z$492</f>
        <v>9.1293112785677808E-4</v>
      </c>
      <c r="Z156" s="13">
        <f>'Microbial Data (Raw Count)'!AA156/'Microbial Data (Raw Count)'!AA$492</f>
        <v>1.967103335705018E-3</v>
      </c>
      <c r="AA156" s="13">
        <f>'Microbial Data (Raw Count)'!AB156/'Microbial Data (Raw Count)'!AB$492</f>
        <v>1.6518535843760963E-3</v>
      </c>
      <c r="AB156" s="13">
        <f>'Microbial Data (Raw Count)'!AC156/'Microbial Data (Raw Count)'!AC$492</f>
        <v>2.2143764130199139E-3</v>
      </c>
      <c r="AC156" s="13">
        <f>'Microbial Data (Raw Count)'!AD156/'Microbial Data (Raw Count)'!AD$492</f>
        <v>0</v>
      </c>
      <c r="AD156" s="13">
        <f>'Microbial Data (Raw Count)'!AE156/'Microbial Data (Raw Count)'!AE$492</f>
        <v>1.5192437542201217E-4</v>
      </c>
      <c r="AE156" s="13">
        <f>'Microbial Data (Raw Count)'!AF156/'Microbial Data (Raw Count)'!AF$492</f>
        <v>2.6046834689422507E-4</v>
      </c>
      <c r="AF156" s="13">
        <f>'Microbial Data (Raw Count)'!AG156/'Microbial Data (Raw Count)'!AG$492</f>
        <v>8.9700043056020664E-4</v>
      </c>
      <c r="AG156" s="13">
        <f>'Microbial Data (Raw Count)'!AH156/'Microbial Data (Raw Count)'!AH$492</f>
        <v>3.3865104002390478E-3</v>
      </c>
      <c r="AH156" s="13">
        <f>'Microbial Data (Raw Count)'!AI156/'Microbial Data (Raw Count)'!AI$492</f>
        <v>6.8235995232419546E-3</v>
      </c>
      <c r="AI156" s="13">
        <f>'Microbial Data (Raw Count)'!AJ156/'Microbial Data (Raw Count)'!AJ$492</f>
        <v>7.0966962614000119E-4</v>
      </c>
      <c r="AJ156" s="13">
        <f>'Microbial Data (Raw Count)'!AK156/'Microbial Data (Raw Count)'!AK$492</f>
        <v>5.5902729251103083E-4</v>
      </c>
      <c r="AK156" s="13">
        <f>'Microbial Data (Raw Count)'!AL156/'Microbial Data (Raw Count)'!AL$492</f>
        <v>3.973378364954803E-4</v>
      </c>
      <c r="AL156" s="13">
        <f>'Microbial Data (Raw Count)'!AM156/'Microbial Data (Raw Count)'!AM$492</f>
        <v>8.9074546180544889E-4</v>
      </c>
      <c r="AM156" s="13">
        <f>'Microbial Data (Raw Count)'!AN156/'Microbial Data (Raw Count)'!AN$492</f>
        <v>1.8018582642620998E-3</v>
      </c>
      <c r="AN156" s="13">
        <f>'Microbial Data (Raw Count)'!AO156/'Microbial Data (Raw Count)'!AO$492</f>
        <v>1.1983535664044183E-3</v>
      </c>
      <c r="AO156" s="13">
        <f>'Microbial Data (Raw Count)'!AP156/'Microbial Data (Raw Count)'!AP$492</f>
        <v>7.314415369228702E-4</v>
      </c>
      <c r="AP156" s="13">
        <f>'Microbial Data (Raw Count)'!AQ156/'Microbial Data (Raw Count)'!AQ$492</f>
        <v>9.6538408495379943E-4</v>
      </c>
      <c r="AQ156" s="13">
        <f>'Microbial Data (Raw Count)'!AR156/'Microbial Data (Raw Count)'!AR$492</f>
        <v>5.2938062466913714E-4</v>
      </c>
      <c r="AR156" s="13">
        <f>'Microbial Data (Raw Count)'!AS156/'Microbial Data (Raw Count)'!AS$492</f>
        <v>1.0846117692428205E-4</v>
      </c>
      <c r="AS156" s="13">
        <f>'Microbial Data (Raw Count)'!AT156/'Microbial Data (Raw Count)'!AT$492</f>
        <v>1.446000903750565E-4</v>
      </c>
      <c r="AT156" s="13">
        <f>'Microbial Data (Raw Count)'!AU156/'Microbial Data (Raw Count)'!AU$492</f>
        <v>1.7379214459506431E-4</v>
      </c>
      <c r="AU156" s="13">
        <f>'Microbial Data (Raw Count)'!AV156/'Microbial Data (Raw Count)'!AV$492</f>
        <v>6.1167275507603431E-4</v>
      </c>
      <c r="AV156" s="13">
        <f>'Microbial Data (Raw Count)'!AW156/'Microbial Data (Raw Count)'!AW$492</f>
        <v>1.9435659133876354E-4</v>
      </c>
      <c r="AW156" s="13">
        <f>'Microbial Data (Raw Count)'!AX156/'Microbial Data (Raw Count)'!AX$492</f>
        <v>1.9435659133876354E-4</v>
      </c>
      <c r="AX156" s="13">
        <f>'Microbial Data (Raw Count)'!AY156/'Microbial Data (Raw Count)'!AY$492</f>
        <v>6.774831816383063E-3</v>
      </c>
      <c r="AY156" s="13">
        <f>'Microbial Data (Raw Count)'!AZ156/'Microbial Data (Raw Count)'!AZ$492</f>
        <v>1.4798372179060304E-3</v>
      </c>
      <c r="AZ156" s="13">
        <f>'Microbial Data (Raw Count)'!BA156/'Microbial Data (Raw Count)'!BA$492</f>
        <v>2.0383896721589945E-3</v>
      </c>
      <c r="BA156" s="13">
        <f>'Microbial Data (Raw Count)'!BB156/'Microbial Data (Raw Count)'!BB$492</f>
        <v>1.0440811042201758E-4</v>
      </c>
      <c r="BB156" s="13">
        <f>'Microbial Data (Raw Count)'!BC156/'Microbial Data (Raw Count)'!BC$492</f>
        <v>6.3062251451075275E-4</v>
      </c>
      <c r="BC156" s="13">
        <f>'Microbial Data (Raw Count)'!BD156/'Microbial Data (Raw Count)'!BD$492</f>
        <v>7.5426708354116225E-4</v>
      </c>
      <c r="BD156" s="13">
        <f>'Microbial Data (Raw Count)'!BE156/'Microbial Data (Raw Count)'!BE$492</f>
        <v>8.1063999340496272E-4</v>
      </c>
      <c r="BE156" s="13">
        <f>'Microbial Data (Raw Count)'!BF156/'Microbial Data (Raw Count)'!BF$492</f>
        <v>6.4235243737063733E-4</v>
      </c>
      <c r="BF156" s="13">
        <f>'Microbial Data (Raw Count)'!BG156/'Microbial Data (Raw Count)'!BG$492</f>
        <v>2.0742176263077411E-3</v>
      </c>
      <c r="BG156" s="13">
        <f>'Microbial Data (Raw Count)'!BH156/'Microbial Data (Raw Count)'!BH$492</f>
        <v>0</v>
      </c>
      <c r="BH156" s="13">
        <f>'Microbial Data (Raw Count)'!BI156/'Microbial Data (Raw Count)'!BI$492</f>
        <v>0</v>
      </c>
      <c r="BI156" s="13">
        <f>'Microbial Data (Raw Count)'!BJ156/'Microbial Data (Raw Count)'!BJ$492</f>
        <v>0</v>
      </c>
      <c r="BJ156" s="13">
        <f>'Microbial Data (Raw Count)'!BK156/'Microbial Data (Raw Count)'!BK$492</f>
        <v>6.4268384774819642E-4</v>
      </c>
      <c r="BK156" s="13">
        <f>'Microbial Data (Raw Count)'!BL156/'Microbial Data (Raw Count)'!BL$492</f>
        <v>1.0367610880719759E-3</v>
      </c>
      <c r="BL156" s="13">
        <f>'Microbial Data (Raw Count)'!BM156/'Microbial Data (Raw Count)'!BM$492</f>
        <v>6.8080334795058166E-4</v>
      </c>
      <c r="BM156" s="13">
        <f>'Microbial Data (Raw Count)'!BN156/'Microbial Data (Raw Count)'!BN$492</f>
        <v>0</v>
      </c>
      <c r="BN156" s="13">
        <f>'Microbial Data (Raw Count)'!BO156/'Microbial Data (Raw Count)'!BO$492</f>
        <v>0</v>
      </c>
      <c r="BO156" s="13">
        <f>'Microbial Data (Raw Count)'!BP156/'Microbial Data (Raw Count)'!BP$492</f>
        <v>0</v>
      </c>
      <c r="BP156" s="13">
        <f>'Microbial Data (Raw Count)'!BQ156/'Microbial Data (Raw Count)'!BQ$492</f>
        <v>1.6748056343987448E-3</v>
      </c>
      <c r="BQ156" s="13">
        <f>'Microbial Data (Raw Count)'!BR156/'Microbial Data (Raw Count)'!BR$492</f>
        <v>1.4737783371143751E-3</v>
      </c>
      <c r="BR156" s="13">
        <f>'Microbial Data (Raw Count)'!BS156/'Microbial Data (Raw Count)'!BS$492</f>
        <v>1.5426228815350153E-3</v>
      </c>
      <c r="BS156" s="13">
        <f>'Microbial Data (Raw Count)'!BT156/'Microbial Data (Raw Count)'!BT$492</f>
        <v>2.9580271515755385E-4</v>
      </c>
      <c r="BT156" s="13">
        <f>'Microbial Data (Raw Count)'!BU156/'Microbial Data (Raw Count)'!BU$492</f>
        <v>6.6365388869576211E-4</v>
      </c>
      <c r="BU156" s="13">
        <f>'Microbial Data (Raw Count)'!BV156/'Microbial Data (Raw Count)'!BV$492</f>
        <v>5.7632901470791641E-4</v>
      </c>
      <c r="BV156" s="13">
        <f>'Microbial Data (Raw Count)'!BW156/'Microbial Data (Raw Count)'!BW$492</f>
        <v>3.3453207326252405E-4</v>
      </c>
      <c r="BW156" s="13">
        <f>'Microbial Data (Raw Count)'!BX156/'Microbial Data (Raw Count)'!BX$492</f>
        <v>5.6859372556823835E-4</v>
      </c>
      <c r="BX156" s="13">
        <f>'Microbial Data (Raw Count)'!BY156/'Microbial Data (Raw Count)'!BY$492</f>
        <v>5.9893190476982712E-4</v>
      </c>
      <c r="BY156" s="13">
        <f>'Microbial Data (Raw Count)'!BZ156/'Microbial Data (Raw Count)'!BZ$492</f>
        <v>2.1595065527526961E-4</v>
      </c>
      <c r="BZ156" s="13">
        <f>'Microbial Data (Raw Count)'!CA156/'Microbial Data (Raw Count)'!CA$492</f>
        <v>4.5033211993845463E-4</v>
      </c>
      <c r="CA156" s="13">
        <f>'Microbial Data (Raw Count)'!CB156/'Microbial Data (Raw Count)'!CB$492</f>
        <v>4.0127122724792141E-4</v>
      </c>
      <c r="CB156" s="13">
        <f>'Microbial Data (Raw Count)'!CC156/'Microbial Data (Raw Count)'!CC$492</f>
        <v>0</v>
      </c>
      <c r="CC156" s="13">
        <f>'Microbial Data (Raw Count)'!CD156/'Microbial Data (Raw Count)'!CD$492</f>
        <v>1.2214731894365761E-3</v>
      </c>
      <c r="CD156" s="13">
        <f>'Microbial Data (Raw Count)'!CE156/'Microbial Data (Raw Count)'!CE$492</f>
        <v>1.7050595030969448E-3</v>
      </c>
      <c r="CE156" s="13">
        <f>'Microbial Data (Raw Count)'!CF156/'Microbial Data (Raw Count)'!CF$492</f>
        <v>2.1120563215019069E-3</v>
      </c>
      <c r="CF156" s="13">
        <f>'Microbial Data (Raw Count)'!CG156/'Microbial Data (Raw Count)'!CG$492</f>
        <v>3.5277438923873266E-3</v>
      </c>
      <c r="CG156" s="13">
        <f>'Microbial Data (Raw Count)'!CH156/'Microbial Data (Raw Count)'!CH$492</f>
        <v>2.1094386876097789E-3</v>
      </c>
      <c r="CH156" s="13">
        <f>'Microbial Data (Raw Count)'!CI156/'Microbial Data (Raw Count)'!CI$492</f>
        <v>6.7599637550879517E-4</v>
      </c>
      <c r="CI156" s="13">
        <f>'Microbial Data (Raw Count)'!CJ156/'Microbial Data (Raw Count)'!CJ$492</f>
        <v>2.8061368379491227E-3</v>
      </c>
      <c r="CJ156" s="13">
        <f>'Microbial Data (Raw Count)'!CK156/'Microbial Data (Raw Count)'!CK$492</f>
        <v>4.2254116255158522E-4</v>
      </c>
      <c r="CK156" s="13">
        <f>'Microbial Data (Raw Count)'!CL156/'Microbial Data (Raw Count)'!CL$492</f>
        <v>3.8860890157265163E-4</v>
      </c>
      <c r="CL156" s="13">
        <f>'Microbial Data (Raw Count)'!CM156/'Microbial Data (Raw Count)'!CM$492</f>
        <v>1.7304816787352363E-3</v>
      </c>
      <c r="CM156" s="13">
        <f>'Microbial Data (Raw Count)'!CN156/'Microbial Data (Raw Count)'!CN$492</f>
        <v>2.0777972522191442E-3</v>
      </c>
      <c r="CN156" s="13">
        <f>'Microbial Data (Raw Count)'!CO156/'Microbial Data (Raw Count)'!CO$492</f>
        <v>1.2148109754122258E-3</v>
      </c>
      <c r="CO156" s="13">
        <f>'Microbial Data (Raw Count)'!CP156/'Microbial Data (Raw Count)'!CP$492</f>
        <v>8.0110922816207055E-4</v>
      </c>
      <c r="CP156" s="13">
        <f>'Microbial Data (Raw Count)'!CQ156/'Microbial Data (Raw Count)'!CQ$492</f>
        <v>1.4985014985014985E-3</v>
      </c>
      <c r="CQ156" s="13">
        <f>'Microbial Data (Raw Count)'!CR156/'Microbial Data (Raw Count)'!CR$492</f>
        <v>1.1387688918045773E-3</v>
      </c>
      <c r="CR156" s="13">
        <f>'Microbial Data (Raw Count)'!CS156/'Microbial Data (Raw Count)'!CS$492</f>
        <v>6.0799111804279733E-4</v>
      </c>
      <c r="CS156" s="13">
        <f>'Microbial Data (Raw Count)'!CT156/'Microbial Data (Raw Count)'!CT$492</f>
        <v>3.6384345239978488E-4</v>
      </c>
      <c r="CT156" s="13">
        <f>'Microbial Data (Raw Count)'!CU156/'Microbial Data (Raw Count)'!CU$492</f>
        <v>3.9409177609281648E-4</v>
      </c>
      <c r="CU156" s="13">
        <f>'Microbial Data (Raw Count)'!CV156/'Microbial Data (Raw Count)'!CV$492</f>
        <v>4.8333825622298005E-4</v>
      </c>
      <c r="CV156" s="13">
        <f>'Microbial Data (Raw Count)'!CW156/'Microbial Data (Raw Count)'!CW$492</f>
        <v>1.5086549150389074E-3</v>
      </c>
      <c r="CW156" s="13">
        <f>'Microbial Data (Raw Count)'!CX156/'Microbial Data (Raw Count)'!CX$492</f>
        <v>5.8462437883659746E-4</v>
      </c>
      <c r="CX156" s="13">
        <f>'Microbial Data (Raw Count)'!CY156/'Microbial Data (Raw Count)'!CY$492</f>
        <v>3.9305704043770835E-3</v>
      </c>
      <c r="CY156" s="13">
        <f>'Microbial Data (Raw Count)'!CZ156/'Microbial Data (Raw Count)'!CZ$492</f>
        <v>2.0826205316632699E-4</v>
      </c>
      <c r="CZ156" s="13">
        <f>'Microbial Data (Raw Count)'!DA156/'Microbial Data (Raw Count)'!DA$492</f>
        <v>0</v>
      </c>
      <c r="DA156" s="13">
        <f>'Microbial Data (Raw Count)'!DB156/'Microbial Data (Raw Count)'!DB$492</f>
        <v>4.016655732437173E-4</v>
      </c>
      <c r="DB156" s="13">
        <f>'Microbial Data (Raw Count)'!DC156/'Microbial Data (Raw Count)'!DC$492</f>
        <v>2.0793623288858083E-4</v>
      </c>
      <c r="DC156" s="13">
        <f>'Microbial Data (Raw Count)'!DD156/'Microbial Data (Raw Count)'!DD$492</f>
        <v>2.0223390684795121E-4</v>
      </c>
      <c r="DD156" s="13">
        <f>'Microbial Data (Raw Count)'!DE156/'Microbial Data (Raw Count)'!DE$492</f>
        <v>0</v>
      </c>
      <c r="DE156" s="13">
        <f>'Microbial Data (Raw Count)'!DF156/'Microbial Data (Raw Count)'!DF$492</f>
        <v>1.0588497547926884E-3</v>
      </c>
      <c r="DF156" s="13">
        <f>'Microbial Data (Raw Count)'!DG156/'Microbial Data (Raw Count)'!DG$492</f>
        <v>8.3807144969928022E-4</v>
      </c>
      <c r="DG156" s="13">
        <f>'Microbial Data (Raw Count)'!DH156/'Microbial Data (Raw Count)'!DH$492</f>
        <v>1.4628820960698691E-3</v>
      </c>
      <c r="DH156" s="13">
        <f>'Microbial Data (Raw Count)'!DI156/'Microbial Data (Raw Count)'!DI$492</f>
        <v>1.5610247372065211E-3</v>
      </c>
      <c r="DI156" s="13">
        <f>'Microbial Data (Raw Count)'!DJ156/'Microbial Data (Raw Count)'!DJ$492</f>
        <v>1.0940595523226588E-3</v>
      </c>
      <c r="DJ156" s="13">
        <f>'Microbial Data (Raw Count)'!DK156/'Microbial Data (Raw Count)'!DK$492</f>
        <v>1.203724175203282E-3</v>
      </c>
      <c r="DK156" s="13">
        <f>'Microbial Data (Raw Count)'!DL156/'Microbial Data (Raw Count)'!DL$492</f>
        <v>6.385890223506158E-3</v>
      </c>
      <c r="DL156" s="13">
        <f>'Microbial Data (Raw Count)'!DM156/'Microbial Data (Raw Count)'!DM$492</f>
        <v>7.6398874648327605E-3</v>
      </c>
      <c r="DM156" s="13">
        <f>'Microbial Data (Raw Count)'!DN156/'Microbial Data (Raw Count)'!DN$492</f>
        <v>1.0179804766917076E-2</v>
      </c>
      <c r="DN156" s="13">
        <f>'Microbial Data (Raw Count)'!DO156/'Microbial Data (Raw Count)'!DO$492</f>
        <v>1.9630112592717228E-3</v>
      </c>
      <c r="DO156" s="13">
        <f>'Microbial Data (Raw Count)'!DP156/'Microbial Data (Raw Count)'!DP$492</f>
        <v>1.3614307822990726E-3</v>
      </c>
      <c r="DP156" s="13">
        <f>'Microbial Data (Raw Count)'!DQ156/'Microbial Data (Raw Count)'!DQ$492</f>
        <v>8.5981834383353915E-4</v>
      </c>
      <c r="DQ156" s="13">
        <f>'Microbial Data (Raw Count)'!DR156/'Microbial Data (Raw Count)'!DR$492</f>
        <v>6.7932652613316889E-4</v>
      </c>
      <c r="DR156" s="13">
        <f>'Microbial Data (Raw Count)'!DS156/'Microbial Data (Raw Count)'!DS$492</f>
        <v>5.3077869117742246E-4</v>
      </c>
      <c r="DS156" s="13">
        <f>'Microbial Data (Raw Count)'!DT156/'Microbial Data (Raw Count)'!DT$492</f>
        <v>6.6273556850816526E-4</v>
      </c>
      <c r="DT156" s="13">
        <f>'Microbial Data (Raw Count)'!DU156/'Microbial Data (Raw Count)'!DU$492</f>
        <v>1.0467258415675766E-3</v>
      </c>
      <c r="DU156" s="13">
        <f>'Microbial Data (Raw Count)'!DV156/'Microbial Data (Raw Count)'!DV$492</f>
        <v>4.9303906685869243E-4</v>
      </c>
      <c r="DV156" s="13">
        <f>'Microbial Data (Raw Count)'!DW156/'Microbial Data (Raw Count)'!DW$492</f>
        <v>1.0225279042483343E-3</v>
      </c>
      <c r="DW156" s="13">
        <f>'Microbial Data (Raw Count)'!DX156/'Microbial Data (Raw Count)'!DX$492</f>
        <v>1.0631255892323431E-3</v>
      </c>
      <c r="DX156" s="13">
        <f>'Microbial Data (Raw Count)'!DY156/'Microbial Data (Raw Count)'!DY$492</f>
        <v>1.9797429869372316E-3</v>
      </c>
      <c r="DY156" s="13">
        <f>'Microbial Data (Raw Count)'!DZ156/'Microbial Data (Raw Count)'!DZ$492</f>
        <v>4.002232537878272E-3</v>
      </c>
      <c r="DZ156" s="13">
        <f>'Microbial Data (Raw Count)'!EA156/'Microbial Data (Raw Count)'!EA$492</f>
        <v>1.6032763985014921E-3</v>
      </c>
      <c r="EA156" s="13">
        <f>'Microbial Data (Raw Count)'!EB156/'Microbial Data (Raw Count)'!EB$492</f>
        <v>1.4681929756142323E-3</v>
      </c>
      <c r="EB156" s="13">
        <f>'Microbial Data (Raw Count)'!EC156/'Microbial Data (Raw Count)'!EC$492</f>
        <v>1.7925618532331775E-3</v>
      </c>
      <c r="EC156" s="13">
        <f>'Microbial Data (Raw Count)'!ED156/'Microbial Data (Raw Count)'!ED$492</f>
        <v>2.3921549989702642E-3</v>
      </c>
      <c r="ED156" s="13">
        <f>'Microbial Data (Raw Count)'!EE156/'Microbial Data (Raw Count)'!EE$492</f>
        <v>1.0168538110382726E-3</v>
      </c>
      <c r="EE156" s="13">
        <f>'Microbial Data (Raw Count)'!EF156/'Microbial Data (Raw Count)'!EF$492</f>
        <v>2.1661683882633056E-3</v>
      </c>
      <c r="EF156" s="13">
        <f>'Microbial Data (Raw Count)'!EG156/'Microbial Data (Raw Count)'!EG$492</f>
        <v>1.9446654291523026E-3</v>
      </c>
      <c r="EG156" s="13">
        <f>'Microbial Data (Raw Count)'!EH156/'Microbial Data (Raw Count)'!EH$492</f>
        <v>6.3633346996935453E-3</v>
      </c>
      <c r="EH156" s="13">
        <f>'Microbial Data (Raw Count)'!EI156/'Microbial Data (Raw Count)'!EI$492</f>
        <v>2.9534995535407654E-3</v>
      </c>
      <c r="EI156" s="13">
        <f>'Microbial Data (Raw Count)'!EJ156/'Microbial Data (Raw Count)'!EJ$492</f>
        <v>0</v>
      </c>
      <c r="EJ156" s="13">
        <f>'Microbial Data (Raw Count)'!EK156/'Microbial Data (Raw Count)'!EK$492</f>
        <v>0</v>
      </c>
      <c r="EK156" s="13">
        <f>'Microbial Data (Raw Count)'!EL156/'Microbial Data (Raw Count)'!EL$492</f>
        <v>2.3512287969545989E-4</v>
      </c>
      <c r="EL156" s="13">
        <f>'Microbial Data (Raw Count)'!EM156/'Microbial Data (Raw Count)'!EM$492</f>
        <v>3.291845628115497E-4</v>
      </c>
      <c r="EM156" s="13">
        <f>'Microbial Data (Raw Count)'!EN156/'Microbial Data (Raw Count)'!EN$492</f>
        <v>0</v>
      </c>
      <c r="EN156" s="13">
        <f>'Microbial Data (Raw Count)'!EO156/'Microbial Data (Raw Count)'!EO$492</f>
        <v>7.9864230807627035E-4</v>
      </c>
      <c r="EO156" s="13">
        <f>'Microbial Data (Raw Count)'!EP156/'Microbial Data (Raw Count)'!EP$492</f>
        <v>9.9691431284120585E-4</v>
      </c>
      <c r="EP156" s="13">
        <f>'Microbial Data (Raw Count)'!EQ156/'Microbial Data (Raw Count)'!EQ$492</f>
        <v>4.7360058665362994E-4</v>
      </c>
      <c r="EQ156" s="13">
        <f>'Microbial Data (Raw Count)'!ER156/'Microbial Data (Raw Count)'!ER$492</f>
        <v>1.4415688621125784E-3</v>
      </c>
      <c r="ER156" s="13">
        <f>'Microbial Data (Raw Count)'!ES156/'Microbial Data (Raw Count)'!ES$492</f>
        <v>1.282553706936478E-3</v>
      </c>
      <c r="ES156" s="13">
        <f>'Microbial Data (Raw Count)'!ET156/'Microbial Data (Raw Count)'!ET$492</f>
        <v>8.236814175626413E-3</v>
      </c>
      <c r="ET156" s="13">
        <f>'Microbial Data (Raw Count)'!EU156/'Microbial Data (Raw Count)'!EU$492</f>
        <v>1.5507997695954627E-3</v>
      </c>
      <c r="EU156" s="13">
        <f>'Microbial Data (Raw Count)'!EV156/'Microbial Data (Raw Count)'!EV$492</f>
        <v>4.3179156908665101E-3</v>
      </c>
      <c r="EV156" s="13">
        <f>'Microbial Data (Raw Count)'!EW156/'Microbial Data (Raw Count)'!EW$492</f>
        <v>5.8354199380384504E-3</v>
      </c>
      <c r="EW156" s="13">
        <f>'Microbial Data (Raw Count)'!EX156/'Microbial Data (Raw Count)'!EX$492</f>
        <v>4.5830066936018814E-3</v>
      </c>
      <c r="EX156" s="13">
        <f>'Microbial Data (Raw Count)'!EY156/'Microbial Data (Raw Count)'!EY$492</f>
        <v>1.1164368409409335E-2</v>
      </c>
      <c r="EY156" s="13">
        <f>'Microbial Data (Raw Count)'!EZ156/'Microbial Data (Raw Count)'!EZ$492</f>
        <v>7.495710286281947E-3</v>
      </c>
      <c r="EZ156" s="13">
        <f>'Microbial Data (Raw Count)'!FA156/'Microbial Data (Raw Count)'!FA$492</f>
        <v>4.0296983246391211E-3</v>
      </c>
    </row>
    <row r="157" spans="1:156" x14ac:dyDescent="0.3">
      <c r="A157" s="8">
        <v>156</v>
      </c>
      <c r="B157" s="8" t="s">
        <v>154</v>
      </c>
      <c r="C157" s="8" t="s">
        <v>155</v>
      </c>
      <c r="D157" s="8" t="s">
        <v>156</v>
      </c>
      <c r="E157" s="8" t="s">
        <v>157</v>
      </c>
      <c r="F157" s="8" t="s">
        <v>634</v>
      </c>
      <c r="G157" s="8" t="s">
        <v>165</v>
      </c>
      <c r="H157" s="13">
        <f>'Microbial Data (Raw Count)'!I157/'Microbial Data (Raw Count)'!I$492</f>
        <v>3.1516410268795134E-2</v>
      </c>
      <c r="I157" s="13">
        <f>'Microbial Data (Raw Count)'!J157/'Microbial Data (Raw Count)'!J$492</f>
        <v>3.1782721756717709E-2</v>
      </c>
      <c r="J157" s="13">
        <f>'Microbial Data (Raw Count)'!K157/'Microbial Data (Raw Count)'!K$492</f>
        <v>2.6116238770017328E-2</v>
      </c>
      <c r="K157" s="13">
        <f>'Microbial Data (Raw Count)'!L157/'Microbial Data (Raw Count)'!L$492</f>
        <v>8.4663511071956521E-3</v>
      </c>
      <c r="L157" s="13">
        <f>'Microbial Data (Raw Count)'!M157/'Microbial Data (Raw Count)'!M$492</f>
        <v>7.2989650513295536E-3</v>
      </c>
      <c r="M157" s="13">
        <f>'Microbial Data (Raw Count)'!N157/'Microbial Data (Raw Count)'!N$492</f>
        <v>1.2235884870759411E-2</v>
      </c>
      <c r="N157" s="13">
        <f>'Microbial Data (Raw Count)'!O157/'Microbial Data (Raw Count)'!O$492</f>
        <v>1.4202534206001762E-2</v>
      </c>
      <c r="O157" s="13">
        <f>'Microbial Data (Raw Count)'!P157/'Microbial Data (Raw Count)'!P$492</f>
        <v>2.2706141424027403E-2</v>
      </c>
      <c r="P157" s="13">
        <f>'Microbial Data (Raw Count)'!Q157/'Microbial Data (Raw Count)'!Q$492</f>
        <v>1.988428244651427E-2</v>
      </c>
      <c r="Q157" s="13">
        <f>'Microbial Data (Raw Count)'!R157/'Microbial Data (Raw Count)'!R$492</f>
        <v>0.22347944156251087</v>
      </c>
      <c r="R157" s="13">
        <f>'Microbial Data (Raw Count)'!S157/'Microbial Data (Raw Count)'!S$492</f>
        <v>0.24583218066131826</v>
      </c>
      <c r="S157" s="13">
        <f>'Microbial Data (Raw Count)'!T157/'Microbial Data (Raw Count)'!T$492</f>
        <v>0.11724535037715207</v>
      </c>
      <c r="T157" s="13">
        <f>'Microbial Data (Raw Count)'!U157/'Microbial Data (Raw Count)'!U$492</f>
        <v>6.9870387743763043E-2</v>
      </c>
      <c r="U157" s="13">
        <f>'Microbial Data (Raw Count)'!V157/'Microbial Data (Raw Count)'!V$492</f>
        <v>0.13114779702313087</v>
      </c>
      <c r="V157" s="13">
        <f>'Microbial Data (Raw Count)'!W157/'Microbial Data (Raw Count)'!W$492</f>
        <v>6.0213661379087083E-2</v>
      </c>
      <c r="W157" s="13">
        <f>'Microbial Data (Raw Count)'!X157/'Microbial Data (Raw Count)'!X$492</f>
        <v>6.7338428550757043E-2</v>
      </c>
      <c r="X157" s="13">
        <f>'Microbial Data (Raw Count)'!Y157/'Microbial Data (Raw Count)'!Y$492</f>
        <v>7.6970715739184292E-2</v>
      </c>
      <c r="Y157" s="13">
        <f>'Microbial Data (Raw Count)'!Z157/'Microbial Data (Raw Count)'!Z$492</f>
        <v>7.5974437928420013E-2</v>
      </c>
      <c r="Z157" s="13">
        <f>'Microbial Data (Raw Count)'!AA157/'Microbial Data (Raw Count)'!AA$492</f>
        <v>2.0194199137822794E-2</v>
      </c>
      <c r="AA157" s="13">
        <f>'Microbial Data (Raw Count)'!AB157/'Microbial Data (Raw Count)'!AB$492</f>
        <v>9.7649397731259507E-3</v>
      </c>
      <c r="AB157" s="13">
        <f>'Microbial Data (Raw Count)'!AC157/'Microbial Data (Raw Count)'!AC$492</f>
        <v>1.1133822664065162E-2</v>
      </c>
      <c r="AC157" s="13">
        <f>'Microbial Data (Raw Count)'!AD157/'Microbial Data (Raw Count)'!AD$492</f>
        <v>2.2548689264775254E-2</v>
      </c>
      <c r="AD157" s="13">
        <f>'Microbial Data (Raw Count)'!AE157/'Microbial Data (Raw Count)'!AE$492</f>
        <v>4.3602295746117486E-2</v>
      </c>
      <c r="AE157" s="13">
        <f>'Microbial Data (Raw Count)'!AF157/'Microbial Data (Raw Count)'!AF$492</f>
        <v>3.6539988092875571E-2</v>
      </c>
      <c r="AF157" s="13">
        <f>'Microbial Data (Raw Count)'!AG157/'Microbial Data (Raw Count)'!AG$492</f>
        <v>0.12987370233937712</v>
      </c>
      <c r="AG157" s="13">
        <f>'Microbial Data (Raw Count)'!AH157/'Microbial Data (Raw Count)'!AH$492</f>
        <v>0.11726622287886584</v>
      </c>
      <c r="AH157" s="13">
        <f>'Microbial Data (Raw Count)'!AI157/'Microbial Data (Raw Count)'!AI$492</f>
        <v>0.16084624553039334</v>
      </c>
      <c r="AI157" s="13">
        <f>'Microbial Data (Raw Count)'!AJ157/'Microbial Data (Raw Count)'!AJ$492</f>
        <v>1.2124781059370659E-2</v>
      </c>
      <c r="AJ157" s="13">
        <f>'Microbial Data (Raw Count)'!AK157/'Microbial Data (Raw Count)'!AK$492</f>
        <v>7.8463473556012533E-3</v>
      </c>
      <c r="AK157" s="13">
        <f>'Microbial Data (Raw Count)'!AL157/'Microbial Data (Raw Count)'!AL$492</f>
        <v>8.6420979437766953E-3</v>
      </c>
      <c r="AL157" s="13">
        <f>'Microbial Data (Raw Count)'!AM157/'Microbial Data (Raw Count)'!AM$492</f>
        <v>2.0947876032804007E-2</v>
      </c>
      <c r="AM157" s="13">
        <f>'Microbial Data (Raw Count)'!AN157/'Microbial Data (Raw Count)'!AN$492</f>
        <v>8.7272613321216497E-3</v>
      </c>
      <c r="AN157" s="13">
        <f>'Microbial Data (Raw Count)'!AO157/'Microbial Data (Raw Count)'!AO$492</f>
        <v>1.6881154587610067E-2</v>
      </c>
      <c r="AO157" s="13">
        <f>'Microbial Data (Raw Count)'!AP157/'Microbial Data (Raw Count)'!AP$492</f>
        <v>0.10855189503067576</v>
      </c>
      <c r="AP157" s="13">
        <f>'Microbial Data (Raw Count)'!AQ157/'Microbial Data (Raw Count)'!AQ$492</f>
        <v>0.10143428492621707</v>
      </c>
      <c r="AQ157" s="13">
        <f>'Microbial Data (Raw Count)'!AR157/'Microbial Data (Raw Count)'!AR$492</f>
        <v>8.4602866498049129E-2</v>
      </c>
      <c r="AR157" s="13">
        <f>'Microbial Data (Raw Count)'!AS157/'Microbial Data (Raw Count)'!AS$492</f>
        <v>3.0742718037093723E-2</v>
      </c>
      <c r="AS157" s="13">
        <f>'Microbial Data (Raw Count)'!AT157/'Microbial Data (Raw Count)'!AT$492</f>
        <v>3.211929507455942E-2</v>
      </c>
      <c r="AT157" s="13">
        <f>'Microbial Data (Raw Count)'!AU157/'Microbial Data (Raw Count)'!AU$492</f>
        <v>2.6321610263216104E-2</v>
      </c>
      <c r="AU157" s="13">
        <f>'Microbial Data (Raw Count)'!AV157/'Microbial Data (Raw Count)'!AV$492</f>
        <v>6.3562993798317896E-2</v>
      </c>
      <c r="AV157" s="13">
        <f>'Microbial Data (Raw Count)'!AW157/'Microbial Data (Raw Count)'!AW$492</f>
        <v>3.9330706574553419E-2</v>
      </c>
      <c r="AW157" s="13">
        <f>'Microbial Data (Raw Count)'!AX157/'Microbial Data (Raw Count)'!AX$492</f>
        <v>3.9330706574553419E-2</v>
      </c>
      <c r="AX157" s="13">
        <f>'Microbial Data (Raw Count)'!AY157/'Microbial Data (Raw Count)'!AY$492</f>
        <v>2.2809655718242977E-2</v>
      </c>
      <c r="AY157" s="13">
        <f>'Microbial Data (Raw Count)'!AZ157/'Microbial Data (Raw Count)'!AZ$492</f>
        <v>2.2951706081561798E-2</v>
      </c>
      <c r="AZ157" s="13">
        <f>'Microbial Data (Raw Count)'!BA157/'Microbial Data (Raw Count)'!BA$492</f>
        <v>2.8571428571428571E-2</v>
      </c>
      <c r="BA157" s="13">
        <f>'Microbial Data (Raw Count)'!BB157/'Microbial Data (Raw Count)'!BB$492</f>
        <v>4.7839796195368454E-2</v>
      </c>
      <c r="BB157" s="13">
        <f>'Microbial Data (Raw Count)'!BC157/'Microbial Data (Raw Count)'!BC$492</f>
        <v>0.16605963887208658</v>
      </c>
      <c r="BC157" s="13">
        <f>'Microbial Data (Raw Count)'!BD157/'Microbial Data (Raw Count)'!BD$492</f>
        <v>9.722746018808015E-2</v>
      </c>
      <c r="BD157" s="13">
        <f>'Microbial Data (Raw Count)'!BE157/'Microbial Data (Raw Count)'!BE$492</f>
        <v>0.14467862933142811</v>
      </c>
      <c r="BE157" s="13">
        <f>'Microbial Data (Raw Count)'!BF157/'Microbial Data (Raw Count)'!BF$492</f>
        <v>9.0696595532081939E-2</v>
      </c>
      <c r="BF157" s="13">
        <f>'Microbial Data (Raw Count)'!BG157/'Microbial Data (Raw Count)'!BG$492</f>
        <v>0.25058668564247755</v>
      </c>
      <c r="BG157" s="13">
        <f>'Microbial Data (Raw Count)'!BH157/'Microbial Data (Raw Count)'!BH$492</f>
        <v>2.1966432091357083E-2</v>
      </c>
      <c r="BH157" s="13">
        <f>'Microbial Data (Raw Count)'!BI157/'Microbial Data (Raw Count)'!BI$492</f>
        <v>3.2022329358030954E-2</v>
      </c>
      <c r="BI157" s="13">
        <f>'Microbial Data (Raw Count)'!BJ157/'Microbial Data (Raw Count)'!BJ$492</f>
        <v>2.7184840388905722E-2</v>
      </c>
      <c r="BJ157" s="13">
        <f>'Microbial Data (Raw Count)'!BK157/'Microbial Data (Raw Count)'!BK$492</f>
        <v>1.5504747826925239E-2</v>
      </c>
      <c r="BK157" s="13">
        <f>'Microbial Data (Raw Count)'!BL157/'Microbial Data (Raw Count)'!BL$492</f>
        <v>8.1359387080902502E-3</v>
      </c>
      <c r="BL157" s="13">
        <f>'Microbial Data (Raw Count)'!BM157/'Microbial Data (Raw Count)'!BM$492</f>
        <v>1.1033018962375603E-2</v>
      </c>
      <c r="BM157" s="13">
        <f>'Microbial Data (Raw Count)'!BN157/'Microbial Data (Raw Count)'!BN$492</f>
        <v>6.2814273472489454E-2</v>
      </c>
      <c r="BN157" s="13">
        <f>'Microbial Data (Raw Count)'!BO157/'Microbial Data (Raw Count)'!BO$492</f>
        <v>4.5704987296240257E-2</v>
      </c>
      <c r="BO157" s="13">
        <f>'Microbial Data (Raw Count)'!BP157/'Microbial Data (Raw Count)'!BP$492</f>
        <v>4.7322522312314062E-2</v>
      </c>
      <c r="BP157" s="13">
        <f>'Microbial Data (Raw Count)'!BQ157/'Microbial Data (Raw Count)'!BQ$492</f>
        <v>8.403998378082965E-2</v>
      </c>
      <c r="BQ157" s="13">
        <f>'Microbial Data (Raw Count)'!BR157/'Microbial Data (Raw Count)'!BR$492</f>
        <v>6.2643858980940242E-2</v>
      </c>
      <c r="BR157" s="13">
        <f>'Microbial Data (Raw Count)'!BS157/'Microbial Data (Raw Count)'!BS$492</f>
        <v>4.9617514052660495E-2</v>
      </c>
      <c r="BS157" s="13">
        <f>'Microbial Data (Raw Count)'!BT157/'Microbial Data (Raw Count)'!BT$492</f>
        <v>2.3726491468426952E-2</v>
      </c>
      <c r="BT157" s="13">
        <f>'Microbial Data (Raw Count)'!BU157/'Microbial Data (Raw Count)'!BU$492</f>
        <v>2.2469424517270801E-2</v>
      </c>
      <c r="BU157" s="13">
        <f>'Microbial Data (Raw Count)'!BV157/'Microbial Data (Raw Count)'!BV$492</f>
        <v>3.7069482226013188E-2</v>
      </c>
      <c r="BV157" s="13">
        <f>'Microbial Data (Raw Count)'!BW157/'Microbial Data (Raw Count)'!BW$492</f>
        <v>1.1022831814000168E-2</v>
      </c>
      <c r="BW157" s="13">
        <f>'Microbial Data (Raw Count)'!BX157/'Microbial Data (Raw Count)'!BX$492</f>
        <v>1.1101792491719853E-2</v>
      </c>
      <c r="BX157" s="13">
        <f>'Microbial Data (Raw Count)'!BY157/'Microbial Data (Raw Count)'!BY$492</f>
        <v>1.8300697090189163E-2</v>
      </c>
      <c r="BY157" s="13">
        <f>'Microbial Data (Raw Count)'!BZ157/'Microbial Data (Raw Count)'!BZ$492</f>
        <v>1.5521453347910003E-3</v>
      </c>
      <c r="BZ157" s="13">
        <f>'Microbial Data (Raw Count)'!CA157/'Microbial Data (Raw Count)'!CA$492</f>
        <v>2.9459226179307241E-3</v>
      </c>
      <c r="CA157" s="13">
        <f>'Microbial Data (Raw Count)'!CB157/'Microbial Data (Raw Count)'!CB$492</f>
        <v>3.3385766107027061E-3</v>
      </c>
      <c r="CB157" s="13">
        <f>'Microbial Data (Raw Count)'!CC157/'Microbial Data (Raw Count)'!CC$492</f>
        <v>1.9965140231342101E-2</v>
      </c>
      <c r="CC157" s="13">
        <f>'Microbial Data (Raw Count)'!CD157/'Microbial Data (Raw Count)'!CD$492</f>
        <v>2.9593666893438061E-2</v>
      </c>
      <c r="CD157" s="13">
        <f>'Microbial Data (Raw Count)'!CE157/'Microbial Data (Raw Count)'!CE$492</f>
        <v>2.3592455981627115E-2</v>
      </c>
      <c r="CE157" s="13">
        <f>'Microbial Data (Raw Count)'!CF157/'Microbial Data (Raw Count)'!CF$492</f>
        <v>9.6196343013591479E-2</v>
      </c>
      <c r="CF157" s="13">
        <f>'Microbial Data (Raw Count)'!CG157/'Microbial Data (Raw Count)'!CG$492</f>
        <v>0.16381479894057785</v>
      </c>
      <c r="CG157" s="13">
        <f>'Microbial Data (Raw Count)'!CH157/'Microbial Data (Raw Count)'!CH$492</f>
        <v>7.6444041045810956E-2</v>
      </c>
      <c r="CH157" s="13">
        <f>'Microbial Data (Raw Count)'!CI157/'Microbial Data (Raw Count)'!CI$492</f>
        <v>8.8325398765947041E-2</v>
      </c>
      <c r="CI157" s="13">
        <f>'Microbial Data (Raw Count)'!CJ157/'Microbial Data (Raw Count)'!CJ$492</f>
        <v>2.0348017372666252E-2</v>
      </c>
      <c r="CJ157" s="13">
        <f>'Microbial Data (Raw Count)'!CK157/'Microbial Data (Raw Count)'!CK$492</f>
        <v>0.14290342117494612</v>
      </c>
      <c r="CK157" s="13">
        <f>'Microbial Data (Raw Count)'!CL157/'Microbial Data (Raw Count)'!CL$492</f>
        <v>6.6039225211002486E-2</v>
      </c>
      <c r="CL157" s="13">
        <f>'Microbial Data (Raw Count)'!CM157/'Microbial Data (Raw Count)'!CM$492</f>
        <v>9.5982930394314617E-2</v>
      </c>
      <c r="CM157" s="13">
        <f>'Microbial Data (Raw Count)'!CN157/'Microbial Data (Raw Count)'!CN$492</f>
        <v>9.3430202973935651E-3</v>
      </c>
      <c r="CN157" s="13">
        <f>'Microbial Data (Raw Count)'!CO157/'Microbial Data (Raw Count)'!CO$492</f>
        <v>2.2627879102011726E-2</v>
      </c>
      <c r="CO157" s="13">
        <f>'Microbial Data (Raw Count)'!CP157/'Microbial Data (Raw Count)'!CP$492</f>
        <v>1.5159451548297643E-2</v>
      </c>
      <c r="CP157" s="13">
        <f>'Microbial Data (Raw Count)'!CQ157/'Microbial Data (Raw Count)'!CQ$492</f>
        <v>6.0751748251748248E-2</v>
      </c>
      <c r="CQ157" s="13">
        <f>'Microbial Data (Raw Count)'!CR157/'Microbial Data (Raw Count)'!CR$492</f>
        <v>7.2905964920966959E-2</v>
      </c>
      <c r="CR157" s="13">
        <f>'Microbial Data (Raw Count)'!CS157/'Microbial Data (Raw Count)'!CS$492</f>
        <v>3.1496583354260567E-2</v>
      </c>
      <c r="CS157" s="13">
        <f>'Microbial Data (Raw Count)'!CT157/'Microbial Data (Raw Count)'!CT$492</f>
        <v>7.7514474641693296E-3</v>
      </c>
      <c r="CT157" s="13">
        <f>'Microbial Data (Raw Count)'!CU157/'Microbial Data (Raw Count)'!CU$492</f>
        <v>8.685782745085675E-3</v>
      </c>
      <c r="CU157" s="13">
        <f>'Microbial Data (Raw Count)'!CV157/'Microbial Data (Raw Count)'!CV$492</f>
        <v>8.6866625493407807E-3</v>
      </c>
      <c r="CV157" s="13">
        <f>'Microbial Data (Raw Count)'!CW157/'Microbial Data (Raw Count)'!CW$492</f>
        <v>8.795855169128157E-2</v>
      </c>
      <c r="CW157" s="13">
        <f>'Microbial Data (Raw Count)'!CX157/'Microbial Data (Raw Count)'!CX$492</f>
        <v>0.22496346097632272</v>
      </c>
      <c r="CX157" s="13">
        <f>'Microbial Data (Raw Count)'!CY157/'Microbial Data (Raw Count)'!CY$492</f>
        <v>8.2919313250738952E-2</v>
      </c>
      <c r="CY157" s="13">
        <f>'Microbial Data (Raw Count)'!CZ157/'Microbial Data (Raw Count)'!CZ$492</f>
        <v>4.0878865864361902E-2</v>
      </c>
      <c r="CZ157" s="13">
        <f>'Microbial Data (Raw Count)'!DA157/'Microbial Data (Raw Count)'!DA$492</f>
        <v>1.6070600510085787E-2</v>
      </c>
      <c r="DA157" s="13">
        <f>'Microbial Data (Raw Count)'!DB157/'Microbial Data (Raw Count)'!DB$492</f>
        <v>1.9320114073022802E-2</v>
      </c>
      <c r="DB157" s="13">
        <f>'Microbial Data (Raw Count)'!DC157/'Microbial Data (Raw Count)'!DC$492</f>
        <v>2.2959625714780801E-2</v>
      </c>
      <c r="DC157" s="13">
        <f>'Microbial Data (Raw Count)'!DD157/'Microbial Data (Raw Count)'!DD$492</f>
        <v>2.8888335770511184E-2</v>
      </c>
      <c r="DD157" s="13">
        <f>'Microbial Data (Raw Count)'!DE157/'Microbial Data (Raw Count)'!DE$492</f>
        <v>2.4918315320814333E-2</v>
      </c>
      <c r="DE157" s="13">
        <f>'Microbial Data (Raw Count)'!DF157/'Microbial Data (Raw Count)'!DF$492</f>
        <v>4.9947057512260362E-2</v>
      </c>
      <c r="DF157" s="13">
        <f>'Microbial Data (Raw Count)'!DG157/'Microbial Data (Raw Count)'!DG$492</f>
        <v>4.6126795280507442E-2</v>
      </c>
      <c r="DG157" s="13">
        <f>'Microbial Data (Raw Count)'!DH157/'Microbial Data (Raw Count)'!DH$492</f>
        <v>0.12213973799126637</v>
      </c>
      <c r="DH157" s="13">
        <f>'Microbial Data (Raw Count)'!DI157/'Microbial Data (Raw Count)'!DI$492</f>
        <v>0.17245546673380752</v>
      </c>
      <c r="DI157" s="13">
        <f>'Microbial Data (Raw Count)'!DJ157/'Microbial Data (Raw Count)'!DJ$492</f>
        <v>8.3799047872497714E-2</v>
      </c>
      <c r="DJ157" s="13">
        <f>'Microbial Data (Raw Count)'!DK157/'Microbial Data (Raw Count)'!DK$492</f>
        <v>6.2581374210823687E-2</v>
      </c>
      <c r="DK157" s="13">
        <f>'Microbial Data (Raw Count)'!DL157/'Microbial Data (Raw Count)'!DL$492</f>
        <v>6.6975824844153875E-2</v>
      </c>
      <c r="DL157" s="13">
        <f>'Microbial Data (Raw Count)'!DM157/'Microbial Data (Raw Count)'!DM$492</f>
        <v>5.8155673648015008E-2</v>
      </c>
      <c r="DM157" s="13">
        <f>'Microbial Data (Raw Count)'!DN157/'Microbial Data (Raw Count)'!DN$492</f>
        <v>6.143930327455193E-2</v>
      </c>
      <c r="DN157" s="13">
        <f>'Microbial Data (Raw Count)'!DO157/'Microbial Data (Raw Count)'!DO$492</f>
        <v>5.7179713680786323E-2</v>
      </c>
      <c r="DO157" s="13">
        <f>'Microbial Data (Raw Count)'!DP157/'Microbial Data (Raw Count)'!DP$492</f>
        <v>0.14513783032150712</v>
      </c>
      <c r="DP157" s="13">
        <f>'Microbial Data (Raw Count)'!DQ157/'Microbial Data (Raw Count)'!DQ$492</f>
        <v>9.2407022370910002E-2</v>
      </c>
      <c r="DQ157" s="13">
        <f>'Microbial Data (Raw Count)'!DR157/'Microbial Data (Raw Count)'!DR$492</f>
        <v>0.22926747698128194</v>
      </c>
      <c r="DR157" s="13">
        <f>'Microbial Data (Raw Count)'!DS157/'Microbial Data (Raw Count)'!DS$492</f>
        <v>0.27430901676483915</v>
      </c>
      <c r="DS157" s="13">
        <f>'Microbial Data (Raw Count)'!DT157/'Microbial Data (Raw Count)'!DT$492</f>
        <v>0.20745322616276105</v>
      </c>
      <c r="DT157" s="13">
        <f>'Microbial Data (Raw Count)'!DU157/'Microbial Data (Raw Count)'!DU$492</f>
        <v>7.5364260592865513E-4</v>
      </c>
      <c r="DU157" s="13">
        <f>'Microbial Data (Raw Count)'!DV157/'Microbial Data (Raw Count)'!DV$492</f>
        <v>0</v>
      </c>
      <c r="DV157" s="13">
        <f>'Microbial Data (Raw Count)'!DW157/'Microbial Data (Raw Count)'!DW$492</f>
        <v>1.3992487110766681E-4</v>
      </c>
      <c r="DW157" s="13">
        <f>'Microbial Data (Raw Count)'!DX157/'Microbial Data (Raw Count)'!DX$492</f>
        <v>0.15090365675084749</v>
      </c>
      <c r="DX157" s="13">
        <f>'Microbial Data (Raw Count)'!DY157/'Microbial Data (Raw Count)'!DY$492</f>
        <v>0.35702543616212679</v>
      </c>
      <c r="DY157" s="13">
        <f>'Microbial Data (Raw Count)'!DZ157/'Microbial Data (Raw Count)'!DZ$492</f>
        <v>0.35001837759838822</v>
      </c>
      <c r="DZ157" s="13">
        <f>'Microbial Data (Raw Count)'!EA157/'Microbial Data (Raw Count)'!EA$492</f>
        <v>4.886024509492666E-2</v>
      </c>
      <c r="EA157" s="13">
        <f>'Microbial Data (Raw Count)'!EB157/'Microbial Data (Raw Count)'!EB$492</f>
        <v>5.6273083893464249E-2</v>
      </c>
      <c r="EB157" s="13">
        <f>'Microbial Data (Raw Count)'!EC157/'Microbial Data (Raw Count)'!EC$492</f>
        <v>7.3646057677155013E-2</v>
      </c>
      <c r="EC157" s="13">
        <f>'Microbial Data (Raw Count)'!ED157/'Microbial Data (Raw Count)'!ED$492</f>
        <v>7.6200434073158754E-3</v>
      </c>
      <c r="ED157" s="13">
        <f>'Microbial Data (Raw Count)'!EE157/'Microbial Data (Raw Count)'!EE$492</f>
        <v>3.2452781203349125E-3</v>
      </c>
      <c r="EE157" s="13">
        <f>'Microbial Data (Raw Count)'!EF157/'Microbial Data (Raw Count)'!EF$492</f>
        <v>3.9026835424909147E-3</v>
      </c>
      <c r="EF157" s="13">
        <f>'Microbial Data (Raw Count)'!EG157/'Microbial Data (Raw Count)'!EG$492</f>
        <v>3.5652199534458882E-2</v>
      </c>
      <c r="EG157" s="13">
        <f>'Microbial Data (Raw Count)'!EH157/'Microbial Data (Raw Count)'!EH$492</f>
        <v>3.9819640452070038E-2</v>
      </c>
      <c r="EH157" s="13">
        <f>'Microbial Data (Raw Count)'!EI157/'Microbial Data (Raw Count)'!EI$492</f>
        <v>2.7726263250681137E-2</v>
      </c>
      <c r="EI157" s="13">
        <f>'Microbial Data (Raw Count)'!EJ157/'Microbial Data (Raw Count)'!EJ$492</f>
        <v>0.12591666015166914</v>
      </c>
      <c r="EJ157" s="13">
        <f>'Microbial Data (Raw Count)'!EK157/'Microbial Data (Raw Count)'!EK$492</f>
        <v>0.10645809775097374</v>
      </c>
      <c r="EK157" s="13">
        <f>'Microbial Data (Raw Count)'!EL157/'Microbial Data (Raw Count)'!EL$492</f>
        <v>0.11513183675754353</v>
      </c>
      <c r="EL157" s="13">
        <f>'Microbial Data (Raw Count)'!EM157/'Microbial Data (Raw Count)'!EM$492</f>
        <v>8.071291971031759E-2</v>
      </c>
      <c r="EM157" s="13">
        <f>'Microbial Data (Raw Count)'!EN157/'Microbial Data (Raw Count)'!EN$492</f>
        <v>5.1496597673064082E-2</v>
      </c>
      <c r="EN157" s="13">
        <f>'Microbial Data (Raw Count)'!EO157/'Microbial Data (Raw Count)'!EO$492</f>
        <v>4.7020065887990417E-2</v>
      </c>
      <c r="EO157" s="13">
        <f>'Microbial Data (Raw Count)'!EP157/'Microbial Data (Raw Count)'!EP$492</f>
        <v>6.7948413640319644E-2</v>
      </c>
      <c r="EP157" s="13">
        <f>'Microbial Data (Raw Count)'!EQ157/'Microbial Data (Raw Count)'!EQ$492</f>
        <v>9.8050598875580541E-2</v>
      </c>
      <c r="EQ157" s="13">
        <f>'Microbial Data (Raw Count)'!ER157/'Microbial Data (Raw Count)'!ER$492</f>
        <v>0.15427506765853857</v>
      </c>
      <c r="ER157" s="13">
        <f>'Microbial Data (Raw Count)'!ES157/'Microbial Data (Raw Count)'!ES$492</f>
        <v>0.10595318678969681</v>
      </c>
      <c r="ES157" s="13">
        <f>'Microbial Data (Raw Count)'!ET157/'Microbial Data (Raw Count)'!ET$492</f>
        <v>0.13988740713395784</v>
      </c>
      <c r="ET157" s="13">
        <f>'Microbial Data (Raw Count)'!EU157/'Microbial Data (Raw Count)'!EU$492</f>
        <v>9.2929830002806205E-2</v>
      </c>
      <c r="EU157" s="13">
        <f>'Microbial Data (Raw Count)'!EV157/'Microbial Data (Raw Count)'!EV$492</f>
        <v>3.4195696721311473E-2</v>
      </c>
      <c r="EV157" s="13">
        <f>'Microbial Data (Raw Count)'!EW157/'Microbial Data (Raw Count)'!EW$492</f>
        <v>2.4614862284089462E-2</v>
      </c>
      <c r="EW157" s="13">
        <f>'Microbial Data (Raw Count)'!EX157/'Microbial Data (Raw Count)'!EX$492</f>
        <v>1.7628495045126535E-2</v>
      </c>
      <c r="EX157" s="13">
        <f>'Microbial Data (Raw Count)'!EY157/'Microbial Data (Raw Count)'!EY$492</f>
        <v>6.223729813435587E-3</v>
      </c>
      <c r="EY157" s="13">
        <f>'Microbial Data (Raw Count)'!EZ157/'Microbial Data (Raw Count)'!EZ$492</f>
        <v>5.8159487040549086E-3</v>
      </c>
      <c r="EZ157" s="13">
        <f>'Microbial Data (Raw Count)'!FA157/'Microbial Data (Raw Count)'!FA$492</f>
        <v>1.9389473103143717E-2</v>
      </c>
    </row>
    <row r="158" spans="1:156" x14ac:dyDescent="0.3">
      <c r="A158" s="8">
        <v>157</v>
      </c>
      <c r="B158" s="8" t="s">
        <v>154</v>
      </c>
      <c r="C158" s="8" t="s">
        <v>160</v>
      </c>
      <c r="D158" s="8" t="s">
        <v>161</v>
      </c>
      <c r="E158" s="8" t="s">
        <v>162</v>
      </c>
      <c r="F158" s="8" t="s">
        <v>163</v>
      </c>
      <c r="G158" s="8" t="s">
        <v>637</v>
      </c>
      <c r="H158" s="13">
        <f>'Microbial Data (Raw Count)'!I158/'Microbial Data (Raw Count)'!I$492</f>
        <v>0</v>
      </c>
      <c r="I158" s="13">
        <f>'Microbial Data (Raw Count)'!J158/'Microbial Data (Raw Count)'!J$492</f>
        <v>0</v>
      </c>
      <c r="J158" s="13">
        <f>'Microbial Data (Raw Count)'!K158/'Microbial Data (Raw Count)'!K$492</f>
        <v>0</v>
      </c>
      <c r="K158" s="13">
        <f>'Microbial Data (Raw Count)'!L158/'Microbial Data (Raw Count)'!L$492</f>
        <v>0</v>
      </c>
      <c r="L158" s="13">
        <f>'Microbial Data (Raw Count)'!M158/'Microbial Data (Raw Count)'!M$492</f>
        <v>0</v>
      </c>
      <c r="M158" s="13">
        <f>'Microbial Data (Raw Count)'!N158/'Microbial Data (Raw Count)'!N$492</f>
        <v>0</v>
      </c>
      <c r="N158" s="13">
        <f>'Microbial Data (Raw Count)'!O158/'Microbial Data (Raw Count)'!O$492</f>
        <v>0</v>
      </c>
      <c r="O158" s="13">
        <f>'Microbial Data (Raw Count)'!P158/'Microbial Data (Raw Count)'!P$492</f>
        <v>0</v>
      </c>
      <c r="P158" s="13">
        <f>'Microbial Data (Raw Count)'!Q158/'Microbial Data (Raw Count)'!Q$492</f>
        <v>0</v>
      </c>
      <c r="Q158" s="13">
        <f>'Microbial Data (Raw Count)'!R158/'Microbial Data (Raw Count)'!R$492</f>
        <v>0</v>
      </c>
      <c r="R158" s="13">
        <f>'Microbial Data (Raw Count)'!S158/'Microbial Data (Raw Count)'!S$492</f>
        <v>0</v>
      </c>
      <c r="S158" s="13">
        <f>'Microbial Data (Raw Count)'!T158/'Microbial Data (Raw Count)'!T$492</f>
        <v>0</v>
      </c>
      <c r="T158" s="13">
        <f>'Microbial Data (Raw Count)'!U158/'Microbial Data (Raw Count)'!U$492</f>
        <v>0</v>
      </c>
      <c r="U158" s="13">
        <f>'Microbial Data (Raw Count)'!V158/'Microbial Data (Raw Count)'!V$492</f>
        <v>0</v>
      </c>
      <c r="V158" s="13">
        <f>'Microbial Data (Raw Count)'!W158/'Microbial Data (Raw Count)'!W$492</f>
        <v>0</v>
      </c>
      <c r="W158" s="13">
        <f>'Microbial Data (Raw Count)'!X158/'Microbial Data (Raw Count)'!X$492</f>
        <v>0</v>
      </c>
      <c r="X158" s="13">
        <f>'Microbial Data (Raw Count)'!Y158/'Microbial Data (Raw Count)'!Y$492</f>
        <v>0</v>
      </c>
      <c r="Y158" s="13">
        <f>'Microbial Data (Raw Count)'!Z158/'Microbial Data (Raw Count)'!Z$492</f>
        <v>0</v>
      </c>
      <c r="Z158" s="13">
        <f>'Microbial Data (Raw Count)'!AA158/'Microbial Data (Raw Count)'!AA$492</f>
        <v>0</v>
      </c>
      <c r="AA158" s="13">
        <f>'Microbial Data (Raw Count)'!AB158/'Microbial Data (Raw Count)'!AB$492</f>
        <v>0</v>
      </c>
      <c r="AB158" s="13">
        <f>'Microbial Data (Raw Count)'!AC158/'Microbial Data (Raw Count)'!AC$492</f>
        <v>0</v>
      </c>
      <c r="AC158" s="13">
        <f>'Microbial Data (Raw Count)'!AD158/'Microbial Data (Raw Count)'!AD$492</f>
        <v>0</v>
      </c>
      <c r="AD158" s="13">
        <f>'Microbial Data (Raw Count)'!AE158/'Microbial Data (Raw Count)'!AE$492</f>
        <v>0</v>
      </c>
      <c r="AE158" s="13">
        <f>'Microbial Data (Raw Count)'!AF158/'Microbial Data (Raw Count)'!AF$492</f>
        <v>0</v>
      </c>
      <c r="AF158" s="13">
        <f>'Microbial Data (Raw Count)'!AG158/'Microbial Data (Raw Count)'!AG$492</f>
        <v>0</v>
      </c>
      <c r="AG158" s="13">
        <f>'Microbial Data (Raw Count)'!AH158/'Microbial Data (Raw Count)'!AH$492</f>
        <v>0</v>
      </c>
      <c r="AH158" s="13">
        <f>'Microbial Data (Raw Count)'!AI158/'Microbial Data (Raw Count)'!AI$492</f>
        <v>0</v>
      </c>
      <c r="AI158" s="13">
        <f>'Microbial Data (Raw Count)'!AJ158/'Microbial Data (Raw Count)'!AJ$492</f>
        <v>0</v>
      </c>
      <c r="AJ158" s="13">
        <f>'Microbial Data (Raw Count)'!AK158/'Microbial Data (Raw Count)'!AK$492</f>
        <v>0</v>
      </c>
      <c r="AK158" s="13">
        <f>'Microbial Data (Raw Count)'!AL158/'Microbial Data (Raw Count)'!AL$492</f>
        <v>0</v>
      </c>
      <c r="AL158" s="13">
        <f>'Microbial Data (Raw Count)'!AM158/'Microbial Data (Raw Count)'!AM$492</f>
        <v>0</v>
      </c>
      <c r="AM158" s="13">
        <f>'Microbial Data (Raw Count)'!AN158/'Microbial Data (Raw Count)'!AN$492</f>
        <v>0</v>
      </c>
      <c r="AN158" s="13">
        <f>'Microbial Data (Raw Count)'!AO158/'Microbial Data (Raw Count)'!AO$492</f>
        <v>0</v>
      </c>
      <c r="AO158" s="13">
        <f>'Microbial Data (Raw Count)'!AP158/'Microbial Data (Raw Count)'!AP$492</f>
        <v>0</v>
      </c>
      <c r="AP158" s="13">
        <f>'Microbial Data (Raw Count)'!AQ158/'Microbial Data (Raw Count)'!AQ$492</f>
        <v>0</v>
      </c>
      <c r="AQ158" s="13">
        <f>'Microbial Data (Raw Count)'!AR158/'Microbial Data (Raw Count)'!AR$492</f>
        <v>0</v>
      </c>
      <c r="AR158" s="13">
        <f>'Microbial Data (Raw Count)'!AS158/'Microbial Data (Raw Count)'!AS$492</f>
        <v>0</v>
      </c>
      <c r="AS158" s="13">
        <f>'Microbial Data (Raw Count)'!AT158/'Microbial Data (Raw Count)'!AT$492</f>
        <v>0</v>
      </c>
      <c r="AT158" s="13">
        <f>'Microbial Data (Raw Count)'!AU158/'Microbial Data (Raw Count)'!AU$492</f>
        <v>0</v>
      </c>
      <c r="AU158" s="13">
        <f>'Microbial Data (Raw Count)'!AV158/'Microbial Data (Raw Count)'!AV$492</f>
        <v>0</v>
      </c>
      <c r="AV158" s="13">
        <f>'Microbial Data (Raw Count)'!AW158/'Microbial Data (Raw Count)'!AW$492</f>
        <v>0</v>
      </c>
      <c r="AW158" s="13">
        <f>'Microbial Data (Raw Count)'!AX158/'Microbial Data (Raw Count)'!AX$492</f>
        <v>0</v>
      </c>
      <c r="AX158" s="13">
        <f>'Microbial Data (Raw Count)'!AY158/'Microbial Data (Raw Count)'!AY$492</f>
        <v>0</v>
      </c>
      <c r="AY158" s="13">
        <f>'Microbial Data (Raw Count)'!AZ158/'Microbial Data (Raw Count)'!AZ$492</f>
        <v>0</v>
      </c>
      <c r="AZ158" s="13">
        <f>'Microbial Data (Raw Count)'!BA158/'Microbial Data (Raw Count)'!BA$492</f>
        <v>0</v>
      </c>
      <c r="BA158" s="13">
        <f>'Microbial Data (Raw Count)'!BB158/'Microbial Data (Raw Count)'!BB$492</f>
        <v>0</v>
      </c>
      <c r="BB158" s="13">
        <f>'Microbial Data (Raw Count)'!BC158/'Microbial Data (Raw Count)'!BC$492</f>
        <v>0</v>
      </c>
      <c r="BC158" s="13">
        <f>'Microbial Data (Raw Count)'!BD158/'Microbial Data (Raw Count)'!BD$492</f>
        <v>2.4331196243263299E-5</v>
      </c>
      <c r="BD158" s="13">
        <f>'Microbial Data (Raw Count)'!BE158/'Microbial Data (Raw Count)'!BE$492</f>
        <v>0</v>
      </c>
      <c r="BE158" s="13">
        <f>'Microbial Data (Raw Count)'!BF158/'Microbial Data (Raw Count)'!BF$492</f>
        <v>0</v>
      </c>
      <c r="BF158" s="13">
        <f>'Microbial Data (Raw Count)'!BG158/'Microbial Data (Raw Count)'!BG$492</f>
        <v>0</v>
      </c>
      <c r="BG158" s="13">
        <f>'Microbial Data (Raw Count)'!BH158/'Microbial Data (Raw Count)'!BH$492</f>
        <v>0</v>
      </c>
      <c r="BH158" s="13">
        <f>'Microbial Data (Raw Count)'!BI158/'Microbial Data (Raw Count)'!BI$492</f>
        <v>0</v>
      </c>
      <c r="BI158" s="13">
        <f>'Microbial Data (Raw Count)'!BJ158/'Microbial Data (Raw Count)'!BJ$492</f>
        <v>0</v>
      </c>
      <c r="BJ158" s="13">
        <f>'Microbial Data (Raw Count)'!BK158/'Microbial Data (Raw Count)'!BK$492</f>
        <v>0</v>
      </c>
      <c r="BK158" s="13">
        <f>'Microbial Data (Raw Count)'!BL158/'Microbial Data (Raw Count)'!BL$492</f>
        <v>0</v>
      </c>
      <c r="BL158" s="13">
        <f>'Microbial Data (Raw Count)'!BM158/'Microbial Data (Raw Count)'!BM$492</f>
        <v>0</v>
      </c>
      <c r="BM158" s="13">
        <f>'Microbial Data (Raw Count)'!BN158/'Microbial Data (Raw Count)'!BN$492</f>
        <v>0</v>
      </c>
      <c r="BN158" s="13">
        <f>'Microbial Data (Raw Count)'!BO158/'Microbial Data (Raw Count)'!BO$492</f>
        <v>0</v>
      </c>
      <c r="BO158" s="13">
        <f>'Microbial Data (Raw Count)'!BP158/'Microbial Data (Raw Count)'!BP$492</f>
        <v>0</v>
      </c>
      <c r="BP158" s="13">
        <f>'Microbial Data (Raw Count)'!BQ158/'Microbial Data (Raw Count)'!BQ$492</f>
        <v>0</v>
      </c>
      <c r="BQ158" s="13">
        <f>'Microbial Data (Raw Count)'!BR158/'Microbial Data (Raw Count)'!BR$492</f>
        <v>0</v>
      </c>
      <c r="BR158" s="13">
        <f>'Microbial Data (Raw Count)'!BS158/'Microbial Data (Raw Count)'!BS$492</f>
        <v>0</v>
      </c>
      <c r="BS158" s="13">
        <f>'Microbial Data (Raw Count)'!BT158/'Microbial Data (Raw Count)'!BT$492</f>
        <v>0</v>
      </c>
      <c r="BT158" s="13">
        <f>'Microbial Data (Raw Count)'!BU158/'Microbial Data (Raw Count)'!BU$492</f>
        <v>0</v>
      </c>
      <c r="BU158" s="13">
        <f>'Microbial Data (Raw Count)'!BV158/'Microbial Data (Raw Count)'!BV$492</f>
        <v>0</v>
      </c>
      <c r="BV158" s="13">
        <f>'Microbial Data (Raw Count)'!BW158/'Microbial Data (Raw Count)'!BW$492</f>
        <v>0</v>
      </c>
      <c r="BW158" s="13">
        <f>'Microbial Data (Raw Count)'!BX158/'Microbial Data (Raw Count)'!BX$492</f>
        <v>0</v>
      </c>
      <c r="BX158" s="13">
        <f>'Microbial Data (Raw Count)'!BY158/'Microbial Data (Raw Count)'!BY$492</f>
        <v>0</v>
      </c>
      <c r="BY158" s="13">
        <f>'Microbial Data (Raw Count)'!BZ158/'Microbial Data (Raw Count)'!BZ$492</f>
        <v>0</v>
      </c>
      <c r="BZ158" s="13">
        <f>'Microbial Data (Raw Count)'!CA158/'Microbial Data (Raw Count)'!CA$492</f>
        <v>0</v>
      </c>
      <c r="CA158" s="13">
        <f>'Microbial Data (Raw Count)'!CB158/'Microbial Data (Raw Count)'!CB$492</f>
        <v>0</v>
      </c>
      <c r="CB158" s="13">
        <f>'Microbial Data (Raw Count)'!CC158/'Microbial Data (Raw Count)'!CC$492</f>
        <v>0</v>
      </c>
      <c r="CC158" s="13">
        <f>'Microbial Data (Raw Count)'!CD158/'Microbial Data (Raw Count)'!CD$492</f>
        <v>0</v>
      </c>
      <c r="CD158" s="13">
        <f>'Microbial Data (Raw Count)'!CE158/'Microbial Data (Raw Count)'!CE$492</f>
        <v>0</v>
      </c>
      <c r="CE158" s="13">
        <f>'Microbial Data (Raw Count)'!CF158/'Microbial Data (Raw Count)'!CF$492</f>
        <v>0</v>
      </c>
      <c r="CF158" s="13">
        <f>'Microbial Data (Raw Count)'!CG158/'Microbial Data (Raw Count)'!CG$492</f>
        <v>0</v>
      </c>
      <c r="CG158" s="13">
        <f>'Microbial Data (Raw Count)'!CH158/'Microbial Data (Raw Count)'!CH$492</f>
        <v>0</v>
      </c>
      <c r="CH158" s="13">
        <f>'Microbial Data (Raw Count)'!CI158/'Microbial Data (Raw Count)'!CI$492</f>
        <v>0</v>
      </c>
      <c r="CI158" s="13">
        <f>'Microbial Data (Raw Count)'!CJ158/'Microbial Data (Raw Count)'!CJ$492</f>
        <v>0</v>
      </c>
      <c r="CJ158" s="13">
        <f>'Microbial Data (Raw Count)'!CK158/'Microbial Data (Raw Count)'!CK$492</f>
        <v>0</v>
      </c>
      <c r="CK158" s="13">
        <f>'Microbial Data (Raw Count)'!CL158/'Microbial Data (Raw Count)'!CL$492</f>
        <v>0</v>
      </c>
      <c r="CL158" s="13">
        <f>'Microbial Data (Raw Count)'!CM158/'Microbial Data (Raw Count)'!CM$492</f>
        <v>0</v>
      </c>
      <c r="CM158" s="13">
        <f>'Microbial Data (Raw Count)'!CN158/'Microbial Data (Raw Count)'!CN$492</f>
        <v>0</v>
      </c>
      <c r="CN158" s="13">
        <f>'Microbial Data (Raw Count)'!CO158/'Microbial Data (Raw Count)'!CO$492</f>
        <v>0</v>
      </c>
      <c r="CO158" s="13">
        <f>'Microbial Data (Raw Count)'!CP158/'Microbial Data (Raw Count)'!CP$492</f>
        <v>0</v>
      </c>
      <c r="CP158" s="13">
        <f>'Microbial Data (Raw Count)'!CQ158/'Microbial Data (Raw Count)'!CQ$492</f>
        <v>0</v>
      </c>
      <c r="CQ158" s="13">
        <f>'Microbial Data (Raw Count)'!CR158/'Microbial Data (Raw Count)'!CR$492</f>
        <v>0</v>
      </c>
      <c r="CR158" s="13">
        <f>'Microbial Data (Raw Count)'!CS158/'Microbial Data (Raw Count)'!CS$492</f>
        <v>0</v>
      </c>
      <c r="CS158" s="13">
        <f>'Microbial Data (Raw Count)'!CT158/'Microbial Data (Raw Count)'!CT$492</f>
        <v>0</v>
      </c>
      <c r="CT158" s="13">
        <f>'Microbial Data (Raw Count)'!CU158/'Microbial Data (Raw Count)'!CU$492</f>
        <v>0</v>
      </c>
      <c r="CU158" s="13">
        <f>'Microbial Data (Raw Count)'!CV158/'Microbial Data (Raw Count)'!CV$492</f>
        <v>0</v>
      </c>
      <c r="CV158" s="13">
        <f>'Microbial Data (Raw Count)'!CW158/'Microbial Data (Raw Count)'!CW$492</f>
        <v>0</v>
      </c>
      <c r="CW158" s="13">
        <f>'Microbial Data (Raw Count)'!CX158/'Microbial Data (Raw Count)'!CX$492</f>
        <v>0</v>
      </c>
      <c r="CX158" s="13">
        <f>'Microbial Data (Raw Count)'!CY158/'Microbial Data (Raw Count)'!CY$492</f>
        <v>0</v>
      </c>
      <c r="CY158" s="13">
        <f>'Microbial Data (Raw Count)'!CZ158/'Microbial Data (Raw Count)'!CZ$492</f>
        <v>0</v>
      </c>
      <c r="CZ158" s="13">
        <f>'Microbial Data (Raw Count)'!DA158/'Microbial Data (Raw Count)'!DA$492</f>
        <v>0</v>
      </c>
      <c r="DA158" s="13">
        <f>'Microbial Data (Raw Count)'!DB158/'Microbial Data (Raw Count)'!DB$492</f>
        <v>0</v>
      </c>
      <c r="DB158" s="13">
        <f>'Microbial Data (Raw Count)'!DC158/'Microbial Data (Raw Count)'!DC$492</f>
        <v>0</v>
      </c>
      <c r="DC158" s="13">
        <f>'Microbial Data (Raw Count)'!DD158/'Microbial Data (Raw Count)'!DD$492</f>
        <v>0</v>
      </c>
      <c r="DD158" s="13">
        <f>'Microbial Data (Raw Count)'!DE158/'Microbial Data (Raw Count)'!DE$492</f>
        <v>0</v>
      </c>
      <c r="DE158" s="13">
        <f>'Microbial Data (Raw Count)'!DF158/'Microbial Data (Raw Count)'!DF$492</f>
        <v>0</v>
      </c>
      <c r="DF158" s="13">
        <f>'Microbial Data (Raw Count)'!DG158/'Microbial Data (Raw Count)'!DG$492</f>
        <v>0</v>
      </c>
      <c r="DG158" s="13">
        <f>'Microbial Data (Raw Count)'!DH158/'Microbial Data (Raw Count)'!DH$492</f>
        <v>0</v>
      </c>
      <c r="DH158" s="13">
        <f>'Microbial Data (Raw Count)'!DI158/'Microbial Data (Raw Count)'!DI$492</f>
        <v>0</v>
      </c>
      <c r="DI158" s="13">
        <f>'Microbial Data (Raw Count)'!DJ158/'Microbial Data (Raw Count)'!DJ$492</f>
        <v>0</v>
      </c>
      <c r="DJ158" s="13">
        <f>'Microbial Data (Raw Count)'!DK158/'Microbial Data (Raw Count)'!DK$492</f>
        <v>0</v>
      </c>
      <c r="DK158" s="13">
        <f>'Microbial Data (Raw Count)'!DL158/'Microbial Data (Raw Count)'!DL$492</f>
        <v>0</v>
      </c>
      <c r="DL158" s="13">
        <f>'Microbial Data (Raw Count)'!DM158/'Microbial Data (Raw Count)'!DM$492</f>
        <v>0</v>
      </c>
      <c r="DM158" s="13">
        <f>'Microbial Data (Raw Count)'!DN158/'Microbial Data (Raw Count)'!DN$492</f>
        <v>0</v>
      </c>
      <c r="DN158" s="13">
        <f>'Microbial Data (Raw Count)'!DO158/'Microbial Data (Raw Count)'!DO$492</f>
        <v>0</v>
      </c>
      <c r="DO158" s="13">
        <f>'Microbial Data (Raw Count)'!DP158/'Microbial Data (Raw Count)'!DP$492</f>
        <v>0</v>
      </c>
      <c r="DP158" s="13">
        <f>'Microbial Data (Raw Count)'!DQ158/'Microbial Data (Raw Count)'!DQ$492</f>
        <v>0</v>
      </c>
      <c r="DQ158" s="13">
        <f>'Microbial Data (Raw Count)'!DR158/'Microbial Data (Raw Count)'!DR$492</f>
        <v>0</v>
      </c>
      <c r="DR158" s="13">
        <f>'Microbial Data (Raw Count)'!DS158/'Microbial Data (Raw Count)'!DS$492</f>
        <v>0</v>
      </c>
      <c r="DS158" s="13">
        <f>'Microbial Data (Raw Count)'!DT158/'Microbial Data (Raw Count)'!DT$492</f>
        <v>0</v>
      </c>
      <c r="DT158" s="13">
        <f>'Microbial Data (Raw Count)'!DU158/'Microbial Data (Raw Count)'!DU$492</f>
        <v>0</v>
      </c>
      <c r="DU158" s="13">
        <f>'Microbial Data (Raw Count)'!DV158/'Microbial Data (Raw Count)'!DV$492</f>
        <v>0</v>
      </c>
      <c r="DV158" s="13">
        <f>'Microbial Data (Raw Count)'!DW158/'Microbial Data (Raw Count)'!DW$492</f>
        <v>0</v>
      </c>
      <c r="DW158" s="13">
        <f>'Microbial Data (Raw Count)'!DX158/'Microbial Data (Raw Count)'!DX$492</f>
        <v>0</v>
      </c>
      <c r="DX158" s="13">
        <f>'Microbial Data (Raw Count)'!DY158/'Microbial Data (Raw Count)'!DY$492</f>
        <v>0</v>
      </c>
      <c r="DY158" s="13">
        <f>'Microbial Data (Raw Count)'!DZ158/'Microbial Data (Raw Count)'!DZ$492</f>
        <v>0</v>
      </c>
      <c r="DZ158" s="13">
        <f>'Microbial Data (Raw Count)'!EA158/'Microbial Data (Raw Count)'!EA$492</f>
        <v>0</v>
      </c>
      <c r="EA158" s="13">
        <f>'Microbial Data (Raw Count)'!EB158/'Microbial Data (Raw Count)'!EB$492</f>
        <v>0</v>
      </c>
      <c r="EB158" s="13">
        <f>'Microbial Data (Raw Count)'!EC158/'Microbial Data (Raw Count)'!EC$492</f>
        <v>0</v>
      </c>
      <c r="EC158" s="13">
        <f>'Microbial Data (Raw Count)'!ED158/'Microbial Data (Raw Count)'!ED$492</f>
        <v>0</v>
      </c>
      <c r="ED158" s="13">
        <f>'Microbial Data (Raw Count)'!EE158/'Microbial Data (Raw Count)'!EE$492</f>
        <v>0</v>
      </c>
      <c r="EE158" s="13">
        <f>'Microbial Data (Raw Count)'!EF158/'Microbial Data (Raw Count)'!EF$492</f>
        <v>0</v>
      </c>
      <c r="EF158" s="13">
        <f>'Microbial Data (Raw Count)'!EG158/'Microbial Data (Raw Count)'!EG$492</f>
        <v>0</v>
      </c>
      <c r="EG158" s="13">
        <f>'Microbial Data (Raw Count)'!EH158/'Microbial Data (Raw Count)'!EH$492</f>
        <v>0</v>
      </c>
      <c r="EH158" s="13">
        <f>'Microbial Data (Raw Count)'!EI158/'Microbial Data (Raw Count)'!EI$492</f>
        <v>0</v>
      </c>
      <c r="EI158" s="13">
        <f>'Microbial Data (Raw Count)'!EJ158/'Microbial Data (Raw Count)'!EJ$492</f>
        <v>0</v>
      </c>
      <c r="EJ158" s="13">
        <f>'Microbial Data (Raw Count)'!EK158/'Microbial Data (Raw Count)'!EK$492</f>
        <v>0</v>
      </c>
      <c r="EK158" s="13">
        <f>'Microbial Data (Raw Count)'!EL158/'Microbial Data (Raw Count)'!EL$492</f>
        <v>0</v>
      </c>
      <c r="EL158" s="13">
        <f>'Microbial Data (Raw Count)'!EM158/'Microbial Data (Raw Count)'!EM$492</f>
        <v>0</v>
      </c>
      <c r="EM158" s="13">
        <f>'Microbial Data (Raw Count)'!EN158/'Microbial Data (Raw Count)'!EN$492</f>
        <v>0</v>
      </c>
      <c r="EN158" s="13">
        <f>'Microbial Data (Raw Count)'!EO158/'Microbial Data (Raw Count)'!EO$492</f>
        <v>0</v>
      </c>
      <c r="EO158" s="13">
        <f>'Microbial Data (Raw Count)'!EP158/'Microbial Data (Raw Count)'!EP$492</f>
        <v>0</v>
      </c>
      <c r="EP158" s="13">
        <f>'Microbial Data (Raw Count)'!EQ158/'Microbial Data (Raw Count)'!EQ$492</f>
        <v>0</v>
      </c>
      <c r="EQ158" s="13">
        <f>'Microbial Data (Raw Count)'!ER158/'Microbial Data (Raw Count)'!ER$492</f>
        <v>0</v>
      </c>
      <c r="ER158" s="13">
        <f>'Microbial Data (Raw Count)'!ES158/'Microbial Data (Raw Count)'!ES$492</f>
        <v>0</v>
      </c>
      <c r="ES158" s="13">
        <f>'Microbial Data (Raw Count)'!ET158/'Microbial Data (Raw Count)'!ET$492</f>
        <v>0</v>
      </c>
      <c r="ET158" s="13">
        <f>'Microbial Data (Raw Count)'!EU158/'Microbial Data (Raw Count)'!EU$492</f>
        <v>0</v>
      </c>
      <c r="EU158" s="13">
        <f>'Microbial Data (Raw Count)'!EV158/'Microbial Data (Raw Count)'!EV$492</f>
        <v>0</v>
      </c>
      <c r="EV158" s="13">
        <f>'Microbial Data (Raw Count)'!EW158/'Microbial Data (Raw Count)'!EW$492</f>
        <v>0</v>
      </c>
      <c r="EW158" s="13">
        <f>'Microbial Data (Raw Count)'!EX158/'Microbial Data (Raw Count)'!EX$492</f>
        <v>0</v>
      </c>
      <c r="EX158" s="13">
        <f>'Microbial Data (Raw Count)'!EY158/'Microbial Data (Raw Count)'!EY$492</f>
        <v>0</v>
      </c>
      <c r="EY158" s="13">
        <f>'Microbial Data (Raw Count)'!EZ158/'Microbial Data (Raw Count)'!EZ$492</f>
        <v>0</v>
      </c>
      <c r="EZ158" s="13">
        <f>'Microbial Data (Raw Count)'!FA158/'Microbial Data (Raw Count)'!FA$492</f>
        <v>0</v>
      </c>
    </row>
    <row r="159" spans="1:156" x14ac:dyDescent="0.3">
      <c r="A159" s="8">
        <v>158</v>
      </c>
      <c r="B159" s="8" t="s">
        <v>154</v>
      </c>
      <c r="C159" s="8" t="s">
        <v>155</v>
      </c>
      <c r="D159" s="8" t="s">
        <v>156</v>
      </c>
      <c r="E159" s="8" t="s">
        <v>157</v>
      </c>
      <c r="F159" s="8" t="s">
        <v>634</v>
      </c>
      <c r="G159" s="8" t="s">
        <v>503</v>
      </c>
      <c r="H159" s="13">
        <f>'Microbial Data (Raw Count)'!I159/'Microbial Data (Raw Count)'!I$492</f>
        <v>0</v>
      </c>
      <c r="I159" s="13">
        <f>'Microbial Data (Raw Count)'!J159/'Microbial Data (Raw Count)'!J$492</f>
        <v>0</v>
      </c>
      <c r="J159" s="13">
        <f>'Microbial Data (Raw Count)'!K159/'Microbial Data (Raw Count)'!K$492</f>
        <v>0</v>
      </c>
      <c r="K159" s="13">
        <f>'Microbial Data (Raw Count)'!L159/'Microbial Data (Raw Count)'!L$492</f>
        <v>7.4659180839467835E-5</v>
      </c>
      <c r="L159" s="13">
        <f>'Microbial Data (Raw Count)'!M159/'Microbial Data (Raw Count)'!M$492</f>
        <v>0</v>
      </c>
      <c r="M159" s="13">
        <f>'Microbial Data (Raw Count)'!N159/'Microbial Data (Raw Count)'!N$492</f>
        <v>0</v>
      </c>
      <c r="N159" s="13">
        <f>'Microbial Data (Raw Count)'!O159/'Microbial Data (Raw Count)'!O$492</f>
        <v>0</v>
      </c>
      <c r="O159" s="13">
        <f>'Microbial Data (Raw Count)'!P159/'Microbial Data (Raw Count)'!P$492</f>
        <v>0</v>
      </c>
      <c r="P159" s="13">
        <f>'Microbial Data (Raw Count)'!Q159/'Microbial Data (Raw Count)'!Q$492</f>
        <v>0</v>
      </c>
      <c r="Q159" s="13">
        <f>'Microbial Data (Raw Count)'!R159/'Microbial Data (Raw Count)'!R$492</f>
        <v>0</v>
      </c>
      <c r="R159" s="13">
        <f>'Microbial Data (Raw Count)'!S159/'Microbial Data (Raw Count)'!S$492</f>
        <v>0</v>
      </c>
      <c r="S159" s="13">
        <f>'Microbial Data (Raw Count)'!T159/'Microbial Data (Raw Count)'!T$492</f>
        <v>0</v>
      </c>
      <c r="T159" s="13">
        <f>'Microbial Data (Raw Count)'!U159/'Microbial Data (Raw Count)'!U$492</f>
        <v>0</v>
      </c>
      <c r="U159" s="13">
        <f>'Microbial Data (Raw Count)'!V159/'Microbial Data (Raw Count)'!V$492</f>
        <v>0</v>
      </c>
      <c r="V159" s="13">
        <f>'Microbial Data (Raw Count)'!W159/'Microbial Data (Raw Count)'!W$492</f>
        <v>5.7128710985851125E-5</v>
      </c>
      <c r="W159" s="13">
        <f>'Microbial Data (Raw Count)'!X159/'Microbial Data (Raw Count)'!X$492</f>
        <v>1.8416448519449085E-4</v>
      </c>
      <c r="X159" s="13">
        <f>'Microbial Data (Raw Count)'!Y159/'Microbial Data (Raw Count)'!Y$492</f>
        <v>0</v>
      </c>
      <c r="Y159" s="13">
        <f>'Microbial Data (Raw Count)'!Z159/'Microbial Data (Raw Count)'!Z$492</f>
        <v>0</v>
      </c>
      <c r="Z159" s="13">
        <f>'Microbial Data (Raw Count)'!AA159/'Microbial Data (Raw Count)'!AA$492</f>
        <v>2.7204620600175782E-4</v>
      </c>
      <c r="AA159" s="13">
        <f>'Microbial Data (Raw Count)'!AB159/'Microbial Data (Raw Count)'!AB$492</f>
        <v>2.19272599695942E-4</v>
      </c>
      <c r="AB159" s="13">
        <f>'Microbial Data (Raw Count)'!AC159/'Microbial Data (Raw Count)'!AC$492</f>
        <v>4.0261389327634798E-4</v>
      </c>
      <c r="AC159" s="13">
        <f>'Microbial Data (Raw Count)'!AD159/'Microbial Data (Raw Count)'!AD$492</f>
        <v>3.2481973178785633E-3</v>
      </c>
      <c r="AD159" s="13">
        <f>'Microbial Data (Raw Count)'!AE159/'Microbial Data (Raw Count)'!AE$492</f>
        <v>2.2957461174881837E-3</v>
      </c>
      <c r="AE159" s="13">
        <f>'Microbial Data (Raw Count)'!AF159/'Microbial Data (Raw Count)'!AF$492</f>
        <v>9.7985711450684649E-4</v>
      </c>
      <c r="AF159" s="13">
        <f>'Microbial Data (Raw Count)'!AG159/'Microbial Data (Raw Count)'!AG$492</f>
        <v>5.9800028704013779E-5</v>
      </c>
      <c r="AG159" s="13">
        <f>'Microbial Data (Raw Count)'!AH159/'Microbial Data (Raw Count)'!AH$492</f>
        <v>1.3280432942113914E-4</v>
      </c>
      <c r="AH159" s="13">
        <f>'Microbial Data (Raw Count)'!AI159/'Microbial Data (Raw Count)'!AI$492</f>
        <v>7.4493444576877231E-5</v>
      </c>
      <c r="AI159" s="13">
        <f>'Microbial Data (Raw Count)'!AJ159/'Microbial Data (Raw Count)'!AJ$492</f>
        <v>0</v>
      </c>
      <c r="AJ159" s="13">
        <f>'Microbial Data (Raw Count)'!AK159/'Microbial Data (Raw Count)'!AK$492</f>
        <v>1.1979156268093518E-4</v>
      </c>
      <c r="AK159" s="13">
        <f>'Microbial Data (Raw Count)'!AL159/'Microbial Data (Raw Count)'!AL$492</f>
        <v>3.7250422171451275E-4</v>
      </c>
      <c r="AL159" s="13">
        <f>'Microbial Data (Raw Count)'!AM159/'Microbial Data (Raw Count)'!AM$492</f>
        <v>0</v>
      </c>
      <c r="AM159" s="13">
        <f>'Microbial Data (Raw Count)'!AN159/'Microbial Data (Raw Count)'!AN$492</f>
        <v>0</v>
      </c>
      <c r="AN159" s="13">
        <f>'Microbial Data (Raw Count)'!AO159/'Microbial Data (Raw Count)'!AO$492</f>
        <v>0</v>
      </c>
      <c r="AO159" s="13">
        <f>'Microbial Data (Raw Count)'!AP159/'Microbial Data (Raw Count)'!AP$492</f>
        <v>4.4782134913645115E-5</v>
      </c>
      <c r="AP159" s="13">
        <f>'Microbial Data (Raw Count)'!AQ159/'Microbial Data (Raw Count)'!AQ$492</f>
        <v>6.8956006068128539E-5</v>
      </c>
      <c r="AQ159" s="13">
        <f>'Microbial Data (Raw Count)'!AR159/'Microbial Data (Raw Count)'!AR$492</f>
        <v>0</v>
      </c>
      <c r="AR159" s="13">
        <f>'Microbial Data (Raw Count)'!AS159/'Microbial Data (Raw Count)'!AS$492</f>
        <v>0</v>
      </c>
      <c r="AS159" s="13">
        <f>'Microbial Data (Raw Count)'!AT159/'Microbial Data (Raw Count)'!AT$492</f>
        <v>0</v>
      </c>
      <c r="AT159" s="13">
        <f>'Microbial Data (Raw Count)'!AU159/'Microbial Data (Raw Count)'!AU$492</f>
        <v>0</v>
      </c>
      <c r="AU159" s="13">
        <f>'Microbial Data (Raw Count)'!AV159/'Microbial Data (Raw Count)'!AV$492</f>
        <v>5.0972729589669528E-5</v>
      </c>
      <c r="AV159" s="13">
        <f>'Microbial Data (Raw Count)'!AW159/'Microbial Data (Raw Count)'!AW$492</f>
        <v>0</v>
      </c>
      <c r="AW159" s="13">
        <f>'Microbial Data (Raw Count)'!AX159/'Microbial Data (Raw Count)'!AX$492</f>
        <v>0</v>
      </c>
      <c r="AX159" s="13">
        <f>'Microbial Data (Raw Count)'!AY159/'Microbial Data (Raw Count)'!AY$492</f>
        <v>0</v>
      </c>
      <c r="AY159" s="13">
        <f>'Microbial Data (Raw Count)'!AZ159/'Microbial Data (Raw Count)'!AZ$492</f>
        <v>0</v>
      </c>
      <c r="AZ159" s="13">
        <f>'Microbial Data (Raw Count)'!BA159/'Microbial Data (Raw Count)'!BA$492</f>
        <v>0</v>
      </c>
      <c r="BA159" s="13">
        <f>'Microbial Data (Raw Count)'!BB159/'Microbial Data (Raw Count)'!BB$492</f>
        <v>1.2528973250642111E-4</v>
      </c>
      <c r="BB159" s="13">
        <f>'Microbial Data (Raw Count)'!BC159/'Microbial Data (Raw Count)'!BC$492</f>
        <v>8.3654007026936594E-4</v>
      </c>
      <c r="BC159" s="13">
        <f>'Microbial Data (Raw Count)'!BD159/'Microbial Data (Raw Count)'!BD$492</f>
        <v>8.2726067227095225E-4</v>
      </c>
      <c r="BD159" s="13">
        <f>'Microbial Data (Raw Count)'!BE159/'Microbial Data (Raw Count)'!BE$492</f>
        <v>9.6177626336182027E-5</v>
      </c>
      <c r="BE159" s="13">
        <f>'Microbial Data (Raw Count)'!BF159/'Microbial Data (Raw Count)'!BF$492</f>
        <v>0</v>
      </c>
      <c r="BF159" s="13">
        <f>'Microbial Data (Raw Count)'!BG159/'Microbial Data (Raw Count)'!BG$492</f>
        <v>1.8168329573498463E-4</v>
      </c>
      <c r="BG159" s="13">
        <f>'Microbial Data (Raw Count)'!BH159/'Microbial Data (Raw Count)'!BH$492</f>
        <v>0</v>
      </c>
      <c r="BH159" s="13">
        <f>'Microbial Data (Raw Count)'!BI159/'Microbial Data (Raw Count)'!BI$492</f>
        <v>0</v>
      </c>
      <c r="BI159" s="13">
        <f>'Microbial Data (Raw Count)'!BJ159/'Microbial Data (Raw Count)'!BJ$492</f>
        <v>0</v>
      </c>
      <c r="BJ159" s="13">
        <f>'Microbial Data (Raw Count)'!BK159/'Microbial Data (Raw Count)'!BK$492</f>
        <v>0</v>
      </c>
      <c r="BK159" s="13">
        <f>'Microbial Data (Raw Count)'!BL159/'Microbial Data (Raw Count)'!BL$492</f>
        <v>0</v>
      </c>
      <c r="BL159" s="13">
        <f>'Microbial Data (Raw Count)'!BM159/'Microbial Data (Raw Count)'!BM$492</f>
        <v>0</v>
      </c>
      <c r="BM159" s="13">
        <f>'Microbial Data (Raw Count)'!BN159/'Microbial Data (Raw Count)'!BN$492</f>
        <v>0</v>
      </c>
      <c r="BN159" s="13">
        <f>'Microbial Data (Raw Count)'!BO159/'Microbial Data (Raw Count)'!BO$492</f>
        <v>0</v>
      </c>
      <c r="BO159" s="13">
        <f>'Microbial Data (Raw Count)'!BP159/'Microbial Data (Raw Count)'!BP$492</f>
        <v>0</v>
      </c>
      <c r="BP159" s="13">
        <f>'Microbial Data (Raw Count)'!BQ159/'Microbial Data (Raw Count)'!BQ$492</f>
        <v>0</v>
      </c>
      <c r="BQ159" s="13">
        <f>'Microbial Data (Raw Count)'!BR159/'Microbial Data (Raw Count)'!BR$492</f>
        <v>0</v>
      </c>
      <c r="BR159" s="13">
        <f>'Microbial Data (Raw Count)'!BS159/'Microbial Data (Raw Count)'!BS$492</f>
        <v>0</v>
      </c>
      <c r="BS159" s="13">
        <f>'Microbial Data (Raw Count)'!BT159/'Microbial Data (Raw Count)'!BT$492</f>
        <v>0</v>
      </c>
      <c r="BT159" s="13">
        <f>'Microbial Data (Raw Count)'!BU159/'Microbial Data (Raw Count)'!BU$492</f>
        <v>0</v>
      </c>
      <c r="BU159" s="13">
        <f>'Microbial Data (Raw Count)'!BV159/'Microbial Data (Raw Count)'!BV$492</f>
        <v>0</v>
      </c>
      <c r="BV159" s="13">
        <f>'Microbial Data (Raw Count)'!BW159/'Microbial Data (Raw Count)'!BW$492</f>
        <v>8.3633018315631012E-5</v>
      </c>
      <c r="BW159" s="13">
        <f>'Microbial Data (Raw Count)'!BX159/'Microbial Data (Raw Count)'!BX$492</f>
        <v>0</v>
      </c>
      <c r="BX159" s="13">
        <f>'Microbial Data (Raw Count)'!BY159/'Microbial Data (Raw Count)'!BY$492</f>
        <v>0</v>
      </c>
      <c r="BY159" s="13">
        <f>'Microbial Data (Raw Count)'!BZ159/'Microbial Data (Raw Count)'!BZ$492</f>
        <v>0</v>
      </c>
      <c r="BZ159" s="13">
        <f>'Microbial Data (Raw Count)'!CA159/'Microbial Data (Raw Count)'!CA$492</f>
        <v>0</v>
      </c>
      <c r="CA159" s="13">
        <f>'Microbial Data (Raw Count)'!CB159/'Microbial Data (Raw Count)'!CB$492</f>
        <v>0</v>
      </c>
      <c r="CB159" s="13">
        <f>'Microbial Data (Raw Count)'!CC159/'Microbial Data (Raw Count)'!CC$492</f>
        <v>0</v>
      </c>
      <c r="CC159" s="13">
        <f>'Microbial Data (Raw Count)'!CD159/'Microbial Data (Raw Count)'!CD$492</f>
        <v>0</v>
      </c>
      <c r="CD159" s="13">
        <f>'Microbial Data (Raw Count)'!CE159/'Microbial Data (Raw Count)'!CE$492</f>
        <v>0</v>
      </c>
      <c r="CE159" s="13">
        <f>'Microbial Data (Raw Count)'!CF159/'Microbial Data (Raw Count)'!CF$492</f>
        <v>1.3689253935660506E-4</v>
      </c>
      <c r="CF159" s="13">
        <f>'Microbial Data (Raw Count)'!CG159/'Microbial Data (Raw Count)'!CG$492</f>
        <v>7.3632037629268185E-4</v>
      </c>
      <c r="CG159" s="13">
        <f>'Microbial Data (Raw Count)'!CH159/'Microbial Data (Raw Count)'!CH$492</f>
        <v>2.7733656052240121E-4</v>
      </c>
      <c r="CH159" s="13">
        <f>'Microbial Data (Raw Count)'!CI159/'Microbial Data (Raw Count)'!CI$492</f>
        <v>0</v>
      </c>
      <c r="CI159" s="13">
        <f>'Microbial Data (Raw Count)'!CJ159/'Microbial Data (Raw Count)'!CJ$492</f>
        <v>0</v>
      </c>
      <c r="CJ159" s="13">
        <f>'Microbial Data (Raw Count)'!CK159/'Microbial Data (Raw Count)'!CK$492</f>
        <v>0</v>
      </c>
      <c r="CK159" s="13">
        <f>'Microbial Data (Raw Count)'!CL159/'Microbial Data (Raw Count)'!CL$492</f>
        <v>0</v>
      </c>
      <c r="CL159" s="13">
        <f>'Microbial Data (Raw Count)'!CM159/'Microbial Data (Raw Count)'!CM$492</f>
        <v>0</v>
      </c>
      <c r="CM159" s="13">
        <f>'Microbial Data (Raw Count)'!CN159/'Microbial Data (Raw Count)'!CN$492</f>
        <v>0</v>
      </c>
      <c r="CN159" s="13">
        <f>'Microbial Data (Raw Count)'!CO159/'Microbial Data (Raw Count)'!CO$492</f>
        <v>0</v>
      </c>
      <c r="CO159" s="13">
        <f>'Microbial Data (Raw Count)'!CP159/'Microbial Data (Raw Count)'!CP$492</f>
        <v>0</v>
      </c>
      <c r="CP159" s="13">
        <f>'Microbial Data (Raw Count)'!CQ159/'Microbial Data (Raw Count)'!CQ$492</f>
        <v>0</v>
      </c>
      <c r="CQ159" s="13">
        <f>'Microbial Data (Raw Count)'!CR159/'Microbial Data (Raw Count)'!CR$492</f>
        <v>9.9023381896050201E-5</v>
      </c>
      <c r="CR159" s="13">
        <f>'Microbial Data (Raw Count)'!CS159/'Microbial Data (Raw Count)'!CS$492</f>
        <v>6.6085991091608401E-5</v>
      </c>
      <c r="CS159" s="13">
        <f>'Microbial Data (Raw Count)'!CT159/'Microbial Data (Raw Count)'!CT$492</f>
        <v>0</v>
      </c>
      <c r="CT159" s="13">
        <f>'Microbial Data (Raw Count)'!CU159/'Microbial Data (Raw Count)'!CU$492</f>
        <v>0</v>
      </c>
      <c r="CU159" s="13">
        <f>'Microbial Data (Raw Count)'!CV159/'Microbial Data (Raw Count)'!CV$492</f>
        <v>0</v>
      </c>
      <c r="CV159" s="13">
        <f>'Microbial Data (Raw Count)'!CW159/'Microbial Data (Raw Count)'!CW$492</f>
        <v>3.3746228362712403E-4</v>
      </c>
      <c r="CW159" s="13">
        <f>'Microbial Data (Raw Count)'!CX159/'Microbial Data (Raw Count)'!CX$492</f>
        <v>5.8462437883659749E-5</v>
      </c>
      <c r="CX159" s="13">
        <f>'Microbial Data (Raw Count)'!CY159/'Microbial Data (Raw Count)'!CY$492</f>
        <v>0</v>
      </c>
      <c r="CY159" s="13">
        <f>'Microbial Data (Raw Count)'!CZ159/'Microbial Data (Raw Count)'!CZ$492</f>
        <v>1.1900688752361542E-4</v>
      </c>
      <c r="CZ159" s="13">
        <f>'Microbial Data (Raw Count)'!DA159/'Microbial Data (Raw Count)'!DA$492</f>
        <v>0</v>
      </c>
      <c r="DA159" s="13">
        <f>'Microbial Data (Raw Count)'!DB159/'Microbial Data (Raw Count)'!DB$492</f>
        <v>0</v>
      </c>
      <c r="DB159" s="13">
        <f>'Microbial Data (Raw Count)'!DC159/'Microbial Data (Raw Count)'!DC$492</f>
        <v>0</v>
      </c>
      <c r="DC159" s="13">
        <f>'Microbial Data (Raw Count)'!DD159/'Microbial Data (Raw Count)'!DD$492</f>
        <v>3.1112908745838646E-5</v>
      </c>
      <c r="DD159" s="13">
        <f>'Microbial Data (Raw Count)'!DE159/'Microbial Data (Raw Count)'!DE$492</f>
        <v>0</v>
      </c>
      <c r="DE159" s="13">
        <f>'Microbial Data (Raw Count)'!DF159/'Microbial Data (Raw Count)'!DF$492</f>
        <v>6.4088274632189031E-4</v>
      </c>
      <c r="DF159" s="13">
        <f>'Microbial Data (Raw Count)'!DG159/'Microbial Data (Raw Count)'!DG$492</f>
        <v>6.0801262037006609E-4</v>
      </c>
      <c r="DG159" s="13">
        <f>'Microbial Data (Raw Count)'!DH159/'Microbial Data (Raw Count)'!DH$492</f>
        <v>6.7685589519650652E-4</v>
      </c>
      <c r="DH159" s="13">
        <f>'Microbial Data (Raw Count)'!DI159/'Microbial Data (Raw Count)'!DI$492</f>
        <v>5.0355636684081326E-5</v>
      </c>
      <c r="DI159" s="13">
        <f>'Microbial Data (Raw Count)'!DJ159/'Microbial Data (Raw Count)'!DJ$492</f>
        <v>7.3922942724503971E-5</v>
      </c>
      <c r="DJ159" s="13">
        <f>'Microbial Data (Raw Count)'!DK159/'Microbial Data (Raw Count)'!DK$492</f>
        <v>3.6848699240916793E-5</v>
      </c>
      <c r="DK159" s="13">
        <f>'Microbial Data (Raw Count)'!DL159/'Microbial Data (Raw Count)'!DL$492</f>
        <v>7.095433581673509E-4</v>
      </c>
      <c r="DL159" s="13">
        <f>'Microbial Data (Raw Count)'!DM159/'Microbial Data (Raw Count)'!DM$492</f>
        <v>2.500781494216943E-4</v>
      </c>
      <c r="DM159" s="13">
        <f>'Microbial Data (Raw Count)'!DN159/'Microbial Data (Raw Count)'!DN$492</f>
        <v>2.8837973843957724E-4</v>
      </c>
      <c r="DN159" s="13">
        <f>'Microbial Data (Raw Count)'!DO159/'Microbial Data (Raw Count)'!DO$492</f>
        <v>0</v>
      </c>
      <c r="DO159" s="13">
        <f>'Microbial Data (Raw Count)'!DP159/'Microbial Data (Raw Count)'!DP$492</f>
        <v>0</v>
      </c>
      <c r="DP159" s="13">
        <f>'Microbial Data (Raw Count)'!DQ159/'Microbial Data (Raw Count)'!DQ$492</f>
        <v>0</v>
      </c>
      <c r="DQ159" s="13">
        <f>'Microbial Data (Raw Count)'!DR159/'Microbial Data (Raw Count)'!DR$492</f>
        <v>0</v>
      </c>
      <c r="DR159" s="13">
        <f>'Microbial Data (Raw Count)'!DS159/'Microbial Data (Raw Count)'!DS$492</f>
        <v>6.4729108680173472E-5</v>
      </c>
      <c r="DS159" s="13">
        <f>'Microbial Data (Raw Count)'!DT159/'Microbial Data (Raw Count)'!DT$492</f>
        <v>0</v>
      </c>
      <c r="DT159" s="13">
        <f>'Microbial Data (Raw Count)'!DU159/'Microbial Data (Raw Count)'!DU$492</f>
        <v>0</v>
      </c>
      <c r="DU159" s="13">
        <f>'Microbial Data (Raw Count)'!DV159/'Microbial Data (Raw Count)'!DV$492</f>
        <v>0</v>
      </c>
      <c r="DV159" s="13">
        <f>'Microbial Data (Raw Count)'!DW159/'Microbial Data (Raw Count)'!DW$492</f>
        <v>0</v>
      </c>
      <c r="DW159" s="13">
        <f>'Microbial Data (Raw Count)'!DX159/'Microbial Data (Raw Count)'!DX$492</f>
        <v>0</v>
      </c>
      <c r="DX159" s="13">
        <f>'Microbial Data (Raw Count)'!DY159/'Microbial Data (Raw Count)'!DY$492</f>
        <v>0</v>
      </c>
      <c r="DY159" s="13">
        <f>'Microbial Data (Raw Count)'!DZ159/'Microbial Data (Raw Count)'!DZ$492</f>
        <v>0</v>
      </c>
      <c r="DZ159" s="13">
        <f>'Microbial Data (Raw Count)'!EA159/'Microbial Data (Raw Count)'!EA$492</f>
        <v>4.7622071242618581E-5</v>
      </c>
      <c r="EA159" s="13">
        <f>'Microbial Data (Raw Count)'!EB159/'Microbial Data (Raw Count)'!EB$492</f>
        <v>4.8175082012342E-4</v>
      </c>
      <c r="EB159" s="13">
        <f>'Microbial Data (Raw Count)'!EC159/'Microbial Data (Raw Count)'!EC$492</f>
        <v>8.1420391868466675E-4</v>
      </c>
      <c r="EC159" s="13">
        <f>'Microbial Data (Raw Count)'!ED159/'Microbial Data (Raw Count)'!ED$492</f>
        <v>0</v>
      </c>
      <c r="ED159" s="13">
        <f>'Microbial Data (Raw Count)'!EE159/'Microbial Data (Raw Count)'!EE$492</f>
        <v>1.5144631228229593E-4</v>
      </c>
      <c r="EE159" s="13">
        <f>'Microbial Data (Raw Count)'!EF159/'Microbial Data (Raw Count)'!EF$492</f>
        <v>0</v>
      </c>
      <c r="EF159" s="13">
        <f>'Microbial Data (Raw Count)'!EG159/'Microbial Data (Raw Count)'!EG$492</f>
        <v>0</v>
      </c>
      <c r="EG159" s="13">
        <f>'Microbial Data (Raw Count)'!EH159/'Microbial Data (Raw Count)'!EH$492</f>
        <v>0</v>
      </c>
      <c r="EH159" s="13">
        <f>'Microbial Data (Raw Count)'!EI159/'Microbial Data (Raw Count)'!EI$492</f>
        <v>0</v>
      </c>
      <c r="EI159" s="13">
        <f>'Microbial Data (Raw Count)'!EJ159/'Microbial Data (Raw Count)'!EJ$492</f>
        <v>0</v>
      </c>
      <c r="EJ159" s="13">
        <f>'Microbial Data (Raw Count)'!EK159/'Microbial Data (Raw Count)'!EK$492</f>
        <v>0</v>
      </c>
      <c r="EK159" s="13">
        <f>'Microbial Data (Raw Count)'!EL159/'Microbial Data (Raw Count)'!EL$492</f>
        <v>0</v>
      </c>
      <c r="EL159" s="13">
        <f>'Microbial Data (Raw Count)'!EM159/'Microbial Data (Raw Count)'!EM$492</f>
        <v>1.8497037338934695E-3</v>
      </c>
      <c r="EM159" s="13">
        <f>'Microbial Data (Raw Count)'!EN159/'Microbial Data (Raw Count)'!EN$492</f>
        <v>9.5179918457801197E-4</v>
      </c>
      <c r="EN159" s="13">
        <f>'Microbial Data (Raw Count)'!EO159/'Microbial Data (Raw Count)'!EO$492</f>
        <v>7.9864230807627035E-4</v>
      </c>
      <c r="EO159" s="13">
        <f>'Microbial Data (Raw Count)'!EP159/'Microbial Data (Raw Count)'!EP$492</f>
        <v>0</v>
      </c>
      <c r="EP159" s="13">
        <f>'Microbial Data (Raw Count)'!EQ159/'Microbial Data (Raw Count)'!EQ$492</f>
        <v>0</v>
      </c>
      <c r="EQ159" s="13">
        <f>'Microbial Data (Raw Count)'!ER159/'Microbial Data (Raw Count)'!ER$492</f>
        <v>0</v>
      </c>
      <c r="ER159" s="13">
        <f>'Microbial Data (Raw Count)'!ES159/'Microbial Data (Raw Count)'!ES$492</f>
        <v>0</v>
      </c>
      <c r="ES159" s="13">
        <f>'Microbial Data (Raw Count)'!ET159/'Microbial Data (Raw Count)'!ET$492</f>
        <v>0</v>
      </c>
      <c r="ET159" s="13">
        <f>'Microbial Data (Raw Count)'!EU159/'Microbial Data (Raw Count)'!EU$492</f>
        <v>0</v>
      </c>
      <c r="EU159" s="13">
        <f>'Microbial Data (Raw Count)'!EV159/'Microbial Data (Raw Count)'!EV$492</f>
        <v>0</v>
      </c>
      <c r="EV159" s="13">
        <f>'Microbial Data (Raw Count)'!EW159/'Microbial Data (Raw Count)'!EW$492</f>
        <v>0</v>
      </c>
      <c r="EW159" s="13">
        <f>'Microbial Data (Raw Count)'!EX159/'Microbial Data (Raw Count)'!EX$492</f>
        <v>1.6080725240708355E-4</v>
      </c>
      <c r="EX159" s="13">
        <f>'Microbial Data (Raw Count)'!EY159/'Microbial Data (Raw Count)'!EY$492</f>
        <v>0</v>
      </c>
      <c r="EY159" s="13">
        <f>'Microbial Data (Raw Count)'!EZ159/'Microbial Data (Raw Count)'!EZ$492</f>
        <v>0</v>
      </c>
      <c r="EZ159" s="13">
        <f>'Microbial Data (Raw Count)'!FA159/'Microbial Data (Raw Count)'!FA$492</f>
        <v>0</v>
      </c>
    </row>
    <row r="160" spans="1:156" x14ac:dyDescent="0.3">
      <c r="A160" s="8">
        <v>159</v>
      </c>
      <c r="B160" s="8" t="s">
        <v>154</v>
      </c>
      <c r="C160" s="8" t="s">
        <v>155</v>
      </c>
      <c r="D160" s="8" t="s">
        <v>156</v>
      </c>
      <c r="E160" s="8" t="s">
        <v>157</v>
      </c>
      <c r="F160" s="8" t="s">
        <v>188</v>
      </c>
      <c r="G160" s="8" t="s">
        <v>503</v>
      </c>
      <c r="H160" s="13">
        <f>'Microbial Data (Raw Count)'!I160/'Microbial Data (Raw Count)'!I$492</f>
        <v>2.7543652039510227E-2</v>
      </c>
      <c r="I160" s="13">
        <f>'Microbial Data (Raw Count)'!J160/'Microbial Data (Raw Count)'!J$492</f>
        <v>3.5105460849465475E-2</v>
      </c>
      <c r="J160" s="13">
        <f>'Microbial Data (Raw Count)'!K160/'Microbial Data (Raw Count)'!K$492</f>
        <v>3.7791733749554489E-2</v>
      </c>
      <c r="K160" s="13">
        <f>'Microbial Data (Raw Count)'!L160/'Microbial Data (Raw Count)'!L$492</f>
        <v>3.7658090815427571E-2</v>
      </c>
      <c r="L160" s="13">
        <f>'Microbial Data (Raw Count)'!M160/'Microbial Data (Raw Count)'!M$492</f>
        <v>2.751041216865624E-2</v>
      </c>
      <c r="M160" s="13">
        <f>'Microbial Data (Raw Count)'!N160/'Microbial Data (Raw Count)'!N$492</f>
        <v>2.522800490040383E-2</v>
      </c>
      <c r="N160" s="13">
        <f>'Microbial Data (Raw Count)'!O160/'Microbial Data (Raw Count)'!O$492</f>
        <v>3.929897562596622E-3</v>
      </c>
      <c r="O160" s="13">
        <f>'Microbial Data (Raw Count)'!P160/'Microbial Data (Raw Count)'!P$492</f>
        <v>5.2034907430062805E-3</v>
      </c>
      <c r="P160" s="13">
        <f>'Microbial Data (Raw Count)'!Q160/'Microbial Data (Raw Count)'!Q$492</f>
        <v>7.5500470943531631E-3</v>
      </c>
      <c r="Q160" s="13">
        <f>'Microbial Data (Raw Count)'!R160/'Microbial Data (Raw Count)'!R$492</f>
        <v>4.6147686522995508E-2</v>
      </c>
      <c r="R160" s="13">
        <f>'Microbial Data (Raw Count)'!S160/'Microbial Data (Raw Count)'!S$492</f>
        <v>5.2969525778599612E-2</v>
      </c>
      <c r="S160" s="13">
        <f>'Microbial Data (Raw Count)'!T160/'Microbial Data (Raw Count)'!T$492</f>
        <v>4.5016410433580928E-2</v>
      </c>
      <c r="T160" s="13">
        <f>'Microbial Data (Raw Count)'!U160/'Microbial Data (Raw Count)'!U$492</f>
        <v>3.5185674338959277E-2</v>
      </c>
      <c r="U160" s="13">
        <f>'Microbial Data (Raw Count)'!V160/'Microbial Data (Raw Count)'!V$492</f>
        <v>0.10180080278632452</v>
      </c>
      <c r="V160" s="13">
        <f>'Microbial Data (Raw Count)'!W160/'Microbial Data (Raw Count)'!W$492</f>
        <v>1.9747491097442539E-2</v>
      </c>
      <c r="W160" s="13">
        <f>'Microbial Data (Raw Count)'!X160/'Microbial Data (Raw Count)'!X$492</f>
        <v>1.1457661900314395E-2</v>
      </c>
      <c r="X160" s="13">
        <f>'Microbial Data (Raw Count)'!Y160/'Microbial Data (Raw Count)'!Y$492</f>
        <v>5.0871450057506859E-3</v>
      </c>
      <c r="Y160" s="13">
        <f>'Microbial Data (Raw Count)'!Z160/'Microbial Data (Raw Count)'!Z$492</f>
        <v>1.2564408064740743E-2</v>
      </c>
      <c r="Z160" s="13">
        <f>'Microbial Data (Raw Count)'!AA160/'Microbial Data (Raw Count)'!AA$492</f>
        <v>4.7712719206462143E-3</v>
      </c>
      <c r="AA160" s="13">
        <f>'Microbial Data (Raw Count)'!AB160/'Microbial Data (Raw Count)'!AB$492</f>
        <v>2.4119985966553621E-3</v>
      </c>
      <c r="AB160" s="13">
        <f>'Microbial Data (Raw Count)'!AC160/'Microbial Data (Raw Count)'!AC$492</f>
        <v>1.8891882684505558E-3</v>
      </c>
      <c r="AC160" s="13">
        <f>'Microbial Data (Raw Count)'!AD160/'Microbial Data (Raw Count)'!AD$492</f>
        <v>6.2174000943459803E-2</v>
      </c>
      <c r="AD160" s="13">
        <f>'Microbial Data (Raw Count)'!AE160/'Microbial Data (Raw Count)'!AE$492</f>
        <v>0.10717420661715057</v>
      </c>
      <c r="AE160" s="13">
        <f>'Microbial Data (Raw Count)'!AF160/'Microbial Data (Raw Count)'!AF$492</f>
        <v>4.1141595554673546E-2</v>
      </c>
      <c r="AF160" s="13">
        <f>'Microbial Data (Raw Count)'!AG160/'Microbial Data (Raw Count)'!AG$492</f>
        <v>0.51157728555709703</v>
      </c>
      <c r="AG160" s="13">
        <f>'Microbial Data (Raw Count)'!AH160/'Microbial Data (Raw Count)'!AH$492</f>
        <v>0.2448745829114029</v>
      </c>
      <c r="AH160" s="13">
        <f>'Microbial Data (Raw Count)'!AI160/'Microbial Data (Raw Count)'!AI$492</f>
        <v>0.16562872467222883</v>
      </c>
      <c r="AI160" s="13">
        <f>'Microbial Data (Raw Count)'!AJ160/'Microbial Data (Raw Count)'!AJ$492</f>
        <v>1.8028628374705563E-2</v>
      </c>
      <c r="AJ160" s="13">
        <f>'Microbial Data (Raw Count)'!AK160/'Microbial Data (Raw Count)'!AK$492</f>
        <v>2.4597200870485357E-2</v>
      </c>
      <c r="AK160" s="13">
        <f>'Microbial Data (Raw Count)'!AL160/'Microbial Data (Raw Count)'!AL$492</f>
        <v>2.2126750769842059E-2</v>
      </c>
      <c r="AL160" s="13">
        <f>'Microbial Data (Raw Count)'!AM160/'Microbial Data (Raw Count)'!AM$492</f>
        <v>0.13159996314156711</v>
      </c>
      <c r="AM160" s="13">
        <f>'Microbial Data (Raw Count)'!AN160/'Microbial Data (Raw Count)'!AN$492</f>
        <v>6.0448427682810273E-2</v>
      </c>
      <c r="AN160" s="13">
        <f>'Microbial Data (Raw Count)'!AO160/'Microbial Data (Raw Count)'!AO$492</f>
        <v>0.13425033432327757</v>
      </c>
      <c r="AO160" s="13">
        <f>'Microbial Data (Raw Count)'!AP160/'Microbial Data (Raw Count)'!AP$492</f>
        <v>0.22774701079249451</v>
      </c>
      <c r="AP160" s="13">
        <f>'Microbial Data (Raw Count)'!AQ160/'Microbial Data (Raw Count)'!AQ$492</f>
        <v>0.14630740587505173</v>
      </c>
      <c r="AQ160" s="13">
        <f>'Microbial Data (Raw Count)'!AR160/'Microbial Data (Raw Count)'!AR$492</f>
        <v>8.7543869968433233E-2</v>
      </c>
      <c r="AR160" s="13">
        <f>'Microbial Data (Raw Count)'!AS160/'Microbial Data (Raw Count)'!AS$492</f>
        <v>3.0586051892647539E-2</v>
      </c>
      <c r="AS160" s="13">
        <f>'Microbial Data (Raw Count)'!AT160/'Microbial Data (Raw Count)'!AT$492</f>
        <v>2.2828739267962042E-2</v>
      </c>
      <c r="AT160" s="13">
        <f>'Microbial Data (Raw Count)'!AU160/'Microbial Data (Raw Count)'!AU$492</f>
        <v>8.2740860113122885E-2</v>
      </c>
      <c r="AU160" s="13">
        <f>'Microbial Data (Raw Count)'!AV160/'Microbial Data (Raw Count)'!AV$492</f>
        <v>0.19862373630107893</v>
      </c>
      <c r="AV160" s="13">
        <f>'Microbial Data (Raw Count)'!AW160/'Microbial Data (Raw Count)'!AW$492</f>
        <v>0.32203120306730038</v>
      </c>
      <c r="AW160" s="13">
        <f>'Microbial Data (Raw Count)'!AX160/'Microbial Data (Raw Count)'!AX$492</f>
        <v>0.32203120306730038</v>
      </c>
      <c r="AX160" s="13">
        <f>'Microbial Data (Raw Count)'!AY160/'Microbial Data (Raw Count)'!AY$492</f>
        <v>7.2354570637119114E-2</v>
      </c>
      <c r="AY160" s="13">
        <f>'Microbial Data (Raw Count)'!AZ160/'Microbial Data (Raw Count)'!AZ$492</f>
        <v>2.65090070861436E-2</v>
      </c>
      <c r="AZ160" s="13">
        <f>'Microbial Data (Raw Count)'!BA160/'Microbial Data (Raw Count)'!BA$492</f>
        <v>2.8350603023611348E-2</v>
      </c>
      <c r="BA160" s="13">
        <f>'Microbial Data (Raw Count)'!BB160/'Microbial Data (Raw Count)'!BB$492</f>
        <v>0.15381402827371629</v>
      </c>
      <c r="BB160" s="13">
        <f>'Microbial Data (Raw Count)'!BC160/'Microbial Data (Raw Count)'!BC$492</f>
        <v>0.11405258619580186</v>
      </c>
      <c r="BC160" s="13">
        <f>'Microbial Data (Raw Count)'!BD160/'Microbial Data (Raw Count)'!BD$492</f>
        <v>0.27134150050487232</v>
      </c>
      <c r="BD160" s="13">
        <f>'Microbial Data (Raw Count)'!BE160/'Microbial Data (Raw Count)'!BE$492</f>
        <v>7.0250886208128388E-2</v>
      </c>
      <c r="BE160" s="13">
        <f>'Microbial Data (Raw Count)'!BF160/'Microbial Data (Raw Count)'!BF$492</f>
        <v>0.26641567339947186</v>
      </c>
      <c r="BF160" s="13">
        <f>'Microbial Data (Raw Count)'!BG160/'Microbial Data (Raw Count)'!BG$492</f>
        <v>0.1553997789519902</v>
      </c>
      <c r="BG160" s="13">
        <f>'Microbial Data (Raw Count)'!BH160/'Microbial Data (Raw Count)'!BH$492</f>
        <v>1.480188387612969E-2</v>
      </c>
      <c r="BH160" s="13">
        <f>'Microbial Data (Raw Count)'!BI160/'Microbial Data (Raw Count)'!BI$492</f>
        <v>4.9479827454960669E-3</v>
      </c>
      <c r="BI160" s="13">
        <f>'Microbial Data (Raw Count)'!BJ160/'Microbial Data (Raw Count)'!BJ$492</f>
        <v>2.3232434516759853E-2</v>
      </c>
      <c r="BJ160" s="13">
        <f>'Microbial Data (Raw Count)'!BK160/'Microbial Data (Raw Count)'!BK$492</f>
        <v>3.2937547197095067E-3</v>
      </c>
      <c r="BK160" s="13">
        <f>'Microbial Data (Raw Count)'!BL160/'Microbial Data (Raw Count)'!BL$492</f>
        <v>2.8466999367400014E-3</v>
      </c>
      <c r="BL160" s="13">
        <f>'Microbial Data (Raw Count)'!BM160/'Microbial Data (Raw Count)'!BM$492</f>
        <v>2.7232133918023266E-3</v>
      </c>
      <c r="BM160" s="13">
        <f>'Microbial Data (Raw Count)'!BN160/'Microbial Data (Raw Count)'!BN$492</f>
        <v>4.2361234619799834E-3</v>
      </c>
      <c r="BN160" s="13">
        <f>'Microbial Data (Raw Count)'!BO160/'Microbial Data (Raw Count)'!BO$492</f>
        <v>7.293956436095806E-3</v>
      </c>
      <c r="BO160" s="13">
        <f>'Microbial Data (Raw Count)'!BP160/'Microbial Data (Raw Count)'!BP$492</f>
        <v>8.9540920492329236E-3</v>
      </c>
      <c r="BP160" s="13">
        <f>'Microbial Data (Raw Count)'!BQ160/'Microbial Data (Raw Count)'!BQ$492</f>
        <v>6.1703365477848492E-4</v>
      </c>
      <c r="BQ160" s="13">
        <f>'Microbial Data (Raw Count)'!BR160/'Microbial Data (Raw Count)'!BR$492</f>
        <v>1.9871168590306182E-4</v>
      </c>
      <c r="BR160" s="13">
        <f>'Microbial Data (Raw Count)'!BS160/'Microbial Data (Raw Count)'!BS$492</f>
        <v>3.5924094501500357E-4</v>
      </c>
      <c r="BS160" s="13">
        <f>'Microbial Data (Raw Count)'!BT160/'Microbial Data (Raw Count)'!BT$492</f>
        <v>6.9093286835222326E-2</v>
      </c>
      <c r="BT160" s="13">
        <f>'Microbial Data (Raw Count)'!BU160/'Microbial Data (Raw Count)'!BU$492</f>
        <v>0.10147583983819486</v>
      </c>
      <c r="BU160" s="13">
        <f>'Microbial Data (Raw Count)'!BV160/'Microbial Data (Raw Count)'!BV$492</f>
        <v>3.0291853013048087E-2</v>
      </c>
      <c r="BV160" s="13">
        <f>'Microbial Data (Raw Count)'!BW160/'Microbial Data (Raw Count)'!BW$492</f>
        <v>2.2229656268294724E-2</v>
      </c>
      <c r="BW160" s="13">
        <f>'Microbial Data (Raw Count)'!BX160/'Microbial Data (Raw Count)'!BX$492</f>
        <v>5.8849450596312669E-3</v>
      </c>
      <c r="BX160" s="13">
        <f>'Microbial Data (Raw Count)'!BY160/'Microbial Data (Raw Count)'!BY$492</f>
        <v>2.8715457434242267E-2</v>
      </c>
      <c r="BY160" s="13">
        <f>'Microbial Data (Raw Count)'!BZ160/'Microbial Data (Raw Count)'!BZ$492</f>
        <v>1.0122686966028262E-3</v>
      </c>
      <c r="BZ160" s="13">
        <f>'Microbial Data (Raw Count)'!CA160/'Microbial Data (Raw Count)'!CA$492</f>
        <v>6.5673434157691299E-3</v>
      </c>
      <c r="CA160" s="13">
        <f>'Microbial Data (Raw Count)'!CB160/'Microbial Data (Raw Count)'!CB$492</f>
        <v>1.4477865879105005E-2</v>
      </c>
      <c r="CB160" s="13">
        <f>'Microbial Data (Raw Count)'!CC160/'Microbial Data (Raw Count)'!CC$492</f>
        <v>2.105450800190144E-2</v>
      </c>
      <c r="CC160" s="13">
        <f>'Microbial Data (Raw Count)'!CD160/'Microbial Data (Raw Count)'!CD$492</f>
        <v>7.9967839693240145E-2</v>
      </c>
      <c r="CD160" s="13">
        <f>'Microbial Data (Raw Count)'!CE160/'Microbial Data (Raw Count)'!CE$492</f>
        <v>0.168731296541165</v>
      </c>
      <c r="CE160" s="13">
        <f>'Microbial Data (Raw Count)'!CF160/'Microbial Data (Raw Count)'!CF$492</f>
        <v>7.9593233597340367E-3</v>
      </c>
      <c r="CF160" s="13">
        <f>'Microbial Data (Raw Count)'!CG160/'Microbial Data (Raw Count)'!CG$492</f>
        <v>1.5638565603947555E-2</v>
      </c>
      <c r="CG160" s="13">
        <f>'Microbial Data (Raw Count)'!CH160/'Microbial Data (Raw Count)'!CH$492</f>
        <v>7.2443671263730264E-3</v>
      </c>
      <c r="CH160" s="13">
        <f>'Microbial Data (Raw Count)'!CI160/'Microbial Data (Raw Count)'!CI$492</f>
        <v>1.5720511455981131E-2</v>
      </c>
      <c r="CI160" s="13">
        <f>'Microbial Data (Raw Count)'!CJ160/'Microbial Data (Raw Count)'!CJ$492</f>
        <v>5.9224998589880984E-4</v>
      </c>
      <c r="CJ160" s="13">
        <f>'Microbial Data (Raw Count)'!CK160/'Microbial Data (Raw Count)'!CK$492</f>
        <v>1.8211524105973324E-2</v>
      </c>
      <c r="CK160" s="13">
        <f>'Microbial Data (Raw Count)'!CL160/'Microbial Data (Raw Count)'!CL$492</f>
        <v>1.6127269415265044E-2</v>
      </c>
      <c r="CL160" s="13">
        <f>'Microbial Data (Raw Count)'!CM160/'Microbial Data (Raw Count)'!CM$492</f>
        <v>2.2412257858570924E-2</v>
      </c>
      <c r="CM160" s="13">
        <f>'Microbial Data (Raw Count)'!CN160/'Microbial Data (Raw Count)'!CN$492</f>
        <v>4.0707864533273026E-3</v>
      </c>
      <c r="CN160" s="13">
        <f>'Microbial Data (Raw Count)'!CO160/'Microbial Data (Raw Count)'!CO$492</f>
        <v>5.3451682918137936E-3</v>
      </c>
      <c r="CO160" s="13">
        <f>'Microbial Data (Raw Count)'!CP160/'Microbial Data (Raw Count)'!CP$492</f>
        <v>9.4592512709906016E-3</v>
      </c>
      <c r="CP160" s="13">
        <f>'Microbial Data (Raw Count)'!CQ160/'Microbial Data (Raw Count)'!CQ$492</f>
        <v>2.403846153846154E-2</v>
      </c>
      <c r="CQ160" s="13">
        <f>'Microbial Data (Raw Count)'!CR160/'Microbial Data (Raw Count)'!CR$492</f>
        <v>7.493594424983599E-2</v>
      </c>
      <c r="CR160" s="13">
        <f>'Microbial Data (Raw Count)'!CS160/'Microbial Data (Raw Count)'!CS$492</f>
        <v>4.591654661044952E-2</v>
      </c>
      <c r="CS160" s="13">
        <f>'Microbial Data (Raw Count)'!CT160/'Microbial Data (Raw Count)'!CT$492</f>
        <v>4.7457841617363242E-4</v>
      </c>
      <c r="CT160" s="13">
        <f>'Microbial Data (Raw Count)'!CU160/'Microbial Data (Raw Count)'!CU$492</f>
        <v>2.5221873669940256E-4</v>
      </c>
      <c r="CU160" s="13">
        <f>'Microbial Data (Raw Count)'!CV160/'Microbial Data (Raw Count)'!CV$492</f>
        <v>5.5046856958728286E-4</v>
      </c>
      <c r="CV160" s="13">
        <f>'Microbial Data (Raw Count)'!CW160/'Microbial Data (Raw Count)'!CW$492</f>
        <v>2.403922502779101E-2</v>
      </c>
      <c r="CW160" s="13">
        <f>'Microbial Data (Raw Count)'!CX160/'Microbial Data (Raw Count)'!CX$492</f>
        <v>9.6268147715093053E-2</v>
      </c>
      <c r="CX160" s="13">
        <f>'Microbial Data (Raw Count)'!CY160/'Microbial Data (Raw Count)'!CY$492</f>
        <v>3.3488459845292751E-2</v>
      </c>
      <c r="CY160" s="13">
        <f>'Microbial Data (Raw Count)'!CZ160/'Microbial Data (Raw Count)'!CZ$492</f>
        <v>3.1581452776579443E-2</v>
      </c>
      <c r="CZ160" s="13">
        <f>'Microbial Data (Raw Count)'!DA160/'Microbial Data (Raw Count)'!DA$492</f>
        <v>1.2447832135404591E-2</v>
      </c>
      <c r="DA160" s="13">
        <f>'Microbial Data (Raw Count)'!DB160/'Microbial Data (Raw Count)'!DB$492</f>
        <v>4.4049324532394331E-2</v>
      </c>
      <c r="DB160" s="13">
        <f>'Microbial Data (Raw Count)'!DC160/'Microbial Data (Raw Count)'!DC$492</f>
        <v>1.1609773002945764E-2</v>
      </c>
      <c r="DC160" s="13">
        <f>'Microbial Data (Raw Count)'!DD160/'Microbial Data (Raw Count)'!DD$492</f>
        <v>2.1639028032730781E-2</v>
      </c>
      <c r="DD160" s="13">
        <f>'Microbial Data (Raw Count)'!DE160/'Microbial Data (Raw Count)'!DE$492</f>
        <v>8.0427991813579406E-3</v>
      </c>
      <c r="DE160" s="13">
        <f>'Microbial Data (Raw Count)'!DF160/'Microbial Data (Raw Count)'!DF$492</f>
        <v>2.2862795363352652E-2</v>
      </c>
      <c r="DF160" s="13">
        <f>'Microbial Data (Raw Count)'!DG160/'Microbial Data (Raw Count)'!DG$492</f>
        <v>1.2603937292536234E-2</v>
      </c>
      <c r="DG160" s="13">
        <f>'Microbial Data (Raw Count)'!DH160/'Microbial Data (Raw Count)'!DH$492</f>
        <v>2.3853711790393015E-2</v>
      </c>
      <c r="DH160" s="13">
        <f>'Microbial Data (Raw Count)'!DI160/'Microbial Data (Raw Count)'!DI$492</f>
        <v>0.47265059482595834</v>
      </c>
      <c r="DI160" s="13">
        <f>'Microbial Data (Raw Count)'!DJ160/'Microbial Data (Raw Count)'!DJ$492</f>
        <v>0.3869718205742334</v>
      </c>
      <c r="DJ160" s="13">
        <f>'Microbial Data (Raw Count)'!DK160/'Microbial Data (Raw Count)'!DK$492</f>
        <v>0.3354337091900656</v>
      </c>
      <c r="DK160" s="13">
        <f>'Microbial Data (Raw Count)'!DL160/'Microbial Data (Raw Count)'!DL$492</f>
        <v>3.4083422026253106E-3</v>
      </c>
      <c r="DL160" s="13">
        <f>'Microbial Data (Raw Count)'!DM160/'Microbial Data (Raw Count)'!DM$492</f>
        <v>5.8393247889965616E-3</v>
      </c>
      <c r="DM160" s="13">
        <f>'Microbial Data (Raw Count)'!DN160/'Microbial Data (Raw Count)'!DN$492</f>
        <v>7.1518175133015154E-3</v>
      </c>
      <c r="DN160" s="13">
        <f>'Microbial Data (Raw Count)'!DO160/'Microbial Data (Raw Count)'!DO$492</f>
        <v>1.1455572848749982E-2</v>
      </c>
      <c r="DO160" s="13">
        <f>'Microbial Data (Raw Count)'!DP160/'Microbial Data (Raw Count)'!DP$492</f>
        <v>2.6704988422020272E-2</v>
      </c>
      <c r="DP160" s="13">
        <f>'Microbial Data (Raw Count)'!DQ160/'Microbial Data (Raw Count)'!DQ$492</f>
        <v>9.4580017821689309E-3</v>
      </c>
      <c r="DQ160" s="13">
        <f>'Microbial Data (Raw Count)'!DR160/'Microbial Data (Raw Count)'!DR$492</f>
        <v>0.21664245477253014</v>
      </c>
      <c r="DR160" s="13">
        <f>'Microbial Data (Raw Count)'!DS160/'Microbial Data (Raw Count)'!DS$492</f>
        <v>0.22525729820700369</v>
      </c>
      <c r="DS160" s="13">
        <f>'Microbial Data (Raw Count)'!DT160/'Microbial Data (Raw Count)'!DT$492</f>
        <v>0.2035787720699441</v>
      </c>
      <c r="DT160" s="13">
        <f>'Microbial Data (Raw Count)'!DU160/'Microbial Data (Raw Count)'!DU$492</f>
        <v>0</v>
      </c>
      <c r="DU160" s="13">
        <f>'Microbial Data (Raw Count)'!DV160/'Microbial Data (Raw Count)'!DV$492</f>
        <v>0</v>
      </c>
      <c r="DV160" s="13">
        <f>'Microbial Data (Raw Count)'!DW160/'Microbial Data (Raw Count)'!DW$492</f>
        <v>0</v>
      </c>
      <c r="DW160" s="13">
        <f>'Microbial Data (Raw Count)'!DX160/'Microbial Data (Raw Count)'!DX$492</f>
        <v>4.3527972238380837E-3</v>
      </c>
      <c r="DX160" s="13">
        <f>'Microbial Data (Raw Count)'!DY160/'Microbial Data (Raw Count)'!DY$492</f>
        <v>3.9683241122090039E-3</v>
      </c>
      <c r="DY160" s="13">
        <f>'Microbial Data (Raw Count)'!DZ160/'Microbial Data (Raw Count)'!DZ$492</f>
        <v>2.787949740671667E-2</v>
      </c>
      <c r="DZ160" s="13">
        <f>'Microbial Data (Raw Count)'!EA160/'Microbial Data (Raw Count)'!EA$492</f>
        <v>4.5558448155438441E-3</v>
      </c>
      <c r="EA160" s="13">
        <f>'Microbial Data (Raw Count)'!EB160/'Microbial Data (Raw Count)'!EB$492</f>
        <v>3.085499300314285E-3</v>
      </c>
      <c r="EB160" s="13">
        <f>'Microbial Data (Raw Count)'!EC160/'Microbial Data (Raw Count)'!EC$492</f>
        <v>9.5340652413720643E-3</v>
      </c>
      <c r="EC160" s="13">
        <f>'Microbial Data (Raw Count)'!ED160/'Microbial Data (Raw Count)'!ED$492</f>
        <v>2.6931546346022843E-4</v>
      </c>
      <c r="ED160" s="13">
        <f>'Microbial Data (Raw Count)'!EE160/'Microbial Data (Raw Count)'!EE$492</f>
        <v>3.0289262456459186E-4</v>
      </c>
      <c r="EE160" s="13">
        <f>'Microbial Data (Raw Count)'!EF160/'Microbial Data (Raw Count)'!EF$492</f>
        <v>3.5804436169641421E-4</v>
      </c>
      <c r="EF160" s="13">
        <f>'Microbial Data (Raw Count)'!EG160/'Microbial Data (Raw Count)'!EG$492</f>
        <v>5.5982792657414775E-4</v>
      </c>
      <c r="EG160" s="13">
        <f>'Microbial Data (Raw Count)'!EH160/'Microbial Data (Raw Count)'!EH$492</f>
        <v>4.4894692666549551E-4</v>
      </c>
      <c r="EH160" s="13">
        <f>'Microbial Data (Raw Count)'!EI160/'Microbial Data (Raw Count)'!EI$492</f>
        <v>2.541383336767635E-3</v>
      </c>
      <c r="EI160" s="13">
        <f>'Microbial Data (Raw Count)'!EJ160/'Microbial Data (Raw Count)'!EJ$492</f>
        <v>8.7874286607771083E-3</v>
      </c>
      <c r="EJ160" s="13">
        <f>'Microbial Data (Raw Count)'!EK160/'Microbial Data (Raw Count)'!EK$492</f>
        <v>9.2222641035305947E-3</v>
      </c>
      <c r="EK160" s="13">
        <f>'Microbial Data (Raw Count)'!EL160/'Microbial Data (Raw Count)'!EL$492</f>
        <v>3.4820578850137153E-3</v>
      </c>
      <c r="EL160" s="13">
        <f>'Microbial Data (Raw Count)'!EM160/'Microbial Data (Raw Count)'!EM$492</f>
        <v>3.5834090980342979E-2</v>
      </c>
      <c r="EM160" s="13">
        <f>'Microbial Data (Raw Count)'!EN160/'Microbial Data (Raw Count)'!EN$492</f>
        <v>7.6712173085392008E-2</v>
      </c>
      <c r="EN160" s="13">
        <f>'Microbial Data (Raw Count)'!EO160/'Microbial Data (Raw Count)'!EO$492</f>
        <v>4.361157460887919E-2</v>
      </c>
      <c r="EO160" s="13">
        <f>'Microbial Data (Raw Count)'!EP160/'Microbial Data (Raw Count)'!EP$492</f>
        <v>6.396075638895482E-2</v>
      </c>
      <c r="EP160" s="13">
        <f>'Microbial Data (Raw Count)'!EQ160/'Microbial Data (Raw Count)'!EQ$492</f>
        <v>8.2910657540943539E-2</v>
      </c>
      <c r="EQ160" s="13">
        <f>'Microbial Data (Raw Count)'!ER160/'Microbial Data (Raw Count)'!ER$492</f>
        <v>3.7195196583753788E-2</v>
      </c>
      <c r="ER160" s="13">
        <f>'Microbial Data (Raw Count)'!ES160/'Microbial Data (Raw Count)'!ES$492</f>
        <v>0.26801809825786455</v>
      </c>
      <c r="ES160" s="13">
        <f>'Microbial Data (Raw Count)'!ET160/'Microbial Data (Raw Count)'!ET$492</f>
        <v>5.595034839186009E-2</v>
      </c>
      <c r="ET160" s="13">
        <f>'Microbial Data (Raw Count)'!EU160/'Microbial Data (Raw Count)'!EU$492</f>
        <v>0.31789918324545469</v>
      </c>
      <c r="EU160" s="13">
        <f>'Microbial Data (Raw Count)'!EV160/'Microbial Data (Raw Count)'!EV$492</f>
        <v>4.3362119437939106E-3</v>
      </c>
      <c r="EV160" s="13">
        <f>'Microbial Data (Raw Count)'!EW160/'Microbial Data (Raw Count)'!EW$492</f>
        <v>2.67368331706489E-3</v>
      </c>
      <c r="EW160" s="13">
        <f>'Microbial Data (Raw Count)'!EX160/'Microbial Data (Raw Count)'!EX$492</f>
        <v>1.5678707109690647E-3</v>
      </c>
      <c r="EX160" s="13">
        <f>'Microbial Data (Raw Count)'!EY160/'Microbial Data (Raw Count)'!EY$492</f>
        <v>3.8640218272988718E-3</v>
      </c>
      <c r="EY160" s="13">
        <f>'Microbial Data (Raw Count)'!EZ160/'Microbial Data (Raw Count)'!EZ$492</f>
        <v>6.2674975164815315E-3</v>
      </c>
      <c r="EZ160" s="13">
        <f>'Microbial Data (Raw Count)'!FA160/'Microbial Data (Raw Count)'!FA$492</f>
        <v>2.9408517567828654E-2</v>
      </c>
    </row>
    <row r="161" spans="1:156" x14ac:dyDescent="0.3">
      <c r="A161" s="8">
        <v>160</v>
      </c>
      <c r="B161" s="8" t="s">
        <v>154</v>
      </c>
      <c r="C161" s="8" t="s">
        <v>155</v>
      </c>
      <c r="D161" s="8" t="s">
        <v>156</v>
      </c>
      <c r="E161" s="8" t="s">
        <v>157</v>
      </c>
      <c r="F161" s="8" t="s">
        <v>184</v>
      </c>
      <c r="G161" s="8" t="s">
        <v>638</v>
      </c>
      <c r="H161" s="13">
        <f>'Microbial Data (Raw Count)'!I161/'Microbial Data (Raw Count)'!I$492</f>
        <v>0</v>
      </c>
      <c r="I161" s="13">
        <f>'Microbial Data (Raw Count)'!J161/'Microbial Data (Raw Count)'!J$492</f>
        <v>0</v>
      </c>
      <c r="J161" s="13">
        <f>'Microbial Data (Raw Count)'!K161/'Microbial Data (Raw Count)'!K$492</f>
        <v>0</v>
      </c>
      <c r="K161" s="13">
        <f>'Microbial Data (Raw Count)'!L161/'Microbial Data (Raw Count)'!L$492</f>
        <v>0</v>
      </c>
      <c r="L161" s="13">
        <f>'Microbial Data (Raw Count)'!M161/'Microbial Data (Raw Count)'!M$492</f>
        <v>0</v>
      </c>
      <c r="M161" s="13">
        <f>'Microbial Data (Raw Count)'!N161/'Microbial Data (Raw Count)'!N$492</f>
        <v>0</v>
      </c>
      <c r="N161" s="13">
        <f>'Microbial Data (Raw Count)'!O161/'Microbial Data (Raw Count)'!O$492</f>
        <v>0</v>
      </c>
      <c r="O161" s="13">
        <f>'Microbial Data (Raw Count)'!P161/'Microbial Data (Raw Count)'!P$492</f>
        <v>0</v>
      </c>
      <c r="P161" s="13">
        <f>'Microbial Data (Raw Count)'!Q161/'Microbial Data (Raw Count)'!Q$492</f>
        <v>0</v>
      </c>
      <c r="Q161" s="13">
        <f>'Microbial Data (Raw Count)'!R161/'Microbial Data (Raw Count)'!R$492</f>
        <v>0</v>
      </c>
      <c r="R161" s="13">
        <f>'Microbial Data (Raw Count)'!S161/'Microbial Data (Raw Count)'!S$492</f>
        <v>0</v>
      </c>
      <c r="S161" s="13">
        <f>'Microbial Data (Raw Count)'!T161/'Microbial Data (Raw Count)'!T$492</f>
        <v>0</v>
      </c>
      <c r="T161" s="13">
        <f>'Microbial Data (Raw Count)'!U161/'Microbial Data (Raw Count)'!U$492</f>
        <v>1.8216761242018782E-5</v>
      </c>
      <c r="U161" s="13">
        <f>'Microbial Data (Raw Count)'!V161/'Microbial Data (Raw Count)'!V$492</f>
        <v>0</v>
      </c>
      <c r="V161" s="13">
        <f>'Microbial Data (Raw Count)'!W161/'Microbial Data (Raw Count)'!W$492</f>
        <v>0</v>
      </c>
      <c r="W161" s="13">
        <f>'Microbial Data (Raw Count)'!X161/'Microbial Data (Raw Count)'!X$492</f>
        <v>2.6309212170641552E-5</v>
      </c>
      <c r="X161" s="13">
        <f>'Microbial Data (Raw Count)'!Y161/'Microbial Data (Raw Count)'!Y$492</f>
        <v>0</v>
      </c>
      <c r="Y161" s="13">
        <f>'Microbial Data (Raw Count)'!Z161/'Microbial Data (Raw Count)'!Z$492</f>
        <v>0</v>
      </c>
      <c r="Z161" s="13">
        <f>'Microbial Data (Raw Count)'!AA161/'Microbial Data (Raw Count)'!AA$492</f>
        <v>0</v>
      </c>
      <c r="AA161" s="13">
        <f>'Microbial Data (Raw Count)'!AB161/'Microbial Data (Raw Count)'!AB$492</f>
        <v>0</v>
      </c>
      <c r="AB161" s="13">
        <f>'Microbial Data (Raw Count)'!AC161/'Microbial Data (Raw Count)'!AC$492</f>
        <v>0</v>
      </c>
      <c r="AC161" s="13">
        <f>'Microbial Data (Raw Count)'!AD161/'Microbial Data (Raw Count)'!AD$492</f>
        <v>0</v>
      </c>
      <c r="AD161" s="13">
        <f>'Microbial Data (Raw Count)'!AE161/'Microbial Data (Raw Count)'!AE$492</f>
        <v>0</v>
      </c>
      <c r="AE161" s="13">
        <f>'Microbial Data (Raw Count)'!AF161/'Microbial Data (Raw Count)'!AF$492</f>
        <v>0</v>
      </c>
      <c r="AF161" s="13">
        <f>'Microbial Data (Raw Count)'!AG161/'Microbial Data (Raw Count)'!AG$492</f>
        <v>2.392001148160551E-5</v>
      </c>
      <c r="AG161" s="13">
        <f>'Microbial Data (Raw Count)'!AH161/'Microbial Data (Raw Count)'!AH$492</f>
        <v>0</v>
      </c>
      <c r="AH161" s="13">
        <f>'Microbial Data (Raw Count)'!AI161/'Microbial Data (Raw Count)'!AI$492</f>
        <v>0</v>
      </c>
      <c r="AI161" s="13">
        <f>'Microbial Data (Raw Count)'!AJ161/'Microbial Data (Raw Count)'!AJ$492</f>
        <v>0</v>
      </c>
      <c r="AJ161" s="13">
        <f>'Microbial Data (Raw Count)'!AK161/'Microbial Data (Raw Count)'!AK$492</f>
        <v>0</v>
      </c>
      <c r="AK161" s="13">
        <f>'Microbial Data (Raw Count)'!AL161/'Microbial Data (Raw Count)'!AL$492</f>
        <v>0</v>
      </c>
      <c r="AL161" s="13">
        <f>'Microbial Data (Raw Count)'!AM161/'Microbial Data (Raw Count)'!AM$492</f>
        <v>0</v>
      </c>
      <c r="AM161" s="13">
        <f>'Microbial Data (Raw Count)'!AN161/'Microbial Data (Raw Count)'!AN$492</f>
        <v>0</v>
      </c>
      <c r="AN161" s="13">
        <f>'Microbial Data (Raw Count)'!AO161/'Microbial Data (Raw Count)'!AO$492</f>
        <v>0</v>
      </c>
      <c r="AO161" s="13">
        <f>'Microbial Data (Raw Count)'!AP161/'Microbial Data (Raw Count)'!AP$492</f>
        <v>0</v>
      </c>
      <c r="AP161" s="13">
        <f>'Microbial Data (Raw Count)'!AQ161/'Microbial Data (Raw Count)'!AQ$492</f>
        <v>0</v>
      </c>
      <c r="AQ161" s="13">
        <f>'Microbial Data (Raw Count)'!AR161/'Microbial Data (Raw Count)'!AR$492</f>
        <v>0</v>
      </c>
      <c r="AR161" s="13">
        <f>'Microbial Data (Raw Count)'!AS161/'Microbial Data (Raw Count)'!AS$492</f>
        <v>0</v>
      </c>
      <c r="AS161" s="13">
        <f>'Microbial Data (Raw Count)'!AT161/'Microbial Data (Raw Count)'!AT$492</f>
        <v>0</v>
      </c>
      <c r="AT161" s="13">
        <f>'Microbial Data (Raw Count)'!AU161/'Microbial Data (Raw Count)'!AU$492</f>
        <v>0</v>
      </c>
      <c r="AU161" s="13">
        <f>'Microbial Data (Raw Count)'!AV161/'Microbial Data (Raw Count)'!AV$492</f>
        <v>0</v>
      </c>
      <c r="AV161" s="13">
        <f>'Microbial Data (Raw Count)'!AW161/'Microbial Data (Raw Count)'!AW$492</f>
        <v>0</v>
      </c>
      <c r="AW161" s="13">
        <f>'Microbial Data (Raw Count)'!AX161/'Microbial Data (Raw Count)'!AX$492</f>
        <v>0</v>
      </c>
      <c r="AX161" s="13">
        <f>'Microbial Data (Raw Count)'!AY161/'Microbial Data (Raw Count)'!AY$492</f>
        <v>0</v>
      </c>
      <c r="AY161" s="13">
        <f>'Microbial Data (Raw Count)'!AZ161/'Microbial Data (Raw Count)'!AZ$492</f>
        <v>0</v>
      </c>
      <c r="AZ161" s="13">
        <f>'Microbial Data (Raw Count)'!BA161/'Microbial Data (Raw Count)'!BA$492</f>
        <v>0</v>
      </c>
      <c r="BA161" s="13">
        <f>'Microbial Data (Raw Count)'!BB161/'Microbial Data (Raw Count)'!BB$492</f>
        <v>0</v>
      </c>
      <c r="BB161" s="13">
        <f>'Microbial Data (Raw Count)'!BC161/'Microbial Data (Raw Count)'!BC$492</f>
        <v>0</v>
      </c>
      <c r="BC161" s="13">
        <f>'Microbial Data (Raw Count)'!BD161/'Microbial Data (Raw Count)'!BD$492</f>
        <v>0</v>
      </c>
      <c r="BD161" s="13">
        <f>'Microbial Data (Raw Count)'!BE161/'Microbial Data (Raw Count)'!BE$492</f>
        <v>0</v>
      </c>
      <c r="BE161" s="13">
        <f>'Microbial Data (Raw Count)'!BF161/'Microbial Data (Raw Count)'!BF$492</f>
        <v>0</v>
      </c>
      <c r="BF161" s="13">
        <f>'Microbial Data (Raw Count)'!BG161/'Microbial Data (Raw Count)'!BG$492</f>
        <v>0</v>
      </c>
      <c r="BG161" s="13">
        <f>'Microbial Data (Raw Count)'!BH161/'Microbial Data (Raw Count)'!BH$492</f>
        <v>0</v>
      </c>
      <c r="BH161" s="13">
        <f>'Microbial Data (Raw Count)'!BI161/'Microbial Data (Raw Count)'!BI$492</f>
        <v>0</v>
      </c>
      <c r="BI161" s="13">
        <f>'Microbial Data (Raw Count)'!BJ161/'Microbial Data (Raw Count)'!BJ$492</f>
        <v>0</v>
      </c>
      <c r="BJ161" s="13">
        <f>'Microbial Data (Raw Count)'!BK161/'Microbial Data (Raw Count)'!BK$492</f>
        <v>0</v>
      </c>
      <c r="BK161" s="13">
        <f>'Microbial Data (Raw Count)'!BL161/'Microbial Data (Raw Count)'!BL$492</f>
        <v>0</v>
      </c>
      <c r="BL161" s="13">
        <f>'Microbial Data (Raw Count)'!BM161/'Microbial Data (Raw Count)'!BM$492</f>
        <v>4.0047255761798924E-5</v>
      </c>
      <c r="BM161" s="13">
        <f>'Microbial Data (Raw Count)'!BN161/'Microbial Data (Raw Count)'!BN$492</f>
        <v>0</v>
      </c>
      <c r="BN161" s="13">
        <f>'Microbial Data (Raw Count)'!BO161/'Microbial Data (Raw Count)'!BO$492</f>
        <v>0</v>
      </c>
      <c r="BO161" s="13">
        <f>'Microbial Data (Raw Count)'!BP161/'Microbial Data (Raw Count)'!BP$492</f>
        <v>0</v>
      </c>
      <c r="BP161" s="13">
        <f>'Microbial Data (Raw Count)'!BQ161/'Microbial Data (Raw Count)'!BQ$492</f>
        <v>0</v>
      </c>
      <c r="BQ161" s="13">
        <f>'Microbial Data (Raw Count)'!BR161/'Microbial Data (Raw Count)'!BR$492</f>
        <v>0</v>
      </c>
      <c r="BR161" s="13">
        <f>'Microbial Data (Raw Count)'!BS161/'Microbial Data (Raw Count)'!BS$492</f>
        <v>0</v>
      </c>
      <c r="BS161" s="13">
        <f>'Microbial Data (Raw Count)'!BT161/'Microbial Data (Raw Count)'!BT$492</f>
        <v>0</v>
      </c>
      <c r="BT161" s="13">
        <f>'Microbial Data (Raw Count)'!BU161/'Microbial Data (Raw Count)'!BU$492</f>
        <v>0</v>
      </c>
      <c r="BU161" s="13">
        <f>'Microbial Data (Raw Count)'!BV161/'Microbial Data (Raw Count)'!BV$492</f>
        <v>0</v>
      </c>
      <c r="BV161" s="13">
        <f>'Microbial Data (Raw Count)'!BW161/'Microbial Data (Raw Count)'!BW$492</f>
        <v>0</v>
      </c>
      <c r="BW161" s="13">
        <f>'Microbial Data (Raw Count)'!BX161/'Microbial Data (Raw Count)'!BX$492</f>
        <v>0</v>
      </c>
      <c r="BX161" s="13">
        <f>'Microbial Data (Raw Count)'!BY161/'Microbial Data (Raw Count)'!BY$492</f>
        <v>0</v>
      </c>
      <c r="BY161" s="13">
        <f>'Microbial Data (Raw Count)'!BZ161/'Microbial Data (Raw Count)'!BZ$492</f>
        <v>0</v>
      </c>
      <c r="BZ161" s="13">
        <f>'Microbial Data (Raw Count)'!CA161/'Microbial Data (Raw Count)'!CA$492</f>
        <v>0</v>
      </c>
      <c r="CA161" s="13">
        <f>'Microbial Data (Raw Count)'!CB161/'Microbial Data (Raw Count)'!CB$492</f>
        <v>0</v>
      </c>
      <c r="CB161" s="13">
        <f>'Microbial Data (Raw Count)'!CC161/'Microbial Data (Raw Count)'!CC$492</f>
        <v>0</v>
      </c>
      <c r="CC161" s="13">
        <f>'Microbial Data (Raw Count)'!CD161/'Microbial Data (Raw Count)'!CD$492</f>
        <v>0</v>
      </c>
      <c r="CD161" s="13">
        <f>'Microbial Data (Raw Count)'!CE161/'Microbial Data (Raw Count)'!CE$492</f>
        <v>0</v>
      </c>
      <c r="CE161" s="13">
        <f>'Microbial Data (Raw Count)'!CF161/'Microbial Data (Raw Count)'!CF$492</f>
        <v>0</v>
      </c>
      <c r="CF161" s="13">
        <f>'Microbial Data (Raw Count)'!CG161/'Microbial Data (Raw Count)'!CG$492</f>
        <v>0</v>
      </c>
      <c r="CG161" s="13">
        <f>'Microbial Data (Raw Count)'!CH161/'Microbial Data (Raw Count)'!CH$492</f>
        <v>0</v>
      </c>
      <c r="CH161" s="13">
        <f>'Microbial Data (Raw Count)'!CI161/'Microbial Data (Raw Count)'!CI$492</f>
        <v>0</v>
      </c>
      <c r="CI161" s="13">
        <f>'Microbial Data (Raw Count)'!CJ161/'Microbial Data (Raw Count)'!CJ$492</f>
        <v>0</v>
      </c>
      <c r="CJ161" s="13">
        <f>'Microbial Data (Raw Count)'!CK161/'Microbial Data (Raw Count)'!CK$492</f>
        <v>0</v>
      </c>
      <c r="CK161" s="13">
        <f>'Microbial Data (Raw Count)'!CL161/'Microbial Data (Raw Count)'!CL$492</f>
        <v>0</v>
      </c>
      <c r="CL161" s="13">
        <f>'Microbial Data (Raw Count)'!CM161/'Microbial Data (Raw Count)'!CM$492</f>
        <v>0</v>
      </c>
      <c r="CM161" s="13">
        <f>'Microbial Data (Raw Count)'!CN161/'Microbial Data (Raw Count)'!CN$492</f>
        <v>0</v>
      </c>
      <c r="CN161" s="13">
        <f>'Microbial Data (Raw Count)'!CO161/'Microbial Data (Raw Count)'!CO$492</f>
        <v>0</v>
      </c>
      <c r="CO161" s="13">
        <f>'Microbial Data (Raw Count)'!CP161/'Microbial Data (Raw Count)'!CP$492</f>
        <v>0</v>
      </c>
      <c r="CP161" s="13">
        <f>'Microbial Data (Raw Count)'!CQ161/'Microbial Data (Raw Count)'!CQ$492</f>
        <v>4.1625041625041625E-5</v>
      </c>
      <c r="CQ161" s="13">
        <f>'Microbial Data (Raw Count)'!CR161/'Microbial Data (Raw Count)'!CR$492</f>
        <v>0</v>
      </c>
      <c r="CR161" s="13">
        <f>'Microbial Data (Raw Count)'!CS161/'Microbial Data (Raw Count)'!CS$492</f>
        <v>0</v>
      </c>
      <c r="CS161" s="13">
        <f>'Microbial Data (Raw Count)'!CT161/'Microbial Data (Raw Count)'!CT$492</f>
        <v>0</v>
      </c>
      <c r="CT161" s="13">
        <f>'Microbial Data (Raw Count)'!CU161/'Microbial Data (Raw Count)'!CU$492</f>
        <v>0</v>
      </c>
      <c r="CU161" s="13">
        <f>'Microbial Data (Raw Count)'!CV161/'Microbial Data (Raw Count)'!CV$492</f>
        <v>0</v>
      </c>
      <c r="CV161" s="13">
        <f>'Microbial Data (Raw Count)'!CW161/'Microbial Data (Raw Count)'!CW$492</f>
        <v>0</v>
      </c>
      <c r="CW161" s="13">
        <f>'Microbial Data (Raw Count)'!CX161/'Microbial Data (Raw Count)'!CX$492</f>
        <v>0</v>
      </c>
      <c r="CX161" s="13">
        <f>'Microbial Data (Raw Count)'!CY161/'Microbial Data (Raw Count)'!CY$492</f>
        <v>0</v>
      </c>
      <c r="CY161" s="13">
        <f>'Microbial Data (Raw Count)'!CZ161/'Microbial Data (Raw Count)'!CZ$492</f>
        <v>0</v>
      </c>
      <c r="CZ161" s="13">
        <f>'Microbial Data (Raw Count)'!DA161/'Microbial Data (Raw Count)'!DA$492</f>
        <v>0</v>
      </c>
      <c r="DA161" s="13">
        <f>'Microbial Data (Raw Count)'!DB161/'Microbial Data (Raw Count)'!DB$492</f>
        <v>0</v>
      </c>
      <c r="DB161" s="13">
        <f>'Microbial Data (Raw Count)'!DC161/'Microbial Data (Raw Count)'!DC$492</f>
        <v>0</v>
      </c>
      <c r="DC161" s="13">
        <f>'Microbial Data (Raw Count)'!DD161/'Microbial Data (Raw Count)'!DD$492</f>
        <v>0</v>
      </c>
      <c r="DD161" s="13">
        <f>'Microbial Data (Raw Count)'!DE161/'Microbial Data (Raw Count)'!DE$492</f>
        <v>0</v>
      </c>
      <c r="DE161" s="13">
        <f>'Microbial Data (Raw Count)'!DF161/'Microbial Data (Raw Count)'!DF$492</f>
        <v>0</v>
      </c>
      <c r="DF161" s="13">
        <f>'Microbial Data (Raw Count)'!DG161/'Microbial Data (Raw Count)'!DG$492</f>
        <v>4.9298320570545899E-5</v>
      </c>
      <c r="DG161" s="13">
        <f>'Microbial Data (Raw Count)'!DH161/'Microbial Data (Raw Count)'!DH$492</f>
        <v>0</v>
      </c>
      <c r="DH161" s="13">
        <f>'Microbial Data (Raw Count)'!DI161/'Microbial Data (Raw Count)'!DI$492</f>
        <v>0</v>
      </c>
      <c r="DI161" s="13">
        <f>'Microbial Data (Raw Count)'!DJ161/'Microbial Data (Raw Count)'!DJ$492</f>
        <v>0</v>
      </c>
      <c r="DJ161" s="13">
        <f>'Microbial Data (Raw Count)'!DK161/'Microbial Data (Raw Count)'!DK$492</f>
        <v>0</v>
      </c>
      <c r="DK161" s="13">
        <f>'Microbial Data (Raw Count)'!DL161/'Microbial Data (Raw Count)'!DL$492</f>
        <v>0</v>
      </c>
      <c r="DL161" s="13">
        <f>'Microbial Data (Raw Count)'!DM161/'Microbial Data (Raw Count)'!DM$492</f>
        <v>0</v>
      </c>
      <c r="DM161" s="13">
        <f>'Microbial Data (Raw Count)'!DN161/'Microbial Data (Raw Count)'!DN$492</f>
        <v>0</v>
      </c>
      <c r="DN161" s="13">
        <f>'Microbial Data (Raw Count)'!DO161/'Microbial Data (Raw Count)'!DO$492</f>
        <v>0</v>
      </c>
      <c r="DO161" s="13">
        <f>'Microbial Data (Raw Count)'!DP161/'Microbial Data (Raw Count)'!DP$492</f>
        <v>0</v>
      </c>
      <c r="DP161" s="13">
        <f>'Microbial Data (Raw Count)'!DQ161/'Microbial Data (Raw Count)'!DQ$492</f>
        <v>0</v>
      </c>
      <c r="DQ161" s="13">
        <f>'Microbial Data (Raw Count)'!DR161/'Microbial Data (Raw Count)'!DR$492</f>
        <v>0</v>
      </c>
      <c r="DR161" s="13">
        <f>'Microbial Data (Raw Count)'!DS161/'Microbial Data (Raw Count)'!DS$492</f>
        <v>0</v>
      </c>
      <c r="DS161" s="13">
        <f>'Microbial Data (Raw Count)'!DT161/'Microbial Data (Raw Count)'!DT$492</f>
        <v>0</v>
      </c>
      <c r="DT161" s="13">
        <f>'Microbial Data (Raw Count)'!DU161/'Microbial Data (Raw Count)'!DU$492</f>
        <v>0</v>
      </c>
      <c r="DU161" s="13">
        <f>'Microbial Data (Raw Count)'!DV161/'Microbial Data (Raw Count)'!DV$492</f>
        <v>0</v>
      </c>
      <c r="DV161" s="13">
        <f>'Microbial Data (Raw Count)'!DW161/'Microbial Data (Raw Count)'!DW$492</f>
        <v>0</v>
      </c>
      <c r="DW161" s="13">
        <f>'Microbial Data (Raw Count)'!DX161/'Microbial Data (Raw Count)'!DX$492</f>
        <v>0</v>
      </c>
      <c r="DX161" s="13">
        <f>'Microbial Data (Raw Count)'!DY161/'Microbial Data (Raw Count)'!DY$492</f>
        <v>0</v>
      </c>
      <c r="DY161" s="13">
        <f>'Microbial Data (Raw Count)'!DZ161/'Microbial Data (Raw Count)'!DZ$492</f>
        <v>0</v>
      </c>
      <c r="DZ161" s="13">
        <f>'Microbial Data (Raw Count)'!EA161/'Microbial Data (Raw Count)'!EA$492</f>
        <v>0</v>
      </c>
      <c r="EA161" s="13">
        <f>'Microbial Data (Raw Count)'!EB161/'Microbial Data (Raw Count)'!EB$492</f>
        <v>0</v>
      </c>
      <c r="EB161" s="13">
        <f>'Microbial Data (Raw Count)'!EC161/'Microbial Data (Raw Count)'!EC$492</f>
        <v>0</v>
      </c>
      <c r="EC161" s="13">
        <f>'Microbial Data (Raw Count)'!ED161/'Microbial Data (Raw Count)'!ED$492</f>
        <v>0</v>
      </c>
      <c r="ED161" s="13">
        <f>'Microbial Data (Raw Count)'!EE161/'Microbial Data (Raw Count)'!EE$492</f>
        <v>0</v>
      </c>
      <c r="EE161" s="13">
        <f>'Microbial Data (Raw Count)'!EF161/'Microbial Data (Raw Count)'!EF$492</f>
        <v>0</v>
      </c>
      <c r="EF161" s="13">
        <f>'Microbial Data (Raw Count)'!EG161/'Microbial Data (Raw Count)'!EG$492</f>
        <v>0</v>
      </c>
      <c r="EG161" s="13">
        <f>'Microbial Data (Raw Count)'!EH161/'Microbial Data (Raw Count)'!EH$492</f>
        <v>0</v>
      </c>
      <c r="EH161" s="13">
        <f>'Microbial Data (Raw Count)'!EI161/'Microbial Data (Raw Count)'!EI$492</f>
        <v>0</v>
      </c>
      <c r="EI161" s="13">
        <f>'Microbial Data (Raw Count)'!EJ161/'Microbial Data (Raw Count)'!EJ$492</f>
        <v>0</v>
      </c>
      <c r="EJ161" s="13">
        <f>'Microbial Data (Raw Count)'!EK161/'Microbial Data (Raw Count)'!EK$492</f>
        <v>0</v>
      </c>
      <c r="EK161" s="13">
        <f>'Microbial Data (Raw Count)'!EL161/'Microbial Data (Raw Count)'!EL$492</f>
        <v>0</v>
      </c>
      <c r="EL161" s="13">
        <f>'Microbial Data (Raw Count)'!EM161/'Microbial Data (Raw Count)'!EM$492</f>
        <v>0</v>
      </c>
      <c r="EM161" s="13">
        <f>'Microbial Data (Raw Count)'!EN161/'Microbial Data (Raw Count)'!EN$492</f>
        <v>0</v>
      </c>
      <c r="EN161" s="13">
        <f>'Microbial Data (Raw Count)'!EO161/'Microbial Data (Raw Count)'!EO$492</f>
        <v>0</v>
      </c>
      <c r="EO161" s="13">
        <f>'Microbial Data (Raw Count)'!EP161/'Microbial Data (Raw Count)'!EP$492</f>
        <v>0</v>
      </c>
      <c r="EP161" s="13">
        <f>'Microbial Data (Raw Count)'!EQ161/'Microbial Data (Raw Count)'!EQ$492</f>
        <v>0</v>
      </c>
      <c r="EQ161" s="13">
        <f>'Microbial Data (Raw Count)'!ER161/'Microbial Data (Raw Count)'!ER$492</f>
        <v>0</v>
      </c>
      <c r="ER161" s="13">
        <f>'Microbial Data (Raw Count)'!ES161/'Microbial Data (Raw Count)'!ES$492</f>
        <v>0</v>
      </c>
      <c r="ES161" s="13">
        <f>'Microbial Data (Raw Count)'!ET161/'Microbial Data (Raw Count)'!ET$492</f>
        <v>0</v>
      </c>
      <c r="ET161" s="13">
        <f>'Microbial Data (Raw Count)'!EU161/'Microbial Data (Raw Count)'!EU$492</f>
        <v>0</v>
      </c>
      <c r="EU161" s="13">
        <f>'Microbial Data (Raw Count)'!EV161/'Microbial Data (Raw Count)'!EV$492</f>
        <v>0</v>
      </c>
      <c r="EV161" s="13">
        <f>'Microbial Data (Raw Count)'!EW161/'Microbial Data (Raw Count)'!EW$492</f>
        <v>0</v>
      </c>
      <c r="EW161" s="13">
        <f>'Microbial Data (Raw Count)'!EX161/'Microbial Data (Raw Count)'!EX$492</f>
        <v>0</v>
      </c>
      <c r="EX161" s="13">
        <f>'Microbial Data (Raw Count)'!EY161/'Microbial Data (Raw Count)'!EY$492</f>
        <v>0</v>
      </c>
      <c r="EY161" s="13">
        <f>'Microbial Data (Raw Count)'!EZ161/'Microbial Data (Raw Count)'!EZ$492</f>
        <v>0</v>
      </c>
      <c r="EZ161" s="13">
        <f>'Microbial Data (Raw Count)'!FA161/'Microbial Data (Raw Count)'!FA$492</f>
        <v>0</v>
      </c>
    </row>
    <row r="162" spans="1:156" x14ac:dyDescent="0.3">
      <c r="A162" s="8">
        <v>161</v>
      </c>
      <c r="B162" s="8" t="s">
        <v>154</v>
      </c>
      <c r="C162" s="8" t="s">
        <v>155</v>
      </c>
      <c r="D162" s="8" t="s">
        <v>156</v>
      </c>
      <c r="E162" s="8" t="s">
        <v>157</v>
      </c>
      <c r="F162" s="8" t="s">
        <v>639</v>
      </c>
      <c r="G162" s="8" t="s">
        <v>415</v>
      </c>
      <c r="H162" s="13">
        <f>'Microbial Data (Raw Count)'!I162/'Microbial Data (Raw Count)'!I$492</f>
        <v>0</v>
      </c>
      <c r="I162" s="13">
        <f>'Microbial Data (Raw Count)'!J162/'Microbial Data (Raw Count)'!J$492</f>
        <v>0</v>
      </c>
      <c r="J162" s="13">
        <f>'Microbial Data (Raw Count)'!K162/'Microbial Data (Raw Count)'!K$492</f>
        <v>0</v>
      </c>
      <c r="K162" s="13">
        <f>'Microbial Data (Raw Count)'!L162/'Microbial Data (Raw Count)'!L$492</f>
        <v>0</v>
      </c>
      <c r="L162" s="13">
        <f>'Microbial Data (Raw Count)'!M162/'Microbial Data (Raw Count)'!M$492</f>
        <v>0</v>
      </c>
      <c r="M162" s="13">
        <f>'Microbial Data (Raw Count)'!N162/'Microbial Data (Raw Count)'!N$492</f>
        <v>0</v>
      </c>
      <c r="N162" s="13">
        <f>'Microbial Data (Raw Count)'!O162/'Microbial Data (Raw Count)'!O$492</f>
        <v>0</v>
      </c>
      <c r="O162" s="13">
        <f>'Microbial Data (Raw Count)'!P162/'Microbial Data (Raw Count)'!P$492</f>
        <v>0</v>
      </c>
      <c r="P162" s="13">
        <f>'Microbial Data (Raw Count)'!Q162/'Microbial Data (Raw Count)'!Q$492</f>
        <v>0</v>
      </c>
      <c r="Q162" s="13">
        <f>'Microbial Data (Raw Count)'!R162/'Microbial Data (Raw Count)'!R$492</f>
        <v>0</v>
      </c>
      <c r="R162" s="13">
        <f>'Microbial Data (Raw Count)'!S162/'Microbial Data (Raw Count)'!S$492</f>
        <v>0</v>
      </c>
      <c r="S162" s="13">
        <f>'Microbial Data (Raw Count)'!T162/'Microbial Data (Raw Count)'!T$492</f>
        <v>0</v>
      </c>
      <c r="T162" s="13">
        <f>'Microbial Data (Raw Count)'!U162/'Microbial Data (Raw Count)'!U$492</f>
        <v>0</v>
      </c>
      <c r="U162" s="13">
        <f>'Microbial Data (Raw Count)'!V162/'Microbial Data (Raw Count)'!V$492</f>
        <v>0</v>
      </c>
      <c r="V162" s="13">
        <f>'Microbial Data (Raw Count)'!W162/'Microbial Data (Raw Count)'!W$492</f>
        <v>0</v>
      </c>
      <c r="W162" s="13">
        <f>'Microbial Data (Raw Count)'!X162/'Microbial Data (Raw Count)'!X$492</f>
        <v>0</v>
      </c>
      <c r="X162" s="13">
        <f>'Microbial Data (Raw Count)'!Y162/'Microbial Data (Raw Count)'!Y$492</f>
        <v>0</v>
      </c>
      <c r="Y162" s="13">
        <f>'Microbial Data (Raw Count)'!Z162/'Microbial Data (Raw Count)'!Z$492</f>
        <v>0</v>
      </c>
      <c r="Z162" s="13">
        <f>'Microbial Data (Raw Count)'!AA162/'Microbial Data (Raw Count)'!AA$492</f>
        <v>0</v>
      </c>
      <c r="AA162" s="13">
        <f>'Microbial Data (Raw Count)'!AB162/'Microbial Data (Raw Count)'!AB$492</f>
        <v>0</v>
      </c>
      <c r="AB162" s="13">
        <f>'Microbial Data (Raw Count)'!AC162/'Microbial Data (Raw Count)'!AC$492</f>
        <v>0</v>
      </c>
      <c r="AC162" s="13">
        <f>'Microbial Data (Raw Count)'!AD162/'Microbial Data (Raw Count)'!AD$492</f>
        <v>0</v>
      </c>
      <c r="AD162" s="13">
        <f>'Microbial Data (Raw Count)'!AE162/'Microbial Data (Raw Count)'!AE$492</f>
        <v>0</v>
      </c>
      <c r="AE162" s="13">
        <f>'Microbial Data (Raw Count)'!AF162/'Microbial Data (Raw Count)'!AF$492</f>
        <v>0</v>
      </c>
      <c r="AF162" s="13">
        <f>'Microbial Data (Raw Count)'!AG162/'Microbial Data (Raw Count)'!AG$492</f>
        <v>0</v>
      </c>
      <c r="AG162" s="13">
        <f>'Microbial Data (Raw Count)'!AH162/'Microbial Data (Raw Count)'!AH$492</f>
        <v>0</v>
      </c>
      <c r="AH162" s="13">
        <f>'Microbial Data (Raw Count)'!AI162/'Microbial Data (Raw Count)'!AI$492</f>
        <v>0</v>
      </c>
      <c r="AI162" s="13">
        <f>'Microbial Data (Raw Count)'!AJ162/'Microbial Data (Raw Count)'!AJ$492</f>
        <v>0</v>
      </c>
      <c r="AJ162" s="13">
        <f>'Microbial Data (Raw Count)'!AK162/'Microbial Data (Raw Count)'!AK$492</f>
        <v>0</v>
      </c>
      <c r="AK162" s="13">
        <f>'Microbial Data (Raw Count)'!AL162/'Microbial Data (Raw Count)'!AL$492</f>
        <v>0</v>
      </c>
      <c r="AL162" s="13">
        <f>'Microbial Data (Raw Count)'!AM162/'Microbial Data (Raw Count)'!AM$492</f>
        <v>0</v>
      </c>
      <c r="AM162" s="13">
        <f>'Microbial Data (Raw Count)'!AN162/'Microbial Data (Raw Count)'!AN$492</f>
        <v>0</v>
      </c>
      <c r="AN162" s="13">
        <f>'Microbial Data (Raw Count)'!AO162/'Microbial Data (Raw Count)'!AO$492</f>
        <v>0</v>
      </c>
      <c r="AO162" s="13">
        <f>'Microbial Data (Raw Count)'!AP162/'Microbial Data (Raw Count)'!AP$492</f>
        <v>0</v>
      </c>
      <c r="AP162" s="13">
        <f>'Microbial Data (Raw Count)'!AQ162/'Microbial Data (Raw Count)'!AQ$492</f>
        <v>0</v>
      </c>
      <c r="AQ162" s="13">
        <f>'Microbial Data (Raw Count)'!AR162/'Microbial Data (Raw Count)'!AR$492</f>
        <v>0</v>
      </c>
      <c r="AR162" s="13">
        <f>'Microbial Data (Raw Count)'!AS162/'Microbial Data (Raw Count)'!AS$492</f>
        <v>0</v>
      </c>
      <c r="AS162" s="13">
        <f>'Microbial Data (Raw Count)'!AT162/'Microbial Data (Raw Count)'!AT$492</f>
        <v>0</v>
      </c>
      <c r="AT162" s="13">
        <f>'Microbial Data (Raw Count)'!AU162/'Microbial Data (Raw Count)'!AU$492</f>
        <v>0</v>
      </c>
      <c r="AU162" s="13">
        <f>'Microbial Data (Raw Count)'!AV162/'Microbial Data (Raw Count)'!AV$492</f>
        <v>0</v>
      </c>
      <c r="AV162" s="13">
        <f>'Microbial Data (Raw Count)'!AW162/'Microbial Data (Raw Count)'!AW$492</f>
        <v>0</v>
      </c>
      <c r="AW162" s="13">
        <f>'Microbial Data (Raw Count)'!AX162/'Microbial Data (Raw Count)'!AX$492</f>
        <v>0</v>
      </c>
      <c r="AX162" s="13">
        <f>'Microbial Data (Raw Count)'!AY162/'Microbial Data (Raw Count)'!AY$492</f>
        <v>0</v>
      </c>
      <c r="AY162" s="13">
        <f>'Microbial Data (Raw Count)'!AZ162/'Microbial Data (Raw Count)'!AZ$492</f>
        <v>0</v>
      </c>
      <c r="AZ162" s="13">
        <f>'Microbial Data (Raw Count)'!BA162/'Microbial Data (Raw Count)'!BA$492</f>
        <v>0</v>
      </c>
      <c r="BA162" s="13">
        <f>'Microbial Data (Raw Count)'!BB162/'Microbial Data (Raw Count)'!BB$492</f>
        <v>0</v>
      </c>
      <c r="BB162" s="13">
        <f>'Microbial Data (Raw Count)'!BC162/'Microbial Data (Raw Count)'!BC$492</f>
        <v>0</v>
      </c>
      <c r="BC162" s="13">
        <f>'Microbial Data (Raw Count)'!BD162/'Microbial Data (Raw Count)'!BD$492</f>
        <v>0</v>
      </c>
      <c r="BD162" s="13">
        <f>'Microbial Data (Raw Count)'!BE162/'Microbial Data (Raw Count)'!BE$492</f>
        <v>0</v>
      </c>
      <c r="BE162" s="13">
        <f>'Microbial Data (Raw Count)'!BF162/'Microbial Data (Raw Count)'!BF$492</f>
        <v>0</v>
      </c>
      <c r="BF162" s="13">
        <f>'Microbial Data (Raw Count)'!BG162/'Microbial Data (Raw Count)'!BG$492</f>
        <v>0</v>
      </c>
      <c r="BG162" s="13">
        <f>'Microbial Data (Raw Count)'!BH162/'Microbial Data (Raw Count)'!BH$492</f>
        <v>0</v>
      </c>
      <c r="BH162" s="13">
        <f>'Microbial Data (Raw Count)'!BI162/'Microbial Data (Raw Count)'!BI$492</f>
        <v>0</v>
      </c>
      <c r="BI162" s="13">
        <f>'Microbial Data (Raw Count)'!BJ162/'Microbial Data (Raw Count)'!BJ$492</f>
        <v>0</v>
      </c>
      <c r="BJ162" s="13">
        <f>'Microbial Data (Raw Count)'!BK162/'Microbial Data (Raw Count)'!BK$492</f>
        <v>0</v>
      </c>
      <c r="BK162" s="13">
        <f>'Microbial Data (Raw Count)'!BL162/'Microbial Data (Raw Count)'!BL$492</f>
        <v>0</v>
      </c>
      <c r="BL162" s="13">
        <f>'Microbial Data (Raw Count)'!BM162/'Microbial Data (Raw Count)'!BM$492</f>
        <v>0</v>
      </c>
      <c r="BM162" s="13">
        <f>'Microbial Data (Raw Count)'!BN162/'Microbial Data (Raw Count)'!BN$492</f>
        <v>0</v>
      </c>
      <c r="BN162" s="13">
        <f>'Microbial Data (Raw Count)'!BO162/'Microbial Data (Raw Count)'!BO$492</f>
        <v>0</v>
      </c>
      <c r="BO162" s="13">
        <f>'Microbial Data (Raw Count)'!BP162/'Microbial Data (Raw Count)'!BP$492</f>
        <v>0</v>
      </c>
      <c r="BP162" s="13">
        <f>'Microbial Data (Raw Count)'!BQ162/'Microbial Data (Raw Count)'!BQ$492</f>
        <v>0</v>
      </c>
      <c r="BQ162" s="13">
        <f>'Microbial Data (Raw Count)'!BR162/'Microbial Data (Raw Count)'!BR$492</f>
        <v>0</v>
      </c>
      <c r="BR162" s="13">
        <f>'Microbial Data (Raw Count)'!BS162/'Microbial Data (Raw Count)'!BS$492</f>
        <v>0</v>
      </c>
      <c r="BS162" s="13">
        <f>'Microbial Data (Raw Count)'!BT162/'Microbial Data (Raw Count)'!BT$492</f>
        <v>0</v>
      </c>
      <c r="BT162" s="13">
        <f>'Microbial Data (Raw Count)'!BU162/'Microbial Data (Raw Count)'!BU$492</f>
        <v>0</v>
      </c>
      <c r="BU162" s="13">
        <f>'Microbial Data (Raw Count)'!BV162/'Microbial Data (Raw Count)'!BV$492</f>
        <v>0</v>
      </c>
      <c r="BV162" s="13">
        <f>'Microbial Data (Raw Count)'!BW162/'Microbial Data (Raw Count)'!BW$492</f>
        <v>0</v>
      </c>
      <c r="BW162" s="13">
        <f>'Microbial Data (Raw Count)'!BX162/'Microbial Data (Raw Count)'!BX$492</f>
        <v>0</v>
      </c>
      <c r="BX162" s="13">
        <f>'Microbial Data (Raw Count)'!BY162/'Microbial Data (Raw Count)'!BY$492</f>
        <v>0</v>
      </c>
      <c r="BY162" s="13">
        <f>'Microbial Data (Raw Count)'!BZ162/'Microbial Data (Raw Count)'!BZ$492</f>
        <v>0</v>
      </c>
      <c r="BZ162" s="13">
        <f>'Microbial Data (Raw Count)'!CA162/'Microbial Data (Raw Count)'!CA$492</f>
        <v>0</v>
      </c>
      <c r="CA162" s="13">
        <f>'Microbial Data (Raw Count)'!CB162/'Microbial Data (Raw Count)'!CB$492</f>
        <v>0</v>
      </c>
      <c r="CB162" s="13">
        <f>'Microbial Data (Raw Count)'!CC162/'Microbial Data (Raw Count)'!CC$492</f>
        <v>0</v>
      </c>
      <c r="CC162" s="13">
        <f>'Microbial Data (Raw Count)'!CD162/'Microbial Data (Raw Count)'!CD$492</f>
        <v>0</v>
      </c>
      <c r="CD162" s="13">
        <f>'Microbial Data (Raw Count)'!CE162/'Microbial Data (Raw Count)'!CE$492</f>
        <v>0</v>
      </c>
      <c r="CE162" s="13">
        <f>'Microbial Data (Raw Count)'!CF162/'Microbial Data (Raw Count)'!CF$492</f>
        <v>0</v>
      </c>
      <c r="CF162" s="13">
        <f>'Microbial Data (Raw Count)'!CG162/'Microbial Data (Raw Count)'!CG$492</f>
        <v>0</v>
      </c>
      <c r="CG162" s="13">
        <f>'Microbial Data (Raw Count)'!CH162/'Microbial Data (Raw Count)'!CH$492</f>
        <v>0</v>
      </c>
      <c r="CH162" s="13">
        <f>'Microbial Data (Raw Count)'!CI162/'Microbial Data (Raw Count)'!CI$492</f>
        <v>0</v>
      </c>
      <c r="CI162" s="13">
        <f>'Microbial Data (Raw Count)'!CJ162/'Microbial Data (Raw Count)'!CJ$492</f>
        <v>0</v>
      </c>
      <c r="CJ162" s="13">
        <f>'Microbial Data (Raw Count)'!CK162/'Microbial Data (Raw Count)'!CK$492</f>
        <v>0</v>
      </c>
      <c r="CK162" s="13">
        <f>'Microbial Data (Raw Count)'!CL162/'Microbial Data (Raw Count)'!CL$492</f>
        <v>0</v>
      </c>
      <c r="CL162" s="13">
        <f>'Microbial Data (Raw Count)'!CM162/'Microbial Data (Raw Count)'!CM$492</f>
        <v>0</v>
      </c>
      <c r="CM162" s="13">
        <f>'Microbial Data (Raw Count)'!CN162/'Microbial Data (Raw Count)'!CN$492</f>
        <v>0</v>
      </c>
      <c r="CN162" s="13">
        <f>'Microbial Data (Raw Count)'!CO162/'Microbial Data (Raw Count)'!CO$492</f>
        <v>0</v>
      </c>
      <c r="CO162" s="13">
        <f>'Microbial Data (Raw Count)'!CP162/'Microbial Data (Raw Count)'!CP$492</f>
        <v>0</v>
      </c>
      <c r="CP162" s="13">
        <f>'Microbial Data (Raw Count)'!CQ162/'Microbial Data (Raw Count)'!CQ$492</f>
        <v>0</v>
      </c>
      <c r="CQ162" s="13">
        <f>'Microbial Data (Raw Count)'!CR162/'Microbial Data (Raw Count)'!CR$492</f>
        <v>0</v>
      </c>
      <c r="CR162" s="13">
        <f>'Microbial Data (Raw Count)'!CS162/'Microbial Data (Raw Count)'!CS$492</f>
        <v>0</v>
      </c>
      <c r="CS162" s="13">
        <f>'Microbial Data (Raw Count)'!CT162/'Microbial Data (Raw Count)'!CT$492</f>
        <v>0</v>
      </c>
      <c r="CT162" s="13">
        <f>'Microbial Data (Raw Count)'!CU162/'Microbial Data (Raw Count)'!CU$492</f>
        <v>0</v>
      </c>
      <c r="CU162" s="13">
        <f>'Microbial Data (Raw Count)'!CV162/'Microbial Data (Raw Count)'!CV$492</f>
        <v>0</v>
      </c>
      <c r="CV162" s="13">
        <f>'Microbial Data (Raw Count)'!CW162/'Microbial Data (Raw Count)'!CW$492</f>
        <v>0</v>
      </c>
      <c r="CW162" s="13">
        <f>'Microbial Data (Raw Count)'!CX162/'Microbial Data (Raw Count)'!CX$492</f>
        <v>0</v>
      </c>
      <c r="CX162" s="13">
        <f>'Microbial Data (Raw Count)'!CY162/'Microbial Data (Raw Count)'!CY$492</f>
        <v>0</v>
      </c>
      <c r="CY162" s="13">
        <f>'Microbial Data (Raw Count)'!CZ162/'Microbial Data (Raw Count)'!CZ$492</f>
        <v>0</v>
      </c>
      <c r="CZ162" s="13">
        <f>'Microbial Data (Raw Count)'!DA162/'Microbial Data (Raw Count)'!DA$492</f>
        <v>0</v>
      </c>
      <c r="DA162" s="13">
        <f>'Microbial Data (Raw Count)'!DB162/'Microbial Data (Raw Count)'!DB$492</f>
        <v>0</v>
      </c>
      <c r="DB162" s="13">
        <f>'Microbial Data (Raw Count)'!DC162/'Microbial Data (Raw Count)'!DC$492</f>
        <v>0</v>
      </c>
      <c r="DC162" s="13">
        <f>'Microbial Data (Raw Count)'!DD162/'Microbial Data (Raw Count)'!DD$492</f>
        <v>0</v>
      </c>
      <c r="DD162" s="13">
        <f>'Microbial Data (Raw Count)'!DE162/'Microbial Data (Raw Count)'!DE$492</f>
        <v>0</v>
      </c>
      <c r="DE162" s="13">
        <f>'Microbial Data (Raw Count)'!DF162/'Microbial Data (Raw Count)'!DF$492</f>
        <v>0</v>
      </c>
      <c r="DF162" s="13">
        <f>'Microbial Data (Raw Count)'!DG162/'Microbial Data (Raw Count)'!DG$492</f>
        <v>0</v>
      </c>
      <c r="DG162" s="13">
        <f>'Microbial Data (Raw Count)'!DH162/'Microbial Data (Raw Count)'!DH$492</f>
        <v>0</v>
      </c>
      <c r="DH162" s="13">
        <f>'Microbial Data (Raw Count)'!DI162/'Microbial Data (Raw Count)'!DI$492</f>
        <v>0</v>
      </c>
      <c r="DI162" s="13">
        <f>'Microbial Data (Raw Count)'!DJ162/'Microbial Data (Raw Count)'!DJ$492</f>
        <v>0</v>
      </c>
      <c r="DJ162" s="13">
        <f>'Microbial Data (Raw Count)'!DK162/'Microbial Data (Raw Count)'!DK$492</f>
        <v>0</v>
      </c>
      <c r="DK162" s="13">
        <f>'Microbial Data (Raw Count)'!DL162/'Microbial Data (Raw Count)'!DL$492</f>
        <v>0</v>
      </c>
      <c r="DL162" s="13">
        <f>'Microbial Data (Raw Count)'!DM162/'Microbial Data (Raw Count)'!DM$492</f>
        <v>0</v>
      </c>
      <c r="DM162" s="13">
        <f>'Microbial Data (Raw Count)'!DN162/'Microbial Data (Raw Count)'!DN$492</f>
        <v>0</v>
      </c>
      <c r="DN162" s="13">
        <f>'Microbial Data (Raw Count)'!DO162/'Microbial Data (Raw Count)'!DO$492</f>
        <v>0</v>
      </c>
      <c r="DO162" s="13">
        <f>'Microbial Data (Raw Count)'!DP162/'Microbial Data (Raw Count)'!DP$492</f>
        <v>0</v>
      </c>
      <c r="DP162" s="13">
        <f>'Microbial Data (Raw Count)'!DQ162/'Microbial Data (Raw Count)'!DQ$492</f>
        <v>0</v>
      </c>
      <c r="DQ162" s="13">
        <f>'Microbial Data (Raw Count)'!DR162/'Microbial Data (Raw Count)'!DR$492</f>
        <v>0</v>
      </c>
      <c r="DR162" s="13">
        <f>'Microbial Data (Raw Count)'!DS162/'Microbial Data (Raw Count)'!DS$492</f>
        <v>0</v>
      </c>
      <c r="DS162" s="13">
        <f>'Microbial Data (Raw Count)'!DT162/'Microbial Data (Raw Count)'!DT$492</f>
        <v>0</v>
      </c>
      <c r="DT162" s="13">
        <f>'Microbial Data (Raw Count)'!DU162/'Microbial Data (Raw Count)'!DU$492</f>
        <v>0</v>
      </c>
      <c r="DU162" s="13">
        <f>'Microbial Data (Raw Count)'!DV162/'Microbial Data (Raw Count)'!DV$492</f>
        <v>0</v>
      </c>
      <c r="DV162" s="13">
        <f>'Microbial Data (Raw Count)'!DW162/'Microbial Data (Raw Count)'!DW$492</f>
        <v>0</v>
      </c>
      <c r="DW162" s="13">
        <f>'Microbial Data (Raw Count)'!DX162/'Microbial Data (Raw Count)'!DX$492</f>
        <v>0</v>
      </c>
      <c r="DX162" s="13">
        <f>'Microbial Data (Raw Count)'!DY162/'Microbial Data (Raw Count)'!DY$492</f>
        <v>0</v>
      </c>
      <c r="DY162" s="13">
        <f>'Microbial Data (Raw Count)'!DZ162/'Microbial Data (Raw Count)'!DZ$492</f>
        <v>0</v>
      </c>
      <c r="DZ162" s="13">
        <f>'Microbial Data (Raw Count)'!EA162/'Microbial Data (Raw Count)'!EA$492</f>
        <v>0</v>
      </c>
      <c r="EA162" s="13">
        <f>'Microbial Data (Raw Count)'!EB162/'Microbial Data (Raw Count)'!EB$492</f>
        <v>0</v>
      </c>
      <c r="EB162" s="13">
        <f>'Microbial Data (Raw Count)'!EC162/'Microbial Data (Raw Count)'!EC$492</f>
        <v>2.4294794347848927E-4</v>
      </c>
      <c r="EC162" s="13">
        <f>'Microbial Data (Raw Count)'!ED162/'Microbial Data (Raw Count)'!ED$492</f>
        <v>0</v>
      </c>
      <c r="ED162" s="13">
        <f>'Microbial Data (Raw Count)'!EE162/'Microbial Data (Raw Count)'!EE$492</f>
        <v>0</v>
      </c>
      <c r="EE162" s="13">
        <f>'Microbial Data (Raw Count)'!EF162/'Microbial Data (Raw Count)'!EF$492</f>
        <v>0</v>
      </c>
      <c r="EF162" s="13">
        <f>'Microbial Data (Raw Count)'!EG162/'Microbial Data (Raw Count)'!EG$492</f>
        <v>0</v>
      </c>
      <c r="EG162" s="13">
        <f>'Microbial Data (Raw Count)'!EH162/'Microbial Data (Raw Count)'!EH$492</f>
        <v>0</v>
      </c>
      <c r="EH162" s="13">
        <f>'Microbial Data (Raw Count)'!EI162/'Microbial Data (Raw Count)'!EI$492</f>
        <v>0</v>
      </c>
      <c r="EI162" s="13">
        <f>'Microbial Data (Raw Count)'!EJ162/'Microbial Data (Raw Count)'!EJ$492</f>
        <v>0</v>
      </c>
      <c r="EJ162" s="13">
        <f>'Microbial Data (Raw Count)'!EK162/'Microbial Data (Raw Count)'!EK$492</f>
        <v>0</v>
      </c>
      <c r="EK162" s="13">
        <f>'Microbial Data (Raw Count)'!EL162/'Microbial Data (Raw Count)'!EL$492</f>
        <v>0</v>
      </c>
      <c r="EL162" s="13">
        <f>'Microbial Data (Raw Count)'!EM162/'Microbial Data (Raw Count)'!EM$492</f>
        <v>0</v>
      </c>
      <c r="EM162" s="13">
        <f>'Microbial Data (Raw Count)'!EN162/'Microbial Data (Raw Count)'!EN$492</f>
        <v>0</v>
      </c>
      <c r="EN162" s="13">
        <f>'Microbial Data (Raw Count)'!EO162/'Microbial Data (Raw Count)'!EO$492</f>
        <v>0</v>
      </c>
      <c r="EO162" s="13">
        <f>'Microbial Data (Raw Count)'!EP162/'Microbial Data (Raw Count)'!EP$492</f>
        <v>0</v>
      </c>
      <c r="EP162" s="13">
        <f>'Microbial Data (Raw Count)'!EQ162/'Microbial Data (Raw Count)'!EQ$492</f>
        <v>0</v>
      </c>
      <c r="EQ162" s="13">
        <f>'Microbial Data (Raw Count)'!ER162/'Microbial Data (Raw Count)'!ER$492</f>
        <v>0</v>
      </c>
      <c r="ER162" s="13">
        <f>'Microbial Data (Raw Count)'!ES162/'Microbial Data (Raw Count)'!ES$492</f>
        <v>0</v>
      </c>
      <c r="ES162" s="13">
        <f>'Microbial Data (Raw Count)'!ET162/'Microbial Data (Raw Count)'!ET$492</f>
        <v>0</v>
      </c>
      <c r="ET162" s="13">
        <f>'Microbial Data (Raw Count)'!EU162/'Microbial Data (Raw Count)'!EU$492</f>
        <v>0</v>
      </c>
      <c r="EU162" s="13">
        <f>'Microbial Data (Raw Count)'!EV162/'Microbial Data (Raw Count)'!EV$492</f>
        <v>0</v>
      </c>
      <c r="EV162" s="13">
        <f>'Microbial Data (Raw Count)'!EW162/'Microbial Data (Raw Count)'!EW$492</f>
        <v>0</v>
      </c>
      <c r="EW162" s="13">
        <f>'Microbial Data (Raw Count)'!EX162/'Microbial Data (Raw Count)'!EX$492</f>
        <v>0</v>
      </c>
      <c r="EX162" s="13">
        <f>'Microbial Data (Raw Count)'!EY162/'Microbial Data (Raw Count)'!EY$492</f>
        <v>0</v>
      </c>
      <c r="EY162" s="13">
        <f>'Microbial Data (Raw Count)'!EZ162/'Microbial Data (Raw Count)'!EZ$492</f>
        <v>0</v>
      </c>
      <c r="EZ162" s="13">
        <f>'Microbial Data (Raw Count)'!FA162/'Microbial Data (Raw Count)'!FA$492</f>
        <v>0</v>
      </c>
    </row>
    <row r="163" spans="1:156" x14ac:dyDescent="0.3">
      <c r="A163" s="8">
        <v>162</v>
      </c>
      <c r="B163" s="8" t="s">
        <v>154</v>
      </c>
      <c r="C163" s="8" t="s">
        <v>155</v>
      </c>
      <c r="D163" s="8" t="s">
        <v>156</v>
      </c>
      <c r="E163" s="8" t="s">
        <v>157</v>
      </c>
      <c r="F163" s="8" t="s">
        <v>464</v>
      </c>
      <c r="G163" s="8" t="s">
        <v>503</v>
      </c>
      <c r="H163" s="13">
        <f>'Microbial Data (Raw Count)'!I163/'Microbial Data (Raw Count)'!I$492</f>
        <v>0</v>
      </c>
      <c r="I163" s="13">
        <f>'Microbial Data (Raw Count)'!J163/'Microbial Data (Raw Count)'!J$492</f>
        <v>0</v>
      </c>
      <c r="J163" s="13">
        <f>'Microbial Data (Raw Count)'!K163/'Microbial Data (Raw Count)'!K$492</f>
        <v>0</v>
      </c>
      <c r="K163" s="13">
        <f>'Microbial Data (Raw Count)'!L163/'Microbial Data (Raw Count)'!L$492</f>
        <v>0</v>
      </c>
      <c r="L163" s="13">
        <f>'Microbial Data (Raw Count)'!M163/'Microbial Data (Raw Count)'!M$492</f>
        <v>0</v>
      </c>
      <c r="M163" s="13">
        <f>'Microbial Data (Raw Count)'!N163/'Microbial Data (Raw Count)'!N$492</f>
        <v>0</v>
      </c>
      <c r="N163" s="13">
        <f>'Microbial Data (Raw Count)'!O163/'Microbial Data (Raw Count)'!O$492</f>
        <v>0</v>
      </c>
      <c r="O163" s="13">
        <f>'Microbial Data (Raw Count)'!P163/'Microbial Data (Raw Count)'!P$492</f>
        <v>0</v>
      </c>
      <c r="P163" s="13">
        <f>'Microbial Data (Raw Count)'!Q163/'Microbial Data (Raw Count)'!Q$492</f>
        <v>0</v>
      </c>
      <c r="Q163" s="13">
        <f>'Microbial Data (Raw Count)'!R163/'Microbial Data (Raw Count)'!R$492</f>
        <v>0</v>
      </c>
      <c r="R163" s="13">
        <f>'Microbial Data (Raw Count)'!S163/'Microbial Data (Raw Count)'!S$492</f>
        <v>0</v>
      </c>
      <c r="S163" s="13">
        <f>'Microbial Data (Raw Count)'!T163/'Microbial Data (Raw Count)'!T$492</f>
        <v>5.7580468705015257E-5</v>
      </c>
      <c r="T163" s="13">
        <f>'Microbial Data (Raw Count)'!U163/'Microbial Data (Raw Count)'!U$492</f>
        <v>0</v>
      </c>
      <c r="U163" s="13">
        <f>'Microbial Data (Raw Count)'!V163/'Microbial Data (Raw Count)'!V$492</f>
        <v>0</v>
      </c>
      <c r="V163" s="13">
        <f>'Microbial Data (Raw Count)'!W163/'Microbial Data (Raw Count)'!W$492</f>
        <v>0</v>
      </c>
      <c r="W163" s="13">
        <f>'Microbial Data (Raw Count)'!X163/'Microbial Data (Raw Count)'!X$492</f>
        <v>0</v>
      </c>
      <c r="X163" s="13">
        <f>'Microbial Data (Raw Count)'!Y163/'Microbial Data (Raw Count)'!Y$492</f>
        <v>0</v>
      </c>
      <c r="Y163" s="13">
        <f>'Microbial Data (Raw Count)'!Z163/'Microbial Data (Raw Count)'!Z$492</f>
        <v>0</v>
      </c>
      <c r="Z163" s="13">
        <f>'Microbial Data (Raw Count)'!AA163/'Microbial Data (Raw Count)'!AA$492</f>
        <v>0</v>
      </c>
      <c r="AA163" s="13">
        <f>'Microbial Data (Raw Count)'!AB163/'Microbial Data (Raw Count)'!AB$492</f>
        <v>0</v>
      </c>
      <c r="AB163" s="13">
        <f>'Microbial Data (Raw Count)'!AC163/'Microbial Data (Raw Count)'!AC$492</f>
        <v>0</v>
      </c>
      <c r="AC163" s="13">
        <f>'Microbial Data (Raw Count)'!AD163/'Microbial Data (Raw Count)'!AD$492</f>
        <v>0</v>
      </c>
      <c r="AD163" s="13">
        <f>'Microbial Data (Raw Count)'!AE163/'Microbial Data (Raw Count)'!AE$492</f>
        <v>0</v>
      </c>
      <c r="AE163" s="13">
        <f>'Microbial Data (Raw Count)'!AF163/'Microbial Data (Raw Count)'!AF$492</f>
        <v>0</v>
      </c>
      <c r="AF163" s="13">
        <f>'Microbial Data (Raw Count)'!AG163/'Microbial Data (Raw Count)'!AG$492</f>
        <v>0</v>
      </c>
      <c r="AG163" s="13">
        <f>'Microbial Data (Raw Count)'!AH163/'Microbial Data (Raw Count)'!AH$492</f>
        <v>0</v>
      </c>
      <c r="AH163" s="13">
        <f>'Microbial Data (Raw Count)'!AI163/'Microbial Data (Raw Count)'!AI$492</f>
        <v>0</v>
      </c>
      <c r="AI163" s="13">
        <f>'Microbial Data (Raw Count)'!AJ163/'Microbial Data (Raw Count)'!AJ$492</f>
        <v>0</v>
      </c>
      <c r="AJ163" s="13">
        <f>'Microbial Data (Raw Count)'!AK163/'Microbial Data (Raw Count)'!AK$492</f>
        <v>0</v>
      </c>
      <c r="AK163" s="13">
        <f>'Microbial Data (Raw Count)'!AL163/'Microbial Data (Raw Count)'!AL$492</f>
        <v>0</v>
      </c>
      <c r="AL163" s="13">
        <f>'Microbial Data (Raw Count)'!AM163/'Microbial Data (Raw Count)'!AM$492</f>
        <v>0</v>
      </c>
      <c r="AM163" s="13">
        <f>'Microbial Data (Raw Count)'!AN163/'Microbial Data (Raw Count)'!AN$492</f>
        <v>0</v>
      </c>
      <c r="AN163" s="13">
        <f>'Microbial Data (Raw Count)'!AO163/'Microbial Data (Raw Count)'!AO$492</f>
        <v>0</v>
      </c>
      <c r="AO163" s="13">
        <f>'Microbial Data (Raw Count)'!AP163/'Microbial Data (Raw Count)'!AP$492</f>
        <v>0</v>
      </c>
      <c r="AP163" s="13">
        <f>'Microbial Data (Raw Count)'!AQ163/'Microbial Data (Raw Count)'!AQ$492</f>
        <v>0</v>
      </c>
      <c r="AQ163" s="13">
        <f>'Microbial Data (Raw Count)'!AR163/'Microbial Data (Raw Count)'!AR$492</f>
        <v>0</v>
      </c>
      <c r="AR163" s="13">
        <f>'Microbial Data (Raw Count)'!AS163/'Microbial Data (Raw Count)'!AS$492</f>
        <v>0</v>
      </c>
      <c r="AS163" s="13">
        <f>'Microbial Data (Raw Count)'!AT163/'Microbial Data (Raw Count)'!AT$492</f>
        <v>0</v>
      </c>
      <c r="AT163" s="13">
        <f>'Microbial Data (Raw Count)'!AU163/'Microbial Data (Raw Count)'!AU$492</f>
        <v>0</v>
      </c>
      <c r="AU163" s="13">
        <f>'Microbial Data (Raw Count)'!AV163/'Microbial Data (Raw Count)'!AV$492</f>
        <v>0</v>
      </c>
      <c r="AV163" s="13">
        <f>'Microbial Data (Raw Count)'!AW163/'Microbial Data (Raw Count)'!AW$492</f>
        <v>0</v>
      </c>
      <c r="AW163" s="13">
        <f>'Microbial Data (Raw Count)'!AX163/'Microbial Data (Raw Count)'!AX$492</f>
        <v>0</v>
      </c>
      <c r="AX163" s="13">
        <f>'Microbial Data (Raw Count)'!AY163/'Microbial Data (Raw Count)'!AY$492</f>
        <v>0</v>
      </c>
      <c r="AY163" s="13">
        <f>'Microbial Data (Raw Count)'!AZ163/'Microbial Data (Raw Count)'!AZ$492</f>
        <v>0</v>
      </c>
      <c r="AZ163" s="13">
        <f>'Microbial Data (Raw Count)'!BA163/'Microbial Data (Raw Count)'!BA$492</f>
        <v>0</v>
      </c>
      <c r="BA163" s="13">
        <f>'Microbial Data (Raw Count)'!BB163/'Microbial Data (Raw Count)'!BB$492</f>
        <v>0</v>
      </c>
      <c r="BB163" s="13">
        <f>'Microbial Data (Raw Count)'!BC163/'Microbial Data (Raw Count)'!BC$492</f>
        <v>0</v>
      </c>
      <c r="BC163" s="13">
        <f>'Microbial Data (Raw Count)'!BD163/'Microbial Data (Raw Count)'!BD$492</f>
        <v>0</v>
      </c>
      <c r="BD163" s="13">
        <f>'Microbial Data (Raw Count)'!BE163/'Microbial Data (Raw Count)'!BE$492</f>
        <v>0</v>
      </c>
      <c r="BE163" s="13">
        <f>'Microbial Data (Raw Count)'!BF163/'Microbial Data (Raw Count)'!BF$492</f>
        <v>0</v>
      </c>
      <c r="BF163" s="13">
        <f>'Microbial Data (Raw Count)'!BG163/'Microbial Data (Raw Count)'!BG$492</f>
        <v>0</v>
      </c>
      <c r="BG163" s="13">
        <f>'Microbial Data (Raw Count)'!BH163/'Microbial Data (Raw Count)'!BH$492</f>
        <v>0</v>
      </c>
      <c r="BH163" s="13">
        <f>'Microbial Data (Raw Count)'!BI163/'Microbial Data (Raw Count)'!BI$492</f>
        <v>0</v>
      </c>
      <c r="BI163" s="13">
        <f>'Microbial Data (Raw Count)'!BJ163/'Microbial Data (Raw Count)'!BJ$492</f>
        <v>0</v>
      </c>
      <c r="BJ163" s="13">
        <f>'Microbial Data (Raw Count)'!BK163/'Microbial Data (Raw Count)'!BK$492</f>
        <v>0</v>
      </c>
      <c r="BK163" s="13">
        <f>'Microbial Data (Raw Count)'!BL163/'Microbial Data (Raw Count)'!BL$492</f>
        <v>0</v>
      </c>
      <c r="BL163" s="13">
        <f>'Microbial Data (Raw Count)'!BM163/'Microbial Data (Raw Count)'!BM$492</f>
        <v>0</v>
      </c>
      <c r="BM163" s="13">
        <f>'Microbial Data (Raw Count)'!BN163/'Microbial Data (Raw Count)'!BN$492</f>
        <v>0</v>
      </c>
      <c r="BN163" s="13">
        <f>'Microbial Data (Raw Count)'!BO163/'Microbial Data (Raw Count)'!BO$492</f>
        <v>0</v>
      </c>
      <c r="BO163" s="13">
        <f>'Microbial Data (Raw Count)'!BP163/'Microbial Data (Raw Count)'!BP$492</f>
        <v>0</v>
      </c>
      <c r="BP163" s="13">
        <f>'Microbial Data (Raw Count)'!BQ163/'Microbial Data (Raw Count)'!BQ$492</f>
        <v>0</v>
      </c>
      <c r="BQ163" s="13">
        <f>'Microbial Data (Raw Count)'!BR163/'Microbial Data (Raw Count)'!BR$492</f>
        <v>0</v>
      </c>
      <c r="BR163" s="13">
        <f>'Microbial Data (Raw Count)'!BS163/'Microbial Data (Raw Count)'!BS$492</f>
        <v>0</v>
      </c>
      <c r="BS163" s="13">
        <f>'Microbial Data (Raw Count)'!BT163/'Microbial Data (Raw Count)'!BT$492</f>
        <v>0</v>
      </c>
      <c r="BT163" s="13">
        <f>'Microbial Data (Raw Count)'!BU163/'Microbial Data (Raw Count)'!BU$492</f>
        <v>0</v>
      </c>
      <c r="BU163" s="13">
        <f>'Microbial Data (Raw Count)'!BV163/'Microbial Data (Raw Count)'!BV$492</f>
        <v>0</v>
      </c>
      <c r="BV163" s="13">
        <f>'Microbial Data (Raw Count)'!BW163/'Microbial Data (Raw Count)'!BW$492</f>
        <v>0</v>
      </c>
      <c r="BW163" s="13">
        <f>'Microbial Data (Raw Count)'!BX163/'Microbial Data (Raw Count)'!BX$492</f>
        <v>0</v>
      </c>
      <c r="BX163" s="13">
        <f>'Microbial Data (Raw Count)'!BY163/'Microbial Data (Raw Count)'!BY$492</f>
        <v>0</v>
      </c>
      <c r="BY163" s="13">
        <f>'Microbial Data (Raw Count)'!BZ163/'Microbial Data (Raw Count)'!BZ$492</f>
        <v>0</v>
      </c>
      <c r="BZ163" s="13">
        <f>'Microbial Data (Raw Count)'!CA163/'Microbial Data (Raw Count)'!CA$492</f>
        <v>0</v>
      </c>
      <c r="CA163" s="13">
        <f>'Microbial Data (Raw Count)'!CB163/'Microbial Data (Raw Count)'!CB$492</f>
        <v>0</v>
      </c>
      <c r="CB163" s="13">
        <f>'Microbial Data (Raw Count)'!CC163/'Microbial Data (Raw Count)'!CC$492</f>
        <v>0</v>
      </c>
      <c r="CC163" s="13">
        <f>'Microbial Data (Raw Count)'!CD163/'Microbial Data (Raw Count)'!CD$492</f>
        <v>0</v>
      </c>
      <c r="CD163" s="13">
        <f>'Microbial Data (Raw Count)'!CE163/'Microbial Data (Raw Count)'!CE$492</f>
        <v>0</v>
      </c>
      <c r="CE163" s="13">
        <f>'Microbial Data (Raw Count)'!CF163/'Microbial Data (Raw Count)'!CF$492</f>
        <v>0</v>
      </c>
      <c r="CF163" s="13">
        <f>'Microbial Data (Raw Count)'!CG163/'Microbial Data (Raw Count)'!CG$492</f>
        <v>0</v>
      </c>
      <c r="CG163" s="13">
        <f>'Microbial Data (Raw Count)'!CH163/'Microbial Data (Raw Count)'!CH$492</f>
        <v>0</v>
      </c>
      <c r="CH163" s="13">
        <f>'Microbial Data (Raw Count)'!CI163/'Microbial Data (Raw Count)'!CI$492</f>
        <v>0</v>
      </c>
      <c r="CI163" s="13">
        <f>'Microbial Data (Raw Count)'!CJ163/'Microbial Data (Raw Count)'!CJ$492</f>
        <v>0</v>
      </c>
      <c r="CJ163" s="13">
        <f>'Microbial Data (Raw Count)'!CK163/'Microbial Data (Raw Count)'!CK$492</f>
        <v>0</v>
      </c>
      <c r="CK163" s="13">
        <f>'Microbial Data (Raw Count)'!CL163/'Microbial Data (Raw Count)'!CL$492</f>
        <v>0</v>
      </c>
      <c r="CL163" s="13">
        <f>'Microbial Data (Raw Count)'!CM163/'Microbial Data (Raw Count)'!CM$492</f>
        <v>0</v>
      </c>
      <c r="CM163" s="13">
        <f>'Microbial Data (Raw Count)'!CN163/'Microbial Data (Raw Count)'!CN$492</f>
        <v>0</v>
      </c>
      <c r="CN163" s="13">
        <f>'Microbial Data (Raw Count)'!CO163/'Microbial Data (Raw Count)'!CO$492</f>
        <v>0</v>
      </c>
      <c r="CO163" s="13">
        <f>'Microbial Data (Raw Count)'!CP163/'Microbial Data (Raw Count)'!CP$492</f>
        <v>0</v>
      </c>
      <c r="CP163" s="13">
        <f>'Microbial Data (Raw Count)'!CQ163/'Microbial Data (Raw Count)'!CQ$492</f>
        <v>0</v>
      </c>
      <c r="CQ163" s="13">
        <f>'Microbial Data (Raw Count)'!CR163/'Microbial Data (Raw Count)'!CR$492</f>
        <v>0</v>
      </c>
      <c r="CR163" s="13">
        <f>'Microbial Data (Raw Count)'!CS163/'Microbial Data (Raw Count)'!CS$492</f>
        <v>0</v>
      </c>
      <c r="CS163" s="13">
        <f>'Microbial Data (Raw Count)'!CT163/'Microbial Data (Raw Count)'!CT$492</f>
        <v>0</v>
      </c>
      <c r="CT163" s="13">
        <f>'Microbial Data (Raw Count)'!CU163/'Microbial Data (Raw Count)'!CU$492</f>
        <v>0</v>
      </c>
      <c r="CU163" s="13">
        <f>'Microbial Data (Raw Count)'!CV163/'Microbial Data (Raw Count)'!CV$492</f>
        <v>0</v>
      </c>
      <c r="CV163" s="13">
        <f>'Microbial Data (Raw Count)'!CW163/'Microbial Data (Raw Count)'!CW$492</f>
        <v>0</v>
      </c>
      <c r="CW163" s="13">
        <f>'Microbial Data (Raw Count)'!CX163/'Microbial Data (Raw Count)'!CX$492</f>
        <v>0</v>
      </c>
      <c r="CX163" s="13">
        <f>'Microbial Data (Raw Count)'!CY163/'Microbial Data (Raw Count)'!CY$492</f>
        <v>0</v>
      </c>
      <c r="CY163" s="13">
        <f>'Microbial Data (Raw Count)'!CZ163/'Microbial Data (Raw Count)'!CZ$492</f>
        <v>0</v>
      </c>
      <c r="CZ163" s="13">
        <f>'Microbial Data (Raw Count)'!DA163/'Microbial Data (Raw Count)'!DA$492</f>
        <v>0</v>
      </c>
      <c r="DA163" s="13">
        <f>'Microbial Data (Raw Count)'!DB163/'Microbial Data (Raw Count)'!DB$492</f>
        <v>0</v>
      </c>
      <c r="DB163" s="13">
        <f>'Microbial Data (Raw Count)'!DC163/'Microbial Data (Raw Count)'!DC$492</f>
        <v>0</v>
      </c>
      <c r="DC163" s="13">
        <f>'Microbial Data (Raw Count)'!DD163/'Microbial Data (Raw Count)'!DD$492</f>
        <v>0</v>
      </c>
      <c r="DD163" s="13">
        <f>'Microbial Data (Raw Count)'!DE163/'Microbial Data (Raw Count)'!DE$492</f>
        <v>0</v>
      </c>
      <c r="DE163" s="13">
        <f>'Microbial Data (Raw Count)'!DF163/'Microbial Data (Raw Count)'!DF$492</f>
        <v>0</v>
      </c>
      <c r="DF163" s="13">
        <f>'Microbial Data (Raw Count)'!DG163/'Microbial Data (Raw Count)'!DG$492</f>
        <v>0</v>
      </c>
      <c r="DG163" s="13">
        <f>'Microbial Data (Raw Count)'!DH163/'Microbial Data (Raw Count)'!DH$492</f>
        <v>0</v>
      </c>
      <c r="DH163" s="13">
        <f>'Microbial Data (Raw Count)'!DI163/'Microbial Data (Raw Count)'!DI$492</f>
        <v>0</v>
      </c>
      <c r="DI163" s="13">
        <f>'Microbial Data (Raw Count)'!DJ163/'Microbial Data (Raw Count)'!DJ$492</f>
        <v>0</v>
      </c>
      <c r="DJ163" s="13">
        <f>'Microbial Data (Raw Count)'!DK163/'Microbial Data (Raw Count)'!DK$492</f>
        <v>0</v>
      </c>
      <c r="DK163" s="13">
        <f>'Microbial Data (Raw Count)'!DL163/'Microbial Data (Raw Count)'!DL$492</f>
        <v>0</v>
      </c>
      <c r="DL163" s="13">
        <f>'Microbial Data (Raw Count)'!DM163/'Microbial Data (Raw Count)'!DM$492</f>
        <v>0</v>
      </c>
      <c r="DM163" s="13">
        <f>'Microbial Data (Raw Count)'!DN163/'Microbial Data (Raw Count)'!DN$492</f>
        <v>0</v>
      </c>
      <c r="DN163" s="13">
        <f>'Microbial Data (Raw Count)'!DO163/'Microbial Data (Raw Count)'!DO$492</f>
        <v>0</v>
      </c>
      <c r="DO163" s="13">
        <f>'Microbial Data (Raw Count)'!DP163/'Microbial Data (Raw Count)'!DP$492</f>
        <v>0</v>
      </c>
      <c r="DP163" s="13">
        <f>'Microbial Data (Raw Count)'!DQ163/'Microbial Data (Raw Count)'!DQ$492</f>
        <v>0</v>
      </c>
      <c r="DQ163" s="13">
        <f>'Microbial Data (Raw Count)'!DR163/'Microbial Data (Raw Count)'!DR$492</f>
        <v>0</v>
      </c>
      <c r="DR163" s="13">
        <f>'Microbial Data (Raw Count)'!DS163/'Microbial Data (Raw Count)'!DS$492</f>
        <v>0</v>
      </c>
      <c r="DS163" s="13">
        <f>'Microbial Data (Raw Count)'!DT163/'Microbial Data (Raw Count)'!DT$492</f>
        <v>0</v>
      </c>
      <c r="DT163" s="13">
        <f>'Microbial Data (Raw Count)'!DU163/'Microbial Data (Raw Count)'!DU$492</f>
        <v>0</v>
      </c>
      <c r="DU163" s="13">
        <f>'Microbial Data (Raw Count)'!DV163/'Microbial Data (Raw Count)'!DV$492</f>
        <v>0</v>
      </c>
      <c r="DV163" s="13">
        <f>'Microbial Data (Raw Count)'!DW163/'Microbial Data (Raw Count)'!DW$492</f>
        <v>0</v>
      </c>
      <c r="DW163" s="13">
        <f>'Microbial Data (Raw Count)'!DX163/'Microbial Data (Raw Count)'!DX$492</f>
        <v>0</v>
      </c>
      <c r="DX163" s="13">
        <f>'Microbial Data (Raw Count)'!DY163/'Microbial Data (Raw Count)'!DY$492</f>
        <v>0</v>
      </c>
      <c r="DY163" s="13">
        <f>'Microbial Data (Raw Count)'!DZ163/'Microbial Data (Raw Count)'!DZ$492</f>
        <v>0</v>
      </c>
      <c r="DZ163" s="13">
        <f>'Microbial Data (Raw Count)'!EA163/'Microbial Data (Raw Count)'!EA$492</f>
        <v>0</v>
      </c>
      <c r="EA163" s="13">
        <f>'Microbial Data (Raw Count)'!EB163/'Microbial Data (Raw Count)'!EB$492</f>
        <v>0</v>
      </c>
      <c r="EB163" s="13">
        <f>'Microbial Data (Raw Count)'!EC163/'Microbial Data (Raw Count)'!EC$492</f>
        <v>0</v>
      </c>
      <c r="EC163" s="13">
        <f>'Microbial Data (Raw Count)'!ED163/'Microbial Data (Raw Count)'!ED$492</f>
        <v>0</v>
      </c>
      <c r="ED163" s="13">
        <f>'Microbial Data (Raw Count)'!EE163/'Microbial Data (Raw Count)'!EE$492</f>
        <v>0</v>
      </c>
      <c r="EE163" s="13">
        <f>'Microbial Data (Raw Count)'!EF163/'Microbial Data (Raw Count)'!EF$492</f>
        <v>0</v>
      </c>
      <c r="EF163" s="13">
        <f>'Microbial Data (Raw Count)'!EG163/'Microbial Data (Raw Count)'!EG$492</f>
        <v>0</v>
      </c>
      <c r="EG163" s="13">
        <f>'Microbial Data (Raw Count)'!EH163/'Microbial Data (Raw Count)'!EH$492</f>
        <v>0</v>
      </c>
      <c r="EH163" s="13">
        <f>'Microbial Data (Raw Count)'!EI163/'Microbial Data (Raw Count)'!EI$492</f>
        <v>0</v>
      </c>
      <c r="EI163" s="13">
        <f>'Microbial Data (Raw Count)'!EJ163/'Microbial Data (Raw Count)'!EJ$492</f>
        <v>0</v>
      </c>
      <c r="EJ163" s="13">
        <f>'Microbial Data (Raw Count)'!EK163/'Microbial Data (Raw Count)'!EK$492</f>
        <v>0</v>
      </c>
      <c r="EK163" s="13">
        <f>'Microbial Data (Raw Count)'!EL163/'Microbial Data (Raw Count)'!EL$492</f>
        <v>0</v>
      </c>
      <c r="EL163" s="13">
        <f>'Microbial Data (Raw Count)'!EM163/'Microbial Data (Raw Count)'!EM$492</f>
        <v>0</v>
      </c>
      <c r="EM163" s="13">
        <f>'Microbial Data (Raw Count)'!EN163/'Microbial Data (Raw Count)'!EN$492</f>
        <v>0</v>
      </c>
      <c r="EN163" s="13">
        <f>'Microbial Data (Raw Count)'!EO163/'Microbial Data (Raw Count)'!EO$492</f>
        <v>0</v>
      </c>
      <c r="EO163" s="13">
        <f>'Microbial Data (Raw Count)'!EP163/'Microbial Data (Raw Count)'!EP$492</f>
        <v>0</v>
      </c>
      <c r="EP163" s="13">
        <f>'Microbial Data (Raw Count)'!EQ163/'Microbial Data (Raw Count)'!EQ$492</f>
        <v>0</v>
      </c>
      <c r="EQ163" s="13">
        <f>'Microbial Data (Raw Count)'!ER163/'Microbial Data (Raw Count)'!ER$492</f>
        <v>0</v>
      </c>
      <c r="ER163" s="13">
        <f>'Microbial Data (Raw Count)'!ES163/'Microbial Data (Raw Count)'!ES$492</f>
        <v>0</v>
      </c>
      <c r="ES163" s="13">
        <f>'Microbial Data (Raw Count)'!ET163/'Microbial Data (Raw Count)'!ET$492</f>
        <v>0</v>
      </c>
      <c r="ET163" s="13">
        <f>'Microbial Data (Raw Count)'!EU163/'Microbial Data (Raw Count)'!EU$492</f>
        <v>0</v>
      </c>
      <c r="EU163" s="13">
        <f>'Microbial Data (Raw Count)'!EV163/'Microbial Data (Raw Count)'!EV$492</f>
        <v>0</v>
      </c>
      <c r="EV163" s="13">
        <f>'Microbial Data (Raw Count)'!EW163/'Microbial Data (Raw Count)'!EW$492</f>
        <v>0</v>
      </c>
      <c r="EW163" s="13">
        <f>'Microbial Data (Raw Count)'!EX163/'Microbial Data (Raw Count)'!EX$492</f>
        <v>0</v>
      </c>
      <c r="EX163" s="13">
        <f>'Microbial Data (Raw Count)'!EY163/'Microbial Data (Raw Count)'!EY$492</f>
        <v>0</v>
      </c>
      <c r="EY163" s="13">
        <f>'Microbial Data (Raw Count)'!EZ163/'Microbial Data (Raw Count)'!EZ$492</f>
        <v>0</v>
      </c>
      <c r="EZ163" s="13">
        <f>'Microbial Data (Raw Count)'!FA163/'Microbial Data (Raw Count)'!FA$492</f>
        <v>0</v>
      </c>
    </row>
    <row r="164" spans="1:156" x14ac:dyDescent="0.3">
      <c r="A164" s="8">
        <v>163</v>
      </c>
      <c r="B164" s="8" t="s">
        <v>154</v>
      </c>
      <c r="C164" s="8" t="s">
        <v>155</v>
      </c>
      <c r="D164" s="8" t="s">
        <v>156</v>
      </c>
      <c r="E164" s="8" t="s">
        <v>235</v>
      </c>
      <c r="F164" s="8" t="s">
        <v>483</v>
      </c>
      <c r="G164" s="8" t="s">
        <v>484</v>
      </c>
      <c r="H164" s="13">
        <f>'Microbial Data (Raw Count)'!I164/'Microbial Data (Raw Count)'!I$492</f>
        <v>0</v>
      </c>
      <c r="I164" s="13">
        <f>'Microbial Data (Raw Count)'!J164/'Microbial Data (Raw Count)'!J$492</f>
        <v>0</v>
      </c>
      <c r="J164" s="13">
        <f>'Microbial Data (Raw Count)'!K164/'Microbial Data (Raw Count)'!K$492</f>
        <v>0</v>
      </c>
      <c r="K164" s="13">
        <f>'Microbial Data (Raw Count)'!L164/'Microbial Data (Raw Count)'!L$492</f>
        <v>0</v>
      </c>
      <c r="L164" s="13">
        <f>'Microbial Data (Raw Count)'!M164/'Microbial Data (Raw Count)'!M$492</f>
        <v>0</v>
      </c>
      <c r="M164" s="13">
        <f>'Microbial Data (Raw Count)'!N164/'Microbial Data (Raw Count)'!N$492</f>
        <v>0</v>
      </c>
      <c r="N164" s="13">
        <f>'Microbial Data (Raw Count)'!O164/'Microbial Data (Raw Count)'!O$492</f>
        <v>0</v>
      </c>
      <c r="O164" s="13">
        <f>'Microbial Data (Raw Count)'!P164/'Microbial Data (Raw Count)'!P$492</f>
        <v>0</v>
      </c>
      <c r="P164" s="13">
        <f>'Microbial Data (Raw Count)'!Q164/'Microbial Data (Raw Count)'!Q$492</f>
        <v>0</v>
      </c>
      <c r="Q164" s="13">
        <f>'Microbial Data (Raw Count)'!R164/'Microbial Data (Raw Count)'!R$492</f>
        <v>0</v>
      </c>
      <c r="R164" s="13">
        <f>'Microbial Data (Raw Count)'!S164/'Microbial Data (Raw Count)'!S$492</f>
        <v>0</v>
      </c>
      <c r="S164" s="13">
        <f>'Microbial Data (Raw Count)'!T164/'Microbial Data (Raw Count)'!T$492</f>
        <v>0</v>
      </c>
      <c r="T164" s="13">
        <f>'Microbial Data (Raw Count)'!U164/'Microbial Data (Raw Count)'!U$492</f>
        <v>1.8216761242018782E-5</v>
      </c>
      <c r="U164" s="13">
        <f>'Microbial Data (Raw Count)'!V164/'Microbial Data (Raw Count)'!V$492</f>
        <v>0</v>
      </c>
      <c r="V164" s="13">
        <f>'Microbial Data (Raw Count)'!W164/'Microbial Data (Raw Count)'!W$492</f>
        <v>0</v>
      </c>
      <c r="W164" s="13">
        <f>'Microbial Data (Raw Count)'!X164/'Microbial Data (Raw Count)'!X$492</f>
        <v>0</v>
      </c>
      <c r="X164" s="13">
        <f>'Microbial Data (Raw Count)'!Y164/'Microbial Data (Raw Count)'!Y$492</f>
        <v>0</v>
      </c>
      <c r="Y164" s="13">
        <f>'Microbial Data (Raw Count)'!Z164/'Microbial Data (Raw Count)'!Z$492</f>
        <v>0</v>
      </c>
      <c r="Z164" s="13">
        <f>'Microbial Data (Raw Count)'!AA164/'Microbial Data (Raw Count)'!AA$492</f>
        <v>0</v>
      </c>
      <c r="AA164" s="13">
        <f>'Microbial Data (Raw Count)'!AB164/'Microbial Data (Raw Count)'!AB$492</f>
        <v>0</v>
      </c>
      <c r="AB164" s="13">
        <f>'Microbial Data (Raw Count)'!AC164/'Microbial Data (Raw Count)'!AC$492</f>
        <v>0</v>
      </c>
      <c r="AC164" s="13">
        <f>'Microbial Data (Raw Count)'!AD164/'Microbial Data (Raw Count)'!AD$492</f>
        <v>0</v>
      </c>
      <c r="AD164" s="13">
        <f>'Microbial Data (Raw Count)'!AE164/'Microbial Data (Raw Count)'!AE$492</f>
        <v>0</v>
      </c>
      <c r="AE164" s="13">
        <f>'Microbial Data (Raw Count)'!AF164/'Microbial Data (Raw Count)'!AF$492</f>
        <v>0</v>
      </c>
      <c r="AF164" s="13">
        <f>'Microbial Data (Raw Count)'!AG164/'Microbial Data (Raw Count)'!AG$492</f>
        <v>0</v>
      </c>
      <c r="AG164" s="13">
        <f>'Microbial Data (Raw Count)'!AH164/'Microbial Data (Raw Count)'!AH$492</f>
        <v>0</v>
      </c>
      <c r="AH164" s="13">
        <f>'Microbial Data (Raw Count)'!AI164/'Microbial Data (Raw Count)'!AI$492</f>
        <v>0</v>
      </c>
      <c r="AI164" s="13">
        <f>'Microbial Data (Raw Count)'!AJ164/'Microbial Data (Raw Count)'!AJ$492</f>
        <v>0</v>
      </c>
      <c r="AJ164" s="13">
        <f>'Microbial Data (Raw Count)'!AK164/'Microbial Data (Raw Count)'!AK$492</f>
        <v>0</v>
      </c>
      <c r="AK164" s="13">
        <f>'Microbial Data (Raw Count)'!AL164/'Microbial Data (Raw Count)'!AL$492</f>
        <v>0</v>
      </c>
      <c r="AL164" s="13">
        <f>'Microbial Data (Raw Count)'!AM164/'Microbial Data (Raw Count)'!AM$492</f>
        <v>0</v>
      </c>
      <c r="AM164" s="13">
        <f>'Microbial Data (Raw Count)'!AN164/'Microbial Data (Raw Count)'!AN$492</f>
        <v>0</v>
      </c>
      <c r="AN164" s="13">
        <f>'Microbial Data (Raw Count)'!AO164/'Microbial Data (Raw Count)'!AO$492</f>
        <v>0</v>
      </c>
      <c r="AO164" s="13">
        <f>'Microbial Data (Raw Count)'!AP164/'Microbial Data (Raw Count)'!AP$492</f>
        <v>0</v>
      </c>
      <c r="AP164" s="13">
        <f>'Microbial Data (Raw Count)'!AQ164/'Microbial Data (Raw Count)'!AQ$492</f>
        <v>0</v>
      </c>
      <c r="AQ164" s="13">
        <f>'Microbial Data (Raw Count)'!AR164/'Microbial Data (Raw Count)'!AR$492</f>
        <v>0</v>
      </c>
      <c r="AR164" s="13">
        <f>'Microbial Data (Raw Count)'!AS164/'Microbial Data (Raw Count)'!AS$492</f>
        <v>0</v>
      </c>
      <c r="AS164" s="13">
        <f>'Microbial Data (Raw Count)'!AT164/'Microbial Data (Raw Count)'!AT$492</f>
        <v>0</v>
      </c>
      <c r="AT164" s="13">
        <f>'Microbial Data (Raw Count)'!AU164/'Microbial Data (Raw Count)'!AU$492</f>
        <v>0</v>
      </c>
      <c r="AU164" s="13">
        <f>'Microbial Data (Raw Count)'!AV164/'Microbial Data (Raw Count)'!AV$492</f>
        <v>0</v>
      </c>
      <c r="AV164" s="13">
        <f>'Microbial Data (Raw Count)'!AW164/'Microbial Data (Raw Count)'!AW$492</f>
        <v>0</v>
      </c>
      <c r="AW164" s="13">
        <f>'Microbial Data (Raw Count)'!AX164/'Microbial Data (Raw Count)'!AX$492</f>
        <v>0</v>
      </c>
      <c r="AX164" s="13">
        <f>'Microbial Data (Raw Count)'!AY164/'Microbial Data (Raw Count)'!AY$492</f>
        <v>0</v>
      </c>
      <c r="AY164" s="13">
        <f>'Microbial Data (Raw Count)'!AZ164/'Microbial Data (Raw Count)'!AZ$492</f>
        <v>0</v>
      </c>
      <c r="AZ164" s="13">
        <f>'Microbial Data (Raw Count)'!BA164/'Microbial Data (Raw Count)'!BA$492</f>
        <v>0</v>
      </c>
      <c r="BA164" s="13">
        <f>'Microbial Data (Raw Count)'!BB164/'Microbial Data (Raw Count)'!BB$492</f>
        <v>0</v>
      </c>
      <c r="BB164" s="13">
        <f>'Microbial Data (Raw Count)'!BC164/'Microbial Data (Raw Count)'!BC$492</f>
        <v>0</v>
      </c>
      <c r="BC164" s="13">
        <f>'Microbial Data (Raw Count)'!BD164/'Microbial Data (Raw Count)'!BD$492</f>
        <v>0</v>
      </c>
      <c r="BD164" s="13">
        <f>'Microbial Data (Raw Count)'!BE164/'Microbial Data (Raw Count)'!BE$492</f>
        <v>0</v>
      </c>
      <c r="BE164" s="13">
        <f>'Microbial Data (Raw Count)'!BF164/'Microbial Data (Raw Count)'!BF$492</f>
        <v>0</v>
      </c>
      <c r="BF164" s="13">
        <f>'Microbial Data (Raw Count)'!BG164/'Microbial Data (Raw Count)'!BG$492</f>
        <v>0</v>
      </c>
      <c r="BG164" s="13">
        <f>'Microbial Data (Raw Count)'!BH164/'Microbial Data (Raw Count)'!BH$492</f>
        <v>0</v>
      </c>
      <c r="BH164" s="13">
        <f>'Microbial Data (Raw Count)'!BI164/'Microbial Data (Raw Count)'!BI$492</f>
        <v>0</v>
      </c>
      <c r="BI164" s="13">
        <f>'Microbial Data (Raw Count)'!BJ164/'Microbial Data (Raw Count)'!BJ$492</f>
        <v>0</v>
      </c>
      <c r="BJ164" s="13">
        <f>'Microbial Data (Raw Count)'!BK164/'Microbial Data (Raw Count)'!BK$492</f>
        <v>0</v>
      </c>
      <c r="BK164" s="13">
        <f>'Microbial Data (Raw Count)'!BL164/'Microbial Data (Raw Count)'!BL$492</f>
        <v>0</v>
      </c>
      <c r="BL164" s="13">
        <f>'Microbial Data (Raw Count)'!BM164/'Microbial Data (Raw Count)'!BM$492</f>
        <v>0</v>
      </c>
      <c r="BM164" s="13">
        <f>'Microbial Data (Raw Count)'!BN164/'Microbial Data (Raw Count)'!BN$492</f>
        <v>0</v>
      </c>
      <c r="BN164" s="13">
        <f>'Microbial Data (Raw Count)'!BO164/'Microbial Data (Raw Count)'!BO$492</f>
        <v>0</v>
      </c>
      <c r="BO164" s="13">
        <f>'Microbial Data (Raw Count)'!BP164/'Microbial Data (Raw Count)'!BP$492</f>
        <v>0</v>
      </c>
      <c r="BP164" s="13">
        <f>'Microbial Data (Raw Count)'!BQ164/'Microbial Data (Raw Count)'!BQ$492</f>
        <v>0</v>
      </c>
      <c r="BQ164" s="13">
        <f>'Microbial Data (Raw Count)'!BR164/'Microbial Data (Raw Count)'!BR$492</f>
        <v>0</v>
      </c>
      <c r="BR164" s="13">
        <f>'Microbial Data (Raw Count)'!BS164/'Microbial Data (Raw Count)'!BS$492</f>
        <v>0</v>
      </c>
      <c r="BS164" s="13">
        <f>'Microbial Data (Raw Count)'!BT164/'Microbial Data (Raw Count)'!BT$492</f>
        <v>0</v>
      </c>
      <c r="BT164" s="13">
        <f>'Microbial Data (Raw Count)'!BU164/'Microbial Data (Raw Count)'!BU$492</f>
        <v>0</v>
      </c>
      <c r="BU164" s="13">
        <f>'Microbial Data (Raw Count)'!BV164/'Microbial Data (Raw Count)'!BV$492</f>
        <v>0</v>
      </c>
      <c r="BV164" s="13">
        <f>'Microbial Data (Raw Count)'!BW164/'Microbial Data (Raw Count)'!BW$492</f>
        <v>0</v>
      </c>
      <c r="BW164" s="13">
        <f>'Microbial Data (Raw Count)'!BX164/'Microbial Data (Raw Count)'!BX$492</f>
        <v>0</v>
      </c>
      <c r="BX164" s="13">
        <f>'Microbial Data (Raw Count)'!BY164/'Microbial Data (Raw Count)'!BY$492</f>
        <v>0</v>
      </c>
      <c r="BY164" s="13">
        <f>'Microbial Data (Raw Count)'!BZ164/'Microbial Data (Raw Count)'!BZ$492</f>
        <v>0</v>
      </c>
      <c r="BZ164" s="13">
        <f>'Microbial Data (Raw Count)'!CA164/'Microbial Data (Raw Count)'!CA$492</f>
        <v>0</v>
      </c>
      <c r="CA164" s="13">
        <f>'Microbial Data (Raw Count)'!CB164/'Microbial Data (Raw Count)'!CB$492</f>
        <v>0</v>
      </c>
      <c r="CB164" s="13">
        <f>'Microbial Data (Raw Count)'!CC164/'Microbial Data (Raw Count)'!CC$492</f>
        <v>0</v>
      </c>
      <c r="CC164" s="13">
        <f>'Microbial Data (Raw Count)'!CD164/'Microbial Data (Raw Count)'!CD$492</f>
        <v>0</v>
      </c>
      <c r="CD164" s="13">
        <f>'Microbial Data (Raw Count)'!CE164/'Microbial Data (Raw Count)'!CE$492</f>
        <v>0</v>
      </c>
      <c r="CE164" s="13">
        <f>'Microbial Data (Raw Count)'!CF164/'Microbial Data (Raw Count)'!CF$492</f>
        <v>0</v>
      </c>
      <c r="CF164" s="13">
        <f>'Microbial Data (Raw Count)'!CG164/'Microbial Data (Raw Count)'!CG$492</f>
        <v>0</v>
      </c>
      <c r="CG164" s="13">
        <f>'Microbial Data (Raw Count)'!CH164/'Microbial Data (Raw Count)'!CH$492</f>
        <v>0</v>
      </c>
      <c r="CH164" s="13">
        <f>'Microbial Data (Raw Count)'!CI164/'Microbial Data (Raw Count)'!CI$492</f>
        <v>0</v>
      </c>
      <c r="CI164" s="13">
        <f>'Microbial Data (Raw Count)'!CJ164/'Microbial Data (Raw Count)'!CJ$492</f>
        <v>0</v>
      </c>
      <c r="CJ164" s="13">
        <f>'Microbial Data (Raw Count)'!CK164/'Microbial Data (Raw Count)'!CK$492</f>
        <v>0</v>
      </c>
      <c r="CK164" s="13">
        <f>'Microbial Data (Raw Count)'!CL164/'Microbial Data (Raw Count)'!CL$492</f>
        <v>0</v>
      </c>
      <c r="CL164" s="13">
        <f>'Microbial Data (Raw Count)'!CM164/'Microbial Data (Raw Count)'!CM$492</f>
        <v>0</v>
      </c>
      <c r="CM164" s="13">
        <f>'Microbial Data (Raw Count)'!CN164/'Microbial Data (Raw Count)'!CN$492</f>
        <v>0</v>
      </c>
      <c r="CN164" s="13">
        <f>'Microbial Data (Raw Count)'!CO164/'Microbial Data (Raw Count)'!CO$492</f>
        <v>0</v>
      </c>
      <c r="CO164" s="13">
        <f>'Microbial Data (Raw Count)'!CP164/'Microbial Data (Raw Count)'!CP$492</f>
        <v>0</v>
      </c>
      <c r="CP164" s="13">
        <f>'Microbial Data (Raw Count)'!CQ164/'Microbial Data (Raw Count)'!CQ$492</f>
        <v>0</v>
      </c>
      <c r="CQ164" s="13">
        <f>'Microbial Data (Raw Count)'!CR164/'Microbial Data (Raw Count)'!CR$492</f>
        <v>0</v>
      </c>
      <c r="CR164" s="13">
        <f>'Microbial Data (Raw Count)'!CS164/'Microbial Data (Raw Count)'!CS$492</f>
        <v>0</v>
      </c>
      <c r="CS164" s="13">
        <f>'Microbial Data (Raw Count)'!CT164/'Microbial Data (Raw Count)'!CT$492</f>
        <v>0</v>
      </c>
      <c r="CT164" s="13">
        <f>'Microbial Data (Raw Count)'!CU164/'Microbial Data (Raw Count)'!CU$492</f>
        <v>0</v>
      </c>
      <c r="CU164" s="13">
        <f>'Microbial Data (Raw Count)'!CV164/'Microbial Data (Raw Count)'!CV$492</f>
        <v>0</v>
      </c>
      <c r="CV164" s="13">
        <f>'Microbial Data (Raw Count)'!CW164/'Microbial Data (Raw Count)'!CW$492</f>
        <v>0</v>
      </c>
      <c r="CW164" s="13">
        <f>'Microbial Data (Raw Count)'!CX164/'Microbial Data (Raw Count)'!CX$492</f>
        <v>0</v>
      </c>
      <c r="CX164" s="13">
        <f>'Microbial Data (Raw Count)'!CY164/'Microbial Data (Raw Count)'!CY$492</f>
        <v>0</v>
      </c>
      <c r="CY164" s="13">
        <f>'Microbial Data (Raw Count)'!CZ164/'Microbial Data (Raw Count)'!CZ$492</f>
        <v>0</v>
      </c>
      <c r="CZ164" s="13">
        <f>'Microbial Data (Raw Count)'!DA164/'Microbial Data (Raw Count)'!DA$492</f>
        <v>0</v>
      </c>
      <c r="DA164" s="13">
        <f>'Microbial Data (Raw Count)'!DB164/'Microbial Data (Raw Count)'!DB$492</f>
        <v>0</v>
      </c>
      <c r="DB164" s="13">
        <f>'Microbial Data (Raw Count)'!DC164/'Microbial Data (Raw Count)'!DC$492</f>
        <v>0</v>
      </c>
      <c r="DC164" s="13">
        <f>'Microbial Data (Raw Count)'!DD164/'Microbial Data (Raw Count)'!DD$492</f>
        <v>0</v>
      </c>
      <c r="DD164" s="13">
        <f>'Microbial Data (Raw Count)'!DE164/'Microbial Data (Raw Count)'!DE$492</f>
        <v>0</v>
      </c>
      <c r="DE164" s="13">
        <f>'Microbial Data (Raw Count)'!DF164/'Microbial Data (Raw Count)'!DF$492</f>
        <v>0</v>
      </c>
      <c r="DF164" s="13">
        <f>'Microbial Data (Raw Count)'!DG164/'Microbial Data (Raw Count)'!DG$492</f>
        <v>0</v>
      </c>
      <c r="DG164" s="13">
        <f>'Microbial Data (Raw Count)'!DH164/'Microbial Data (Raw Count)'!DH$492</f>
        <v>0</v>
      </c>
      <c r="DH164" s="13">
        <f>'Microbial Data (Raw Count)'!DI164/'Microbial Data (Raw Count)'!DI$492</f>
        <v>0</v>
      </c>
      <c r="DI164" s="13">
        <f>'Microbial Data (Raw Count)'!DJ164/'Microbial Data (Raw Count)'!DJ$492</f>
        <v>0</v>
      </c>
      <c r="DJ164" s="13">
        <f>'Microbial Data (Raw Count)'!DK164/'Microbial Data (Raw Count)'!DK$492</f>
        <v>0</v>
      </c>
      <c r="DK164" s="13">
        <f>'Microbial Data (Raw Count)'!DL164/'Microbial Data (Raw Count)'!DL$492</f>
        <v>0</v>
      </c>
      <c r="DL164" s="13">
        <f>'Microbial Data (Raw Count)'!DM164/'Microbial Data (Raw Count)'!DM$492</f>
        <v>0</v>
      </c>
      <c r="DM164" s="13">
        <f>'Microbial Data (Raw Count)'!DN164/'Microbial Data (Raw Count)'!DN$492</f>
        <v>0</v>
      </c>
      <c r="DN164" s="13">
        <f>'Microbial Data (Raw Count)'!DO164/'Microbial Data (Raw Count)'!DO$492</f>
        <v>0</v>
      </c>
      <c r="DO164" s="13">
        <f>'Microbial Data (Raw Count)'!DP164/'Microbial Data (Raw Count)'!DP$492</f>
        <v>0</v>
      </c>
      <c r="DP164" s="13">
        <f>'Microbial Data (Raw Count)'!DQ164/'Microbial Data (Raw Count)'!DQ$492</f>
        <v>0</v>
      </c>
      <c r="DQ164" s="13">
        <f>'Microbial Data (Raw Count)'!DR164/'Microbial Data (Raw Count)'!DR$492</f>
        <v>0</v>
      </c>
      <c r="DR164" s="13">
        <f>'Microbial Data (Raw Count)'!DS164/'Microbial Data (Raw Count)'!DS$492</f>
        <v>0</v>
      </c>
      <c r="DS164" s="13">
        <f>'Microbial Data (Raw Count)'!DT164/'Microbial Data (Raw Count)'!DT$492</f>
        <v>0</v>
      </c>
      <c r="DT164" s="13">
        <f>'Microbial Data (Raw Count)'!DU164/'Microbial Data (Raw Count)'!DU$492</f>
        <v>0</v>
      </c>
      <c r="DU164" s="13">
        <f>'Microbial Data (Raw Count)'!DV164/'Microbial Data (Raw Count)'!DV$492</f>
        <v>0</v>
      </c>
      <c r="DV164" s="13">
        <f>'Microbial Data (Raw Count)'!DW164/'Microbial Data (Raw Count)'!DW$492</f>
        <v>0</v>
      </c>
      <c r="DW164" s="13">
        <f>'Microbial Data (Raw Count)'!DX164/'Microbial Data (Raw Count)'!DX$492</f>
        <v>0</v>
      </c>
      <c r="DX164" s="13">
        <f>'Microbial Data (Raw Count)'!DY164/'Microbial Data (Raw Count)'!DY$492</f>
        <v>8.8381383345412129E-5</v>
      </c>
      <c r="DY164" s="13">
        <f>'Microbial Data (Raw Count)'!DZ164/'Microbial Data (Raw Count)'!DZ$492</f>
        <v>0</v>
      </c>
      <c r="DZ164" s="13">
        <f>'Microbial Data (Raw Count)'!EA164/'Microbial Data (Raw Count)'!EA$492</f>
        <v>0</v>
      </c>
      <c r="EA164" s="13">
        <f>'Microbial Data (Raw Count)'!EB164/'Microbial Data (Raw Count)'!EB$492</f>
        <v>0</v>
      </c>
      <c r="EB164" s="13">
        <f>'Microbial Data (Raw Count)'!EC164/'Microbial Data (Raw Count)'!EC$492</f>
        <v>0</v>
      </c>
      <c r="EC164" s="13">
        <f>'Microbial Data (Raw Count)'!ED164/'Microbial Data (Raw Count)'!ED$492</f>
        <v>0</v>
      </c>
      <c r="ED164" s="13">
        <f>'Microbial Data (Raw Count)'!EE164/'Microbial Data (Raw Count)'!EE$492</f>
        <v>0</v>
      </c>
      <c r="EE164" s="13">
        <f>'Microbial Data (Raw Count)'!EF164/'Microbial Data (Raw Count)'!EF$492</f>
        <v>0</v>
      </c>
      <c r="EF164" s="13">
        <f>'Microbial Data (Raw Count)'!EG164/'Microbial Data (Raw Count)'!EG$492</f>
        <v>0</v>
      </c>
      <c r="EG164" s="13">
        <f>'Microbial Data (Raw Count)'!EH164/'Microbial Data (Raw Count)'!EH$492</f>
        <v>0</v>
      </c>
      <c r="EH164" s="13">
        <f>'Microbial Data (Raw Count)'!EI164/'Microbial Data (Raw Count)'!EI$492</f>
        <v>0</v>
      </c>
      <c r="EI164" s="13">
        <f>'Microbial Data (Raw Count)'!EJ164/'Microbial Data (Raw Count)'!EJ$492</f>
        <v>0</v>
      </c>
      <c r="EJ164" s="13">
        <f>'Microbial Data (Raw Count)'!EK164/'Microbial Data (Raw Count)'!EK$492</f>
        <v>0</v>
      </c>
      <c r="EK164" s="13">
        <f>'Microbial Data (Raw Count)'!EL164/'Microbial Data (Raw Count)'!EL$492</f>
        <v>0</v>
      </c>
      <c r="EL164" s="13">
        <f>'Microbial Data (Raw Count)'!EM164/'Microbial Data (Raw Count)'!EM$492</f>
        <v>0</v>
      </c>
      <c r="EM164" s="13">
        <f>'Microbial Data (Raw Count)'!EN164/'Microbial Data (Raw Count)'!EN$492</f>
        <v>0</v>
      </c>
      <c r="EN164" s="13">
        <f>'Microbial Data (Raw Count)'!EO164/'Microbial Data (Raw Count)'!EO$492</f>
        <v>0</v>
      </c>
      <c r="EO164" s="13">
        <f>'Microbial Data (Raw Count)'!EP164/'Microbial Data (Raw Count)'!EP$492</f>
        <v>0</v>
      </c>
      <c r="EP164" s="13">
        <f>'Microbial Data (Raw Count)'!EQ164/'Microbial Data (Raw Count)'!EQ$492</f>
        <v>0</v>
      </c>
      <c r="EQ164" s="13">
        <f>'Microbial Data (Raw Count)'!ER164/'Microbial Data (Raw Count)'!ER$492</f>
        <v>0</v>
      </c>
      <c r="ER164" s="13">
        <f>'Microbial Data (Raw Count)'!ES164/'Microbial Data (Raw Count)'!ES$492</f>
        <v>0</v>
      </c>
      <c r="ES164" s="13">
        <f>'Microbial Data (Raw Count)'!ET164/'Microbial Data (Raw Count)'!ET$492</f>
        <v>0</v>
      </c>
      <c r="ET164" s="13">
        <f>'Microbial Data (Raw Count)'!EU164/'Microbial Data (Raw Count)'!EU$492</f>
        <v>0</v>
      </c>
      <c r="EU164" s="13">
        <f>'Microbial Data (Raw Count)'!EV164/'Microbial Data (Raw Count)'!EV$492</f>
        <v>0</v>
      </c>
      <c r="EV164" s="13">
        <f>'Microbial Data (Raw Count)'!EW164/'Microbial Data (Raw Count)'!EW$492</f>
        <v>0</v>
      </c>
      <c r="EW164" s="13">
        <f>'Microbial Data (Raw Count)'!EX164/'Microbial Data (Raw Count)'!EX$492</f>
        <v>0</v>
      </c>
      <c r="EX164" s="13">
        <f>'Microbial Data (Raw Count)'!EY164/'Microbial Data (Raw Count)'!EY$492</f>
        <v>0</v>
      </c>
      <c r="EY164" s="13">
        <f>'Microbial Data (Raw Count)'!EZ164/'Microbial Data (Raw Count)'!EZ$492</f>
        <v>0</v>
      </c>
      <c r="EZ164" s="13">
        <f>'Microbial Data (Raw Count)'!FA164/'Microbial Data (Raw Count)'!FA$492</f>
        <v>0</v>
      </c>
    </row>
    <row r="165" spans="1:156" x14ac:dyDescent="0.3">
      <c r="A165" s="8">
        <v>164</v>
      </c>
      <c r="B165" s="8" t="s">
        <v>154</v>
      </c>
      <c r="C165" s="8" t="s">
        <v>155</v>
      </c>
      <c r="D165" s="8" t="s">
        <v>156</v>
      </c>
      <c r="E165" s="8" t="s">
        <v>235</v>
      </c>
      <c r="F165" s="8" t="s">
        <v>483</v>
      </c>
      <c r="G165" s="8" t="s">
        <v>640</v>
      </c>
      <c r="H165" s="13">
        <f>'Microbial Data (Raw Count)'!I165/'Microbial Data (Raw Count)'!I$492</f>
        <v>0</v>
      </c>
      <c r="I165" s="13">
        <f>'Microbial Data (Raw Count)'!J165/'Microbial Data (Raw Count)'!J$492</f>
        <v>0</v>
      </c>
      <c r="J165" s="13">
        <f>'Microbial Data (Raw Count)'!K165/'Microbial Data (Raw Count)'!K$492</f>
        <v>0</v>
      </c>
      <c r="K165" s="13">
        <f>'Microbial Data (Raw Count)'!L165/'Microbial Data (Raw Count)'!L$492</f>
        <v>0</v>
      </c>
      <c r="L165" s="13">
        <f>'Microbial Data (Raw Count)'!M165/'Microbial Data (Raw Count)'!M$492</f>
        <v>0</v>
      </c>
      <c r="M165" s="13">
        <f>'Microbial Data (Raw Count)'!N165/'Microbial Data (Raw Count)'!N$492</f>
        <v>0</v>
      </c>
      <c r="N165" s="13">
        <f>'Microbial Data (Raw Count)'!O165/'Microbial Data (Raw Count)'!O$492</f>
        <v>0</v>
      </c>
      <c r="O165" s="13">
        <f>'Microbial Data (Raw Count)'!P165/'Microbial Data (Raw Count)'!P$492</f>
        <v>0</v>
      </c>
      <c r="P165" s="13">
        <f>'Microbial Data (Raw Count)'!Q165/'Microbial Data (Raw Count)'!Q$492</f>
        <v>0</v>
      </c>
      <c r="Q165" s="13">
        <f>'Microbial Data (Raw Count)'!R165/'Microbial Data (Raw Count)'!R$492</f>
        <v>0</v>
      </c>
      <c r="R165" s="13">
        <f>'Microbial Data (Raw Count)'!S165/'Microbial Data (Raw Count)'!S$492</f>
        <v>0</v>
      </c>
      <c r="S165" s="13">
        <f>'Microbial Data (Raw Count)'!T165/'Microbial Data (Raw Count)'!T$492</f>
        <v>0</v>
      </c>
      <c r="T165" s="13">
        <f>'Microbial Data (Raw Count)'!U165/'Microbial Data (Raw Count)'!U$492</f>
        <v>0</v>
      </c>
      <c r="U165" s="13">
        <f>'Microbial Data (Raw Count)'!V165/'Microbial Data (Raw Count)'!V$492</f>
        <v>0</v>
      </c>
      <c r="V165" s="13">
        <f>'Microbial Data (Raw Count)'!W165/'Microbial Data (Raw Count)'!W$492</f>
        <v>0</v>
      </c>
      <c r="W165" s="13">
        <f>'Microbial Data (Raw Count)'!X165/'Microbial Data (Raw Count)'!X$492</f>
        <v>0</v>
      </c>
      <c r="X165" s="13">
        <f>'Microbial Data (Raw Count)'!Y165/'Microbial Data (Raw Count)'!Y$492</f>
        <v>0</v>
      </c>
      <c r="Y165" s="13">
        <f>'Microbial Data (Raw Count)'!Z165/'Microbial Data (Raw Count)'!Z$492</f>
        <v>0</v>
      </c>
      <c r="Z165" s="13">
        <f>'Microbial Data (Raw Count)'!AA165/'Microbial Data (Raw Count)'!AA$492</f>
        <v>0</v>
      </c>
      <c r="AA165" s="13">
        <f>'Microbial Data (Raw Count)'!AB165/'Microbial Data (Raw Count)'!AB$492</f>
        <v>0</v>
      </c>
      <c r="AB165" s="13">
        <f>'Microbial Data (Raw Count)'!AC165/'Microbial Data (Raw Count)'!AC$492</f>
        <v>0</v>
      </c>
      <c r="AC165" s="13">
        <f>'Microbial Data (Raw Count)'!AD165/'Microbial Data (Raw Count)'!AD$492</f>
        <v>0</v>
      </c>
      <c r="AD165" s="13">
        <f>'Microbial Data (Raw Count)'!AE165/'Microbial Data (Raw Count)'!AE$492</f>
        <v>0</v>
      </c>
      <c r="AE165" s="13">
        <f>'Microbial Data (Raw Count)'!AF165/'Microbial Data (Raw Count)'!AF$492</f>
        <v>0</v>
      </c>
      <c r="AF165" s="13">
        <f>'Microbial Data (Raw Count)'!AG165/'Microbial Data (Raw Count)'!AG$492</f>
        <v>0</v>
      </c>
      <c r="AG165" s="13">
        <f>'Microbial Data (Raw Count)'!AH165/'Microbial Data (Raw Count)'!AH$492</f>
        <v>0</v>
      </c>
      <c r="AH165" s="13">
        <f>'Microbial Data (Raw Count)'!AI165/'Microbial Data (Raw Count)'!AI$492</f>
        <v>0</v>
      </c>
      <c r="AI165" s="13">
        <f>'Microbial Data (Raw Count)'!AJ165/'Microbial Data (Raw Count)'!AJ$492</f>
        <v>0</v>
      </c>
      <c r="AJ165" s="13">
        <f>'Microbial Data (Raw Count)'!AK165/'Microbial Data (Raw Count)'!AK$492</f>
        <v>0</v>
      </c>
      <c r="AK165" s="13">
        <f>'Microbial Data (Raw Count)'!AL165/'Microbial Data (Raw Count)'!AL$492</f>
        <v>0</v>
      </c>
      <c r="AL165" s="13">
        <f>'Microbial Data (Raw Count)'!AM165/'Microbial Data (Raw Count)'!AM$492</f>
        <v>0</v>
      </c>
      <c r="AM165" s="13">
        <f>'Microbial Data (Raw Count)'!AN165/'Microbial Data (Raw Count)'!AN$492</f>
        <v>0</v>
      </c>
      <c r="AN165" s="13">
        <f>'Microbial Data (Raw Count)'!AO165/'Microbial Data (Raw Count)'!AO$492</f>
        <v>0</v>
      </c>
      <c r="AO165" s="13">
        <f>'Microbial Data (Raw Count)'!AP165/'Microbial Data (Raw Count)'!AP$492</f>
        <v>0</v>
      </c>
      <c r="AP165" s="13">
        <f>'Microbial Data (Raw Count)'!AQ165/'Microbial Data (Raw Count)'!AQ$492</f>
        <v>0</v>
      </c>
      <c r="AQ165" s="13">
        <f>'Microbial Data (Raw Count)'!AR165/'Microbial Data (Raw Count)'!AR$492</f>
        <v>0</v>
      </c>
      <c r="AR165" s="13">
        <f>'Microbial Data (Raw Count)'!AS165/'Microbial Data (Raw Count)'!AS$492</f>
        <v>0</v>
      </c>
      <c r="AS165" s="13">
        <f>'Microbial Data (Raw Count)'!AT165/'Microbial Data (Raw Count)'!AT$492</f>
        <v>0</v>
      </c>
      <c r="AT165" s="13">
        <f>'Microbial Data (Raw Count)'!AU165/'Microbial Data (Raw Count)'!AU$492</f>
        <v>0</v>
      </c>
      <c r="AU165" s="13">
        <f>'Microbial Data (Raw Count)'!AV165/'Microbial Data (Raw Count)'!AV$492</f>
        <v>0</v>
      </c>
      <c r="AV165" s="13">
        <f>'Microbial Data (Raw Count)'!AW165/'Microbial Data (Raw Count)'!AW$492</f>
        <v>0</v>
      </c>
      <c r="AW165" s="13">
        <f>'Microbial Data (Raw Count)'!AX165/'Microbial Data (Raw Count)'!AX$492</f>
        <v>0</v>
      </c>
      <c r="AX165" s="13">
        <f>'Microbial Data (Raw Count)'!AY165/'Microbial Data (Raw Count)'!AY$492</f>
        <v>0</v>
      </c>
      <c r="AY165" s="13">
        <f>'Microbial Data (Raw Count)'!AZ165/'Microbial Data (Raw Count)'!AZ$492</f>
        <v>0</v>
      </c>
      <c r="AZ165" s="13">
        <f>'Microbial Data (Raw Count)'!BA165/'Microbial Data (Raw Count)'!BA$492</f>
        <v>0</v>
      </c>
      <c r="BA165" s="13">
        <f>'Microbial Data (Raw Count)'!BB165/'Microbial Data (Raw Count)'!BB$492</f>
        <v>0</v>
      </c>
      <c r="BB165" s="13">
        <f>'Microbial Data (Raw Count)'!BC165/'Microbial Data (Raw Count)'!BC$492</f>
        <v>0</v>
      </c>
      <c r="BC165" s="13">
        <f>'Microbial Data (Raw Count)'!BD165/'Microbial Data (Raw Count)'!BD$492</f>
        <v>0</v>
      </c>
      <c r="BD165" s="13">
        <f>'Microbial Data (Raw Count)'!BE165/'Microbial Data (Raw Count)'!BE$492</f>
        <v>0</v>
      </c>
      <c r="BE165" s="13">
        <f>'Microbial Data (Raw Count)'!BF165/'Microbial Data (Raw Count)'!BF$492</f>
        <v>0</v>
      </c>
      <c r="BF165" s="13">
        <f>'Microbial Data (Raw Count)'!BG165/'Microbial Data (Raw Count)'!BG$492</f>
        <v>0</v>
      </c>
      <c r="BG165" s="13">
        <f>'Microbial Data (Raw Count)'!BH165/'Microbial Data (Raw Count)'!BH$492</f>
        <v>0</v>
      </c>
      <c r="BH165" s="13">
        <f>'Microbial Data (Raw Count)'!BI165/'Microbial Data (Raw Count)'!BI$492</f>
        <v>0</v>
      </c>
      <c r="BI165" s="13">
        <f>'Microbial Data (Raw Count)'!BJ165/'Microbial Data (Raw Count)'!BJ$492</f>
        <v>0</v>
      </c>
      <c r="BJ165" s="13">
        <f>'Microbial Data (Raw Count)'!BK165/'Microbial Data (Raw Count)'!BK$492</f>
        <v>0</v>
      </c>
      <c r="BK165" s="13">
        <f>'Microbial Data (Raw Count)'!BL165/'Microbial Data (Raw Count)'!BL$492</f>
        <v>0</v>
      </c>
      <c r="BL165" s="13">
        <f>'Microbial Data (Raw Count)'!BM165/'Microbial Data (Raw Count)'!BM$492</f>
        <v>0</v>
      </c>
      <c r="BM165" s="13">
        <f>'Microbial Data (Raw Count)'!BN165/'Microbial Data (Raw Count)'!BN$492</f>
        <v>0</v>
      </c>
      <c r="BN165" s="13">
        <f>'Microbial Data (Raw Count)'!BO165/'Microbial Data (Raw Count)'!BO$492</f>
        <v>0</v>
      </c>
      <c r="BO165" s="13">
        <f>'Microbial Data (Raw Count)'!BP165/'Microbial Data (Raw Count)'!BP$492</f>
        <v>0</v>
      </c>
      <c r="BP165" s="13">
        <f>'Microbial Data (Raw Count)'!BQ165/'Microbial Data (Raw Count)'!BQ$492</f>
        <v>0</v>
      </c>
      <c r="BQ165" s="13">
        <f>'Microbial Data (Raw Count)'!BR165/'Microbial Data (Raw Count)'!BR$492</f>
        <v>0</v>
      </c>
      <c r="BR165" s="13">
        <f>'Microbial Data (Raw Count)'!BS165/'Microbial Data (Raw Count)'!BS$492</f>
        <v>0</v>
      </c>
      <c r="BS165" s="13">
        <f>'Microbial Data (Raw Count)'!BT165/'Microbial Data (Raw Count)'!BT$492</f>
        <v>0</v>
      </c>
      <c r="BT165" s="13">
        <f>'Microbial Data (Raw Count)'!BU165/'Microbial Data (Raw Count)'!BU$492</f>
        <v>0</v>
      </c>
      <c r="BU165" s="13">
        <f>'Microbial Data (Raw Count)'!BV165/'Microbial Data (Raw Count)'!BV$492</f>
        <v>0</v>
      </c>
      <c r="BV165" s="13">
        <f>'Microbial Data (Raw Count)'!BW165/'Microbial Data (Raw Count)'!BW$492</f>
        <v>0</v>
      </c>
      <c r="BW165" s="13">
        <f>'Microbial Data (Raw Count)'!BX165/'Microbial Data (Raw Count)'!BX$492</f>
        <v>0</v>
      </c>
      <c r="BX165" s="13">
        <f>'Microbial Data (Raw Count)'!BY165/'Microbial Data (Raw Count)'!BY$492</f>
        <v>0</v>
      </c>
      <c r="BY165" s="13">
        <f>'Microbial Data (Raw Count)'!BZ165/'Microbial Data (Raw Count)'!BZ$492</f>
        <v>0</v>
      </c>
      <c r="BZ165" s="13">
        <f>'Microbial Data (Raw Count)'!CA165/'Microbial Data (Raw Count)'!CA$492</f>
        <v>0</v>
      </c>
      <c r="CA165" s="13">
        <f>'Microbial Data (Raw Count)'!CB165/'Microbial Data (Raw Count)'!CB$492</f>
        <v>0</v>
      </c>
      <c r="CB165" s="13">
        <f>'Microbial Data (Raw Count)'!CC165/'Microbial Data (Raw Count)'!CC$492</f>
        <v>0</v>
      </c>
      <c r="CC165" s="13">
        <f>'Microbial Data (Raw Count)'!CD165/'Microbial Data (Raw Count)'!CD$492</f>
        <v>0</v>
      </c>
      <c r="CD165" s="13">
        <f>'Microbial Data (Raw Count)'!CE165/'Microbial Data (Raw Count)'!CE$492</f>
        <v>0</v>
      </c>
      <c r="CE165" s="13">
        <f>'Microbial Data (Raw Count)'!CF165/'Microbial Data (Raw Count)'!CF$492</f>
        <v>0</v>
      </c>
      <c r="CF165" s="13">
        <f>'Microbial Data (Raw Count)'!CG165/'Microbial Data (Raw Count)'!CG$492</f>
        <v>0</v>
      </c>
      <c r="CG165" s="13">
        <f>'Microbial Data (Raw Count)'!CH165/'Microbial Data (Raw Count)'!CH$492</f>
        <v>0</v>
      </c>
      <c r="CH165" s="13">
        <f>'Microbial Data (Raw Count)'!CI165/'Microbial Data (Raw Count)'!CI$492</f>
        <v>0</v>
      </c>
      <c r="CI165" s="13">
        <f>'Microbial Data (Raw Count)'!CJ165/'Microbial Data (Raw Count)'!CJ$492</f>
        <v>0</v>
      </c>
      <c r="CJ165" s="13">
        <f>'Microbial Data (Raw Count)'!CK165/'Microbial Data (Raw Count)'!CK$492</f>
        <v>0</v>
      </c>
      <c r="CK165" s="13">
        <f>'Microbial Data (Raw Count)'!CL165/'Microbial Data (Raw Count)'!CL$492</f>
        <v>0</v>
      </c>
      <c r="CL165" s="13">
        <f>'Microbial Data (Raw Count)'!CM165/'Microbial Data (Raw Count)'!CM$492</f>
        <v>0</v>
      </c>
      <c r="CM165" s="13">
        <f>'Microbial Data (Raw Count)'!CN165/'Microbial Data (Raw Count)'!CN$492</f>
        <v>0</v>
      </c>
      <c r="CN165" s="13">
        <f>'Microbial Data (Raw Count)'!CO165/'Microbial Data (Raw Count)'!CO$492</f>
        <v>0</v>
      </c>
      <c r="CO165" s="13">
        <f>'Microbial Data (Raw Count)'!CP165/'Microbial Data (Raw Count)'!CP$492</f>
        <v>0</v>
      </c>
      <c r="CP165" s="13">
        <f>'Microbial Data (Raw Count)'!CQ165/'Microbial Data (Raw Count)'!CQ$492</f>
        <v>0</v>
      </c>
      <c r="CQ165" s="13">
        <f>'Microbial Data (Raw Count)'!CR165/'Microbial Data (Raw Count)'!CR$492</f>
        <v>0</v>
      </c>
      <c r="CR165" s="13">
        <f>'Microbial Data (Raw Count)'!CS165/'Microbial Data (Raw Count)'!CS$492</f>
        <v>0</v>
      </c>
      <c r="CS165" s="13">
        <f>'Microbial Data (Raw Count)'!CT165/'Microbial Data (Raw Count)'!CT$492</f>
        <v>0</v>
      </c>
      <c r="CT165" s="13">
        <f>'Microbial Data (Raw Count)'!CU165/'Microbial Data (Raw Count)'!CU$492</f>
        <v>0</v>
      </c>
      <c r="CU165" s="13">
        <f>'Microbial Data (Raw Count)'!CV165/'Microbial Data (Raw Count)'!CV$492</f>
        <v>0</v>
      </c>
      <c r="CV165" s="13">
        <f>'Microbial Data (Raw Count)'!CW165/'Microbial Data (Raw Count)'!CW$492</f>
        <v>0</v>
      </c>
      <c r="CW165" s="13">
        <f>'Microbial Data (Raw Count)'!CX165/'Microbial Data (Raw Count)'!CX$492</f>
        <v>0</v>
      </c>
      <c r="CX165" s="13">
        <f>'Microbial Data (Raw Count)'!CY165/'Microbial Data (Raw Count)'!CY$492</f>
        <v>0</v>
      </c>
      <c r="CY165" s="13">
        <f>'Microbial Data (Raw Count)'!CZ165/'Microbial Data (Raw Count)'!CZ$492</f>
        <v>0</v>
      </c>
      <c r="CZ165" s="13">
        <f>'Microbial Data (Raw Count)'!DA165/'Microbial Data (Raw Count)'!DA$492</f>
        <v>0</v>
      </c>
      <c r="DA165" s="13">
        <f>'Microbial Data (Raw Count)'!DB165/'Microbial Data (Raw Count)'!DB$492</f>
        <v>0</v>
      </c>
      <c r="DB165" s="13">
        <f>'Microbial Data (Raw Count)'!DC165/'Microbial Data (Raw Count)'!DC$492</f>
        <v>0</v>
      </c>
      <c r="DC165" s="13">
        <f>'Microbial Data (Raw Count)'!DD165/'Microbial Data (Raw Count)'!DD$492</f>
        <v>0</v>
      </c>
      <c r="DD165" s="13">
        <f>'Microbial Data (Raw Count)'!DE165/'Microbial Data (Raw Count)'!DE$492</f>
        <v>0</v>
      </c>
      <c r="DE165" s="13">
        <f>'Microbial Data (Raw Count)'!DF165/'Microbial Data (Raw Count)'!DF$492</f>
        <v>0</v>
      </c>
      <c r="DF165" s="13">
        <f>'Microbial Data (Raw Count)'!DG165/'Microbial Data (Raw Count)'!DG$492</f>
        <v>0</v>
      </c>
      <c r="DG165" s="13">
        <f>'Microbial Data (Raw Count)'!DH165/'Microbial Data (Raw Count)'!DH$492</f>
        <v>0</v>
      </c>
      <c r="DH165" s="13">
        <f>'Microbial Data (Raw Count)'!DI165/'Microbial Data (Raw Count)'!DI$492</f>
        <v>0</v>
      </c>
      <c r="DI165" s="13">
        <f>'Microbial Data (Raw Count)'!DJ165/'Microbial Data (Raw Count)'!DJ$492</f>
        <v>0</v>
      </c>
      <c r="DJ165" s="13">
        <f>'Microbial Data (Raw Count)'!DK165/'Microbial Data (Raw Count)'!DK$492</f>
        <v>0</v>
      </c>
      <c r="DK165" s="13">
        <f>'Microbial Data (Raw Count)'!DL165/'Microbial Data (Raw Count)'!DL$492</f>
        <v>0</v>
      </c>
      <c r="DL165" s="13">
        <f>'Microbial Data (Raw Count)'!DM165/'Microbial Data (Raw Count)'!DM$492</f>
        <v>0</v>
      </c>
      <c r="DM165" s="13">
        <f>'Microbial Data (Raw Count)'!DN165/'Microbial Data (Raw Count)'!DN$492</f>
        <v>0</v>
      </c>
      <c r="DN165" s="13">
        <f>'Microbial Data (Raw Count)'!DO165/'Microbial Data (Raw Count)'!DO$492</f>
        <v>0</v>
      </c>
      <c r="DO165" s="13">
        <f>'Microbial Data (Raw Count)'!DP165/'Microbial Data (Raw Count)'!DP$492</f>
        <v>0</v>
      </c>
      <c r="DP165" s="13">
        <f>'Microbial Data (Raw Count)'!DQ165/'Microbial Data (Raw Count)'!DQ$492</f>
        <v>0</v>
      </c>
      <c r="DQ165" s="13">
        <f>'Microbial Data (Raw Count)'!DR165/'Microbial Data (Raw Count)'!DR$492</f>
        <v>0</v>
      </c>
      <c r="DR165" s="13">
        <f>'Microbial Data (Raw Count)'!DS165/'Microbial Data (Raw Count)'!DS$492</f>
        <v>0</v>
      </c>
      <c r="DS165" s="13">
        <f>'Microbial Data (Raw Count)'!DT165/'Microbial Data (Raw Count)'!DT$492</f>
        <v>0</v>
      </c>
      <c r="DT165" s="13">
        <f>'Microbial Data (Raw Count)'!DU165/'Microbial Data (Raw Count)'!DU$492</f>
        <v>0</v>
      </c>
      <c r="DU165" s="13">
        <f>'Microbial Data (Raw Count)'!DV165/'Microbial Data (Raw Count)'!DV$492</f>
        <v>0</v>
      </c>
      <c r="DV165" s="13">
        <f>'Microbial Data (Raw Count)'!DW165/'Microbial Data (Raw Count)'!DW$492</f>
        <v>0</v>
      </c>
      <c r="DW165" s="13">
        <f>'Microbial Data (Raw Count)'!DX165/'Microbial Data (Raw Count)'!DX$492</f>
        <v>0</v>
      </c>
      <c r="DX165" s="13">
        <f>'Microbial Data (Raw Count)'!DY165/'Microbial Data (Raw Count)'!DY$492</f>
        <v>4.4190691672706064E-5</v>
      </c>
      <c r="DY165" s="13">
        <f>'Microbial Data (Raw Count)'!DZ165/'Microbial Data (Raw Count)'!DZ$492</f>
        <v>0</v>
      </c>
      <c r="DZ165" s="13">
        <f>'Microbial Data (Raw Count)'!EA165/'Microbial Data (Raw Count)'!EA$492</f>
        <v>0</v>
      </c>
      <c r="EA165" s="13">
        <f>'Microbial Data (Raw Count)'!EB165/'Microbial Data (Raw Count)'!EB$492</f>
        <v>0</v>
      </c>
      <c r="EB165" s="13">
        <f>'Microbial Data (Raw Count)'!EC165/'Microbial Data (Raw Count)'!EC$492</f>
        <v>0</v>
      </c>
      <c r="EC165" s="13">
        <f>'Microbial Data (Raw Count)'!ED165/'Microbial Data (Raw Count)'!ED$492</f>
        <v>0</v>
      </c>
      <c r="ED165" s="13">
        <f>'Microbial Data (Raw Count)'!EE165/'Microbial Data (Raw Count)'!EE$492</f>
        <v>0</v>
      </c>
      <c r="EE165" s="13">
        <f>'Microbial Data (Raw Count)'!EF165/'Microbial Data (Raw Count)'!EF$492</f>
        <v>0</v>
      </c>
      <c r="EF165" s="13">
        <f>'Microbial Data (Raw Count)'!EG165/'Microbial Data (Raw Count)'!EG$492</f>
        <v>0</v>
      </c>
      <c r="EG165" s="13">
        <f>'Microbial Data (Raw Count)'!EH165/'Microbial Data (Raw Count)'!EH$492</f>
        <v>0</v>
      </c>
      <c r="EH165" s="13">
        <f>'Microbial Data (Raw Count)'!EI165/'Microbial Data (Raw Count)'!EI$492</f>
        <v>0</v>
      </c>
      <c r="EI165" s="13">
        <f>'Microbial Data (Raw Count)'!EJ165/'Microbial Data (Raw Count)'!EJ$492</f>
        <v>0</v>
      </c>
      <c r="EJ165" s="13">
        <f>'Microbial Data (Raw Count)'!EK165/'Microbial Data (Raw Count)'!EK$492</f>
        <v>0</v>
      </c>
      <c r="EK165" s="13">
        <f>'Microbial Data (Raw Count)'!EL165/'Microbial Data (Raw Count)'!EL$492</f>
        <v>0</v>
      </c>
      <c r="EL165" s="13">
        <f>'Microbial Data (Raw Count)'!EM165/'Microbial Data (Raw Count)'!EM$492</f>
        <v>0</v>
      </c>
      <c r="EM165" s="13">
        <f>'Microbial Data (Raw Count)'!EN165/'Microbial Data (Raw Count)'!EN$492</f>
        <v>0</v>
      </c>
      <c r="EN165" s="13">
        <f>'Microbial Data (Raw Count)'!EO165/'Microbial Data (Raw Count)'!EO$492</f>
        <v>0</v>
      </c>
      <c r="EO165" s="13">
        <f>'Microbial Data (Raw Count)'!EP165/'Microbial Data (Raw Count)'!EP$492</f>
        <v>0</v>
      </c>
      <c r="EP165" s="13">
        <f>'Microbial Data (Raw Count)'!EQ165/'Microbial Data (Raw Count)'!EQ$492</f>
        <v>0</v>
      </c>
      <c r="EQ165" s="13">
        <f>'Microbial Data (Raw Count)'!ER165/'Microbial Data (Raw Count)'!ER$492</f>
        <v>0</v>
      </c>
      <c r="ER165" s="13">
        <f>'Microbial Data (Raw Count)'!ES165/'Microbial Data (Raw Count)'!ES$492</f>
        <v>0</v>
      </c>
      <c r="ES165" s="13">
        <f>'Microbial Data (Raw Count)'!ET165/'Microbial Data (Raw Count)'!ET$492</f>
        <v>0</v>
      </c>
      <c r="ET165" s="13">
        <f>'Microbial Data (Raw Count)'!EU165/'Microbial Data (Raw Count)'!EU$492</f>
        <v>0</v>
      </c>
      <c r="EU165" s="13">
        <f>'Microbial Data (Raw Count)'!EV165/'Microbial Data (Raw Count)'!EV$492</f>
        <v>0</v>
      </c>
      <c r="EV165" s="13">
        <f>'Microbial Data (Raw Count)'!EW165/'Microbial Data (Raw Count)'!EW$492</f>
        <v>0</v>
      </c>
      <c r="EW165" s="13">
        <f>'Microbial Data (Raw Count)'!EX165/'Microbial Data (Raw Count)'!EX$492</f>
        <v>0</v>
      </c>
      <c r="EX165" s="13">
        <f>'Microbial Data (Raw Count)'!EY165/'Microbial Data (Raw Count)'!EY$492</f>
        <v>0</v>
      </c>
      <c r="EY165" s="13">
        <f>'Microbial Data (Raw Count)'!EZ165/'Microbial Data (Raw Count)'!EZ$492</f>
        <v>0</v>
      </c>
      <c r="EZ165" s="13">
        <f>'Microbial Data (Raw Count)'!FA165/'Microbial Data (Raw Count)'!FA$492</f>
        <v>0</v>
      </c>
    </row>
    <row r="166" spans="1:156" x14ac:dyDescent="0.3">
      <c r="A166" s="8">
        <v>165</v>
      </c>
      <c r="B166" s="8" t="s">
        <v>154</v>
      </c>
      <c r="C166" s="8" t="s">
        <v>155</v>
      </c>
      <c r="D166" s="8" t="s">
        <v>156</v>
      </c>
      <c r="E166" s="8" t="s">
        <v>157</v>
      </c>
      <c r="F166" s="8" t="s">
        <v>641</v>
      </c>
      <c r="G166" s="8" t="s">
        <v>642</v>
      </c>
      <c r="H166" s="13">
        <f>'Microbial Data (Raw Count)'!I166/'Microbial Data (Raw Count)'!I$492</f>
        <v>1.4490303571859832E-4</v>
      </c>
      <c r="I166" s="13">
        <f>'Microbial Data (Raw Count)'!J166/'Microbial Data (Raw Count)'!J$492</f>
        <v>0</v>
      </c>
      <c r="J166" s="13">
        <f>'Microbial Data (Raw Count)'!K166/'Microbial Data (Raw Count)'!K$492</f>
        <v>9.8319957722418181E-5</v>
      </c>
      <c r="K166" s="13">
        <f>'Microbial Data (Raw Count)'!L166/'Microbial Data (Raw Count)'!L$492</f>
        <v>0</v>
      </c>
      <c r="L166" s="13">
        <f>'Microbial Data (Raw Count)'!M166/'Microbial Data (Raw Count)'!M$492</f>
        <v>0</v>
      </c>
      <c r="M166" s="13">
        <f>'Microbial Data (Raw Count)'!N166/'Microbial Data (Raw Count)'!N$492</f>
        <v>3.0249406355400275E-5</v>
      </c>
      <c r="N166" s="13">
        <f>'Microbial Data (Raw Count)'!O166/'Microbial Data (Raw Count)'!O$492</f>
        <v>0</v>
      </c>
      <c r="O166" s="13">
        <f>'Microbial Data (Raw Count)'!P166/'Microbial Data (Raw Count)'!P$492</f>
        <v>0</v>
      </c>
      <c r="P166" s="13">
        <f>'Microbial Data (Raw Count)'!Q166/'Microbial Data (Raw Count)'!Q$492</f>
        <v>0</v>
      </c>
      <c r="Q166" s="13">
        <f>'Microbial Data (Raw Count)'!R166/'Microbial Data (Raw Count)'!R$492</f>
        <v>0</v>
      </c>
      <c r="R166" s="13">
        <f>'Microbial Data (Raw Count)'!S166/'Microbial Data (Raw Count)'!S$492</f>
        <v>0</v>
      </c>
      <c r="S166" s="13">
        <f>'Microbial Data (Raw Count)'!T166/'Microbial Data (Raw Count)'!T$492</f>
        <v>0</v>
      </c>
      <c r="T166" s="13">
        <f>'Microbial Data (Raw Count)'!U166/'Microbial Data (Raw Count)'!U$492</f>
        <v>0</v>
      </c>
      <c r="U166" s="13">
        <f>'Microbial Data (Raw Count)'!V166/'Microbial Data (Raw Count)'!V$492</f>
        <v>3.1236821965733207E-5</v>
      </c>
      <c r="V166" s="13">
        <f>'Microbial Data (Raw Count)'!W166/'Microbial Data (Raw Count)'!W$492</f>
        <v>0</v>
      </c>
      <c r="W166" s="13">
        <f>'Microbial Data (Raw Count)'!X166/'Microbial Data (Raw Count)'!X$492</f>
        <v>0</v>
      </c>
      <c r="X166" s="13">
        <f>'Microbial Data (Raw Count)'!Y166/'Microbial Data (Raw Count)'!Y$492</f>
        <v>0</v>
      </c>
      <c r="Y166" s="13">
        <f>'Microbial Data (Raw Count)'!Z166/'Microbial Data (Raw Count)'!Z$492</f>
        <v>0</v>
      </c>
      <c r="Z166" s="13">
        <f>'Microbial Data (Raw Count)'!AA166/'Microbial Data (Raw Count)'!AA$492</f>
        <v>0</v>
      </c>
      <c r="AA166" s="13">
        <f>'Microbial Data (Raw Count)'!AB166/'Microbial Data (Raw Count)'!AB$492</f>
        <v>0</v>
      </c>
      <c r="AB166" s="13">
        <f>'Microbial Data (Raw Count)'!AC166/'Microbial Data (Raw Count)'!AC$492</f>
        <v>0</v>
      </c>
      <c r="AC166" s="13">
        <f>'Microbial Data (Raw Count)'!AD166/'Microbial Data (Raw Count)'!AD$492</f>
        <v>2.0216995754430891E-4</v>
      </c>
      <c r="AD166" s="13">
        <f>'Microbial Data (Raw Count)'!AE166/'Microbial Data (Raw Count)'!AE$492</f>
        <v>3.3760972316002698E-5</v>
      </c>
      <c r="AE166" s="13">
        <f>'Microbial Data (Raw Count)'!AF166/'Microbial Data (Raw Count)'!AF$492</f>
        <v>2.4806509228021434E-5</v>
      </c>
      <c r="AF166" s="13">
        <f>'Microbial Data (Raw Count)'!AG166/'Microbial Data (Raw Count)'!AG$492</f>
        <v>2.152801033344496E-4</v>
      </c>
      <c r="AG166" s="13">
        <f>'Microbial Data (Raw Count)'!AH166/'Microbial Data (Raw Count)'!AH$492</f>
        <v>0</v>
      </c>
      <c r="AH166" s="13">
        <f>'Microbial Data (Raw Count)'!AI166/'Microbial Data (Raw Count)'!AI$492</f>
        <v>0</v>
      </c>
      <c r="AI166" s="13">
        <f>'Microbial Data (Raw Count)'!AJ166/'Microbial Data (Raw Count)'!AJ$492</f>
        <v>0</v>
      </c>
      <c r="AJ166" s="13">
        <f>'Microbial Data (Raw Count)'!AK166/'Microbial Data (Raw Count)'!AK$492</f>
        <v>0</v>
      </c>
      <c r="AK166" s="13">
        <f>'Microbial Data (Raw Count)'!AL166/'Microbial Data (Raw Count)'!AL$492</f>
        <v>0</v>
      </c>
      <c r="AL166" s="13">
        <f>'Microbial Data (Raw Count)'!AM166/'Microbial Data (Raw Count)'!AM$492</f>
        <v>0</v>
      </c>
      <c r="AM166" s="13">
        <f>'Microbial Data (Raw Count)'!AN166/'Microbial Data (Raw Count)'!AN$492</f>
        <v>0</v>
      </c>
      <c r="AN166" s="13">
        <f>'Microbial Data (Raw Count)'!AO166/'Microbial Data (Raw Count)'!AO$492</f>
        <v>8.68372149568419E-5</v>
      </c>
      <c r="AO166" s="13">
        <f>'Microbial Data (Raw Count)'!AP166/'Microbial Data (Raw Count)'!AP$492</f>
        <v>0</v>
      </c>
      <c r="AP166" s="13">
        <f>'Microbial Data (Raw Count)'!AQ166/'Microbial Data (Raw Count)'!AQ$492</f>
        <v>0</v>
      </c>
      <c r="AQ166" s="13">
        <f>'Microbial Data (Raw Count)'!AR166/'Microbial Data (Raw Count)'!AR$492</f>
        <v>0</v>
      </c>
      <c r="AR166" s="13">
        <f>'Microbial Data (Raw Count)'!AS166/'Microbial Data (Raw Count)'!AS$492</f>
        <v>2.4102483760951566E-5</v>
      </c>
      <c r="AS166" s="13">
        <f>'Microbial Data (Raw Count)'!AT166/'Microbial Data (Raw Count)'!AT$492</f>
        <v>0</v>
      </c>
      <c r="AT166" s="13">
        <f>'Microbial Data (Raw Count)'!AU166/'Microbial Data (Raw Count)'!AU$492</f>
        <v>0</v>
      </c>
      <c r="AU166" s="13">
        <f>'Microbial Data (Raw Count)'!AV166/'Microbial Data (Raw Count)'!AV$492</f>
        <v>0</v>
      </c>
      <c r="AV166" s="13">
        <f>'Microbial Data (Raw Count)'!AW166/'Microbial Data (Raw Count)'!AW$492</f>
        <v>3.5337562061593371E-5</v>
      </c>
      <c r="AW166" s="13">
        <f>'Microbial Data (Raw Count)'!AX166/'Microbial Data (Raw Count)'!AX$492</f>
        <v>3.5337562061593371E-5</v>
      </c>
      <c r="AX166" s="13">
        <f>'Microbial Data (Raw Count)'!AY166/'Microbial Data (Raw Count)'!AY$492</f>
        <v>0</v>
      </c>
      <c r="AY166" s="13">
        <f>'Microbial Data (Raw Count)'!AZ166/'Microbial Data (Raw Count)'!AZ$492</f>
        <v>0</v>
      </c>
      <c r="AZ166" s="13">
        <f>'Microbial Data (Raw Count)'!BA166/'Microbial Data (Raw Count)'!BA$492</f>
        <v>0</v>
      </c>
      <c r="BA166" s="13">
        <f>'Microbial Data (Raw Count)'!BB166/'Microbial Data (Raw Count)'!BB$492</f>
        <v>0</v>
      </c>
      <c r="BB166" s="13">
        <f>'Microbial Data (Raw Count)'!BC166/'Microbial Data (Raw Count)'!BC$492</f>
        <v>0</v>
      </c>
      <c r="BC166" s="13">
        <f>'Microbial Data (Raw Count)'!BD166/'Microbial Data (Raw Count)'!BD$492</f>
        <v>0</v>
      </c>
      <c r="BD166" s="13">
        <f>'Microbial Data (Raw Count)'!BE166/'Microbial Data (Raw Count)'!BE$492</f>
        <v>0</v>
      </c>
      <c r="BE166" s="13">
        <f>'Microbial Data (Raw Count)'!BF166/'Microbial Data (Raw Count)'!BF$492</f>
        <v>0</v>
      </c>
      <c r="BF166" s="13">
        <f>'Microbial Data (Raw Count)'!BG166/'Microbial Data (Raw Count)'!BG$492</f>
        <v>0</v>
      </c>
      <c r="BG166" s="13">
        <f>'Microbial Data (Raw Count)'!BH166/'Microbial Data (Raw Count)'!BH$492</f>
        <v>0</v>
      </c>
      <c r="BH166" s="13">
        <f>'Microbial Data (Raw Count)'!BI166/'Microbial Data (Raw Count)'!BI$492</f>
        <v>2.5374270489723421E-5</v>
      </c>
      <c r="BI166" s="13">
        <f>'Microbial Data (Raw Count)'!BJ166/'Microbial Data (Raw Count)'!BJ$492</f>
        <v>0</v>
      </c>
      <c r="BJ166" s="13">
        <f>'Microbial Data (Raw Count)'!BK166/'Microbial Data (Raw Count)'!BK$492</f>
        <v>0</v>
      </c>
      <c r="BK166" s="13">
        <f>'Microbial Data (Raw Count)'!BL166/'Microbial Data (Raw Count)'!BL$492</f>
        <v>0</v>
      </c>
      <c r="BL166" s="13">
        <f>'Microbial Data (Raw Count)'!BM166/'Microbial Data (Raw Count)'!BM$492</f>
        <v>0</v>
      </c>
      <c r="BM166" s="13">
        <f>'Microbial Data (Raw Count)'!BN166/'Microbial Data (Raw Count)'!BN$492</f>
        <v>0</v>
      </c>
      <c r="BN166" s="13">
        <f>'Microbial Data (Raw Count)'!BO166/'Microbial Data (Raw Count)'!BO$492</f>
        <v>0</v>
      </c>
      <c r="BO166" s="13">
        <f>'Microbial Data (Raw Count)'!BP166/'Microbial Data (Raw Count)'!BP$492</f>
        <v>0</v>
      </c>
      <c r="BP166" s="13">
        <f>'Microbial Data (Raw Count)'!BQ166/'Microbial Data (Raw Count)'!BQ$492</f>
        <v>0</v>
      </c>
      <c r="BQ166" s="13">
        <f>'Microbial Data (Raw Count)'!BR166/'Microbial Data (Raw Count)'!BR$492</f>
        <v>0</v>
      </c>
      <c r="BR166" s="13">
        <f>'Microbial Data (Raw Count)'!BS166/'Microbial Data (Raw Count)'!BS$492</f>
        <v>0</v>
      </c>
      <c r="BS166" s="13">
        <f>'Microbial Data (Raw Count)'!BT166/'Microbial Data (Raw Count)'!BT$492</f>
        <v>0</v>
      </c>
      <c r="BT166" s="13">
        <f>'Microbial Data (Raw Count)'!BU166/'Microbial Data (Raw Count)'!BU$492</f>
        <v>0</v>
      </c>
      <c r="BU166" s="13">
        <f>'Microbial Data (Raw Count)'!BV166/'Microbial Data (Raw Count)'!BV$492</f>
        <v>0</v>
      </c>
      <c r="BV166" s="13">
        <f>'Microbial Data (Raw Count)'!BW166/'Microbial Data (Raw Count)'!BW$492</f>
        <v>0</v>
      </c>
      <c r="BW166" s="13">
        <f>'Microbial Data (Raw Count)'!BX166/'Microbial Data (Raw Count)'!BX$492</f>
        <v>0</v>
      </c>
      <c r="BX166" s="13">
        <f>'Microbial Data (Raw Count)'!BY166/'Microbial Data (Raw Count)'!BY$492</f>
        <v>0</v>
      </c>
      <c r="BY166" s="13">
        <f>'Microbial Data (Raw Count)'!BZ166/'Microbial Data (Raw Count)'!BZ$492</f>
        <v>2.6993831909408701E-5</v>
      </c>
      <c r="BZ166" s="13">
        <f>'Microbial Data (Raw Count)'!CA166/'Microbial Data (Raw Count)'!CA$492</f>
        <v>0</v>
      </c>
      <c r="CA166" s="13">
        <f>'Microbial Data (Raw Count)'!CB166/'Microbial Data (Raw Count)'!CB$492</f>
        <v>0</v>
      </c>
      <c r="CB166" s="13">
        <f>'Microbial Data (Raw Count)'!CC166/'Microbial Data (Raw Count)'!CC$492</f>
        <v>3.9613373474885121E-5</v>
      </c>
      <c r="CC166" s="13">
        <f>'Microbial Data (Raw Count)'!CD166/'Microbial Data (Raw Count)'!CD$492</f>
        <v>0</v>
      </c>
      <c r="CD166" s="13">
        <f>'Microbial Data (Raw Count)'!CE166/'Microbial Data (Raw Count)'!CE$492</f>
        <v>0</v>
      </c>
      <c r="CE166" s="13">
        <f>'Microbial Data (Raw Count)'!CF166/'Microbial Data (Raw Count)'!CF$492</f>
        <v>0</v>
      </c>
      <c r="CF166" s="13">
        <f>'Microbial Data (Raw Count)'!CG166/'Microbial Data (Raw Count)'!CG$492</f>
        <v>0</v>
      </c>
      <c r="CG166" s="13">
        <f>'Microbial Data (Raw Count)'!CH166/'Microbial Data (Raw Count)'!CH$492</f>
        <v>0</v>
      </c>
      <c r="CH166" s="13">
        <f>'Microbial Data (Raw Count)'!CI166/'Microbial Data (Raw Count)'!CI$492</f>
        <v>0</v>
      </c>
      <c r="CI166" s="13">
        <f>'Microbial Data (Raw Count)'!CJ166/'Microbial Data (Raw Count)'!CJ$492</f>
        <v>0</v>
      </c>
      <c r="CJ166" s="13">
        <f>'Microbial Data (Raw Count)'!CK166/'Microbial Data (Raw Count)'!CK$492</f>
        <v>0</v>
      </c>
      <c r="CK166" s="13">
        <f>'Microbial Data (Raw Count)'!CL166/'Microbial Data (Raw Count)'!CL$492</f>
        <v>0</v>
      </c>
      <c r="CL166" s="13">
        <f>'Microbial Data (Raw Count)'!CM166/'Microbial Data (Raw Count)'!CM$492</f>
        <v>0</v>
      </c>
      <c r="CM166" s="13">
        <f>'Microbial Data (Raw Count)'!CN166/'Microbial Data (Raw Count)'!CN$492</f>
        <v>0</v>
      </c>
      <c r="CN166" s="13">
        <f>'Microbial Data (Raw Count)'!CO166/'Microbial Data (Raw Count)'!CO$492</f>
        <v>0</v>
      </c>
      <c r="CO166" s="13">
        <f>'Microbial Data (Raw Count)'!CP166/'Microbial Data (Raw Count)'!CP$492</f>
        <v>0</v>
      </c>
      <c r="CP166" s="13">
        <f>'Microbial Data (Raw Count)'!CQ166/'Microbial Data (Raw Count)'!CQ$492</f>
        <v>8.325008325008325E-5</v>
      </c>
      <c r="CQ166" s="13">
        <f>'Microbial Data (Raw Count)'!CR166/'Microbial Data (Raw Count)'!CR$492</f>
        <v>0</v>
      </c>
      <c r="CR166" s="13">
        <f>'Microbial Data (Raw Count)'!CS166/'Microbial Data (Raw Count)'!CS$492</f>
        <v>0</v>
      </c>
      <c r="CS166" s="13">
        <f>'Microbial Data (Raw Count)'!CT166/'Microbial Data (Raw Count)'!CT$492</f>
        <v>0</v>
      </c>
      <c r="CT166" s="13">
        <f>'Microbial Data (Raw Count)'!CU166/'Microbial Data (Raw Count)'!CU$492</f>
        <v>0</v>
      </c>
      <c r="CU166" s="13">
        <f>'Microbial Data (Raw Count)'!CV166/'Microbial Data (Raw Count)'!CV$492</f>
        <v>0</v>
      </c>
      <c r="CV166" s="13">
        <f>'Microbial Data (Raw Count)'!CW166/'Microbial Data (Raw Count)'!CW$492</f>
        <v>0</v>
      </c>
      <c r="CW166" s="13">
        <f>'Microbial Data (Raw Count)'!CX166/'Microbial Data (Raw Count)'!CX$492</f>
        <v>0</v>
      </c>
      <c r="CX166" s="13">
        <f>'Microbial Data (Raw Count)'!CY166/'Microbial Data (Raw Count)'!CY$492</f>
        <v>1.2577825294006665E-4</v>
      </c>
      <c r="CY166" s="13">
        <f>'Microbial Data (Raw Count)'!CZ166/'Microbial Data (Raw Count)'!CZ$492</f>
        <v>0</v>
      </c>
      <c r="CZ166" s="13">
        <f>'Microbial Data (Raw Count)'!DA166/'Microbial Data (Raw Count)'!DA$492</f>
        <v>2.898214699744957E-5</v>
      </c>
      <c r="DA166" s="13">
        <f>'Microbial Data (Raw Count)'!DB166/'Microbial Data (Raw Count)'!DB$492</f>
        <v>2.6777704882914486E-5</v>
      </c>
      <c r="DB166" s="13">
        <f>'Microbial Data (Raw Count)'!DC166/'Microbial Data (Raw Count)'!DC$492</f>
        <v>5.1984058222145206E-5</v>
      </c>
      <c r="DC166" s="13">
        <f>'Microbial Data (Raw Count)'!DD166/'Microbial Data (Raw Count)'!DD$492</f>
        <v>1.7112099810211257E-4</v>
      </c>
      <c r="DD166" s="13">
        <f>'Microbial Data (Raw Count)'!DE166/'Microbial Data (Raw Count)'!DE$492</f>
        <v>0</v>
      </c>
      <c r="DE166" s="13">
        <f>'Microbial Data (Raw Count)'!DF166/'Microbial Data (Raw Count)'!DF$492</f>
        <v>0</v>
      </c>
      <c r="DF166" s="13">
        <f>'Microbial Data (Raw Count)'!DG166/'Microbial Data (Raw Count)'!DG$492</f>
        <v>0</v>
      </c>
      <c r="DG166" s="13">
        <f>'Microbial Data (Raw Count)'!DH166/'Microbial Data (Raw Count)'!DH$492</f>
        <v>0</v>
      </c>
      <c r="DH166" s="13">
        <f>'Microbial Data (Raw Count)'!DI166/'Microbial Data (Raw Count)'!DI$492</f>
        <v>0</v>
      </c>
      <c r="DI166" s="13">
        <f>'Microbial Data (Raw Count)'!DJ166/'Microbial Data (Raw Count)'!DJ$492</f>
        <v>8.8707531269404774E-5</v>
      </c>
      <c r="DJ166" s="13">
        <f>'Microbial Data (Raw Count)'!DK166/'Microbial Data (Raw Count)'!DK$492</f>
        <v>3.6848699240916793E-5</v>
      </c>
      <c r="DK166" s="13">
        <f>'Microbial Data (Raw Count)'!DL166/'Microbial Data (Raw Count)'!DL$492</f>
        <v>0</v>
      </c>
      <c r="DL166" s="13">
        <f>'Microbial Data (Raw Count)'!DM166/'Microbial Data (Raw Count)'!DM$492</f>
        <v>0</v>
      </c>
      <c r="DM166" s="13">
        <f>'Microbial Data (Raw Count)'!DN166/'Microbial Data (Raw Count)'!DN$492</f>
        <v>5.7675947687915446E-5</v>
      </c>
      <c r="DN166" s="13">
        <f>'Microbial Data (Raw Count)'!DO166/'Microbial Data (Raw Count)'!DO$492</f>
        <v>0</v>
      </c>
      <c r="DO166" s="13">
        <f>'Microbial Data (Raw Count)'!DP166/'Microbial Data (Raw Count)'!DP$492</f>
        <v>3.4908481597412115E-5</v>
      </c>
      <c r="DP166" s="13">
        <f>'Microbial Data (Raw Count)'!DQ166/'Microbial Data (Raw Count)'!DQ$492</f>
        <v>0</v>
      </c>
      <c r="DQ166" s="13">
        <f>'Microbial Data (Raw Count)'!DR166/'Microbial Data (Raw Count)'!DR$492</f>
        <v>0</v>
      </c>
      <c r="DR166" s="13">
        <f>'Microbial Data (Raw Count)'!DS166/'Microbial Data (Raw Count)'!DS$492</f>
        <v>7.7674930416208164E-5</v>
      </c>
      <c r="DS166" s="13">
        <f>'Microbial Data (Raw Count)'!DT166/'Microbial Data (Raw Count)'!DT$492</f>
        <v>3.3986439410675139E-5</v>
      </c>
      <c r="DT166" s="13">
        <f>'Microbial Data (Raw Count)'!DU166/'Microbial Data (Raw Count)'!DU$492</f>
        <v>0</v>
      </c>
      <c r="DU166" s="13">
        <f>'Microbial Data (Raw Count)'!DV166/'Microbial Data (Raw Count)'!DV$492</f>
        <v>0</v>
      </c>
      <c r="DV166" s="13">
        <f>'Microbial Data (Raw Count)'!DW166/'Microbial Data (Raw Count)'!DW$492</f>
        <v>0</v>
      </c>
      <c r="DW166" s="13">
        <f>'Microbial Data (Raw Count)'!DX166/'Microbial Data (Raw Count)'!DX$492</f>
        <v>0</v>
      </c>
      <c r="DX166" s="13">
        <f>'Microbial Data (Raw Count)'!DY166/'Microbial Data (Raw Count)'!DY$492</f>
        <v>0</v>
      </c>
      <c r="DY166" s="13">
        <f>'Microbial Data (Raw Count)'!DZ166/'Microbial Data (Raw Count)'!DZ$492</f>
        <v>0</v>
      </c>
      <c r="DZ166" s="13">
        <f>'Microbial Data (Raw Count)'!EA166/'Microbial Data (Raw Count)'!EA$492</f>
        <v>0</v>
      </c>
      <c r="EA166" s="13">
        <f>'Microbial Data (Raw Count)'!EB166/'Microbial Data (Raw Count)'!EB$492</f>
        <v>3.4410772865958566E-5</v>
      </c>
      <c r="EB166" s="13">
        <f>'Microbial Data (Raw Count)'!EC166/'Microbial Data (Raw Count)'!EC$492</f>
        <v>1.969848190366129E-5</v>
      </c>
      <c r="EC166" s="13">
        <f>'Microbial Data (Raw Count)'!ED166/'Microbial Data (Raw Count)'!ED$492</f>
        <v>0</v>
      </c>
      <c r="ED166" s="13">
        <f>'Microbial Data (Raw Count)'!EE166/'Microbial Data (Raw Count)'!EE$492</f>
        <v>0</v>
      </c>
      <c r="EE166" s="13">
        <f>'Microbial Data (Raw Count)'!EF166/'Microbial Data (Raw Count)'!EF$492</f>
        <v>0</v>
      </c>
      <c r="EF166" s="13">
        <f>'Microbial Data (Raw Count)'!EG166/'Microbial Data (Raw Count)'!EG$492</f>
        <v>0</v>
      </c>
      <c r="EG166" s="13">
        <f>'Microbial Data (Raw Count)'!EH166/'Microbial Data (Raw Count)'!EH$492</f>
        <v>0</v>
      </c>
      <c r="EH166" s="13">
        <f>'Microbial Data (Raw Count)'!EI166/'Microbial Data (Raw Count)'!EI$492</f>
        <v>0</v>
      </c>
      <c r="EI166" s="13">
        <f>'Microbial Data (Raw Count)'!EJ166/'Microbial Data (Raw Count)'!EJ$492</f>
        <v>0</v>
      </c>
      <c r="EJ166" s="13">
        <f>'Microbial Data (Raw Count)'!EK166/'Microbial Data (Raw Count)'!EK$492</f>
        <v>0</v>
      </c>
      <c r="EK166" s="13">
        <f>'Microbial Data (Raw Count)'!EL166/'Microbial Data (Raw Count)'!EL$492</f>
        <v>0</v>
      </c>
      <c r="EL166" s="13">
        <f>'Microbial Data (Raw Count)'!EM166/'Microbial Data (Raw Count)'!EM$492</f>
        <v>0</v>
      </c>
      <c r="EM166" s="13">
        <f>'Microbial Data (Raw Count)'!EN166/'Microbial Data (Raw Count)'!EN$492</f>
        <v>0</v>
      </c>
      <c r="EN166" s="13">
        <f>'Microbial Data (Raw Count)'!EO166/'Microbial Data (Raw Count)'!EO$492</f>
        <v>0</v>
      </c>
      <c r="EO166" s="13">
        <f>'Microbial Data (Raw Count)'!EP166/'Microbial Data (Raw Count)'!EP$492</f>
        <v>0</v>
      </c>
      <c r="EP166" s="13">
        <f>'Microbial Data (Raw Count)'!EQ166/'Microbial Data (Raw Count)'!EQ$492</f>
        <v>0</v>
      </c>
      <c r="EQ166" s="13">
        <f>'Microbial Data (Raw Count)'!ER166/'Microbial Data (Raw Count)'!ER$492</f>
        <v>0</v>
      </c>
      <c r="ER166" s="13">
        <f>'Microbial Data (Raw Count)'!ES166/'Microbial Data (Raw Count)'!ES$492</f>
        <v>0</v>
      </c>
      <c r="ES166" s="13">
        <f>'Microbial Data (Raw Count)'!ET166/'Microbial Data (Raw Count)'!ET$492</f>
        <v>0</v>
      </c>
      <c r="ET166" s="13">
        <f>'Microbial Data (Raw Count)'!EU166/'Microbial Data (Raw Count)'!EU$492</f>
        <v>0</v>
      </c>
      <c r="EU166" s="13">
        <f>'Microbial Data (Raw Count)'!EV166/'Microbial Data (Raw Count)'!EV$492</f>
        <v>0</v>
      </c>
      <c r="EV166" s="13">
        <f>'Microbial Data (Raw Count)'!EW166/'Microbial Data (Raw Count)'!EW$492</f>
        <v>0</v>
      </c>
      <c r="EW166" s="13">
        <f>'Microbial Data (Raw Count)'!EX166/'Microbial Data (Raw Count)'!EX$492</f>
        <v>0</v>
      </c>
      <c r="EX166" s="13">
        <f>'Microbial Data (Raw Count)'!EY166/'Microbial Data (Raw Count)'!EY$492</f>
        <v>0</v>
      </c>
      <c r="EY166" s="13">
        <f>'Microbial Data (Raw Count)'!EZ166/'Microbial Data (Raw Count)'!EZ$492</f>
        <v>0</v>
      </c>
      <c r="EZ166" s="13">
        <f>'Microbial Data (Raw Count)'!FA166/'Microbial Data (Raw Count)'!FA$492</f>
        <v>0</v>
      </c>
    </row>
    <row r="167" spans="1:156" x14ac:dyDescent="0.3">
      <c r="A167" s="8">
        <v>166</v>
      </c>
      <c r="B167" s="8" t="s">
        <v>154</v>
      </c>
      <c r="C167" s="8" t="s">
        <v>155</v>
      </c>
      <c r="D167" s="8" t="s">
        <v>156</v>
      </c>
      <c r="E167" s="8" t="s">
        <v>157</v>
      </c>
      <c r="F167" s="8" t="s">
        <v>641</v>
      </c>
      <c r="G167" s="8" t="s">
        <v>189</v>
      </c>
      <c r="H167" s="13">
        <f>'Microbial Data (Raw Count)'!I167/'Microbial Data (Raw Count)'!I$492</f>
        <v>3.2289226459294322E-2</v>
      </c>
      <c r="I167" s="13">
        <f>'Microbial Data (Raw Count)'!J167/'Microbial Data (Raw Count)'!J$492</f>
        <v>5.8107804423898041E-2</v>
      </c>
      <c r="J167" s="13">
        <f>'Microbial Data (Raw Count)'!K167/'Microbial Data (Raw Count)'!K$492</f>
        <v>5.8537244828984723E-2</v>
      </c>
      <c r="K167" s="13">
        <f>'Microbial Data (Raw Count)'!L167/'Microbial Data (Raw Count)'!L$492</f>
        <v>6.1220528288363617E-3</v>
      </c>
      <c r="L167" s="13">
        <f>'Microbial Data (Raw Count)'!M167/'Microbial Data (Raw Count)'!M$492</f>
        <v>6.1985485645833045E-3</v>
      </c>
      <c r="M167" s="13">
        <f>'Microbial Data (Raw Count)'!N167/'Microbial Data (Raw Count)'!N$492</f>
        <v>1.1903141400850008E-2</v>
      </c>
      <c r="N167" s="13">
        <f>'Microbial Data (Raw Count)'!O167/'Microbial Data (Raw Count)'!O$492</f>
        <v>1.3855778538713826E-2</v>
      </c>
      <c r="O167" s="13">
        <f>'Microbial Data (Raw Count)'!P167/'Microbial Data (Raw Count)'!P$492</f>
        <v>4.7467580132126257E-3</v>
      </c>
      <c r="P167" s="13">
        <f>'Microbial Data (Raw Count)'!Q167/'Microbial Data (Raw Count)'!Q$492</f>
        <v>1.4546922421397282E-2</v>
      </c>
      <c r="Q167" s="13">
        <f>'Microbial Data (Raw Count)'!R167/'Microbial Data (Raw Count)'!R$492</f>
        <v>1.7720990147268738E-2</v>
      </c>
      <c r="R167" s="13">
        <f>'Microbial Data (Raw Count)'!S167/'Microbial Data (Raw Count)'!S$492</f>
        <v>7.3673941847090174E-3</v>
      </c>
      <c r="S167" s="13">
        <f>'Microbial Data (Raw Count)'!T167/'Microbial Data (Raw Count)'!T$492</f>
        <v>7.301203431795935E-3</v>
      </c>
      <c r="T167" s="13">
        <f>'Microbial Data (Raw Count)'!U167/'Microbial Data (Raw Count)'!U$492</f>
        <v>1.3935822350144367E-3</v>
      </c>
      <c r="U167" s="13">
        <f>'Microbial Data (Raw Count)'!V167/'Microbial Data (Raw Count)'!V$492</f>
        <v>2.6238930451215892E-3</v>
      </c>
      <c r="V167" s="13">
        <f>'Microbial Data (Raw Count)'!W167/'Microbial Data (Raw Count)'!W$492</f>
        <v>1.1235313160550722E-3</v>
      </c>
      <c r="W167" s="13">
        <f>'Microbial Data (Raw Count)'!X167/'Microbial Data (Raw Count)'!X$492</f>
        <v>2.617766610978834E-3</v>
      </c>
      <c r="X167" s="13">
        <f>'Microbial Data (Raw Count)'!Y167/'Microbial Data (Raw Count)'!Y$492</f>
        <v>4.4530950485121941E-3</v>
      </c>
      <c r="Y167" s="13">
        <f>'Microbial Data (Raw Count)'!Z167/'Microbial Data (Raw Count)'!Z$492</f>
        <v>3.8064586008943629E-3</v>
      </c>
      <c r="Z167" s="13">
        <f>'Microbial Data (Raw Count)'!AA167/'Microbial Data (Raw Count)'!AA$492</f>
        <v>8.0148997614364042E-3</v>
      </c>
      <c r="AA167" s="13">
        <f>'Microbial Data (Raw Count)'!AB167/'Microbial Data (Raw Count)'!AB$492</f>
        <v>1.2907847035434452E-2</v>
      </c>
      <c r="AB167" s="13">
        <f>'Microbial Data (Raw Count)'!AC167/'Microbial Data (Raw Count)'!AC$492</f>
        <v>5.4043172597479016E-3</v>
      </c>
      <c r="AC167" s="13">
        <f>'Microbial Data (Raw Count)'!AD167/'Microbial Data (Raw Count)'!AD$492</f>
        <v>2.3249545117595527E-2</v>
      </c>
      <c r="AD167" s="13">
        <f>'Microbial Data (Raw Count)'!AE167/'Microbial Data (Raw Count)'!AE$492</f>
        <v>2.8291694800810264E-2</v>
      </c>
      <c r="AE167" s="13">
        <f>'Microbial Data (Raw Count)'!AF167/'Microbial Data (Raw Count)'!AF$492</f>
        <v>2.7733677316927961E-2</v>
      </c>
      <c r="AF167" s="13">
        <f>'Microbial Data (Raw Count)'!AG167/'Microbial Data (Raw Count)'!AG$492</f>
        <v>1.1780605654690714E-2</v>
      </c>
      <c r="AG167" s="13">
        <f>'Microbial Data (Raw Count)'!AH167/'Microbial Data (Raw Count)'!AH$492</f>
        <v>1.6583940636464747E-2</v>
      </c>
      <c r="AH167" s="13">
        <f>'Microbial Data (Raw Count)'!AI167/'Microbial Data (Raw Count)'!AI$492</f>
        <v>1.0965435041716329E-2</v>
      </c>
      <c r="AI167" s="13">
        <f>'Microbial Data (Raw Count)'!AJ167/'Microbial Data (Raw Count)'!AJ$492</f>
        <v>2.6318173582170683E-2</v>
      </c>
      <c r="AJ167" s="13">
        <f>'Microbial Data (Raw Count)'!AK167/'Microbial Data (Raw Count)'!AK$492</f>
        <v>1.3656238145626609E-2</v>
      </c>
      <c r="AK167" s="13">
        <f>'Microbial Data (Raw Count)'!AL167/'Microbial Data (Raw Count)'!AL$492</f>
        <v>2.2002582695937221E-2</v>
      </c>
      <c r="AL167" s="13">
        <f>'Microbial Data (Raw Count)'!AM167/'Microbial Data (Raw Count)'!AM$492</f>
        <v>2.9179592714316431E-3</v>
      </c>
      <c r="AM167" s="13">
        <f>'Microbial Data (Raw Count)'!AN167/'Microbial Data (Raw Count)'!AN$492</f>
        <v>8.2102063519420895E-3</v>
      </c>
      <c r="AN167" s="13">
        <f>'Microbial Data (Raw Count)'!AO167/'Microbial Data (Raw Count)'!AO$492</f>
        <v>9.5347262022612411E-3</v>
      </c>
      <c r="AO167" s="13">
        <f>'Microbial Data (Raw Count)'!AP167/'Microbial Data (Raw Count)'!AP$492</f>
        <v>1.6420116135003209E-3</v>
      </c>
      <c r="AP167" s="13">
        <f>'Microbial Data (Raw Count)'!AQ167/'Microbial Data (Raw Count)'!AQ$492</f>
        <v>3.4822783064404911E-3</v>
      </c>
      <c r="AQ167" s="13">
        <f>'Microbial Data (Raw Count)'!AR167/'Microbial Data (Raw Count)'!AR$492</f>
        <v>3.2743171970276257E-3</v>
      </c>
      <c r="AR167" s="13">
        <f>'Microbial Data (Raw Count)'!AS167/'Microbial Data (Raw Count)'!AS$492</f>
        <v>4.0853709974812908E-3</v>
      </c>
      <c r="AS167" s="13">
        <f>'Microbial Data (Raw Count)'!AT167/'Microbial Data (Raw Count)'!AT$492</f>
        <v>6.7781292363307726E-3</v>
      </c>
      <c r="AT167" s="13">
        <f>'Microbial Data (Raw Count)'!AU167/'Microbial Data (Raw Count)'!AU$492</f>
        <v>3.3968464625398933E-3</v>
      </c>
      <c r="AU167" s="13">
        <f>'Microbial Data (Raw Count)'!AV167/'Microbial Data (Raw Count)'!AV$492</f>
        <v>1.1027100501231841E-2</v>
      </c>
      <c r="AV167" s="13">
        <f>'Microbial Data (Raw Count)'!AW167/'Microbial Data (Raw Count)'!AW$492</f>
        <v>2.4382917822499428E-3</v>
      </c>
      <c r="AW167" s="13">
        <f>'Microbial Data (Raw Count)'!AX167/'Microbial Data (Raw Count)'!AX$492</f>
        <v>2.4382917822499428E-3</v>
      </c>
      <c r="AX167" s="13">
        <f>'Microbial Data (Raw Count)'!AY167/'Microbial Data (Raw Count)'!AY$492</f>
        <v>7.8195488721804519E-3</v>
      </c>
      <c r="AY167" s="13">
        <f>'Microbial Data (Raw Count)'!AZ167/'Microbial Data (Raw Count)'!AZ$492</f>
        <v>1.4499558894675432E-2</v>
      </c>
      <c r="AZ167" s="13">
        <f>'Microbial Data (Raw Count)'!BA167/'Microbial Data (Raw Count)'!BA$492</f>
        <v>4.8751486325802618E-3</v>
      </c>
      <c r="BA167" s="13">
        <f>'Microbial Data (Raw Count)'!BB167/'Microbial Data (Raw Count)'!BB$492</f>
        <v>5.9303806719705988E-3</v>
      </c>
      <c r="BB167" s="13">
        <f>'Microbial Data (Raw Count)'!BC167/'Microbial Data (Raw Count)'!BC$492</f>
        <v>4.4272274488101823E-3</v>
      </c>
      <c r="BC167" s="13">
        <f>'Microbial Data (Raw Count)'!BD167/'Microbial Data (Raw Count)'!BD$492</f>
        <v>2.0924828769206438E-3</v>
      </c>
      <c r="BD167" s="13">
        <f>'Microbial Data (Raw Count)'!BE167/'Microbial Data (Raw Count)'!BE$492</f>
        <v>2.5116100134648676E-2</v>
      </c>
      <c r="BE167" s="13">
        <f>'Microbial Data (Raw Count)'!BF167/'Microbial Data (Raw Count)'!BF$492</f>
        <v>2.3695667689672399E-2</v>
      </c>
      <c r="BF167" s="13">
        <f>'Microbial Data (Raw Count)'!BG167/'Microbial Data (Raw Count)'!BG$492</f>
        <v>1.0779875546942421E-2</v>
      </c>
      <c r="BG167" s="13">
        <f>'Microbial Data (Raw Count)'!BH167/'Microbial Data (Raw Count)'!BH$492</f>
        <v>6.7099449020784465E-3</v>
      </c>
      <c r="BH167" s="13">
        <f>'Microbial Data (Raw Count)'!BI167/'Microbial Data (Raw Count)'!BI$492</f>
        <v>7.4727226592235475E-3</v>
      </c>
      <c r="BI167" s="13">
        <f>'Microbial Data (Raw Count)'!BJ167/'Microbial Data (Raw Count)'!BJ$492</f>
        <v>7.4641253752719865E-3</v>
      </c>
      <c r="BJ167" s="13">
        <f>'Microbial Data (Raw Count)'!BK167/'Microbial Data (Raw Count)'!BK$492</f>
        <v>1.815581869888655E-3</v>
      </c>
      <c r="BK167" s="13">
        <f>'Microbial Data (Raw Count)'!BL167/'Microbial Data (Raw Count)'!BL$492</f>
        <v>2.0910943979756801E-3</v>
      </c>
      <c r="BL167" s="13">
        <f>'Microbial Data (Raw Count)'!BM167/'Microbial Data (Raw Count)'!BM$492</f>
        <v>2.302717206303438E-3</v>
      </c>
      <c r="BM167" s="13">
        <f>'Microbial Data (Raw Count)'!BN167/'Microbial Data (Raw Count)'!BN$492</f>
        <v>1.6168410160228945E-4</v>
      </c>
      <c r="BN167" s="13">
        <f>'Microbial Data (Raw Count)'!BO167/'Microbial Data (Raw Count)'!BO$492</f>
        <v>0</v>
      </c>
      <c r="BO167" s="13">
        <f>'Microbial Data (Raw Count)'!BP167/'Microbial Data (Raw Count)'!BP$492</f>
        <v>6.1249489587586773E-4</v>
      </c>
      <c r="BP167" s="13">
        <f>'Microbial Data (Raw Count)'!BQ167/'Microbial Data (Raw Count)'!BQ$492</f>
        <v>0</v>
      </c>
      <c r="BQ167" s="13">
        <f>'Microbial Data (Raw Count)'!BR167/'Microbial Data (Raw Count)'!BR$492</f>
        <v>1.4903376442729635E-3</v>
      </c>
      <c r="BR167" s="13">
        <f>'Microbial Data (Raw Count)'!BS167/'Microbial Data (Raw Count)'!BS$492</f>
        <v>2.1131820295000213E-3</v>
      </c>
      <c r="BS167" s="13">
        <f>'Microbial Data (Raw Count)'!BT167/'Microbial Data (Raw Count)'!BT$492</f>
        <v>7.7842819778303648E-5</v>
      </c>
      <c r="BT167" s="13">
        <f>'Microbial Data (Raw Count)'!BU167/'Microbial Data (Raw Count)'!BU$492</f>
        <v>0</v>
      </c>
      <c r="BU167" s="13">
        <f>'Microbial Data (Raw Count)'!BV167/'Microbial Data (Raw Count)'!BV$492</f>
        <v>4.6106321176633315E-4</v>
      </c>
      <c r="BV167" s="13">
        <f>'Microbial Data (Raw Count)'!BW167/'Microbial Data (Raw Count)'!BW$492</f>
        <v>1.488667726018232E-3</v>
      </c>
      <c r="BW167" s="13">
        <f>'Microbial Data (Raw Count)'!BX167/'Microbial Data (Raw Count)'!BX$492</f>
        <v>1.4925585296166257E-3</v>
      </c>
      <c r="BX167" s="13">
        <f>'Microbial Data (Raw Count)'!BY167/'Microbial Data (Raw Count)'!BY$492</f>
        <v>2.5121866005623304E-3</v>
      </c>
      <c r="BY167" s="13">
        <f>'Microbial Data (Raw Count)'!BZ167/'Microbial Data (Raw Count)'!BZ$492</f>
        <v>1.266010716551268E-2</v>
      </c>
      <c r="BZ167" s="13">
        <f>'Microbial Data (Raw Count)'!CA167/'Microbial Data (Raw Count)'!CA$492</f>
        <v>0</v>
      </c>
      <c r="CA167" s="13">
        <f>'Microbial Data (Raw Count)'!CB167/'Microbial Data (Raw Count)'!CB$492</f>
        <v>1.4124747199126834E-3</v>
      </c>
      <c r="CB167" s="13">
        <f>'Microbial Data (Raw Count)'!CC167/'Microbial Data (Raw Count)'!CC$492</f>
        <v>2.8323562034542863E-3</v>
      </c>
      <c r="CC167" s="13">
        <f>'Microbial Data (Raw Count)'!CD167/'Microbial Data (Raw Count)'!CD$492</f>
        <v>2.9222586430824415E-3</v>
      </c>
      <c r="CD167" s="13">
        <f>'Microbial Data (Raw Count)'!CE167/'Microbial Data (Raw Count)'!CE$492</f>
        <v>5.9503096944811748E-3</v>
      </c>
      <c r="CE167" s="13">
        <f>'Microbial Data (Raw Count)'!CF167/'Microbial Data (Raw Count)'!CF$492</f>
        <v>8.0962158990906426E-3</v>
      </c>
      <c r="CF167" s="13">
        <f>'Microbial Data (Raw Count)'!CG167/'Microbial Data (Raw Count)'!CG$492</f>
        <v>3.8354598705394919E-3</v>
      </c>
      <c r="CG167" s="13">
        <f>'Microbial Data (Raw Count)'!CH167/'Microbial Data (Raw Count)'!CH$492</f>
        <v>8.8327492457285963E-3</v>
      </c>
      <c r="CH167" s="13">
        <f>'Microbial Data (Raw Count)'!CI167/'Microbial Data (Raw Count)'!CI$492</f>
        <v>6.1127331827922965E-3</v>
      </c>
      <c r="CI167" s="13">
        <f>'Microbial Data (Raw Count)'!CJ167/'Microbial Data (Raw Count)'!CJ$492</f>
        <v>5.0764284505612272E-4</v>
      </c>
      <c r="CJ167" s="13">
        <f>'Microbial Data (Raw Count)'!CK167/'Microbial Data (Raw Count)'!CK$492</f>
        <v>7.7184185692756235E-3</v>
      </c>
      <c r="CK167" s="13">
        <f>'Microbial Data (Raw Count)'!CL167/'Microbial Data (Raw Count)'!CL$492</f>
        <v>4.3111300018216043E-3</v>
      </c>
      <c r="CL167" s="13">
        <f>'Microbial Data (Raw Count)'!CM167/'Microbial Data (Raw Count)'!CM$492</f>
        <v>4.6538196602879658E-3</v>
      </c>
      <c r="CM167" s="13">
        <f>'Microbial Data (Raw Count)'!CN167/'Microbial Data (Raw Count)'!CN$492</f>
        <v>2.1202012777746366E-3</v>
      </c>
      <c r="CN167" s="13">
        <f>'Microbial Data (Raw Count)'!CO167/'Microbial Data (Raw Count)'!CO$492</f>
        <v>2.4782143898409406E-3</v>
      </c>
      <c r="CO167" s="13">
        <f>'Microbial Data (Raw Count)'!CP167/'Microbial Data (Raw Count)'!CP$492</f>
        <v>8.0573101217069794E-3</v>
      </c>
      <c r="CP167" s="13">
        <f>'Microbial Data (Raw Count)'!CQ167/'Microbial Data (Raw Count)'!CQ$492</f>
        <v>1.3673826173826174E-2</v>
      </c>
      <c r="CQ167" s="13">
        <f>'Microbial Data (Raw Count)'!CR167/'Microbial Data (Raw Count)'!CR$492</f>
        <v>7.1173055737786088E-3</v>
      </c>
      <c r="CR167" s="13">
        <f>'Microbial Data (Raw Count)'!CS167/'Microbial Data (Raw Count)'!CS$492</f>
        <v>1.6680104151521959E-2</v>
      </c>
      <c r="CS167" s="13">
        <f>'Microbial Data (Raw Count)'!CT167/'Microbial Data (Raw Count)'!CT$492</f>
        <v>1.8192172619989242E-3</v>
      </c>
      <c r="CT167" s="13">
        <f>'Microbial Data (Raw Count)'!CU167/'Microbial Data (Raw Count)'!CU$492</f>
        <v>8.9852924949162161E-4</v>
      </c>
      <c r="CU167" s="13">
        <f>'Microbial Data (Raw Count)'!CV167/'Microbial Data (Raw Count)'!CV$492</f>
        <v>8.3241588571735458E-4</v>
      </c>
      <c r="CV167" s="13">
        <f>'Microbial Data (Raw Count)'!CW167/'Microbial Data (Raw Count)'!CW$492</f>
        <v>4.6649198030808319E-3</v>
      </c>
      <c r="CW167" s="13">
        <f>'Microbial Data (Raw Count)'!CX167/'Microbial Data (Raw Count)'!CX$492</f>
        <v>8.3796160966578982E-3</v>
      </c>
      <c r="CX167" s="13">
        <f>'Microbial Data (Raw Count)'!CY167/'Microbial Data (Raw Count)'!CY$492</f>
        <v>3.8802591032010565E-2</v>
      </c>
      <c r="CY167" s="13">
        <f>'Microbial Data (Raw Count)'!CZ167/'Microbial Data (Raw Count)'!CZ$492</f>
        <v>1.6348571173556668E-2</v>
      </c>
      <c r="CZ167" s="13">
        <f>'Microbial Data (Raw Count)'!DA167/'Microbial Data (Raw Count)'!DA$492</f>
        <v>1.4578019939717135E-2</v>
      </c>
      <c r="DA167" s="13">
        <f>'Microbial Data (Raw Count)'!DB167/'Microbial Data (Raw Count)'!DB$492</f>
        <v>9.5328629383175569E-3</v>
      </c>
      <c r="DB167" s="13">
        <f>'Microbial Data (Raw Count)'!DC167/'Microbial Data (Raw Count)'!DC$492</f>
        <v>1.2840062380869866E-2</v>
      </c>
      <c r="DC167" s="13">
        <f>'Microbial Data (Raw Count)'!DD167/'Microbial Data (Raw Count)'!DD$492</f>
        <v>1.6069817367225663E-2</v>
      </c>
      <c r="DD167" s="13">
        <f>'Microbial Data (Raw Count)'!DE167/'Microbial Data (Raw Count)'!DE$492</f>
        <v>7.0374492836881982E-3</v>
      </c>
      <c r="DE167" s="13">
        <f>'Microbial Data (Raw Count)'!DF167/'Microbial Data (Raw Count)'!DF$492</f>
        <v>2.9954302273740526E-3</v>
      </c>
      <c r="DF167" s="13">
        <f>'Microbial Data (Raw Count)'!DG167/'Microbial Data (Raw Count)'!DG$492</f>
        <v>9.038025437933414E-4</v>
      </c>
      <c r="DG167" s="13">
        <f>'Microbial Data (Raw Count)'!DH167/'Microbial Data (Raw Count)'!DH$492</f>
        <v>3.6462882096069868E-3</v>
      </c>
      <c r="DH167" s="13">
        <f>'Microbial Data (Raw Count)'!DI167/'Microbial Data (Raw Count)'!DI$492</f>
        <v>1.1896519166614213E-2</v>
      </c>
      <c r="DI167" s="13">
        <f>'Microbial Data (Raw Count)'!DJ167/'Microbial Data (Raw Count)'!DJ$492</f>
        <v>1.8820781217658712E-2</v>
      </c>
      <c r="DJ167" s="13">
        <f>'Microbial Data (Raw Count)'!DK167/'Microbial Data (Raw Count)'!DK$492</f>
        <v>1.252855774191171E-2</v>
      </c>
      <c r="DK167" s="13">
        <f>'Microbial Data (Raw Count)'!DL167/'Microbial Data (Raw Count)'!DL$492</f>
        <v>1.5052455526835944E-2</v>
      </c>
      <c r="DL167" s="13">
        <f>'Microbial Data (Raw Count)'!DM167/'Microbial Data (Raw Count)'!DM$492</f>
        <v>4.5151609878086904E-2</v>
      </c>
      <c r="DM167" s="13">
        <f>'Microbial Data (Raw Count)'!DN167/'Microbial Data (Raw Count)'!DN$492</f>
        <v>2.6213718224157571E-2</v>
      </c>
      <c r="DN167" s="13">
        <f>'Microbial Data (Raw Count)'!DO167/'Microbial Data (Raw Count)'!DO$492</f>
        <v>2.6080006730324319E-3</v>
      </c>
      <c r="DO167" s="13">
        <f>'Microbial Data (Raw Count)'!DP167/'Microbial Data (Raw Count)'!DP$492</f>
        <v>3.7817521730529793E-3</v>
      </c>
      <c r="DP167" s="13">
        <f>'Microbial Data (Raw Count)'!DQ167/'Microbial Data (Raw Count)'!DQ$492</f>
        <v>1.8603342348398394E-3</v>
      </c>
      <c r="DQ167" s="13">
        <f>'Microbial Data (Raw Count)'!DR167/'Microbial Data (Raw Count)'!DR$492</f>
        <v>4.3581409445774067E-3</v>
      </c>
      <c r="DR167" s="13">
        <f>'Microbial Data (Raw Count)'!DS167/'Microbial Data (Raw Count)'!DS$492</f>
        <v>5.5537575247588842E-3</v>
      </c>
      <c r="DS167" s="13">
        <f>'Microbial Data (Raw Count)'!DT167/'Microbial Data (Raw Count)'!DT$492</f>
        <v>4.0273930701650038E-3</v>
      </c>
      <c r="DT167" s="13">
        <f>'Microbial Data (Raw Count)'!DU167/'Microbial Data (Raw Count)'!DU$492</f>
        <v>4.1869033662703066E-5</v>
      </c>
      <c r="DU167" s="13">
        <f>'Microbial Data (Raw Count)'!DV167/'Microbial Data (Raw Count)'!DV$492</f>
        <v>1.5569654742906075E-4</v>
      </c>
      <c r="DV167" s="13">
        <f>'Microbial Data (Raw Count)'!DW167/'Microbial Data (Raw Count)'!DW$492</f>
        <v>0</v>
      </c>
      <c r="DW167" s="13">
        <f>'Microbial Data (Raw Count)'!DX167/'Microbial Data (Raw Count)'!DX$492</f>
        <v>1.4643050568671895E-3</v>
      </c>
      <c r="DX167" s="13">
        <f>'Microbial Data (Raw Count)'!DY167/'Microbial Data (Raw Count)'!DY$492</f>
        <v>3.6324748554964381E-3</v>
      </c>
      <c r="DY167" s="13">
        <f>'Microbial Data (Raw Count)'!DZ167/'Microbial Data (Raw Count)'!DZ$492</f>
        <v>1.3885296559985843E-3</v>
      </c>
      <c r="DZ167" s="13">
        <f>'Microbial Data (Raw Count)'!EA167/'Microbial Data (Raw Count)'!EA$492</f>
        <v>2.0794971109276781E-3</v>
      </c>
      <c r="EA167" s="13">
        <f>'Microbial Data (Raw Count)'!EB167/'Microbial Data (Raw Count)'!EB$492</f>
        <v>2.7872726021426443E-3</v>
      </c>
      <c r="EB167" s="13">
        <f>'Microbial Data (Raw Count)'!EC167/'Microbial Data (Raw Count)'!EC$492</f>
        <v>7.9253558859063936E-3</v>
      </c>
      <c r="EC167" s="13">
        <f>'Microbial Data (Raw Count)'!ED167/'Microbial Data (Raw Count)'!ED$492</f>
        <v>5.7982035074378591E-3</v>
      </c>
      <c r="ED167" s="13">
        <f>'Microbial Data (Raw Count)'!EE167/'Microbial Data (Raw Count)'!EE$492</f>
        <v>5.8415006166028429E-3</v>
      </c>
      <c r="EE167" s="13">
        <f>'Microbial Data (Raw Count)'!EF167/'Microbial Data (Raw Count)'!EF$492</f>
        <v>4.726185574392667E-3</v>
      </c>
      <c r="EF167" s="13">
        <f>'Microbial Data (Raw Count)'!EG167/'Microbial Data (Raw Count)'!EG$492</f>
        <v>1.1623795633342173E-2</v>
      </c>
      <c r="EG167" s="13">
        <f>'Microbial Data (Raw Count)'!EH167/'Microbial Data (Raw Count)'!EH$492</f>
        <v>4.5070367550896918E-2</v>
      </c>
      <c r="EH167" s="13">
        <f>'Microbial Data (Raw Count)'!EI167/'Microbial Data (Raw Count)'!EI$492</f>
        <v>2.3467729010692127E-2</v>
      </c>
      <c r="EI167" s="13">
        <f>'Microbial Data (Raw Count)'!EJ167/'Microbial Data (Raw Count)'!EJ$492</f>
        <v>9.0688765538269097E-3</v>
      </c>
      <c r="EJ167" s="13">
        <f>'Microbial Data (Raw Count)'!EK167/'Microbial Data (Raw Count)'!EK$492</f>
        <v>1.9638145495665286E-2</v>
      </c>
      <c r="EK167" s="13">
        <f>'Microbial Data (Raw Count)'!EL167/'Microbial Data (Raw Count)'!EL$492</f>
        <v>1.5921177853663999E-2</v>
      </c>
      <c r="EL167" s="13">
        <f>'Microbial Data (Raw Count)'!EM167/'Microbial Data (Raw Count)'!EM$492</f>
        <v>1.3919804370316959E-2</v>
      </c>
      <c r="EM167" s="13">
        <f>'Microbial Data (Raw Count)'!EN167/'Microbial Data (Raw Count)'!EN$492</f>
        <v>1.3950250735158326E-2</v>
      </c>
      <c r="EN167" s="13">
        <f>'Microbial Data (Raw Count)'!EO167/'Microbial Data (Raw Count)'!EO$492</f>
        <v>1.611546085939617E-2</v>
      </c>
      <c r="EO167" s="13">
        <f>'Microbial Data (Raw Count)'!EP167/'Microbial Data (Raw Count)'!EP$492</f>
        <v>6.8043357860590238E-4</v>
      </c>
      <c r="EP167" s="13">
        <f>'Microbial Data (Raw Count)'!EQ167/'Microbial Data (Raw Count)'!EQ$492</f>
        <v>1.390246883402591E-3</v>
      </c>
      <c r="EQ167" s="13">
        <f>'Microbial Data (Raw Count)'!ER167/'Microbial Data (Raw Count)'!ER$492</f>
        <v>0</v>
      </c>
      <c r="ER167" s="13">
        <f>'Microbial Data (Raw Count)'!ES167/'Microbial Data (Raw Count)'!ES$492</f>
        <v>2.0182407638319855E-2</v>
      </c>
      <c r="ES167" s="13">
        <f>'Microbial Data (Raw Count)'!ET167/'Microbial Data (Raw Count)'!ET$492</f>
        <v>2.2922338609201235E-2</v>
      </c>
      <c r="ET167" s="13">
        <f>'Microbial Data (Raw Count)'!EU167/'Microbial Data (Raw Count)'!EU$492</f>
        <v>2.5536502872671955E-2</v>
      </c>
      <c r="EU167" s="13">
        <f>'Microbial Data (Raw Count)'!EV167/'Microbial Data (Raw Count)'!EV$492</f>
        <v>4.1532494145199066E-3</v>
      </c>
      <c r="EV167" s="13">
        <f>'Microbial Data (Raw Count)'!EW167/'Microbial Data (Raw Count)'!EW$492</f>
        <v>4.265161481984467E-3</v>
      </c>
      <c r="EW167" s="13">
        <f>'Microbial Data (Raw Count)'!EX167/'Microbial Data (Raw Count)'!EX$492</f>
        <v>4.0201813101770891E-3</v>
      </c>
      <c r="EX167" s="13">
        <f>'Microbial Data (Raw Count)'!EY167/'Microbial Data (Raw Count)'!EY$492</f>
        <v>0</v>
      </c>
      <c r="EY167" s="13">
        <f>'Microbial Data (Raw Count)'!EZ167/'Microbial Data (Raw Count)'!EZ$492</f>
        <v>9.2115957735031161E-4</v>
      </c>
      <c r="EZ167" s="13">
        <f>'Microbial Data (Raw Count)'!FA167/'Microbial Data (Raw Count)'!FA$492</f>
        <v>0</v>
      </c>
    </row>
    <row r="168" spans="1:156" x14ac:dyDescent="0.3">
      <c r="A168" s="8">
        <v>167</v>
      </c>
      <c r="B168" s="8" t="s">
        <v>154</v>
      </c>
      <c r="C168" s="8" t="s">
        <v>155</v>
      </c>
      <c r="D168" s="8" t="s">
        <v>156</v>
      </c>
      <c r="E168" s="8" t="s">
        <v>157</v>
      </c>
      <c r="F168" s="8" t="s">
        <v>641</v>
      </c>
      <c r="G168" s="8" t="s">
        <v>503</v>
      </c>
      <c r="H168" s="13">
        <f>'Microbial Data (Raw Count)'!I168/'Microbial Data (Raw Count)'!I$492</f>
        <v>2.9898326369937452E-2</v>
      </c>
      <c r="I168" s="13">
        <f>'Microbial Data (Raw Count)'!J168/'Microbial Data (Raw Count)'!J$492</f>
        <v>5.2714372853061096E-2</v>
      </c>
      <c r="J168" s="13">
        <f>'Microbial Data (Raw Count)'!K168/'Microbial Data (Raw Count)'!K$492</f>
        <v>5.2392247471333586E-2</v>
      </c>
      <c r="K168" s="13">
        <f>'Microbial Data (Raw Count)'!L168/'Microbial Data (Raw Count)'!L$492</f>
        <v>7.9437368413193769E-3</v>
      </c>
      <c r="L168" s="13">
        <f>'Microbial Data (Raw Count)'!M168/'Microbial Data (Raw Count)'!M$492</f>
        <v>6.4771350169241272E-3</v>
      </c>
      <c r="M168" s="13">
        <f>'Microbial Data (Raw Count)'!N168/'Microbial Data (Raw Count)'!N$492</f>
        <v>1.1101532132431901E-2</v>
      </c>
      <c r="N168" s="13">
        <f>'Microbial Data (Raw Count)'!O168/'Microbial Data (Raw Count)'!O$492</f>
        <v>1.2136448355077803E-2</v>
      </c>
      <c r="O168" s="13">
        <f>'Microbial Data (Raw Count)'!P168/'Microbial Data (Raw Count)'!P$492</f>
        <v>4.926188728488704E-3</v>
      </c>
      <c r="P168" s="13">
        <f>'Microbial Data (Raw Count)'!Q168/'Microbial Data (Raw Count)'!Q$492</f>
        <v>1.5010390658872427E-2</v>
      </c>
      <c r="Q168" s="13">
        <f>'Microbial Data (Raw Count)'!R168/'Microbial Data (Raw Count)'!R$492</f>
        <v>1.7703582494864742E-2</v>
      </c>
      <c r="R168" s="13">
        <f>'Microbial Data (Raw Count)'!S168/'Microbial Data (Raw Count)'!S$492</f>
        <v>6.4792300636274955E-3</v>
      </c>
      <c r="S168" s="13">
        <f>'Microbial Data (Raw Count)'!T168/'Microbial Data (Raw Count)'!T$492</f>
        <v>7.1745264006449014E-3</v>
      </c>
      <c r="T168" s="13">
        <f>'Microbial Data (Raw Count)'!U168/'Microbial Data (Raw Count)'!U$492</f>
        <v>1.9218683110329815E-3</v>
      </c>
      <c r="U168" s="13">
        <f>'Microbial Data (Raw Count)'!V168/'Microbial Data (Raw Count)'!V$492</f>
        <v>2.2021959485841909E-3</v>
      </c>
      <c r="V168" s="13">
        <f>'Microbial Data (Raw Count)'!W168/'Microbial Data (Raw Count)'!W$492</f>
        <v>2.0185477881667396E-3</v>
      </c>
      <c r="W168" s="13">
        <f>'Microbial Data (Raw Count)'!X168/'Microbial Data (Raw Count)'!X$492</f>
        <v>2.3152106710164562E-3</v>
      </c>
      <c r="X168" s="13">
        <f>'Microbial Data (Raw Count)'!Y168/'Microbial Data (Raw Count)'!Y$492</f>
        <v>4.2319148308708606E-3</v>
      </c>
      <c r="Y168" s="13">
        <f>'Microbial Data (Raw Count)'!Z168/'Microbial Data (Raw Count)'!Z$492</f>
        <v>3.5588840577467622E-3</v>
      </c>
      <c r="Z168" s="13">
        <f>'Microbial Data (Raw Count)'!AA168/'Microbial Data (Raw Count)'!AA$492</f>
        <v>7.2196877746620348E-3</v>
      </c>
      <c r="AA168" s="13">
        <f>'Microbial Data (Raw Count)'!AB168/'Microbial Data (Raw Count)'!AB$492</f>
        <v>1.3083265115191206E-2</v>
      </c>
      <c r="AB168" s="13">
        <f>'Microbial Data (Raw Count)'!AC168/'Microbial Data (Raw Count)'!AC$492</f>
        <v>5.2494657623339217E-3</v>
      </c>
      <c r="AC168" s="13">
        <f>'Microbial Data (Raw Count)'!AD168/'Microbial Data (Raw Count)'!AD$492</f>
        <v>1.9947435811038479E-2</v>
      </c>
      <c r="AD168" s="13">
        <f>'Microbial Data (Raw Count)'!AE168/'Microbial Data (Raw Count)'!AE$492</f>
        <v>2.4713031735313976E-2</v>
      </c>
      <c r="AE168" s="13">
        <f>'Microbial Data (Raw Count)'!AF168/'Microbial Data (Raw Count)'!AF$492</f>
        <v>2.7076304822385395E-2</v>
      </c>
      <c r="AF168" s="13">
        <f>'Microbial Data (Raw Count)'!AG168/'Microbial Data (Raw Count)'!AG$492</f>
        <v>1.2462325981916472E-2</v>
      </c>
      <c r="AG168" s="13">
        <f>'Microbial Data (Raw Count)'!AH168/'Microbial Data (Raw Count)'!AH$492</f>
        <v>1.9190225601354603E-2</v>
      </c>
      <c r="AH168" s="13">
        <f>'Microbial Data (Raw Count)'!AI168/'Microbial Data (Raw Count)'!AI$492</f>
        <v>1.135280095351609E-2</v>
      </c>
      <c r="AI168" s="13">
        <f>'Microbial Data (Raw Count)'!AJ168/'Microbial Data (Raw Count)'!AJ$492</f>
        <v>2.4717642084918764E-2</v>
      </c>
      <c r="AJ168" s="13">
        <f>'Microbial Data (Raw Count)'!AK168/'Microbial Data (Raw Count)'!AK$492</f>
        <v>1.3017349811328289E-2</v>
      </c>
      <c r="AK168" s="13">
        <f>'Microbial Data (Raw Count)'!AL168/'Microbial Data (Raw Count)'!AL$492</f>
        <v>2.3691268501043011E-2</v>
      </c>
      <c r="AL168" s="13">
        <f>'Microbial Data (Raw Count)'!AM168/'Microbial Data (Raw Count)'!AM$492</f>
        <v>3.6397702491015758E-3</v>
      </c>
      <c r="AM168" s="13">
        <f>'Microbial Data (Raw Count)'!AN168/'Microbial Data (Raw Count)'!AN$492</f>
        <v>8.4922363411309397E-3</v>
      </c>
      <c r="AN168" s="13">
        <f>'Microbial Data (Raw Count)'!AO168/'Microbial Data (Raw Count)'!AO$492</f>
        <v>1.0559405338751975E-2</v>
      </c>
      <c r="AO168" s="13">
        <f>'Microbial Data (Raw Count)'!AP168/'Microbial Data (Raw Count)'!AP$492</f>
        <v>1.5673747219775791E-3</v>
      </c>
      <c r="AP168" s="13">
        <f>'Microbial Data (Raw Count)'!AQ168/'Microbial Data (Raw Count)'!AQ$492</f>
        <v>2.9478692594124946E-3</v>
      </c>
      <c r="AQ168" s="13">
        <f>'Microbial Data (Raw Count)'!AR168/'Microbial Data (Raw Count)'!AR$492</f>
        <v>4.2350449973530971E-3</v>
      </c>
      <c r="AR168" s="13">
        <f>'Microbial Data (Raw Count)'!AS168/'Microbial Data (Raw Count)'!AS$492</f>
        <v>6.0256209402378916E-3</v>
      </c>
      <c r="AS168" s="13">
        <f>'Microbial Data (Raw Count)'!AT168/'Microbial Data (Raw Count)'!AT$492</f>
        <v>1.0953456845910529E-2</v>
      </c>
      <c r="AT168" s="13">
        <f>'Microbial Data (Raw Count)'!AU168/'Microbial Data (Raw Count)'!AU$492</f>
        <v>3.9814200398142008E-3</v>
      </c>
      <c r="AU168" s="13">
        <f>'Microbial Data (Raw Count)'!AV168/'Microbial Data (Raw Count)'!AV$492</f>
        <v>1.214850055220457E-2</v>
      </c>
      <c r="AV168" s="13">
        <f>'Microbial Data (Raw Count)'!AW168/'Microbial Data (Raw Count)'!AW$492</f>
        <v>2.8976800890506563E-3</v>
      </c>
      <c r="AW168" s="13">
        <f>'Microbial Data (Raw Count)'!AX168/'Microbial Data (Raw Count)'!AX$492</f>
        <v>2.8976800890506563E-3</v>
      </c>
      <c r="AX168" s="13">
        <f>'Microbial Data (Raw Count)'!AY168/'Microbial Data (Raw Count)'!AY$492</f>
        <v>8.9434111594776412E-3</v>
      </c>
      <c r="AY168" s="13">
        <f>'Microbial Data (Raw Count)'!AZ168/'Microbial Data (Raw Count)'!AZ$492</f>
        <v>1.7231566066194259E-2</v>
      </c>
      <c r="AZ168" s="13">
        <f>'Microbial Data (Raw Count)'!BA168/'Microbial Data (Raw Count)'!BA$492</f>
        <v>5.5546118566332601E-3</v>
      </c>
      <c r="BA168" s="13">
        <f>'Microbial Data (Raw Count)'!BB168/'Microbial Data (Raw Count)'!BB$492</f>
        <v>5.1159974106788613E-3</v>
      </c>
      <c r="BB168" s="13">
        <f>'Microbial Data (Raw Count)'!BC168/'Microbial Data (Raw Count)'!BC$492</f>
        <v>4.2341797402864825E-3</v>
      </c>
      <c r="BC168" s="13">
        <f>'Microbial Data (Raw Count)'!BD168/'Microbial Data (Raw Count)'!BD$492</f>
        <v>2.5791068017859096E-3</v>
      </c>
      <c r="BD168" s="13">
        <f>'Microbial Data (Raw Count)'!BE168/'Microbial Data (Raw Count)'!BE$492</f>
        <v>2.3907009974993818E-2</v>
      </c>
      <c r="BE168" s="13">
        <f>'Microbial Data (Raw Count)'!BF168/'Microbial Data (Raw Count)'!BF$492</f>
        <v>2.2625080294054672E-2</v>
      </c>
      <c r="BF168" s="13">
        <f>'Microbial Data (Raw Count)'!BG168/'Microbial Data (Raw Count)'!BG$492</f>
        <v>1.0386228406183287E-2</v>
      </c>
      <c r="BG168" s="13">
        <f>'Microbial Data (Raw Count)'!BH168/'Microbial Data (Raw Count)'!BH$492</f>
        <v>5.1461095048460715E-3</v>
      </c>
      <c r="BH168" s="13">
        <f>'Microbial Data (Raw Count)'!BI168/'Microbial Data (Raw Count)'!BI$492</f>
        <v>6.3816290281654402E-3</v>
      </c>
      <c r="BI168" s="13">
        <f>'Microbial Data (Raw Count)'!BJ168/'Microbial Data (Raw Count)'!BJ$492</f>
        <v>8.3730410113752162E-3</v>
      </c>
      <c r="BJ168" s="13">
        <f>'Microbial Data (Raw Count)'!BK168/'Microbial Data (Raw Count)'!BK$492</f>
        <v>1.6870451003390158E-3</v>
      </c>
      <c r="BK168" s="13">
        <f>'Microbial Data (Raw Count)'!BL168/'Microbial Data (Raw Count)'!BL$492</f>
        <v>2.6006888310958036E-3</v>
      </c>
      <c r="BL168" s="13">
        <f>'Microbial Data (Raw Count)'!BM168/'Microbial Data (Raw Count)'!BM$492</f>
        <v>3.083638693658517E-3</v>
      </c>
      <c r="BM168" s="13">
        <f>'Microbial Data (Raw Count)'!BN168/'Microbial Data (Raw Count)'!BN$492</f>
        <v>0</v>
      </c>
      <c r="BN168" s="13">
        <f>'Microbial Data (Raw Count)'!BO168/'Microbial Data (Raw Count)'!BO$492</f>
        <v>1.7128664820577236E-4</v>
      </c>
      <c r="BO168" s="13">
        <f>'Microbial Data (Raw Count)'!BP168/'Microbial Data (Raw Count)'!BP$492</f>
        <v>5.1041241322988978E-4</v>
      </c>
      <c r="BP168" s="13">
        <f>'Microbial Data (Raw Count)'!BQ168/'Microbial Data (Raw Count)'!BQ$492</f>
        <v>2.2918392891772298E-4</v>
      </c>
      <c r="BQ168" s="13">
        <f>'Microbial Data (Raw Count)'!BR168/'Microbial Data (Raw Count)'!BR$492</f>
        <v>1.4241004156386097E-3</v>
      </c>
      <c r="BR168" s="13">
        <f>'Microbial Data (Raw Count)'!BS168/'Microbial Data (Raw Count)'!BS$492</f>
        <v>1.7539410844850175E-3</v>
      </c>
      <c r="BS168" s="13">
        <f>'Microbial Data (Raw Count)'!BT168/'Microbial Data (Raw Count)'!BT$492</f>
        <v>5.76036866359447E-4</v>
      </c>
      <c r="BT168" s="13">
        <f>'Microbial Data (Raw Count)'!BU168/'Microbial Data (Raw Count)'!BU$492</f>
        <v>9.1647441772271907E-4</v>
      </c>
      <c r="BU168" s="13">
        <f>'Microbial Data (Raw Count)'!BV168/'Microbial Data (Raw Count)'!BV$492</f>
        <v>5.0716953294296647E-4</v>
      </c>
      <c r="BV168" s="13">
        <f>'Microbial Data (Raw Count)'!BW168/'Microbial Data (Raw Count)'!BW$492</f>
        <v>1.4719411223551057E-3</v>
      </c>
      <c r="BW168" s="13">
        <f>'Microbial Data (Raw Count)'!BX168/'Microbial Data (Raw Count)'!BX$492</f>
        <v>8.1024605893473961E-4</v>
      </c>
      <c r="BX168" s="13">
        <f>'Microbial Data (Raw Count)'!BY168/'Microbial Data (Raw Count)'!BY$492</f>
        <v>4.2757083201623771E-3</v>
      </c>
      <c r="BY168" s="13">
        <f>'Microbial Data (Raw Count)'!BZ168/'Microbial Data (Raw Count)'!BZ$492</f>
        <v>1.182329837632101E-2</v>
      </c>
      <c r="BZ168" s="13">
        <f>'Microbial Data (Raw Count)'!CA168/'Microbial Data (Raw Count)'!CA$492</f>
        <v>1.0883026231845987E-3</v>
      </c>
      <c r="CA168" s="13">
        <f>'Microbial Data (Raw Count)'!CB168/'Microbial Data (Raw Count)'!CB$492</f>
        <v>1.1556611344740136E-3</v>
      </c>
      <c r="CB168" s="13">
        <f>'Microbial Data (Raw Count)'!CC168/'Microbial Data (Raw Count)'!CC$492</f>
        <v>2.753129456504516E-3</v>
      </c>
      <c r="CC168" s="13">
        <f>'Microbial Data (Raw Count)'!CD168/'Microbial Data (Raw Count)'!CD$492</f>
        <v>2.9841053868513824E-3</v>
      </c>
      <c r="CD168" s="13">
        <f>'Microbial Data (Raw Count)'!CE168/'Microbial Data (Raw Count)'!CE$492</f>
        <v>5.3935555710209479E-3</v>
      </c>
      <c r="CE168" s="13">
        <f>'Microbial Data (Raw Count)'!CF168/'Microbial Data (Raw Count)'!CF$492</f>
        <v>7.7637625892246018E-3</v>
      </c>
      <c r="CF168" s="13">
        <f>'Microbial Data (Raw Count)'!CG168/'Microbial Data (Raw Count)'!CG$492</f>
        <v>4.13218599232908E-3</v>
      </c>
      <c r="CG168" s="13">
        <f>'Microbial Data (Raw Count)'!CH168/'Microbial Data (Raw Count)'!CH$492</f>
        <v>8.6730706199732756E-3</v>
      </c>
      <c r="CH168" s="13">
        <f>'Microbial Data (Raw Count)'!CI168/'Microbial Data (Raw Count)'!CI$492</f>
        <v>4.9764839558732576E-3</v>
      </c>
      <c r="CI168" s="13">
        <f>'Microbial Data (Raw Count)'!CJ168/'Microbial Data (Raw Count)'!CJ$492</f>
        <v>5.4994641547746628E-4</v>
      </c>
      <c r="CJ168" s="13">
        <f>'Microbial Data (Raw Count)'!CK168/'Microbial Data (Raw Count)'!CK$492</f>
        <v>6.9155903604276115E-3</v>
      </c>
      <c r="CK168" s="13">
        <f>'Microbial Data (Raw Count)'!CL168/'Microbial Data (Raw Count)'!CL$492</f>
        <v>4.0682494383386973E-3</v>
      </c>
      <c r="CL168" s="13">
        <f>'Microbial Data (Raw Count)'!CM168/'Microbial Data (Raw Count)'!CM$492</f>
        <v>4.6538196602879658E-3</v>
      </c>
      <c r="CM168" s="13">
        <f>'Microbial Data (Raw Count)'!CN168/'Microbial Data (Raw Count)'!CN$492</f>
        <v>2.4028947814779215E-3</v>
      </c>
      <c r="CN168" s="13">
        <f>'Microbial Data (Raw Count)'!CO168/'Microbial Data (Raw Count)'!CO$492</f>
        <v>2.4296219508244516E-3</v>
      </c>
      <c r="CO168" s="13">
        <f>'Microbial Data (Raw Count)'!CP168/'Microbial Data (Raw Count)'!CP$492</f>
        <v>6.6399630257279307E-3</v>
      </c>
      <c r="CP168" s="13">
        <f>'Microbial Data (Raw Count)'!CQ168/'Microbial Data (Raw Count)'!CQ$492</f>
        <v>1.304945054945055E-2</v>
      </c>
      <c r="CQ168" s="13">
        <f>'Microbial Data (Raw Count)'!CR168/'Microbial Data (Raw Count)'!CR$492</f>
        <v>6.4488977459802692E-3</v>
      </c>
      <c r="CR168" s="13">
        <f>'Microbial Data (Raw Count)'!CS168/'Microbial Data (Raw Count)'!CS$492</f>
        <v>1.5992809844169235E-2</v>
      </c>
      <c r="CS168" s="13">
        <f>'Microbial Data (Raw Count)'!CT168/'Microbial Data (Raw Count)'!CT$492</f>
        <v>2.720916252728826E-3</v>
      </c>
      <c r="CT168" s="13">
        <f>'Microbial Data (Raw Count)'!CU168/'Microbial Data (Raw Count)'!CU$492</f>
        <v>2.6798240774311521E-3</v>
      </c>
      <c r="CU168" s="13">
        <f>'Microbial Data (Raw Count)'!CV168/'Microbial Data (Raw Count)'!CV$492</f>
        <v>1.4902929566875218E-3</v>
      </c>
      <c r="CV168" s="13">
        <f>'Microbial Data (Raw Count)'!CW168/'Microbial Data (Raw Count)'!CW$492</f>
        <v>5.4192472606002856E-3</v>
      </c>
      <c r="CW168" s="13">
        <f>'Microbial Data (Raw Count)'!CX168/'Microbial Data (Raw Count)'!CX$492</f>
        <v>9.0032154340836008E-3</v>
      </c>
      <c r="CX168" s="13">
        <f>'Microbial Data (Raw Count)'!CY168/'Microbial Data (Raw Count)'!CY$492</f>
        <v>3.9494371423180935E-2</v>
      </c>
      <c r="CY168" s="13">
        <f>'Microbial Data (Raw Count)'!CZ168/'Microbial Data (Raw Count)'!CZ$492</f>
        <v>1.6393198756378024E-2</v>
      </c>
      <c r="CZ168" s="13">
        <f>'Microbial Data (Raw Count)'!DA168/'Microbial Data (Raw Count)'!DA$492</f>
        <v>1.5983654069093439E-2</v>
      </c>
      <c r="DA168" s="13">
        <f>'Microbial Data (Raw Count)'!DB168/'Microbial Data (Raw Count)'!DB$492</f>
        <v>9.7470845773808719E-3</v>
      </c>
      <c r="DB168" s="13">
        <f>'Microbial Data (Raw Count)'!DC168/'Microbial Data (Raw Count)'!DC$492</f>
        <v>1.346387107953561E-2</v>
      </c>
      <c r="DC168" s="13">
        <f>'Microbial Data (Raw Count)'!DD168/'Microbial Data (Raw Count)'!DD$492</f>
        <v>1.6209825456581936E-2</v>
      </c>
      <c r="DD168" s="13">
        <f>'Microbial Data (Raw Count)'!DE168/'Microbial Data (Raw Count)'!DE$492</f>
        <v>6.8220171627589674E-3</v>
      </c>
      <c r="DE168" s="13">
        <f>'Microbial Data (Raw Count)'!DF168/'Microbial Data (Raw Count)'!DF$492</f>
        <v>3.6781096745430227E-3</v>
      </c>
      <c r="DF168" s="13">
        <f>'Microbial Data (Raw Count)'!DG168/'Microbial Data (Raw Count)'!DG$492</f>
        <v>7.8877312912873439E-4</v>
      </c>
      <c r="DG168" s="13">
        <f>'Microbial Data (Raw Count)'!DH168/'Microbial Data (Raw Count)'!DH$492</f>
        <v>3.5589519650655022E-3</v>
      </c>
      <c r="DH168" s="13">
        <f>'Microbial Data (Raw Count)'!DI168/'Microbial Data (Raw Count)'!DI$492</f>
        <v>1.024737206521055E-2</v>
      </c>
      <c r="DI168" s="13">
        <f>'Microbial Data (Raw Count)'!DJ168/'Microbial Data (Raw Count)'!DJ$492</f>
        <v>1.7904136727874862E-2</v>
      </c>
      <c r="DJ168" s="13">
        <f>'Microbial Data (Raw Count)'!DK168/'Microbial Data (Raw Count)'!DK$492</f>
        <v>1.3867393814331688E-2</v>
      </c>
      <c r="DK168" s="13">
        <f>'Microbial Data (Raw Count)'!DL168/'Microbial Data (Raw Count)'!DL$492</f>
        <v>1.562262429679185E-2</v>
      </c>
      <c r="DL168" s="13">
        <f>'Microbial Data (Raw Count)'!DM168/'Microbial Data (Raw Count)'!DM$492</f>
        <v>4.1312910284463898E-2</v>
      </c>
      <c r="DM168" s="13">
        <f>'Microbial Data (Raw Count)'!DN168/'Microbial Data (Raw Count)'!DN$492</f>
        <v>2.6819315674880682E-2</v>
      </c>
      <c r="DN168" s="13">
        <f>'Microbial Data (Raw Count)'!DO168/'Microbial Data (Raw Count)'!DO$492</f>
        <v>3.0006029248867763E-3</v>
      </c>
      <c r="DO168" s="13">
        <f>'Microbial Data (Raw Count)'!DP168/'Microbial Data (Raw Count)'!DP$492</f>
        <v>4.0261115442348644E-3</v>
      </c>
      <c r="DP168" s="13">
        <f>'Microbial Data (Raw Count)'!DQ168/'Microbial Data (Raw Count)'!DQ$492</f>
        <v>1.8759672956368126E-3</v>
      </c>
      <c r="DQ168" s="13">
        <f>'Microbial Data (Raw Count)'!DR168/'Microbial Data (Raw Count)'!DR$492</f>
        <v>3.79377736902062E-3</v>
      </c>
      <c r="DR168" s="13">
        <f>'Microbial Data (Raw Count)'!DS168/'Microbial Data (Raw Count)'!DS$492</f>
        <v>4.7511165771247331E-3</v>
      </c>
      <c r="DS168" s="13">
        <f>'Microbial Data (Raw Count)'!DT168/'Microbial Data (Raw Count)'!DT$492</f>
        <v>4.2313117066290554E-3</v>
      </c>
      <c r="DT168" s="13">
        <f>'Microbial Data (Raw Count)'!DU168/'Microbial Data (Raw Count)'!DU$492</f>
        <v>0</v>
      </c>
      <c r="DU168" s="13">
        <f>'Microbial Data (Raw Count)'!DV168/'Microbial Data (Raw Count)'!DV$492</f>
        <v>0</v>
      </c>
      <c r="DV168" s="13">
        <f>'Microbial Data (Raw Count)'!DW168/'Microbial Data (Raw Count)'!DW$492</f>
        <v>0</v>
      </c>
      <c r="DW168" s="13">
        <f>'Microbial Data (Raw Count)'!DX168/'Microbial Data (Raw Count)'!DX$492</f>
        <v>2.5675485928630172E-3</v>
      </c>
      <c r="DX168" s="13">
        <f>'Microbial Data (Raw Count)'!DY168/'Microbial Data (Raw Count)'!DY$492</f>
        <v>3.8534283138599687E-3</v>
      </c>
      <c r="DY168" s="13">
        <f>'Microbial Data (Raw Count)'!DZ168/'Microbial Data (Raw Count)'!DZ$492</f>
        <v>1.8922119821941491E-3</v>
      </c>
      <c r="DZ168" s="13">
        <f>'Microbial Data (Raw Count)'!EA168/'Microbial Data (Raw Count)'!EA$492</f>
        <v>2.34935551463585E-3</v>
      </c>
      <c r="EA168" s="13">
        <f>'Microbial Data (Raw Count)'!EB168/'Microbial Data (Raw Count)'!EB$492</f>
        <v>3.2346126494001057E-3</v>
      </c>
      <c r="EB168" s="13">
        <f>'Microbial Data (Raw Count)'!EC168/'Microbial Data (Raw Count)'!EC$492</f>
        <v>8.2930608814414039E-3</v>
      </c>
      <c r="EC168" s="13">
        <f>'Microbial Data (Raw Count)'!ED168/'Microbial Data (Raw Count)'!ED$492</f>
        <v>5.2595725805174029E-3</v>
      </c>
      <c r="ED168" s="13">
        <f>'Microbial Data (Raw Count)'!EE168/'Microbial Data (Raw Count)'!EE$492</f>
        <v>5.2140801800047596E-3</v>
      </c>
      <c r="EE168" s="13">
        <f>'Microbial Data (Raw Count)'!EF168/'Microbial Data (Raw Count)'!EF$492</f>
        <v>5.585492042464061E-3</v>
      </c>
      <c r="EF168" s="13">
        <f>'Microbial Data (Raw Count)'!EG168/'Microbial Data (Raw Count)'!EG$492</f>
        <v>1.1005038451339167E-2</v>
      </c>
      <c r="EG168" s="13">
        <f>'Microbial Data (Raw Count)'!EH168/'Microbial Data (Raw Count)'!EH$492</f>
        <v>4.4367668013507444E-2</v>
      </c>
      <c r="EH168" s="13">
        <f>'Microbial Data (Raw Count)'!EI168/'Microbial Data (Raw Count)'!EI$492</f>
        <v>2.0788973601666781E-2</v>
      </c>
      <c r="EI168" s="13">
        <f>'Microbial Data (Raw Count)'!EJ168/'Microbial Data (Raw Count)'!EJ$492</f>
        <v>8.8499726370103986E-3</v>
      </c>
      <c r="EJ168" s="13">
        <f>'Microbial Data (Raw Count)'!EK168/'Microbial Data (Raw Count)'!EK$492</f>
        <v>1.942455082296771E-2</v>
      </c>
      <c r="EK168" s="13">
        <f>'Microbial Data (Raw Count)'!EL168/'Microbial Data (Raw Count)'!EL$492</f>
        <v>1.5484521077086715E-2</v>
      </c>
      <c r="EL168" s="13">
        <f>'Microbial Data (Raw Count)'!EM168/'Microbial Data (Raw Count)'!EM$492</f>
        <v>1.3606295262877387E-2</v>
      </c>
      <c r="EM168" s="13">
        <f>'Microbial Data (Raw Count)'!EN168/'Microbial Data (Raw Count)'!EN$492</f>
        <v>1.339621837398605E-2</v>
      </c>
      <c r="EN168" s="13">
        <f>'Microbial Data (Raw Count)'!EO168/'Microbial Data (Raw Count)'!EO$492</f>
        <v>1.5516479128338966E-2</v>
      </c>
      <c r="EO168" s="13">
        <f>'Microbial Data (Raw Count)'!EP168/'Microbial Data (Raw Count)'!EP$492</f>
        <v>7.5955376216472819E-4</v>
      </c>
      <c r="EP168" s="13">
        <f>'Microbial Data (Raw Count)'!EQ168/'Microbial Data (Raw Count)'!EQ$492</f>
        <v>1.2069176240527989E-3</v>
      </c>
      <c r="EQ168" s="13">
        <f>'Microbial Data (Raw Count)'!ER168/'Microbial Data (Raw Count)'!ER$492</f>
        <v>5.9838707483918349E-4</v>
      </c>
      <c r="ER168" s="13">
        <f>'Microbial Data (Raw Count)'!ES168/'Microbial Data (Raw Count)'!ES$492</f>
        <v>1.8792974455805338E-2</v>
      </c>
      <c r="ES168" s="13">
        <f>'Microbial Data (Raw Count)'!ET168/'Microbial Data (Raw Count)'!ET$492</f>
        <v>2.2599326288588437E-2</v>
      </c>
      <c r="ET168" s="13">
        <f>'Microbial Data (Raw Count)'!EU168/'Microbial Data (Raw Count)'!EU$492</f>
        <v>2.4487866837993116E-2</v>
      </c>
      <c r="EU168" s="13">
        <f>'Microbial Data (Raw Count)'!EV168/'Microbial Data (Raw Count)'!EV$492</f>
        <v>4.0617681498829042E-3</v>
      </c>
      <c r="EV168" s="13">
        <f>'Microbial Data (Raw Count)'!EW168/'Microbial Data (Raw Count)'!EW$492</f>
        <v>4.5834571149683829E-3</v>
      </c>
      <c r="EW168" s="13">
        <f>'Microbial Data (Raw Count)'!EX168/'Microbial Data (Raw Count)'!EX$492</f>
        <v>4.140786749482402E-3</v>
      </c>
      <c r="EX168" s="13">
        <f>'Microbial Data (Raw Count)'!EY168/'Microbial Data (Raw Count)'!EY$492</f>
        <v>8.7014231988791386E-4</v>
      </c>
      <c r="EY168" s="13">
        <f>'Microbial Data (Raw Count)'!EZ168/'Microbial Data (Raw Count)'!EZ$492</f>
        <v>8.8503567235618174E-4</v>
      </c>
      <c r="EZ168" s="13">
        <f>'Microbial Data (Raw Count)'!FA168/'Microbial Data (Raw Count)'!FA$492</f>
        <v>6.7621649968259228E-4</v>
      </c>
    </row>
    <row r="169" spans="1:156" x14ac:dyDescent="0.3">
      <c r="A169" s="8">
        <v>168</v>
      </c>
      <c r="B169" s="8" t="s">
        <v>154</v>
      </c>
      <c r="C169" s="8" t="s">
        <v>155</v>
      </c>
      <c r="D169" s="8" t="s">
        <v>156</v>
      </c>
      <c r="E169" s="8" t="s">
        <v>235</v>
      </c>
      <c r="F169" s="8" t="s">
        <v>503</v>
      </c>
      <c r="G169" s="8" t="s">
        <v>503</v>
      </c>
      <c r="H169" s="13">
        <f>'Microbial Data (Raw Count)'!I169/'Microbial Data (Raw Count)'!I$492</f>
        <v>0</v>
      </c>
      <c r="I169" s="13">
        <f>'Microbial Data (Raw Count)'!J169/'Microbial Data (Raw Count)'!J$492</f>
        <v>0</v>
      </c>
      <c r="J169" s="13">
        <f>'Microbial Data (Raw Count)'!K169/'Microbial Data (Raw Count)'!K$492</f>
        <v>0</v>
      </c>
      <c r="K169" s="13">
        <f>'Microbial Data (Raw Count)'!L169/'Microbial Data (Raw Count)'!L$492</f>
        <v>0</v>
      </c>
      <c r="L169" s="13">
        <f>'Microbial Data (Raw Count)'!M169/'Microbial Data (Raw Count)'!M$492</f>
        <v>0</v>
      </c>
      <c r="M169" s="13">
        <f>'Microbial Data (Raw Count)'!N169/'Microbial Data (Raw Count)'!N$492</f>
        <v>0</v>
      </c>
      <c r="N169" s="13">
        <f>'Microbial Data (Raw Count)'!O169/'Microbial Data (Raw Count)'!O$492</f>
        <v>0</v>
      </c>
      <c r="O169" s="13">
        <f>'Microbial Data (Raw Count)'!P169/'Microbial Data (Raw Count)'!P$492</f>
        <v>0</v>
      </c>
      <c r="P169" s="13">
        <f>'Microbial Data (Raw Count)'!Q169/'Microbial Data (Raw Count)'!Q$492</f>
        <v>0</v>
      </c>
      <c r="Q169" s="13">
        <f>'Microbial Data (Raw Count)'!R169/'Microbial Data (Raw Count)'!R$492</f>
        <v>0</v>
      </c>
      <c r="R169" s="13">
        <f>'Microbial Data (Raw Count)'!S169/'Microbial Data (Raw Count)'!S$492</f>
        <v>0</v>
      </c>
      <c r="S169" s="13">
        <f>'Microbial Data (Raw Count)'!T169/'Microbial Data (Raw Count)'!T$492</f>
        <v>0</v>
      </c>
      <c r="T169" s="13">
        <f>'Microbial Data (Raw Count)'!U169/'Microbial Data (Raw Count)'!U$492</f>
        <v>0</v>
      </c>
      <c r="U169" s="13">
        <f>'Microbial Data (Raw Count)'!V169/'Microbial Data (Raw Count)'!V$492</f>
        <v>0</v>
      </c>
      <c r="V169" s="13">
        <f>'Microbial Data (Raw Count)'!W169/'Microbial Data (Raw Count)'!W$492</f>
        <v>0</v>
      </c>
      <c r="W169" s="13">
        <f>'Microbial Data (Raw Count)'!X169/'Microbial Data (Raw Count)'!X$492</f>
        <v>0</v>
      </c>
      <c r="X169" s="13">
        <f>'Microbial Data (Raw Count)'!Y169/'Microbial Data (Raw Count)'!Y$492</f>
        <v>0</v>
      </c>
      <c r="Y169" s="13">
        <f>'Microbial Data (Raw Count)'!Z169/'Microbial Data (Raw Count)'!Z$492</f>
        <v>0</v>
      </c>
      <c r="Z169" s="13">
        <f>'Microbial Data (Raw Count)'!AA169/'Microbial Data (Raw Count)'!AA$492</f>
        <v>0</v>
      </c>
      <c r="AA169" s="13">
        <f>'Microbial Data (Raw Count)'!AB169/'Microbial Data (Raw Count)'!AB$492</f>
        <v>0</v>
      </c>
      <c r="AB169" s="13">
        <f>'Microbial Data (Raw Count)'!AC169/'Microbial Data (Raw Count)'!AC$492</f>
        <v>0</v>
      </c>
      <c r="AC169" s="13">
        <f>'Microbial Data (Raw Count)'!AD169/'Microbial Data (Raw Count)'!AD$492</f>
        <v>0</v>
      </c>
      <c r="AD169" s="13">
        <f>'Microbial Data (Raw Count)'!AE169/'Microbial Data (Raw Count)'!AE$492</f>
        <v>0</v>
      </c>
      <c r="AE169" s="13">
        <f>'Microbial Data (Raw Count)'!AF169/'Microbial Data (Raw Count)'!AF$492</f>
        <v>0</v>
      </c>
      <c r="AF169" s="13">
        <f>'Microbial Data (Raw Count)'!AG169/'Microbial Data (Raw Count)'!AG$492</f>
        <v>0</v>
      </c>
      <c r="AG169" s="13">
        <f>'Microbial Data (Raw Count)'!AH169/'Microbial Data (Raw Count)'!AH$492</f>
        <v>0</v>
      </c>
      <c r="AH169" s="13">
        <f>'Microbial Data (Raw Count)'!AI169/'Microbial Data (Raw Count)'!AI$492</f>
        <v>0</v>
      </c>
      <c r="AI169" s="13">
        <f>'Microbial Data (Raw Count)'!AJ169/'Microbial Data (Raw Count)'!AJ$492</f>
        <v>0</v>
      </c>
      <c r="AJ169" s="13">
        <f>'Microbial Data (Raw Count)'!AK169/'Microbial Data (Raw Count)'!AK$492</f>
        <v>0</v>
      </c>
      <c r="AK169" s="13">
        <f>'Microbial Data (Raw Count)'!AL169/'Microbial Data (Raw Count)'!AL$492</f>
        <v>0</v>
      </c>
      <c r="AL169" s="13">
        <f>'Microbial Data (Raw Count)'!AM169/'Microbial Data (Raw Count)'!AM$492</f>
        <v>0</v>
      </c>
      <c r="AM169" s="13">
        <f>'Microbial Data (Raw Count)'!AN169/'Microbial Data (Raw Count)'!AN$492</f>
        <v>0</v>
      </c>
      <c r="AN169" s="13">
        <f>'Microbial Data (Raw Count)'!AO169/'Microbial Data (Raw Count)'!AO$492</f>
        <v>0</v>
      </c>
      <c r="AO169" s="13">
        <f>'Microbial Data (Raw Count)'!AP169/'Microbial Data (Raw Count)'!AP$492</f>
        <v>0</v>
      </c>
      <c r="AP169" s="13">
        <f>'Microbial Data (Raw Count)'!AQ169/'Microbial Data (Raw Count)'!AQ$492</f>
        <v>0</v>
      </c>
      <c r="AQ169" s="13">
        <f>'Microbial Data (Raw Count)'!AR169/'Microbial Data (Raw Count)'!AR$492</f>
        <v>3.9213379605121268E-5</v>
      </c>
      <c r="AR169" s="13">
        <f>'Microbial Data (Raw Count)'!AS169/'Microbial Data (Raw Count)'!AS$492</f>
        <v>0</v>
      </c>
      <c r="AS169" s="13">
        <f>'Microbial Data (Raw Count)'!AT169/'Microbial Data (Raw Count)'!AT$492</f>
        <v>0</v>
      </c>
      <c r="AT169" s="13">
        <f>'Microbial Data (Raw Count)'!AU169/'Microbial Data (Raw Count)'!AU$492</f>
        <v>0</v>
      </c>
      <c r="AU169" s="13">
        <f>'Microbial Data (Raw Count)'!AV169/'Microbial Data (Raw Count)'!AV$492</f>
        <v>0</v>
      </c>
      <c r="AV169" s="13">
        <f>'Microbial Data (Raw Count)'!AW169/'Microbial Data (Raw Count)'!AW$492</f>
        <v>0</v>
      </c>
      <c r="AW169" s="13">
        <f>'Microbial Data (Raw Count)'!AX169/'Microbial Data (Raw Count)'!AX$492</f>
        <v>0</v>
      </c>
      <c r="AX169" s="13">
        <f>'Microbial Data (Raw Count)'!AY169/'Microbial Data (Raw Count)'!AY$492</f>
        <v>0</v>
      </c>
      <c r="AY169" s="13">
        <f>'Microbial Data (Raw Count)'!AZ169/'Microbial Data (Raw Count)'!AZ$492</f>
        <v>0</v>
      </c>
      <c r="AZ169" s="13">
        <f>'Microbial Data (Raw Count)'!BA169/'Microbial Data (Raw Count)'!BA$492</f>
        <v>0</v>
      </c>
      <c r="BA169" s="13">
        <f>'Microbial Data (Raw Count)'!BB169/'Microbial Data (Raw Count)'!BB$492</f>
        <v>0</v>
      </c>
      <c r="BB169" s="13">
        <f>'Microbial Data (Raw Count)'!BC169/'Microbial Data (Raw Count)'!BC$492</f>
        <v>0</v>
      </c>
      <c r="BC169" s="13">
        <f>'Microbial Data (Raw Count)'!BD169/'Microbial Data (Raw Count)'!BD$492</f>
        <v>0</v>
      </c>
      <c r="BD169" s="13">
        <f>'Microbial Data (Raw Count)'!BE169/'Microbial Data (Raw Count)'!BE$492</f>
        <v>0</v>
      </c>
      <c r="BE169" s="13">
        <f>'Microbial Data (Raw Count)'!BF169/'Microbial Data (Raw Count)'!BF$492</f>
        <v>0</v>
      </c>
      <c r="BF169" s="13">
        <f>'Microbial Data (Raw Count)'!BG169/'Microbial Data (Raw Count)'!BG$492</f>
        <v>0</v>
      </c>
      <c r="BG169" s="13">
        <f>'Microbial Data (Raw Count)'!BH169/'Microbial Data (Raw Count)'!BH$492</f>
        <v>0</v>
      </c>
      <c r="BH169" s="13">
        <f>'Microbial Data (Raw Count)'!BI169/'Microbial Data (Raw Count)'!BI$492</f>
        <v>0</v>
      </c>
      <c r="BI169" s="13">
        <f>'Microbial Data (Raw Count)'!BJ169/'Microbial Data (Raw Count)'!BJ$492</f>
        <v>0</v>
      </c>
      <c r="BJ169" s="13">
        <f>'Microbial Data (Raw Count)'!BK169/'Microbial Data (Raw Count)'!BK$492</f>
        <v>0</v>
      </c>
      <c r="BK169" s="13">
        <f>'Microbial Data (Raw Count)'!BL169/'Microbial Data (Raw Count)'!BL$492</f>
        <v>0</v>
      </c>
      <c r="BL169" s="13">
        <f>'Microbial Data (Raw Count)'!BM169/'Microbial Data (Raw Count)'!BM$492</f>
        <v>0</v>
      </c>
      <c r="BM169" s="13">
        <f>'Microbial Data (Raw Count)'!BN169/'Microbial Data (Raw Count)'!BN$492</f>
        <v>0</v>
      </c>
      <c r="BN169" s="13">
        <f>'Microbial Data (Raw Count)'!BO169/'Microbial Data (Raw Count)'!BO$492</f>
        <v>0</v>
      </c>
      <c r="BO169" s="13">
        <f>'Microbial Data (Raw Count)'!BP169/'Microbial Data (Raw Count)'!BP$492</f>
        <v>0</v>
      </c>
      <c r="BP169" s="13">
        <f>'Microbial Data (Raw Count)'!BQ169/'Microbial Data (Raw Count)'!BQ$492</f>
        <v>0</v>
      </c>
      <c r="BQ169" s="13">
        <f>'Microbial Data (Raw Count)'!BR169/'Microbial Data (Raw Count)'!BR$492</f>
        <v>0</v>
      </c>
      <c r="BR169" s="13">
        <f>'Microbial Data (Raw Count)'!BS169/'Microbial Data (Raw Count)'!BS$492</f>
        <v>0</v>
      </c>
      <c r="BS169" s="13">
        <f>'Microbial Data (Raw Count)'!BT169/'Microbial Data (Raw Count)'!BT$492</f>
        <v>0</v>
      </c>
      <c r="BT169" s="13">
        <f>'Microbial Data (Raw Count)'!BU169/'Microbial Data (Raw Count)'!BU$492</f>
        <v>0</v>
      </c>
      <c r="BU169" s="13">
        <f>'Microbial Data (Raw Count)'!BV169/'Microbial Data (Raw Count)'!BV$492</f>
        <v>0</v>
      </c>
      <c r="BV169" s="13">
        <f>'Microbial Data (Raw Count)'!BW169/'Microbial Data (Raw Count)'!BW$492</f>
        <v>0</v>
      </c>
      <c r="BW169" s="13">
        <f>'Microbial Data (Raw Count)'!BX169/'Microbial Data (Raw Count)'!BX$492</f>
        <v>0</v>
      </c>
      <c r="BX169" s="13">
        <f>'Microbial Data (Raw Count)'!BY169/'Microbial Data (Raw Count)'!BY$492</f>
        <v>0</v>
      </c>
      <c r="BY169" s="13">
        <f>'Microbial Data (Raw Count)'!BZ169/'Microbial Data (Raw Count)'!BZ$492</f>
        <v>0</v>
      </c>
      <c r="BZ169" s="13">
        <f>'Microbial Data (Raw Count)'!CA169/'Microbial Data (Raw Count)'!CA$492</f>
        <v>0</v>
      </c>
      <c r="CA169" s="13">
        <f>'Microbial Data (Raw Count)'!CB169/'Microbial Data (Raw Count)'!CB$492</f>
        <v>0</v>
      </c>
      <c r="CB169" s="13">
        <f>'Microbial Data (Raw Count)'!CC169/'Microbial Data (Raw Count)'!CC$492</f>
        <v>0</v>
      </c>
      <c r="CC169" s="13">
        <f>'Microbial Data (Raw Count)'!CD169/'Microbial Data (Raw Count)'!CD$492</f>
        <v>0</v>
      </c>
      <c r="CD169" s="13">
        <f>'Microbial Data (Raw Count)'!CE169/'Microbial Data (Raw Count)'!CE$492</f>
        <v>0</v>
      </c>
      <c r="CE169" s="13">
        <f>'Microbial Data (Raw Count)'!CF169/'Microbial Data (Raw Count)'!CF$492</f>
        <v>0</v>
      </c>
      <c r="CF169" s="13">
        <f>'Microbial Data (Raw Count)'!CG169/'Microbial Data (Raw Count)'!CG$492</f>
        <v>0</v>
      </c>
      <c r="CG169" s="13">
        <f>'Microbial Data (Raw Count)'!CH169/'Microbial Data (Raw Count)'!CH$492</f>
        <v>0</v>
      </c>
      <c r="CH169" s="13">
        <f>'Microbial Data (Raw Count)'!CI169/'Microbial Data (Raw Count)'!CI$492</f>
        <v>0</v>
      </c>
      <c r="CI169" s="13">
        <f>'Microbial Data (Raw Count)'!CJ169/'Microbial Data (Raw Count)'!CJ$492</f>
        <v>0</v>
      </c>
      <c r="CJ169" s="13">
        <f>'Microbial Data (Raw Count)'!CK169/'Microbial Data (Raw Count)'!CK$492</f>
        <v>0</v>
      </c>
      <c r="CK169" s="13">
        <f>'Microbial Data (Raw Count)'!CL169/'Microbial Data (Raw Count)'!CL$492</f>
        <v>0</v>
      </c>
      <c r="CL169" s="13">
        <f>'Microbial Data (Raw Count)'!CM169/'Microbial Data (Raw Count)'!CM$492</f>
        <v>0</v>
      </c>
      <c r="CM169" s="13">
        <f>'Microbial Data (Raw Count)'!CN169/'Microbial Data (Raw Count)'!CN$492</f>
        <v>0</v>
      </c>
      <c r="CN169" s="13">
        <f>'Microbial Data (Raw Count)'!CO169/'Microbial Data (Raw Count)'!CO$492</f>
        <v>0</v>
      </c>
      <c r="CO169" s="13">
        <f>'Microbial Data (Raw Count)'!CP169/'Microbial Data (Raw Count)'!CP$492</f>
        <v>0</v>
      </c>
      <c r="CP169" s="13">
        <f>'Microbial Data (Raw Count)'!CQ169/'Microbial Data (Raw Count)'!CQ$492</f>
        <v>0</v>
      </c>
      <c r="CQ169" s="13">
        <f>'Microbial Data (Raw Count)'!CR169/'Microbial Data (Raw Count)'!CR$492</f>
        <v>0</v>
      </c>
      <c r="CR169" s="13">
        <f>'Microbial Data (Raw Count)'!CS169/'Microbial Data (Raw Count)'!CS$492</f>
        <v>0</v>
      </c>
      <c r="CS169" s="13">
        <f>'Microbial Data (Raw Count)'!CT169/'Microbial Data (Raw Count)'!CT$492</f>
        <v>0</v>
      </c>
      <c r="CT169" s="13">
        <f>'Microbial Data (Raw Count)'!CU169/'Microbial Data (Raw Count)'!CU$492</f>
        <v>0</v>
      </c>
      <c r="CU169" s="13">
        <f>'Microbial Data (Raw Count)'!CV169/'Microbial Data (Raw Count)'!CV$492</f>
        <v>0</v>
      </c>
      <c r="CV169" s="13">
        <f>'Microbial Data (Raw Count)'!CW169/'Microbial Data (Raw Count)'!CW$492</f>
        <v>0</v>
      </c>
      <c r="CW169" s="13">
        <f>'Microbial Data (Raw Count)'!CX169/'Microbial Data (Raw Count)'!CX$492</f>
        <v>0</v>
      </c>
      <c r="CX169" s="13">
        <f>'Microbial Data (Raw Count)'!CY169/'Microbial Data (Raw Count)'!CY$492</f>
        <v>0</v>
      </c>
      <c r="CY169" s="13">
        <f>'Microbial Data (Raw Count)'!CZ169/'Microbial Data (Raw Count)'!CZ$492</f>
        <v>0</v>
      </c>
      <c r="CZ169" s="13">
        <f>'Microbial Data (Raw Count)'!DA169/'Microbial Data (Raw Count)'!DA$492</f>
        <v>0</v>
      </c>
      <c r="DA169" s="13">
        <f>'Microbial Data (Raw Count)'!DB169/'Microbial Data (Raw Count)'!DB$492</f>
        <v>0</v>
      </c>
      <c r="DB169" s="13">
        <f>'Microbial Data (Raw Count)'!DC169/'Microbial Data (Raw Count)'!DC$492</f>
        <v>0</v>
      </c>
      <c r="DC169" s="13">
        <f>'Microbial Data (Raw Count)'!DD169/'Microbial Data (Raw Count)'!DD$492</f>
        <v>0</v>
      </c>
      <c r="DD169" s="13">
        <f>'Microbial Data (Raw Count)'!DE169/'Microbial Data (Raw Count)'!DE$492</f>
        <v>0</v>
      </c>
      <c r="DE169" s="13">
        <f>'Microbial Data (Raw Count)'!DF169/'Microbial Data (Raw Count)'!DF$492</f>
        <v>0</v>
      </c>
      <c r="DF169" s="13">
        <f>'Microbial Data (Raw Count)'!DG169/'Microbial Data (Raw Count)'!DG$492</f>
        <v>0</v>
      </c>
      <c r="DG169" s="13">
        <f>'Microbial Data (Raw Count)'!DH169/'Microbial Data (Raw Count)'!DH$492</f>
        <v>0</v>
      </c>
      <c r="DH169" s="13">
        <f>'Microbial Data (Raw Count)'!DI169/'Microbial Data (Raw Count)'!DI$492</f>
        <v>0</v>
      </c>
      <c r="DI169" s="13">
        <f>'Microbial Data (Raw Count)'!DJ169/'Microbial Data (Raw Count)'!DJ$492</f>
        <v>0</v>
      </c>
      <c r="DJ169" s="13">
        <f>'Microbial Data (Raw Count)'!DK169/'Microbial Data (Raw Count)'!DK$492</f>
        <v>0</v>
      </c>
      <c r="DK169" s="13">
        <f>'Microbial Data (Raw Count)'!DL169/'Microbial Data (Raw Count)'!DL$492</f>
        <v>0</v>
      </c>
      <c r="DL169" s="13">
        <f>'Microbial Data (Raw Count)'!DM169/'Microbial Data (Raw Count)'!DM$492</f>
        <v>0</v>
      </c>
      <c r="DM169" s="13">
        <f>'Microbial Data (Raw Count)'!DN169/'Microbial Data (Raw Count)'!DN$492</f>
        <v>0</v>
      </c>
      <c r="DN169" s="13">
        <f>'Microbial Data (Raw Count)'!DO169/'Microbial Data (Raw Count)'!DO$492</f>
        <v>0</v>
      </c>
      <c r="DO169" s="13">
        <f>'Microbial Data (Raw Count)'!DP169/'Microbial Data (Raw Count)'!DP$492</f>
        <v>0</v>
      </c>
      <c r="DP169" s="13">
        <f>'Microbial Data (Raw Count)'!DQ169/'Microbial Data (Raw Count)'!DQ$492</f>
        <v>0</v>
      </c>
      <c r="DQ169" s="13">
        <f>'Microbial Data (Raw Count)'!DR169/'Microbial Data (Raw Count)'!DR$492</f>
        <v>0</v>
      </c>
      <c r="DR169" s="13">
        <f>'Microbial Data (Raw Count)'!DS169/'Microbial Data (Raw Count)'!DS$492</f>
        <v>0</v>
      </c>
      <c r="DS169" s="13">
        <f>'Microbial Data (Raw Count)'!DT169/'Microbial Data (Raw Count)'!DT$492</f>
        <v>0</v>
      </c>
      <c r="DT169" s="13">
        <f>'Microbial Data (Raw Count)'!DU169/'Microbial Data (Raw Count)'!DU$492</f>
        <v>0</v>
      </c>
      <c r="DU169" s="13">
        <f>'Microbial Data (Raw Count)'!DV169/'Microbial Data (Raw Count)'!DV$492</f>
        <v>0</v>
      </c>
      <c r="DV169" s="13">
        <f>'Microbial Data (Raw Count)'!DW169/'Microbial Data (Raw Count)'!DW$492</f>
        <v>0</v>
      </c>
      <c r="DW169" s="13">
        <f>'Microbial Data (Raw Count)'!DX169/'Microbial Data (Raw Count)'!DX$492</f>
        <v>0</v>
      </c>
      <c r="DX169" s="13">
        <f>'Microbial Data (Raw Count)'!DY169/'Microbial Data (Raw Count)'!DY$492</f>
        <v>0</v>
      </c>
      <c r="DY169" s="13">
        <f>'Microbial Data (Raw Count)'!DZ169/'Microbial Data (Raw Count)'!DZ$492</f>
        <v>0</v>
      </c>
      <c r="DZ169" s="13">
        <f>'Microbial Data (Raw Count)'!EA169/'Microbial Data (Raw Count)'!EA$492</f>
        <v>0</v>
      </c>
      <c r="EA169" s="13">
        <f>'Microbial Data (Raw Count)'!EB169/'Microbial Data (Raw Count)'!EB$492</f>
        <v>0</v>
      </c>
      <c r="EB169" s="13">
        <f>'Microbial Data (Raw Count)'!EC169/'Microbial Data (Raw Count)'!EC$492</f>
        <v>0</v>
      </c>
      <c r="EC169" s="13">
        <f>'Microbial Data (Raw Count)'!ED169/'Microbial Data (Raw Count)'!ED$492</f>
        <v>0</v>
      </c>
      <c r="ED169" s="13">
        <f>'Microbial Data (Raw Count)'!EE169/'Microbial Data (Raw Count)'!EE$492</f>
        <v>0</v>
      </c>
      <c r="EE169" s="13">
        <f>'Microbial Data (Raw Count)'!EF169/'Microbial Data (Raw Count)'!EF$492</f>
        <v>0</v>
      </c>
      <c r="EF169" s="13">
        <f>'Microbial Data (Raw Count)'!EG169/'Microbial Data (Raw Count)'!EG$492</f>
        <v>0</v>
      </c>
      <c r="EG169" s="13">
        <f>'Microbial Data (Raw Count)'!EH169/'Microbial Data (Raw Count)'!EH$492</f>
        <v>0</v>
      </c>
      <c r="EH169" s="13">
        <f>'Microbial Data (Raw Count)'!EI169/'Microbial Data (Raw Count)'!EI$492</f>
        <v>0</v>
      </c>
      <c r="EI169" s="13">
        <f>'Microbial Data (Raw Count)'!EJ169/'Microbial Data (Raw Count)'!EJ$492</f>
        <v>0</v>
      </c>
      <c r="EJ169" s="13">
        <f>'Microbial Data (Raw Count)'!EK169/'Microbial Data (Raw Count)'!EK$492</f>
        <v>0</v>
      </c>
      <c r="EK169" s="13">
        <f>'Microbial Data (Raw Count)'!EL169/'Microbial Data (Raw Count)'!EL$492</f>
        <v>0</v>
      </c>
      <c r="EL169" s="13">
        <f>'Microbial Data (Raw Count)'!EM169/'Microbial Data (Raw Count)'!EM$492</f>
        <v>0</v>
      </c>
      <c r="EM169" s="13">
        <f>'Microbial Data (Raw Count)'!EN169/'Microbial Data (Raw Count)'!EN$492</f>
        <v>0</v>
      </c>
      <c r="EN169" s="13">
        <f>'Microbial Data (Raw Count)'!EO169/'Microbial Data (Raw Count)'!EO$492</f>
        <v>0</v>
      </c>
      <c r="EO169" s="13">
        <f>'Microbial Data (Raw Count)'!EP169/'Microbial Data (Raw Count)'!EP$492</f>
        <v>0</v>
      </c>
      <c r="EP169" s="13">
        <f>'Microbial Data (Raw Count)'!EQ169/'Microbial Data (Raw Count)'!EQ$492</f>
        <v>0</v>
      </c>
      <c r="EQ169" s="13">
        <f>'Microbial Data (Raw Count)'!ER169/'Microbial Data (Raw Count)'!ER$492</f>
        <v>0</v>
      </c>
      <c r="ER169" s="13">
        <f>'Microbial Data (Raw Count)'!ES169/'Microbial Data (Raw Count)'!ES$492</f>
        <v>0</v>
      </c>
      <c r="ES169" s="13">
        <f>'Microbial Data (Raw Count)'!ET169/'Microbial Data (Raw Count)'!ET$492</f>
        <v>0</v>
      </c>
      <c r="ET169" s="13">
        <f>'Microbial Data (Raw Count)'!EU169/'Microbial Data (Raw Count)'!EU$492</f>
        <v>0</v>
      </c>
      <c r="EU169" s="13">
        <f>'Microbial Data (Raw Count)'!EV169/'Microbial Data (Raw Count)'!EV$492</f>
        <v>0</v>
      </c>
      <c r="EV169" s="13">
        <f>'Microbial Data (Raw Count)'!EW169/'Microbial Data (Raw Count)'!EW$492</f>
        <v>0</v>
      </c>
      <c r="EW169" s="13">
        <f>'Microbial Data (Raw Count)'!EX169/'Microbial Data (Raw Count)'!EX$492</f>
        <v>0</v>
      </c>
      <c r="EX169" s="13">
        <f>'Microbial Data (Raw Count)'!EY169/'Microbial Data (Raw Count)'!EY$492</f>
        <v>0</v>
      </c>
      <c r="EY169" s="13">
        <f>'Microbial Data (Raw Count)'!EZ169/'Microbial Data (Raw Count)'!EZ$492</f>
        <v>0</v>
      </c>
      <c r="EZ169" s="13">
        <f>'Microbial Data (Raw Count)'!FA169/'Microbial Data (Raw Count)'!FA$492</f>
        <v>0</v>
      </c>
    </row>
    <row r="170" spans="1:156" x14ac:dyDescent="0.3">
      <c r="A170" s="8">
        <v>169</v>
      </c>
      <c r="B170" s="8" t="s">
        <v>154</v>
      </c>
      <c r="C170" s="8" t="s">
        <v>155</v>
      </c>
      <c r="D170" s="8" t="s">
        <v>156</v>
      </c>
      <c r="E170" s="8" t="s">
        <v>157</v>
      </c>
      <c r="F170" s="8" t="s">
        <v>643</v>
      </c>
      <c r="G170" s="8" t="s">
        <v>284</v>
      </c>
      <c r="H170" s="13">
        <f>'Microbial Data (Raw Count)'!I170/'Microbial Data (Raw Count)'!I$492</f>
        <v>2.1735455357789745E-4</v>
      </c>
      <c r="I170" s="13">
        <f>'Microbial Data (Raw Count)'!J170/'Microbial Data (Raw Count)'!J$492</f>
        <v>1.9262255610131947E-4</v>
      </c>
      <c r="J170" s="13">
        <f>'Microbial Data (Raw Count)'!K170/'Microbial Data (Raw Count)'!K$492</f>
        <v>2.2121990487544089E-4</v>
      </c>
      <c r="K170" s="13">
        <f>'Microbial Data (Raw Count)'!L170/'Microbial Data (Raw Count)'!L$492</f>
        <v>1.0452285317525496E-4</v>
      </c>
      <c r="L170" s="13">
        <f>'Microbial Data (Raw Count)'!M170/'Microbial Data (Raw Count)'!M$492</f>
        <v>0</v>
      </c>
      <c r="M170" s="13">
        <f>'Microbial Data (Raw Count)'!N170/'Microbial Data (Raw Count)'!N$492</f>
        <v>1.0587292224390096E-4</v>
      </c>
      <c r="N170" s="13">
        <f>'Microbial Data (Raw Count)'!O170/'Microbial Data (Raw Count)'!O$492</f>
        <v>0</v>
      </c>
      <c r="O170" s="13">
        <f>'Microbial Data (Raw Count)'!P170/'Microbial Data (Raw Count)'!P$492</f>
        <v>2.7730201451757605E-4</v>
      </c>
      <c r="P170" s="13">
        <f>'Microbial Data (Raw Count)'!Q170/'Microbial Data (Raw Count)'!Q$492</f>
        <v>5.980235322259931E-5</v>
      </c>
      <c r="Q170" s="13">
        <f>'Microbial Data (Raw Count)'!R170/'Microbial Data (Raw Count)'!R$492</f>
        <v>0</v>
      </c>
      <c r="R170" s="13">
        <f>'Microbial Data (Raw Count)'!S170/'Microbial Data (Raw Count)'!S$492</f>
        <v>0</v>
      </c>
      <c r="S170" s="13">
        <f>'Microbial Data (Raw Count)'!T170/'Microbial Data (Raw Count)'!T$492</f>
        <v>0</v>
      </c>
      <c r="T170" s="13">
        <f>'Microbial Data (Raw Count)'!U170/'Microbial Data (Raw Count)'!U$492</f>
        <v>0</v>
      </c>
      <c r="U170" s="13">
        <f>'Microbial Data (Raw Count)'!V170/'Microbial Data (Raw Count)'!V$492</f>
        <v>0</v>
      </c>
      <c r="V170" s="13">
        <f>'Microbial Data (Raw Count)'!W170/'Microbial Data (Raw Count)'!W$492</f>
        <v>0</v>
      </c>
      <c r="W170" s="13">
        <f>'Microbial Data (Raw Count)'!X170/'Microbial Data (Raw Count)'!X$492</f>
        <v>0</v>
      </c>
      <c r="X170" s="13">
        <f>'Microbial Data (Raw Count)'!Y170/'Microbial Data (Raw Count)'!Y$492</f>
        <v>0</v>
      </c>
      <c r="Y170" s="13">
        <f>'Microbial Data (Raw Count)'!Z170/'Microbial Data (Raw Count)'!Z$492</f>
        <v>0</v>
      </c>
      <c r="Z170" s="13">
        <f>'Microbial Data (Raw Count)'!AA170/'Microbial Data (Raw Count)'!AA$492</f>
        <v>0</v>
      </c>
      <c r="AA170" s="13">
        <f>'Microbial Data (Raw Count)'!AB170/'Microbial Data (Raw Count)'!AB$492</f>
        <v>0</v>
      </c>
      <c r="AB170" s="13">
        <f>'Microbial Data (Raw Count)'!AC170/'Microbial Data (Raw Count)'!AC$492</f>
        <v>0</v>
      </c>
      <c r="AC170" s="13">
        <f>'Microbial Data (Raw Count)'!AD170/'Microbial Data (Raw Count)'!AD$492</f>
        <v>0</v>
      </c>
      <c r="AD170" s="13">
        <f>'Microbial Data (Raw Count)'!AE170/'Microbial Data (Raw Count)'!AE$492</f>
        <v>0</v>
      </c>
      <c r="AE170" s="13">
        <f>'Microbial Data (Raw Count)'!AF170/'Microbial Data (Raw Count)'!AF$492</f>
        <v>0</v>
      </c>
      <c r="AF170" s="13">
        <f>'Microbial Data (Raw Count)'!AG170/'Microbial Data (Raw Count)'!AG$492</f>
        <v>0</v>
      </c>
      <c r="AG170" s="13">
        <f>'Microbial Data (Raw Count)'!AH170/'Microbial Data (Raw Count)'!AH$492</f>
        <v>0</v>
      </c>
      <c r="AH170" s="13">
        <f>'Microbial Data (Raw Count)'!AI170/'Microbial Data (Raw Count)'!AI$492</f>
        <v>0</v>
      </c>
      <c r="AI170" s="13">
        <f>'Microbial Data (Raw Count)'!AJ170/'Microbial Data (Raw Count)'!AJ$492</f>
        <v>0</v>
      </c>
      <c r="AJ170" s="13">
        <f>'Microbial Data (Raw Count)'!AK170/'Microbial Data (Raw Count)'!AK$492</f>
        <v>0</v>
      </c>
      <c r="AK170" s="13">
        <f>'Microbial Data (Raw Count)'!AL170/'Microbial Data (Raw Count)'!AL$492</f>
        <v>0</v>
      </c>
      <c r="AL170" s="13">
        <f>'Microbial Data (Raw Count)'!AM170/'Microbial Data (Raw Count)'!AM$492</f>
        <v>0</v>
      </c>
      <c r="AM170" s="13">
        <f>'Microbial Data (Raw Count)'!AN170/'Microbial Data (Raw Count)'!AN$492</f>
        <v>0</v>
      </c>
      <c r="AN170" s="13">
        <f>'Microbial Data (Raw Count)'!AO170/'Microbial Data (Raw Count)'!AO$492</f>
        <v>0</v>
      </c>
      <c r="AO170" s="13">
        <f>'Microbial Data (Raw Count)'!AP170/'Microbial Data (Raw Count)'!AP$492</f>
        <v>0</v>
      </c>
      <c r="AP170" s="13">
        <f>'Microbial Data (Raw Count)'!AQ170/'Microbial Data (Raw Count)'!AQ$492</f>
        <v>0</v>
      </c>
      <c r="AQ170" s="13">
        <f>'Microbial Data (Raw Count)'!AR170/'Microbial Data (Raw Count)'!AR$492</f>
        <v>0</v>
      </c>
      <c r="AR170" s="13">
        <f>'Microbial Data (Raw Count)'!AS170/'Microbial Data (Raw Count)'!AS$492</f>
        <v>1.4461490256570939E-4</v>
      </c>
      <c r="AS170" s="13">
        <f>'Microbial Data (Raw Count)'!AT170/'Microbial Data (Raw Count)'!AT$492</f>
        <v>0</v>
      </c>
      <c r="AT170" s="13">
        <f>'Microbial Data (Raw Count)'!AU170/'Microbial Data (Raw Count)'!AU$492</f>
        <v>1.5799285872278572E-4</v>
      </c>
      <c r="AU170" s="13">
        <f>'Microbial Data (Raw Count)'!AV170/'Microbial Data (Raw Count)'!AV$492</f>
        <v>0</v>
      </c>
      <c r="AV170" s="13">
        <f>'Microbial Data (Raw Count)'!AW170/'Microbial Data (Raw Count)'!AW$492</f>
        <v>0</v>
      </c>
      <c r="AW170" s="13">
        <f>'Microbial Data (Raw Count)'!AX170/'Microbial Data (Raw Count)'!AX$492</f>
        <v>0</v>
      </c>
      <c r="AX170" s="13">
        <f>'Microbial Data (Raw Count)'!AY170/'Microbial Data (Raw Count)'!AY$492</f>
        <v>0</v>
      </c>
      <c r="AY170" s="13">
        <f>'Microbial Data (Raw Count)'!AZ170/'Microbial Data (Raw Count)'!AZ$492</f>
        <v>9.96044281282905E-5</v>
      </c>
      <c r="AZ170" s="13">
        <f>'Microbial Data (Raw Count)'!BA170/'Microbial Data (Raw Count)'!BA$492</f>
        <v>0</v>
      </c>
      <c r="BA170" s="13">
        <f>'Microbial Data (Raw Count)'!BB170/'Microbial Data (Raw Count)'!BB$492</f>
        <v>0</v>
      </c>
      <c r="BB170" s="13">
        <f>'Microbial Data (Raw Count)'!BC170/'Microbial Data (Raw Count)'!BC$492</f>
        <v>0</v>
      </c>
      <c r="BC170" s="13">
        <f>'Microbial Data (Raw Count)'!BD170/'Microbial Data (Raw Count)'!BD$492</f>
        <v>0</v>
      </c>
      <c r="BD170" s="13">
        <f>'Microbial Data (Raw Count)'!BE170/'Microbial Data (Raw Count)'!BE$492</f>
        <v>0</v>
      </c>
      <c r="BE170" s="13">
        <f>'Microbial Data (Raw Count)'!BF170/'Microbial Data (Raw Count)'!BF$492</f>
        <v>0</v>
      </c>
      <c r="BF170" s="13">
        <f>'Microbial Data (Raw Count)'!BG170/'Microbial Data (Raw Count)'!BG$492</f>
        <v>0</v>
      </c>
      <c r="BG170" s="13">
        <f>'Microbial Data (Raw Count)'!BH170/'Microbial Data (Raw Count)'!BH$492</f>
        <v>0</v>
      </c>
      <c r="BH170" s="13">
        <f>'Microbial Data (Raw Count)'!BI170/'Microbial Data (Raw Count)'!BI$492</f>
        <v>0</v>
      </c>
      <c r="BI170" s="13">
        <f>'Microbial Data (Raw Count)'!BJ170/'Microbial Data (Raw Count)'!BJ$492</f>
        <v>0</v>
      </c>
      <c r="BJ170" s="13">
        <f>'Microbial Data (Raw Count)'!BK170/'Microbial Data (Raw Count)'!BK$492</f>
        <v>0</v>
      </c>
      <c r="BK170" s="13">
        <f>'Microbial Data (Raw Count)'!BL170/'Microbial Data (Raw Count)'!BL$492</f>
        <v>0</v>
      </c>
      <c r="BL170" s="13">
        <f>'Microbial Data (Raw Count)'!BM170/'Microbial Data (Raw Count)'!BM$492</f>
        <v>0</v>
      </c>
      <c r="BM170" s="13">
        <f>'Microbial Data (Raw Count)'!BN170/'Microbial Data (Raw Count)'!BN$492</f>
        <v>0</v>
      </c>
      <c r="BN170" s="13">
        <f>'Microbial Data (Raw Count)'!BO170/'Microbial Data (Raw Count)'!BO$492</f>
        <v>0</v>
      </c>
      <c r="BO170" s="13">
        <f>'Microbial Data (Raw Count)'!BP170/'Microbial Data (Raw Count)'!BP$492</f>
        <v>0</v>
      </c>
      <c r="BP170" s="13">
        <f>'Microbial Data (Raw Count)'!BQ170/'Microbial Data (Raw Count)'!BQ$492</f>
        <v>0</v>
      </c>
      <c r="BQ170" s="13">
        <f>'Microbial Data (Raw Count)'!BR170/'Microbial Data (Raw Count)'!BR$492</f>
        <v>0</v>
      </c>
      <c r="BR170" s="13">
        <f>'Microbial Data (Raw Count)'!BS170/'Microbial Data (Raw Count)'!BS$492</f>
        <v>0</v>
      </c>
      <c r="BS170" s="13">
        <f>'Microbial Data (Raw Count)'!BT170/'Microbial Data (Raw Count)'!BT$492</f>
        <v>0</v>
      </c>
      <c r="BT170" s="13">
        <f>'Microbial Data (Raw Count)'!BU170/'Microbial Data (Raw Count)'!BU$492</f>
        <v>0</v>
      </c>
      <c r="BU170" s="13">
        <f>'Microbial Data (Raw Count)'!BV170/'Microbial Data (Raw Count)'!BV$492</f>
        <v>0</v>
      </c>
      <c r="BV170" s="13">
        <f>'Microbial Data (Raw Count)'!BW170/'Microbial Data (Raw Count)'!BW$492</f>
        <v>2.0071924395751443E-4</v>
      </c>
      <c r="BW170" s="13">
        <f>'Microbial Data (Raw Count)'!BX170/'Microbial Data (Raw Count)'!BX$492</f>
        <v>3.6958592161935491E-4</v>
      </c>
      <c r="BX170" s="13">
        <f>'Microbial Data (Raw Count)'!BY170/'Microbial Data (Raw Count)'!BY$492</f>
        <v>3.6601394180378323E-4</v>
      </c>
      <c r="BY170" s="13">
        <f>'Microbial Data (Raw Count)'!BZ170/'Microbial Data (Raw Count)'!BZ$492</f>
        <v>0</v>
      </c>
      <c r="BZ170" s="13">
        <f>'Microbial Data (Raw Count)'!CA170/'Microbial Data (Raw Count)'!CA$492</f>
        <v>0</v>
      </c>
      <c r="CA170" s="13">
        <f>'Microbial Data (Raw Count)'!CB170/'Microbial Data (Raw Count)'!CB$492</f>
        <v>0</v>
      </c>
      <c r="CB170" s="13">
        <f>'Microbial Data (Raw Count)'!CC170/'Microbial Data (Raw Count)'!CC$492</f>
        <v>0</v>
      </c>
      <c r="CC170" s="13">
        <f>'Microbial Data (Raw Count)'!CD170/'Microbial Data (Raw Count)'!CD$492</f>
        <v>0</v>
      </c>
      <c r="CD170" s="13">
        <f>'Microbial Data (Raw Count)'!CE170/'Microbial Data (Raw Count)'!CE$492</f>
        <v>0</v>
      </c>
      <c r="CE170" s="13">
        <f>'Microbial Data (Raw Count)'!CF170/'Microbial Data (Raw Count)'!CF$492</f>
        <v>0</v>
      </c>
      <c r="CF170" s="13">
        <f>'Microbial Data (Raw Count)'!CG170/'Microbial Data (Raw Count)'!CG$492</f>
        <v>0</v>
      </c>
      <c r="CG170" s="13">
        <f>'Microbial Data (Raw Count)'!CH170/'Microbial Data (Raw Count)'!CH$492</f>
        <v>0</v>
      </c>
      <c r="CH170" s="13">
        <f>'Microbial Data (Raw Count)'!CI170/'Microbial Data (Raw Count)'!CI$492</f>
        <v>0</v>
      </c>
      <c r="CI170" s="13">
        <f>'Microbial Data (Raw Count)'!CJ170/'Microbial Data (Raw Count)'!CJ$492</f>
        <v>0</v>
      </c>
      <c r="CJ170" s="13">
        <f>'Microbial Data (Raw Count)'!CK170/'Microbial Data (Raw Count)'!CK$492</f>
        <v>0</v>
      </c>
      <c r="CK170" s="13">
        <f>'Microbial Data (Raw Count)'!CL170/'Microbial Data (Raw Count)'!CL$492</f>
        <v>0</v>
      </c>
      <c r="CL170" s="13">
        <f>'Microbial Data (Raw Count)'!CM170/'Microbial Data (Raw Count)'!CM$492</f>
        <v>0</v>
      </c>
      <c r="CM170" s="13">
        <f>'Microbial Data (Raw Count)'!CN170/'Microbial Data (Raw Count)'!CN$492</f>
        <v>0</v>
      </c>
      <c r="CN170" s="13">
        <f>'Microbial Data (Raw Count)'!CO170/'Microbial Data (Raw Count)'!CO$492</f>
        <v>0</v>
      </c>
      <c r="CO170" s="13">
        <f>'Microbial Data (Raw Count)'!CP170/'Microbial Data (Raw Count)'!CP$492</f>
        <v>0</v>
      </c>
      <c r="CP170" s="13">
        <f>'Microbial Data (Raw Count)'!CQ170/'Microbial Data (Raw Count)'!CQ$492</f>
        <v>0</v>
      </c>
      <c r="CQ170" s="13">
        <f>'Microbial Data (Raw Count)'!CR170/'Microbial Data (Raw Count)'!CR$492</f>
        <v>0</v>
      </c>
      <c r="CR170" s="13">
        <f>'Microbial Data (Raw Count)'!CS170/'Microbial Data (Raw Count)'!CS$492</f>
        <v>0</v>
      </c>
      <c r="CS170" s="13">
        <f>'Microbial Data (Raw Count)'!CT170/'Microbial Data (Raw Count)'!CT$492</f>
        <v>1.5819280539121081E-4</v>
      </c>
      <c r="CT170" s="13">
        <f>'Microbial Data (Raw Count)'!CU170/'Microbial Data (Raw Count)'!CU$492</f>
        <v>4.5714646026766715E-4</v>
      </c>
      <c r="CU170" s="13">
        <f>'Microbial Data (Raw Count)'!CV170/'Microbial Data (Raw Count)'!CV$492</f>
        <v>4.8333825622298005E-4</v>
      </c>
      <c r="CV170" s="13">
        <f>'Microbial Data (Raw Count)'!CW170/'Microbial Data (Raw Count)'!CW$492</f>
        <v>0</v>
      </c>
      <c r="CW170" s="13">
        <f>'Microbial Data (Raw Count)'!CX170/'Microbial Data (Raw Count)'!CX$492</f>
        <v>0</v>
      </c>
      <c r="CX170" s="13">
        <f>'Microbial Data (Raw Count)'!CY170/'Microbial Data (Raw Count)'!CY$492</f>
        <v>0</v>
      </c>
      <c r="CY170" s="13">
        <f>'Microbial Data (Raw Count)'!CZ170/'Microbial Data (Raw Count)'!CZ$492</f>
        <v>0</v>
      </c>
      <c r="CZ170" s="13">
        <f>'Microbial Data (Raw Count)'!DA170/'Microbial Data (Raw Count)'!DA$492</f>
        <v>0</v>
      </c>
      <c r="DA170" s="13">
        <f>'Microbial Data (Raw Count)'!DB170/'Microbial Data (Raw Count)'!DB$492</f>
        <v>0</v>
      </c>
      <c r="DB170" s="13">
        <f>'Microbial Data (Raw Count)'!DC170/'Microbial Data (Raw Count)'!DC$492</f>
        <v>0</v>
      </c>
      <c r="DC170" s="13">
        <f>'Microbial Data (Raw Count)'!DD170/'Microbial Data (Raw Count)'!DD$492</f>
        <v>0</v>
      </c>
      <c r="DD170" s="13">
        <f>'Microbial Data (Raw Count)'!DE170/'Microbial Data (Raw Count)'!DE$492</f>
        <v>0</v>
      </c>
      <c r="DE170" s="13">
        <f>'Microbial Data (Raw Count)'!DF170/'Microbial Data (Raw Count)'!DF$492</f>
        <v>0</v>
      </c>
      <c r="DF170" s="13">
        <f>'Microbial Data (Raw Count)'!DG170/'Microbial Data (Raw Count)'!DG$492</f>
        <v>0</v>
      </c>
      <c r="DG170" s="13">
        <f>'Microbial Data (Raw Count)'!DH170/'Microbial Data (Raw Count)'!DH$492</f>
        <v>0</v>
      </c>
      <c r="DH170" s="13">
        <f>'Microbial Data (Raw Count)'!DI170/'Microbial Data (Raw Count)'!DI$492</f>
        <v>0</v>
      </c>
      <c r="DI170" s="13">
        <f>'Microbial Data (Raw Count)'!DJ170/'Microbial Data (Raw Count)'!DJ$492</f>
        <v>0</v>
      </c>
      <c r="DJ170" s="13">
        <f>'Microbial Data (Raw Count)'!DK170/'Microbial Data (Raw Count)'!DK$492</f>
        <v>0</v>
      </c>
      <c r="DK170" s="13">
        <f>'Microbial Data (Raw Count)'!DL170/'Microbial Data (Raw Count)'!DL$492</f>
        <v>0</v>
      </c>
      <c r="DL170" s="13">
        <f>'Microbial Data (Raw Count)'!DM170/'Microbial Data (Raw Count)'!DM$492</f>
        <v>3.7511722413254143E-5</v>
      </c>
      <c r="DM170" s="13">
        <f>'Microbial Data (Raw Count)'!DN170/'Microbial Data (Raw Count)'!DN$492</f>
        <v>0</v>
      </c>
      <c r="DN170" s="13">
        <f>'Microbial Data (Raw Count)'!DO170/'Microbial Data (Raw Count)'!DO$492</f>
        <v>0</v>
      </c>
      <c r="DO170" s="13">
        <f>'Microbial Data (Raw Count)'!DP170/'Microbial Data (Raw Count)'!DP$492</f>
        <v>0</v>
      </c>
      <c r="DP170" s="13">
        <f>'Microbial Data (Raw Count)'!DQ170/'Microbial Data (Raw Count)'!DQ$492</f>
        <v>0</v>
      </c>
      <c r="DQ170" s="13">
        <f>'Microbial Data (Raw Count)'!DR170/'Microbial Data (Raw Count)'!DR$492</f>
        <v>0</v>
      </c>
      <c r="DR170" s="13">
        <f>'Microbial Data (Raw Count)'!DS170/'Microbial Data (Raw Count)'!DS$492</f>
        <v>0</v>
      </c>
      <c r="DS170" s="13">
        <f>'Microbial Data (Raw Count)'!DT170/'Microbial Data (Raw Count)'!DT$492</f>
        <v>0</v>
      </c>
      <c r="DT170" s="13">
        <f>'Microbial Data (Raw Count)'!DU170/'Microbial Data (Raw Count)'!DU$492</f>
        <v>0</v>
      </c>
      <c r="DU170" s="13">
        <f>'Microbial Data (Raw Count)'!DV170/'Microbial Data (Raw Count)'!DV$492</f>
        <v>0</v>
      </c>
      <c r="DV170" s="13">
        <f>'Microbial Data (Raw Count)'!DW170/'Microbial Data (Raw Count)'!DW$492</f>
        <v>0</v>
      </c>
      <c r="DW170" s="13">
        <f>'Microbial Data (Raw Count)'!DX170/'Microbial Data (Raw Count)'!DX$492</f>
        <v>0</v>
      </c>
      <c r="DX170" s="13">
        <f>'Microbial Data (Raw Count)'!DY170/'Microbial Data (Raw Count)'!DY$492</f>
        <v>0</v>
      </c>
      <c r="DY170" s="13">
        <f>'Microbial Data (Raw Count)'!DZ170/'Microbial Data (Raw Count)'!DZ$492</f>
        <v>0</v>
      </c>
      <c r="DZ170" s="13">
        <f>'Microbial Data (Raw Count)'!EA170/'Microbial Data (Raw Count)'!EA$492</f>
        <v>0</v>
      </c>
      <c r="EA170" s="13">
        <f>'Microbial Data (Raw Count)'!EB170/'Microbial Data (Raw Count)'!EB$492</f>
        <v>0</v>
      </c>
      <c r="EB170" s="13">
        <f>'Microbial Data (Raw Count)'!EC170/'Microbial Data (Raw Count)'!EC$492</f>
        <v>1.969848190366129E-5</v>
      </c>
      <c r="EC170" s="13">
        <f>'Microbial Data (Raw Count)'!ED170/'Microbial Data (Raw Count)'!ED$492</f>
        <v>1.742629469448537E-4</v>
      </c>
      <c r="ED170" s="13">
        <f>'Microbial Data (Raw Count)'!EE170/'Microbial Data (Raw Count)'!EE$492</f>
        <v>6.2742043659808316E-4</v>
      </c>
      <c r="EE170" s="13">
        <f>'Microbial Data (Raw Count)'!EF170/'Microbial Data (Raw Count)'!EF$492</f>
        <v>1.9692439893302779E-4</v>
      </c>
      <c r="EF170" s="13">
        <f>'Microbial Data (Raw Count)'!EG170/'Microbial Data (Raw Count)'!EG$492</f>
        <v>0</v>
      </c>
      <c r="EG170" s="13">
        <f>'Microbial Data (Raw Count)'!EH170/'Microbial Data (Raw Count)'!EH$492</f>
        <v>0</v>
      </c>
      <c r="EH170" s="13">
        <f>'Microbial Data (Raw Count)'!EI170/'Microbial Data (Raw Count)'!EI$492</f>
        <v>0</v>
      </c>
      <c r="EI170" s="13">
        <f>'Microbial Data (Raw Count)'!EJ170/'Microbial Data (Raw Count)'!EJ$492</f>
        <v>0</v>
      </c>
      <c r="EJ170" s="13">
        <f>'Microbial Data (Raw Count)'!EK170/'Microbial Data (Raw Count)'!EK$492</f>
        <v>0</v>
      </c>
      <c r="EK170" s="13">
        <f>'Microbial Data (Raw Count)'!EL170/'Microbial Data (Raw Count)'!EL$492</f>
        <v>0</v>
      </c>
      <c r="EL170" s="13">
        <f>'Microbial Data (Raw Count)'!EM170/'Microbial Data (Raw Count)'!EM$492</f>
        <v>0</v>
      </c>
      <c r="EM170" s="13">
        <f>'Microbial Data (Raw Count)'!EN170/'Microbial Data (Raw Count)'!EN$492</f>
        <v>0</v>
      </c>
      <c r="EN170" s="13">
        <f>'Microbial Data (Raw Count)'!EO170/'Microbial Data (Raw Count)'!EO$492</f>
        <v>0</v>
      </c>
      <c r="EO170" s="13">
        <f>'Microbial Data (Raw Count)'!EP170/'Microbial Data (Raw Count)'!EP$492</f>
        <v>0</v>
      </c>
      <c r="EP170" s="13">
        <f>'Microbial Data (Raw Count)'!EQ170/'Microbial Data (Raw Count)'!EQ$492</f>
        <v>0</v>
      </c>
      <c r="EQ170" s="13">
        <f>'Microbial Data (Raw Count)'!ER170/'Microbial Data (Raw Count)'!ER$492</f>
        <v>0</v>
      </c>
      <c r="ER170" s="13">
        <f>'Microbial Data (Raw Count)'!ES170/'Microbial Data (Raw Count)'!ES$492</f>
        <v>0</v>
      </c>
      <c r="ES170" s="13">
        <f>'Microbial Data (Raw Count)'!ET170/'Microbial Data (Raw Count)'!ET$492</f>
        <v>0</v>
      </c>
      <c r="ET170" s="13">
        <f>'Microbial Data (Raw Count)'!EU170/'Microbial Data (Raw Count)'!EU$492</f>
        <v>0</v>
      </c>
      <c r="EU170" s="13">
        <f>'Microbial Data (Raw Count)'!EV170/'Microbial Data (Raw Count)'!EV$492</f>
        <v>0</v>
      </c>
      <c r="EV170" s="13">
        <f>'Microbial Data (Raw Count)'!EW170/'Microbial Data (Raw Count)'!EW$492</f>
        <v>0</v>
      </c>
      <c r="EW170" s="13">
        <f>'Microbial Data (Raw Count)'!EX170/'Microbial Data (Raw Count)'!EX$492</f>
        <v>0</v>
      </c>
      <c r="EX170" s="13">
        <f>'Microbial Data (Raw Count)'!EY170/'Microbial Data (Raw Count)'!EY$492</f>
        <v>0</v>
      </c>
      <c r="EY170" s="13">
        <f>'Microbial Data (Raw Count)'!EZ170/'Microbial Data (Raw Count)'!EZ$492</f>
        <v>0</v>
      </c>
      <c r="EZ170" s="13">
        <f>'Microbial Data (Raw Count)'!FA170/'Microbial Data (Raw Count)'!FA$492</f>
        <v>0</v>
      </c>
    </row>
    <row r="171" spans="1:156" x14ac:dyDescent="0.3">
      <c r="A171" s="8">
        <v>170</v>
      </c>
      <c r="B171" s="8" t="s">
        <v>154</v>
      </c>
      <c r="C171" s="8" t="s">
        <v>155</v>
      </c>
      <c r="D171" s="8" t="s">
        <v>156</v>
      </c>
      <c r="E171" s="8" t="s">
        <v>157</v>
      </c>
      <c r="F171" s="8" t="s">
        <v>644</v>
      </c>
      <c r="G171" s="8" t="s">
        <v>503</v>
      </c>
      <c r="H171" s="13">
        <f>'Microbial Data (Raw Count)'!I171/'Microbial Data (Raw Count)'!I$492</f>
        <v>0</v>
      </c>
      <c r="I171" s="13">
        <f>'Microbial Data (Raw Count)'!J171/'Microbial Data (Raw Count)'!J$492</f>
        <v>0</v>
      </c>
      <c r="J171" s="13">
        <f>'Microbial Data (Raw Count)'!K171/'Microbial Data (Raw Count)'!K$492</f>
        <v>0</v>
      </c>
      <c r="K171" s="13">
        <f>'Microbial Data (Raw Count)'!L171/'Microbial Data (Raw Count)'!L$492</f>
        <v>0</v>
      </c>
      <c r="L171" s="13">
        <f>'Microbial Data (Raw Count)'!M171/'Microbial Data (Raw Count)'!M$492</f>
        <v>0</v>
      </c>
      <c r="M171" s="13">
        <f>'Microbial Data (Raw Count)'!N171/'Microbial Data (Raw Count)'!N$492</f>
        <v>0</v>
      </c>
      <c r="N171" s="13">
        <f>'Microbial Data (Raw Count)'!O171/'Microbial Data (Raw Count)'!O$492</f>
        <v>0</v>
      </c>
      <c r="O171" s="13">
        <f>'Microbial Data (Raw Count)'!P171/'Microbial Data (Raw Count)'!P$492</f>
        <v>0</v>
      </c>
      <c r="P171" s="13">
        <f>'Microbial Data (Raw Count)'!Q171/'Microbial Data (Raw Count)'!Q$492</f>
        <v>0</v>
      </c>
      <c r="Q171" s="13">
        <f>'Microbial Data (Raw Count)'!R171/'Microbial Data (Raw Count)'!R$492</f>
        <v>0</v>
      </c>
      <c r="R171" s="13">
        <f>'Microbial Data (Raw Count)'!S171/'Microbial Data (Raw Count)'!S$492</f>
        <v>0</v>
      </c>
      <c r="S171" s="13">
        <f>'Microbial Data (Raw Count)'!T171/'Microbial Data (Raw Count)'!T$492</f>
        <v>0</v>
      </c>
      <c r="T171" s="13">
        <f>'Microbial Data (Raw Count)'!U171/'Microbial Data (Raw Count)'!U$492</f>
        <v>0</v>
      </c>
      <c r="U171" s="13">
        <f>'Microbial Data (Raw Count)'!V171/'Microbial Data (Raw Count)'!V$492</f>
        <v>0</v>
      </c>
      <c r="V171" s="13">
        <f>'Microbial Data (Raw Count)'!W171/'Microbial Data (Raw Count)'!W$492</f>
        <v>0</v>
      </c>
      <c r="W171" s="13">
        <f>'Microbial Data (Raw Count)'!X171/'Microbial Data (Raw Count)'!X$492</f>
        <v>0</v>
      </c>
      <c r="X171" s="13">
        <f>'Microbial Data (Raw Count)'!Y171/'Microbial Data (Raw Count)'!Y$492</f>
        <v>0</v>
      </c>
      <c r="Y171" s="13">
        <f>'Microbial Data (Raw Count)'!Z171/'Microbial Data (Raw Count)'!Z$492</f>
        <v>0</v>
      </c>
      <c r="Z171" s="13">
        <f>'Microbial Data (Raw Count)'!AA171/'Microbial Data (Raw Count)'!AA$492</f>
        <v>0</v>
      </c>
      <c r="AA171" s="13">
        <f>'Microbial Data (Raw Count)'!AB171/'Microbial Data (Raw Count)'!AB$492</f>
        <v>0</v>
      </c>
      <c r="AB171" s="13">
        <f>'Microbial Data (Raw Count)'!AC171/'Microbial Data (Raw Count)'!AC$492</f>
        <v>0</v>
      </c>
      <c r="AC171" s="13">
        <f>'Microbial Data (Raw Count)'!AD171/'Microbial Data (Raw Count)'!AD$492</f>
        <v>0</v>
      </c>
      <c r="AD171" s="13">
        <f>'Microbial Data (Raw Count)'!AE171/'Microbial Data (Raw Count)'!AE$492</f>
        <v>0</v>
      </c>
      <c r="AE171" s="13">
        <f>'Microbial Data (Raw Count)'!AF171/'Microbial Data (Raw Count)'!AF$492</f>
        <v>0</v>
      </c>
      <c r="AF171" s="13">
        <f>'Microbial Data (Raw Count)'!AG171/'Microbial Data (Raw Count)'!AG$492</f>
        <v>0</v>
      </c>
      <c r="AG171" s="13">
        <f>'Microbial Data (Raw Count)'!AH171/'Microbial Data (Raw Count)'!AH$492</f>
        <v>0</v>
      </c>
      <c r="AH171" s="13">
        <f>'Microbial Data (Raw Count)'!AI171/'Microbial Data (Raw Count)'!AI$492</f>
        <v>0</v>
      </c>
      <c r="AI171" s="13">
        <f>'Microbial Data (Raw Count)'!AJ171/'Microbial Data (Raw Count)'!AJ$492</f>
        <v>0</v>
      </c>
      <c r="AJ171" s="13">
        <f>'Microbial Data (Raw Count)'!AK171/'Microbial Data (Raw Count)'!AK$492</f>
        <v>0</v>
      </c>
      <c r="AK171" s="13">
        <f>'Microbial Data (Raw Count)'!AL171/'Microbial Data (Raw Count)'!AL$492</f>
        <v>0</v>
      </c>
      <c r="AL171" s="13">
        <f>'Microbial Data (Raw Count)'!AM171/'Microbial Data (Raw Count)'!AM$492</f>
        <v>0</v>
      </c>
      <c r="AM171" s="13">
        <f>'Microbial Data (Raw Count)'!AN171/'Microbial Data (Raw Count)'!AN$492</f>
        <v>0</v>
      </c>
      <c r="AN171" s="13">
        <f>'Microbial Data (Raw Count)'!AO171/'Microbial Data (Raw Count)'!AO$492</f>
        <v>0</v>
      </c>
      <c r="AO171" s="13">
        <f>'Microbial Data (Raw Count)'!AP171/'Microbial Data (Raw Count)'!AP$492</f>
        <v>0</v>
      </c>
      <c r="AP171" s="13">
        <f>'Microbial Data (Raw Count)'!AQ171/'Microbial Data (Raw Count)'!AQ$492</f>
        <v>0</v>
      </c>
      <c r="AQ171" s="13">
        <f>'Microbial Data (Raw Count)'!AR171/'Microbial Data (Raw Count)'!AR$492</f>
        <v>0</v>
      </c>
      <c r="AR171" s="13">
        <f>'Microbial Data (Raw Count)'!AS171/'Microbial Data (Raw Count)'!AS$492</f>
        <v>0</v>
      </c>
      <c r="AS171" s="13">
        <f>'Microbial Data (Raw Count)'!AT171/'Microbial Data (Raw Count)'!AT$492</f>
        <v>0</v>
      </c>
      <c r="AT171" s="13">
        <f>'Microbial Data (Raw Count)'!AU171/'Microbial Data (Raw Count)'!AU$492</f>
        <v>0</v>
      </c>
      <c r="AU171" s="13">
        <f>'Microbial Data (Raw Count)'!AV171/'Microbial Data (Raw Count)'!AV$492</f>
        <v>0</v>
      </c>
      <c r="AV171" s="13">
        <f>'Microbial Data (Raw Count)'!AW171/'Microbial Data (Raw Count)'!AW$492</f>
        <v>0</v>
      </c>
      <c r="AW171" s="13">
        <f>'Microbial Data (Raw Count)'!AX171/'Microbial Data (Raw Count)'!AX$492</f>
        <v>0</v>
      </c>
      <c r="AX171" s="13">
        <f>'Microbial Data (Raw Count)'!AY171/'Microbial Data (Raw Count)'!AY$492</f>
        <v>0</v>
      </c>
      <c r="AY171" s="13">
        <f>'Microbial Data (Raw Count)'!AZ171/'Microbial Data (Raw Count)'!AZ$492</f>
        <v>0</v>
      </c>
      <c r="AZ171" s="13">
        <f>'Microbial Data (Raw Count)'!BA171/'Microbial Data (Raw Count)'!BA$492</f>
        <v>0</v>
      </c>
      <c r="BA171" s="13">
        <f>'Microbial Data (Raw Count)'!BB171/'Microbial Data (Raw Count)'!BB$492</f>
        <v>0</v>
      </c>
      <c r="BB171" s="13">
        <f>'Microbial Data (Raw Count)'!BC171/'Microbial Data (Raw Count)'!BC$492</f>
        <v>0</v>
      </c>
      <c r="BC171" s="13">
        <f>'Microbial Data (Raw Count)'!BD171/'Microbial Data (Raw Count)'!BD$492</f>
        <v>0</v>
      </c>
      <c r="BD171" s="13">
        <f>'Microbial Data (Raw Count)'!BE171/'Microbial Data (Raw Count)'!BE$492</f>
        <v>0</v>
      </c>
      <c r="BE171" s="13">
        <f>'Microbial Data (Raw Count)'!BF171/'Microbial Data (Raw Count)'!BF$492</f>
        <v>0</v>
      </c>
      <c r="BF171" s="13">
        <f>'Microbial Data (Raw Count)'!BG171/'Microbial Data (Raw Count)'!BG$492</f>
        <v>0</v>
      </c>
      <c r="BG171" s="13">
        <f>'Microbial Data (Raw Count)'!BH171/'Microbial Data (Raw Count)'!BH$492</f>
        <v>0</v>
      </c>
      <c r="BH171" s="13">
        <f>'Microbial Data (Raw Count)'!BI171/'Microbial Data (Raw Count)'!BI$492</f>
        <v>0</v>
      </c>
      <c r="BI171" s="13">
        <f>'Microbial Data (Raw Count)'!BJ171/'Microbial Data (Raw Count)'!BJ$492</f>
        <v>0</v>
      </c>
      <c r="BJ171" s="13">
        <f>'Microbial Data (Raw Count)'!BK171/'Microbial Data (Raw Count)'!BK$492</f>
        <v>0</v>
      </c>
      <c r="BK171" s="13">
        <f>'Microbial Data (Raw Count)'!BL171/'Microbial Data (Raw Count)'!BL$492</f>
        <v>0</v>
      </c>
      <c r="BL171" s="13">
        <f>'Microbial Data (Raw Count)'!BM171/'Microbial Data (Raw Count)'!BM$492</f>
        <v>0</v>
      </c>
      <c r="BM171" s="13">
        <f>'Microbial Data (Raw Count)'!BN171/'Microbial Data (Raw Count)'!BN$492</f>
        <v>0</v>
      </c>
      <c r="BN171" s="13">
        <f>'Microbial Data (Raw Count)'!BO171/'Microbial Data (Raw Count)'!BO$492</f>
        <v>0</v>
      </c>
      <c r="BO171" s="13">
        <f>'Microbial Data (Raw Count)'!BP171/'Microbial Data (Raw Count)'!BP$492</f>
        <v>0</v>
      </c>
      <c r="BP171" s="13">
        <f>'Microbial Data (Raw Count)'!BQ171/'Microbial Data (Raw Count)'!BQ$492</f>
        <v>0</v>
      </c>
      <c r="BQ171" s="13">
        <f>'Microbial Data (Raw Count)'!BR171/'Microbial Data (Raw Count)'!BR$492</f>
        <v>0</v>
      </c>
      <c r="BR171" s="13">
        <f>'Microbial Data (Raw Count)'!BS171/'Microbial Data (Raw Count)'!BS$492</f>
        <v>0</v>
      </c>
      <c r="BS171" s="13">
        <f>'Microbial Data (Raw Count)'!BT171/'Microbial Data (Raw Count)'!BT$492</f>
        <v>0</v>
      </c>
      <c r="BT171" s="13">
        <f>'Microbial Data (Raw Count)'!BU171/'Microbial Data (Raw Count)'!BU$492</f>
        <v>0</v>
      </c>
      <c r="BU171" s="13">
        <f>'Microbial Data (Raw Count)'!BV171/'Microbial Data (Raw Count)'!BV$492</f>
        <v>0</v>
      </c>
      <c r="BV171" s="13">
        <f>'Microbial Data (Raw Count)'!BW171/'Microbial Data (Raw Count)'!BW$492</f>
        <v>0</v>
      </c>
      <c r="BW171" s="13">
        <f>'Microbial Data (Raw Count)'!BX171/'Microbial Data (Raw Count)'!BX$492</f>
        <v>0</v>
      </c>
      <c r="BX171" s="13">
        <f>'Microbial Data (Raw Count)'!BY171/'Microbial Data (Raw Count)'!BY$492</f>
        <v>0</v>
      </c>
      <c r="BY171" s="13">
        <f>'Microbial Data (Raw Count)'!BZ171/'Microbial Data (Raw Count)'!BZ$492</f>
        <v>0</v>
      </c>
      <c r="BZ171" s="13">
        <f>'Microbial Data (Raw Count)'!CA171/'Microbial Data (Raw Count)'!CA$492</f>
        <v>0</v>
      </c>
      <c r="CA171" s="13">
        <f>'Microbial Data (Raw Count)'!CB171/'Microbial Data (Raw Count)'!CB$492</f>
        <v>0</v>
      </c>
      <c r="CB171" s="13">
        <f>'Microbial Data (Raw Count)'!CC171/'Microbial Data (Raw Count)'!CC$492</f>
        <v>0</v>
      </c>
      <c r="CC171" s="13">
        <f>'Microbial Data (Raw Count)'!CD171/'Microbial Data (Raw Count)'!CD$492</f>
        <v>0</v>
      </c>
      <c r="CD171" s="13">
        <f>'Microbial Data (Raw Count)'!CE171/'Microbial Data (Raw Count)'!CE$492</f>
        <v>0</v>
      </c>
      <c r="CE171" s="13">
        <f>'Microbial Data (Raw Count)'!CF171/'Microbial Data (Raw Count)'!CF$492</f>
        <v>0</v>
      </c>
      <c r="CF171" s="13">
        <f>'Microbial Data (Raw Count)'!CG171/'Microbial Data (Raw Count)'!CG$492</f>
        <v>0</v>
      </c>
      <c r="CG171" s="13">
        <f>'Microbial Data (Raw Count)'!CH171/'Microbial Data (Raw Count)'!CH$492</f>
        <v>0</v>
      </c>
      <c r="CH171" s="13">
        <f>'Microbial Data (Raw Count)'!CI171/'Microbial Data (Raw Count)'!CI$492</f>
        <v>0</v>
      </c>
      <c r="CI171" s="13">
        <f>'Microbial Data (Raw Count)'!CJ171/'Microbial Data (Raw Count)'!CJ$492</f>
        <v>0</v>
      </c>
      <c r="CJ171" s="13">
        <f>'Microbial Data (Raw Count)'!CK171/'Microbial Data (Raw Count)'!CK$492</f>
        <v>0</v>
      </c>
      <c r="CK171" s="13">
        <f>'Microbial Data (Raw Count)'!CL171/'Microbial Data (Raw Count)'!CL$492</f>
        <v>0</v>
      </c>
      <c r="CL171" s="13">
        <f>'Microbial Data (Raw Count)'!CM171/'Microbial Data (Raw Count)'!CM$492</f>
        <v>0</v>
      </c>
      <c r="CM171" s="13">
        <f>'Microbial Data (Raw Count)'!CN171/'Microbial Data (Raw Count)'!CN$492</f>
        <v>0</v>
      </c>
      <c r="CN171" s="13">
        <f>'Microbial Data (Raw Count)'!CO171/'Microbial Data (Raw Count)'!CO$492</f>
        <v>0</v>
      </c>
      <c r="CO171" s="13">
        <f>'Microbial Data (Raw Count)'!CP171/'Microbial Data (Raw Count)'!CP$492</f>
        <v>0</v>
      </c>
      <c r="CP171" s="13">
        <f>'Microbial Data (Raw Count)'!CQ171/'Microbial Data (Raw Count)'!CQ$492</f>
        <v>0</v>
      </c>
      <c r="CQ171" s="13">
        <f>'Microbial Data (Raw Count)'!CR171/'Microbial Data (Raw Count)'!CR$492</f>
        <v>0</v>
      </c>
      <c r="CR171" s="13">
        <f>'Microbial Data (Raw Count)'!CS171/'Microbial Data (Raw Count)'!CS$492</f>
        <v>0</v>
      </c>
      <c r="CS171" s="13">
        <f>'Microbial Data (Raw Count)'!CT171/'Microbial Data (Raw Count)'!CT$492</f>
        <v>0</v>
      </c>
      <c r="CT171" s="13">
        <f>'Microbial Data (Raw Count)'!CU171/'Microbial Data (Raw Count)'!CU$492</f>
        <v>0</v>
      </c>
      <c r="CU171" s="13">
        <f>'Microbial Data (Raw Count)'!CV171/'Microbial Data (Raw Count)'!CV$492</f>
        <v>0</v>
      </c>
      <c r="CV171" s="13">
        <f>'Microbial Data (Raw Count)'!CW171/'Microbial Data (Raw Count)'!CW$492</f>
        <v>0</v>
      </c>
      <c r="CW171" s="13">
        <f>'Microbial Data (Raw Count)'!CX171/'Microbial Data (Raw Count)'!CX$492</f>
        <v>0</v>
      </c>
      <c r="CX171" s="13">
        <f>'Microbial Data (Raw Count)'!CY171/'Microbial Data (Raw Count)'!CY$492</f>
        <v>0</v>
      </c>
      <c r="CY171" s="13">
        <f>'Microbial Data (Raw Count)'!CZ171/'Microbial Data (Raw Count)'!CZ$492</f>
        <v>0</v>
      </c>
      <c r="CZ171" s="13">
        <f>'Microbial Data (Raw Count)'!DA171/'Microbial Data (Raw Count)'!DA$492</f>
        <v>0</v>
      </c>
      <c r="DA171" s="13">
        <f>'Microbial Data (Raw Count)'!DB171/'Microbial Data (Raw Count)'!DB$492</f>
        <v>0</v>
      </c>
      <c r="DB171" s="13">
        <f>'Microbial Data (Raw Count)'!DC171/'Microbial Data (Raw Count)'!DC$492</f>
        <v>0</v>
      </c>
      <c r="DC171" s="13">
        <f>'Microbial Data (Raw Count)'!DD171/'Microbial Data (Raw Count)'!DD$492</f>
        <v>0</v>
      </c>
      <c r="DD171" s="13">
        <f>'Microbial Data (Raw Count)'!DE171/'Microbial Data (Raw Count)'!DE$492</f>
        <v>0</v>
      </c>
      <c r="DE171" s="13">
        <f>'Microbial Data (Raw Count)'!DF171/'Microbial Data (Raw Count)'!DF$492</f>
        <v>0</v>
      </c>
      <c r="DF171" s="13">
        <f>'Microbial Data (Raw Count)'!DG171/'Microbial Data (Raw Count)'!DG$492</f>
        <v>0</v>
      </c>
      <c r="DG171" s="13">
        <f>'Microbial Data (Raw Count)'!DH171/'Microbial Data (Raw Count)'!DH$492</f>
        <v>0</v>
      </c>
      <c r="DH171" s="13">
        <f>'Microbial Data (Raw Count)'!DI171/'Microbial Data (Raw Count)'!DI$492</f>
        <v>0</v>
      </c>
      <c r="DI171" s="13">
        <f>'Microbial Data (Raw Count)'!DJ171/'Microbial Data (Raw Count)'!DJ$492</f>
        <v>0</v>
      </c>
      <c r="DJ171" s="13">
        <f>'Microbial Data (Raw Count)'!DK171/'Microbial Data (Raw Count)'!DK$492</f>
        <v>0</v>
      </c>
      <c r="DK171" s="13">
        <f>'Microbial Data (Raw Count)'!DL171/'Microbial Data (Raw Count)'!DL$492</f>
        <v>0</v>
      </c>
      <c r="DL171" s="13">
        <f>'Microbial Data (Raw Count)'!DM171/'Microbial Data (Raw Count)'!DM$492</f>
        <v>0</v>
      </c>
      <c r="DM171" s="13">
        <f>'Microbial Data (Raw Count)'!DN171/'Microbial Data (Raw Count)'!DN$492</f>
        <v>7.209493460989431E-5</v>
      </c>
      <c r="DN171" s="13">
        <f>'Microbial Data (Raw Count)'!DO171/'Microbial Data (Raw Count)'!DO$492</f>
        <v>0</v>
      </c>
      <c r="DO171" s="13">
        <f>'Microbial Data (Raw Count)'!DP171/'Microbial Data (Raw Count)'!DP$492</f>
        <v>0</v>
      </c>
      <c r="DP171" s="13">
        <f>'Microbial Data (Raw Count)'!DQ171/'Microbial Data (Raw Count)'!DQ$492</f>
        <v>0</v>
      </c>
      <c r="DQ171" s="13">
        <f>'Microbial Data (Raw Count)'!DR171/'Microbial Data (Raw Count)'!DR$492</f>
        <v>0</v>
      </c>
      <c r="DR171" s="13">
        <f>'Microbial Data (Raw Count)'!DS171/'Microbial Data (Raw Count)'!DS$492</f>
        <v>0</v>
      </c>
      <c r="DS171" s="13">
        <f>'Microbial Data (Raw Count)'!DT171/'Microbial Data (Raw Count)'!DT$492</f>
        <v>0</v>
      </c>
      <c r="DT171" s="13">
        <f>'Microbial Data (Raw Count)'!DU171/'Microbial Data (Raw Count)'!DU$492</f>
        <v>0</v>
      </c>
      <c r="DU171" s="13">
        <f>'Microbial Data (Raw Count)'!DV171/'Microbial Data (Raw Count)'!DV$492</f>
        <v>0</v>
      </c>
      <c r="DV171" s="13">
        <f>'Microbial Data (Raw Count)'!DW171/'Microbial Data (Raw Count)'!DW$492</f>
        <v>0</v>
      </c>
      <c r="DW171" s="13">
        <f>'Microbial Data (Raw Count)'!DX171/'Microbial Data (Raw Count)'!DX$492</f>
        <v>0</v>
      </c>
      <c r="DX171" s="13">
        <f>'Microbial Data (Raw Count)'!DY171/'Microbial Data (Raw Count)'!DY$492</f>
        <v>0</v>
      </c>
      <c r="DY171" s="13">
        <f>'Microbial Data (Raw Count)'!DZ171/'Microbial Data (Raw Count)'!DZ$492</f>
        <v>0</v>
      </c>
      <c r="DZ171" s="13">
        <f>'Microbial Data (Raw Count)'!EA171/'Microbial Data (Raw Count)'!EA$492</f>
        <v>0</v>
      </c>
      <c r="EA171" s="13">
        <f>'Microbial Data (Raw Count)'!EB171/'Microbial Data (Raw Count)'!EB$492</f>
        <v>0</v>
      </c>
      <c r="EB171" s="13">
        <f>'Microbial Data (Raw Count)'!EC171/'Microbial Data (Raw Count)'!EC$492</f>
        <v>0</v>
      </c>
      <c r="EC171" s="13">
        <f>'Microbial Data (Raw Count)'!ED171/'Microbial Data (Raw Count)'!ED$492</f>
        <v>0</v>
      </c>
      <c r="ED171" s="13">
        <f>'Microbial Data (Raw Count)'!EE171/'Microbial Data (Raw Count)'!EE$492</f>
        <v>0</v>
      </c>
      <c r="EE171" s="13">
        <f>'Microbial Data (Raw Count)'!EF171/'Microbial Data (Raw Count)'!EF$492</f>
        <v>0</v>
      </c>
      <c r="EF171" s="13">
        <f>'Microbial Data (Raw Count)'!EG171/'Microbial Data (Raw Count)'!EG$492</f>
        <v>0</v>
      </c>
      <c r="EG171" s="13">
        <f>'Microbial Data (Raw Count)'!EH171/'Microbial Data (Raw Count)'!EH$492</f>
        <v>0</v>
      </c>
      <c r="EH171" s="13">
        <f>'Microbial Data (Raw Count)'!EI171/'Microbial Data (Raw Count)'!EI$492</f>
        <v>0</v>
      </c>
      <c r="EI171" s="13">
        <f>'Microbial Data (Raw Count)'!EJ171/'Microbial Data (Raw Count)'!EJ$492</f>
        <v>0</v>
      </c>
      <c r="EJ171" s="13">
        <f>'Microbial Data (Raw Count)'!EK171/'Microbial Data (Raw Count)'!EK$492</f>
        <v>0</v>
      </c>
      <c r="EK171" s="13">
        <f>'Microbial Data (Raw Count)'!EL171/'Microbial Data (Raw Count)'!EL$492</f>
        <v>0</v>
      </c>
      <c r="EL171" s="13">
        <f>'Microbial Data (Raw Count)'!EM171/'Microbial Data (Raw Count)'!EM$492</f>
        <v>0</v>
      </c>
      <c r="EM171" s="13">
        <f>'Microbial Data (Raw Count)'!EN171/'Microbial Data (Raw Count)'!EN$492</f>
        <v>0</v>
      </c>
      <c r="EN171" s="13">
        <f>'Microbial Data (Raw Count)'!EO171/'Microbial Data (Raw Count)'!EO$492</f>
        <v>0</v>
      </c>
      <c r="EO171" s="13">
        <f>'Microbial Data (Raw Count)'!EP171/'Microbial Data (Raw Count)'!EP$492</f>
        <v>0</v>
      </c>
      <c r="EP171" s="13">
        <f>'Microbial Data (Raw Count)'!EQ171/'Microbial Data (Raw Count)'!EQ$492</f>
        <v>0</v>
      </c>
      <c r="EQ171" s="13">
        <f>'Microbial Data (Raw Count)'!ER171/'Microbial Data (Raw Count)'!ER$492</f>
        <v>0</v>
      </c>
      <c r="ER171" s="13">
        <f>'Microbial Data (Raw Count)'!ES171/'Microbial Data (Raw Count)'!ES$492</f>
        <v>0</v>
      </c>
      <c r="ES171" s="13">
        <f>'Microbial Data (Raw Count)'!ET171/'Microbial Data (Raw Count)'!ET$492</f>
        <v>0</v>
      </c>
      <c r="ET171" s="13">
        <f>'Microbial Data (Raw Count)'!EU171/'Microbial Data (Raw Count)'!EU$492</f>
        <v>0</v>
      </c>
      <c r="EU171" s="13">
        <f>'Microbial Data (Raw Count)'!EV171/'Microbial Data (Raw Count)'!EV$492</f>
        <v>0</v>
      </c>
      <c r="EV171" s="13">
        <f>'Microbial Data (Raw Count)'!EW171/'Microbial Data (Raw Count)'!EW$492</f>
        <v>0</v>
      </c>
      <c r="EW171" s="13">
        <f>'Microbial Data (Raw Count)'!EX171/'Microbial Data (Raw Count)'!EX$492</f>
        <v>0</v>
      </c>
      <c r="EX171" s="13">
        <f>'Microbial Data (Raw Count)'!EY171/'Microbial Data (Raw Count)'!EY$492</f>
        <v>0</v>
      </c>
      <c r="EY171" s="13">
        <f>'Microbial Data (Raw Count)'!EZ171/'Microbial Data (Raw Count)'!EZ$492</f>
        <v>0</v>
      </c>
      <c r="EZ171" s="13">
        <f>'Microbial Data (Raw Count)'!FA171/'Microbial Data (Raw Count)'!FA$492</f>
        <v>0</v>
      </c>
    </row>
    <row r="172" spans="1:156" x14ac:dyDescent="0.3">
      <c r="A172" s="8">
        <v>171</v>
      </c>
      <c r="B172" s="8" t="s">
        <v>154</v>
      </c>
      <c r="C172" s="8" t="s">
        <v>155</v>
      </c>
      <c r="D172" s="8" t="s">
        <v>156</v>
      </c>
      <c r="E172" s="8" t="s">
        <v>157</v>
      </c>
      <c r="F172" s="8" t="s">
        <v>645</v>
      </c>
      <c r="G172" s="8" t="s">
        <v>646</v>
      </c>
      <c r="H172" s="13">
        <f>'Microbial Data (Raw Count)'!I172/'Microbial Data (Raw Count)'!I$492</f>
        <v>0</v>
      </c>
      <c r="I172" s="13">
        <f>'Microbial Data (Raw Count)'!J172/'Microbial Data (Raw Count)'!J$492</f>
        <v>0</v>
      </c>
      <c r="J172" s="13">
        <f>'Microbial Data (Raw Count)'!K172/'Microbial Data (Raw Count)'!K$492</f>
        <v>0</v>
      </c>
      <c r="K172" s="13">
        <f>'Microbial Data (Raw Count)'!L172/'Microbial Data (Raw Count)'!L$492</f>
        <v>0</v>
      </c>
      <c r="L172" s="13">
        <f>'Microbial Data (Raw Count)'!M172/'Microbial Data (Raw Count)'!M$492</f>
        <v>0</v>
      </c>
      <c r="M172" s="13">
        <f>'Microbial Data (Raw Count)'!N172/'Microbial Data (Raw Count)'!N$492</f>
        <v>0</v>
      </c>
      <c r="N172" s="13">
        <f>'Microbial Data (Raw Count)'!O172/'Microbial Data (Raw Count)'!O$492</f>
        <v>0</v>
      </c>
      <c r="O172" s="13">
        <f>'Microbial Data (Raw Count)'!P172/'Microbial Data (Raw Count)'!P$492</f>
        <v>0</v>
      </c>
      <c r="P172" s="13">
        <f>'Microbial Data (Raw Count)'!Q172/'Microbial Data (Raw Count)'!Q$492</f>
        <v>0</v>
      </c>
      <c r="Q172" s="13">
        <f>'Microbial Data (Raw Count)'!R172/'Microbial Data (Raw Count)'!R$492</f>
        <v>0</v>
      </c>
      <c r="R172" s="13">
        <f>'Microbial Data (Raw Count)'!S172/'Microbial Data (Raw Count)'!S$492</f>
        <v>0</v>
      </c>
      <c r="S172" s="13">
        <f>'Microbial Data (Raw Count)'!T172/'Microbial Data (Raw Count)'!T$492</f>
        <v>0</v>
      </c>
      <c r="T172" s="13">
        <f>'Microbial Data (Raw Count)'!U172/'Microbial Data (Raw Count)'!U$492</f>
        <v>0</v>
      </c>
      <c r="U172" s="13">
        <f>'Microbial Data (Raw Count)'!V172/'Microbial Data (Raw Count)'!V$492</f>
        <v>0</v>
      </c>
      <c r="V172" s="13">
        <f>'Microbial Data (Raw Count)'!W172/'Microbial Data (Raw Count)'!W$492</f>
        <v>0</v>
      </c>
      <c r="W172" s="13">
        <f>'Microbial Data (Raw Count)'!X172/'Microbial Data (Raw Count)'!X$492</f>
        <v>0</v>
      </c>
      <c r="X172" s="13">
        <f>'Microbial Data (Raw Count)'!Y172/'Microbial Data (Raw Count)'!Y$492</f>
        <v>0</v>
      </c>
      <c r="Y172" s="13">
        <f>'Microbial Data (Raw Count)'!Z172/'Microbial Data (Raw Count)'!Z$492</f>
        <v>0</v>
      </c>
      <c r="Z172" s="13">
        <f>'Microbial Data (Raw Count)'!AA172/'Microbial Data (Raw Count)'!AA$492</f>
        <v>0</v>
      </c>
      <c r="AA172" s="13">
        <f>'Microbial Data (Raw Count)'!AB172/'Microbial Data (Raw Count)'!AB$492</f>
        <v>0</v>
      </c>
      <c r="AB172" s="13">
        <f>'Microbial Data (Raw Count)'!AC172/'Microbial Data (Raw Count)'!AC$492</f>
        <v>0</v>
      </c>
      <c r="AC172" s="13">
        <f>'Microbial Data (Raw Count)'!AD172/'Microbial Data (Raw Count)'!AD$492</f>
        <v>0</v>
      </c>
      <c r="AD172" s="13">
        <f>'Microbial Data (Raw Count)'!AE172/'Microbial Data (Raw Count)'!AE$492</f>
        <v>0</v>
      </c>
      <c r="AE172" s="13">
        <f>'Microbial Data (Raw Count)'!AF172/'Microbial Data (Raw Count)'!AF$492</f>
        <v>6.2016273070053586E-5</v>
      </c>
      <c r="AF172" s="13">
        <f>'Microbial Data (Raw Count)'!AG172/'Microbial Data (Raw Count)'!AG$492</f>
        <v>0</v>
      </c>
      <c r="AG172" s="13">
        <f>'Microbial Data (Raw Count)'!AH172/'Microbial Data (Raw Count)'!AH$492</f>
        <v>0</v>
      </c>
      <c r="AH172" s="13">
        <f>'Microbial Data (Raw Count)'!AI172/'Microbial Data (Raw Count)'!AI$492</f>
        <v>0</v>
      </c>
      <c r="AI172" s="13">
        <f>'Microbial Data (Raw Count)'!AJ172/'Microbial Data (Raw Count)'!AJ$492</f>
        <v>0</v>
      </c>
      <c r="AJ172" s="13">
        <f>'Microbial Data (Raw Count)'!AK172/'Microbial Data (Raw Count)'!AK$492</f>
        <v>0</v>
      </c>
      <c r="AK172" s="13">
        <f>'Microbial Data (Raw Count)'!AL172/'Microbial Data (Raw Count)'!AL$492</f>
        <v>0</v>
      </c>
      <c r="AL172" s="13">
        <f>'Microbial Data (Raw Count)'!AM172/'Microbial Data (Raw Count)'!AM$492</f>
        <v>3.0715360751912033E-5</v>
      </c>
      <c r="AM172" s="13">
        <f>'Microbial Data (Raw Count)'!AN172/'Microbial Data (Raw Count)'!AN$492</f>
        <v>0</v>
      </c>
      <c r="AN172" s="13">
        <f>'Microbial Data (Raw Count)'!AO172/'Microbial Data (Raw Count)'!AO$492</f>
        <v>8.68372149568419E-5</v>
      </c>
      <c r="AO172" s="13">
        <f>'Microbial Data (Raw Count)'!AP172/'Microbial Data (Raw Count)'!AP$492</f>
        <v>0</v>
      </c>
      <c r="AP172" s="13">
        <f>'Microbial Data (Raw Count)'!AQ172/'Microbial Data (Raw Count)'!AQ$492</f>
        <v>0</v>
      </c>
      <c r="AQ172" s="13">
        <f>'Microbial Data (Raw Count)'!AR172/'Microbial Data (Raw Count)'!AR$492</f>
        <v>0</v>
      </c>
      <c r="AR172" s="13">
        <f>'Microbial Data (Raw Count)'!AS172/'Microbial Data (Raw Count)'!AS$492</f>
        <v>0</v>
      </c>
      <c r="AS172" s="13">
        <f>'Microbial Data (Raw Count)'!AT172/'Microbial Data (Raw Count)'!AT$492</f>
        <v>0</v>
      </c>
      <c r="AT172" s="13">
        <f>'Microbial Data (Raw Count)'!AU172/'Microbial Data (Raw Count)'!AU$492</f>
        <v>0</v>
      </c>
      <c r="AU172" s="13">
        <f>'Microbial Data (Raw Count)'!AV172/'Microbial Data (Raw Count)'!AV$492</f>
        <v>0</v>
      </c>
      <c r="AV172" s="13">
        <f>'Microbial Data (Raw Count)'!AW172/'Microbial Data (Raw Count)'!AW$492</f>
        <v>0</v>
      </c>
      <c r="AW172" s="13">
        <f>'Microbial Data (Raw Count)'!AX172/'Microbial Data (Raw Count)'!AX$492</f>
        <v>0</v>
      </c>
      <c r="AX172" s="13">
        <f>'Microbial Data (Raw Count)'!AY172/'Microbial Data (Raw Count)'!AY$492</f>
        <v>0</v>
      </c>
      <c r="AY172" s="13">
        <f>'Microbial Data (Raw Count)'!AZ172/'Microbial Data (Raw Count)'!AZ$492</f>
        <v>0</v>
      </c>
      <c r="AZ172" s="13">
        <f>'Microbial Data (Raw Count)'!BA172/'Microbial Data (Raw Count)'!BA$492</f>
        <v>0</v>
      </c>
      <c r="BA172" s="13">
        <f>'Microbial Data (Raw Count)'!BB172/'Microbial Data (Raw Count)'!BB$492</f>
        <v>0</v>
      </c>
      <c r="BB172" s="13">
        <f>'Microbial Data (Raw Count)'!BC172/'Microbial Data (Raw Count)'!BC$492</f>
        <v>0</v>
      </c>
      <c r="BC172" s="13">
        <f>'Microbial Data (Raw Count)'!BD172/'Microbial Data (Raw Count)'!BD$492</f>
        <v>0</v>
      </c>
      <c r="BD172" s="13">
        <f>'Microbial Data (Raw Count)'!BE172/'Microbial Data (Raw Count)'!BE$492</f>
        <v>0</v>
      </c>
      <c r="BE172" s="13">
        <f>'Microbial Data (Raw Count)'!BF172/'Microbial Data (Raw Count)'!BF$492</f>
        <v>0</v>
      </c>
      <c r="BF172" s="13">
        <f>'Microbial Data (Raw Count)'!BG172/'Microbial Data (Raw Count)'!BG$492</f>
        <v>0</v>
      </c>
      <c r="BG172" s="13">
        <f>'Microbial Data (Raw Count)'!BH172/'Microbial Data (Raw Count)'!BH$492</f>
        <v>0</v>
      </c>
      <c r="BH172" s="13">
        <f>'Microbial Data (Raw Count)'!BI172/'Microbial Data (Raw Count)'!BI$492</f>
        <v>0</v>
      </c>
      <c r="BI172" s="13">
        <f>'Microbial Data (Raw Count)'!BJ172/'Microbial Data (Raw Count)'!BJ$492</f>
        <v>0</v>
      </c>
      <c r="BJ172" s="13">
        <f>'Microbial Data (Raw Count)'!BK172/'Microbial Data (Raw Count)'!BK$492</f>
        <v>0</v>
      </c>
      <c r="BK172" s="13">
        <f>'Microbial Data (Raw Count)'!BL172/'Microbial Data (Raw Count)'!BL$492</f>
        <v>0</v>
      </c>
      <c r="BL172" s="13">
        <f>'Microbial Data (Raw Count)'!BM172/'Microbial Data (Raw Count)'!BM$492</f>
        <v>0</v>
      </c>
      <c r="BM172" s="13">
        <f>'Microbial Data (Raw Count)'!BN172/'Microbial Data (Raw Count)'!BN$492</f>
        <v>0</v>
      </c>
      <c r="BN172" s="13">
        <f>'Microbial Data (Raw Count)'!BO172/'Microbial Data (Raw Count)'!BO$492</f>
        <v>0</v>
      </c>
      <c r="BO172" s="13">
        <f>'Microbial Data (Raw Count)'!BP172/'Microbial Data (Raw Count)'!BP$492</f>
        <v>0</v>
      </c>
      <c r="BP172" s="13">
        <f>'Microbial Data (Raw Count)'!BQ172/'Microbial Data (Raw Count)'!BQ$492</f>
        <v>0</v>
      </c>
      <c r="BQ172" s="13">
        <f>'Microbial Data (Raw Count)'!BR172/'Microbial Data (Raw Count)'!BR$492</f>
        <v>0</v>
      </c>
      <c r="BR172" s="13">
        <f>'Microbial Data (Raw Count)'!BS172/'Microbial Data (Raw Count)'!BS$492</f>
        <v>0</v>
      </c>
      <c r="BS172" s="13">
        <f>'Microbial Data (Raw Count)'!BT172/'Microbial Data (Raw Count)'!BT$492</f>
        <v>0</v>
      </c>
      <c r="BT172" s="13">
        <f>'Microbial Data (Raw Count)'!BU172/'Microbial Data (Raw Count)'!BU$492</f>
        <v>0</v>
      </c>
      <c r="BU172" s="13">
        <f>'Microbial Data (Raw Count)'!BV172/'Microbial Data (Raw Count)'!BV$492</f>
        <v>0</v>
      </c>
      <c r="BV172" s="13">
        <f>'Microbial Data (Raw Count)'!BW172/'Microbial Data (Raw Count)'!BW$492</f>
        <v>0</v>
      </c>
      <c r="BW172" s="13">
        <f>'Microbial Data (Raw Count)'!BX172/'Microbial Data (Raw Count)'!BX$492</f>
        <v>0</v>
      </c>
      <c r="BX172" s="13">
        <f>'Microbial Data (Raw Count)'!BY172/'Microbial Data (Raw Count)'!BY$492</f>
        <v>0</v>
      </c>
      <c r="BY172" s="13">
        <f>'Microbial Data (Raw Count)'!BZ172/'Microbial Data (Raw Count)'!BZ$492</f>
        <v>0</v>
      </c>
      <c r="BZ172" s="13">
        <f>'Microbial Data (Raw Count)'!CA172/'Microbial Data (Raw Count)'!CA$492</f>
        <v>0</v>
      </c>
      <c r="CA172" s="13">
        <f>'Microbial Data (Raw Count)'!CB172/'Microbial Data (Raw Count)'!CB$492</f>
        <v>0</v>
      </c>
      <c r="CB172" s="13">
        <f>'Microbial Data (Raw Count)'!CC172/'Microbial Data (Raw Count)'!CC$492</f>
        <v>0</v>
      </c>
      <c r="CC172" s="13">
        <f>'Microbial Data (Raw Count)'!CD172/'Microbial Data (Raw Count)'!CD$492</f>
        <v>0</v>
      </c>
      <c r="CD172" s="13">
        <f>'Microbial Data (Raw Count)'!CE172/'Microbial Data (Raw Count)'!CE$492</f>
        <v>0</v>
      </c>
      <c r="CE172" s="13">
        <f>'Microbial Data (Raw Count)'!CF172/'Microbial Data (Raw Count)'!CF$492</f>
        <v>0</v>
      </c>
      <c r="CF172" s="13">
        <f>'Microbial Data (Raw Count)'!CG172/'Microbial Data (Raw Count)'!CG$492</f>
        <v>0</v>
      </c>
      <c r="CG172" s="13">
        <f>'Microbial Data (Raw Count)'!CH172/'Microbial Data (Raw Count)'!CH$492</f>
        <v>0</v>
      </c>
      <c r="CH172" s="13">
        <f>'Microbial Data (Raw Count)'!CI172/'Microbial Data (Raw Count)'!CI$492</f>
        <v>0</v>
      </c>
      <c r="CI172" s="13">
        <f>'Microbial Data (Raw Count)'!CJ172/'Microbial Data (Raw Count)'!CJ$492</f>
        <v>0</v>
      </c>
      <c r="CJ172" s="13">
        <f>'Microbial Data (Raw Count)'!CK172/'Microbial Data (Raw Count)'!CK$492</f>
        <v>0</v>
      </c>
      <c r="CK172" s="13">
        <f>'Microbial Data (Raw Count)'!CL172/'Microbial Data (Raw Count)'!CL$492</f>
        <v>0</v>
      </c>
      <c r="CL172" s="13">
        <f>'Microbial Data (Raw Count)'!CM172/'Microbial Data (Raw Count)'!CM$492</f>
        <v>0</v>
      </c>
      <c r="CM172" s="13">
        <f>'Microbial Data (Raw Count)'!CN172/'Microbial Data (Raw Count)'!CN$492</f>
        <v>0</v>
      </c>
      <c r="CN172" s="13">
        <f>'Microbial Data (Raw Count)'!CO172/'Microbial Data (Raw Count)'!CO$492</f>
        <v>0</v>
      </c>
      <c r="CO172" s="13">
        <f>'Microbial Data (Raw Count)'!CP172/'Microbial Data (Raw Count)'!CP$492</f>
        <v>0</v>
      </c>
      <c r="CP172" s="13">
        <f>'Microbial Data (Raw Count)'!CQ172/'Microbial Data (Raw Count)'!CQ$492</f>
        <v>0</v>
      </c>
      <c r="CQ172" s="13">
        <f>'Microbial Data (Raw Count)'!CR172/'Microbial Data (Raw Count)'!CR$492</f>
        <v>0</v>
      </c>
      <c r="CR172" s="13">
        <f>'Microbial Data (Raw Count)'!CS172/'Microbial Data (Raw Count)'!CS$492</f>
        <v>0</v>
      </c>
      <c r="CS172" s="13">
        <f>'Microbial Data (Raw Count)'!CT172/'Microbial Data (Raw Count)'!CT$492</f>
        <v>0</v>
      </c>
      <c r="CT172" s="13">
        <f>'Microbial Data (Raw Count)'!CU172/'Microbial Data (Raw Count)'!CU$492</f>
        <v>0</v>
      </c>
      <c r="CU172" s="13">
        <f>'Microbial Data (Raw Count)'!CV172/'Microbial Data (Raw Count)'!CV$492</f>
        <v>0</v>
      </c>
      <c r="CV172" s="13">
        <f>'Microbial Data (Raw Count)'!CW172/'Microbial Data (Raw Count)'!CW$492</f>
        <v>0</v>
      </c>
      <c r="CW172" s="13">
        <f>'Microbial Data (Raw Count)'!CX172/'Microbial Data (Raw Count)'!CX$492</f>
        <v>0</v>
      </c>
      <c r="CX172" s="13">
        <f>'Microbial Data (Raw Count)'!CY172/'Microbial Data (Raw Count)'!CY$492</f>
        <v>0</v>
      </c>
      <c r="CY172" s="13">
        <f>'Microbial Data (Raw Count)'!CZ172/'Microbial Data (Raw Count)'!CZ$492</f>
        <v>0</v>
      </c>
      <c r="CZ172" s="13">
        <f>'Microbial Data (Raw Count)'!DA172/'Microbial Data (Raw Count)'!DA$492</f>
        <v>0</v>
      </c>
      <c r="DA172" s="13">
        <f>'Microbial Data (Raw Count)'!DB172/'Microbial Data (Raw Count)'!DB$492</f>
        <v>0</v>
      </c>
      <c r="DB172" s="13">
        <f>'Microbial Data (Raw Count)'!DC172/'Microbial Data (Raw Count)'!DC$492</f>
        <v>0</v>
      </c>
      <c r="DC172" s="13">
        <f>'Microbial Data (Raw Count)'!DD172/'Microbial Data (Raw Count)'!DD$492</f>
        <v>0</v>
      </c>
      <c r="DD172" s="13">
        <f>'Microbial Data (Raw Count)'!DE172/'Microbial Data (Raw Count)'!DE$492</f>
        <v>0</v>
      </c>
      <c r="DE172" s="13">
        <f>'Microbial Data (Raw Count)'!DF172/'Microbial Data (Raw Count)'!DF$492</f>
        <v>0</v>
      </c>
      <c r="DF172" s="13">
        <f>'Microbial Data (Raw Count)'!DG172/'Microbial Data (Raw Count)'!DG$492</f>
        <v>0</v>
      </c>
      <c r="DG172" s="13">
        <f>'Microbial Data (Raw Count)'!DH172/'Microbial Data (Raw Count)'!DH$492</f>
        <v>0</v>
      </c>
      <c r="DH172" s="13">
        <f>'Microbial Data (Raw Count)'!DI172/'Microbial Data (Raw Count)'!DI$492</f>
        <v>0</v>
      </c>
      <c r="DI172" s="13">
        <f>'Microbial Data (Raw Count)'!DJ172/'Microbial Data (Raw Count)'!DJ$492</f>
        <v>0</v>
      </c>
      <c r="DJ172" s="13">
        <f>'Microbial Data (Raw Count)'!DK172/'Microbial Data (Raw Count)'!DK$492</f>
        <v>0</v>
      </c>
      <c r="DK172" s="13">
        <f>'Microbial Data (Raw Count)'!DL172/'Microbial Data (Raw Count)'!DL$492</f>
        <v>1.6471542243170646E-4</v>
      </c>
      <c r="DL172" s="13">
        <f>'Microbial Data (Raw Count)'!DM172/'Microbial Data (Raw Count)'!DM$492</f>
        <v>2.3757424195060956E-4</v>
      </c>
      <c r="DM172" s="13">
        <f>'Microbial Data (Raw Count)'!DN172/'Microbial Data (Raw Count)'!DN$492</f>
        <v>2.4512277767364067E-4</v>
      </c>
      <c r="DN172" s="13">
        <f>'Microbial Data (Raw Count)'!DO172/'Microbial Data (Raw Count)'!DO$492</f>
        <v>0</v>
      </c>
      <c r="DO172" s="13">
        <f>'Microbial Data (Raw Count)'!DP172/'Microbial Data (Raw Count)'!DP$492</f>
        <v>0</v>
      </c>
      <c r="DP172" s="13">
        <f>'Microbial Data (Raw Count)'!DQ172/'Microbial Data (Raw Count)'!DQ$492</f>
        <v>0</v>
      </c>
      <c r="DQ172" s="13">
        <f>'Microbial Data (Raw Count)'!DR172/'Microbial Data (Raw Count)'!DR$492</f>
        <v>0</v>
      </c>
      <c r="DR172" s="13">
        <f>'Microbial Data (Raw Count)'!DS172/'Microbial Data (Raw Count)'!DS$492</f>
        <v>0</v>
      </c>
      <c r="DS172" s="13">
        <f>'Microbial Data (Raw Count)'!DT172/'Microbial Data (Raw Count)'!DT$492</f>
        <v>0</v>
      </c>
      <c r="DT172" s="13">
        <f>'Microbial Data (Raw Count)'!DU172/'Microbial Data (Raw Count)'!DU$492</f>
        <v>0</v>
      </c>
      <c r="DU172" s="13">
        <f>'Microbial Data (Raw Count)'!DV172/'Microbial Data (Raw Count)'!DV$492</f>
        <v>0</v>
      </c>
      <c r="DV172" s="13">
        <f>'Microbial Data (Raw Count)'!DW172/'Microbial Data (Raw Count)'!DW$492</f>
        <v>0</v>
      </c>
      <c r="DW172" s="13">
        <f>'Microbial Data (Raw Count)'!DX172/'Microbial Data (Raw Count)'!DX$492</f>
        <v>0</v>
      </c>
      <c r="DX172" s="13">
        <f>'Microbial Data (Raw Count)'!DY172/'Microbial Data (Raw Count)'!DY$492</f>
        <v>0</v>
      </c>
      <c r="DY172" s="13">
        <f>'Microbial Data (Raw Count)'!DZ172/'Microbial Data (Raw Count)'!DZ$492</f>
        <v>0</v>
      </c>
      <c r="DZ172" s="13">
        <f>'Microbial Data (Raw Count)'!EA172/'Microbial Data (Raw Count)'!EA$492</f>
        <v>0</v>
      </c>
      <c r="EA172" s="13">
        <f>'Microbial Data (Raw Count)'!EB172/'Microbial Data (Raw Count)'!EB$492</f>
        <v>0</v>
      </c>
      <c r="EB172" s="13">
        <f>'Microbial Data (Raw Count)'!EC172/'Microbial Data (Raw Count)'!EC$492</f>
        <v>0</v>
      </c>
      <c r="EC172" s="13">
        <f>'Microbial Data (Raw Count)'!ED172/'Microbial Data (Raw Count)'!ED$492</f>
        <v>0</v>
      </c>
      <c r="ED172" s="13">
        <f>'Microbial Data (Raw Count)'!EE172/'Microbial Data (Raw Count)'!EE$492</f>
        <v>0</v>
      </c>
      <c r="EE172" s="13">
        <f>'Microbial Data (Raw Count)'!EF172/'Microbial Data (Raw Count)'!EF$492</f>
        <v>0</v>
      </c>
      <c r="EF172" s="13">
        <f>'Microbial Data (Raw Count)'!EG172/'Microbial Data (Raw Count)'!EG$492</f>
        <v>0</v>
      </c>
      <c r="EG172" s="13">
        <f>'Microbial Data (Raw Count)'!EH172/'Microbial Data (Raw Count)'!EH$492</f>
        <v>0</v>
      </c>
      <c r="EH172" s="13">
        <f>'Microbial Data (Raw Count)'!EI172/'Microbial Data (Raw Count)'!EI$492</f>
        <v>0</v>
      </c>
      <c r="EI172" s="13">
        <f>'Microbial Data (Raw Count)'!EJ172/'Microbial Data (Raw Count)'!EJ$492</f>
        <v>0</v>
      </c>
      <c r="EJ172" s="13">
        <f>'Microbial Data (Raw Count)'!EK172/'Microbial Data (Raw Count)'!EK$492</f>
        <v>0</v>
      </c>
      <c r="EK172" s="13">
        <f>'Microbial Data (Raw Count)'!EL172/'Microbial Data (Raw Count)'!EL$492</f>
        <v>0</v>
      </c>
      <c r="EL172" s="13">
        <f>'Microbial Data (Raw Count)'!EM172/'Microbial Data (Raw Count)'!EM$492</f>
        <v>0</v>
      </c>
      <c r="EM172" s="13">
        <f>'Microbial Data (Raw Count)'!EN172/'Microbial Data (Raw Count)'!EN$492</f>
        <v>0</v>
      </c>
      <c r="EN172" s="13">
        <f>'Microbial Data (Raw Count)'!EO172/'Microbial Data (Raw Count)'!EO$492</f>
        <v>0</v>
      </c>
      <c r="EO172" s="13">
        <f>'Microbial Data (Raw Count)'!EP172/'Microbial Data (Raw Count)'!EP$492</f>
        <v>0</v>
      </c>
      <c r="EP172" s="13">
        <f>'Microbial Data (Raw Count)'!EQ172/'Microbial Data (Raw Count)'!EQ$492</f>
        <v>0</v>
      </c>
      <c r="EQ172" s="13">
        <f>'Microbial Data (Raw Count)'!ER172/'Microbial Data (Raw Count)'!ER$492</f>
        <v>0</v>
      </c>
      <c r="ER172" s="13">
        <f>'Microbial Data (Raw Count)'!ES172/'Microbial Data (Raw Count)'!ES$492</f>
        <v>0</v>
      </c>
      <c r="ES172" s="13">
        <f>'Microbial Data (Raw Count)'!ET172/'Microbial Data (Raw Count)'!ET$492</f>
        <v>0</v>
      </c>
      <c r="ET172" s="13">
        <f>'Microbial Data (Raw Count)'!EU172/'Microbial Data (Raw Count)'!EU$492</f>
        <v>0</v>
      </c>
      <c r="EU172" s="13">
        <f>'Microbial Data (Raw Count)'!EV172/'Microbial Data (Raw Count)'!EV$492</f>
        <v>0</v>
      </c>
      <c r="EV172" s="13">
        <f>'Microbial Data (Raw Count)'!EW172/'Microbial Data (Raw Count)'!EW$492</f>
        <v>0</v>
      </c>
      <c r="EW172" s="13">
        <f>'Microbial Data (Raw Count)'!EX172/'Microbial Data (Raw Count)'!EX$492</f>
        <v>0</v>
      </c>
      <c r="EX172" s="13">
        <f>'Microbial Data (Raw Count)'!EY172/'Microbial Data (Raw Count)'!EY$492</f>
        <v>0</v>
      </c>
      <c r="EY172" s="13">
        <f>'Microbial Data (Raw Count)'!EZ172/'Microbial Data (Raw Count)'!EZ$492</f>
        <v>0</v>
      </c>
      <c r="EZ172" s="13">
        <f>'Microbial Data (Raw Count)'!FA172/'Microbial Data (Raw Count)'!FA$492</f>
        <v>0</v>
      </c>
    </row>
    <row r="173" spans="1:156" x14ac:dyDescent="0.3">
      <c r="A173" s="8">
        <v>172</v>
      </c>
      <c r="B173" s="8" t="s">
        <v>154</v>
      </c>
      <c r="C173" s="8" t="s">
        <v>155</v>
      </c>
      <c r="D173" s="8" t="s">
        <v>156</v>
      </c>
      <c r="E173" s="8" t="s">
        <v>235</v>
      </c>
      <c r="F173" s="8" t="s">
        <v>647</v>
      </c>
      <c r="G173" s="8" t="s">
        <v>648</v>
      </c>
      <c r="H173" s="13">
        <f>'Microbial Data (Raw Count)'!I173/'Microbial Data (Raw Count)'!I$492</f>
        <v>0</v>
      </c>
      <c r="I173" s="13">
        <f>'Microbial Data (Raw Count)'!J173/'Microbial Data (Raw Count)'!J$492</f>
        <v>0</v>
      </c>
      <c r="J173" s="13">
        <f>'Microbial Data (Raw Count)'!K173/'Microbial Data (Raw Count)'!K$492</f>
        <v>0</v>
      </c>
      <c r="K173" s="13">
        <f>'Microbial Data (Raw Count)'!L173/'Microbial Data (Raw Count)'!L$492</f>
        <v>0</v>
      </c>
      <c r="L173" s="13">
        <f>'Microbial Data (Raw Count)'!M173/'Microbial Data (Raw Count)'!M$492</f>
        <v>0</v>
      </c>
      <c r="M173" s="13">
        <f>'Microbial Data (Raw Count)'!N173/'Microbial Data (Raw Count)'!N$492</f>
        <v>0</v>
      </c>
      <c r="N173" s="13">
        <f>'Microbial Data (Raw Count)'!O173/'Microbial Data (Raw Count)'!O$492</f>
        <v>2.7451490326961699E-4</v>
      </c>
      <c r="O173" s="13">
        <f>'Microbial Data (Raw Count)'!P173/'Microbial Data (Raw Count)'!P$492</f>
        <v>2.4467824810374357E-4</v>
      </c>
      <c r="P173" s="13">
        <f>'Microbial Data (Raw Count)'!Q173/'Microbial Data (Raw Count)'!Q$492</f>
        <v>1.3455529475084845E-4</v>
      </c>
      <c r="Q173" s="13">
        <f>'Microbial Data (Raw Count)'!R173/'Microbial Data (Raw Count)'!R$492</f>
        <v>0</v>
      </c>
      <c r="R173" s="13">
        <f>'Microbial Data (Raw Count)'!S173/'Microbial Data (Raw Count)'!S$492</f>
        <v>0</v>
      </c>
      <c r="S173" s="13">
        <f>'Microbial Data (Raw Count)'!T173/'Microbial Data (Raw Count)'!T$492</f>
        <v>0</v>
      </c>
      <c r="T173" s="13">
        <f>'Microbial Data (Raw Count)'!U173/'Microbial Data (Raw Count)'!U$492</f>
        <v>0</v>
      </c>
      <c r="U173" s="13">
        <f>'Microbial Data (Raw Count)'!V173/'Microbial Data (Raw Count)'!V$492</f>
        <v>0</v>
      </c>
      <c r="V173" s="13">
        <f>'Microbial Data (Raw Count)'!W173/'Microbial Data (Raw Count)'!W$492</f>
        <v>0</v>
      </c>
      <c r="W173" s="13">
        <f>'Microbial Data (Raw Count)'!X173/'Microbial Data (Raw Count)'!X$492</f>
        <v>0</v>
      </c>
      <c r="X173" s="13">
        <f>'Microbial Data (Raw Count)'!Y173/'Microbial Data (Raw Count)'!Y$492</f>
        <v>0</v>
      </c>
      <c r="Y173" s="13">
        <f>'Microbial Data (Raw Count)'!Z173/'Microbial Data (Raw Count)'!Z$492</f>
        <v>0</v>
      </c>
      <c r="Z173" s="13">
        <f>'Microbial Data (Raw Count)'!AA173/'Microbial Data (Raw Count)'!AA$492</f>
        <v>0</v>
      </c>
      <c r="AA173" s="13">
        <f>'Microbial Data (Raw Count)'!AB173/'Microbial Data (Raw Count)'!AB$492</f>
        <v>0</v>
      </c>
      <c r="AB173" s="13">
        <f>'Microbial Data (Raw Count)'!AC173/'Microbial Data (Raw Count)'!AC$492</f>
        <v>0</v>
      </c>
      <c r="AC173" s="13">
        <f>'Microbial Data (Raw Count)'!AD173/'Microbial Data (Raw Count)'!AD$492</f>
        <v>0</v>
      </c>
      <c r="AD173" s="13">
        <f>'Microbial Data (Raw Count)'!AE173/'Microbial Data (Raw Count)'!AE$492</f>
        <v>0</v>
      </c>
      <c r="AE173" s="13">
        <f>'Microbial Data (Raw Count)'!AF173/'Microbial Data (Raw Count)'!AF$492</f>
        <v>0</v>
      </c>
      <c r="AF173" s="13">
        <f>'Microbial Data (Raw Count)'!AG173/'Microbial Data (Raw Count)'!AG$492</f>
        <v>0</v>
      </c>
      <c r="AG173" s="13">
        <f>'Microbial Data (Raw Count)'!AH173/'Microbial Data (Raw Count)'!AH$492</f>
        <v>0</v>
      </c>
      <c r="AH173" s="13">
        <f>'Microbial Data (Raw Count)'!AI173/'Microbial Data (Raw Count)'!AI$492</f>
        <v>0</v>
      </c>
      <c r="AI173" s="13">
        <f>'Microbial Data (Raw Count)'!AJ173/'Microbial Data (Raw Count)'!AJ$492</f>
        <v>0</v>
      </c>
      <c r="AJ173" s="13">
        <f>'Microbial Data (Raw Count)'!AK173/'Microbial Data (Raw Count)'!AK$492</f>
        <v>0</v>
      </c>
      <c r="AK173" s="13">
        <f>'Microbial Data (Raw Count)'!AL173/'Microbial Data (Raw Count)'!AL$492</f>
        <v>0</v>
      </c>
      <c r="AL173" s="13">
        <f>'Microbial Data (Raw Count)'!AM173/'Microbial Data (Raw Count)'!AM$492</f>
        <v>0</v>
      </c>
      <c r="AM173" s="13">
        <f>'Microbial Data (Raw Count)'!AN173/'Microbial Data (Raw Count)'!AN$492</f>
        <v>0</v>
      </c>
      <c r="AN173" s="13">
        <f>'Microbial Data (Raw Count)'!AO173/'Microbial Data (Raw Count)'!AO$492</f>
        <v>0</v>
      </c>
      <c r="AO173" s="13">
        <f>'Microbial Data (Raw Count)'!AP173/'Microbial Data (Raw Count)'!AP$492</f>
        <v>1.3434640474093535E-4</v>
      </c>
      <c r="AP173" s="13">
        <f>'Microbial Data (Raw Count)'!AQ173/'Microbial Data (Raw Count)'!AQ$492</f>
        <v>0</v>
      </c>
      <c r="AQ173" s="13">
        <f>'Microbial Data (Raw Count)'!AR173/'Microbial Data (Raw Count)'!AR$492</f>
        <v>0</v>
      </c>
      <c r="AR173" s="13">
        <f>'Microbial Data (Raw Count)'!AS173/'Microbial Data (Raw Count)'!AS$492</f>
        <v>1.4461490256570939E-4</v>
      </c>
      <c r="AS173" s="13">
        <f>'Microbial Data (Raw Count)'!AT173/'Microbial Data (Raw Count)'!AT$492</f>
        <v>0</v>
      </c>
      <c r="AT173" s="13">
        <f>'Microbial Data (Raw Count)'!AU173/'Microbial Data (Raw Count)'!AU$492</f>
        <v>4.7397857616835716E-5</v>
      </c>
      <c r="AU173" s="13">
        <f>'Microbial Data (Raw Count)'!AV173/'Microbial Data (Raw Count)'!AV$492</f>
        <v>0</v>
      </c>
      <c r="AV173" s="13">
        <f>'Microbial Data (Raw Count)'!AW173/'Microbial Data (Raw Count)'!AW$492</f>
        <v>0</v>
      </c>
      <c r="AW173" s="13">
        <f>'Microbial Data (Raw Count)'!AX173/'Microbial Data (Raw Count)'!AX$492</f>
        <v>0</v>
      </c>
      <c r="AX173" s="13">
        <f>'Microbial Data (Raw Count)'!AY173/'Microbial Data (Raw Count)'!AY$492</f>
        <v>0</v>
      </c>
      <c r="AY173" s="13">
        <f>'Microbial Data (Raw Count)'!AZ173/'Microbial Data (Raw Count)'!AZ$492</f>
        <v>0</v>
      </c>
      <c r="AZ173" s="13">
        <f>'Microbial Data (Raw Count)'!BA173/'Microbial Data (Raw Count)'!BA$492</f>
        <v>0</v>
      </c>
      <c r="BA173" s="13">
        <f>'Microbial Data (Raw Count)'!BB173/'Microbial Data (Raw Count)'!BB$492</f>
        <v>0</v>
      </c>
      <c r="BB173" s="13">
        <f>'Microbial Data (Raw Count)'!BC173/'Microbial Data (Raw Count)'!BC$492</f>
        <v>0</v>
      </c>
      <c r="BC173" s="13">
        <f>'Microbial Data (Raw Count)'!BD173/'Microbial Data (Raw Count)'!BD$492</f>
        <v>0</v>
      </c>
      <c r="BD173" s="13">
        <f>'Microbial Data (Raw Count)'!BE173/'Microbial Data (Raw Count)'!BE$492</f>
        <v>0</v>
      </c>
      <c r="BE173" s="13">
        <f>'Microbial Data (Raw Count)'!BF173/'Microbial Data (Raw Count)'!BF$492</f>
        <v>0</v>
      </c>
      <c r="BF173" s="13">
        <f>'Microbial Data (Raw Count)'!BG173/'Microbial Data (Raw Count)'!BG$492</f>
        <v>0</v>
      </c>
      <c r="BG173" s="13">
        <f>'Microbial Data (Raw Count)'!BH173/'Microbial Data (Raw Count)'!BH$492</f>
        <v>0</v>
      </c>
      <c r="BH173" s="13">
        <f>'Microbial Data (Raw Count)'!BI173/'Microbial Data (Raw Count)'!BI$492</f>
        <v>0</v>
      </c>
      <c r="BI173" s="13">
        <f>'Microbial Data (Raw Count)'!BJ173/'Microbial Data (Raw Count)'!BJ$492</f>
        <v>0</v>
      </c>
      <c r="BJ173" s="13">
        <f>'Microbial Data (Raw Count)'!BK173/'Microbial Data (Raw Count)'!BK$492</f>
        <v>0</v>
      </c>
      <c r="BK173" s="13">
        <f>'Microbial Data (Raw Count)'!BL173/'Microbial Data (Raw Count)'!BL$492</f>
        <v>0</v>
      </c>
      <c r="BL173" s="13">
        <f>'Microbial Data (Raw Count)'!BM173/'Microbial Data (Raw Count)'!BM$492</f>
        <v>0</v>
      </c>
      <c r="BM173" s="13">
        <f>'Microbial Data (Raw Count)'!BN173/'Microbial Data (Raw Count)'!BN$492</f>
        <v>0</v>
      </c>
      <c r="BN173" s="13">
        <f>'Microbial Data (Raw Count)'!BO173/'Microbial Data (Raw Count)'!BO$492</f>
        <v>0</v>
      </c>
      <c r="BO173" s="13">
        <f>'Microbial Data (Raw Count)'!BP173/'Microbial Data (Raw Count)'!BP$492</f>
        <v>0</v>
      </c>
      <c r="BP173" s="13">
        <f>'Microbial Data (Raw Count)'!BQ173/'Microbial Data (Raw Count)'!BQ$492</f>
        <v>0</v>
      </c>
      <c r="BQ173" s="13">
        <f>'Microbial Data (Raw Count)'!BR173/'Microbial Data (Raw Count)'!BR$492</f>
        <v>0</v>
      </c>
      <c r="BR173" s="13">
        <f>'Microbial Data (Raw Count)'!BS173/'Microbial Data (Raw Count)'!BS$492</f>
        <v>0</v>
      </c>
      <c r="BS173" s="13">
        <f>'Microbial Data (Raw Count)'!BT173/'Microbial Data (Raw Count)'!BT$492</f>
        <v>0</v>
      </c>
      <c r="BT173" s="13">
        <f>'Microbial Data (Raw Count)'!BU173/'Microbial Data (Raw Count)'!BU$492</f>
        <v>0</v>
      </c>
      <c r="BU173" s="13">
        <f>'Microbial Data (Raw Count)'!BV173/'Microbial Data (Raw Count)'!BV$492</f>
        <v>0</v>
      </c>
      <c r="BV173" s="13">
        <f>'Microbial Data (Raw Count)'!BW173/'Microbial Data (Raw Count)'!BW$492</f>
        <v>0</v>
      </c>
      <c r="BW173" s="13">
        <f>'Microbial Data (Raw Count)'!BX173/'Microbial Data (Raw Count)'!BX$492</f>
        <v>0</v>
      </c>
      <c r="BX173" s="13">
        <f>'Microbial Data (Raw Count)'!BY173/'Microbial Data (Raw Count)'!BY$492</f>
        <v>4.9910992064152265E-5</v>
      </c>
      <c r="BY173" s="13">
        <f>'Microbial Data (Raw Count)'!BZ173/'Microbial Data (Raw Count)'!BZ$492</f>
        <v>0</v>
      </c>
      <c r="BZ173" s="13">
        <f>'Microbial Data (Raw Count)'!CA173/'Microbial Data (Raw Count)'!CA$492</f>
        <v>0</v>
      </c>
      <c r="CA173" s="13">
        <f>'Microbial Data (Raw Count)'!CB173/'Microbial Data (Raw Count)'!CB$492</f>
        <v>0</v>
      </c>
      <c r="CB173" s="13">
        <f>'Microbial Data (Raw Count)'!CC173/'Microbial Data (Raw Count)'!CC$492</f>
        <v>0</v>
      </c>
      <c r="CC173" s="13">
        <f>'Microbial Data (Raw Count)'!CD173/'Microbial Data (Raw Count)'!CD$492</f>
        <v>0</v>
      </c>
      <c r="CD173" s="13">
        <f>'Microbial Data (Raw Count)'!CE173/'Microbial Data (Raw Count)'!CE$492</f>
        <v>0</v>
      </c>
      <c r="CE173" s="13">
        <f>'Microbial Data (Raw Count)'!CF173/'Microbial Data (Raw Count)'!CF$492</f>
        <v>0</v>
      </c>
      <c r="CF173" s="13">
        <f>'Microbial Data (Raw Count)'!CG173/'Microbial Data (Raw Count)'!CG$492</f>
        <v>0</v>
      </c>
      <c r="CG173" s="13">
        <f>'Microbial Data (Raw Count)'!CH173/'Microbial Data (Raw Count)'!CH$492</f>
        <v>0</v>
      </c>
      <c r="CH173" s="13">
        <f>'Microbial Data (Raw Count)'!CI173/'Microbial Data (Raw Count)'!CI$492</f>
        <v>0</v>
      </c>
      <c r="CI173" s="13">
        <f>'Microbial Data (Raw Count)'!CJ173/'Microbial Data (Raw Count)'!CJ$492</f>
        <v>0</v>
      </c>
      <c r="CJ173" s="13">
        <f>'Microbial Data (Raw Count)'!CK173/'Microbial Data (Raw Count)'!CK$492</f>
        <v>0</v>
      </c>
      <c r="CK173" s="13">
        <f>'Microbial Data (Raw Count)'!CL173/'Microbial Data (Raw Count)'!CL$492</f>
        <v>0</v>
      </c>
      <c r="CL173" s="13">
        <f>'Microbial Data (Raw Count)'!CM173/'Microbial Data (Raw Count)'!CM$492</f>
        <v>0</v>
      </c>
      <c r="CM173" s="13">
        <f>'Microbial Data (Raw Count)'!CN173/'Microbial Data (Raw Count)'!CN$492</f>
        <v>0</v>
      </c>
      <c r="CN173" s="13">
        <f>'Microbial Data (Raw Count)'!CO173/'Microbial Data (Raw Count)'!CO$492</f>
        <v>0</v>
      </c>
      <c r="CO173" s="13">
        <f>'Microbial Data (Raw Count)'!CP173/'Microbial Data (Raw Count)'!CP$492</f>
        <v>0</v>
      </c>
      <c r="CP173" s="13">
        <f>'Microbial Data (Raw Count)'!CQ173/'Microbial Data (Raw Count)'!CQ$492</f>
        <v>0</v>
      </c>
      <c r="CQ173" s="13">
        <f>'Microbial Data (Raw Count)'!CR173/'Microbial Data (Raw Count)'!CR$492</f>
        <v>0</v>
      </c>
      <c r="CR173" s="13">
        <f>'Microbial Data (Raw Count)'!CS173/'Microbial Data (Raw Count)'!CS$492</f>
        <v>0</v>
      </c>
      <c r="CS173" s="13">
        <f>'Microbial Data (Raw Count)'!CT173/'Microbial Data (Raw Count)'!CT$492</f>
        <v>0</v>
      </c>
      <c r="CT173" s="13">
        <f>'Microbial Data (Raw Count)'!CU173/'Microbial Data (Raw Count)'!CU$492</f>
        <v>0</v>
      </c>
      <c r="CU173" s="13">
        <f>'Microbial Data (Raw Count)'!CV173/'Microbial Data (Raw Count)'!CV$492</f>
        <v>0</v>
      </c>
      <c r="CV173" s="13">
        <f>'Microbial Data (Raw Count)'!CW173/'Microbial Data (Raw Count)'!CW$492</f>
        <v>0</v>
      </c>
      <c r="CW173" s="13">
        <f>'Microbial Data (Raw Count)'!CX173/'Microbial Data (Raw Count)'!CX$492</f>
        <v>0</v>
      </c>
      <c r="CX173" s="13">
        <f>'Microbial Data (Raw Count)'!CY173/'Microbial Data (Raw Count)'!CY$492</f>
        <v>0</v>
      </c>
      <c r="CY173" s="13">
        <f>'Microbial Data (Raw Count)'!CZ173/'Microbial Data (Raw Count)'!CZ$492</f>
        <v>0</v>
      </c>
      <c r="CZ173" s="13">
        <f>'Microbial Data (Raw Count)'!DA173/'Microbial Data (Raw Count)'!DA$492</f>
        <v>0</v>
      </c>
      <c r="DA173" s="13">
        <f>'Microbial Data (Raw Count)'!DB173/'Microbial Data (Raw Count)'!DB$492</f>
        <v>0</v>
      </c>
      <c r="DB173" s="13">
        <f>'Microbial Data (Raw Count)'!DC173/'Microbial Data (Raw Count)'!DC$492</f>
        <v>0</v>
      </c>
      <c r="DC173" s="13">
        <f>'Microbial Data (Raw Count)'!DD173/'Microbial Data (Raw Count)'!DD$492</f>
        <v>0</v>
      </c>
      <c r="DD173" s="13">
        <f>'Microbial Data (Raw Count)'!DE173/'Microbial Data (Raw Count)'!DE$492</f>
        <v>0</v>
      </c>
      <c r="DE173" s="13">
        <f>'Microbial Data (Raw Count)'!DF173/'Microbial Data (Raw Count)'!DF$492</f>
        <v>0</v>
      </c>
      <c r="DF173" s="13">
        <f>'Microbial Data (Raw Count)'!DG173/'Microbial Data (Raw Count)'!DG$492</f>
        <v>0</v>
      </c>
      <c r="DG173" s="13">
        <f>'Microbial Data (Raw Count)'!DH173/'Microbial Data (Raw Count)'!DH$492</f>
        <v>0</v>
      </c>
      <c r="DH173" s="13">
        <f>'Microbial Data (Raw Count)'!DI173/'Microbial Data (Raw Count)'!DI$492</f>
        <v>0</v>
      </c>
      <c r="DI173" s="13">
        <f>'Microbial Data (Raw Count)'!DJ173/'Microbial Data (Raw Count)'!DJ$492</f>
        <v>0</v>
      </c>
      <c r="DJ173" s="13">
        <f>'Microbial Data (Raw Count)'!DK173/'Microbial Data (Raw Count)'!DK$492</f>
        <v>0</v>
      </c>
      <c r="DK173" s="13">
        <f>'Microbial Data (Raw Count)'!DL173/'Microbial Data (Raw Count)'!DL$492</f>
        <v>0</v>
      </c>
      <c r="DL173" s="13">
        <f>'Microbial Data (Raw Count)'!DM173/'Microbial Data (Raw Count)'!DM$492</f>
        <v>0</v>
      </c>
      <c r="DM173" s="13">
        <f>'Microbial Data (Raw Count)'!DN173/'Microbial Data (Raw Count)'!DN$492</f>
        <v>0</v>
      </c>
      <c r="DN173" s="13">
        <f>'Microbial Data (Raw Count)'!DO173/'Microbial Data (Raw Count)'!DO$492</f>
        <v>0</v>
      </c>
      <c r="DO173" s="13">
        <f>'Microbial Data (Raw Count)'!DP173/'Microbial Data (Raw Count)'!DP$492</f>
        <v>0</v>
      </c>
      <c r="DP173" s="13">
        <f>'Microbial Data (Raw Count)'!DQ173/'Microbial Data (Raw Count)'!DQ$492</f>
        <v>0</v>
      </c>
      <c r="DQ173" s="13">
        <f>'Microbial Data (Raw Count)'!DR173/'Microbial Data (Raw Count)'!DR$492</f>
        <v>0</v>
      </c>
      <c r="DR173" s="13">
        <f>'Microbial Data (Raw Count)'!DS173/'Microbial Data (Raw Count)'!DS$492</f>
        <v>0</v>
      </c>
      <c r="DS173" s="13">
        <f>'Microbial Data (Raw Count)'!DT173/'Microbial Data (Raw Count)'!DT$492</f>
        <v>0</v>
      </c>
      <c r="DT173" s="13">
        <f>'Microbial Data (Raw Count)'!DU173/'Microbial Data (Raw Count)'!DU$492</f>
        <v>0</v>
      </c>
      <c r="DU173" s="13">
        <f>'Microbial Data (Raw Count)'!DV173/'Microbial Data (Raw Count)'!DV$492</f>
        <v>0</v>
      </c>
      <c r="DV173" s="13">
        <f>'Microbial Data (Raw Count)'!DW173/'Microbial Data (Raw Count)'!DW$492</f>
        <v>0</v>
      </c>
      <c r="DW173" s="13">
        <f>'Microbial Data (Raw Count)'!DX173/'Microbial Data (Raw Count)'!DX$492</f>
        <v>0</v>
      </c>
      <c r="DX173" s="13">
        <f>'Microbial Data (Raw Count)'!DY173/'Microbial Data (Raw Count)'!DY$492</f>
        <v>0</v>
      </c>
      <c r="DY173" s="13">
        <f>'Microbial Data (Raw Count)'!DZ173/'Microbial Data (Raw Count)'!DZ$492</f>
        <v>0</v>
      </c>
      <c r="DZ173" s="13">
        <f>'Microbial Data (Raw Count)'!EA173/'Microbial Data (Raw Count)'!EA$492</f>
        <v>0</v>
      </c>
      <c r="EA173" s="13">
        <f>'Microbial Data (Raw Count)'!EB173/'Microbial Data (Raw Count)'!EB$492</f>
        <v>0</v>
      </c>
      <c r="EB173" s="13">
        <f>'Microbial Data (Raw Count)'!EC173/'Microbial Data (Raw Count)'!EC$492</f>
        <v>0</v>
      </c>
      <c r="EC173" s="13">
        <f>'Microbial Data (Raw Count)'!ED173/'Microbial Data (Raw Count)'!ED$492</f>
        <v>0</v>
      </c>
      <c r="ED173" s="13">
        <f>'Microbial Data (Raw Count)'!EE173/'Microbial Data (Raw Count)'!EE$492</f>
        <v>0</v>
      </c>
      <c r="EE173" s="13">
        <f>'Microbial Data (Raw Count)'!EF173/'Microbial Data (Raw Count)'!EF$492</f>
        <v>0</v>
      </c>
      <c r="EF173" s="13">
        <f>'Microbial Data (Raw Count)'!EG173/'Microbial Data (Raw Count)'!EG$492</f>
        <v>0</v>
      </c>
      <c r="EG173" s="13">
        <f>'Microbial Data (Raw Count)'!EH173/'Microbial Data (Raw Count)'!EH$492</f>
        <v>0</v>
      </c>
      <c r="EH173" s="13">
        <f>'Microbial Data (Raw Count)'!EI173/'Microbial Data (Raw Count)'!EI$492</f>
        <v>0</v>
      </c>
      <c r="EI173" s="13">
        <f>'Microbial Data (Raw Count)'!EJ173/'Microbial Data (Raw Count)'!EJ$492</f>
        <v>0</v>
      </c>
      <c r="EJ173" s="13">
        <f>'Microbial Data (Raw Count)'!EK173/'Microbial Data (Raw Count)'!EK$492</f>
        <v>0</v>
      </c>
      <c r="EK173" s="13">
        <f>'Microbial Data (Raw Count)'!EL173/'Microbial Data (Raw Count)'!EL$492</f>
        <v>0</v>
      </c>
      <c r="EL173" s="13">
        <f>'Microbial Data (Raw Count)'!EM173/'Microbial Data (Raw Count)'!EM$492</f>
        <v>0</v>
      </c>
      <c r="EM173" s="13">
        <f>'Microbial Data (Raw Count)'!EN173/'Microbial Data (Raw Count)'!EN$492</f>
        <v>0</v>
      </c>
      <c r="EN173" s="13">
        <f>'Microbial Data (Raw Count)'!EO173/'Microbial Data (Raw Count)'!EO$492</f>
        <v>0</v>
      </c>
      <c r="EO173" s="13">
        <f>'Microbial Data (Raw Count)'!EP173/'Microbial Data (Raw Count)'!EP$492</f>
        <v>0</v>
      </c>
      <c r="EP173" s="13">
        <f>'Microbial Data (Raw Count)'!EQ173/'Microbial Data (Raw Count)'!EQ$492</f>
        <v>0</v>
      </c>
      <c r="EQ173" s="13">
        <f>'Microbial Data (Raw Count)'!ER173/'Microbial Data (Raw Count)'!ER$492</f>
        <v>5.4398824985380313E-5</v>
      </c>
      <c r="ER173" s="13">
        <f>'Microbial Data (Raw Count)'!ES173/'Microbial Data (Raw Count)'!ES$492</f>
        <v>0</v>
      </c>
      <c r="ES173" s="13">
        <f>'Microbial Data (Raw Count)'!ET173/'Microbial Data (Raw Count)'!ET$492</f>
        <v>0</v>
      </c>
      <c r="ET173" s="13">
        <f>'Microbial Data (Raw Count)'!EU173/'Microbial Data (Raw Count)'!EU$492</f>
        <v>0</v>
      </c>
      <c r="EU173" s="13">
        <f>'Microbial Data (Raw Count)'!EV173/'Microbial Data (Raw Count)'!EV$492</f>
        <v>0</v>
      </c>
      <c r="EV173" s="13">
        <f>'Microbial Data (Raw Count)'!EW173/'Microbial Data (Raw Count)'!EW$492</f>
        <v>0</v>
      </c>
      <c r="EW173" s="13">
        <f>'Microbial Data (Raw Count)'!EX173/'Microbial Data (Raw Count)'!EX$492</f>
        <v>0</v>
      </c>
      <c r="EX173" s="13">
        <f>'Microbial Data (Raw Count)'!EY173/'Microbial Data (Raw Count)'!EY$492</f>
        <v>0</v>
      </c>
      <c r="EY173" s="13">
        <f>'Microbial Data (Raw Count)'!EZ173/'Microbial Data (Raw Count)'!EZ$492</f>
        <v>0</v>
      </c>
      <c r="EZ173" s="13">
        <f>'Microbial Data (Raw Count)'!FA173/'Microbial Data (Raw Count)'!FA$492</f>
        <v>0</v>
      </c>
    </row>
    <row r="174" spans="1:156" x14ac:dyDescent="0.3">
      <c r="A174" s="8">
        <v>173</v>
      </c>
      <c r="B174" s="8" t="s">
        <v>154</v>
      </c>
      <c r="C174" s="8" t="s">
        <v>155</v>
      </c>
      <c r="D174" s="8" t="s">
        <v>156</v>
      </c>
      <c r="E174" s="8" t="s">
        <v>157</v>
      </c>
      <c r="F174" s="8" t="s">
        <v>645</v>
      </c>
      <c r="G174" s="8" t="s">
        <v>649</v>
      </c>
      <c r="H174" s="13">
        <f>'Microbial Data (Raw Count)'!I174/'Microbial Data (Raw Count)'!I$492</f>
        <v>0</v>
      </c>
      <c r="I174" s="13">
        <f>'Microbial Data (Raw Count)'!J174/'Microbial Data (Raw Count)'!J$492</f>
        <v>0</v>
      </c>
      <c r="J174" s="13">
        <f>'Microbial Data (Raw Count)'!K174/'Microbial Data (Raw Count)'!K$492</f>
        <v>0</v>
      </c>
      <c r="K174" s="13">
        <f>'Microbial Data (Raw Count)'!L174/'Microbial Data (Raw Count)'!L$492</f>
        <v>0</v>
      </c>
      <c r="L174" s="13">
        <f>'Microbial Data (Raw Count)'!M174/'Microbial Data (Raw Count)'!M$492</f>
        <v>0</v>
      </c>
      <c r="M174" s="13">
        <f>'Microbial Data (Raw Count)'!N174/'Microbial Data (Raw Count)'!N$492</f>
        <v>0</v>
      </c>
      <c r="N174" s="13">
        <f>'Microbial Data (Raw Count)'!O174/'Microbial Data (Raw Count)'!O$492</f>
        <v>0</v>
      </c>
      <c r="O174" s="13">
        <f>'Microbial Data (Raw Count)'!P174/'Microbial Data (Raw Count)'!P$492</f>
        <v>0</v>
      </c>
      <c r="P174" s="13">
        <f>'Microbial Data (Raw Count)'!Q174/'Microbial Data (Raw Count)'!Q$492</f>
        <v>0</v>
      </c>
      <c r="Q174" s="13">
        <f>'Microbial Data (Raw Count)'!R174/'Microbial Data (Raw Count)'!R$492</f>
        <v>0</v>
      </c>
      <c r="R174" s="13">
        <f>'Microbial Data (Raw Count)'!S174/'Microbial Data (Raw Count)'!S$492</f>
        <v>0</v>
      </c>
      <c r="S174" s="13">
        <f>'Microbial Data (Raw Count)'!T174/'Microbial Data (Raw Count)'!T$492</f>
        <v>0</v>
      </c>
      <c r="T174" s="13">
        <f>'Microbial Data (Raw Count)'!U174/'Microbial Data (Raw Count)'!U$492</f>
        <v>0</v>
      </c>
      <c r="U174" s="13">
        <f>'Microbial Data (Raw Count)'!V174/'Microbial Data (Raw Count)'!V$492</f>
        <v>0</v>
      </c>
      <c r="V174" s="13">
        <f>'Microbial Data (Raw Count)'!W174/'Microbial Data (Raw Count)'!W$492</f>
        <v>0</v>
      </c>
      <c r="W174" s="13">
        <f>'Microbial Data (Raw Count)'!X174/'Microbial Data (Raw Count)'!X$492</f>
        <v>0</v>
      </c>
      <c r="X174" s="13">
        <f>'Microbial Data (Raw Count)'!Y174/'Microbial Data (Raw Count)'!Y$492</f>
        <v>0</v>
      </c>
      <c r="Y174" s="13">
        <f>'Microbial Data (Raw Count)'!Z174/'Microbial Data (Raw Count)'!Z$492</f>
        <v>0</v>
      </c>
      <c r="Z174" s="13">
        <f>'Microbial Data (Raw Count)'!AA174/'Microbial Data (Raw Count)'!AA$492</f>
        <v>0</v>
      </c>
      <c r="AA174" s="13">
        <f>'Microbial Data (Raw Count)'!AB174/'Microbial Data (Raw Count)'!AB$492</f>
        <v>0</v>
      </c>
      <c r="AB174" s="13">
        <f>'Microbial Data (Raw Count)'!AC174/'Microbial Data (Raw Count)'!AC$492</f>
        <v>0</v>
      </c>
      <c r="AC174" s="13">
        <f>'Microbial Data (Raw Count)'!AD174/'Microbial Data (Raw Count)'!AD$492</f>
        <v>0</v>
      </c>
      <c r="AD174" s="13">
        <f>'Microbial Data (Raw Count)'!AE174/'Microbial Data (Raw Count)'!AE$492</f>
        <v>0</v>
      </c>
      <c r="AE174" s="13">
        <f>'Microbial Data (Raw Count)'!AF174/'Microbial Data (Raw Count)'!AF$492</f>
        <v>0</v>
      </c>
      <c r="AF174" s="13">
        <f>'Microbial Data (Raw Count)'!AG174/'Microbial Data (Raw Count)'!AG$492</f>
        <v>0</v>
      </c>
      <c r="AG174" s="13">
        <f>'Microbial Data (Raw Count)'!AH174/'Microbial Data (Raw Count)'!AH$492</f>
        <v>0</v>
      </c>
      <c r="AH174" s="13">
        <f>'Microbial Data (Raw Count)'!AI174/'Microbial Data (Raw Count)'!AI$492</f>
        <v>0</v>
      </c>
      <c r="AI174" s="13">
        <f>'Microbial Data (Raw Count)'!AJ174/'Microbial Data (Raw Count)'!AJ$492</f>
        <v>0</v>
      </c>
      <c r="AJ174" s="13">
        <f>'Microbial Data (Raw Count)'!AK174/'Microbial Data (Raw Count)'!AK$492</f>
        <v>0</v>
      </c>
      <c r="AK174" s="13">
        <f>'Microbial Data (Raw Count)'!AL174/'Microbial Data (Raw Count)'!AL$492</f>
        <v>0</v>
      </c>
      <c r="AL174" s="13">
        <f>'Microbial Data (Raw Count)'!AM174/'Microbial Data (Raw Count)'!AM$492</f>
        <v>0</v>
      </c>
      <c r="AM174" s="13">
        <f>'Microbial Data (Raw Count)'!AN174/'Microbial Data (Raw Count)'!AN$492</f>
        <v>0</v>
      </c>
      <c r="AN174" s="13">
        <f>'Microbial Data (Raw Count)'!AO174/'Microbial Data (Raw Count)'!AO$492</f>
        <v>0</v>
      </c>
      <c r="AO174" s="13">
        <f>'Microbial Data (Raw Count)'!AP174/'Microbial Data (Raw Count)'!AP$492</f>
        <v>0</v>
      </c>
      <c r="AP174" s="13">
        <f>'Microbial Data (Raw Count)'!AQ174/'Microbial Data (Raw Count)'!AQ$492</f>
        <v>0</v>
      </c>
      <c r="AQ174" s="13">
        <f>'Microbial Data (Raw Count)'!AR174/'Microbial Data (Raw Count)'!AR$492</f>
        <v>0</v>
      </c>
      <c r="AR174" s="13">
        <f>'Microbial Data (Raw Count)'!AS174/'Microbial Data (Raw Count)'!AS$492</f>
        <v>0</v>
      </c>
      <c r="AS174" s="13">
        <f>'Microbial Data (Raw Count)'!AT174/'Microbial Data (Raw Count)'!AT$492</f>
        <v>0</v>
      </c>
      <c r="AT174" s="13">
        <f>'Microbial Data (Raw Count)'!AU174/'Microbial Data (Raw Count)'!AU$492</f>
        <v>0</v>
      </c>
      <c r="AU174" s="13">
        <f>'Microbial Data (Raw Count)'!AV174/'Microbial Data (Raw Count)'!AV$492</f>
        <v>0</v>
      </c>
      <c r="AV174" s="13">
        <f>'Microbial Data (Raw Count)'!AW174/'Microbial Data (Raw Count)'!AW$492</f>
        <v>0</v>
      </c>
      <c r="AW174" s="13">
        <f>'Microbial Data (Raw Count)'!AX174/'Microbial Data (Raw Count)'!AX$492</f>
        <v>0</v>
      </c>
      <c r="AX174" s="13">
        <f>'Microbial Data (Raw Count)'!AY174/'Microbial Data (Raw Count)'!AY$492</f>
        <v>0</v>
      </c>
      <c r="AY174" s="13">
        <f>'Microbial Data (Raw Count)'!AZ174/'Microbial Data (Raw Count)'!AZ$492</f>
        <v>0</v>
      </c>
      <c r="AZ174" s="13">
        <f>'Microbial Data (Raw Count)'!BA174/'Microbial Data (Raw Count)'!BA$492</f>
        <v>0</v>
      </c>
      <c r="BA174" s="13">
        <f>'Microbial Data (Raw Count)'!BB174/'Microbial Data (Raw Count)'!BB$492</f>
        <v>0</v>
      </c>
      <c r="BB174" s="13">
        <f>'Microbial Data (Raw Count)'!BC174/'Microbial Data (Raw Count)'!BC$492</f>
        <v>0</v>
      </c>
      <c r="BC174" s="13">
        <f>'Microbial Data (Raw Count)'!BD174/'Microbial Data (Raw Count)'!BD$492</f>
        <v>0</v>
      </c>
      <c r="BD174" s="13">
        <f>'Microbial Data (Raw Count)'!BE174/'Microbial Data (Raw Count)'!BE$492</f>
        <v>0</v>
      </c>
      <c r="BE174" s="13">
        <f>'Microbial Data (Raw Count)'!BF174/'Microbial Data (Raw Count)'!BF$492</f>
        <v>0</v>
      </c>
      <c r="BF174" s="13">
        <f>'Microbial Data (Raw Count)'!BG174/'Microbial Data (Raw Count)'!BG$492</f>
        <v>0</v>
      </c>
      <c r="BG174" s="13">
        <f>'Microbial Data (Raw Count)'!BH174/'Microbial Data (Raw Count)'!BH$492</f>
        <v>0</v>
      </c>
      <c r="BH174" s="13">
        <f>'Microbial Data (Raw Count)'!BI174/'Microbial Data (Raw Count)'!BI$492</f>
        <v>0</v>
      </c>
      <c r="BI174" s="13">
        <f>'Microbial Data (Raw Count)'!BJ174/'Microbial Data (Raw Count)'!BJ$492</f>
        <v>0</v>
      </c>
      <c r="BJ174" s="13">
        <f>'Microbial Data (Raw Count)'!BK174/'Microbial Data (Raw Count)'!BK$492</f>
        <v>0</v>
      </c>
      <c r="BK174" s="13">
        <f>'Microbial Data (Raw Count)'!BL174/'Microbial Data (Raw Count)'!BL$492</f>
        <v>0</v>
      </c>
      <c r="BL174" s="13">
        <f>'Microbial Data (Raw Count)'!BM174/'Microbial Data (Raw Count)'!BM$492</f>
        <v>0</v>
      </c>
      <c r="BM174" s="13">
        <f>'Microbial Data (Raw Count)'!BN174/'Microbial Data (Raw Count)'!BN$492</f>
        <v>0</v>
      </c>
      <c r="BN174" s="13">
        <f>'Microbial Data (Raw Count)'!BO174/'Microbial Data (Raw Count)'!BO$492</f>
        <v>0</v>
      </c>
      <c r="BO174" s="13">
        <f>'Microbial Data (Raw Count)'!BP174/'Microbial Data (Raw Count)'!BP$492</f>
        <v>0</v>
      </c>
      <c r="BP174" s="13">
        <f>'Microbial Data (Raw Count)'!BQ174/'Microbial Data (Raw Count)'!BQ$492</f>
        <v>0</v>
      </c>
      <c r="BQ174" s="13">
        <f>'Microbial Data (Raw Count)'!BR174/'Microbial Data (Raw Count)'!BR$492</f>
        <v>0</v>
      </c>
      <c r="BR174" s="13">
        <f>'Microbial Data (Raw Count)'!BS174/'Microbial Data (Raw Count)'!BS$492</f>
        <v>0</v>
      </c>
      <c r="BS174" s="13">
        <f>'Microbial Data (Raw Count)'!BT174/'Microbial Data (Raw Count)'!BT$492</f>
        <v>0</v>
      </c>
      <c r="BT174" s="13">
        <f>'Microbial Data (Raw Count)'!BU174/'Microbial Data (Raw Count)'!BU$492</f>
        <v>0</v>
      </c>
      <c r="BU174" s="13">
        <f>'Microbial Data (Raw Count)'!BV174/'Microbial Data (Raw Count)'!BV$492</f>
        <v>0</v>
      </c>
      <c r="BV174" s="13">
        <f>'Microbial Data (Raw Count)'!BW174/'Microbial Data (Raw Count)'!BW$492</f>
        <v>0</v>
      </c>
      <c r="BW174" s="13">
        <f>'Microbial Data (Raw Count)'!BX174/'Microbial Data (Raw Count)'!BX$492</f>
        <v>0</v>
      </c>
      <c r="BX174" s="13">
        <f>'Microbial Data (Raw Count)'!BY174/'Microbial Data (Raw Count)'!BY$492</f>
        <v>0</v>
      </c>
      <c r="BY174" s="13">
        <f>'Microbial Data (Raw Count)'!BZ174/'Microbial Data (Raw Count)'!BZ$492</f>
        <v>0</v>
      </c>
      <c r="BZ174" s="13">
        <f>'Microbial Data (Raw Count)'!CA174/'Microbial Data (Raw Count)'!CA$492</f>
        <v>0</v>
      </c>
      <c r="CA174" s="13">
        <f>'Microbial Data (Raw Count)'!CB174/'Microbial Data (Raw Count)'!CB$492</f>
        <v>0</v>
      </c>
      <c r="CB174" s="13">
        <f>'Microbial Data (Raw Count)'!CC174/'Microbial Data (Raw Count)'!CC$492</f>
        <v>0</v>
      </c>
      <c r="CC174" s="13">
        <f>'Microbial Data (Raw Count)'!CD174/'Microbial Data (Raw Count)'!CD$492</f>
        <v>0</v>
      </c>
      <c r="CD174" s="13">
        <f>'Microbial Data (Raw Count)'!CE174/'Microbial Data (Raw Count)'!CE$492</f>
        <v>0</v>
      </c>
      <c r="CE174" s="13">
        <f>'Microbial Data (Raw Count)'!CF174/'Microbial Data (Raw Count)'!CF$492</f>
        <v>0</v>
      </c>
      <c r="CF174" s="13">
        <f>'Microbial Data (Raw Count)'!CG174/'Microbial Data (Raw Count)'!CG$492</f>
        <v>0</v>
      </c>
      <c r="CG174" s="13">
        <f>'Microbial Data (Raw Count)'!CH174/'Microbial Data (Raw Count)'!CH$492</f>
        <v>0</v>
      </c>
      <c r="CH174" s="13">
        <f>'Microbial Data (Raw Count)'!CI174/'Microbial Data (Raw Count)'!CI$492</f>
        <v>0</v>
      </c>
      <c r="CI174" s="13">
        <f>'Microbial Data (Raw Count)'!CJ174/'Microbial Data (Raw Count)'!CJ$492</f>
        <v>0</v>
      </c>
      <c r="CJ174" s="13">
        <f>'Microbial Data (Raw Count)'!CK174/'Microbial Data (Raw Count)'!CK$492</f>
        <v>0</v>
      </c>
      <c r="CK174" s="13">
        <f>'Microbial Data (Raw Count)'!CL174/'Microbial Data (Raw Count)'!CL$492</f>
        <v>0</v>
      </c>
      <c r="CL174" s="13">
        <f>'Microbial Data (Raw Count)'!CM174/'Microbial Data (Raw Count)'!CM$492</f>
        <v>0</v>
      </c>
      <c r="CM174" s="13">
        <f>'Microbial Data (Raw Count)'!CN174/'Microbial Data (Raw Count)'!CN$492</f>
        <v>0</v>
      </c>
      <c r="CN174" s="13">
        <f>'Microbial Data (Raw Count)'!CO174/'Microbial Data (Raw Count)'!CO$492</f>
        <v>0</v>
      </c>
      <c r="CO174" s="13">
        <f>'Microbial Data (Raw Count)'!CP174/'Microbial Data (Raw Count)'!CP$492</f>
        <v>0</v>
      </c>
      <c r="CP174" s="13">
        <f>'Microbial Data (Raw Count)'!CQ174/'Microbial Data (Raw Count)'!CQ$492</f>
        <v>0</v>
      </c>
      <c r="CQ174" s="13">
        <f>'Microbial Data (Raw Count)'!CR174/'Microbial Data (Raw Count)'!CR$492</f>
        <v>0</v>
      </c>
      <c r="CR174" s="13">
        <f>'Microbial Data (Raw Count)'!CS174/'Microbial Data (Raw Count)'!CS$492</f>
        <v>0</v>
      </c>
      <c r="CS174" s="13">
        <f>'Microbial Data (Raw Count)'!CT174/'Microbial Data (Raw Count)'!CT$492</f>
        <v>0</v>
      </c>
      <c r="CT174" s="13">
        <f>'Microbial Data (Raw Count)'!CU174/'Microbial Data (Raw Count)'!CU$492</f>
        <v>0</v>
      </c>
      <c r="CU174" s="13">
        <f>'Microbial Data (Raw Count)'!CV174/'Microbial Data (Raw Count)'!CV$492</f>
        <v>0</v>
      </c>
      <c r="CV174" s="13">
        <f>'Microbial Data (Raw Count)'!CW174/'Microbial Data (Raw Count)'!CW$492</f>
        <v>0</v>
      </c>
      <c r="CW174" s="13">
        <f>'Microbial Data (Raw Count)'!CX174/'Microbial Data (Raw Count)'!CX$492</f>
        <v>0</v>
      </c>
      <c r="CX174" s="13">
        <f>'Microbial Data (Raw Count)'!CY174/'Microbial Data (Raw Count)'!CY$492</f>
        <v>0</v>
      </c>
      <c r="CY174" s="13">
        <f>'Microbial Data (Raw Count)'!CZ174/'Microbial Data (Raw Count)'!CZ$492</f>
        <v>0</v>
      </c>
      <c r="CZ174" s="13">
        <f>'Microbial Data (Raw Count)'!DA174/'Microbial Data (Raw Count)'!DA$492</f>
        <v>0</v>
      </c>
      <c r="DA174" s="13">
        <f>'Microbial Data (Raw Count)'!DB174/'Microbial Data (Raw Count)'!DB$492</f>
        <v>0</v>
      </c>
      <c r="DB174" s="13">
        <f>'Microbial Data (Raw Count)'!DC174/'Microbial Data (Raw Count)'!DC$492</f>
        <v>0</v>
      </c>
      <c r="DC174" s="13">
        <f>'Microbial Data (Raw Count)'!DD174/'Microbial Data (Raw Count)'!DD$492</f>
        <v>0</v>
      </c>
      <c r="DD174" s="13">
        <f>'Microbial Data (Raw Count)'!DE174/'Microbial Data (Raw Count)'!DE$492</f>
        <v>0</v>
      </c>
      <c r="DE174" s="13">
        <f>'Microbial Data (Raw Count)'!DF174/'Microbial Data (Raw Count)'!DF$492</f>
        <v>0</v>
      </c>
      <c r="DF174" s="13">
        <f>'Microbial Data (Raw Count)'!DG174/'Microbial Data (Raw Count)'!DG$492</f>
        <v>0</v>
      </c>
      <c r="DG174" s="13">
        <f>'Microbial Data (Raw Count)'!DH174/'Microbial Data (Raw Count)'!DH$492</f>
        <v>0</v>
      </c>
      <c r="DH174" s="13">
        <f>'Microbial Data (Raw Count)'!DI174/'Microbial Data (Raw Count)'!DI$492</f>
        <v>0</v>
      </c>
      <c r="DI174" s="13">
        <f>'Microbial Data (Raw Count)'!DJ174/'Microbial Data (Raw Count)'!DJ$492</f>
        <v>0</v>
      </c>
      <c r="DJ174" s="13">
        <f>'Microbial Data (Raw Count)'!DK174/'Microbial Data (Raw Count)'!DK$492</f>
        <v>0</v>
      </c>
      <c r="DK174" s="13">
        <f>'Microbial Data (Raw Count)'!DL174/'Microbial Data (Raw Count)'!DL$492</f>
        <v>0</v>
      </c>
      <c r="DL174" s="13">
        <f>'Microbial Data (Raw Count)'!DM174/'Microbial Data (Raw Count)'!DM$492</f>
        <v>0</v>
      </c>
      <c r="DM174" s="13">
        <f>'Microbial Data (Raw Count)'!DN174/'Microbial Data (Raw Count)'!DN$492</f>
        <v>0</v>
      </c>
      <c r="DN174" s="13">
        <f>'Microbial Data (Raw Count)'!DO174/'Microbial Data (Raw Count)'!DO$492</f>
        <v>0</v>
      </c>
      <c r="DO174" s="13">
        <f>'Microbial Data (Raw Count)'!DP174/'Microbial Data (Raw Count)'!DP$492</f>
        <v>0</v>
      </c>
      <c r="DP174" s="13">
        <f>'Microbial Data (Raw Count)'!DQ174/'Microbial Data (Raw Count)'!DQ$492</f>
        <v>0</v>
      </c>
      <c r="DQ174" s="13">
        <f>'Microbial Data (Raw Count)'!DR174/'Microbial Data (Raw Count)'!DR$492</f>
        <v>0</v>
      </c>
      <c r="DR174" s="13">
        <f>'Microbial Data (Raw Count)'!DS174/'Microbial Data (Raw Count)'!DS$492</f>
        <v>0</v>
      </c>
      <c r="DS174" s="13">
        <f>'Microbial Data (Raw Count)'!DT174/'Microbial Data (Raw Count)'!DT$492</f>
        <v>0</v>
      </c>
      <c r="DT174" s="13">
        <f>'Microbial Data (Raw Count)'!DU174/'Microbial Data (Raw Count)'!DU$492</f>
        <v>0</v>
      </c>
      <c r="DU174" s="13">
        <f>'Microbial Data (Raw Count)'!DV174/'Microbial Data (Raw Count)'!DV$492</f>
        <v>0</v>
      </c>
      <c r="DV174" s="13">
        <f>'Microbial Data (Raw Count)'!DW174/'Microbial Data (Raw Count)'!DW$492</f>
        <v>0</v>
      </c>
      <c r="DW174" s="13">
        <f>'Microbial Data (Raw Count)'!DX174/'Microbial Data (Raw Count)'!DX$492</f>
        <v>0</v>
      </c>
      <c r="DX174" s="13">
        <f>'Microbial Data (Raw Count)'!DY174/'Microbial Data (Raw Count)'!DY$492</f>
        <v>0</v>
      </c>
      <c r="DY174" s="13">
        <f>'Microbial Data (Raw Count)'!DZ174/'Microbial Data (Raw Count)'!DZ$492</f>
        <v>0</v>
      </c>
      <c r="DZ174" s="13">
        <f>'Microbial Data (Raw Count)'!EA174/'Microbial Data (Raw Count)'!EA$492</f>
        <v>0</v>
      </c>
      <c r="EA174" s="13">
        <f>'Microbial Data (Raw Count)'!EB174/'Microbial Data (Raw Count)'!EB$492</f>
        <v>0</v>
      </c>
      <c r="EB174" s="13">
        <f>'Microbial Data (Raw Count)'!EC174/'Microbial Data (Raw Count)'!EC$492</f>
        <v>1.3132321269107528E-5</v>
      </c>
      <c r="EC174" s="13">
        <f>'Microbial Data (Raw Count)'!ED174/'Microbial Data (Raw Count)'!ED$492</f>
        <v>0</v>
      </c>
      <c r="ED174" s="13">
        <f>'Microbial Data (Raw Count)'!EE174/'Microbial Data (Raw Count)'!EE$492</f>
        <v>0</v>
      </c>
      <c r="EE174" s="13">
        <f>'Microbial Data (Raw Count)'!EF174/'Microbial Data (Raw Count)'!EF$492</f>
        <v>0</v>
      </c>
      <c r="EF174" s="13">
        <f>'Microbial Data (Raw Count)'!EG174/'Microbial Data (Raw Count)'!EG$492</f>
        <v>0</v>
      </c>
      <c r="EG174" s="13">
        <f>'Microbial Data (Raw Count)'!EH174/'Microbial Data (Raw Count)'!EH$492</f>
        <v>0</v>
      </c>
      <c r="EH174" s="13">
        <f>'Microbial Data (Raw Count)'!EI174/'Microbial Data (Raw Count)'!EI$492</f>
        <v>0</v>
      </c>
      <c r="EI174" s="13">
        <f>'Microbial Data (Raw Count)'!EJ174/'Microbial Data (Raw Count)'!EJ$492</f>
        <v>0</v>
      </c>
      <c r="EJ174" s="13">
        <f>'Microbial Data (Raw Count)'!EK174/'Microbial Data (Raw Count)'!EK$492</f>
        <v>0</v>
      </c>
      <c r="EK174" s="13">
        <f>'Microbial Data (Raw Count)'!EL174/'Microbial Data (Raw Count)'!EL$492</f>
        <v>0</v>
      </c>
      <c r="EL174" s="13">
        <f>'Microbial Data (Raw Count)'!EM174/'Microbial Data (Raw Count)'!EM$492</f>
        <v>0</v>
      </c>
      <c r="EM174" s="13">
        <f>'Microbial Data (Raw Count)'!EN174/'Microbial Data (Raw Count)'!EN$492</f>
        <v>0</v>
      </c>
      <c r="EN174" s="13">
        <f>'Microbial Data (Raw Count)'!EO174/'Microbial Data (Raw Count)'!EO$492</f>
        <v>0</v>
      </c>
      <c r="EO174" s="13">
        <f>'Microbial Data (Raw Count)'!EP174/'Microbial Data (Raw Count)'!EP$492</f>
        <v>0</v>
      </c>
      <c r="EP174" s="13">
        <f>'Microbial Data (Raw Count)'!EQ174/'Microbial Data (Raw Count)'!EQ$492</f>
        <v>0</v>
      </c>
      <c r="EQ174" s="13">
        <f>'Microbial Data (Raw Count)'!ER174/'Microbial Data (Raw Count)'!ER$492</f>
        <v>0</v>
      </c>
      <c r="ER174" s="13">
        <f>'Microbial Data (Raw Count)'!ES174/'Microbial Data (Raw Count)'!ES$492</f>
        <v>0</v>
      </c>
      <c r="ES174" s="13">
        <f>'Microbial Data (Raw Count)'!ET174/'Microbial Data (Raw Count)'!ET$492</f>
        <v>0</v>
      </c>
      <c r="ET174" s="13">
        <f>'Microbial Data (Raw Count)'!EU174/'Microbial Data (Raw Count)'!EU$492</f>
        <v>0</v>
      </c>
      <c r="EU174" s="13">
        <f>'Microbial Data (Raw Count)'!EV174/'Microbial Data (Raw Count)'!EV$492</f>
        <v>0</v>
      </c>
      <c r="EV174" s="13">
        <f>'Microbial Data (Raw Count)'!EW174/'Microbial Data (Raw Count)'!EW$492</f>
        <v>0</v>
      </c>
      <c r="EW174" s="13">
        <f>'Microbial Data (Raw Count)'!EX174/'Microbial Data (Raw Count)'!EX$492</f>
        <v>0</v>
      </c>
      <c r="EX174" s="13">
        <f>'Microbial Data (Raw Count)'!EY174/'Microbial Data (Raw Count)'!EY$492</f>
        <v>0</v>
      </c>
      <c r="EY174" s="13">
        <f>'Microbial Data (Raw Count)'!EZ174/'Microbial Data (Raw Count)'!EZ$492</f>
        <v>0</v>
      </c>
      <c r="EZ174" s="13">
        <f>'Microbial Data (Raw Count)'!FA174/'Microbial Data (Raw Count)'!FA$492</f>
        <v>0</v>
      </c>
    </row>
    <row r="175" spans="1:156" x14ac:dyDescent="0.3">
      <c r="A175" s="8">
        <v>174</v>
      </c>
      <c r="B175" s="8" t="s">
        <v>154</v>
      </c>
      <c r="C175" s="8" t="s">
        <v>155</v>
      </c>
      <c r="D175" s="8" t="s">
        <v>156</v>
      </c>
      <c r="E175" s="8" t="s">
        <v>157</v>
      </c>
      <c r="F175" s="8" t="s">
        <v>650</v>
      </c>
      <c r="G175" s="8" t="s">
        <v>503</v>
      </c>
      <c r="H175" s="13">
        <f>'Microbial Data (Raw Count)'!I175/'Microbial Data (Raw Count)'!I$492</f>
        <v>7.3659043156954135E-4</v>
      </c>
      <c r="I175" s="13">
        <f>'Microbial Data (Raw Count)'!J175/'Microbial Data (Raw Count)'!J$492</f>
        <v>1.3644097723843462E-3</v>
      </c>
      <c r="J175" s="13">
        <f>'Microbial Data (Raw Count)'!K175/'Microbial Data (Raw Count)'!K$492</f>
        <v>1.6591492865658068E-3</v>
      </c>
      <c r="K175" s="13">
        <f>'Microbial Data (Raw Count)'!L175/'Microbial Data (Raw Count)'!L$492</f>
        <v>4.112227680637888E-2</v>
      </c>
      <c r="L175" s="13">
        <f>'Microbial Data (Raw Count)'!M175/'Microbial Data (Raw Count)'!M$492</f>
        <v>3.1104177403852851E-2</v>
      </c>
      <c r="M175" s="13">
        <f>'Microbial Data (Raw Count)'!N175/'Microbial Data (Raw Count)'!N$492</f>
        <v>3.4091080962536109E-2</v>
      </c>
      <c r="N175" s="13">
        <f>'Microbial Data (Raw Count)'!O175/'Microbial Data (Raw Count)'!O$492</f>
        <v>1.8421394824671665E-2</v>
      </c>
      <c r="O175" s="13">
        <f>'Microbial Data (Raw Count)'!P175/'Microbial Data (Raw Count)'!P$492</f>
        <v>2.0373542125438383E-2</v>
      </c>
      <c r="P175" s="13">
        <f>'Microbial Data (Raw Count)'!Q175/'Microbial Data (Raw Count)'!Q$492</f>
        <v>2.0512207155351563E-2</v>
      </c>
      <c r="Q175" s="13">
        <f>'Microbial Data (Raw Count)'!R175/'Microbial Data (Raw Count)'!R$492</f>
        <v>7.537513490930613E-3</v>
      </c>
      <c r="R175" s="13">
        <f>'Microbial Data (Raw Count)'!S175/'Microbial Data (Raw Count)'!S$492</f>
        <v>6.1297884422183719E-3</v>
      </c>
      <c r="S175" s="13">
        <f>'Microbial Data (Raw Count)'!T175/'Microbial Data (Raw Count)'!T$492</f>
        <v>5.0901134335233486E-3</v>
      </c>
      <c r="T175" s="13">
        <f>'Microbial Data (Raw Count)'!U175/'Microbial Data (Raw Count)'!U$492</f>
        <v>5.4650283726056342E-5</v>
      </c>
      <c r="U175" s="13">
        <f>'Microbial Data (Raw Count)'!V175/'Microbial Data (Raw Count)'!V$492</f>
        <v>1.7180252081153263E-4</v>
      </c>
      <c r="V175" s="13">
        <f>'Microbial Data (Raw Count)'!W175/'Microbial Data (Raw Count)'!W$492</f>
        <v>9.5214518309751875E-5</v>
      </c>
      <c r="W175" s="13">
        <f>'Microbial Data (Raw Count)'!X175/'Microbial Data (Raw Count)'!X$492</f>
        <v>5.6564806166879331E-4</v>
      </c>
      <c r="X175" s="13">
        <f>'Microbial Data (Raw Count)'!Y175/'Microbial Data (Raw Count)'!Y$492</f>
        <v>8.2573947919431414E-4</v>
      </c>
      <c r="Y175" s="13">
        <f>'Microbial Data (Raw Count)'!Z175/'Microbial Data (Raw Count)'!Z$492</f>
        <v>1.3616599873118047E-3</v>
      </c>
      <c r="Z175" s="13">
        <f>'Microbial Data (Raw Count)'!AA175/'Microbial Data (Raw Count)'!AA$492</f>
        <v>5.399070857573348E-3</v>
      </c>
      <c r="AA175" s="13">
        <f>'Microbial Data (Raw Count)'!AB175/'Microbial Data (Raw Count)'!AB$492</f>
        <v>5.5549058589638642E-3</v>
      </c>
      <c r="AB175" s="13">
        <f>'Microbial Data (Raw Count)'!AC175/'Microbial Data (Raw Count)'!AC$492</f>
        <v>2.7718418037102417E-3</v>
      </c>
      <c r="AC175" s="13">
        <f>'Microbial Data (Raw Count)'!AD175/'Microbial Data (Raw Count)'!AD$492</f>
        <v>2.5783408585484197E-2</v>
      </c>
      <c r="AD175" s="13">
        <f>'Microbial Data (Raw Count)'!AE175/'Microbial Data (Raw Count)'!AE$492</f>
        <v>3.1347062795408505E-2</v>
      </c>
      <c r="AE175" s="13">
        <f>'Microbial Data (Raw Count)'!AF175/'Microbial Data (Raw Count)'!AF$492</f>
        <v>3.0412780313554277E-2</v>
      </c>
      <c r="AF175" s="13">
        <f>'Microbial Data (Raw Count)'!AG175/'Microbial Data (Raw Count)'!AG$492</f>
        <v>3.025881452423097E-3</v>
      </c>
      <c r="AG175" s="13">
        <f>'Microbial Data (Raw Count)'!AH175/'Microbial Data (Raw Count)'!AH$492</f>
        <v>1.9256627766065175E-3</v>
      </c>
      <c r="AH175" s="13">
        <f>'Microbial Data (Raw Count)'!AI175/'Microbial Data (Raw Count)'!AI$492</f>
        <v>8.3432657926102503E-4</v>
      </c>
      <c r="AI175" s="13">
        <f>'Microbial Data (Raw Count)'!AJ175/'Microbial Data (Raw Count)'!AJ$492</f>
        <v>4.861991906746391E-3</v>
      </c>
      <c r="AJ175" s="13">
        <f>'Microbial Data (Raw Count)'!AK175/'Microbial Data (Raw Count)'!AK$492</f>
        <v>4.7716972467905846E-3</v>
      </c>
      <c r="AK175" s="13">
        <f>'Microbial Data (Raw Count)'!AL175/'Microbial Data (Raw Count)'!AL$492</f>
        <v>7.4004172047283205E-3</v>
      </c>
      <c r="AL175" s="13">
        <f>'Microbial Data (Raw Count)'!AM175/'Microbial Data (Raw Count)'!AM$492</f>
        <v>1.5664833983475136E-3</v>
      </c>
      <c r="AM175" s="13">
        <f>'Microbial Data (Raw Count)'!AN175/'Microbial Data (Raw Count)'!AN$492</f>
        <v>1.8175265969948137E-3</v>
      </c>
      <c r="AN175" s="13">
        <f>'Microbial Data (Raw Count)'!AO175/'Microbial Data (Raw Count)'!AO$492</f>
        <v>1.6672745271713646E-3</v>
      </c>
      <c r="AO175" s="13">
        <f>'Microbial Data (Raw Count)'!AP175/'Microbial Data (Raw Count)'!AP$492</f>
        <v>3.328805361914287E-3</v>
      </c>
      <c r="AP175" s="13">
        <f>'Microbial Data (Raw Count)'!AQ175/'Microbial Data (Raw Count)'!AQ$492</f>
        <v>1.9824851744586953E-3</v>
      </c>
      <c r="AQ175" s="13">
        <f>'Microbial Data (Raw Count)'!AR175/'Microbial Data (Raw Count)'!AR$492</f>
        <v>1.705782012822775E-3</v>
      </c>
      <c r="AR175" s="13">
        <f>'Microbial Data (Raw Count)'!AS175/'Microbial Data (Raw Count)'!AS$492</f>
        <v>2.1692235384856409E-4</v>
      </c>
      <c r="AS175" s="13">
        <f>'Microbial Data (Raw Count)'!AT175/'Microbial Data (Raw Count)'!AT$492</f>
        <v>3.7957523723452326E-4</v>
      </c>
      <c r="AT175" s="13">
        <f>'Microbial Data (Raw Count)'!AU175/'Microbial Data (Raw Count)'!AU$492</f>
        <v>3.4758428919012862E-4</v>
      </c>
      <c r="AU175" s="13">
        <f>'Microbial Data (Raw Count)'!AV175/'Microbial Data (Raw Count)'!AV$492</f>
        <v>1.1383909608359527E-2</v>
      </c>
      <c r="AV175" s="13">
        <f>'Microbial Data (Raw Count)'!AW175/'Microbial Data (Raw Count)'!AW$492</f>
        <v>6.8731558209799105E-3</v>
      </c>
      <c r="AW175" s="13">
        <f>'Microbial Data (Raw Count)'!AX175/'Microbial Data (Raw Count)'!AX$492</f>
        <v>6.8731558209799105E-3</v>
      </c>
      <c r="AX175" s="13">
        <f>'Microbial Data (Raw Count)'!AY175/'Microbial Data (Raw Count)'!AY$492</f>
        <v>1.2774040364068064E-2</v>
      </c>
      <c r="AY175" s="13">
        <f>'Microbial Data (Raw Count)'!AZ175/'Microbial Data (Raw Count)'!AZ$492</f>
        <v>9.3485870400409794E-3</v>
      </c>
      <c r="AZ175" s="13">
        <f>'Microbial Data (Raw Count)'!BA175/'Microbial Data (Raw Count)'!BA$492</f>
        <v>9.0538474605061994E-3</v>
      </c>
      <c r="BA175" s="13">
        <f>'Microbial Data (Raw Count)'!BB175/'Microbial Data (Raw Count)'!BB$492</f>
        <v>1.3155421913174216E-3</v>
      </c>
      <c r="BB175" s="13">
        <f>'Microbial Data (Raw Count)'!BC175/'Microbial Data (Raw Count)'!BC$492</f>
        <v>3.60355722577573E-4</v>
      </c>
      <c r="BC175" s="13">
        <f>'Microbial Data (Raw Count)'!BD175/'Microbial Data (Raw Count)'!BD$492</f>
        <v>3.163055511624229E-4</v>
      </c>
      <c r="BD175" s="13">
        <f>'Microbial Data (Raw Count)'!BE175/'Microbial Data (Raw Count)'!BE$492</f>
        <v>4.0394603061196452E-3</v>
      </c>
      <c r="BE175" s="13">
        <f>'Microbial Data (Raw Count)'!BF175/'Microbial Data (Raw Count)'!BF$492</f>
        <v>3.4258796659767327E-3</v>
      </c>
      <c r="BF175" s="13">
        <f>'Microbial Data (Raw Count)'!BG175/'Microbial Data (Raw Count)'!BG$492</f>
        <v>5.9047071113870007E-3</v>
      </c>
      <c r="BG175" s="13">
        <f>'Microbial Data (Raw Count)'!BH175/'Microbial Data (Raw Count)'!BH$492</f>
        <v>1.5092829996545016E-3</v>
      </c>
      <c r="BH175" s="13">
        <f>'Microbial Data (Raw Count)'!BI175/'Microbial Data (Raw Count)'!BI$492</f>
        <v>1.4843948236488201E-3</v>
      </c>
      <c r="BI175" s="13">
        <f>'Microbial Data (Raw Count)'!BJ175/'Microbial Data (Raw Count)'!BJ$492</f>
        <v>2.4788608257360839E-3</v>
      </c>
      <c r="BJ175" s="13">
        <f>'Microbial Data (Raw Count)'!BK175/'Microbial Data (Raw Count)'!BK$492</f>
        <v>9.4795867542858984E-4</v>
      </c>
      <c r="BK175" s="13">
        <f>'Microbial Data (Raw Count)'!BL175/'Microbial Data (Raw Count)'!BL$492</f>
        <v>8.0832220425950654E-4</v>
      </c>
      <c r="BL175" s="13">
        <f>'Microbial Data (Raw Count)'!BM175/'Microbial Data (Raw Count)'!BM$492</f>
        <v>1.1012995334494704E-3</v>
      </c>
      <c r="BM175" s="13">
        <f>'Microbial Data (Raw Count)'!BN175/'Microbial Data (Raw Count)'!BN$492</f>
        <v>8.3105628223576773E-3</v>
      </c>
      <c r="BN175" s="13">
        <f>'Microbial Data (Raw Count)'!BO175/'Microbial Data (Raw Count)'!BO$492</f>
        <v>1.4074052927574295E-2</v>
      </c>
      <c r="BO175" s="13">
        <f>'Microbial Data (Raw Count)'!BP175/'Microbial Data (Raw Count)'!BP$492</f>
        <v>1.8447762935308872E-2</v>
      </c>
      <c r="BP175" s="13">
        <f>'Microbial Data (Raw Count)'!BQ175/'Microbial Data (Raw Count)'!BQ$492</f>
        <v>2.3746980942474835E-2</v>
      </c>
      <c r="BQ175" s="13">
        <f>'Microbial Data (Raw Count)'!BR175/'Microbial Data (Raw Count)'!BR$492</f>
        <v>2.9906108728410805E-2</v>
      </c>
      <c r="BR175" s="13">
        <f>'Microbial Data (Raw Count)'!BS175/'Microbial Data (Raw Count)'!BS$492</f>
        <v>5.9824183255145595E-2</v>
      </c>
      <c r="BS175" s="13">
        <f>'Microbial Data (Raw Count)'!BT175/'Microbial Data (Raw Count)'!BT$492</f>
        <v>2.0239133142358948E-4</v>
      </c>
      <c r="BT175" s="13">
        <f>'Microbial Data (Raw Count)'!BU175/'Microbial Data (Raw Count)'!BU$492</f>
        <v>6.3205132256739254E-5</v>
      </c>
      <c r="BU175" s="13">
        <f>'Microbial Data (Raw Count)'!BV175/'Microbial Data (Raw Count)'!BV$492</f>
        <v>0</v>
      </c>
      <c r="BV175" s="13">
        <f>'Microbial Data (Raw Count)'!BW175/'Microbial Data (Raw Count)'!BW$492</f>
        <v>1.475286443087731E-2</v>
      </c>
      <c r="BW175" s="13">
        <f>'Microbial Data (Raw Count)'!BX175/'Microbial Data (Raw Count)'!BX$492</f>
        <v>9.9503901974441721E-3</v>
      </c>
      <c r="BX175" s="13">
        <f>'Microbial Data (Raw Count)'!BY175/'Microbial Data (Raw Count)'!BY$492</f>
        <v>1.1745720132430498E-2</v>
      </c>
      <c r="BY175" s="13">
        <f>'Microbial Data (Raw Count)'!BZ175/'Microbial Data (Raw Count)'!BZ$492</f>
        <v>5.1288280627876531E-4</v>
      </c>
      <c r="BZ175" s="13">
        <f>'Microbial Data (Raw Count)'!CA175/'Microbial Data (Raw Count)'!CA$492</f>
        <v>3.1898525162307202E-4</v>
      </c>
      <c r="CA175" s="13">
        <f>'Microbial Data (Raw Count)'!CB175/'Microbial Data (Raw Count)'!CB$492</f>
        <v>3.3706783088825401E-4</v>
      </c>
      <c r="CB175" s="13">
        <f>'Microbial Data (Raw Count)'!CC175/'Microbial Data (Raw Count)'!CC$492</f>
        <v>1.1091744572967834E-3</v>
      </c>
      <c r="CC175" s="13">
        <f>'Microbial Data (Raw Count)'!CD175/'Microbial Data (Raw Count)'!CD$492</f>
        <v>6.184674376894057E-4</v>
      </c>
      <c r="CD175" s="13">
        <f>'Microbial Data (Raw Count)'!CE175/'Microbial Data (Raw Count)'!CE$492</f>
        <v>1.1831025123529822E-3</v>
      </c>
      <c r="CE175" s="13">
        <f>'Microbial Data (Raw Count)'!CF175/'Microbial Data (Raw Count)'!CF$492</f>
        <v>2.7182947100811575E-3</v>
      </c>
      <c r="CF175" s="13">
        <f>'Microbial Data (Raw Count)'!CG175/'Microbial Data (Raw Count)'!CG$492</f>
        <v>5.1652324904113501E-4</v>
      </c>
      <c r="CG175" s="13">
        <f>'Microbial Data (Raw Count)'!CH175/'Microbial Data (Raw Count)'!CH$492</f>
        <v>2.6473035322592845E-3</v>
      </c>
      <c r="CH175" s="13">
        <f>'Microbial Data (Raw Count)'!CI175/'Microbial Data (Raw Count)'!CI$492</f>
        <v>9.2050570282048699E-4</v>
      </c>
      <c r="CI175" s="13">
        <f>'Microbial Data (Raw Count)'!CJ175/'Microbial Data (Raw Count)'!CJ$492</f>
        <v>7.0505950702239267E-5</v>
      </c>
      <c r="CJ175" s="13">
        <f>'Microbial Data (Raw Count)'!CK175/'Microbial Data (Raw Count)'!CK$492</f>
        <v>5.9155762757221928E-4</v>
      </c>
      <c r="CK175" s="13">
        <f>'Microbial Data (Raw Count)'!CL175/'Microbial Data (Raw Count)'!CL$492</f>
        <v>4.9547634950513082E-3</v>
      </c>
      <c r="CL175" s="13">
        <f>'Microbial Data (Raw Count)'!CM175/'Microbial Data (Raw Count)'!CM$492</f>
        <v>6.1826918230540482E-3</v>
      </c>
      <c r="CM175" s="13">
        <f>'Microbial Data (Raw Count)'!CN175/'Microbial Data (Raw Count)'!CN$492</f>
        <v>2.826935037032849E-4</v>
      </c>
      <c r="CN175" s="13">
        <f>'Microbial Data (Raw Count)'!CO175/'Microbial Data (Raw Count)'!CO$492</f>
        <v>3.2394959344326022E-4</v>
      </c>
      <c r="CO175" s="13">
        <f>'Microbial Data (Raw Count)'!CP175/'Microbial Data (Raw Count)'!CP$492</f>
        <v>6.6245570790325061E-4</v>
      </c>
      <c r="CP175" s="13">
        <f>'Microbial Data (Raw Count)'!CQ175/'Microbial Data (Raw Count)'!CQ$492</f>
        <v>5.452880452880453E-3</v>
      </c>
      <c r="CQ175" s="13">
        <f>'Microbial Data (Raw Count)'!CR175/'Microbial Data (Raw Count)'!CR$492</f>
        <v>3.7133768211018827E-3</v>
      </c>
      <c r="CR175" s="13">
        <f>'Microbial Data (Raw Count)'!CS175/'Microbial Data (Raw Count)'!CS$492</f>
        <v>5.1943588998004204E-3</v>
      </c>
      <c r="CS175" s="13">
        <f>'Microbial Data (Raw Count)'!CT175/'Microbial Data (Raw Count)'!CT$492</f>
        <v>2.5469041667984939E-3</v>
      </c>
      <c r="CT175" s="13">
        <f>'Microbial Data (Raw Count)'!CU175/'Microbial Data (Raw Count)'!CU$492</f>
        <v>1.8916405252455192E-3</v>
      </c>
      <c r="CU175" s="13">
        <f>'Microbial Data (Raw Count)'!CV175/'Microbial Data (Raw Count)'!CV$492</f>
        <v>2.3092827797320157E-3</v>
      </c>
      <c r="CV175" s="13">
        <f>'Microbial Data (Raw Count)'!CW175/'Microbial Data (Raw Count)'!CW$492</f>
        <v>1.9850722566301412E-3</v>
      </c>
      <c r="CW175" s="13">
        <f>'Microbial Data (Raw Count)'!CX175/'Microbial Data (Raw Count)'!CX$492</f>
        <v>2.572347266881029E-3</v>
      </c>
      <c r="CX175" s="13">
        <f>'Microbial Data (Raw Count)'!CY175/'Microbial Data (Raw Count)'!CY$492</f>
        <v>1.0345261304320483E-2</v>
      </c>
      <c r="CY175" s="13">
        <f>'Microbial Data (Raw Count)'!CZ175/'Microbial Data (Raw Count)'!CZ$492</f>
        <v>3.4214480163039435E-3</v>
      </c>
      <c r="CZ175" s="13">
        <f>'Microbial Data (Raw Count)'!DA175/'Microbial Data (Raw Count)'!DA$492</f>
        <v>1.8693484813354973E-3</v>
      </c>
      <c r="DA175" s="13">
        <f>'Microbial Data (Raw Count)'!DB175/'Microbial Data (Raw Count)'!DB$492</f>
        <v>3.8426006506982286E-3</v>
      </c>
      <c r="DB175" s="13">
        <f>'Microbial Data (Raw Count)'!DC175/'Microbial Data (Raw Count)'!DC$492</f>
        <v>5.9954947149540808E-3</v>
      </c>
      <c r="DC175" s="13">
        <f>'Microbial Data (Raw Count)'!DD175/'Microbial Data (Raw Count)'!DD$492</f>
        <v>7.0937431940512122E-3</v>
      </c>
      <c r="DD175" s="13">
        <f>'Microbial Data (Raw Count)'!DE175/'Microbial Data (Raw Count)'!DE$492</f>
        <v>7.0913073139205057E-3</v>
      </c>
      <c r="DE175" s="13">
        <f>'Microbial Data (Raw Count)'!DF175/'Microbial Data (Raw Count)'!DF$492</f>
        <v>2.6471243869817209E-4</v>
      </c>
      <c r="DF175" s="13">
        <f>'Microbial Data (Raw Count)'!DG175/'Microbial Data (Raw Count)'!DG$492</f>
        <v>4.4368488513491308E-4</v>
      </c>
      <c r="DG175" s="13">
        <f>'Microbial Data (Raw Count)'!DH175/'Microbial Data (Raw Count)'!DH$492</f>
        <v>1.2008733624454149E-4</v>
      </c>
      <c r="DH175" s="13">
        <f>'Microbial Data (Raw Count)'!DI175/'Microbial Data (Raw Count)'!DI$492</f>
        <v>2.8816013092465537E-2</v>
      </c>
      <c r="DI175" s="13">
        <f>'Microbial Data (Raw Count)'!DJ175/'Microbial Data (Raw Count)'!DJ$492</f>
        <v>2.0387947603418197E-2</v>
      </c>
      <c r="DJ175" s="13">
        <f>'Microbial Data (Raw Count)'!DK175/'Microbial Data (Raw Count)'!DK$492</f>
        <v>1.1852998255828235E-2</v>
      </c>
      <c r="DK175" s="13">
        <f>'Microbial Data (Raw Count)'!DL175/'Microbial Data (Raw Count)'!DL$492</f>
        <v>4.1939080634534488E-3</v>
      </c>
      <c r="DL175" s="13">
        <f>'Microbial Data (Raw Count)'!DM175/'Microbial Data (Raw Count)'!DM$492</f>
        <v>4.9390434510784616E-3</v>
      </c>
      <c r="DM175" s="13">
        <f>'Microbial Data (Raw Count)'!DN175/'Microbial Data (Raw Count)'!DN$492</f>
        <v>4.8015226450189609E-3</v>
      </c>
      <c r="DN175" s="13">
        <f>'Microbial Data (Raw Count)'!DO175/'Microbial Data (Raw Count)'!DO$492</f>
        <v>0</v>
      </c>
      <c r="DO175" s="13">
        <f>'Microbial Data (Raw Count)'!DP175/'Microbial Data (Raw Count)'!DP$492</f>
        <v>3.4908481597412115E-5</v>
      </c>
      <c r="DP175" s="13">
        <f>'Microbial Data (Raw Count)'!DQ175/'Microbial Data (Raw Count)'!DQ$492</f>
        <v>0</v>
      </c>
      <c r="DQ175" s="13">
        <f>'Microbial Data (Raw Count)'!DR175/'Microbial Data (Raw Count)'!DR$492</f>
        <v>2.9158784737100636E-3</v>
      </c>
      <c r="DR175" s="13">
        <f>'Microbial Data (Raw Count)'!DS175/'Microbial Data (Raw Count)'!DS$492</f>
        <v>2.6021101689429737E-3</v>
      </c>
      <c r="DS175" s="13">
        <f>'Microbial Data (Raw Count)'!DT175/'Microbial Data (Raw Count)'!DT$492</f>
        <v>4.8770540554318826E-3</v>
      </c>
      <c r="DT175" s="13">
        <f>'Microbial Data (Raw Count)'!DU175/'Microbial Data (Raw Count)'!DU$492</f>
        <v>5.5825378216937419E-5</v>
      </c>
      <c r="DU175" s="13">
        <f>'Microbial Data (Raw Count)'!DV175/'Microbial Data (Raw Count)'!DV$492</f>
        <v>1.5569654742906075E-4</v>
      </c>
      <c r="DV175" s="13">
        <f>'Microbial Data (Raw Count)'!DW175/'Microbial Data (Raw Count)'!DW$492</f>
        <v>6.458070974200007E-5</v>
      </c>
      <c r="DW175" s="13">
        <f>'Microbial Data (Raw Count)'!DX175/'Microbial Data (Raw Count)'!DX$492</f>
        <v>1.9657793914107475E-3</v>
      </c>
      <c r="DX175" s="13">
        <f>'Microbial Data (Raw Count)'!DY175/'Microbial Data (Raw Count)'!DY$492</f>
        <v>2.0062574019408552E-3</v>
      </c>
      <c r="DY175" s="13">
        <f>'Microbial Data (Raw Count)'!DZ175/'Microbial Data (Raw Count)'!DZ$492</f>
        <v>1.12988197497924E-3</v>
      </c>
      <c r="DZ175" s="13">
        <f>'Microbial Data (Raw Count)'!EA175/'Microbial Data (Raw Count)'!EA$492</f>
        <v>1.5874023747539527E-4</v>
      </c>
      <c r="EA175" s="13">
        <f>'Microbial Data (Raw Count)'!EB175/'Microbial Data (Raw Count)'!EB$492</f>
        <v>8.0291803353903333E-5</v>
      </c>
      <c r="EB175" s="13">
        <f>'Microbial Data (Raw Count)'!EC175/'Microbial Data (Raw Count)'!EC$492</f>
        <v>9.1926248883752692E-5</v>
      </c>
      <c r="EC175" s="13">
        <f>'Microbial Data (Raw Count)'!ED175/'Microbial Data (Raw Count)'!ED$492</f>
        <v>1.0946881485353992E-2</v>
      </c>
      <c r="ED175" s="13">
        <f>'Microbial Data (Raw Count)'!EE175/'Microbial Data (Raw Count)'!EE$492</f>
        <v>1.2050799420176976E-2</v>
      </c>
      <c r="EE175" s="13">
        <f>'Microbial Data (Raw Count)'!EF175/'Microbial Data (Raw Count)'!EF$492</f>
        <v>9.8820243828210315E-3</v>
      </c>
      <c r="EF175" s="13">
        <f>'Microbial Data (Raw Count)'!EG175/'Microbial Data (Raw Count)'!EG$492</f>
        <v>6.8210613158902738E-3</v>
      </c>
      <c r="EG175" s="13">
        <f>'Microbial Data (Raw Count)'!EH175/'Microbial Data (Raw Count)'!EH$492</f>
        <v>4.411391540278347E-3</v>
      </c>
      <c r="EH175" s="13">
        <f>'Microbial Data (Raw Count)'!EI175/'Microbial Data (Raw Count)'!EI$492</f>
        <v>4.4645923483755756E-3</v>
      </c>
      <c r="EI175" s="13">
        <f>'Microbial Data (Raw Count)'!EJ175/'Microbial Data (Raw Count)'!EJ$492</f>
        <v>3.0693456336486593E-2</v>
      </c>
      <c r="EJ175" s="13">
        <f>'Microbial Data (Raw Count)'!EK175/'Microbial Data (Raw Count)'!EK$492</f>
        <v>2.8898102776730744E-2</v>
      </c>
      <c r="EK175" s="13">
        <f>'Microbial Data (Raw Count)'!EL175/'Microbial Data (Raw Count)'!EL$492</f>
        <v>3.8392207355987237E-2</v>
      </c>
      <c r="EL175" s="13">
        <f>'Microbial Data (Raw Count)'!EM175/'Microbial Data (Raw Count)'!EM$492</f>
        <v>1.7556510016615984E-3</v>
      </c>
      <c r="EM175" s="13">
        <f>'Microbial Data (Raw Count)'!EN175/'Microbial Data (Raw Count)'!EN$492</f>
        <v>3.1395167133095622E-3</v>
      </c>
      <c r="EN175" s="13">
        <f>'Microbial Data (Raw Count)'!EO175/'Microbial Data (Raw Count)'!EO$492</f>
        <v>1.4404084484947019E-3</v>
      </c>
      <c r="EO175" s="13">
        <f>'Microbial Data (Raw Count)'!EP175/'Microbial Data (Raw Count)'!EP$492</f>
        <v>2.5318458738824275E-4</v>
      </c>
      <c r="EP175" s="13">
        <f>'Microbial Data (Raw Count)'!EQ175/'Microbial Data (Raw Count)'!EQ$492</f>
        <v>3.1929846003422146E-3</v>
      </c>
      <c r="EQ175" s="13">
        <f>'Microbial Data (Raw Count)'!ER175/'Microbial Data (Raw Count)'!ER$492</f>
        <v>5.8478736859283835E-4</v>
      </c>
      <c r="ER175" s="13">
        <f>'Microbial Data (Raw Count)'!ES175/'Microbial Data (Raw Count)'!ES$492</f>
        <v>4.0614200719655139E-3</v>
      </c>
      <c r="ES175" s="13">
        <f>'Microbial Data (Raw Count)'!ET175/'Microbial Data (Raw Count)'!ET$492</f>
        <v>2.4110562502884037E-3</v>
      </c>
      <c r="ET175" s="13">
        <f>'Microbial Data (Raw Count)'!EU175/'Microbial Data (Raw Count)'!EU$492</f>
        <v>1.8904987667449451E-3</v>
      </c>
      <c r="EU175" s="13">
        <f>'Microbial Data (Raw Count)'!EV175/'Microbial Data (Raw Count)'!EV$492</f>
        <v>1.4271077283372366E-2</v>
      </c>
      <c r="EV175" s="13">
        <f>'Microbial Data (Raw Count)'!EW175/'Microbial Data (Raw Count)'!EW$492</f>
        <v>1.2944022408012562E-2</v>
      </c>
      <c r="EW175" s="13">
        <f>'Microbial Data (Raw Count)'!EX175/'Microbial Data (Raw Count)'!EX$492</f>
        <v>1.2000241210878611E-2</v>
      </c>
      <c r="EX175" s="13">
        <f>'Microbial Data (Raw Count)'!EY175/'Microbial Data (Raw Count)'!EY$492</f>
        <v>1.4158247916820294E-3</v>
      </c>
      <c r="EY175" s="13">
        <f>'Microbial Data (Raw Count)'!EZ175/'Microbial Data (Raw Count)'!EZ$492</f>
        <v>2.0410006321683375E-3</v>
      </c>
      <c r="EZ175" s="13">
        <f>'Microbial Data (Raw Count)'!FA175/'Microbial Data (Raw Count)'!FA$492</f>
        <v>8.9702188733405098E-4</v>
      </c>
    </row>
    <row r="176" spans="1:156" x14ac:dyDescent="0.3">
      <c r="A176" s="8">
        <v>175</v>
      </c>
      <c r="B176" s="8" t="s">
        <v>154</v>
      </c>
      <c r="C176" s="8" t="s">
        <v>155</v>
      </c>
      <c r="D176" s="8" t="s">
        <v>156</v>
      </c>
      <c r="E176" s="8" t="s">
        <v>157</v>
      </c>
      <c r="F176" s="8" t="s">
        <v>497</v>
      </c>
      <c r="G176" s="8" t="s">
        <v>503</v>
      </c>
      <c r="H176" s="13">
        <f>'Microbial Data (Raw Count)'!I176/'Microbial Data (Raw Count)'!I$492</f>
        <v>0</v>
      </c>
      <c r="I176" s="13">
        <f>'Microbial Data (Raw Count)'!J176/'Microbial Data (Raw Count)'!J$492</f>
        <v>0</v>
      </c>
      <c r="J176" s="13">
        <f>'Microbial Data (Raw Count)'!K176/'Microbial Data (Raw Count)'!K$492</f>
        <v>0</v>
      </c>
      <c r="K176" s="13">
        <f>'Microbial Data (Raw Count)'!L176/'Microbial Data (Raw Count)'!L$492</f>
        <v>0</v>
      </c>
      <c r="L176" s="13">
        <f>'Microbial Data (Raw Count)'!M176/'Microbial Data (Raw Count)'!M$492</f>
        <v>0</v>
      </c>
      <c r="M176" s="13">
        <f>'Microbial Data (Raw Count)'!N176/'Microbial Data (Raw Count)'!N$492</f>
        <v>0</v>
      </c>
      <c r="N176" s="13">
        <f>'Microbial Data (Raw Count)'!O176/'Microbial Data (Raw Count)'!O$492</f>
        <v>0</v>
      </c>
      <c r="O176" s="13">
        <f>'Microbial Data (Raw Count)'!P176/'Microbial Data (Raw Count)'!P$492</f>
        <v>0</v>
      </c>
      <c r="P176" s="13">
        <f>'Microbial Data (Raw Count)'!Q176/'Microbial Data (Raw Count)'!Q$492</f>
        <v>0</v>
      </c>
      <c r="Q176" s="13">
        <f>'Microbial Data (Raw Count)'!R176/'Microbial Data (Raw Count)'!R$492</f>
        <v>0</v>
      </c>
      <c r="R176" s="13">
        <f>'Microbial Data (Raw Count)'!S176/'Microbial Data (Raw Count)'!S$492</f>
        <v>0</v>
      </c>
      <c r="S176" s="13">
        <f>'Microbial Data (Raw Count)'!T176/'Microbial Data (Raw Count)'!T$492</f>
        <v>0</v>
      </c>
      <c r="T176" s="13">
        <f>'Microbial Data (Raw Count)'!U176/'Microbial Data (Raw Count)'!U$492</f>
        <v>0</v>
      </c>
      <c r="U176" s="13">
        <f>'Microbial Data (Raw Count)'!V176/'Microbial Data (Raw Count)'!V$492</f>
        <v>0</v>
      </c>
      <c r="V176" s="13">
        <f>'Microbial Data (Raw Count)'!W176/'Microbial Data (Raw Count)'!W$492</f>
        <v>0</v>
      </c>
      <c r="W176" s="13">
        <f>'Microbial Data (Raw Count)'!X176/'Microbial Data (Raw Count)'!X$492</f>
        <v>0</v>
      </c>
      <c r="X176" s="13">
        <f>'Microbial Data (Raw Count)'!Y176/'Microbial Data (Raw Count)'!Y$492</f>
        <v>0</v>
      </c>
      <c r="Y176" s="13">
        <f>'Microbial Data (Raw Count)'!Z176/'Microbial Data (Raw Count)'!Z$492</f>
        <v>0</v>
      </c>
      <c r="Z176" s="13">
        <f>'Microbial Data (Raw Count)'!AA176/'Microbial Data (Raw Count)'!AA$492</f>
        <v>0</v>
      </c>
      <c r="AA176" s="13">
        <f>'Microbial Data (Raw Count)'!AB176/'Microbial Data (Raw Count)'!AB$492</f>
        <v>0</v>
      </c>
      <c r="AB176" s="13">
        <f>'Microbial Data (Raw Count)'!AC176/'Microbial Data (Raw Count)'!AC$492</f>
        <v>0</v>
      </c>
      <c r="AC176" s="13">
        <f>'Microbial Data (Raw Count)'!AD176/'Microbial Data (Raw Count)'!AD$492</f>
        <v>0</v>
      </c>
      <c r="AD176" s="13">
        <f>'Microbial Data (Raw Count)'!AE176/'Microbial Data (Raw Count)'!AE$492</f>
        <v>0</v>
      </c>
      <c r="AE176" s="13">
        <f>'Microbial Data (Raw Count)'!AF176/'Microbial Data (Raw Count)'!AF$492</f>
        <v>0</v>
      </c>
      <c r="AF176" s="13">
        <f>'Microbial Data (Raw Count)'!AG176/'Microbial Data (Raw Count)'!AG$492</f>
        <v>0</v>
      </c>
      <c r="AG176" s="13">
        <f>'Microbial Data (Raw Count)'!AH176/'Microbial Data (Raw Count)'!AH$492</f>
        <v>0</v>
      </c>
      <c r="AH176" s="13">
        <f>'Microbial Data (Raw Count)'!AI176/'Microbial Data (Raw Count)'!AI$492</f>
        <v>0</v>
      </c>
      <c r="AI176" s="13">
        <f>'Microbial Data (Raw Count)'!AJ176/'Microbial Data (Raw Count)'!AJ$492</f>
        <v>0</v>
      </c>
      <c r="AJ176" s="13">
        <f>'Microbial Data (Raw Count)'!AK176/'Microbial Data (Raw Count)'!AK$492</f>
        <v>0</v>
      </c>
      <c r="AK176" s="13">
        <f>'Microbial Data (Raw Count)'!AL176/'Microbial Data (Raw Count)'!AL$492</f>
        <v>0</v>
      </c>
      <c r="AL176" s="13">
        <f>'Microbial Data (Raw Count)'!AM176/'Microbial Data (Raw Count)'!AM$492</f>
        <v>0</v>
      </c>
      <c r="AM176" s="13">
        <f>'Microbial Data (Raw Count)'!AN176/'Microbial Data (Raw Count)'!AN$492</f>
        <v>0</v>
      </c>
      <c r="AN176" s="13">
        <f>'Microbial Data (Raw Count)'!AO176/'Microbial Data (Raw Count)'!AO$492</f>
        <v>0</v>
      </c>
      <c r="AO176" s="13">
        <f>'Microbial Data (Raw Count)'!AP176/'Microbial Data (Raw Count)'!AP$492</f>
        <v>0</v>
      </c>
      <c r="AP176" s="13">
        <f>'Microbial Data (Raw Count)'!AQ176/'Microbial Data (Raw Count)'!AQ$492</f>
        <v>0</v>
      </c>
      <c r="AQ176" s="13">
        <f>'Microbial Data (Raw Count)'!AR176/'Microbial Data (Raw Count)'!AR$492</f>
        <v>0</v>
      </c>
      <c r="AR176" s="13">
        <f>'Microbial Data (Raw Count)'!AS176/'Microbial Data (Raw Count)'!AS$492</f>
        <v>0</v>
      </c>
      <c r="AS176" s="13">
        <f>'Microbial Data (Raw Count)'!AT176/'Microbial Data (Raw Count)'!AT$492</f>
        <v>0</v>
      </c>
      <c r="AT176" s="13">
        <f>'Microbial Data (Raw Count)'!AU176/'Microbial Data (Raw Count)'!AU$492</f>
        <v>0</v>
      </c>
      <c r="AU176" s="13">
        <f>'Microbial Data (Raw Count)'!AV176/'Microbial Data (Raw Count)'!AV$492</f>
        <v>0</v>
      </c>
      <c r="AV176" s="13">
        <f>'Microbial Data (Raw Count)'!AW176/'Microbial Data (Raw Count)'!AW$492</f>
        <v>0</v>
      </c>
      <c r="AW176" s="13">
        <f>'Microbial Data (Raw Count)'!AX176/'Microbial Data (Raw Count)'!AX$492</f>
        <v>0</v>
      </c>
      <c r="AX176" s="13">
        <f>'Microbial Data (Raw Count)'!AY176/'Microbial Data (Raw Count)'!AY$492</f>
        <v>0</v>
      </c>
      <c r="AY176" s="13">
        <f>'Microbial Data (Raw Count)'!AZ176/'Microbial Data (Raw Count)'!AZ$492</f>
        <v>0</v>
      </c>
      <c r="AZ176" s="13">
        <f>'Microbial Data (Raw Count)'!BA176/'Microbial Data (Raw Count)'!BA$492</f>
        <v>0</v>
      </c>
      <c r="BA176" s="13">
        <f>'Microbial Data (Raw Count)'!BB176/'Microbial Data (Raw Count)'!BB$492</f>
        <v>0</v>
      </c>
      <c r="BB176" s="13">
        <f>'Microbial Data (Raw Count)'!BC176/'Microbial Data (Raw Count)'!BC$492</f>
        <v>0</v>
      </c>
      <c r="BC176" s="13">
        <f>'Microbial Data (Raw Count)'!BD176/'Microbial Data (Raw Count)'!BD$492</f>
        <v>0</v>
      </c>
      <c r="BD176" s="13">
        <f>'Microbial Data (Raw Count)'!BE176/'Microbial Data (Raw Count)'!BE$492</f>
        <v>0</v>
      </c>
      <c r="BE176" s="13">
        <f>'Microbial Data (Raw Count)'!BF176/'Microbial Data (Raw Count)'!BF$492</f>
        <v>0</v>
      </c>
      <c r="BF176" s="13">
        <f>'Microbial Data (Raw Count)'!BG176/'Microbial Data (Raw Count)'!BG$492</f>
        <v>0</v>
      </c>
      <c r="BG176" s="13">
        <f>'Microbial Data (Raw Count)'!BH176/'Microbial Data (Raw Count)'!BH$492</f>
        <v>0</v>
      </c>
      <c r="BH176" s="13">
        <f>'Microbial Data (Raw Count)'!BI176/'Microbial Data (Raw Count)'!BI$492</f>
        <v>0</v>
      </c>
      <c r="BI176" s="13">
        <f>'Microbial Data (Raw Count)'!BJ176/'Microbial Data (Raw Count)'!BJ$492</f>
        <v>0</v>
      </c>
      <c r="BJ176" s="13">
        <f>'Microbial Data (Raw Count)'!BK176/'Microbial Data (Raw Count)'!BK$492</f>
        <v>0</v>
      </c>
      <c r="BK176" s="13">
        <f>'Microbial Data (Raw Count)'!BL176/'Microbial Data (Raw Count)'!BL$492</f>
        <v>0</v>
      </c>
      <c r="BL176" s="13">
        <f>'Microbial Data (Raw Count)'!BM176/'Microbial Data (Raw Count)'!BM$492</f>
        <v>0</v>
      </c>
      <c r="BM176" s="13">
        <f>'Microbial Data (Raw Count)'!BN176/'Microbial Data (Raw Count)'!BN$492</f>
        <v>0</v>
      </c>
      <c r="BN176" s="13">
        <f>'Microbial Data (Raw Count)'!BO176/'Microbial Data (Raw Count)'!BO$492</f>
        <v>0</v>
      </c>
      <c r="BO176" s="13">
        <f>'Microbial Data (Raw Count)'!BP176/'Microbial Data (Raw Count)'!BP$492</f>
        <v>0</v>
      </c>
      <c r="BP176" s="13">
        <f>'Microbial Data (Raw Count)'!BQ176/'Microbial Data (Raw Count)'!BQ$492</f>
        <v>0</v>
      </c>
      <c r="BQ176" s="13">
        <f>'Microbial Data (Raw Count)'!BR176/'Microbial Data (Raw Count)'!BR$492</f>
        <v>0</v>
      </c>
      <c r="BR176" s="13">
        <f>'Microbial Data (Raw Count)'!BS176/'Microbial Data (Raw Count)'!BS$492</f>
        <v>0</v>
      </c>
      <c r="BS176" s="13">
        <f>'Microbial Data (Raw Count)'!BT176/'Microbial Data (Raw Count)'!BT$492</f>
        <v>0</v>
      </c>
      <c r="BT176" s="13">
        <f>'Microbial Data (Raw Count)'!BU176/'Microbial Data (Raw Count)'!BU$492</f>
        <v>0</v>
      </c>
      <c r="BU176" s="13">
        <f>'Microbial Data (Raw Count)'!BV176/'Microbial Data (Raw Count)'!BV$492</f>
        <v>0</v>
      </c>
      <c r="BV176" s="13">
        <f>'Microbial Data (Raw Count)'!BW176/'Microbial Data (Raw Count)'!BW$492</f>
        <v>0</v>
      </c>
      <c r="BW176" s="13">
        <f>'Microbial Data (Raw Count)'!BX176/'Microbial Data (Raw Count)'!BX$492</f>
        <v>0</v>
      </c>
      <c r="BX176" s="13">
        <f>'Microbial Data (Raw Count)'!BY176/'Microbial Data (Raw Count)'!BY$492</f>
        <v>0</v>
      </c>
      <c r="BY176" s="13">
        <f>'Microbial Data (Raw Count)'!BZ176/'Microbial Data (Raw Count)'!BZ$492</f>
        <v>0</v>
      </c>
      <c r="BZ176" s="13">
        <f>'Microbial Data (Raw Count)'!CA176/'Microbial Data (Raw Count)'!CA$492</f>
        <v>0</v>
      </c>
      <c r="CA176" s="13">
        <f>'Microbial Data (Raw Count)'!CB176/'Microbial Data (Raw Count)'!CB$492</f>
        <v>0</v>
      </c>
      <c r="CB176" s="13">
        <f>'Microbial Data (Raw Count)'!CC176/'Microbial Data (Raw Count)'!CC$492</f>
        <v>0</v>
      </c>
      <c r="CC176" s="13">
        <f>'Microbial Data (Raw Count)'!CD176/'Microbial Data (Raw Count)'!CD$492</f>
        <v>0</v>
      </c>
      <c r="CD176" s="13">
        <f>'Microbial Data (Raw Count)'!CE176/'Microbial Data (Raw Count)'!CE$492</f>
        <v>0</v>
      </c>
      <c r="CE176" s="13">
        <f>'Microbial Data (Raw Count)'!CF176/'Microbial Data (Raw Count)'!CF$492</f>
        <v>0</v>
      </c>
      <c r="CF176" s="13">
        <f>'Microbial Data (Raw Count)'!CG176/'Microbial Data (Raw Count)'!CG$492</f>
        <v>0</v>
      </c>
      <c r="CG176" s="13">
        <f>'Microbial Data (Raw Count)'!CH176/'Microbial Data (Raw Count)'!CH$492</f>
        <v>0</v>
      </c>
      <c r="CH176" s="13">
        <f>'Microbial Data (Raw Count)'!CI176/'Microbial Data (Raw Count)'!CI$492</f>
        <v>0</v>
      </c>
      <c r="CI176" s="13">
        <f>'Microbial Data (Raw Count)'!CJ176/'Microbial Data (Raw Count)'!CJ$492</f>
        <v>0</v>
      </c>
      <c r="CJ176" s="13">
        <f>'Microbial Data (Raw Count)'!CK176/'Microbial Data (Raw Count)'!CK$492</f>
        <v>0</v>
      </c>
      <c r="CK176" s="13">
        <f>'Microbial Data (Raw Count)'!CL176/'Microbial Data (Raw Count)'!CL$492</f>
        <v>0</v>
      </c>
      <c r="CL176" s="13">
        <f>'Microbial Data (Raw Count)'!CM176/'Microbial Data (Raw Count)'!CM$492</f>
        <v>0</v>
      </c>
      <c r="CM176" s="13">
        <f>'Microbial Data (Raw Count)'!CN176/'Microbial Data (Raw Count)'!CN$492</f>
        <v>0</v>
      </c>
      <c r="CN176" s="13">
        <f>'Microbial Data (Raw Count)'!CO176/'Microbial Data (Raw Count)'!CO$492</f>
        <v>0</v>
      </c>
      <c r="CO176" s="13">
        <f>'Microbial Data (Raw Count)'!CP176/'Microbial Data (Raw Count)'!CP$492</f>
        <v>0</v>
      </c>
      <c r="CP176" s="13">
        <f>'Microbial Data (Raw Count)'!CQ176/'Microbial Data (Raw Count)'!CQ$492</f>
        <v>0</v>
      </c>
      <c r="CQ176" s="13">
        <f>'Microbial Data (Raw Count)'!CR176/'Microbial Data (Raw Count)'!CR$492</f>
        <v>0</v>
      </c>
      <c r="CR176" s="13">
        <f>'Microbial Data (Raw Count)'!CS176/'Microbial Data (Raw Count)'!CS$492</f>
        <v>0</v>
      </c>
      <c r="CS176" s="13">
        <f>'Microbial Data (Raw Count)'!CT176/'Microbial Data (Raw Count)'!CT$492</f>
        <v>0</v>
      </c>
      <c r="CT176" s="13">
        <f>'Microbial Data (Raw Count)'!CU176/'Microbial Data (Raw Count)'!CU$492</f>
        <v>0</v>
      </c>
      <c r="CU176" s="13">
        <f>'Microbial Data (Raw Count)'!CV176/'Microbial Data (Raw Count)'!CV$492</f>
        <v>0</v>
      </c>
      <c r="CV176" s="13">
        <f>'Microbial Data (Raw Count)'!CW176/'Microbial Data (Raw Count)'!CW$492</f>
        <v>0</v>
      </c>
      <c r="CW176" s="13">
        <f>'Microbial Data (Raw Count)'!CX176/'Microbial Data (Raw Count)'!CX$492</f>
        <v>0</v>
      </c>
      <c r="CX176" s="13">
        <f>'Microbial Data (Raw Count)'!CY176/'Microbial Data (Raw Count)'!CY$492</f>
        <v>0</v>
      </c>
      <c r="CY176" s="13">
        <f>'Microbial Data (Raw Count)'!CZ176/'Microbial Data (Raw Count)'!CZ$492</f>
        <v>0</v>
      </c>
      <c r="CZ176" s="13">
        <f>'Microbial Data (Raw Count)'!DA176/'Microbial Data (Raw Count)'!DA$492</f>
        <v>0</v>
      </c>
      <c r="DA176" s="13">
        <f>'Microbial Data (Raw Count)'!DB176/'Microbial Data (Raw Count)'!DB$492</f>
        <v>0</v>
      </c>
      <c r="DB176" s="13">
        <f>'Microbial Data (Raw Count)'!DC176/'Microbial Data (Raw Count)'!DC$492</f>
        <v>0</v>
      </c>
      <c r="DC176" s="13">
        <f>'Microbial Data (Raw Count)'!DD176/'Microbial Data (Raw Count)'!DD$492</f>
        <v>0</v>
      </c>
      <c r="DD176" s="13">
        <f>'Microbial Data (Raw Count)'!DE176/'Microbial Data (Raw Count)'!DE$492</f>
        <v>0</v>
      </c>
      <c r="DE176" s="13">
        <f>'Microbial Data (Raw Count)'!DF176/'Microbial Data (Raw Count)'!DF$492</f>
        <v>0</v>
      </c>
      <c r="DF176" s="13">
        <f>'Microbial Data (Raw Count)'!DG176/'Microbial Data (Raw Count)'!DG$492</f>
        <v>0</v>
      </c>
      <c r="DG176" s="13">
        <f>'Microbial Data (Raw Count)'!DH176/'Microbial Data (Raw Count)'!DH$492</f>
        <v>0</v>
      </c>
      <c r="DH176" s="13">
        <f>'Microbial Data (Raw Count)'!DI176/'Microbial Data (Raw Count)'!DI$492</f>
        <v>0</v>
      </c>
      <c r="DI176" s="13">
        <f>'Microbial Data (Raw Count)'!DJ176/'Microbial Data (Raw Count)'!DJ$492</f>
        <v>0</v>
      </c>
      <c r="DJ176" s="13">
        <f>'Microbial Data (Raw Count)'!DK176/'Microbial Data (Raw Count)'!DK$492</f>
        <v>0</v>
      </c>
      <c r="DK176" s="13">
        <f>'Microbial Data (Raw Count)'!DL176/'Microbial Data (Raw Count)'!DL$492</f>
        <v>0</v>
      </c>
      <c r="DL176" s="13">
        <f>'Microbial Data (Raw Count)'!DM176/'Microbial Data (Raw Count)'!DM$492</f>
        <v>0</v>
      </c>
      <c r="DM176" s="13">
        <f>'Microbial Data (Raw Count)'!DN176/'Microbial Data (Raw Count)'!DN$492</f>
        <v>0</v>
      </c>
      <c r="DN176" s="13">
        <f>'Microbial Data (Raw Count)'!DO176/'Microbial Data (Raw Count)'!DO$492</f>
        <v>0</v>
      </c>
      <c r="DO176" s="13">
        <f>'Microbial Data (Raw Count)'!DP176/'Microbial Data (Raw Count)'!DP$492</f>
        <v>0</v>
      </c>
      <c r="DP176" s="13">
        <f>'Microbial Data (Raw Count)'!DQ176/'Microbial Data (Raw Count)'!DQ$492</f>
        <v>0</v>
      </c>
      <c r="DQ176" s="13">
        <f>'Microbial Data (Raw Count)'!DR176/'Microbial Data (Raw Count)'!DR$492</f>
        <v>0</v>
      </c>
      <c r="DR176" s="13">
        <f>'Microbial Data (Raw Count)'!DS176/'Microbial Data (Raw Count)'!DS$492</f>
        <v>0</v>
      </c>
      <c r="DS176" s="13">
        <f>'Microbial Data (Raw Count)'!DT176/'Microbial Data (Raw Count)'!DT$492</f>
        <v>0</v>
      </c>
      <c r="DT176" s="13">
        <f>'Microbial Data (Raw Count)'!DU176/'Microbial Data (Raw Count)'!DU$492</f>
        <v>0</v>
      </c>
      <c r="DU176" s="13">
        <f>'Microbial Data (Raw Count)'!DV176/'Microbial Data (Raw Count)'!DV$492</f>
        <v>0</v>
      </c>
      <c r="DV176" s="13">
        <f>'Microbial Data (Raw Count)'!DW176/'Microbial Data (Raw Count)'!DW$492</f>
        <v>0</v>
      </c>
      <c r="DW176" s="13">
        <f>'Microbial Data (Raw Count)'!DX176/'Microbial Data (Raw Count)'!DX$492</f>
        <v>0</v>
      </c>
      <c r="DX176" s="13">
        <f>'Microbial Data (Raw Count)'!DY176/'Microbial Data (Raw Count)'!DY$492</f>
        <v>0</v>
      </c>
      <c r="DY176" s="13">
        <f>'Microbial Data (Raw Count)'!DZ176/'Microbial Data (Raw Count)'!DZ$492</f>
        <v>0</v>
      </c>
      <c r="DZ176" s="13">
        <f>'Microbial Data (Raw Count)'!EA176/'Microbial Data (Raw Count)'!EA$492</f>
        <v>0</v>
      </c>
      <c r="EA176" s="13">
        <f>'Microbial Data (Raw Count)'!EB176/'Microbial Data (Raw Count)'!EB$492</f>
        <v>0</v>
      </c>
      <c r="EB176" s="13">
        <f>'Microbial Data (Raw Count)'!EC176/'Microbial Data (Raw Count)'!EC$492</f>
        <v>0</v>
      </c>
      <c r="EC176" s="13">
        <f>'Microbial Data (Raw Count)'!ED176/'Microbial Data (Raw Count)'!ED$492</f>
        <v>4.752625825768737E-5</v>
      </c>
      <c r="ED176" s="13">
        <f>'Microbial Data (Raw Count)'!EE176/'Microbial Data (Raw Count)'!EE$492</f>
        <v>0</v>
      </c>
      <c r="EE176" s="13">
        <f>'Microbial Data (Raw Count)'!EF176/'Microbial Data (Raw Count)'!EF$492</f>
        <v>0</v>
      </c>
      <c r="EF176" s="13">
        <f>'Microbial Data (Raw Count)'!EG176/'Microbial Data (Raw Count)'!EG$492</f>
        <v>0</v>
      </c>
      <c r="EG176" s="13">
        <f>'Microbial Data (Raw Count)'!EH176/'Microbial Data (Raw Count)'!EH$492</f>
        <v>0</v>
      </c>
      <c r="EH176" s="13">
        <f>'Microbial Data (Raw Count)'!EI176/'Microbial Data (Raw Count)'!EI$492</f>
        <v>0</v>
      </c>
      <c r="EI176" s="13">
        <f>'Microbial Data (Raw Count)'!EJ176/'Microbial Data (Raw Count)'!EJ$492</f>
        <v>0</v>
      </c>
      <c r="EJ176" s="13">
        <f>'Microbial Data (Raw Count)'!EK176/'Microbial Data (Raw Count)'!EK$492</f>
        <v>0</v>
      </c>
      <c r="EK176" s="13">
        <f>'Microbial Data (Raw Count)'!EL176/'Microbial Data (Raw Count)'!EL$492</f>
        <v>0</v>
      </c>
      <c r="EL176" s="13">
        <f>'Microbial Data (Raw Count)'!EM176/'Microbial Data (Raw Count)'!EM$492</f>
        <v>0</v>
      </c>
      <c r="EM176" s="13">
        <f>'Microbial Data (Raw Count)'!EN176/'Microbial Data (Raw Count)'!EN$492</f>
        <v>0</v>
      </c>
      <c r="EN176" s="13">
        <f>'Microbial Data (Raw Count)'!EO176/'Microbial Data (Raw Count)'!EO$492</f>
        <v>0</v>
      </c>
      <c r="EO176" s="13">
        <f>'Microbial Data (Raw Count)'!EP176/'Microbial Data (Raw Count)'!EP$492</f>
        <v>0</v>
      </c>
      <c r="EP176" s="13">
        <f>'Microbial Data (Raw Count)'!EQ176/'Microbial Data (Raw Count)'!EQ$492</f>
        <v>0</v>
      </c>
      <c r="EQ176" s="13">
        <f>'Microbial Data (Raw Count)'!ER176/'Microbial Data (Raw Count)'!ER$492</f>
        <v>0</v>
      </c>
      <c r="ER176" s="13">
        <f>'Microbial Data (Raw Count)'!ES176/'Microbial Data (Raw Count)'!ES$492</f>
        <v>0</v>
      </c>
      <c r="ES176" s="13">
        <f>'Microbial Data (Raw Count)'!ET176/'Microbial Data (Raw Count)'!ET$492</f>
        <v>0</v>
      </c>
      <c r="ET176" s="13">
        <f>'Microbial Data (Raw Count)'!EU176/'Microbial Data (Raw Count)'!EU$492</f>
        <v>0</v>
      </c>
      <c r="EU176" s="13">
        <f>'Microbial Data (Raw Count)'!EV176/'Microbial Data (Raw Count)'!EV$492</f>
        <v>0</v>
      </c>
      <c r="EV176" s="13">
        <f>'Microbial Data (Raw Count)'!EW176/'Microbial Data (Raw Count)'!EW$492</f>
        <v>0</v>
      </c>
      <c r="EW176" s="13">
        <f>'Microbial Data (Raw Count)'!EX176/'Microbial Data (Raw Count)'!EX$492</f>
        <v>0</v>
      </c>
      <c r="EX176" s="13">
        <f>'Microbial Data (Raw Count)'!EY176/'Microbial Data (Raw Count)'!EY$492</f>
        <v>0</v>
      </c>
      <c r="EY176" s="13">
        <f>'Microbial Data (Raw Count)'!EZ176/'Microbial Data (Raw Count)'!EZ$492</f>
        <v>0</v>
      </c>
      <c r="EZ176" s="13">
        <f>'Microbial Data (Raw Count)'!FA176/'Microbial Data (Raw Count)'!FA$492</f>
        <v>0</v>
      </c>
    </row>
    <row r="177" spans="1:156" x14ac:dyDescent="0.3">
      <c r="A177" s="8">
        <v>176</v>
      </c>
      <c r="B177" s="8" t="s">
        <v>154</v>
      </c>
      <c r="C177" s="8" t="s">
        <v>155</v>
      </c>
      <c r="D177" s="8" t="s">
        <v>156</v>
      </c>
      <c r="E177" s="8" t="s">
        <v>651</v>
      </c>
      <c r="F177" s="8" t="s">
        <v>503</v>
      </c>
      <c r="G177" s="8" t="s">
        <v>503</v>
      </c>
      <c r="H177" s="13">
        <f>'Microbial Data (Raw Count)'!I177/'Microbial Data (Raw Count)'!I$492</f>
        <v>0</v>
      </c>
      <c r="I177" s="13">
        <f>'Microbial Data (Raw Count)'!J177/'Microbial Data (Raw Count)'!J$492</f>
        <v>0</v>
      </c>
      <c r="J177" s="13">
        <f>'Microbial Data (Raw Count)'!K177/'Microbial Data (Raw Count)'!K$492</f>
        <v>0</v>
      </c>
      <c r="K177" s="13">
        <f>'Microbial Data (Raw Count)'!L177/'Microbial Data (Raw Count)'!L$492</f>
        <v>0</v>
      </c>
      <c r="L177" s="13">
        <f>'Microbial Data (Raw Count)'!M177/'Microbial Data (Raw Count)'!M$492</f>
        <v>0</v>
      </c>
      <c r="M177" s="13">
        <f>'Microbial Data (Raw Count)'!N177/'Microbial Data (Raw Count)'!N$492</f>
        <v>0</v>
      </c>
      <c r="N177" s="13">
        <f>'Microbial Data (Raw Count)'!O177/'Microbial Data (Raw Count)'!O$492</f>
        <v>0</v>
      </c>
      <c r="O177" s="13">
        <f>'Microbial Data (Raw Count)'!P177/'Microbial Data (Raw Count)'!P$492</f>
        <v>0</v>
      </c>
      <c r="P177" s="13">
        <f>'Microbial Data (Raw Count)'!Q177/'Microbial Data (Raw Count)'!Q$492</f>
        <v>0</v>
      </c>
      <c r="Q177" s="13">
        <f>'Microbial Data (Raw Count)'!R177/'Microbial Data (Raw Count)'!R$492</f>
        <v>0</v>
      </c>
      <c r="R177" s="13">
        <f>'Microbial Data (Raw Count)'!S177/'Microbial Data (Raw Count)'!S$492</f>
        <v>0</v>
      </c>
      <c r="S177" s="13">
        <f>'Microbial Data (Raw Count)'!T177/'Microbial Data (Raw Count)'!T$492</f>
        <v>0</v>
      </c>
      <c r="T177" s="13">
        <f>'Microbial Data (Raw Count)'!U177/'Microbial Data (Raw Count)'!U$492</f>
        <v>1.8216761242018782E-5</v>
      </c>
      <c r="U177" s="13">
        <f>'Microbial Data (Raw Count)'!V177/'Microbial Data (Raw Count)'!V$492</f>
        <v>0</v>
      </c>
      <c r="V177" s="13">
        <f>'Microbial Data (Raw Count)'!W177/'Microbial Data (Raw Count)'!W$492</f>
        <v>0</v>
      </c>
      <c r="W177" s="13">
        <f>'Microbial Data (Raw Count)'!X177/'Microbial Data (Raw Count)'!X$492</f>
        <v>0</v>
      </c>
      <c r="X177" s="13">
        <f>'Microbial Data (Raw Count)'!Y177/'Microbial Data (Raw Count)'!Y$492</f>
        <v>0</v>
      </c>
      <c r="Y177" s="13">
        <f>'Microbial Data (Raw Count)'!Z177/'Microbial Data (Raw Count)'!Z$492</f>
        <v>0</v>
      </c>
      <c r="Z177" s="13">
        <f>'Microbial Data (Raw Count)'!AA177/'Microbial Data (Raw Count)'!AA$492</f>
        <v>0</v>
      </c>
      <c r="AA177" s="13">
        <f>'Microbial Data (Raw Count)'!AB177/'Microbial Data (Raw Count)'!AB$492</f>
        <v>0</v>
      </c>
      <c r="AB177" s="13">
        <f>'Microbial Data (Raw Count)'!AC177/'Microbial Data (Raw Count)'!AC$492</f>
        <v>0</v>
      </c>
      <c r="AC177" s="13">
        <f>'Microbial Data (Raw Count)'!AD177/'Microbial Data (Raw Count)'!AD$492</f>
        <v>0</v>
      </c>
      <c r="AD177" s="13">
        <f>'Microbial Data (Raw Count)'!AE177/'Microbial Data (Raw Count)'!AE$492</f>
        <v>0</v>
      </c>
      <c r="AE177" s="13">
        <f>'Microbial Data (Raw Count)'!AF177/'Microbial Data (Raw Count)'!AF$492</f>
        <v>0</v>
      </c>
      <c r="AF177" s="13">
        <f>'Microbial Data (Raw Count)'!AG177/'Microbial Data (Raw Count)'!AG$492</f>
        <v>0</v>
      </c>
      <c r="AG177" s="13">
        <f>'Microbial Data (Raw Count)'!AH177/'Microbial Data (Raw Count)'!AH$492</f>
        <v>0</v>
      </c>
      <c r="AH177" s="13">
        <f>'Microbial Data (Raw Count)'!AI177/'Microbial Data (Raw Count)'!AI$492</f>
        <v>0</v>
      </c>
      <c r="AI177" s="13">
        <f>'Microbial Data (Raw Count)'!AJ177/'Microbial Data (Raw Count)'!AJ$492</f>
        <v>0</v>
      </c>
      <c r="AJ177" s="13">
        <f>'Microbial Data (Raw Count)'!AK177/'Microbial Data (Raw Count)'!AK$492</f>
        <v>0</v>
      </c>
      <c r="AK177" s="13">
        <f>'Microbial Data (Raw Count)'!AL177/'Microbial Data (Raw Count)'!AL$492</f>
        <v>0</v>
      </c>
      <c r="AL177" s="13">
        <f>'Microbial Data (Raw Count)'!AM177/'Microbial Data (Raw Count)'!AM$492</f>
        <v>0</v>
      </c>
      <c r="AM177" s="13">
        <f>'Microbial Data (Raw Count)'!AN177/'Microbial Data (Raw Count)'!AN$492</f>
        <v>0</v>
      </c>
      <c r="AN177" s="13">
        <f>'Microbial Data (Raw Count)'!AO177/'Microbial Data (Raw Count)'!AO$492</f>
        <v>0</v>
      </c>
      <c r="AO177" s="13">
        <f>'Microbial Data (Raw Count)'!AP177/'Microbial Data (Raw Count)'!AP$492</f>
        <v>0</v>
      </c>
      <c r="AP177" s="13">
        <f>'Microbial Data (Raw Count)'!AQ177/'Microbial Data (Raw Count)'!AQ$492</f>
        <v>0</v>
      </c>
      <c r="AQ177" s="13">
        <f>'Microbial Data (Raw Count)'!AR177/'Microbial Data (Raw Count)'!AR$492</f>
        <v>0</v>
      </c>
      <c r="AR177" s="13">
        <f>'Microbial Data (Raw Count)'!AS177/'Microbial Data (Raw Count)'!AS$492</f>
        <v>0</v>
      </c>
      <c r="AS177" s="13">
        <f>'Microbial Data (Raw Count)'!AT177/'Microbial Data (Raw Count)'!AT$492</f>
        <v>0</v>
      </c>
      <c r="AT177" s="13">
        <f>'Microbial Data (Raw Count)'!AU177/'Microbial Data (Raw Count)'!AU$492</f>
        <v>0</v>
      </c>
      <c r="AU177" s="13">
        <f>'Microbial Data (Raw Count)'!AV177/'Microbial Data (Raw Count)'!AV$492</f>
        <v>0</v>
      </c>
      <c r="AV177" s="13">
        <f>'Microbial Data (Raw Count)'!AW177/'Microbial Data (Raw Count)'!AW$492</f>
        <v>0</v>
      </c>
      <c r="AW177" s="13">
        <f>'Microbial Data (Raw Count)'!AX177/'Microbial Data (Raw Count)'!AX$492</f>
        <v>0</v>
      </c>
      <c r="AX177" s="13">
        <f>'Microbial Data (Raw Count)'!AY177/'Microbial Data (Raw Count)'!AY$492</f>
        <v>0</v>
      </c>
      <c r="AY177" s="13">
        <f>'Microbial Data (Raw Count)'!AZ177/'Microbial Data (Raw Count)'!AZ$492</f>
        <v>0</v>
      </c>
      <c r="AZ177" s="13">
        <f>'Microbial Data (Raw Count)'!BA177/'Microbial Data (Raw Count)'!BA$492</f>
        <v>0</v>
      </c>
      <c r="BA177" s="13">
        <f>'Microbial Data (Raw Count)'!BB177/'Microbial Data (Raw Count)'!BB$492</f>
        <v>0</v>
      </c>
      <c r="BB177" s="13">
        <f>'Microbial Data (Raw Count)'!BC177/'Microbial Data (Raw Count)'!BC$492</f>
        <v>0</v>
      </c>
      <c r="BC177" s="13">
        <f>'Microbial Data (Raw Count)'!BD177/'Microbial Data (Raw Count)'!BD$492</f>
        <v>0</v>
      </c>
      <c r="BD177" s="13">
        <f>'Microbial Data (Raw Count)'!BE177/'Microbial Data (Raw Count)'!BE$492</f>
        <v>0</v>
      </c>
      <c r="BE177" s="13">
        <f>'Microbial Data (Raw Count)'!BF177/'Microbial Data (Raw Count)'!BF$492</f>
        <v>0</v>
      </c>
      <c r="BF177" s="13">
        <f>'Microbial Data (Raw Count)'!BG177/'Microbial Data (Raw Count)'!BG$492</f>
        <v>0</v>
      </c>
      <c r="BG177" s="13">
        <f>'Microbial Data (Raw Count)'!BH177/'Microbial Data (Raw Count)'!BH$492</f>
        <v>0</v>
      </c>
      <c r="BH177" s="13">
        <f>'Microbial Data (Raw Count)'!BI177/'Microbial Data (Raw Count)'!BI$492</f>
        <v>0</v>
      </c>
      <c r="BI177" s="13">
        <f>'Microbial Data (Raw Count)'!BJ177/'Microbial Data (Raw Count)'!BJ$492</f>
        <v>0</v>
      </c>
      <c r="BJ177" s="13">
        <f>'Microbial Data (Raw Count)'!BK177/'Microbial Data (Raw Count)'!BK$492</f>
        <v>0</v>
      </c>
      <c r="BK177" s="13">
        <f>'Microbial Data (Raw Count)'!BL177/'Microbial Data (Raw Count)'!BL$492</f>
        <v>0</v>
      </c>
      <c r="BL177" s="13">
        <f>'Microbial Data (Raw Count)'!BM177/'Microbial Data (Raw Count)'!BM$492</f>
        <v>0</v>
      </c>
      <c r="BM177" s="13">
        <f>'Microbial Data (Raw Count)'!BN177/'Microbial Data (Raw Count)'!BN$492</f>
        <v>0</v>
      </c>
      <c r="BN177" s="13">
        <f>'Microbial Data (Raw Count)'!BO177/'Microbial Data (Raw Count)'!BO$492</f>
        <v>0</v>
      </c>
      <c r="BO177" s="13">
        <f>'Microbial Data (Raw Count)'!BP177/'Microbial Data (Raw Count)'!BP$492</f>
        <v>0</v>
      </c>
      <c r="BP177" s="13">
        <f>'Microbial Data (Raw Count)'!BQ177/'Microbial Data (Raw Count)'!BQ$492</f>
        <v>0</v>
      </c>
      <c r="BQ177" s="13">
        <f>'Microbial Data (Raw Count)'!BR177/'Microbial Data (Raw Count)'!BR$492</f>
        <v>0</v>
      </c>
      <c r="BR177" s="13">
        <f>'Microbial Data (Raw Count)'!BS177/'Microbial Data (Raw Count)'!BS$492</f>
        <v>0</v>
      </c>
      <c r="BS177" s="13">
        <f>'Microbial Data (Raw Count)'!BT177/'Microbial Data (Raw Count)'!BT$492</f>
        <v>0</v>
      </c>
      <c r="BT177" s="13">
        <f>'Microbial Data (Raw Count)'!BU177/'Microbial Data (Raw Count)'!BU$492</f>
        <v>0</v>
      </c>
      <c r="BU177" s="13">
        <f>'Microbial Data (Raw Count)'!BV177/'Microbial Data (Raw Count)'!BV$492</f>
        <v>0</v>
      </c>
      <c r="BV177" s="13">
        <f>'Microbial Data (Raw Count)'!BW177/'Microbial Data (Raw Count)'!BW$492</f>
        <v>0</v>
      </c>
      <c r="BW177" s="13">
        <f>'Microbial Data (Raw Count)'!BX177/'Microbial Data (Raw Count)'!BX$492</f>
        <v>0</v>
      </c>
      <c r="BX177" s="13">
        <f>'Microbial Data (Raw Count)'!BY177/'Microbial Data (Raw Count)'!BY$492</f>
        <v>0</v>
      </c>
      <c r="BY177" s="13">
        <f>'Microbial Data (Raw Count)'!BZ177/'Microbial Data (Raw Count)'!BZ$492</f>
        <v>0</v>
      </c>
      <c r="BZ177" s="13">
        <f>'Microbial Data (Raw Count)'!CA177/'Microbial Data (Raw Count)'!CA$492</f>
        <v>0</v>
      </c>
      <c r="CA177" s="13">
        <f>'Microbial Data (Raw Count)'!CB177/'Microbial Data (Raw Count)'!CB$492</f>
        <v>0</v>
      </c>
      <c r="CB177" s="13">
        <f>'Microbial Data (Raw Count)'!CC177/'Microbial Data (Raw Count)'!CC$492</f>
        <v>0</v>
      </c>
      <c r="CC177" s="13">
        <f>'Microbial Data (Raw Count)'!CD177/'Microbial Data (Raw Count)'!CD$492</f>
        <v>0</v>
      </c>
      <c r="CD177" s="13">
        <f>'Microbial Data (Raw Count)'!CE177/'Microbial Data (Raw Count)'!CE$492</f>
        <v>0</v>
      </c>
      <c r="CE177" s="13">
        <f>'Microbial Data (Raw Count)'!CF177/'Microbial Data (Raw Count)'!CF$492</f>
        <v>0</v>
      </c>
      <c r="CF177" s="13">
        <f>'Microbial Data (Raw Count)'!CG177/'Microbial Data (Raw Count)'!CG$492</f>
        <v>0</v>
      </c>
      <c r="CG177" s="13">
        <f>'Microbial Data (Raw Count)'!CH177/'Microbial Data (Raw Count)'!CH$492</f>
        <v>0</v>
      </c>
      <c r="CH177" s="13">
        <f>'Microbial Data (Raw Count)'!CI177/'Microbial Data (Raw Count)'!CI$492</f>
        <v>0</v>
      </c>
      <c r="CI177" s="13">
        <f>'Microbial Data (Raw Count)'!CJ177/'Microbial Data (Raw Count)'!CJ$492</f>
        <v>0</v>
      </c>
      <c r="CJ177" s="13">
        <f>'Microbial Data (Raw Count)'!CK177/'Microbial Data (Raw Count)'!CK$492</f>
        <v>0</v>
      </c>
      <c r="CK177" s="13">
        <f>'Microbial Data (Raw Count)'!CL177/'Microbial Data (Raw Count)'!CL$492</f>
        <v>0</v>
      </c>
      <c r="CL177" s="13">
        <f>'Microbial Data (Raw Count)'!CM177/'Microbial Data (Raw Count)'!CM$492</f>
        <v>0</v>
      </c>
      <c r="CM177" s="13">
        <f>'Microbial Data (Raw Count)'!CN177/'Microbial Data (Raw Count)'!CN$492</f>
        <v>0</v>
      </c>
      <c r="CN177" s="13">
        <f>'Microbial Data (Raw Count)'!CO177/'Microbial Data (Raw Count)'!CO$492</f>
        <v>0</v>
      </c>
      <c r="CO177" s="13">
        <f>'Microbial Data (Raw Count)'!CP177/'Microbial Data (Raw Count)'!CP$492</f>
        <v>0</v>
      </c>
      <c r="CP177" s="13">
        <f>'Microbial Data (Raw Count)'!CQ177/'Microbial Data (Raw Count)'!CQ$492</f>
        <v>0</v>
      </c>
      <c r="CQ177" s="13">
        <f>'Microbial Data (Raw Count)'!CR177/'Microbial Data (Raw Count)'!CR$492</f>
        <v>0</v>
      </c>
      <c r="CR177" s="13">
        <f>'Microbial Data (Raw Count)'!CS177/'Microbial Data (Raw Count)'!CS$492</f>
        <v>0</v>
      </c>
      <c r="CS177" s="13">
        <f>'Microbial Data (Raw Count)'!CT177/'Microbial Data (Raw Count)'!CT$492</f>
        <v>0</v>
      </c>
      <c r="CT177" s="13">
        <f>'Microbial Data (Raw Count)'!CU177/'Microbial Data (Raw Count)'!CU$492</f>
        <v>0</v>
      </c>
      <c r="CU177" s="13">
        <f>'Microbial Data (Raw Count)'!CV177/'Microbial Data (Raw Count)'!CV$492</f>
        <v>0</v>
      </c>
      <c r="CV177" s="13">
        <f>'Microbial Data (Raw Count)'!CW177/'Microbial Data (Raw Count)'!CW$492</f>
        <v>0</v>
      </c>
      <c r="CW177" s="13">
        <f>'Microbial Data (Raw Count)'!CX177/'Microbial Data (Raw Count)'!CX$492</f>
        <v>0</v>
      </c>
      <c r="CX177" s="13">
        <f>'Microbial Data (Raw Count)'!CY177/'Microbial Data (Raw Count)'!CY$492</f>
        <v>0</v>
      </c>
      <c r="CY177" s="13">
        <f>'Microbial Data (Raw Count)'!CZ177/'Microbial Data (Raw Count)'!CZ$492</f>
        <v>0</v>
      </c>
      <c r="CZ177" s="13">
        <f>'Microbial Data (Raw Count)'!DA177/'Microbial Data (Raw Count)'!DA$492</f>
        <v>0</v>
      </c>
      <c r="DA177" s="13">
        <f>'Microbial Data (Raw Count)'!DB177/'Microbial Data (Raw Count)'!DB$492</f>
        <v>0</v>
      </c>
      <c r="DB177" s="13">
        <f>'Microbial Data (Raw Count)'!DC177/'Microbial Data (Raw Count)'!DC$492</f>
        <v>0</v>
      </c>
      <c r="DC177" s="13">
        <f>'Microbial Data (Raw Count)'!DD177/'Microbial Data (Raw Count)'!DD$492</f>
        <v>0</v>
      </c>
      <c r="DD177" s="13">
        <f>'Microbial Data (Raw Count)'!DE177/'Microbial Data (Raw Count)'!DE$492</f>
        <v>0</v>
      </c>
      <c r="DE177" s="13">
        <f>'Microbial Data (Raw Count)'!DF177/'Microbial Data (Raw Count)'!DF$492</f>
        <v>0</v>
      </c>
      <c r="DF177" s="13">
        <f>'Microbial Data (Raw Count)'!DG177/'Microbial Data (Raw Count)'!DG$492</f>
        <v>0</v>
      </c>
      <c r="DG177" s="13">
        <f>'Microbial Data (Raw Count)'!DH177/'Microbial Data (Raw Count)'!DH$492</f>
        <v>0</v>
      </c>
      <c r="DH177" s="13">
        <f>'Microbial Data (Raw Count)'!DI177/'Microbial Data (Raw Count)'!DI$492</f>
        <v>0</v>
      </c>
      <c r="DI177" s="13">
        <f>'Microbial Data (Raw Count)'!DJ177/'Microbial Data (Raw Count)'!DJ$492</f>
        <v>0</v>
      </c>
      <c r="DJ177" s="13">
        <f>'Microbial Data (Raw Count)'!DK177/'Microbial Data (Raw Count)'!DK$492</f>
        <v>0</v>
      </c>
      <c r="DK177" s="13">
        <f>'Microbial Data (Raw Count)'!DL177/'Microbial Data (Raw Count)'!DL$492</f>
        <v>0</v>
      </c>
      <c r="DL177" s="13">
        <f>'Microbial Data (Raw Count)'!DM177/'Microbial Data (Raw Count)'!DM$492</f>
        <v>0</v>
      </c>
      <c r="DM177" s="13">
        <f>'Microbial Data (Raw Count)'!DN177/'Microbial Data (Raw Count)'!DN$492</f>
        <v>0</v>
      </c>
      <c r="DN177" s="13">
        <f>'Microbial Data (Raw Count)'!DO177/'Microbial Data (Raw Count)'!DO$492</f>
        <v>0</v>
      </c>
      <c r="DO177" s="13">
        <f>'Microbial Data (Raw Count)'!DP177/'Microbial Data (Raw Count)'!DP$492</f>
        <v>0</v>
      </c>
      <c r="DP177" s="13">
        <f>'Microbial Data (Raw Count)'!DQ177/'Microbial Data (Raw Count)'!DQ$492</f>
        <v>0</v>
      </c>
      <c r="DQ177" s="13">
        <f>'Microbial Data (Raw Count)'!DR177/'Microbial Data (Raw Count)'!DR$492</f>
        <v>0</v>
      </c>
      <c r="DR177" s="13">
        <f>'Microbial Data (Raw Count)'!DS177/'Microbial Data (Raw Count)'!DS$492</f>
        <v>0</v>
      </c>
      <c r="DS177" s="13">
        <f>'Microbial Data (Raw Count)'!DT177/'Microbial Data (Raw Count)'!DT$492</f>
        <v>0</v>
      </c>
      <c r="DT177" s="13">
        <f>'Microbial Data (Raw Count)'!DU177/'Microbial Data (Raw Count)'!DU$492</f>
        <v>0</v>
      </c>
      <c r="DU177" s="13">
        <f>'Microbial Data (Raw Count)'!DV177/'Microbial Data (Raw Count)'!DV$492</f>
        <v>0</v>
      </c>
      <c r="DV177" s="13">
        <f>'Microbial Data (Raw Count)'!DW177/'Microbial Data (Raw Count)'!DW$492</f>
        <v>0</v>
      </c>
      <c r="DW177" s="13">
        <f>'Microbial Data (Raw Count)'!DX177/'Microbial Data (Raw Count)'!DX$492</f>
        <v>0</v>
      </c>
      <c r="DX177" s="13">
        <f>'Microbial Data (Raw Count)'!DY177/'Microbial Data (Raw Count)'!DY$492</f>
        <v>0</v>
      </c>
      <c r="DY177" s="13">
        <f>'Microbial Data (Raw Count)'!DZ177/'Microbial Data (Raw Count)'!DZ$492</f>
        <v>0</v>
      </c>
      <c r="DZ177" s="13">
        <f>'Microbial Data (Raw Count)'!EA177/'Microbial Data (Raw Count)'!EA$492</f>
        <v>0</v>
      </c>
      <c r="EA177" s="13">
        <f>'Microbial Data (Raw Count)'!EB177/'Microbial Data (Raw Count)'!EB$492</f>
        <v>0</v>
      </c>
      <c r="EB177" s="13">
        <f>'Microbial Data (Raw Count)'!EC177/'Microbial Data (Raw Count)'!EC$492</f>
        <v>0</v>
      </c>
      <c r="EC177" s="13">
        <f>'Microbial Data (Raw Count)'!ED177/'Microbial Data (Raw Count)'!ED$492</f>
        <v>0</v>
      </c>
      <c r="ED177" s="13">
        <f>'Microbial Data (Raw Count)'!EE177/'Microbial Data (Raw Count)'!EE$492</f>
        <v>0</v>
      </c>
      <c r="EE177" s="13">
        <f>'Microbial Data (Raw Count)'!EF177/'Microbial Data (Raw Count)'!EF$492</f>
        <v>0</v>
      </c>
      <c r="EF177" s="13">
        <f>'Microbial Data (Raw Count)'!EG177/'Microbial Data (Raw Count)'!EG$492</f>
        <v>0</v>
      </c>
      <c r="EG177" s="13">
        <f>'Microbial Data (Raw Count)'!EH177/'Microbial Data (Raw Count)'!EH$492</f>
        <v>0</v>
      </c>
      <c r="EH177" s="13">
        <f>'Microbial Data (Raw Count)'!EI177/'Microbial Data (Raw Count)'!EI$492</f>
        <v>0</v>
      </c>
      <c r="EI177" s="13">
        <f>'Microbial Data (Raw Count)'!EJ177/'Microbial Data (Raw Count)'!EJ$492</f>
        <v>0</v>
      </c>
      <c r="EJ177" s="13">
        <f>'Microbial Data (Raw Count)'!EK177/'Microbial Data (Raw Count)'!EK$492</f>
        <v>0</v>
      </c>
      <c r="EK177" s="13">
        <f>'Microbial Data (Raw Count)'!EL177/'Microbial Data (Raw Count)'!EL$492</f>
        <v>0</v>
      </c>
      <c r="EL177" s="13">
        <f>'Microbial Data (Raw Count)'!EM177/'Microbial Data (Raw Count)'!EM$492</f>
        <v>0</v>
      </c>
      <c r="EM177" s="13">
        <f>'Microbial Data (Raw Count)'!EN177/'Microbial Data (Raw Count)'!EN$492</f>
        <v>0</v>
      </c>
      <c r="EN177" s="13">
        <f>'Microbial Data (Raw Count)'!EO177/'Microbial Data (Raw Count)'!EO$492</f>
        <v>0</v>
      </c>
      <c r="EO177" s="13">
        <f>'Microbial Data (Raw Count)'!EP177/'Microbial Data (Raw Count)'!EP$492</f>
        <v>0</v>
      </c>
      <c r="EP177" s="13">
        <f>'Microbial Data (Raw Count)'!EQ177/'Microbial Data (Raw Count)'!EQ$492</f>
        <v>0</v>
      </c>
      <c r="EQ177" s="13">
        <f>'Microbial Data (Raw Count)'!ER177/'Microbial Data (Raw Count)'!ER$492</f>
        <v>0</v>
      </c>
      <c r="ER177" s="13">
        <f>'Microbial Data (Raw Count)'!ES177/'Microbial Data (Raw Count)'!ES$492</f>
        <v>0</v>
      </c>
      <c r="ES177" s="13">
        <f>'Microbial Data (Raw Count)'!ET177/'Microbial Data (Raw Count)'!ET$492</f>
        <v>0</v>
      </c>
      <c r="ET177" s="13">
        <f>'Microbial Data (Raw Count)'!EU177/'Microbial Data (Raw Count)'!EU$492</f>
        <v>0</v>
      </c>
      <c r="EU177" s="13">
        <f>'Microbial Data (Raw Count)'!EV177/'Microbial Data (Raw Count)'!EV$492</f>
        <v>0</v>
      </c>
      <c r="EV177" s="13">
        <f>'Microbial Data (Raw Count)'!EW177/'Microbial Data (Raw Count)'!EW$492</f>
        <v>0</v>
      </c>
      <c r="EW177" s="13">
        <f>'Microbial Data (Raw Count)'!EX177/'Microbial Data (Raw Count)'!EX$492</f>
        <v>0</v>
      </c>
      <c r="EX177" s="13">
        <f>'Microbial Data (Raw Count)'!EY177/'Microbial Data (Raw Count)'!EY$492</f>
        <v>0</v>
      </c>
      <c r="EY177" s="13">
        <f>'Microbial Data (Raw Count)'!EZ177/'Microbial Data (Raw Count)'!EZ$492</f>
        <v>0</v>
      </c>
      <c r="EZ177" s="13">
        <f>'Microbial Data (Raw Count)'!FA177/'Microbial Data (Raw Count)'!FA$492</f>
        <v>0</v>
      </c>
    </row>
    <row r="178" spans="1:156" x14ac:dyDescent="0.3">
      <c r="A178" s="8">
        <v>177</v>
      </c>
      <c r="B178" s="8" t="s">
        <v>154</v>
      </c>
      <c r="C178" s="8" t="s">
        <v>155</v>
      </c>
      <c r="D178" s="8" t="s">
        <v>156</v>
      </c>
      <c r="E178" s="8" t="s">
        <v>157</v>
      </c>
      <c r="F178" s="8" t="s">
        <v>652</v>
      </c>
      <c r="G178" s="8" t="s">
        <v>503</v>
      </c>
      <c r="H178" s="13">
        <f>'Microbial Data (Raw Count)'!I178/'Microbial Data (Raw Count)'!I$492</f>
        <v>0</v>
      </c>
      <c r="I178" s="13">
        <f>'Microbial Data (Raw Count)'!J178/'Microbial Data (Raw Count)'!J$492</f>
        <v>0</v>
      </c>
      <c r="J178" s="13">
        <f>'Microbial Data (Raw Count)'!K178/'Microbial Data (Raw Count)'!K$492</f>
        <v>0</v>
      </c>
      <c r="K178" s="13">
        <f>'Microbial Data (Raw Count)'!L178/'Microbial Data (Raw Count)'!L$492</f>
        <v>0</v>
      </c>
      <c r="L178" s="13">
        <f>'Microbial Data (Raw Count)'!M178/'Microbial Data (Raw Count)'!M$492</f>
        <v>0</v>
      </c>
      <c r="M178" s="13">
        <f>'Microbial Data (Raw Count)'!N178/'Microbial Data (Raw Count)'!N$492</f>
        <v>0</v>
      </c>
      <c r="N178" s="13">
        <f>'Microbial Data (Raw Count)'!O178/'Microbial Data (Raw Count)'!O$492</f>
        <v>0</v>
      </c>
      <c r="O178" s="13">
        <f>'Microbial Data (Raw Count)'!P178/'Microbial Data (Raw Count)'!P$492</f>
        <v>0</v>
      </c>
      <c r="P178" s="13">
        <f>'Microbial Data (Raw Count)'!Q178/'Microbial Data (Raw Count)'!Q$492</f>
        <v>0</v>
      </c>
      <c r="Q178" s="13">
        <f>'Microbial Data (Raw Count)'!R178/'Microbial Data (Raw Count)'!R$492</f>
        <v>0</v>
      </c>
      <c r="R178" s="13">
        <f>'Microbial Data (Raw Count)'!S178/'Microbial Data (Raw Count)'!S$492</f>
        <v>0</v>
      </c>
      <c r="S178" s="13">
        <f>'Microbial Data (Raw Count)'!T178/'Microbial Data (Raw Count)'!T$492</f>
        <v>0</v>
      </c>
      <c r="T178" s="13">
        <f>'Microbial Data (Raw Count)'!U178/'Microbial Data (Raw Count)'!U$492</f>
        <v>0</v>
      </c>
      <c r="U178" s="13">
        <f>'Microbial Data (Raw Count)'!V178/'Microbial Data (Raw Count)'!V$492</f>
        <v>0</v>
      </c>
      <c r="V178" s="13">
        <f>'Microbial Data (Raw Count)'!W178/'Microbial Data (Raw Count)'!W$492</f>
        <v>0</v>
      </c>
      <c r="W178" s="13">
        <f>'Microbial Data (Raw Count)'!X178/'Microbial Data (Raw Count)'!X$492</f>
        <v>0</v>
      </c>
      <c r="X178" s="13">
        <f>'Microbial Data (Raw Count)'!Y178/'Microbial Data (Raw Count)'!Y$492</f>
        <v>0</v>
      </c>
      <c r="Y178" s="13">
        <f>'Microbial Data (Raw Count)'!Z178/'Microbial Data (Raw Count)'!Z$492</f>
        <v>0</v>
      </c>
      <c r="Z178" s="13">
        <f>'Microbial Data (Raw Count)'!AA178/'Microbial Data (Raw Count)'!AA$492</f>
        <v>0</v>
      </c>
      <c r="AA178" s="13">
        <f>'Microbial Data (Raw Count)'!AB178/'Microbial Data (Raw Count)'!AB$492</f>
        <v>0</v>
      </c>
      <c r="AB178" s="13">
        <f>'Microbial Data (Raw Count)'!AC178/'Microbial Data (Raw Count)'!AC$492</f>
        <v>0</v>
      </c>
      <c r="AC178" s="13">
        <f>'Microbial Data (Raw Count)'!AD178/'Microbial Data (Raw Count)'!AD$492</f>
        <v>6.7389985848102969E-5</v>
      </c>
      <c r="AD178" s="13">
        <f>'Microbial Data (Raw Count)'!AE178/'Microbial Data (Raw Count)'!AE$492</f>
        <v>0</v>
      </c>
      <c r="AE178" s="13">
        <f>'Microbial Data (Raw Count)'!AF178/'Microbial Data (Raw Count)'!AF$492</f>
        <v>0</v>
      </c>
      <c r="AF178" s="13">
        <f>'Microbial Data (Raw Count)'!AG178/'Microbial Data (Raw Count)'!AG$492</f>
        <v>0</v>
      </c>
      <c r="AG178" s="13">
        <f>'Microbial Data (Raw Count)'!AH178/'Microbial Data (Raw Count)'!AH$492</f>
        <v>0</v>
      </c>
      <c r="AH178" s="13">
        <f>'Microbial Data (Raw Count)'!AI178/'Microbial Data (Raw Count)'!AI$492</f>
        <v>0</v>
      </c>
      <c r="AI178" s="13">
        <f>'Microbial Data (Raw Count)'!AJ178/'Microbial Data (Raw Count)'!AJ$492</f>
        <v>0</v>
      </c>
      <c r="AJ178" s="13">
        <f>'Microbial Data (Raw Count)'!AK178/'Microbial Data (Raw Count)'!AK$492</f>
        <v>0</v>
      </c>
      <c r="AK178" s="13">
        <f>'Microbial Data (Raw Count)'!AL178/'Microbial Data (Raw Count)'!AL$492</f>
        <v>0</v>
      </c>
      <c r="AL178" s="13">
        <f>'Microbial Data (Raw Count)'!AM178/'Microbial Data (Raw Count)'!AM$492</f>
        <v>1.1978990693245692E-3</v>
      </c>
      <c r="AM178" s="13">
        <f>'Microbial Data (Raw Count)'!AN178/'Microbial Data (Raw Count)'!AN$492</f>
        <v>1.2221299531516852E-3</v>
      </c>
      <c r="AN178" s="13">
        <f>'Microbial Data (Raw Count)'!AO178/'Microbial Data (Raw Count)'!AO$492</f>
        <v>4.6892096076694626E-4</v>
      </c>
      <c r="AO178" s="13">
        <f>'Microbial Data (Raw Count)'!AP178/'Microbial Data (Raw Count)'!AP$492</f>
        <v>0</v>
      </c>
      <c r="AP178" s="13">
        <f>'Microbial Data (Raw Count)'!AQ178/'Microbial Data (Raw Count)'!AQ$492</f>
        <v>0</v>
      </c>
      <c r="AQ178" s="13">
        <f>'Microbial Data (Raw Count)'!AR178/'Microbial Data (Raw Count)'!AR$492</f>
        <v>0</v>
      </c>
      <c r="AR178" s="13">
        <f>'Microbial Data (Raw Count)'!AS178/'Microbial Data (Raw Count)'!AS$492</f>
        <v>0</v>
      </c>
      <c r="AS178" s="13">
        <f>'Microbial Data (Raw Count)'!AT178/'Microbial Data (Raw Count)'!AT$492</f>
        <v>0</v>
      </c>
      <c r="AT178" s="13">
        <f>'Microbial Data (Raw Count)'!AU178/'Microbial Data (Raw Count)'!AU$492</f>
        <v>0</v>
      </c>
      <c r="AU178" s="13">
        <f>'Microbial Data (Raw Count)'!AV178/'Microbial Data (Raw Count)'!AV$492</f>
        <v>0</v>
      </c>
      <c r="AV178" s="13">
        <f>'Microbial Data (Raw Count)'!AW178/'Microbial Data (Raw Count)'!AW$492</f>
        <v>0</v>
      </c>
      <c r="AW178" s="13">
        <f>'Microbial Data (Raw Count)'!AX178/'Microbial Data (Raw Count)'!AX$492</f>
        <v>0</v>
      </c>
      <c r="AX178" s="13">
        <f>'Microbial Data (Raw Count)'!AY178/'Microbial Data (Raw Count)'!AY$492</f>
        <v>0</v>
      </c>
      <c r="AY178" s="13">
        <f>'Microbial Data (Raw Count)'!AZ178/'Microbial Data (Raw Count)'!AZ$492</f>
        <v>0</v>
      </c>
      <c r="AZ178" s="13">
        <f>'Microbial Data (Raw Count)'!BA178/'Microbial Data (Raw Count)'!BA$492</f>
        <v>0</v>
      </c>
      <c r="BA178" s="13">
        <f>'Microbial Data (Raw Count)'!BB178/'Microbial Data (Raw Count)'!BB$492</f>
        <v>0</v>
      </c>
      <c r="BB178" s="13">
        <f>'Microbial Data (Raw Count)'!BC178/'Microbial Data (Raw Count)'!BC$492</f>
        <v>0</v>
      </c>
      <c r="BC178" s="13">
        <f>'Microbial Data (Raw Count)'!BD178/'Microbial Data (Raw Count)'!BD$492</f>
        <v>0</v>
      </c>
      <c r="BD178" s="13">
        <f>'Microbial Data (Raw Count)'!BE178/'Microbial Data (Raw Count)'!BE$492</f>
        <v>0</v>
      </c>
      <c r="BE178" s="13">
        <f>'Microbial Data (Raw Count)'!BF178/'Microbial Data (Raw Count)'!BF$492</f>
        <v>0</v>
      </c>
      <c r="BF178" s="13">
        <f>'Microbial Data (Raw Count)'!BG178/'Microbial Data (Raw Count)'!BG$492</f>
        <v>0</v>
      </c>
      <c r="BG178" s="13">
        <f>'Microbial Data (Raw Count)'!BH178/'Microbial Data (Raw Count)'!BH$492</f>
        <v>0</v>
      </c>
      <c r="BH178" s="13">
        <f>'Microbial Data (Raw Count)'!BI178/'Microbial Data (Raw Count)'!BI$492</f>
        <v>3.8061405734585131E-5</v>
      </c>
      <c r="BI178" s="13">
        <f>'Microbial Data (Raw Count)'!BJ178/'Microbial Data (Raw Count)'!BJ$492</f>
        <v>0</v>
      </c>
      <c r="BJ178" s="13">
        <f>'Microbial Data (Raw Count)'!BK178/'Microbial Data (Raw Count)'!BK$492</f>
        <v>0</v>
      </c>
      <c r="BK178" s="13">
        <f>'Microbial Data (Raw Count)'!BL178/'Microbial Data (Raw Count)'!BL$492</f>
        <v>0</v>
      </c>
      <c r="BL178" s="13">
        <f>'Microbial Data (Raw Count)'!BM178/'Microbial Data (Raw Count)'!BM$492</f>
        <v>0</v>
      </c>
      <c r="BM178" s="13">
        <f>'Microbial Data (Raw Count)'!BN178/'Microbial Data (Raw Count)'!BN$492</f>
        <v>0</v>
      </c>
      <c r="BN178" s="13">
        <f>'Microbial Data (Raw Count)'!BO178/'Microbial Data (Raw Count)'!BO$492</f>
        <v>0</v>
      </c>
      <c r="BO178" s="13">
        <f>'Microbial Data (Raw Count)'!BP178/'Microbial Data (Raw Count)'!BP$492</f>
        <v>0</v>
      </c>
      <c r="BP178" s="13">
        <f>'Microbial Data (Raw Count)'!BQ178/'Microbial Data (Raw Count)'!BQ$492</f>
        <v>0</v>
      </c>
      <c r="BQ178" s="13">
        <f>'Microbial Data (Raw Count)'!BR178/'Microbial Data (Raw Count)'!BR$492</f>
        <v>0</v>
      </c>
      <c r="BR178" s="13">
        <f>'Microbial Data (Raw Count)'!BS178/'Microbial Data (Raw Count)'!BS$492</f>
        <v>0</v>
      </c>
      <c r="BS178" s="13">
        <f>'Microbial Data (Raw Count)'!BT178/'Microbial Data (Raw Count)'!BT$492</f>
        <v>0</v>
      </c>
      <c r="BT178" s="13">
        <f>'Microbial Data (Raw Count)'!BU178/'Microbial Data (Raw Count)'!BU$492</f>
        <v>0</v>
      </c>
      <c r="BU178" s="13">
        <f>'Microbial Data (Raw Count)'!BV178/'Microbial Data (Raw Count)'!BV$492</f>
        <v>0</v>
      </c>
      <c r="BV178" s="13">
        <f>'Microbial Data (Raw Count)'!BW178/'Microbial Data (Raw Count)'!BW$492</f>
        <v>0</v>
      </c>
      <c r="BW178" s="13">
        <f>'Microbial Data (Raw Count)'!BX178/'Microbial Data (Raw Count)'!BX$492</f>
        <v>0</v>
      </c>
      <c r="BX178" s="13">
        <f>'Microbial Data (Raw Count)'!BY178/'Microbial Data (Raw Count)'!BY$492</f>
        <v>0</v>
      </c>
      <c r="BY178" s="13">
        <f>'Microbial Data (Raw Count)'!BZ178/'Microbial Data (Raw Count)'!BZ$492</f>
        <v>0</v>
      </c>
      <c r="BZ178" s="13">
        <f>'Microbial Data (Raw Count)'!CA178/'Microbial Data (Raw Count)'!CA$492</f>
        <v>3.7527676661537886E-5</v>
      </c>
      <c r="CA178" s="13">
        <f>'Microbial Data (Raw Count)'!CB178/'Microbial Data (Raw Count)'!CB$492</f>
        <v>0</v>
      </c>
      <c r="CB178" s="13">
        <f>'Microbial Data (Raw Count)'!CC178/'Microbial Data (Raw Count)'!CC$492</f>
        <v>0</v>
      </c>
      <c r="CC178" s="13">
        <f>'Microbial Data (Raw Count)'!CD178/'Microbial Data (Raw Count)'!CD$492</f>
        <v>0</v>
      </c>
      <c r="CD178" s="13">
        <f>'Microbial Data (Raw Count)'!CE178/'Microbial Data (Raw Count)'!CE$492</f>
        <v>0</v>
      </c>
      <c r="CE178" s="13">
        <f>'Microbial Data (Raw Count)'!CF178/'Microbial Data (Raw Count)'!CF$492</f>
        <v>2.3467292461132298E-4</v>
      </c>
      <c r="CF178" s="13">
        <f>'Microbial Data (Raw Count)'!CG178/'Microbial Data (Raw Count)'!CG$492</f>
        <v>1.5385798907608278E-4</v>
      </c>
      <c r="CG178" s="13">
        <f>'Microbial Data (Raw Count)'!CH178/'Microbial Data (Raw Count)'!CH$492</f>
        <v>1.9329517854591602E-4</v>
      </c>
      <c r="CH178" s="13">
        <f>'Microbial Data (Raw Count)'!CI178/'Microbial Data (Raw Count)'!CI$492</f>
        <v>0</v>
      </c>
      <c r="CI178" s="13">
        <f>'Microbial Data (Raw Count)'!CJ178/'Microbial Data (Raw Count)'!CJ$492</f>
        <v>0</v>
      </c>
      <c r="CJ178" s="13">
        <f>'Microbial Data (Raw Count)'!CK178/'Microbial Data (Raw Count)'!CK$492</f>
        <v>0</v>
      </c>
      <c r="CK178" s="13">
        <f>'Microbial Data (Raw Count)'!CL178/'Microbial Data (Raw Count)'!CL$492</f>
        <v>0</v>
      </c>
      <c r="CL178" s="13">
        <f>'Microbial Data (Raw Count)'!CM178/'Microbial Data (Raw Count)'!CM$492</f>
        <v>0</v>
      </c>
      <c r="CM178" s="13">
        <f>'Microbial Data (Raw Count)'!CN178/'Microbial Data (Raw Count)'!CN$492</f>
        <v>0</v>
      </c>
      <c r="CN178" s="13">
        <f>'Microbial Data (Raw Count)'!CO178/'Microbial Data (Raw Count)'!CO$492</f>
        <v>0</v>
      </c>
      <c r="CO178" s="13">
        <f>'Microbial Data (Raw Count)'!CP178/'Microbial Data (Raw Count)'!CP$492</f>
        <v>0</v>
      </c>
      <c r="CP178" s="13">
        <f>'Microbial Data (Raw Count)'!CQ178/'Microbial Data (Raw Count)'!CQ$492</f>
        <v>6.2437562437562438E-4</v>
      </c>
      <c r="CQ178" s="13">
        <f>'Microbial Data (Raw Count)'!CR178/'Microbial Data (Raw Count)'!CR$492</f>
        <v>4.5798314126923218E-4</v>
      </c>
      <c r="CR178" s="13">
        <f>'Microbial Data (Raw Count)'!CS178/'Microbial Data (Raw Count)'!CS$492</f>
        <v>7.4016310022601407E-4</v>
      </c>
      <c r="CS178" s="13">
        <f>'Microbial Data (Raw Count)'!CT178/'Microbial Data (Raw Count)'!CT$492</f>
        <v>0</v>
      </c>
      <c r="CT178" s="13">
        <f>'Microbial Data (Raw Count)'!CU178/'Microbial Data (Raw Count)'!CU$492</f>
        <v>0</v>
      </c>
      <c r="CU178" s="13">
        <f>'Microbial Data (Raw Count)'!CV178/'Microbial Data (Raw Count)'!CV$492</f>
        <v>0</v>
      </c>
      <c r="CV178" s="13">
        <f>'Microbial Data (Raw Count)'!CW178/'Microbial Data (Raw Count)'!CW$492</f>
        <v>0</v>
      </c>
      <c r="CW178" s="13">
        <f>'Microbial Data (Raw Count)'!CX178/'Microbial Data (Raw Count)'!CX$492</f>
        <v>0</v>
      </c>
      <c r="CX178" s="13">
        <f>'Microbial Data (Raw Count)'!CY178/'Microbial Data (Raw Count)'!CY$492</f>
        <v>0</v>
      </c>
      <c r="CY178" s="13">
        <f>'Microbial Data (Raw Count)'!CZ178/'Microbial Data (Raw Count)'!CZ$492</f>
        <v>0</v>
      </c>
      <c r="CZ178" s="13">
        <f>'Microbial Data (Raw Count)'!DA178/'Microbial Data (Raw Count)'!DA$492</f>
        <v>0</v>
      </c>
      <c r="DA178" s="13">
        <f>'Microbial Data (Raw Count)'!DB178/'Microbial Data (Raw Count)'!DB$492</f>
        <v>0</v>
      </c>
      <c r="DB178" s="13">
        <f>'Microbial Data (Raw Count)'!DC178/'Microbial Data (Raw Count)'!DC$492</f>
        <v>0</v>
      </c>
      <c r="DC178" s="13">
        <f>'Microbial Data (Raw Count)'!DD178/'Microbial Data (Raw Count)'!DD$492</f>
        <v>2.1779036122087053E-4</v>
      </c>
      <c r="DD178" s="13">
        <f>'Microbial Data (Raw Count)'!DE178/'Microbial Data (Raw Count)'!DE$492</f>
        <v>2.8724282790564074E-4</v>
      </c>
      <c r="DE178" s="13">
        <f>'Microbial Data (Raw Count)'!DF178/'Microbial Data (Raw Count)'!DF$492</f>
        <v>0</v>
      </c>
      <c r="DF178" s="13">
        <f>'Microbial Data (Raw Count)'!DG178/'Microbial Data (Raw Count)'!DG$492</f>
        <v>0</v>
      </c>
      <c r="DG178" s="13">
        <f>'Microbial Data (Raw Count)'!DH178/'Microbial Data (Raw Count)'!DH$492</f>
        <v>3.2751091703056768E-5</v>
      </c>
      <c r="DH178" s="13">
        <f>'Microbial Data (Raw Count)'!DI178/'Microbial Data (Raw Count)'!DI$492</f>
        <v>0</v>
      </c>
      <c r="DI178" s="13">
        <f>'Microbial Data (Raw Count)'!DJ178/'Microbial Data (Raw Count)'!DJ$492</f>
        <v>0</v>
      </c>
      <c r="DJ178" s="13">
        <f>'Microbial Data (Raw Count)'!DK178/'Microbial Data (Raw Count)'!DK$492</f>
        <v>0</v>
      </c>
      <c r="DK178" s="13">
        <f>'Microbial Data (Raw Count)'!DL178/'Microbial Data (Raw Count)'!DL$492</f>
        <v>1.5457908874360144E-3</v>
      </c>
      <c r="DL178" s="13">
        <f>'Microbial Data (Raw Count)'!DM178/'Microbial Data (Raw Count)'!DM$492</f>
        <v>3.326039387308534E-3</v>
      </c>
      <c r="DM178" s="13">
        <f>'Microbial Data (Raw Count)'!DN178/'Microbial Data (Raw Count)'!DN$492</f>
        <v>3.0279872536155611E-3</v>
      </c>
      <c r="DN178" s="13">
        <f>'Microbial Data (Raw Count)'!DO178/'Microbial Data (Raw Count)'!DO$492</f>
        <v>0</v>
      </c>
      <c r="DO178" s="13">
        <f>'Microbial Data (Raw Count)'!DP178/'Microbial Data (Raw Count)'!DP$492</f>
        <v>2.3272321064941411E-5</v>
      </c>
      <c r="DP178" s="13">
        <f>'Microbial Data (Raw Count)'!DQ178/'Microbial Data (Raw Count)'!DQ$492</f>
        <v>0</v>
      </c>
      <c r="DQ178" s="13">
        <f>'Microbial Data (Raw Count)'!DR178/'Microbial Data (Raw Count)'!DR$492</f>
        <v>0</v>
      </c>
      <c r="DR178" s="13">
        <f>'Microbial Data (Raw Count)'!DS178/'Microbial Data (Raw Count)'!DS$492</f>
        <v>2.589164347206939E-5</v>
      </c>
      <c r="DS178" s="13">
        <f>'Microbial Data (Raw Count)'!DT178/'Microbial Data (Raw Count)'!DT$492</f>
        <v>5.0979659116012713E-5</v>
      </c>
      <c r="DT178" s="13">
        <f>'Microbial Data (Raw Count)'!DU178/'Microbial Data (Raw Count)'!DU$492</f>
        <v>0</v>
      </c>
      <c r="DU178" s="13">
        <f>'Microbial Data (Raw Count)'!DV178/'Microbial Data (Raw Count)'!DV$492</f>
        <v>0</v>
      </c>
      <c r="DV178" s="13">
        <f>'Microbial Data (Raw Count)'!DW178/'Microbial Data (Raw Count)'!DW$492</f>
        <v>0</v>
      </c>
      <c r="DW178" s="13">
        <f>'Microbial Data (Raw Count)'!DX178/'Microbial Data (Raw Count)'!DX$492</f>
        <v>2.4070768058090787E-4</v>
      </c>
      <c r="DX178" s="13">
        <f>'Microbial Data (Raw Count)'!DY178/'Microbial Data (Raw Count)'!DY$492</f>
        <v>0</v>
      </c>
      <c r="DY178" s="13">
        <f>'Microbial Data (Raw Count)'!DZ178/'Microbial Data (Raw Count)'!DZ$492</f>
        <v>0</v>
      </c>
      <c r="DZ178" s="13">
        <f>'Microbial Data (Raw Count)'!EA178/'Microbial Data (Raw Count)'!EA$492</f>
        <v>0</v>
      </c>
      <c r="EA178" s="13">
        <f>'Microbial Data (Raw Count)'!EB178/'Microbial Data (Raw Count)'!EB$492</f>
        <v>0</v>
      </c>
      <c r="EB178" s="13">
        <f>'Microbial Data (Raw Count)'!EC178/'Microbial Data (Raw Count)'!EC$492</f>
        <v>0</v>
      </c>
      <c r="EC178" s="13">
        <f>'Microbial Data (Raw Count)'!ED178/'Microbial Data (Raw Count)'!ED$492</f>
        <v>0</v>
      </c>
      <c r="ED178" s="13">
        <f>'Microbial Data (Raw Count)'!EE178/'Microbial Data (Raw Count)'!EE$492</f>
        <v>0</v>
      </c>
      <c r="EE178" s="13">
        <f>'Microbial Data (Raw Count)'!EF178/'Microbial Data (Raw Count)'!EF$492</f>
        <v>0</v>
      </c>
      <c r="EF178" s="13">
        <f>'Microbial Data (Raw Count)'!EG178/'Microbial Data (Raw Count)'!EG$492</f>
        <v>0</v>
      </c>
      <c r="EG178" s="13">
        <f>'Microbial Data (Raw Count)'!EH178/'Microbial Data (Raw Count)'!EH$492</f>
        <v>0</v>
      </c>
      <c r="EH178" s="13">
        <f>'Microbial Data (Raw Count)'!EI178/'Microbial Data (Raw Count)'!EI$492</f>
        <v>0</v>
      </c>
      <c r="EI178" s="13">
        <f>'Microbial Data (Raw Count)'!EJ178/'Microbial Data (Raw Count)'!EJ$492</f>
        <v>3.6119146274724416E-3</v>
      </c>
      <c r="EJ178" s="13">
        <f>'Microbial Data (Raw Count)'!EK178/'Microbial Data (Raw Count)'!EK$492</f>
        <v>1.3443899987435608E-3</v>
      </c>
      <c r="EK178" s="13">
        <f>'Microbial Data (Raw Count)'!EL178/'Microbial Data (Raw Count)'!EL$492</f>
        <v>4.4449420590046461E-3</v>
      </c>
      <c r="EL178" s="13">
        <f>'Microbial Data (Raw Count)'!EM178/'Microbial Data (Raw Count)'!EM$492</f>
        <v>0</v>
      </c>
      <c r="EM178" s="13">
        <f>'Microbial Data (Raw Count)'!EN178/'Microbial Data (Raw Count)'!EN$492</f>
        <v>0</v>
      </c>
      <c r="EN178" s="13">
        <f>'Microbial Data (Raw Count)'!EO178/'Microbial Data (Raw Count)'!EO$492</f>
        <v>0</v>
      </c>
      <c r="EO178" s="13">
        <f>'Microbial Data (Raw Count)'!EP178/'Microbial Data (Raw Count)'!EP$492</f>
        <v>5.6966532162354617E-4</v>
      </c>
      <c r="EP178" s="13">
        <f>'Microbial Data (Raw Count)'!EQ178/'Microbial Data (Raw Count)'!EQ$492</f>
        <v>1.436079198240039E-3</v>
      </c>
      <c r="EQ178" s="13">
        <f>'Microbial Data (Raw Count)'!ER178/'Microbial Data (Raw Count)'!ER$492</f>
        <v>4.1751098176279391E-3</v>
      </c>
      <c r="ER178" s="13">
        <f>'Microbial Data (Raw Count)'!ES178/'Microbial Data (Raw Count)'!ES$492</f>
        <v>0</v>
      </c>
      <c r="ES178" s="13">
        <f>'Microbial Data (Raw Count)'!ET178/'Microbial Data (Raw Count)'!ET$492</f>
        <v>0</v>
      </c>
      <c r="ET178" s="13">
        <f>'Microbial Data (Raw Count)'!EU178/'Microbial Data (Raw Count)'!EU$492</f>
        <v>0</v>
      </c>
      <c r="EU178" s="13">
        <f>'Microbial Data (Raw Count)'!EV178/'Microbial Data (Raw Count)'!EV$492</f>
        <v>0</v>
      </c>
      <c r="EV178" s="13">
        <f>'Microbial Data (Raw Count)'!EW178/'Microbial Data (Raw Count)'!EW$492</f>
        <v>0</v>
      </c>
      <c r="EW178" s="13">
        <f>'Microbial Data (Raw Count)'!EX178/'Microbial Data (Raw Count)'!EX$492</f>
        <v>0</v>
      </c>
      <c r="EX178" s="13">
        <f>'Microbial Data (Raw Count)'!EY178/'Microbial Data (Raw Count)'!EY$492</f>
        <v>0</v>
      </c>
      <c r="EY178" s="13">
        <f>'Microbial Data (Raw Count)'!EZ178/'Microbial Data (Raw Count)'!EZ$492</f>
        <v>0</v>
      </c>
      <c r="EZ178" s="13">
        <f>'Microbial Data (Raw Count)'!FA178/'Microbial Data (Raw Count)'!FA$492</f>
        <v>0</v>
      </c>
    </row>
    <row r="179" spans="1:156" x14ac:dyDescent="0.3">
      <c r="A179" s="8">
        <v>178</v>
      </c>
      <c r="B179" s="8" t="s">
        <v>154</v>
      </c>
      <c r="C179" s="8" t="s">
        <v>155</v>
      </c>
      <c r="D179" s="8" t="s">
        <v>156</v>
      </c>
      <c r="E179" s="8" t="s">
        <v>157</v>
      </c>
      <c r="F179" s="8" t="s">
        <v>639</v>
      </c>
      <c r="G179" s="8" t="s">
        <v>503</v>
      </c>
      <c r="H179" s="13">
        <f>'Microbial Data (Raw Count)'!I179/'Microbial Data (Raw Count)'!I$492</f>
        <v>0</v>
      </c>
      <c r="I179" s="13">
        <f>'Microbial Data (Raw Count)'!J179/'Microbial Data (Raw Count)'!J$492</f>
        <v>1.4446691707598961E-4</v>
      </c>
      <c r="J179" s="13">
        <f>'Microbial Data (Raw Count)'!K179/'Microbial Data (Raw Count)'!K$492</f>
        <v>0</v>
      </c>
      <c r="K179" s="13">
        <f>'Microbial Data (Raw Count)'!L179/'Microbial Data (Raw Count)'!L$492</f>
        <v>5.3754610204416833E-4</v>
      </c>
      <c r="L179" s="13">
        <f>'Microbial Data (Raw Count)'!M179/'Microbial Data (Raw Count)'!M$492</f>
        <v>5.5717290468164531E-5</v>
      </c>
      <c r="M179" s="13">
        <f>'Microbial Data (Raw Count)'!N179/'Microbial Data (Raw Count)'!N$492</f>
        <v>3.7811757944250344E-4</v>
      </c>
      <c r="N179" s="13">
        <f>'Microbial Data (Raw Count)'!O179/'Microbial Data (Raw Count)'!O$492</f>
        <v>0</v>
      </c>
      <c r="O179" s="13">
        <f>'Microbial Data (Raw Count)'!P179/'Microbial Data (Raw Count)'!P$492</f>
        <v>0</v>
      </c>
      <c r="P179" s="13">
        <f>'Microbial Data (Raw Count)'!Q179/'Microbial Data (Raw Count)'!Q$492</f>
        <v>2.840611778073467E-4</v>
      </c>
      <c r="Q179" s="13">
        <f>'Microbial Data (Raw Count)'!R179/'Microbial Data (Raw Count)'!R$492</f>
        <v>8.7038262019983987E-5</v>
      </c>
      <c r="R179" s="13">
        <f>'Microbial Data (Raw Count)'!S179/'Microbial Data (Raw Count)'!S$492</f>
        <v>7.2800337793567363E-5</v>
      </c>
      <c r="S179" s="13">
        <f>'Microbial Data (Raw Count)'!T179/'Microbial Data (Raw Count)'!T$492</f>
        <v>1.1516093741003051E-4</v>
      </c>
      <c r="T179" s="13">
        <f>'Microbial Data (Raw Count)'!U179/'Microbial Data (Raw Count)'!U$492</f>
        <v>8.9262130085892026E-4</v>
      </c>
      <c r="U179" s="13">
        <f>'Microbial Data (Raw Count)'!V179/'Microbial Data (Raw Count)'!V$492</f>
        <v>1.2244834210567417E-2</v>
      </c>
      <c r="V179" s="13">
        <f>'Microbial Data (Raw Count)'!W179/'Microbial Data (Raw Count)'!W$492</f>
        <v>7.0458743549216382E-4</v>
      </c>
      <c r="W179" s="13">
        <f>'Microbial Data (Raw Count)'!X179/'Microbial Data (Raw Count)'!X$492</f>
        <v>3.1571054604769859E-3</v>
      </c>
      <c r="X179" s="13">
        <f>'Microbial Data (Raw Count)'!Y179/'Microbial Data (Raw Count)'!Y$492</f>
        <v>1.7694417411306734E-4</v>
      </c>
      <c r="Y179" s="13">
        <f>'Microbial Data (Raw Count)'!Z179/'Microbial Data (Raw Count)'!Z$492</f>
        <v>4.4099215498166399E-3</v>
      </c>
      <c r="Z179" s="13">
        <f>'Microbial Data (Raw Count)'!AA179/'Microbial Data (Raw Count)'!AA$492</f>
        <v>1.0463315615452224E-4</v>
      </c>
      <c r="AA179" s="13">
        <f>'Microbial Data (Raw Count)'!AB179/'Microbial Data (Raw Count)'!AB$492</f>
        <v>2.9236346626125597E-4</v>
      </c>
      <c r="AB179" s="13">
        <f>'Microbial Data (Raw Count)'!AC179/'Microbial Data (Raw Count)'!AC$492</f>
        <v>1.23881197931184E-4</v>
      </c>
      <c r="AC179" s="13">
        <f>'Microbial Data (Raw Count)'!AD179/'Microbial Data (Raw Count)'!AD$492</f>
        <v>0</v>
      </c>
      <c r="AD179" s="13">
        <f>'Microbial Data (Raw Count)'!AE179/'Microbial Data (Raw Count)'!AE$492</f>
        <v>0</v>
      </c>
      <c r="AE179" s="13">
        <f>'Microbial Data (Raw Count)'!AF179/'Microbial Data (Raw Count)'!AF$492</f>
        <v>0</v>
      </c>
      <c r="AF179" s="13">
        <f>'Microbial Data (Raw Count)'!AG179/'Microbial Data (Raw Count)'!AG$492</f>
        <v>1.7940008611204132E-4</v>
      </c>
      <c r="AG179" s="13">
        <f>'Microbial Data (Raw Count)'!AH179/'Microbial Data (Raw Count)'!AH$492</f>
        <v>8.1342651770447718E-4</v>
      </c>
      <c r="AH179" s="13">
        <f>'Microbial Data (Raw Count)'!AI179/'Microbial Data (Raw Count)'!AI$492</f>
        <v>1.3855780691299166E-3</v>
      </c>
      <c r="AI179" s="13">
        <f>'Microbial Data (Raw Count)'!AJ179/'Microbial Data (Raw Count)'!AJ$492</f>
        <v>1.358941837289364E-4</v>
      </c>
      <c r="AJ179" s="13">
        <f>'Microbial Data (Raw Count)'!AK179/'Microbial Data (Raw Count)'!AK$492</f>
        <v>0</v>
      </c>
      <c r="AK179" s="13">
        <f>'Microbial Data (Raw Count)'!AL179/'Microbial Data (Raw Count)'!AL$492</f>
        <v>1.4651832720770836E-3</v>
      </c>
      <c r="AL179" s="13">
        <f>'Microbial Data (Raw Count)'!AM179/'Microbial Data (Raw Count)'!AM$492</f>
        <v>6.4502257579015262E-4</v>
      </c>
      <c r="AM179" s="13">
        <f>'Microbial Data (Raw Count)'!AN179/'Microbial Data (Raw Count)'!AN$492</f>
        <v>2.506933237234226E-4</v>
      </c>
      <c r="AN179" s="13">
        <f>'Microbial Data (Raw Count)'!AO179/'Microbial Data (Raw Count)'!AO$492</f>
        <v>4.3418607478420951E-4</v>
      </c>
      <c r="AO179" s="13">
        <f>'Microbial Data (Raw Count)'!AP179/'Microbial Data (Raw Count)'!AP$492</f>
        <v>8.6578794166380555E-4</v>
      </c>
      <c r="AP179" s="13">
        <f>'Microbial Data (Raw Count)'!AQ179/'Microbial Data (Raw Count)'!AQ$492</f>
        <v>4.4131843883602265E-3</v>
      </c>
      <c r="AQ179" s="13">
        <f>'Microbial Data (Raw Count)'!AR179/'Microbial Data (Raw Count)'!AR$492</f>
        <v>1.4705017351920476E-3</v>
      </c>
      <c r="AR179" s="13">
        <f>'Microbial Data (Raw Count)'!AS179/'Microbial Data (Raw Count)'!AS$492</f>
        <v>0</v>
      </c>
      <c r="AS179" s="13">
        <f>'Microbial Data (Raw Count)'!AT179/'Microbial Data (Raw Count)'!AT$492</f>
        <v>0</v>
      </c>
      <c r="AT179" s="13">
        <f>'Microbial Data (Raw Count)'!AU179/'Microbial Data (Raw Count)'!AU$492</f>
        <v>3.0018643157329287E-4</v>
      </c>
      <c r="AU179" s="13">
        <f>'Microbial Data (Raw Count)'!AV179/'Microbial Data (Raw Count)'!AV$492</f>
        <v>2.5486364794834762E-4</v>
      </c>
      <c r="AV179" s="13">
        <f>'Microbial Data (Raw Count)'!AW179/'Microbial Data (Raw Count)'!AW$492</f>
        <v>2.473629344311536E-4</v>
      </c>
      <c r="AW179" s="13">
        <f>'Microbial Data (Raw Count)'!AX179/'Microbial Data (Raw Count)'!AX$492</f>
        <v>2.473629344311536E-4</v>
      </c>
      <c r="AX179" s="13">
        <f>'Microbial Data (Raw Count)'!AY179/'Microbial Data (Raw Count)'!AY$492</f>
        <v>2.2477245745943807E-3</v>
      </c>
      <c r="AY179" s="13">
        <f>'Microbial Data (Raw Count)'!AZ179/'Microbial Data (Raw Count)'!AZ$492</f>
        <v>3.3296337402885681E-3</v>
      </c>
      <c r="AZ179" s="13">
        <f>'Microbial Data (Raw Count)'!BA179/'Microbial Data (Raw Count)'!BA$492</f>
        <v>1.1381009002887719E-3</v>
      </c>
      <c r="BA179" s="13">
        <f>'Microbial Data (Raw Count)'!BB179/'Microbial Data (Raw Count)'!BB$492</f>
        <v>1.6705297667522813E-4</v>
      </c>
      <c r="BB179" s="13">
        <f>'Microbial Data (Raw Count)'!BC179/'Microbial Data (Raw Count)'!BC$492</f>
        <v>2.7155377665667108E-3</v>
      </c>
      <c r="BC179" s="13">
        <f>'Microbial Data (Raw Count)'!BD179/'Microbial Data (Raw Count)'!BD$492</f>
        <v>3.442864268421757E-3</v>
      </c>
      <c r="BD179" s="13">
        <f>'Microbial Data (Raw Count)'!BE179/'Microbial Data (Raw Count)'!BE$492</f>
        <v>4.3692121678436972E-3</v>
      </c>
      <c r="BE179" s="13">
        <f>'Microbial Data (Raw Count)'!BF179/'Microbial Data (Raw Count)'!BF$492</f>
        <v>1.4809792306045249E-3</v>
      </c>
      <c r="BF179" s="13">
        <f>'Microbial Data (Raw Count)'!BG179/'Microbial Data (Raw Count)'!BG$492</f>
        <v>6.5103180971702829E-4</v>
      </c>
      <c r="BG179" s="13">
        <f>'Microbial Data (Raw Count)'!BH179/'Microbial Data (Raw Count)'!BH$492</f>
        <v>1.6365719273362064E-4</v>
      </c>
      <c r="BH179" s="13">
        <f>'Microbial Data (Raw Count)'!BI179/'Microbial Data (Raw Count)'!BI$492</f>
        <v>8.8809946714031967E-5</v>
      </c>
      <c r="BI179" s="13">
        <f>'Microbial Data (Raw Count)'!BJ179/'Microbial Data (Raw Count)'!BJ$492</f>
        <v>1.5148593935053847E-4</v>
      </c>
      <c r="BJ179" s="13">
        <f>'Microbial Data (Raw Count)'!BK179/'Microbial Data (Raw Count)'!BK$492</f>
        <v>2.2493934671186875E-4</v>
      </c>
      <c r="BK179" s="13">
        <f>'Microbial Data (Raw Count)'!BL179/'Microbial Data (Raw Count)'!BL$492</f>
        <v>8.7861109158642023E-5</v>
      </c>
      <c r="BL179" s="13">
        <f>'Microbial Data (Raw Count)'!BM179/'Microbial Data (Raw Count)'!BM$492</f>
        <v>1.0011813940449731E-4</v>
      </c>
      <c r="BM179" s="13">
        <f>'Microbial Data (Raw Count)'!BN179/'Microbial Data (Raw Count)'!BN$492</f>
        <v>3.8804184384549467E-4</v>
      </c>
      <c r="BN179" s="13">
        <f>'Microbial Data (Raw Count)'!BO179/'Microbial Data (Raw Count)'!BO$492</f>
        <v>0</v>
      </c>
      <c r="BO179" s="13">
        <f>'Microbial Data (Raw Count)'!BP179/'Microbial Data (Raw Count)'!BP$492</f>
        <v>1.4583211806568278E-4</v>
      </c>
      <c r="BP179" s="13">
        <f>'Microbial Data (Raw Count)'!BQ179/'Microbial Data (Raw Count)'!BQ$492</f>
        <v>0</v>
      </c>
      <c r="BQ179" s="13">
        <f>'Microbial Data (Raw Count)'!BR179/'Microbial Data (Raw Count)'!BR$492</f>
        <v>0</v>
      </c>
      <c r="BR179" s="13">
        <f>'Microbial Data (Raw Count)'!BS179/'Microbial Data (Raw Count)'!BS$492</f>
        <v>0</v>
      </c>
      <c r="BS179" s="13">
        <f>'Microbial Data (Raw Count)'!BT179/'Microbial Data (Raw Count)'!BT$492</f>
        <v>7.7842819778303648E-5</v>
      </c>
      <c r="BT179" s="13">
        <f>'Microbial Data (Raw Count)'!BU179/'Microbial Data (Raw Count)'!BU$492</f>
        <v>0</v>
      </c>
      <c r="BU179" s="13">
        <f>'Microbial Data (Raw Count)'!BV179/'Microbial Data (Raw Count)'!BV$492</f>
        <v>4.6106321176633319E-5</v>
      </c>
      <c r="BV179" s="13">
        <f>'Microbial Data (Raw Count)'!BW179/'Microbial Data (Raw Count)'!BW$492</f>
        <v>8.3633018315631012E-5</v>
      </c>
      <c r="BW179" s="13">
        <f>'Microbial Data (Raw Count)'!BX179/'Microbial Data (Raw Count)'!BX$492</f>
        <v>0</v>
      </c>
      <c r="BX179" s="13">
        <f>'Microbial Data (Raw Count)'!BY179/'Microbial Data (Raw Count)'!BY$492</f>
        <v>3.826509391585007E-4</v>
      </c>
      <c r="BY179" s="13">
        <f>'Microbial Data (Raw Count)'!BZ179/'Microbial Data (Raw Count)'!BZ$492</f>
        <v>0</v>
      </c>
      <c r="BZ179" s="13">
        <f>'Microbial Data (Raw Count)'!CA179/'Microbial Data (Raw Count)'!CA$492</f>
        <v>0</v>
      </c>
      <c r="CA179" s="13">
        <f>'Microbial Data (Raw Count)'!CB179/'Microbial Data (Raw Count)'!CB$492</f>
        <v>3.2101698179833713E-5</v>
      </c>
      <c r="CB179" s="13">
        <f>'Microbial Data (Raw Count)'!CC179/'Microbial Data (Raw Count)'!CC$492</f>
        <v>7.9226746949770242E-5</v>
      </c>
      <c r="CC179" s="13">
        <f>'Microbial Data (Raw Count)'!CD179/'Microbial Data (Raw Count)'!CD$492</f>
        <v>0</v>
      </c>
      <c r="CD179" s="13">
        <f>'Microbial Data (Raw Count)'!CE179/'Microbial Data (Raw Count)'!CE$492</f>
        <v>3.3057276080450973E-4</v>
      </c>
      <c r="CE179" s="13">
        <f>'Microbial Data (Raw Count)'!CF179/'Microbial Data (Raw Count)'!CF$492</f>
        <v>9.7780385254717908E-4</v>
      </c>
      <c r="CF179" s="13">
        <f>'Microbial Data (Raw Count)'!CG179/'Microbial Data (Raw Count)'!CG$492</f>
        <v>3.2529974833228931E-3</v>
      </c>
      <c r="CG179" s="13">
        <f>'Microbial Data (Raw Count)'!CH179/'Microbial Data (Raw Count)'!CH$492</f>
        <v>5.5467312104480243E-4</v>
      </c>
      <c r="CH179" s="13">
        <f>'Microbial Data (Raw Count)'!CI179/'Microbial Data (Raw Count)'!CI$492</f>
        <v>1.5821191767227121E-4</v>
      </c>
      <c r="CI179" s="13">
        <f>'Microbial Data (Raw Count)'!CJ179/'Microbial Data (Raw Count)'!CJ$492</f>
        <v>0</v>
      </c>
      <c r="CJ179" s="13">
        <f>'Microbial Data (Raw Count)'!CK179/'Microbial Data (Raw Count)'!CK$492</f>
        <v>1.9718587585740643E-4</v>
      </c>
      <c r="CK179" s="13">
        <f>'Microbial Data (Raw Count)'!CL179/'Microbial Data (Raw Count)'!CL$492</f>
        <v>7.2864169044872188E-5</v>
      </c>
      <c r="CL179" s="13">
        <f>'Microbial Data (Raw Count)'!CM179/'Microbial Data (Raw Count)'!CM$492</f>
        <v>2.4361149846272743E-3</v>
      </c>
      <c r="CM179" s="13">
        <f>'Microbial Data (Raw Count)'!CN179/'Microbial Data (Raw Count)'!CN$492</f>
        <v>9.8942726296149717E-5</v>
      </c>
      <c r="CN179" s="13">
        <f>'Microbial Data (Raw Count)'!CO179/'Microbial Data (Raw Count)'!CO$492</f>
        <v>0</v>
      </c>
      <c r="CO179" s="13">
        <f>'Microbial Data (Raw Count)'!CP179/'Microbial Data (Raw Count)'!CP$492</f>
        <v>9.24356801725466E-5</v>
      </c>
      <c r="CP179" s="13">
        <f>'Microbial Data (Raw Count)'!CQ179/'Microbial Data (Raw Count)'!CQ$492</f>
        <v>1.1446886446886447E-3</v>
      </c>
      <c r="CQ179" s="13">
        <f>'Microbial Data (Raw Count)'!CR179/'Microbial Data (Raw Count)'!CR$492</f>
        <v>3.465818366361757E-4</v>
      </c>
      <c r="CR179" s="13">
        <f>'Microbial Data (Raw Count)'!CS179/'Microbial Data (Raw Count)'!CS$492</f>
        <v>2.6434396436643361E-4</v>
      </c>
      <c r="CS179" s="13">
        <f>'Microbial Data (Raw Count)'!CT179/'Microbial Data (Raw Count)'!CT$492</f>
        <v>3.163856107824216E-5</v>
      </c>
      <c r="CT179" s="13">
        <f>'Microbial Data (Raw Count)'!CU179/'Microbial Data (Raw Count)'!CU$492</f>
        <v>0</v>
      </c>
      <c r="CU179" s="13">
        <f>'Microbial Data (Raw Count)'!CV179/'Microbial Data (Raw Count)'!CV$492</f>
        <v>0</v>
      </c>
      <c r="CV179" s="13">
        <f>'Microbial Data (Raw Count)'!CW179/'Microbial Data (Raw Count)'!CW$492</f>
        <v>2.779101159282198E-4</v>
      </c>
      <c r="CW179" s="13">
        <f>'Microbial Data (Raw Count)'!CX179/'Microbial Data (Raw Count)'!CX$492</f>
        <v>1.7148981779206859E-3</v>
      </c>
      <c r="CX179" s="13">
        <f>'Microbial Data (Raw Count)'!CY179/'Microbial Data (Raw Count)'!CY$492</f>
        <v>2.7985661279164831E-3</v>
      </c>
      <c r="CY179" s="13">
        <f>'Microbial Data (Raw Count)'!CZ179/'Microbial Data (Raw Count)'!CZ$492</f>
        <v>1.7851033128542314E-4</v>
      </c>
      <c r="CZ179" s="13">
        <f>'Microbial Data (Raw Count)'!DA179/'Microbial Data (Raw Count)'!DA$492</f>
        <v>8.6946440992348708E-5</v>
      </c>
      <c r="DA179" s="13">
        <f>'Microbial Data (Raw Count)'!DB179/'Microbial Data (Raw Count)'!DB$492</f>
        <v>3.4811016347788829E-4</v>
      </c>
      <c r="DB179" s="13">
        <f>'Microbial Data (Raw Count)'!DC179/'Microbial Data (Raw Count)'!DC$492</f>
        <v>4.3320048518454343E-4</v>
      </c>
      <c r="DC179" s="13">
        <f>'Microbial Data (Raw Count)'!DD179/'Microbial Data (Raw Count)'!DD$492</f>
        <v>6.2225817491677292E-5</v>
      </c>
      <c r="DD179" s="13">
        <f>'Microbial Data (Raw Count)'!DE179/'Microbial Data (Raw Count)'!DE$492</f>
        <v>2.6929015116153819E-4</v>
      </c>
      <c r="DE179" s="13">
        <f>'Microbial Data (Raw Count)'!DF179/'Microbial Data (Raw Count)'!DF$492</f>
        <v>1.1145786892554614E-4</v>
      </c>
      <c r="DF179" s="13">
        <f>'Microbial Data (Raw Count)'!DG179/'Microbial Data (Raw Count)'!DG$492</f>
        <v>1.4789496171163768E-4</v>
      </c>
      <c r="DG179" s="13">
        <f>'Microbial Data (Raw Count)'!DH179/'Microbial Data (Raw Count)'!DH$492</f>
        <v>1.1681222707423582E-3</v>
      </c>
      <c r="DH179" s="13">
        <f>'Microbial Data (Raw Count)'!DI179/'Microbial Data (Raw Count)'!DI$492</f>
        <v>6.0426764020897591E-4</v>
      </c>
      <c r="DI179" s="13">
        <f>'Microbial Data (Raw Count)'!DJ179/'Microbial Data (Raw Count)'!DJ$492</f>
        <v>1.4784588544900794E-4</v>
      </c>
      <c r="DJ179" s="13">
        <f>'Microbial Data (Raw Count)'!DK179/'Microbial Data (Raw Count)'!DK$492</f>
        <v>8.7208588203503083E-4</v>
      </c>
      <c r="DK179" s="13">
        <f>'Microbial Data (Raw Count)'!DL179/'Microbial Data (Raw Count)'!DL$492</f>
        <v>0</v>
      </c>
      <c r="DL179" s="13">
        <f>'Microbial Data (Raw Count)'!DM179/'Microbial Data (Raw Count)'!DM$492</f>
        <v>2.888402625820569E-3</v>
      </c>
      <c r="DM179" s="13">
        <f>'Microbial Data (Raw Count)'!DN179/'Microbial Data (Raw Count)'!DN$492</f>
        <v>5.3350251611321785E-4</v>
      </c>
      <c r="DN179" s="13">
        <f>'Microbial Data (Raw Count)'!DO179/'Microbial Data (Raw Count)'!DO$492</f>
        <v>8.1885612529620441E-3</v>
      </c>
      <c r="DO179" s="13">
        <f>'Microbial Data (Raw Count)'!DP179/'Microbial Data (Raw Count)'!DP$492</f>
        <v>3.2581249490917975E-4</v>
      </c>
      <c r="DP179" s="13">
        <f>'Microbial Data (Raw Count)'!DQ179/'Microbial Data (Raw Count)'!DQ$492</f>
        <v>6.8785467506683132E-4</v>
      </c>
      <c r="DQ179" s="13">
        <f>'Microbial Data (Raw Count)'!DR179/'Microbial Data (Raw Count)'!DR$492</f>
        <v>2.6964037498824244E-3</v>
      </c>
      <c r="DR179" s="13">
        <f>'Microbial Data (Raw Count)'!DS179/'Microbial Data (Raw Count)'!DS$492</f>
        <v>1.5405527865881288E-3</v>
      </c>
      <c r="DS179" s="13">
        <f>'Microbial Data (Raw Count)'!DT179/'Microbial Data (Raw Count)'!DT$492</f>
        <v>6.6273556850816526E-4</v>
      </c>
      <c r="DT179" s="13">
        <f>'Microbial Data (Raw Count)'!DU179/'Microbial Data (Raw Count)'!DU$492</f>
        <v>0</v>
      </c>
      <c r="DU179" s="13">
        <f>'Microbial Data (Raw Count)'!DV179/'Microbial Data (Raw Count)'!DV$492</f>
        <v>0</v>
      </c>
      <c r="DV179" s="13">
        <f>'Microbial Data (Raw Count)'!DW179/'Microbial Data (Raw Count)'!DW$492</f>
        <v>0</v>
      </c>
      <c r="DW179" s="13">
        <f>'Microbial Data (Raw Count)'!DX179/'Microbial Data (Raw Count)'!DX$492</f>
        <v>4.1722664634024033E-3</v>
      </c>
      <c r="DX179" s="13">
        <f>'Microbial Data (Raw Count)'!DY179/'Microbial Data (Raw Count)'!DY$492</f>
        <v>1.1056511056511056E-2</v>
      </c>
      <c r="DY179" s="13">
        <f>'Microbial Data (Raw Count)'!DZ179/'Microbial Data (Raw Count)'!DZ$492</f>
        <v>2.1780857348997402E-3</v>
      </c>
      <c r="DZ179" s="13">
        <f>'Microbial Data (Raw Count)'!EA179/'Microbial Data (Raw Count)'!EA$492</f>
        <v>1.1111816623277668E-4</v>
      </c>
      <c r="EA179" s="13">
        <f>'Microbial Data (Raw Count)'!EB179/'Microbial Data (Raw Count)'!EB$492</f>
        <v>4.358697896354752E-4</v>
      </c>
      <c r="EB179" s="13">
        <f>'Microbial Data (Raw Count)'!EC179/'Microbial Data (Raw Count)'!EC$492</f>
        <v>1.7006356043494247E-3</v>
      </c>
      <c r="EC179" s="13">
        <f>'Microbial Data (Raw Count)'!ED179/'Microbial Data (Raw Count)'!ED$492</f>
        <v>0</v>
      </c>
      <c r="ED179" s="13">
        <f>'Microbial Data (Raw Count)'!EE179/'Microbial Data (Raw Count)'!EE$492</f>
        <v>0</v>
      </c>
      <c r="EE179" s="13">
        <f>'Microbial Data (Raw Count)'!EF179/'Microbial Data (Raw Count)'!EF$492</f>
        <v>0</v>
      </c>
      <c r="EF179" s="13">
        <f>'Microbial Data (Raw Count)'!EG179/'Microbial Data (Raw Count)'!EG$492</f>
        <v>1.7678776628657296E-4</v>
      </c>
      <c r="EG179" s="13">
        <f>'Microbial Data (Raw Count)'!EH179/'Microbial Data (Raw Count)'!EH$492</f>
        <v>0</v>
      </c>
      <c r="EH179" s="13">
        <f>'Microbial Data (Raw Count)'!EI179/'Microbial Data (Raw Count)'!EI$492</f>
        <v>0</v>
      </c>
      <c r="EI179" s="13">
        <f>'Microbial Data (Raw Count)'!EJ179/'Microbial Data (Raw Count)'!EJ$492</f>
        <v>3.1271988116644517E-3</v>
      </c>
      <c r="EJ179" s="13">
        <f>'Microbial Data (Raw Count)'!EK179/'Microbial Data (Raw Count)'!EK$492</f>
        <v>1.0554089709762533E-3</v>
      </c>
      <c r="EK179" s="13">
        <f>'Microbial Data (Raw Count)'!EL179/'Microbial Data (Raw Count)'!EL$492</f>
        <v>0</v>
      </c>
      <c r="EL179" s="13">
        <f>'Microbial Data (Raw Count)'!EM179/'Microbial Data (Raw Count)'!EM$492</f>
        <v>1.3167382512461988E-3</v>
      </c>
      <c r="EM179" s="13">
        <f>'Microbial Data (Raw Count)'!EN179/'Microbial Data (Raw Count)'!EN$492</f>
        <v>4.1197278138451268E-4</v>
      </c>
      <c r="EN179" s="13">
        <f>'Microbial Data (Raw Count)'!EO179/'Microbial Data (Raw Count)'!EO$492</f>
        <v>9.6977994552118537E-4</v>
      </c>
      <c r="EO179" s="13">
        <f>'Microbial Data (Raw Count)'!EP179/'Microbial Data (Raw Count)'!EP$492</f>
        <v>9.3361816599414507E-4</v>
      </c>
      <c r="EP179" s="13">
        <f>'Microbial Data (Raw Count)'!EQ179/'Microbial Data (Raw Count)'!EQ$492</f>
        <v>1.955512099731117E-3</v>
      </c>
      <c r="EQ179" s="13">
        <f>'Microbial Data (Raw Count)'!ER179/'Microbial Data (Raw Count)'!ER$492</f>
        <v>2.6655424242836355E-3</v>
      </c>
      <c r="ER179" s="13">
        <f>'Microbial Data (Raw Count)'!ES179/'Microbial Data (Raw Count)'!ES$492</f>
        <v>6.0565036160889236E-4</v>
      </c>
      <c r="ES179" s="13">
        <f>'Microbial Data (Raw Count)'!ET179/'Microbial Data (Raw Count)'!ET$492</f>
        <v>2.4225924045960038E-4</v>
      </c>
      <c r="ET179" s="13">
        <f>'Microbial Data (Raw Count)'!EU179/'Microbial Data (Raw Count)'!EU$492</f>
        <v>2.9539043230389768E-4</v>
      </c>
      <c r="EU179" s="13">
        <f>'Microbial Data (Raw Count)'!EV179/'Microbial Data (Raw Count)'!EV$492</f>
        <v>2.3785128805620608E-4</v>
      </c>
      <c r="EV179" s="13">
        <f>'Microbial Data (Raw Count)'!EW179/'Microbial Data (Raw Count)'!EW$492</f>
        <v>2.33416797521538E-4</v>
      </c>
      <c r="EW179" s="13">
        <f>'Microbial Data (Raw Count)'!EX179/'Microbial Data (Raw Count)'!EX$492</f>
        <v>0</v>
      </c>
      <c r="EX179" s="13">
        <f>'Microbial Data (Raw Count)'!EY179/'Microbial Data (Raw Count)'!EY$492</f>
        <v>0</v>
      </c>
      <c r="EY179" s="13">
        <f>'Microbial Data (Raw Count)'!EZ179/'Microbial Data (Raw Count)'!EZ$492</f>
        <v>0</v>
      </c>
      <c r="EZ179" s="13">
        <f>'Microbial Data (Raw Count)'!FA179/'Microbial Data (Raw Count)'!FA$492</f>
        <v>1.5180370401037785E-4</v>
      </c>
    </row>
    <row r="180" spans="1:156" x14ac:dyDescent="0.3">
      <c r="A180" s="8">
        <v>179</v>
      </c>
      <c r="B180" s="8" t="s">
        <v>154</v>
      </c>
      <c r="C180" s="8" t="s">
        <v>155</v>
      </c>
      <c r="D180" s="8" t="s">
        <v>156</v>
      </c>
      <c r="E180" s="8" t="s">
        <v>235</v>
      </c>
      <c r="F180" s="8" t="s">
        <v>647</v>
      </c>
      <c r="G180" s="8" t="s">
        <v>503</v>
      </c>
      <c r="H180" s="13">
        <f>'Microbial Data (Raw Count)'!I180/'Microbial Data (Raw Count)'!I$492</f>
        <v>1.0867727678894872E-3</v>
      </c>
      <c r="I180" s="13">
        <f>'Microbial Data (Raw Count)'!J180/'Microbial Data (Raw Count)'!J$492</f>
        <v>1.2359947349834665E-3</v>
      </c>
      <c r="J180" s="13">
        <f>'Microbial Data (Raw Count)'!K180/'Microbial Data (Raw Count)'!K$492</f>
        <v>1.6222793024199E-3</v>
      </c>
      <c r="K180" s="13">
        <f>'Microbial Data (Raw Count)'!L180/'Microbial Data (Raw Count)'!L$492</f>
        <v>2.9863672335787134E-4</v>
      </c>
      <c r="L180" s="13">
        <f>'Microbial Data (Raw Count)'!M180/'Microbial Data (Raw Count)'!M$492</f>
        <v>3.0644509757490494E-4</v>
      </c>
      <c r="M180" s="13">
        <f>'Microbial Data (Raw Count)'!N180/'Microbial Data (Raw Count)'!N$492</f>
        <v>2.1174584448780193E-4</v>
      </c>
      <c r="N180" s="13">
        <f>'Microbial Data (Raw Count)'!O180/'Microbial Data (Raw Count)'!O$492</f>
        <v>7.2240764018320262E-5</v>
      </c>
      <c r="O180" s="13">
        <f>'Microbial Data (Raw Count)'!P180/'Microbial Data (Raw Count)'!P$492</f>
        <v>0</v>
      </c>
      <c r="P180" s="13">
        <f>'Microbial Data (Raw Count)'!Q180/'Microbial Data (Raw Count)'!Q$492</f>
        <v>8.9703529833898968E-5</v>
      </c>
      <c r="Q180" s="13">
        <f>'Microbial Data (Raw Count)'!R180/'Microbial Data (Raw Count)'!R$492</f>
        <v>0</v>
      </c>
      <c r="R180" s="13">
        <f>'Microbial Data (Raw Count)'!S180/'Microbial Data (Raw Count)'!S$492</f>
        <v>7.2800337793567363E-5</v>
      </c>
      <c r="S180" s="13">
        <f>'Microbial Data (Raw Count)'!T180/'Microbial Data (Raw Count)'!T$492</f>
        <v>1.2667703115103358E-4</v>
      </c>
      <c r="T180" s="13">
        <f>'Microbial Data (Raw Count)'!U180/'Microbial Data (Raw Count)'!U$492</f>
        <v>4.2809388918744134E-4</v>
      </c>
      <c r="U180" s="13">
        <f>'Microbial Data (Raw Count)'!V180/'Microbial Data (Raw Count)'!V$492</f>
        <v>4.3262998422540491E-3</v>
      </c>
      <c r="V180" s="13">
        <f>'Microbial Data (Raw Count)'!W180/'Microbial Data (Raw Count)'!W$492</f>
        <v>4.1894388056290825E-4</v>
      </c>
      <c r="W180" s="13">
        <f>'Microbial Data (Raw Count)'!X180/'Microbial Data (Raw Count)'!X$492</f>
        <v>1.3154606085320774E-4</v>
      </c>
      <c r="X180" s="13">
        <f>'Microbial Data (Raw Count)'!Y180/'Microbial Data (Raw Count)'!Y$492</f>
        <v>0</v>
      </c>
      <c r="Y180" s="13">
        <f>'Microbial Data (Raw Count)'!Z180/'Microbial Data (Raw Count)'!Z$492</f>
        <v>0</v>
      </c>
      <c r="Z180" s="13">
        <f>'Microbial Data (Raw Count)'!AA180/'Microbial Data (Raw Count)'!AA$492</f>
        <v>0</v>
      </c>
      <c r="AA180" s="13">
        <f>'Microbial Data (Raw Count)'!AB180/'Microbial Data (Raw Count)'!AB$492</f>
        <v>1.023272131914396E-4</v>
      </c>
      <c r="AB180" s="13">
        <f>'Microbial Data (Raw Count)'!AC180/'Microbial Data (Raw Count)'!AC$492</f>
        <v>2.9421784508656197E-4</v>
      </c>
      <c r="AC180" s="13">
        <f>'Microbial Data (Raw Count)'!AD180/'Microbial Data (Raw Count)'!AD$492</f>
        <v>0</v>
      </c>
      <c r="AD180" s="13">
        <f>'Microbial Data (Raw Count)'!AE180/'Microbial Data (Raw Count)'!AE$492</f>
        <v>0</v>
      </c>
      <c r="AE180" s="13">
        <f>'Microbial Data (Raw Count)'!AF180/'Microbial Data (Raw Count)'!AF$492</f>
        <v>4.2171065687636434E-4</v>
      </c>
      <c r="AF180" s="13">
        <f>'Microbial Data (Raw Count)'!AG180/'Microbial Data (Raw Count)'!AG$492</f>
        <v>2.2126010620485098E-3</v>
      </c>
      <c r="AG180" s="13">
        <f>'Microbial Data (Raw Count)'!AH180/'Microbial Data (Raw Count)'!AH$492</f>
        <v>3.5691163531931143E-3</v>
      </c>
      <c r="AH180" s="13">
        <f>'Microbial Data (Raw Count)'!AI180/'Microbial Data (Raw Count)'!AI$492</f>
        <v>2.5625744934445771E-3</v>
      </c>
      <c r="AI180" s="13">
        <f>'Microbial Data (Raw Count)'!AJ180/'Microbial Data (Raw Count)'!AJ$492</f>
        <v>3.4728513619617079E-3</v>
      </c>
      <c r="AJ180" s="13">
        <f>'Microbial Data (Raw Count)'!AK180/'Microbial Data (Raw Count)'!AK$492</f>
        <v>7.5867989697925612E-4</v>
      </c>
      <c r="AK180" s="13">
        <f>'Microbial Data (Raw Count)'!AL180/'Microbial Data (Raw Count)'!AL$492</f>
        <v>1.0181782060196681E-3</v>
      </c>
      <c r="AL180" s="13">
        <f>'Microbial Data (Raw Count)'!AM180/'Microbial Data (Raw Count)'!AM$492</f>
        <v>6.1430721503824066E-5</v>
      </c>
      <c r="AM180" s="13">
        <f>'Microbial Data (Raw Count)'!AN180/'Microbial Data (Raw Count)'!AN$492</f>
        <v>0</v>
      </c>
      <c r="AN180" s="13">
        <f>'Microbial Data (Raw Count)'!AO180/'Microbial Data (Raw Count)'!AO$492</f>
        <v>8.68372149568419E-5</v>
      </c>
      <c r="AO180" s="13">
        <f>'Microbial Data (Raw Count)'!AP180/'Microbial Data (Raw Count)'!AP$492</f>
        <v>0</v>
      </c>
      <c r="AP180" s="13">
        <f>'Microbial Data (Raw Count)'!AQ180/'Microbial Data (Raw Count)'!AQ$492</f>
        <v>0</v>
      </c>
      <c r="AQ180" s="13">
        <f>'Microbial Data (Raw Count)'!AR180/'Microbial Data (Raw Count)'!AR$492</f>
        <v>5.8820069407681902E-5</v>
      </c>
      <c r="AR180" s="13">
        <f>'Microbial Data (Raw Count)'!AS180/'Microbial Data (Raw Count)'!AS$492</f>
        <v>0</v>
      </c>
      <c r="AS180" s="13">
        <f>'Microbial Data (Raw Count)'!AT180/'Microbial Data (Raw Count)'!AT$492</f>
        <v>6.1455038409399007E-4</v>
      </c>
      <c r="AT180" s="13">
        <f>'Microbial Data (Raw Count)'!AU180/'Microbial Data (Raw Count)'!AU$492</f>
        <v>0</v>
      </c>
      <c r="AU180" s="13">
        <f>'Microbial Data (Raw Count)'!AV180/'Microbial Data (Raw Count)'!AV$492</f>
        <v>5.0972729589669528E-5</v>
      </c>
      <c r="AV180" s="13">
        <f>'Microbial Data (Raw Count)'!AW180/'Microbial Data (Raw Count)'!AW$492</f>
        <v>0</v>
      </c>
      <c r="AW180" s="13">
        <f>'Microbial Data (Raw Count)'!AX180/'Microbial Data (Raw Count)'!AX$492</f>
        <v>0</v>
      </c>
      <c r="AX180" s="13">
        <f>'Microbial Data (Raw Count)'!AY180/'Microbial Data (Raw Count)'!AY$492</f>
        <v>0</v>
      </c>
      <c r="AY180" s="13">
        <f>'Microbial Data (Raw Count)'!AZ180/'Microbial Data (Raw Count)'!AZ$492</f>
        <v>0</v>
      </c>
      <c r="AZ180" s="13">
        <f>'Microbial Data (Raw Count)'!BA180/'Microbial Data (Raw Count)'!BA$492</f>
        <v>0</v>
      </c>
      <c r="BA180" s="13">
        <f>'Microbial Data (Raw Count)'!BB180/'Microbial Data (Raw Count)'!BB$492</f>
        <v>4.1763244168807033E-5</v>
      </c>
      <c r="BB180" s="13">
        <f>'Microbial Data (Raw Count)'!BC180/'Microbial Data (Raw Count)'!BC$492</f>
        <v>3.8609541704739966E-5</v>
      </c>
      <c r="BC180" s="13">
        <f>'Microbial Data (Raw Count)'!BD180/'Microbial Data (Raw Count)'!BD$492</f>
        <v>0</v>
      </c>
      <c r="BD180" s="13">
        <f>'Microbial Data (Raw Count)'!BE180/'Microbial Data (Raw Count)'!BE$492</f>
        <v>4.6302657250419056E-3</v>
      </c>
      <c r="BE180" s="13">
        <f>'Microbial Data (Raw Count)'!BF180/'Microbial Data (Raw Count)'!BF$492</f>
        <v>1.1598030119192063E-3</v>
      </c>
      <c r="BF180" s="13">
        <f>'Microbial Data (Raw Count)'!BG180/'Microbial Data (Raw Count)'!BG$492</f>
        <v>1.1052400490544898E-3</v>
      </c>
      <c r="BG180" s="13">
        <f>'Microbial Data (Raw Count)'!BH180/'Microbial Data (Raw Count)'!BH$492</f>
        <v>3.4549851799319913E-4</v>
      </c>
      <c r="BH180" s="13">
        <f>'Microbial Data (Raw Count)'!BI180/'Microbial Data (Raw Count)'!BI$492</f>
        <v>1.9030702867292565E-4</v>
      </c>
      <c r="BI180" s="13">
        <f>'Microbial Data (Raw Count)'!BJ180/'Microbial Data (Raw Count)'!BJ$492</f>
        <v>0</v>
      </c>
      <c r="BJ180" s="13">
        <f>'Microbial Data (Raw Count)'!BK180/'Microbial Data (Raw Count)'!BK$492</f>
        <v>1.2853676954963929E-4</v>
      </c>
      <c r="BK180" s="13">
        <f>'Microbial Data (Raw Count)'!BL180/'Microbial Data (Raw Count)'!BL$492</f>
        <v>1.4057777465382724E-4</v>
      </c>
      <c r="BL180" s="13">
        <f>'Microbial Data (Raw Count)'!BM180/'Microbial Data (Raw Count)'!BM$492</f>
        <v>0</v>
      </c>
      <c r="BM180" s="13">
        <f>'Microbial Data (Raw Count)'!BN180/'Microbial Data (Raw Count)'!BN$492</f>
        <v>0</v>
      </c>
      <c r="BN180" s="13">
        <f>'Microbial Data (Raw Count)'!BO180/'Microbial Data (Raw Count)'!BO$492</f>
        <v>0</v>
      </c>
      <c r="BO180" s="13">
        <f>'Microbial Data (Raw Count)'!BP180/'Microbial Data (Raw Count)'!BP$492</f>
        <v>7.2916059032841391E-5</v>
      </c>
      <c r="BP180" s="13">
        <f>'Microbial Data (Raw Count)'!BQ180/'Microbial Data (Raw Count)'!BQ$492</f>
        <v>2.9970206089240695E-4</v>
      </c>
      <c r="BQ180" s="13">
        <f>'Microbial Data (Raw Count)'!BR180/'Microbial Data (Raw Count)'!BR$492</f>
        <v>4.471012932818891E-4</v>
      </c>
      <c r="BR180" s="13">
        <f>'Microbial Data (Raw Count)'!BS180/'Microbial Data (Raw Count)'!BS$492</f>
        <v>9.9319555386500995E-4</v>
      </c>
      <c r="BS180" s="13">
        <f>'Microbial Data (Raw Count)'!BT180/'Microbial Data (Raw Count)'!BT$492</f>
        <v>0</v>
      </c>
      <c r="BT180" s="13">
        <f>'Microbial Data (Raw Count)'!BU180/'Microbial Data (Raw Count)'!BU$492</f>
        <v>0</v>
      </c>
      <c r="BU180" s="13">
        <f>'Microbial Data (Raw Count)'!BV180/'Microbial Data (Raw Count)'!BV$492</f>
        <v>0</v>
      </c>
      <c r="BV180" s="13">
        <f>'Microbial Data (Raw Count)'!BW180/'Microbial Data (Raw Count)'!BW$492</f>
        <v>3.3453207326252405E-5</v>
      </c>
      <c r="BW180" s="13">
        <f>'Microbial Data (Raw Count)'!BX180/'Microbial Data (Raw Count)'!BX$492</f>
        <v>2.8429686278411918E-5</v>
      </c>
      <c r="BX180" s="13">
        <f>'Microbial Data (Raw Count)'!BY180/'Microbial Data (Raw Count)'!BY$492</f>
        <v>0</v>
      </c>
      <c r="BY180" s="13">
        <f>'Microbial Data (Raw Count)'!BZ180/'Microbial Data (Raw Count)'!BZ$492</f>
        <v>0</v>
      </c>
      <c r="BZ180" s="13">
        <f>'Microbial Data (Raw Count)'!CA180/'Microbial Data (Raw Count)'!CA$492</f>
        <v>0</v>
      </c>
      <c r="CA180" s="13">
        <f>'Microbial Data (Raw Count)'!CB180/'Microbial Data (Raw Count)'!CB$492</f>
        <v>0</v>
      </c>
      <c r="CB180" s="13">
        <f>'Microbial Data (Raw Count)'!CC180/'Microbial Data (Raw Count)'!CC$492</f>
        <v>6.7342734907304704E-4</v>
      </c>
      <c r="CC180" s="13">
        <f>'Microbial Data (Raw Count)'!CD180/'Microbial Data (Raw Count)'!CD$492</f>
        <v>2.0100191724905684E-4</v>
      </c>
      <c r="CD180" s="13">
        <f>'Microbial Data (Raw Count)'!CE180/'Microbial Data (Raw Count)'!CE$492</f>
        <v>1.1831025123529822E-3</v>
      </c>
      <c r="CE180" s="13">
        <f>'Microbial Data (Raw Count)'!CF180/'Microbial Data (Raw Count)'!CF$492</f>
        <v>0</v>
      </c>
      <c r="CF180" s="13">
        <f>'Microbial Data (Raw Count)'!CG180/'Microbial Data (Raw Count)'!CG$492</f>
        <v>5.3850296176628971E-4</v>
      </c>
      <c r="CG180" s="13">
        <f>'Microbial Data (Raw Count)'!CH180/'Microbial Data (Raw Count)'!CH$492</f>
        <v>9.2445520174133747E-5</v>
      </c>
      <c r="CH180" s="13">
        <f>'Microbial Data (Raw Count)'!CI180/'Microbial Data (Raw Count)'!CI$492</f>
        <v>3.308067369511125E-4</v>
      </c>
      <c r="CI180" s="13">
        <f>'Microbial Data (Raw Count)'!CJ180/'Microbial Data (Raw Count)'!CJ$492</f>
        <v>0</v>
      </c>
      <c r="CJ180" s="13">
        <f>'Microbial Data (Raw Count)'!CK180/'Microbial Data (Raw Count)'!CK$492</f>
        <v>3.5211763545965434E-4</v>
      </c>
      <c r="CK180" s="13">
        <f>'Microbial Data (Raw Count)'!CL180/'Microbial Data (Raw Count)'!CL$492</f>
        <v>4.8454672414840003E-3</v>
      </c>
      <c r="CL180" s="13">
        <f>'Microbial Data (Raw Count)'!CM180/'Microbial Data (Raw Count)'!CM$492</f>
        <v>4.82182759026226E-3</v>
      </c>
      <c r="CM180" s="13">
        <f>'Microbial Data (Raw Count)'!CN180/'Microbial Data (Raw Count)'!CN$492</f>
        <v>7.0673375925821226E-5</v>
      </c>
      <c r="CN180" s="13">
        <f>'Microbial Data (Raw Count)'!CO180/'Microbial Data (Raw Count)'!CO$492</f>
        <v>4.5352943082056432E-4</v>
      </c>
      <c r="CO180" s="13">
        <f>'Microbial Data (Raw Count)'!CP180/'Microbial Data (Raw Count)'!CP$492</f>
        <v>6.3164381451240174E-4</v>
      </c>
      <c r="CP180" s="13">
        <f>'Microbial Data (Raw Count)'!CQ180/'Microbial Data (Raw Count)'!CQ$492</f>
        <v>1.0406260406260407E-3</v>
      </c>
      <c r="CQ180" s="13">
        <f>'Microbial Data (Raw Count)'!CR180/'Microbial Data (Raw Count)'!CR$492</f>
        <v>3.9609352758420086E-3</v>
      </c>
      <c r="CR180" s="13">
        <f>'Microbial Data (Raw Count)'!CS180/'Microbial Data (Raw Count)'!CS$492</f>
        <v>1.1631134432123079E-3</v>
      </c>
      <c r="CS180" s="13">
        <f>'Microbial Data (Raw Count)'!CT180/'Microbial Data (Raw Count)'!CT$492</f>
        <v>0</v>
      </c>
      <c r="CT180" s="13">
        <f>'Microbial Data (Raw Count)'!CU180/'Microbial Data (Raw Count)'!CU$492</f>
        <v>0</v>
      </c>
      <c r="CU180" s="13">
        <f>'Microbial Data (Raw Count)'!CV180/'Microbial Data (Raw Count)'!CV$492</f>
        <v>0</v>
      </c>
      <c r="CV180" s="13">
        <f>'Microbial Data (Raw Count)'!CW180/'Microbial Data (Raw Count)'!CW$492</f>
        <v>2.6202953787517864E-3</v>
      </c>
      <c r="CW180" s="13">
        <f>'Microbial Data (Raw Count)'!CX180/'Microbial Data (Raw Count)'!CX$492</f>
        <v>4.2872454448017146E-4</v>
      </c>
      <c r="CX180" s="13">
        <f>'Microbial Data (Raw Count)'!CY180/'Microbial Data (Raw Count)'!CY$492</f>
        <v>2.8300106911514997E-3</v>
      </c>
      <c r="CY180" s="13">
        <f>'Microbial Data (Raw Count)'!CZ180/'Microbial Data (Raw Count)'!CZ$492</f>
        <v>0</v>
      </c>
      <c r="CZ180" s="13">
        <f>'Microbial Data (Raw Count)'!DA180/'Microbial Data (Raw Count)'!DA$492</f>
        <v>5.7964293994899141E-5</v>
      </c>
      <c r="DA180" s="13">
        <f>'Microbial Data (Raw Count)'!DB180/'Microbial Data (Raw Count)'!DB$492</f>
        <v>0</v>
      </c>
      <c r="DB180" s="13">
        <f>'Microbial Data (Raw Count)'!DC180/'Microbial Data (Raw Count)'!DC$492</f>
        <v>0</v>
      </c>
      <c r="DC180" s="13">
        <f>'Microbial Data (Raw Count)'!DD180/'Microbial Data (Raw Count)'!DD$492</f>
        <v>3.1112908745838646E-5</v>
      </c>
      <c r="DD180" s="13">
        <f>'Microbial Data (Raw Count)'!DE180/'Microbial Data (Raw Count)'!DE$492</f>
        <v>7.1810706976410186E-5</v>
      </c>
      <c r="DE180" s="13">
        <f>'Microbial Data (Raw Count)'!DF180/'Microbial Data (Raw Count)'!DF$492</f>
        <v>3.4830584039233171E-4</v>
      </c>
      <c r="DF180" s="13">
        <f>'Microbial Data (Raw Count)'!DG180/'Microbial Data (Raw Count)'!DG$492</f>
        <v>7.7234035560521904E-4</v>
      </c>
      <c r="DG180" s="13">
        <f>'Microbial Data (Raw Count)'!DH180/'Microbial Data (Raw Count)'!DH$492</f>
        <v>2.5109170305676856E-4</v>
      </c>
      <c r="DH180" s="13">
        <f>'Microbial Data (Raw Count)'!DI180/'Microbial Data (Raw Count)'!DI$492</f>
        <v>1.2463020079310127E-3</v>
      </c>
      <c r="DI180" s="13">
        <f>'Microbial Data (Raw Count)'!DJ180/'Microbial Data (Raw Count)'!DJ$492</f>
        <v>1.7741506253880955E-4</v>
      </c>
      <c r="DJ180" s="13">
        <f>'Microbial Data (Raw Count)'!DK180/'Microbial Data (Raw Count)'!DK$492</f>
        <v>3.6848699240916793E-5</v>
      </c>
      <c r="DK180" s="13">
        <f>'Microbial Data (Raw Count)'!DL180/'Microbial Data (Raw Count)'!DL$492</f>
        <v>1.6927677259135371E-2</v>
      </c>
      <c r="DL180" s="13">
        <f>'Microbial Data (Raw Count)'!DM180/'Microbial Data (Raw Count)'!DM$492</f>
        <v>7.5523601125351671E-3</v>
      </c>
      <c r="DM180" s="13">
        <f>'Microbial Data (Raw Count)'!DN180/'Microbial Data (Raw Count)'!DN$492</f>
        <v>1.2068692053696307E-2</v>
      </c>
      <c r="DN180" s="13">
        <f>'Microbial Data (Raw Count)'!DO180/'Microbial Data (Raw Count)'!DO$492</f>
        <v>4.0522160994966279E-3</v>
      </c>
      <c r="DO180" s="13">
        <f>'Microbial Data (Raw Count)'!DP180/'Microbial Data (Raw Count)'!DP$492</f>
        <v>4.4217410023388682E-4</v>
      </c>
      <c r="DP180" s="13">
        <f>'Microbial Data (Raw Count)'!DQ180/'Microbial Data (Raw Count)'!DQ$492</f>
        <v>6.0968937108196416E-4</v>
      </c>
      <c r="DQ180" s="13">
        <f>'Microbial Data (Raw Count)'!DR180/'Microbial Data (Raw Count)'!DR$492</f>
        <v>5.2255886625628378E-5</v>
      </c>
      <c r="DR180" s="13">
        <f>'Microbial Data (Raw Count)'!DS180/'Microbial Data (Raw Count)'!DS$492</f>
        <v>1.6829568256845103E-4</v>
      </c>
      <c r="DS180" s="13">
        <f>'Microbial Data (Raw Count)'!DT180/'Microbial Data (Raw Count)'!DT$492</f>
        <v>0</v>
      </c>
      <c r="DT180" s="13">
        <f>'Microbial Data (Raw Count)'!DU180/'Microbial Data (Raw Count)'!DU$492</f>
        <v>0</v>
      </c>
      <c r="DU180" s="13">
        <f>'Microbial Data (Raw Count)'!DV180/'Microbial Data (Raw Count)'!DV$492</f>
        <v>0</v>
      </c>
      <c r="DV180" s="13">
        <f>'Microbial Data (Raw Count)'!DW180/'Microbial Data (Raw Count)'!DW$492</f>
        <v>0</v>
      </c>
      <c r="DW180" s="13">
        <f>'Microbial Data (Raw Count)'!DX180/'Microbial Data (Raw Count)'!DX$492</f>
        <v>0</v>
      </c>
      <c r="DX180" s="13">
        <f>'Microbial Data (Raw Count)'!DY180/'Microbial Data (Raw Count)'!DY$492</f>
        <v>0</v>
      </c>
      <c r="DY180" s="13">
        <f>'Microbial Data (Raw Count)'!DZ180/'Microbial Data (Raw Count)'!DZ$492</f>
        <v>1.2251732258811038E-4</v>
      </c>
      <c r="DZ180" s="13">
        <f>'Microbial Data (Raw Count)'!EA180/'Microbial Data (Raw Count)'!EA$492</f>
        <v>4.7622071242618581E-5</v>
      </c>
      <c r="EA180" s="13">
        <f>'Microbial Data (Raw Count)'!EB180/'Microbial Data (Raw Count)'!EB$492</f>
        <v>2.5234566768369616E-4</v>
      </c>
      <c r="EB180" s="13">
        <f>'Microbial Data (Raw Count)'!EC180/'Microbial Data (Raw Count)'!EC$492</f>
        <v>1.2016073961233387E-3</v>
      </c>
      <c r="EC180" s="13">
        <f>'Microbial Data (Raw Count)'!ED180/'Microbial Data (Raw Count)'!ED$492</f>
        <v>1.2673668868716634E-4</v>
      </c>
      <c r="ED180" s="13">
        <f>'Microbial Data (Raw Count)'!EE180/'Microbial Data (Raw Count)'!EE$492</f>
        <v>0</v>
      </c>
      <c r="EE180" s="13">
        <f>'Microbial Data (Raw Count)'!EF180/'Microbial Data (Raw Count)'!EF$492</f>
        <v>0</v>
      </c>
      <c r="EF180" s="13">
        <f>'Microbial Data (Raw Count)'!EG180/'Microbial Data (Raw Count)'!EG$492</f>
        <v>4.5670172957364683E-4</v>
      </c>
      <c r="EG180" s="13">
        <f>'Microbial Data (Raw Count)'!EH180/'Microbial Data (Raw Count)'!EH$492</f>
        <v>1.9519431594151979E-4</v>
      </c>
      <c r="EH180" s="13">
        <f>'Microbial Data (Raw Count)'!EI180/'Microbial Data (Raw Count)'!EI$492</f>
        <v>2.7474414451542003E-4</v>
      </c>
      <c r="EI180" s="13">
        <f>'Microbial Data (Raw Count)'!EJ180/'Microbial Data (Raw Count)'!EJ$492</f>
        <v>6.4107575639121253E-4</v>
      </c>
      <c r="EJ180" s="13">
        <f>'Microbial Data (Raw Count)'!EK180/'Microbial Data (Raw Count)'!EK$492</f>
        <v>1.0051514009297651E-4</v>
      </c>
      <c r="EK180" s="13">
        <f>'Microbial Data (Raw Count)'!EL180/'Microbial Data (Raw Count)'!EL$492</f>
        <v>3.3588982813637125E-5</v>
      </c>
      <c r="EL180" s="13">
        <f>'Microbial Data (Raw Count)'!EM180/'Microbial Data (Raw Count)'!EM$492</f>
        <v>4.6869611562215885E-3</v>
      </c>
      <c r="EM180" s="13">
        <f>'Microbial Data (Raw Count)'!EN180/'Microbial Data (Raw Count)'!EN$492</f>
        <v>1.2501243021323142E-3</v>
      </c>
      <c r="EN180" s="13">
        <f>'Microbial Data (Raw Count)'!EO180/'Microbial Data (Raw Count)'!EO$492</f>
        <v>2.9949086552860139E-3</v>
      </c>
      <c r="EO180" s="13">
        <f>'Microbial Data (Raw Count)'!EP180/'Microbial Data (Raw Count)'!EP$492</f>
        <v>4.7472110135295512E-5</v>
      </c>
      <c r="EP180" s="13">
        <f>'Microbial Data (Raw Count)'!EQ180/'Microbial Data (Raw Count)'!EQ$492</f>
        <v>1.3749694451234418E-4</v>
      </c>
      <c r="EQ180" s="13">
        <f>'Microbial Data (Raw Count)'!ER180/'Microbial Data (Raw Count)'!ER$492</f>
        <v>4.895894248684228E-4</v>
      </c>
      <c r="ER180" s="13">
        <f>'Microbial Data (Raw Count)'!ES180/'Microbial Data (Raw Count)'!ES$492</f>
        <v>8.9066229648366527E-4</v>
      </c>
      <c r="ES180" s="13">
        <f>'Microbial Data (Raw Count)'!ET180/'Microbial Data (Raw Count)'!ET$492</f>
        <v>3.4723824465876054E-3</v>
      </c>
      <c r="ET180" s="13">
        <f>'Microbial Data (Raw Count)'!EU180/'Microbial Data (Raw Count)'!EU$492</f>
        <v>7.8278464560532887E-4</v>
      </c>
      <c r="EU180" s="13">
        <f>'Microbial Data (Raw Count)'!EV180/'Microbial Data (Raw Count)'!EV$492</f>
        <v>0</v>
      </c>
      <c r="EV180" s="13">
        <f>'Microbial Data (Raw Count)'!EW180/'Microbial Data (Raw Count)'!EW$492</f>
        <v>0</v>
      </c>
      <c r="EW180" s="13">
        <f>'Microbial Data (Raw Count)'!EX180/'Microbial Data (Raw Count)'!EX$492</f>
        <v>6.0302719652656335E-5</v>
      </c>
      <c r="EX180" s="13">
        <f>'Microbial Data (Raw Count)'!EY180/'Microbial Data (Raw Count)'!EY$492</f>
        <v>4.5719342231398863E-4</v>
      </c>
      <c r="EY180" s="13">
        <f>'Microbial Data (Raw Count)'!EZ180/'Microbial Data (Raw Count)'!EZ$492</f>
        <v>7.9472590987085708E-4</v>
      </c>
      <c r="EZ180" s="13">
        <f>'Microbial Data (Raw Count)'!FA180/'Microbial Data (Raw Count)'!FA$492</f>
        <v>0</v>
      </c>
    </row>
    <row r="181" spans="1:156" x14ac:dyDescent="0.3">
      <c r="A181" s="8">
        <v>180</v>
      </c>
      <c r="B181" s="8" t="s">
        <v>154</v>
      </c>
      <c r="C181" s="8" t="s">
        <v>155</v>
      </c>
      <c r="D181" s="8" t="s">
        <v>156</v>
      </c>
      <c r="E181" s="8" t="s">
        <v>157</v>
      </c>
      <c r="F181" s="8" t="s">
        <v>198</v>
      </c>
      <c r="G181" s="8" t="s">
        <v>503</v>
      </c>
      <c r="H181" s="13">
        <f>'Microbial Data (Raw Count)'!I181/'Microbial Data (Raw Count)'!I$492</f>
        <v>0</v>
      </c>
      <c r="I181" s="13">
        <f>'Microbial Data (Raw Count)'!J181/'Microbial Data (Raw Count)'!J$492</f>
        <v>2.2472631545153936E-4</v>
      </c>
      <c r="J181" s="13">
        <f>'Microbial Data (Raw Count)'!K181/'Microbial Data (Raw Count)'!K$492</f>
        <v>3.9327983088967273E-4</v>
      </c>
      <c r="K181" s="13">
        <f>'Microbial Data (Raw Count)'!L181/'Microbial Data (Raw Count)'!L$492</f>
        <v>1.269206074270953E-3</v>
      </c>
      <c r="L181" s="13">
        <f>'Microbial Data (Raw Count)'!M181/'Microbial Data (Raw Count)'!M$492</f>
        <v>5.7110222729868647E-4</v>
      </c>
      <c r="M181" s="13">
        <f>'Microbial Data (Raw Count)'!N181/'Microbial Data (Raw Count)'!N$492</f>
        <v>2.072084335344919E-3</v>
      </c>
      <c r="N181" s="13">
        <f>'Microbial Data (Raw Count)'!O181/'Microbial Data (Raw Count)'!O$492</f>
        <v>2.0227413925129673E-4</v>
      </c>
      <c r="O181" s="13">
        <f>'Microbial Data (Raw Count)'!P181/'Microbial Data (Raw Count)'!P$492</f>
        <v>6.687872114835658E-4</v>
      </c>
      <c r="P181" s="13">
        <f>'Microbial Data (Raw Count)'!Q181/'Microbial Data (Raw Count)'!Q$492</f>
        <v>4.0366588425254536E-4</v>
      </c>
      <c r="Q181" s="13">
        <f>'Microbial Data (Raw Count)'!R181/'Microbial Data (Raw Count)'!R$492</f>
        <v>4.7000661490791351E-4</v>
      </c>
      <c r="R181" s="13">
        <f>'Microbial Data (Raw Count)'!S181/'Microbial Data (Raw Count)'!S$492</f>
        <v>4.3680202676140415E-4</v>
      </c>
      <c r="S181" s="13">
        <f>'Microbial Data (Raw Count)'!T181/'Microbial Data (Raw Count)'!T$492</f>
        <v>7.2551390568319229E-4</v>
      </c>
      <c r="T181" s="13">
        <f>'Microbial Data (Raw Count)'!U181/'Microbial Data (Raw Count)'!U$492</f>
        <v>4.7181411616828645E-3</v>
      </c>
      <c r="U181" s="13">
        <f>'Microbial Data (Raw Count)'!V181/'Microbial Data (Raw Count)'!V$492</f>
        <v>5.1540756243459787E-4</v>
      </c>
      <c r="V181" s="13">
        <f>'Microbial Data (Raw Count)'!W181/'Microbial Data (Raw Count)'!W$492</f>
        <v>3.103993296897911E-3</v>
      </c>
      <c r="W181" s="13">
        <f>'Microbial Data (Raw Count)'!X181/'Microbial Data (Raw Count)'!X$492</f>
        <v>9.5897078361988457E-3</v>
      </c>
      <c r="X181" s="13">
        <f>'Microbial Data (Raw Count)'!Y181/'Microbial Data (Raw Count)'!Y$492</f>
        <v>1.400808045061783E-3</v>
      </c>
      <c r="Y181" s="13">
        <f>'Microbial Data (Raw Count)'!Z181/'Microbial Data (Raw Count)'!Z$492</f>
        <v>1.3307131694183546E-3</v>
      </c>
      <c r="Z181" s="13">
        <f>'Microbial Data (Raw Count)'!AA181/'Microbial Data (Raw Count)'!AA$492</f>
        <v>1.674130498472356E-4</v>
      </c>
      <c r="AA181" s="13">
        <f>'Microbial Data (Raw Count)'!AB181/'Microbial Data (Raw Count)'!AB$492</f>
        <v>1.023272131914396E-4</v>
      </c>
      <c r="AB181" s="13">
        <f>'Microbial Data (Raw Count)'!AC181/'Microbial Data (Raw Count)'!AC$492</f>
        <v>0</v>
      </c>
      <c r="AC181" s="13">
        <f>'Microbial Data (Raw Count)'!AD181/'Microbial Data (Raw Count)'!AD$492</f>
        <v>2.6955994339241189E-5</v>
      </c>
      <c r="AD181" s="13">
        <f>'Microbial Data (Raw Count)'!AE181/'Microbial Data (Raw Count)'!AE$492</f>
        <v>0</v>
      </c>
      <c r="AE181" s="13">
        <f>'Microbial Data (Raw Count)'!AF181/'Microbial Data (Raw Count)'!AF$492</f>
        <v>1.2403254614010717E-4</v>
      </c>
      <c r="AF181" s="13">
        <f>'Microbial Data (Raw Count)'!AG181/'Microbial Data (Raw Count)'!AG$492</f>
        <v>1.1362005453762617E-3</v>
      </c>
      <c r="AG181" s="13">
        <f>'Microbial Data (Raw Count)'!AH181/'Microbial Data (Raw Count)'!AH$492</f>
        <v>2.3240757648699346E-4</v>
      </c>
      <c r="AH181" s="13">
        <f>'Microbial Data (Raw Count)'!AI181/'Microbial Data (Raw Count)'!AI$492</f>
        <v>4.916567342073898E-4</v>
      </c>
      <c r="AI181" s="13">
        <f>'Microbial Data (Raw Count)'!AJ181/'Microbial Data (Raw Count)'!AJ$492</f>
        <v>2.5668901371021319E-4</v>
      </c>
      <c r="AJ181" s="13">
        <f>'Microbial Data (Raw Count)'!AK181/'Microbial Data (Raw Count)'!AK$492</f>
        <v>2.595483858086929E-4</v>
      </c>
      <c r="AK181" s="13">
        <f>'Microbial Data (Raw Count)'!AL181/'Microbial Data (Raw Count)'!AL$492</f>
        <v>8.6917651733386307E-4</v>
      </c>
      <c r="AL181" s="13">
        <f>'Microbial Data (Raw Count)'!AM181/'Microbial Data (Raw Count)'!AM$492</f>
        <v>1.6125564394753817E-3</v>
      </c>
      <c r="AM181" s="13">
        <f>'Microbial Data (Raw Count)'!AN181/'Microbial Data (Raw Count)'!AN$492</f>
        <v>1.8801999279256694E-3</v>
      </c>
      <c r="AN181" s="13">
        <f>'Microbial Data (Raw Count)'!AO181/'Microbial Data (Raw Count)'!AO$492</f>
        <v>1.0246791364907344E-3</v>
      </c>
      <c r="AO181" s="13">
        <f>'Microbial Data (Raw Count)'!AP181/'Microbial Data (Raw Count)'!AP$492</f>
        <v>2.6720007165141587E-3</v>
      </c>
      <c r="AP181" s="13">
        <f>'Microbial Data (Raw Count)'!AQ181/'Microbial Data (Raw Count)'!AQ$492</f>
        <v>2.9133912563784306E-3</v>
      </c>
      <c r="AQ181" s="13">
        <f>'Microbial Data (Raw Count)'!AR181/'Microbial Data (Raw Count)'!AR$492</f>
        <v>2.2939827068995939E-3</v>
      </c>
      <c r="AR181" s="13">
        <f>'Microbial Data (Raw Count)'!AS181/'Microbial Data (Raw Count)'!AS$492</f>
        <v>2.0969160872027861E-3</v>
      </c>
      <c r="AS181" s="13">
        <f>'Microbial Data (Raw Count)'!AT181/'Microbial Data (Raw Count)'!AT$492</f>
        <v>1.1387257117035697E-3</v>
      </c>
      <c r="AT181" s="13">
        <f>'Microbial Data (Raw Count)'!AU181/'Microbial Data (Raw Count)'!AU$492</f>
        <v>5.2137643378519292E-4</v>
      </c>
      <c r="AU181" s="13">
        <f>'Microbial Data (Raw Count)'!AV181/'Microbial Data (Raw Count)'!AV$492</f>
        <v>4.5875456630702576E-4</v>
      </c>
      <c r="AV181" s="13">
        <f>'Microbial Data (Raw Count)'!AW181/'Microbial Data (Raw Count)'!AW$492</f>
        <v>4.0638196370832374E-4</v>
      </c>
      <c r="AW181" s="13">
        <f>'Microbial Data (Raw Count)'!AX181/'Microbial Data (Raw Count)'!AX$492</f>
        <v>4.0638196370832374E-4</v>
      </c>
      <c r="AX181" s="13">
        <f>'Microbial Data (Raw Count)'!AY181/'Microbial Data (Raw Count)'!AY$492</f>
        <v>0</v>
      </c>
      <c r="AY181" s="13">
        <f>'Microbial Data (Raw Count)'!AZ181/'Microbial Data (Raw Count)'!AZ$492</f>
        <v>0</v>
      </c>
      <c r="AZ181" s="13">
        <f>'Microbial Data (Raw Count)'!BA181/'Microbial Data (Raw Count)'!BA$492</f>
        <v>0</v>
      </c>
      <c r="BA181" s="13">
        <f>'Microbial Data (Raw Count)'!BB181/'Microbial Data (Raw Count)'!BB$492</f>
        <v>1.858464365511913E-3</v>
      </c>
      <c r="BB181" s="13">
        <f>'Microbial Data (Raw Count)'!BC181/'Microbial Data (Raw Count)'!BC$492</f>
        <v>5.5340343110127279E-4</v>
      </c>
      <c r="BC181" s="13">
        <f>'Microbial Data (Raw Count)'!BD181/'Microbial Data (Raw Count)'!BD$492</f>
        <v>9.3675105536563709E-4</v>
      </c>
      <c r="BD181" s="13">
        <f>'Microbial Data (Raw Count)'!BE181/'Microbial Data (Raw Count)'!BE$492</f>
        <v>1.2503091423703664E-3</v>
      </c>
      <c r="BE181" s="13">
        <f>'Microbial Data (Raw Count)'!BF181/'Microbial Data (Raw Count)'!BF$492</f>
        <v>8.9215616301477406E-4</v>
      </c>
      <c r="BF181" s="13">
        <f>'Microbial Data (Raw Count)'!BG181/'Microbial Data (Raw Count)'!BG$492</f>
        <v>1.2566427955003105E-3</v>
      </c>
      <c r="BG181" s="13">
        <f>'Microbial Data (Raw Count)'!BH181/'Microbial Data (Raw Count)'!BH$492</f>
        <v>6.5462877093448257E-4</v>
      </c>
      <c r="BH181" s="13">
        <f>'Microbial Data (Raw Count)'!BI181/'Microbial Data (Raw Count)'!BI$492</f>
        <v>3.6792692210098961E-4</v>
      </c>
      <c r="BI181" s="13">
        <f>'Microbial Data (Raw Count)'!BJ181/'Microbial Data (Raw Count)'!BJ$492</f>
        <v>1.0328586773900349E-3</v>
      </c>
      <c r="BJ181" s="13">
        <f>'Microbial Data (Raw Count)'!BK181/'Microbial Data (Raw Count)'!BK$492</f>
        <v>9.318915792348849E-4</v>
      </c>
      <c r="BK181" s="13">
        <f>'Microbial Data (Raw Count)'!BL181/'Microbial Data (Raw Count)'!BL$492</f>
        <v>3.1629999297111129E-4</v>
      </c>
      <c r="BL181" s="13">
        <f>'Microbial Data (Raw Count)'!BM181/'Microbial Data (Raw Count)'!BM$492</f>
        <v>4.8056706914158709E-4</v>
      </c>
      <c r="BM181" s="13">
        <f>'Microbial Data (Raw Count)'!BN181/'Microbial Data (Raw Count)'!BN$492</f>
        <v>0</v>
      </c>
      <c r="BN181" s="13">
        <f>'Microbial Data (Raw Count)'!BO181/'Microbial Data (Raw Count)'!BO$492</f>
        <v>7.4224214222501361E-4</v>
      </c>
      <c r="BO181" s="13">
        <f>'Microbial Data (Raw Count)'!BP181/'Microbial Data (Raw Count)'!BP$492</f>
        <v>2.4791460071166071E-4</v>
      </c>
      <c r="BP181" s="13">
        <f>'Microbial Data (Raw Count)'!BQ181/'Microbial Data (Raw Count)'!BQ$492</f>
        <v>1.7629532993670998E-4</v>
      </c>
      <c r="BQ181" s="13">
        <f>'Microbial Data (Raw Count)'!BR181/'Microbial Data (Raw Count)'!BR$492</f>
        <v>3.1462683601318119E-4</v>
      </c>
      <c r="BR181" s="13">
        <f>'Microbial Data (Raw Count)'!BS181/'Microbial Data (Raw Count)'!BS$492</f>
        <v>4.4376822619500444E-4</v>
      </c>
      <c r="BS181" s="13">
        <f>'Microbial Data (Raw Count)'!BT181/'Microbial Data (Raw Count)'!BT$492</f>
        <v>8.7183958151700091E-4</v>
      </c>
      <c r="BT181" s="13">
        <f>'Microbial Data (Raw Count)'!BU181/'Microbial Data (Raw Count)'!BU$492</f>
        <v>1.1376923806213064E-3</v>
      </c>
      <c r="BU181" s="13">
        <f>'Microbial Data (Raw Count)'!BV181/'Microbial Data (Raw Count)'!BV$492</f>
        <v>2.0747844529484991E-4</v>
      </c>
      <c r="BV181" s="13">
        <f>'Microbial Data (Raw Count)'!BW181/'Microbial Data (Raw Count)'!BW$492</f>
        <v>1.1206824454294555E-3</v>
      </c>
      <c r="BW181" s="13">
        <f>'Microbial Data (Raw Count)'!BX181/'Microbial Data (Raw Count)'!BX$492</f>
        <v>6.1123825498585627E-4</v>
      </c>
      <c r="BX181" s="13">
        <f>'Microbial Data (Raw Count)'!BY181/'Microbial Data (Raw Count)'!BY$492</f>
        <v>1.5971517460528725E-3</v>
      </c>
      <c r="BY181" s="13">
        <f>'Microbial Data (Raw Count)'!BZ181/'Microbial Data (Raw Count)'!BZ$492</f>
        <v>0</v>
      </c>
      <c r="BZ181" s="13">
        <f>'Microbial Data (Raw Count)'!CA181/'Microbial Data (Raw Count)'!CA$492</f>
        <v>0</v>
      </c>
      <c r="CA181" s="13">
        <f>'Microbial Data (Raw Count)'!CB181/'Microbial Data (Raw Count)'!CB$492</f>
        <v>0</v>
      </c>
      <c r="CB181" s="13">
        <f>'Microbial Data (Raw Count)'!CC181/'Microbial Data (Raw Count)'!CC$492</f>
        <v>0</v>
      </c>
      <c r="CC181" s="13">
        <f>'Microbial Data (Raw Count)'!CD181/'Microbial Data (Raw Count)'!CD$492</f>
        <v>0</v>
      </c>
      <c r="CD181" s="13">
        <f>'Microbial Data (Raw Count)'!CE181/'Microbial Data (Raw Count)'!CE$492</f>
        <v>1.3918853086505672E-4</v>
      </c>
      <c r="CE181" s="13">
        <f>'Microbial Data (Raw Count)'!CF181/'Microbial Data (Raw Count)'!CF$492</f>
        <v>1.8773833968905838E-3</v>
      </c>
      <c r="CF181" s="13">
        <f>'Microbial Data (Raw Count)'!CG181/'Microbial Data (Raw Count)'!CG$492</f>
        <v>2.3078698361412415E-3</v>
      </c>
      <c r="CG181" s="13">
        <f>'Microbial Data (Raw Count)'!CH181/'Microbial Data (Raw Count)'!CH$492</f>
        <v>2.6809200850498784E-3</v>
      </c>
      <c r="CH181" s="13">
        <f>'Microbial Data (Raw Count)'!CI181/'Microbial Data (Raw Count)'!CI$492</f>
        <v>6.7599637550879517E-4</v>
      </c>
      <c r="CI181" s="13">
        <f>'Microbial Data (Raw Count)'!CJ181/'Microbial Data (Raw Count)'!CJ$492</f>
        <v>0</v>
      </c>
      <c r="CJ181" s="13">
        <f>'Microbial Data (Raw Count)'!CK181/'Microbial Data (Raw Count)'!CK$492</f>
        <v>2.9577881378610964E-4</v>
      </c>
      <c r="CK181" s="13">
        <f>'Microbial Data (Raw Count)'!CL181/'Microbial Data (Raw Count)'!CL$492</f>
        <v>3.1574473252777945E-4</v>
      </c>
      <c r="CL181" s="13">
        <f>'Microbial Data (Raw Count)'!CM181/'Microbial Data (Raw Count)'!CM$492</f>
        <v>3.1921506695116008E-4</v>
      </c>
      <c r="CM181" s="13">
        <f>'Microbial Data (Raw Count)'!CN181/'Microbial Data (Raw Count)'!CN$492</f>
        <v>2.4028947814779217E-4</v>
      </c>
      <c r="CN181" s="13">
        <f>'Microbial Data (Raw Count)'!CO181/'Microbial Data (Raw Count)'!CO$492</f>
        <v>1.2957983737730408E-4</v>
      </c>
      <c r="CO181" s="13">
        <f>'Microbial Data (Raw Count)'!CP181/'Microbial Data (Raw Count)'!CP$492</f>
        <v>1.4481589893698967E-3</v>
      </c>
      <c r="CP181" s="13">
        <f>'Microbial Data (Raw Count)'!CQ181/'Microbial Data (Raw Count)'!CQ$492</f>
        <v>2.976190476190476E-3</v>
      </c>
      <c r="CQ181" s="13">
        <f>'Microbial Data (Raw Count)'!CR181/'Microbial Data (Raw Count)'!CR$492</f>
        <v>8.1694290064241424E-4</v>
      </c>
      <c r="CR181" s="13">
        <f>'Microbial Data (Raw Count)'!CS181/'Microbial Data (Raw Count)'!CS$492</f>
        <v>1.982579732748252E-4</v>
      </c>
      <c r="CS181" s="13">
        <f>'Microbial Data (Raw Count)'!CT181/'Microbial Data (Raw Count)'!CT$492</f>
        <v>1.8983136646945296E-4</v>
      </c>
      <c r="CT181" s="13">
        <f>'Microbial Data (Raw Count)'!CU181/'Microbial Data (Raw Count)'!CU$492</f>
        <v>0</v>
      </c>
      <c r="CU181" s="13">
        <f>'Microbial Data (Raw Count)'!CV181/'Microbial Data (Raw Count)'!CV$492</f>
        <v>1.0740850138288446E-4</v>
      </c>
      <c r="CV181" s="13">
        <f>'Microbial Data (Raw Count)'!CW181/'Microbial Data (Raw Count)'!CW$492</f>
        <v>2.3622359853898681E-3</v>
      </c>
      <c r="CW181" s="13">
        <f>'Microbial Data (Raw Count)'!CX181/'Microbial Data (Raw Count)'!CX$492</f>
        <v>6.2359933742570399E-4</v>
      </c>
      <c r="CX181" s="13">
        <f>'Microbial Data (Raw Count)'!CY181/'Microbial Data (Raw Count)'!CY$492</f>
        <v>1.3332494811647066E-2</v>
      </c>
      <c r="CY181" s="13">
        <f>'Microbial Data (Raw Count)'!CZ181/'Microbial Data (Raw Count)'!CZ$492</f>
        <v>1.4280826502833851E-3</v>
      </c>
      <c r="CZ181" s="13">
        <f>'Microbial Data (Raw Count)'!DA181/'Microbial Data (Raw Count)'!DA$492</f>
        <v>7.5353582193368881E-4</v>
      </c>
      <c r="DA181" s="13">
        <f>'Microbial Data (Raw Count)'!DB181/'Microbial Data (Raw Count)'!DB$492</f>
        <v>1.3388852441457242E-3</v>
      </c>
      <c r="DB181" s="13">
        <f>'Microbial Data (Raw Count)'!DC181/'Microbial Data (Raw Count)'!DC$492</f>
        <v>2.7724831051810777E-4</v>
      </c>
      <c r="DC181" s="13">
        <f>'Microbial Data (Raw Count)'!DD181/'Microbial Data (Raw Count)'!DD$492</f>
        <v>2.8001617871254781E-4</v>
      </c>
      <c r="DD181" s="13">
        <f>'Microbial Data (Raw Count)'!DE181/'Microbial Data (Raw Count)'!DE$492</f>
        <v>4.4881691860256364E-4</v>
      </c>
      <c r="DE181" s="13">
        <f>'Microbial Data (Raw Count)'!DF181/'Microbial Data (Raw Count)'!DF$492</f>
        <v>0</v>
      </c>
      <c r="DF181" s="13">
        <f>'Microbial Data (Raw Count)'!DG181/'Microbial Data (Raw Count)'!DG$492</f>
        <v>1.971932822821836E-4</v>
      </c>
      <c r="DG181" s="13">
        <f>'Microbial Data (Raw Count)'!DH181/'Microbial Data (Raw Count)'!DH$492</f>
        <v>2.0742358078602619E-4</v>
      </c>
      <c r="DH181" s="13">
        <f>'Microbial Data (Raw Count)'!DI181/'Microbial Data (Raw Count)'!DI$492</f>
        <v>1.0071127336816264E-3</v>
      </c>
      <c r="DI181" s="13">
        <f>'Microbial Data (Raw Count)'!DJ181/'Microbial Data (Raw Count)'!DJ$492</f>
        <v>1.6115201513941866E-3</v>
      </c>
      <c r="DJ181" s="13">
        <f>'Microbial Data (Raw Count)'!DK181/'Microbial Data (Raw Count)'!DK$492</f>
        <v>5.2816468911980735E-4</v>
      </c>
      <c r="DK181" s="13">
        <f>'Microbial Data (Raw Count)'!DL181/'Microbial Data (Raw Count)'!DL$492</f>
        <v>4.5613501596472556E-4</v>
      </c>
      <c r="DL181" s="13">
        <f>'Microbial Data (Raw Count)'!DM181/'Microbial Data (Raw Count)'!DM$492</f>
        <v>4.3763676148796501E-4</v>
      </c>
      <c r="DM181" s="13">
        <f>'Microbial Data (Raw Count)'!DN181/'Microbial Data (Raw Count)'!DN$492</f>
        <v>8.7955820224071052E-4</v>
      </c>
      <c r="DN181" s="13">
        <f>'Microbial Data (Raw Count)'!DO181/'Microbial Data (Raw Count)'!DO$492</f>
        <v>2.4116995471052593E-3</v>
      </c>
      <c r="DO181" s="13">
        <f>'Microbial Data (Raw Count)'!DP181/'Microbial Data (Raw Count)'!DP$492</f>
        <v>4.5381026076635753E-4</v>
      </c>
      <c r="DP181" s="13">
        <f>'Microbial Data (Raw Count)'!DQ181/'Microbial Data (Raw Count)'!DQ$492</f>
        <v>7.8165303984867199E-4</v>
      </c>
      <c r="DQ181" s="13">
        <f>'Microbial Data (Raw Count)'!DR181/'Microbial Data (Raw Count)'!DR$492</f>
        <v>2.5082825580301623E-4</v>
      </c>
      <c r="DR181" s="13">
        <f>'Microbial Data (Raw Count)'!DS181/'Microbial Data (Raw Count)'!DS$492</f>
        <v>4.2721211728914492E-4</v>
      </c>
      <c r="DS181" s="13">
        <f>'Microbial Data (Raw Count)'!DT181/'Microbial Data (Raw Count)'!DT$492</f>
        <v>5.2678981086546467E-4</v>
      </c>
      <c r="DT181" s="13">
        <f>'Microbial Data (Raw Count)'!DU181/'Microbial Data (Raw Count)'!DU$492</f>
        <v>0</v>
      </c>
      <c r="DU181" s="13">
        <f>'Microbial Data (Raw Count)'!DV181/'Microbial Data (Raw Count)'!DV$492</f>
        <v>0</v>
      </c>
      <c r="DV181" s="13">
        <f>'Microbial Data (Raw Count)'!DW181/'Microbial Data (Raw Count)'!DW$492</f>
        <v>0</v>
      </c>
      <c r="DW181" s="13">
        <f>'Microbial Data (Raw Count)'!DX181/'Microbial Data (Raw Count)'!DX$492</f>
        <v>9.427717489418891E-4</v>
      </c>
      <c r="DX181" s="13">
        <f>'Microbial Data (Raw Count)'!DY181/'Microbial Data (Raw Count)'!DY$492</f>
        <v>3.3584925671256605E-3</v>
      </c>
      <c r="DY181" s="13">
        <f>'Microbial Data (Raw Count)'!DZ181/'Microbial Data (Raw Count)'!DZ$492</f>
        <v>5.9897357709742848E-4</v>
      </c>
      <c r="DZ181" s="13">
        <f>'Microbial Data (Raw Count)'!EA181/'Microbial Data (Raw Count)'!EA$492</f>
        <v>2.5398437996063241E-4</v>
      </c>
      <c r="EA181" s="13">
        <f>'Microbial Data (Raw Count)'!EB181/'Microbial Data (Raw Count)'!EB$492</f>
        <v>3.2116721341561333E-4</v>
      </c>
      <c r="EB181" s="13">
        <f>'Microbial Data (Raw Count)'!EC181/'Microbial Data (Raw Count)'!EC$492</f>
        <v>2.4557440773231077E-3</v>
      </c>
      <c r="EC181" s="13">
        <f>'Microbial Data (Raw Count)'!ED181/'Microbial Data (Raw Count)'!ED$492</f>
        <v>3.6436797997560321E-4</v>
      </c>
      <c r="ED181" s="13">
        <f>'Microbial Data (Raw Count)'!EE181/'Microbial Data (Raw Count)'!EE$492</f>
        <v>3.4616299950239069E-4</v>
      </c>
      <c r="EE181" s="13">
        <f>'Microbial Data (Raw Count)'!EF181/'Microbial Data (Raw Count)'!EF$492</f>
        <v>2.3272883510266923E-4</v>
      </c>
      <c r="EF181" s="13">
        <f>'Microbial Data (Raw Count)'!EG181/'Microbial Data (Raw Count)'!EG$492</f>
        <v>1.104923539291081E-3</v>
      </c>
      <c r="EG181" s="13">
        <f>'Microbial Data (Raw Count)'!EH181/'Microbial Data (Raw Count)'!EH$492</f>
        <v>2.7912787179637331E-3</v>
      </c>
      <c r="EH181" s="13">
        <f>'Microbial Data (Raw Count)'!EI181/'Microbial Data (Raw Count)'!EI$492</f>
        <v>7.3265105204112007E-4</v>
      </c>
      <c r="EI181" s="13">
        <f>'Microbial Data (Raw Count)'!EJ181/'Microbial Data (Raw Count)'!EJ$492</f>
        <v>2.9708388710812292E-4</v>
      </c>
      <c r="EJ181" s="13">
        <f>'Microbial Data (Raw Count)'!EK181/'Microbial Data (Raw Count)'!EK$492</f>
        <v>3.3923859781379571E-4</v>
      </c>
      <c r="EK181" s="13">
        <f>'Microbial Data (Raw Count)'!EL181/'Microbial Data (Raw Count)'!EL$492</f>
        <v>6.7177965627274259E-4</v>
      </c>
      <c r="EL181" s="13">
        <f>'Microbial Data (Raw Count)'!EM181/'Microbial Data (Raw Count)'!EM$492</f>
        <v>7.0539549173903506E-4</v>
      </c>
      <c r="EM181" s="13">
        <f>'Microbial Data (Raw Count)'!EN181/'Microbial Data (Raw Count)'!EN$492</f>
        <v>5.398264031934994E-4</v>
      </c>
      <c r="EN181" s="13">
        <f>'Microbial Data (Raw Count)'!EO181/'Microbial Data (Raw Count)'!EO$492</f>
        <v>1.0268258246694903E-3</v>
      </c>
      <c r="EO181" s="13">
        <f>'Microbial Data (Raw Count)'!EP181/'Microbial Data (Raw Count)'!EP$492</f>
        <v>4.2724899121765963E-4</v>
      </c>
      <c r="EP181" s="13">
        <f>'Microbial Data (Raw Count)'!EQ181/'Microbial Data (Raw Count)'!EQ$492</f>
        <v>4.7360058665362994E-4</v>
      </c>
      <c r="EQ181" s="13">
        <f>'Microbial Data (Raw Count)'!ER181/'Microbial Data (Raw Count)'!ER$492</f>
        <v>4.2159089363669747E-4</v>
      </c>
      <c r="ER181" s="13">
        <f>'Microbial Data (Raw Count)'!ES181/'Microbial Data (Raw Count)'!ES$492</f>
        <v>1.3894331825145179E-3</v>
      </c>
      <c r="ES181" s="13">
        <f>'Microbial Data (Raw Count)'!ET181/'Microbial Data (Raw Count)'!ET$492</f>
        <v>8.5367541876240141E-4</v>
      </c>
      <c r="ET181" s="13">
        <f>'Microbial Data (Raw Count)'!EU181/'Microbial Data (Raw Count)'!EU$492</f>
        <v>6.6462847268376974E-4</v>
      </c>
      <c r="EU181" s="13">
        <f>'Microbial Data (Raw Count)'!EV181/'Microbial Data (Raw Count)'!EV$492</f>
        <v>1.829625292740047E-4</v>
      </c>
      <c r="EV181" s="13">
        <f>'Microbial Data (Raw Count)'!EW181/'Microbial Data (Raw Count)'!EW$492</f>
        <v>1.0609854432797182E-4</v>
      </c>
      <c r="EW181" s="13">
        <f>'Microbial Data (Raw Count)'!EX181/'Microbial Data (Raw Count)'!EX$492</f>
        <v>1.2060543930531267E-4</v>
      </c>
      <c r="EX181" s="13">
        <f>'Microbial Data (Raw Count)'!EY181/'Microbial Data (Raw Count)'!EY$492</f>
        <v>3.3920802300715285E-4</v>
      </c>
      <c r="EY181" s="13">
        <f>'Microbial Data (Raw Count)'!EZ181/'Microbial Data (Raw Count)'!EZ$492</f>
        <v>1.2643366747945453E-4</v>
      </c>
      <c r="EZ181" s="13">
        <f>'Microbial Data (Raw Count)'!FA181/'Microbial Data (Raw Count)'!FA$492</f>
        <v>0</v>
      </c>
    </row>
    <row r="182" spans="1:156" x14ac:dyDescent="0.3">
      <c r="A182" s="8">
        <v>181</v>
      </c>
      <c r="B182" s="8" t="s">
        <v>154</v>
      </c>
      <c r="C182" s="8" t="s">
        <v>155</v>
      </c>
      <c r="D182" s="8" t="s">
        <v>156</v>
      </c>
      <c r="E182" s="8" t="s">
        <v>157</v>
      </c>
      <c r="F182" s="8" t="s">
        <v>645</v>
      </c>
      <c r="G182" s="8" t="s">
        <v>503</v>
      </c>
      <c r="H182" s="13">
        <f>'Microbial Data (Raw Count)'!I182/'Microbial Data (Raw Count)'!I$492</f>
        <v>0</v>
      </c>
      <c r="I182" s="13">
        <f>'Microbial Data (Raw Count)'!J182/'Microbial Data (Raw Count)'!J$492</f>
        <v>0</v>
      </c>
      <c r="J182" s="13">
        <f>'Microbial Data (Raw Count)'!K182/'Microbial Data (Raw Count)'!K$492</f>
        <v>0</v>
      </c>
      <c r="K182" s="13">
        <f>'Microbial Data (Raw Count)'!L182/'Microbial Data (Raw Count)'!L$492</f>
        <v>0</v>
      </c>
      <c r="L182" s="13">
        <f>'Microbial Data (Raw Count)'!M182/'Microbial Data (Raw Count)'!M$492</f>
        <v>0</v>
      </c>
      <c r="M182" s="13">
        <f>'Microbial Data (Raw Count)'!N182/'Microbial Data (Raw Count)'!N$492</f>
        <v>0</v>
      </c>
      <c r="N182" s="13">
        <f>'Microbial Data (Raw Count)'!O182/'Microbial Data (Raw Count)'!O$492</f>
        <v>4.1899643130625751E-4</v>
      </c>
      <c r="O182" s="13">
        <f>'Microbial Data (Raw Count)'!P182/'Microbial Data (Raw Count)'!P$492</f>
        <v>4.0779708017290596E-4</v>
      </c>
      <c r="P182" s="13">
        <f>'Microbial Data (Raw Count)'!Q182/'Microbial Data (Raw Count)'!Q$492</f>
        <v>0</v>
      </c>
      <c r="Q182" s="13">
        <f>'Microbial Data (Raw Count)'!R182/'Microbial Data (Raw Count)'!R$492</f>
        <v>0</v>
      </c>
      <c r="R182" s="13">
        <f>'Microbial Data (Raw Count)'!S182/'Microbial Data (Raw Count)'!S$492</f>
        <v>8.7360405352280838E-5</v>
      </c>
      <c r="S182" s="13">
        <f>'Microbial Data (Raw Count)'!T182/'Microbial Data (Raw Count)'!T$492</f>
        <v>0</v>
      </c>
      <c r="T182" s="13">
        <f>'Microbial Data (Raw Count)'!U182/'Microbial Data (Raw Count)'!U$492</f>
        <v>3.8255198608239441E-4</v>
      </c>
      <c r="U182" s="13">
        <f>'Microbial Data (Raw Count)'!V182/'Microbial Data (Raw Count)'!V$492</f>
        <v>6.2473643931466416E-4</v>
      </c>
      <c r="V182" s="13">
        <f>'Microbial Data (Raw Count)'!W182/'Microbial Data (Raw Count)'!W$492</f>
        <v>0</v>
      </c>
      <c r="W182" s="13">
        <f>'Microbial Data (Raw Count)'!X182/'Microbial Data (Raw Count)'!X$492</f>
        <v>0</v>
      </c>
      <c r="X182" s="13">
        <f>'Microbial Data (Raw Count)'!Y182/'Microbial Data (Raw Count)'!Y$492</f>
        <v>0</v>
      </c>
      <c r="Y182" s="13">
        <f>'Microbial Data (Raw Count)'!Z182/'Microbial Data (Raw Count)'!Z$492</f>
        <v>0</v>
      </c>
      <c r="Z182" s="13">
        <f>'Microbial Data (Raw Count)'!AA182/'Microbial Data (Raw Count)'!AA$492</f>
        <v>1.2765245050851714E-3</v>
      </c>
      <c r="AA182" s="13">
        <f>'Microbial Data (Raw Count)'!AB182/'Microbial Data (Raw Count)'!AB$492</f>
        <v>6.4319962577476318E-4</v>
      </c>
      <c r="AB182" s="13">
        <f>'Microbial Data (Raw Count)'!AC182/'Microbial Data (Raw Count)'!AC$492</f>
        <v>4.6455449224193997E-4</v>
      </c>
      <c r="AC182" s="13">
        <f>'Microbial Data (Raw Count)'!AD182/'Microbial Data (Raw Count)'!AD$492</f>
        <v>1.2103241458319293E-2</v>
      </c>
      <c r="AD182" s="13">
        <f>'Microbial Data (Raw Count)'!AE182/'Microbial Data (Raw Count)'!AE$492</f>
        <v>1.4922349763673194E-2</v>
      </c>
      <c r="AE182" s="13">
        <f>'Microbial Data (Raw Count)'!AF182/'Microbial Data (Raw Count)'!AF$492</f>
        <v>1.0976880333399485E-2</v>
      </c>
      <c r="AF182" s="13">
        <f>'Microbial Data (Raw Count)'!AG182/'Microbial Data (Raw Count)'!AG$492</f>
        <v>0</v>
      </c>
      <c r="AG182" s="13">
        <f>'Microbial Data (Raw Count)'!AH182/'Microbial Data (Raw Count)'!AH$492</f>
        <v>0</v>
      </c>
      <c r="AH182" s="13">
        <f>'Microbial Data (Raw Count)'!AI182/'Microbial Data (Raw Count)'!AI$492</f>
        <v>0</v>
      </c>
      <c r="AI182" s="13">
        <f>'Microbial Data (Raw Count)'!AJ182/'Microbial Data (Raw Count)'!AJ$492</f>
        <v>0</v>
      </c>
      <c r="AJ182" s="13">
        <f>'Microbial Data (Raw Count)'!AK182/'Microbial Data (Raw Count)'!AK$492</f>
        <v>0</v>
      </c>
      <c r="AK182" s="13">
        <f>'Microbial Data (Raw Count)'!AL182/'Microbial Data (Raw Count)'!AL$492</f>
        <v>0</v>
      </c>
      <c r="AL182" s="13">
        <f>'Microbial Data (Raw Count)'!AM182/'Microbial Data (Raw Count)'!AM$492</f>
        <v>0</v>
      </c>
      <c r="AM182" s="13">
        <f>'Microbial Data (Raw Count)'!AN182/'Microbial Data (Raw Count)'!AN$492</f>
        <v>4.7004998198141738E-5</v>
      </c>
      <c r="AN182" s="13">
        <f>'Microbial Data (Raw Count)'!AO182/'Microbial Data (Raw Count)'!AO$492</f>
        <v>0</v>
      </c>
      <c r="AO182" s="13">
        <f>'Microbial Data (Raw Count)'!AP182/'Microbial Data (Raw Count)'!AP$492</f>
        <v>0</v>
      </c>
      <c r="AP182" s="13">
        <f>'Microbial Data (Raw Count)'!AQ182/'Microbial Data (Raw Count)'!AQ$492</f>
        <v>0</v>
      </c>
      <c r="AQ182" s="13">
        <f>'Microbial Data (Raw Count)'!AR182/'Microbial Data (Raw Count)'!AR$492</f>
        <v>0</v>
      </c>
      <c r="AR182" s="13">
        <f>'Microbial Data (Raw Count)'!AS182/'Microbial Data (Raw Count)'!AS$492</f>
        <v>0</v>
      </c>
      <c r="AS182" s="13">
        <f>'Microbial Data (Raw Count)'!AT182/'Microbial Data (Raw Count)'!AT$492</f>
        <v>0</v>
      </c>
      <c r="AT182" s="13">
        <f>'Microbial Data (Raw Count)'!AU182/'Microbial Data (Raw Count)'!AU$492</f>
        <v>0</v>
      </c>
      <c r="AU182" s="13">
        <f>'Microbial Data (Raw Count)'!AV182/'Microbial Data (Raw Count)'!AV$492</f>
        <v>0</v>
      </c>
      <c r="AV182" s="13">
        <f>'Microbial Data (Raw Count)'!AW182/'Microbial Data (Raw Count)'!AW$492</f>
        <v>0</v>
      </c>
      <c r="AW182" s="13">
        <f>'Microbial Data (Raw Count)'!AX182/'Microbial Data (Raw Count)'!AX$492</f>
        <v>0</v>
      </c>
      <c r="AX182" s="13">
        <f>'Microbial Data (Raw Count)'!AY182/'Microbial Data (Raw Count)'!AY$492</f>
        <v>0</v>
      </c>
      <c r="AY182" s="13">
        <f>'Microbial Data (Raw Count)'!AZ182/'Microbial Data (Raw Count)'!AZ$492</f>
        <v>0</v>
      </c>
      <c r="AZ182" s="13">
        <f>'Microbial Data (Raw Count)'!BA182/'Microbial Data (Raw Count)'!BA$492</f>
        <v>0</v>
      </c>
      <c r="BA182" s="13">
        <f>'Microbial Data (Raw Count)'!BB182/'Microbial Data (Raw Count)'!BB$492</f>
        <v>0</v>
      </c>
      <c r="BB182" s="13">
        <f>'Microbial Data (Raw Count)'!BC182/'Microbial Data (Raw Count)'!BC$492</f>
        <v>0</v>
      </c>
      <c r="BC182" s="13">
        <f>'Microbial Data (Raw Count)'!BD182/'Microbial Data (Raw Count)'!BD$492</f>
        <v>0</v>
      </c>
      <c r="BD182" s="13">
        <f>'Microbial Data (Raw Count)'!BE182/'Microbial Data (Raw Count)'!BE$492</f>
        <v>0</v>
      </c>
      <c r="BE182" s="13">
        <f>'Microbial Data (Raw Count)'!BF182/'Microbial Data (Raw Count)'!BF$492</f>
        <v>0</v>
      </c>
      <c r="BF182" s="13">
        <f>'Microbial Data (Raw Count)'!BG182/'Microbial Data (Raw Count)'!BG$492</f>
        <v>0</v>
      </c>
      <c r="BG182" s="13">
        <f>'Microbial Data (Raw Count)'!BH182/'Microbial Data (Raw Count)'!BH$492</f>
        <v>0</v>
      </c>
      <c r="BH182" s="13">
        <f>'Microbial Data (Raw Count)'!BI182/'Microbial Data (Raw Count)'!BI$492</f>
        <v>0</v>
      </c>
      <c r="BI182" s="13">
        <f>'Microbial Data (Raw Count)'!BJ182/'Microbial Data (Raw Count)'!BJ$492</f>
        <v>0</v>
      </c>
      <c r="BJ182" s="13">
        <f>'Microbial Data (Raw Count)'!BK182/'Microbial Data (Raw Count)'!BK$492</f>
        <v>0</v>
      </c>
      <c r="BK182" s="13">
        <f>'Microbial Data (Raw Count)'!BL182/'Microbial Data (Raw Count)'!BL$492</f>
        <v>0</v>
      </c>
      <c r="BL182" s="13">
        <f>'Microbial Data (Raw Count)'!BM182/'Microbial Data (Raw Count)'!BM$492</f>
        <v>0</v>
      </c>
      <c r="BM182" s="13">
        <f>'Microbial Data (Raw Count)'!BN182/'Microbial Data (Raw Count)'!BN$492</f>
        <v>0</v>
      </c>
      <c r="BN182" s="13">
        <f>'Microbial Data (Raw Count)'!BO182/'Microbial Data (Raw Count)'!BO$492</f>
        <v>0</v>
      </c>
      <c r="BO182" s="13">
        <f>'Microbial Data (Raw Count)'!BP182/'Microbial Data (Raw Count)'!BP$492</f>
        <v>0</v>
      </c>
      <c r="BP182" s="13">
        <f>'Microbial Data (Raw Count)'!BQ182/'Microbial Data (Raw Count)'!BQ$492</f>
        <v>9.9077975424431003E-3</v>
      </c>
      <c r="BQ182" s="13">
        <f>'Microbial Data (Raw Count)'!BR182/'Microbial Data (Raw Count)'!BR$492</f>
        <v>1.487025782841246E-2</v>
      </c>
      <c r="BR182" s="13">
        <f>'Microbial Data (Raw Count)'!BS182/'Microbial Data (Raw Count)'!BS$492</f>
        <v>3.2627530535480329E-2</v>
      </c>
      <c r="BS182" s="13">
        <f>'Microbial Data (Raw Count)'!BT182/'Microbial Data (Raw Count)'!BT$492</f>
        <v>0</v>
      </c>
      <c r="BT182" s="13">
        <f>'Microbial Data (Raw Count)'!BU182/'Microbial Data (Raw Count)'!BU$492</f>
        <v>0</v>
      </c>
      <c r="BU182" s="13">
        <f>'Microbial Data (Raw Count)'!BV182/'Microbial Data (Raw Count)'!BV$492</f>
        <v>0</v>
      </c>
      <c r="BV182" s="13">
        <f>'Microbial Data (Raw Count)'!BW182/'Microbial Data (Raw Count)'!BW$492</f>
        <v>1.6726603663126202E-4</v>
      </c>
      <c r="BW182" s="13">
        <f>'Microbial Data (Raw Count)'!BX182/'Microbial Data (Raw Count)'!BX$492</f>
        <v>1.4214843139205959E-4</v>
      </c>
      <c r="BX182" s="13">
        <f>'Microbial Data (Raw Count)'!BY182/'Microbial Data (Raw Count)'!BY$492</f>
        <v>6.6547989418869682E-5</v>
      </c>
      <c r="BY182" s="13">
        <f>'Microbial Data (Raw Count)'!BZ182/'Microbial Data (Raw Count)'!BZ$492</f>
        <v>0</v>
      </c>
      <c r="BZ182" s="13">
        <f>'Microbial Data (Raw Count)'!CA182/'Microbial Data (Raw Count)'!CA$492</f>
        <v>0</v>
      </c>
      <c r="CA182" s="13">
        <f>'Microbial Data (Raw Count)'!CB182/'Microbial Data (Raw Count)'!CB$492</f>
        <v>0</v>
      </c>
      <c r="CB182" s="13">
        <f>'Microbial Data (Raw Count)'!CC182/'Microbial Data (Raw Count)'!CC$492</f>
        <v>3.1690698779908097E-4</v>
      </c>
      <c r="CC182" s="13">
        <f>'Microbial Data (Raw Count)'!CD182/'Microbial Data (Raw Count)'!CD$492</f>
        <v>0</v>
      </c>
      <c r="CD182" s="13">
        <f>'Microbial Data (Raw Count)'!CE182/'Microbial Data (Raw Count)'!CE$492</f>
        <v>0</v>
      </c>
      <c r="CE182" s="13">
        <f>'Microbial Data (Raw Count)'!CF182/'Microbial Data (Raw Count)'!CF$492</f>
        <v>0</v>
      </c>
      <c r="CF182" s="13">
        <f>'Microbial Data (Raw Count)'!CG182/'Microbial Data (Raw Count)'!CG$492</f>
        <v>0</v>
      </c>
      <c r="CG182" s="13">
        <f>'Microbial Data (Raw Count)'!CH182/'Microbial Data (Raw Count)'!CH$492</f>
        <v>0</v>
      </c>
      <c r="CH182" s="13">
        <f>'Microbial Data (Raw Count)'!CI182/'Microbial Data (Raw Count)'!CI$492</f>
        <v>0</v>
      </c>
      <c r="CI182" s="13">
        <f>'Microbial Data (Raw Count)'!CJ182/'Microbial Data (Raw Count)'!CJ$492</f>
        <v>0</v>
      </c>
      <c r="CJ182" s="13">
        <f>'Microbial Data (Raw Count)'!CK182/'Microbial Data (Raw Count)'!CK$492</f>
        <v>0</v>
      </c>
      <c r="CK182" s="13">
        <f>'Microbial Data (Raw Count)'!CL182/'Microbial Data (Raw Count)'!CL$492</f>
        <v>0</v>
      </c>
      <c r="CL182" s="13">
        <f>'Microbial Data (Raw Count)'!CM182/'Microbial Data (Raw Count)'!CM$492</f>
        <v>0</v>
      </c>
      <c r="CM182" s="13">
        <f>'Microbial Data (Raw Count)'!CN182/'Microbial Data (Raw Count)'!CN$492</f>
        <v>0</v>
      </c>
      <c r="CN182" s="13">
        <f>'Microbial Data (Raw Count)'!CO182/'Microbial Data (Raw Count)'!CO$492</f>
        <v>0</v>
      </c>
      <c r="CO182" s="13">
        <f>'Microbial Data (Raw Count)'!CP182/'Microbial Data (Raw Count)'!CP$492</f>
        <v>0</v>
      </c>
      <c r="CP182" s="13">
        <f>'Microbial Data (Raw Count)'!CQ182/'Microbial Data (Raw Count)'!CQ$492</f>
        <v>3.1218781218781219E-4</v>
      </c>
      <c r="CQ182" s="13">
        <f>'Microbial Data (Raw Count)'!CR182/'Microbial Data (Raw Count)'!CR$492</f>
        <v>7.1791951874636403E-4</v>
      </c>
      <c r="CR182" s="13">
        <f>'Microbial Data (Raw Count)'!CS182/'Microbial Data (Raw Count)'!CS$492</f>
        <v>2.5112676614811192E-4</v>
      </c>
      <c r="CS182" s="13">
        <f>'Microbial Data (Raw Count)'!CT182/'Microbial Data (Raw Count)'!CT$492</f>
        <v>9.4915683234726481E-5</v>
      </c>
      <c r="CT182" s="13">
        <f>'Microbial Data (Raw Count)'!CU182/'Microbial Data (Raw Count)'!CU$492</f>
        <v>3.6256443400539115E-4</v>
      </c>
      <c r="CU182" s="13">
        <f>'Microbial Data (Raw Count)'!CV182/'Microbial Data (Raw Count)'!CV$492</f>
        <v>1.6111275207432668E-4</v>
      </c>
      <c r="CV182" s="13">
        <f>'Microbial Data (Raw Count)'!CW182/'Microbial Data (Raw Count)'!CW$492</f>
        <v>0</v>
      </c>
      <c r="CW182" s="13">
        <f>'Microbial Data (Raw Count)'!CX182/'Microbial Data (Raw Count)'!CX$492</f>
        <v>0</v>
      </c>
      <c r="CX182" s="13">
        <f>'Microbial Data (Raw Count)'!CY182/'Microbial Data (Raw Count)'!CY$492</f>
        <v>0</v>
      </c>
      <c r="CY182" s="13">
        <f>'Microbial Data (Raw Count)'!CZ182/'Microbial Data (Raw Count)'!CZ$492</f>
        <v>0</v>
      </c>
      <c r="CZ182" s="13">
        <f>'Microbial Data (Raw Count)'!DA182/'Microbial Data (Raw Count)'!DA$492</f>
        <v>8.6946440992348708E-5</v>
      </c>
      <c r="DA182" s="13">
        <f>'Microbial Data (Raw Count)'!DB182/'Microbial Data (Raw Count)'!DB$492</f>
        <v>0</v>
      </c>
      <c r="DB182" s="13">
        <f>'Microbial Data (Raw Count)'!DC182/'Microbial Data (Raw Count)'!DC$492</f>
        <v>8.6640097036908684E-5</v>
      </c>
      <c r="DC182" s="13">
        <f>'Microbial Data (Raw Count)'!DD182/'Microbial Data (Raw Count)'!DD$492</f>
        <v>9.3338726237515945E-5</v>
      </c>
      <c r="DD182" s="13">
        <f>'Microbial Data (Raw Count)'!DE182/'Microbial Data (Raw Count)'!DE$492</f>
        <v>1.2566873720871782E-4</v>
      </c>
      <c r="DE182" s="13">
        <f>'Microbial Data (Raw Count)'!DF182/'Microbial Data (Raw Count)'!DF$492</f>
        <v>4.1796700847079804E-5</v>
      </c>
      <c r="DF182" s="13">
        <f>'Microbial Data (Raw Count)'!DG182/'Microbial Data (Raw Count)'!DG$492</f>
        <v>0</v>
      </c>
      <c r="DG182" s="13">
        <f>'Microbial Data (Raw Count)'!DH182/'Microbial Data (Raw Count)'!DH$492</f>
        <v>2.1834061135371177E-5</v>
      </c>
      <c r="DH182" s="13">
        <f>'Microbial Data (Raw Count)'!DI182/'Microbial Data (Raw Count)'!DI$492</f>
        <v>8.8122364197142314E-5</v>
      </c>
      <c r="DI182" s="13">
        <f>'Microbial Data (Raw Count)'!DJ182/'Microbial Data (Raw Count)'!DJ$492</f>
        <v>0</v>
      </c>
      <c r="DJ182" s="13">
        <f>'Microbial Data (Raw Count)'!DK182/'Microbial Data (Raw Count)'!DK$492</f>
        <v>0</v>
      </c>
      <c r="DK182" s="13">
        <f>'Microbial Data (Raw Count)'!DL182/'Microbial Data (Raw Count)'!DL$492</f>
        <v>0</v>
      </c>
      <c r="DL182" s="13">
        <f>'Microbial Data (Raw Count)'!DM182/'Microbial Data (Raw Count)'!DM$492</f>
        <v>0</v>
      </c>
      <c r="DM182" s="13">
        <f>'Microbial Data (Raw Count)'!DN182/'Microbial Data (Raw Count)'!DN$492</f>
        <v>8.6513921531873166E-5</v>
      </c>
      <c r="DN182" s="13">
        <f>'Microbial Data (Raw Count)'!DO182/'Microbial Data (Raw Count)'!DO$492</f>
        <v>0</v>
      </c>
      <c r="DO182" s="13">
        <f>'Microbial Data (Raw Count)'!DP182/'Microbial Data (Raw Count)'!DP$492</f>
        <v>0</v>
      </c>
      <c r="DP182" s="13">
        <f>'Microbial Data (Raw Count)'!DQ182/'Microbial Data (Raw Count)'!DQ$492</f>
        <v>0</v>
      </c>
      <c r="DQ182" s="13">
        <f>'Microbial Data (Raw Count)'!DR182/'Microbial Data (Raw Count)'!DR$492</f>
        <v>0</v>
      </c>
      <c r="DR182" s="13">
        <f>'Microbial Data (Raw Count)'!DS182/'Microbial Data (Raw Count)'!DS$492</f>
        <v>0</v>
      </c>
      <c r="DS182" s="13">
        <f>'Microbial Data (Raw Count)'!DT182/'Microbial Data (Raw Count)'!DT$492</f>
        <v>0</v>
      </c>
      <c r="DT182" s="13">
        <f>'Microbial Data (Raw Count)'!DU182/'Microbial Data (Raw Count)'!DU$492</f>
        <v>0</v>
      </c>
      <c r="DU182" s="13">
        <f>'Microbial Data (Raw Count)'!DV182/'Microbial Data (Raw Count)'!DV$492</f>
        <v>0</v>
      </c>
      <c r="DV182" s="13">
        <f>'Microbial Data (Raw Count)'!DW182/'Microbial Data (Raw Count)'!DW$492</f>
        <v>0</v>
      </c>
      <c r="DW182" s="13">
        <f>'Microbial Data (Raw Count)'!DX182/'Microbial Data (Raw Count)'!DX$492</f>
        <v>0</v>
      </c>
      <c r="DX182" s="13">
        <f>'Microbial Data (Raw Count)'!DY182/'Microbial Data (Raw Count)'!DY$492</f>
        <v>0</v>
      </c>
      <c r="DY182" s="13">
        <f>'Microbial Data (Raw Count)'!DZ182/'Microbial Data (Raw Count)'!DZ$492</f>
        <v>0</v>
      </c>
      <c r="DZ182" s="13">
        <f>'Microbial Data (Raw Count)'!EA182/'Microbial Data (Raw Count)'!EA$492</f>
        <v>0</v>
      </c>
      <c r="EA182" s="13">
        <f>'Microbial Data (Raw Count)'!EB182/'Microbial Data (Raw Count)'!EB$492</f>
        <v>0</v>
      </c>
      <c r="EB182" s="13">
        <f>'Microbial Data (Raw Count)'!EC182/'Microbial Data (Raw Count)'!EC$492</f>
        <v>0</v>
      </c>
      <c r="EC182" s="13">
        <f>'Microbial Data (Raw Count)'!ED182/'Microbial Data (Raw Count)'!ED$492</f>
        <v>3.485258938897074E-4</v>
      </c>
      <c r="ED182" s="13">
        <f>'Microbial Data (Raw Count)'!EE182/'Microbial Data (Raw Count)'!EE$492</f>
        <v>3.8943337444018953E-4</v>
      </c>
      <c r="EE182" s="13">
        <f>'Microbial Data (Raw Count)'!EF182/'Microbial Data (Raw Count)'!EF$492</f>
        <v>5.1916432445980052E-4</v>
      </c>
      <c r="EF182" s="13">
        <f>'Microbial Data (Raw Count)'!EG182/'Microbial Data (Raw Count)'!EG$492</f>
        <v>0</v>
      </c>
      <c r="EG182" s="13">
        <f>'Microbial Data (Raw Count)'!EH182/'Microbial Data (Raw Count)'!EH$492</f>
        <v>5.8558294782455936E-5</v>
      </c>
      <c r="EH182" s="13">
        <f>'Microbial Data (Raw Count)'!EI182/'Microbial Data (Raw Count)'!EI$492</f>
        <v>0</v>
      </c>
      <c r="EI182" s="13">
        <f>'Microbial Data (Raw Count)'!EJ182/'Microbial Data (Raw Count)'!EJ$492</f>
        <v>6.4107575639121253E-4</v>
      </c>
      <c r="EJ182" s="13">
        <f>'Microbial Data (Raw Count)'!EK182/'Microbial Data (Raw Count)'!EK$492</f>
        <v>2.8898102776730745E-4</v>
      </c>
      <c r="EK182" s="13">
        <f>'Microbial Data (Raw Count)'!EL182/'Microbial Data (Raw Count)'!EL$492</f>
        <v>4.5904943178637407E-4</v>
      </c>
      <c r="EL182" s="13">
        <f>'Microbial Data (Raw Count)'!EM182/'Microbial Data (Raw Count)'!EM$492</f>
        <v>0</v>
      </c>
      <c r="EM182" s="13">
        <f>'Microbial Data (Raw Count)'!EN182/'Microbial Data (Raw Count)'!EN$492</f>
        <v>0</v>
      </c>
      <c r="EN182" s="13">
        <f>'Microbial Data (Raw Count)'!EO182/'Microbial Data (Raw Count)'!EO$492</f>
        <v>0</v>
      </c>
      <c r="EO182" s="13">
        <f>'Microbial Data (Raw Count)'!EP182/'Microbial Data (Raw Count)'!EP$492</f>
        <v>0</v>
      </c>
      <c r="EP182" s="13">
        <f>'Microbial Data (Raw Count)'!EQ182/'Microbial Data (Raw Count)'!EQ$492</f>
        <v>0</v>
      </c>
      <c r="EQ182" s="13">
        <f>'Microbial Data (Raw Count)'!ER182/'Microbial Data (Raw Count)'!ER$492</f>
        <v>0</v>
      </c>
      <c r="ER182" s="13">
        <f>'Microbial Data (Raw Count)'!ES182/'Microbial Data (Raw Count)'!ES$492</f>
        <v>0</v>
      </c>
      <c r="ES182" s="13">
        <f>'Microbial Data (Raw Count)'!ET182/'Microbial Data (Raw Count)'!ET$492</f>
        <v>0</v>
      </c>
      <c r="ET182" s="13">
        <f>'Microbial Data (Raw Count)'!EU182/'Microbial Data (Raw Count)'!EU$492</f>
        <v>0</v>
      </c>
      <c r="EU182" s="13">
        <f>'Microbial Data (Raw Count)'!EV182/'Microbial Data (Raw Count)'!EV$492</f>
        <v>4.2081381733021075E-4</v>
      </c>
      <c r="EV182" s="13">
        <f>'Microbial Data (Raw Count)'!EW182/'Microbial Data (Raw Count)'!EW$492</f>
        <v>4.8805330390867038E-4</v>
      </c>
      <c r="EW182" s="13">
        <f>'Microbial Data (Raw Count)'!EX182/'Microbial Data (Raw Count)'!EX$492</f>
        <v>9.8494442099338682E-4</v>
      </c>
      <c r="EX182" s="13">
        <f>'Microbial Data (Raw Count)'!EY182/'Microbial Data (Raw Count)'!EY$492</f>
        <v>8.7014231988791386E-4</v>
      </c>
      <c r="EY182" s="13">
        <f>'Microbial Data (Raw Count)'!EZ182/'Microbial Data (Raw Count)'!EZ$492</f>
        <v>1.3185225322857401E-3</v>
      </c>
      <c r="EZ182" s="13">
        <f>'Microbial Data (Raw Count)'!FA182/'Microbial Data (Raw Count)'!FA$492</f>
        <v>5.9341447931329522E-4</v>
      </c>
    </row>
    <row r="183" spans="1:156" x14ac:dyDescent="0.3">
      <c r="A183" s="8">
        <v>182</v>
      </c>
      <c r="B183" s="8" t="s">
        <v>154</v>
      </c>
      <c r="C183" s="8" t="s">
        <v>155</v>
      </c>
      <c r="D183" s="8" t="s">
        <v>156</v>
      </c>
      <c r="E183" s="8" t="s">
        <v>157</v>
      </c>
      <c r="F183" s="8" t="s">
        <v>387</v>
      </c>
      <c r="G183" s="8" t="s">
        <v>503</v>
      </c>
      <c r="H183" s="13">
        <f>'Microbial Data (Raw Count)'!I183/'Microbial Data (Raw Count)'!I$492</f>
        <v>0</v>
      </c>
      <c r="I183" s="13">
        <f>'Microbial Data (Raw Count)'!J183/'Microbial Data (Raw Count)'!J$492</f>
        <v>0</v>
      </c>
      <c r="J183" s="13">
        <f>'Microbial Data (Raw Count)'!K183/'Microbial Data (Raw Count)'!K$492</f>
        <v>0</v>
      </c>
      <c r="K183" s="13">
        <f>'Microbial Data (Raw Count)'!L183/'Microbial Data (Raw Count)'!L$492</f>
        <v>0</v>
      </c>
      <c r="L183" s="13">
        <f>'Microbial Data (Raw Count)'!M183/'Microbial Data (Raw Count)'!M$492</f>
        <v>0</v>
      </c>
      <c r="M183" s="13">
        <f>'Microbial Data (Raw Count)'!N183/'Microbial Data (Raw Count)'!N$492</f>
        <v>0</v>
      </c>
      <c r="N183" s="13">
        <f>'Microbial Data (Raw Count)'!O183/'Microbial Data (Raw Count)'!O$492</f>
        <v>0</v>
      </c>
      <c r="O183" s="13">
        <f>'Microbial Data (Raw Count)'!P183/'Microbial Data (Raw Count)'!P$492</f>
        <v>6.5247532827664959E-5</v>
      </c>
      <c r="P183" s="13">
        <f>'Microbial Data (Raw Count)'!Q183/'Microbial Data (Raw Count)'!Q$492</f>
        <v>0</v>
      </c>
      <c r="Q183" s="13">
        <f>'Microbial Data (Raw Count)'!R183/'Microbial Data (Raw Count)'!R$492</f>
        <v>0</v>
      </c>
      <c r="R183" s="13">
        <f>'Microbial Data (Raw Count)'!S183/'Microbial Data (Raw Count)'!S$492</f>
        <v>0</v>
      </c>
      <c r="S183" s="13">
        <f>'Microbial Data (Raw Count)'!T183/'Microbial Data (Raw Count)'!T$492</f>
        <v>0</v>
      </c>
      <c r="T183" s="13">
        <f>'Microbial Data (Raw Count)'!U183/'Microbial Data (Raw Count)'!U$492</f>
        <v>0</v>
      </c>
      <c r="U183" s="13">
        <f>'Microbial Data (Raw Count)'!V183/'Microbial Data (Raw Count)'!V$492</f>
        <v>0</v>
      </c>
      <c r="V183" s="13">
        <f>'Microbial Data (Raw Count)'!W183/'Microbial Data (Raw Count)'!W$492</f>
        <v>0</v>
      </c>
      <c r="W183" s="13">
        <f>'Microbial Data (Raw Count)'!X183/'Microbial Data (Raw Count)'!X$492</f>
        <v>0</v>
      </c>
      <c r="X183" s="13">
        <f>'Microbial Data (Raw Count)'!Y183/'Microbial Data (Raw Count)'!Y$492</f>
        <v>0</v>
      </c>
      <c r="Y183" s="13">
        <f>'Microbial Data (Raw Count)'!Z183/'Microbial Data (Raw Count)'!Z$492</f>
        <v>0</v>
      </c>
      <c r="Z183" s="13">
        <f>'Microbial Data (Raw Count)'!AA183/'Microbial Data (Raw Count)'!AA$492</f>
        <v>0</v>
      </c>
      <c r="AA183" s="13">
        <f>'Microbial Data (Raw Count)'!AB183/'Microbial Data (Raw Count)'!AB$492</f>
        <v>0</v>
      </c>
      <c r="AB183" s="13">
        <f>'Microbial Data (Raw Count)'!AC183/'Microbial Data (Raw Count)'!AC$492</f>
        <v>0</v>
      </c>
      <c r="AC183" s="13">
        <f>'Microbial Data (Raw Count)'!AD183/'Microbial Data (Raw Count)'!AD$492</f>
        <v>0</v>
      </c>
      <c r="AD183" s="13">
        <f>'Microbial Data (Raw Count)'!AE183/'Microbial Data (Raw Count)'!AE$492</f>
        <v>0</v>
      </c>
      <c r="AE183" s="13">
        <f>'Microbial Data (Raw Count)'!AF183/'Microbial Data (Raw Count)'!AF$492</f>
        <v>3.7209763842032149E-5</v>
      </c>
      <c r="AF183" s="13">
        <f>'Microbial Data (Raw Count)'!AG183/'Microbial Data (Raw Count)'!AG$492</f>
        <v>0</v>
      </c>
      <c r="AG183" s="13">
        <f>'Microbial Data (Raw Count)'!AH183/'Microbial Data (Raw Count)'!AH$492</f>
        <v>0</v>
      </c>
      <c r="AH183" s="13">
        <f>'Microbial Data (Raw Count)'!AI183/'Microbial Data (Raw Count)'!AI$492</f>
        <v>0</v>
      </c>
      <c r="AI183" s="13">
        <f>'Microbial Data (Raw Count)'!AJ183/'Microbial Data (Raw Count)'!AJ$492</f>
        <v>0</v>
      </c>
      <c r="AJ183" s="13">
        <f>'Microbial Data (Raw Count)'!AK183/'Microbial Data (Raw Count)'!AK$492</f>
        <v>0</v>
      </c>
      <c r="AK183" s="13">
        <f>'Microbial Data (Raw Count)'!AL183/'Microbial Data (Raw Count)'!AL$492</f>
        <v>0</v>
      </c>
      <c r="AL183" s="13">
        <f>'Microbial Data (Raw Count)'!AM183/'Microbial Data (Raw Count)'!AM$492</f>
        <v>0</v>
      </c>
      <c r="AM183" s="13">
        <f>'Microbial Data (Raw Count)'!AN183/'Microbial Data (Raw Count)'!AN$492</f>
        <v>0</v>
      </c>
      <c r="AN183" s="13">
        <f>'Microbial Data (Raw Count)'!AO183/'Microbial Data (Raw Count)'!AO$492</f>
        <v>0</v>
      </c>
      <c r="AO183" s="13">
        <f>'Microbial Data (Raw Count)'!AP183/'Microbial Data (Raw Count)'!AP$492</f>
        <v>0</v>
      </c>
      <c r="AP183" s="13">
        <f>'Microbial Data (Raw Count)'!AQ183/'Microbial Data (Raw Count)'!AQ$492</f>
        <v>0</v>
      </c>
      <c r="AQ183" s="13">
        <f>'Microbial Data (Raw Count)'!AR183/'Microbial Data (Raw Count)'!AR$492</f>
        <v>0</v>
      </c>
      <c r="AR183" s="13">
        <f>'Microbial Data (Raw Count)'!AS183/'Microbial Data (Raw Count)'!AS$492</f>
        <v>0</v>
      </c>
      <c r="AS183" s="13">
        <f>'Microbial Data (Raw Count)'!AT183/'Microbial Data (Raw Count)'!AT$492</f>
        <v>0</v>
      </c>
      <c r="AT183" s="13">
        <f>'Microbial Data (Raw Count)'!AU183/'Microbial Data (Raw Count)'!AU$492</f>
        <v>4.7397857616835716E-5</v>
      </c>
      <c r="AU183" s="13">
        <f>'Microbial Data (Raw Count)'!AV183/'Microbial Data (Raw Count)'!AV$492</f>
        <v>2.0389091835867811E-4</v>
      </c>
      <c r="AV183" s="13">
        <f>'Microbial Data (Raw Count)'!AW183/'Microbial Data (Raw Count)'!AW$492</f>
        <v>3.35706839585137E-4</v>
      </c>
      <c r="AW183" s="13">
        <f>'Microbial Data (Raw Count)'!AX183/'Microbial Data (Raw Count)'!AX$492</f>
        <v>3.35706839585137E-4</v>
      </c>
      <c r="AX183" s="13">
        <f>'Microbial Data (Raw Count)'!AY183/'Microbial Data (Raw Count)'!AY$492</f>
        <v>0</v>
      </c>
      <c r="AY183" s="13">
        <f>'Microbial Data (Raw Count)'!AZ183/'Microbial Data (Raw Count)'!AZ$492</f>
        <v>1.1383363214661772E-4</v>
      </c>
      <c r="AZ183" s="13">
        <f>'Microbial Data (Raw Count)'!BA183/'Microbial Data (Raw Count)'!BA$492</f>
        <v>2.3781212841854935E-4</v>
      </c>
      <c r="BA183" s="13">
        <f>'Microbial Data (Raw Count)'!BB183/'Microbial Data (Raw Count)'!BB$492</f>
        <v>0</v>
      </c>
      <c r="BB183" s="13">
        <f>'Microbial Data (Raw Count)'!BC183/'Microbial Data (Raw Count)'!BC$492</f>
        <v>0</v>
      </c>
      <c r="BC183" s="13">
        <f>'Microbial Data (Raw Count)'!BD183/'Microbial Data (Raw Count)'!BD$492</f>
        <v>0</v>
      </c>
      <c r="BD183" s="13">
        <f>'Microbial Data (Raw Count)'!BE183/'Microbial Data (Raw Count)'!BE$492</f>
        <v>0</v>
      </c>
      <c r="BE183" s="13">
        <f>'Microbial Data (Raw Count)'!BF183/'Microbial Data (Raw Count)'!BF$492</f>
        <v>0</v>
      </c>
      <c r="BF183" s="13">
        <f>'Microbial Data (Raw Count)'!BG183/'Microbial Data (Raw Count)'!BG$492</f>
        <v>0</v>
      </c>
      <c r="BG183" s="13">
        <f>'Microbial Data (Raw Count)'!BH183/'Microbial Data (Raw Count)'!BH$492</f>
        <v>0</v>
      </c>
      <c r="BH183" s="13">
        <f>'Microbial Data (Raw Count)'!BI183/'Microbial Data (Raw Count)'!BI$492</f>
        <v>0</v>
      </c>
      <c r="BI183" s="13">
        <f>'Microbial Data (Raw Count)'!BJ183/'Microbial Data (Raw Count)'!BJ$492</f>
        <v>0</v>
      </c>
      <c r="BJ183" s="13">
        <f>'Microbial Data (Raw Count)'!BK183/'Microbial Data (Raw Count)'!BK$492</f>
        <v>0</v>
      </c>
      <c r="BK183" s="13">
        <f>'Microbial Data (Raw Count)'!BL183/'Microbial Data (Raw Count)'!BL$492</f>
        <v>0</v>
      </c>
      <c r="BL183" s="13">
        <f>'Microbial Data (Raw Count)'!BM183/'Microbial Data (Raw Count)'!BM$492</f>
        <v>0</v>
      </c>
      <c r="BM183" s="13">
        <f>'Microbial Data (Raw Count)'!BN183/'Microbial Data (Raw Count)'!BN$492</f>
        <v>0</v>
      </c>
      <c r="BN183" s="13">
        <f>'Microbial Data (Raw Count)'!BO183/'Microbial Data (Raw Count)'!BO$492</f>
        <v>0</v>
      </c>
      <c r="BO183" s="13">
        <f>'Microbial Data (Raw Count)'!BP183/'Microbial Data (Raw Count)'!BP$492</f>
        <v>0</v>
      </c>
      <c r="BP183" s="13">
        <f>'Microbial Data (Raw Count)'!BQ183/'Microbial Data (Raw Count)'!BQ$492</f>
        <v>0</v>
      </c>
      <c r="BQ183" s="13">
        <f>'Microbial Data (Raw Count)'!BR183/'Microbial Data (Raw Count)'!BR$492</f>
        <v>0</v>
      </c>
      <c r="BR183" s="13">
        <f>'Microbial Data (Raw Count)'!BS183/'Microbial Data (Raw Count)'!BS$492</f>
        <v>0</v>
      </c>
      <c r="BS183" s="13">
        <f>'Microbial Data (Raw Count)'!BT183/'Microbial Data (Raw Count)'!BT$492</f>
        <v>4.670569186698219E-5</v>
      </c>
      <c r="BT183" s="13">
        <f>'Microbial Data (Raw Count)'!BU183/'Microbial Data (Raw Count)'!BU$492</f>
        <v>0</v>
      </c>
      <c r="BU183" s="13">
        <f>'Microbial Data (Raw Count)'!BV183/'Microbial Data (Raw Count)'!BV$492</f>
        <v>0</v>
      </c>
      <c r="BV183" s="13">
        <f>'Microbial Data (Raw Count)'!BW183/'Microbial Data (Raw Count)'!BW$492</f>
        <v>0</v>
      </c>
      <c r="BW183" s="13">
        <f>'Microbial Data (Raw Count)'!BX183/'Microbial Data (Raw Count)'!BX$492</f>
        <v>0</v>
      </c>
      <c r="BX183" s="13">
        <f>'Microbial Data (Raw Count)'!BY183/'Microbial Data (Raw Count)'!BY$492</f>
        <v>0</v>
      </c>
      <c r="BY183" s="13">
        <f>'Microbial Data (Raw Count)'!BZ183/'Microbial Data (Raw Count)'!BZ$492</f>
        <v>2.6993831909408701E-5</v>
      </c>
      <c r="BZ183" s="13">
        <f>'Microbial Data (Raw Count)'!CA183/'Microbial Data (Raw Count)'!CA$492</f>
        <v>5.6291514992306829E-5</v>
      </c>
      <c r="CA183" s="13">
        <f>'Microbial Data (Raw Count)'!CB183/'Microbial Data (Raw Count)'!CB$492</f>
        <v>0</v>
      </c>
      <c r="CB183" s="13">
        <f>'Microbial Data (Raw Count)'!CC183/'Microbial Data (Raw Count)'!CC$492</f>
        <v>0</v>
      </c>
      <c r="CC183" s="13">
        <f>'Microbial Data (Raw Count)'!CD183/'Microbial Data (Raw Count)'!CD$492</f>
        <v>0</v>
      </c>
      <c r="CD183" s="13">
        <f>'Microbial Data (Raw Count)'!CE183/'Microbial Data (Raw Count)'!CE$492</f>
        <v>0</v>
      </c>
      <c r="CE183" s="13">
        <f>'Microbial Data (Raw Count)'!CF183/'Microbial Data (Raw Count)'!CF$492</f>
        <v>0</v>
      </c>
      <c r="CF183" s="13">
        <f>'Microbial Data (Raw Count)'!CG183/'Microbial Data (Raw Count)'!CG$492</f>
        <v>0</v>
      </c>
      <c r="CG183" s="13">
        <f>'Microbial Data (Raw Count)'!CH183/'Microbial Data (Raw Count)'!CH$492</f>
        <v>0</v>
      </c>
      <c r="CH183" s="13">
        <f>'Microbial Data (Raw Count)'!CI183/'Microbial Data (Raw Count)'!CI$492</f>
        <v>0</v>
      </c>
      <c r="CI183" s="13">
        <f>'Microbial Data (Raw Count)'!CJ183/'Microbial Data (Raw Count)'!CJ$492</f>
        <v>0</v>
      </c>
      <c r="CJ183" s="13">
        <f>'Microbial Data (Raw Count)'!CK183/'Microbial Data (Raw Count)'!CK$492</f>
        <v>0</v>
      </c>
      <c r="CK183" s="13">
        <f>'Microbial Data (Raw Count)'!CL183/'Microbial Data (Raw Count)'!CL$492</f>
        <v>0</v>
      </c>
      <c r="CL183" s="13">
        <f>'Microbial Data (Raw Count)'!CM183/'Microbial Data (Raw Count)'!CM$492</f>
        <v>0</v>
      </c>
      <c r="CM183" s="13">
        <f>'Microbial Data (Raw Count)'!CN183/'Microbial Data (Raw Count)'!CN$492</f>
        <v>0</v>
      </c>
      <c r="CN183" s="13">
        <f>'Microbial Data (Raw Count)'!CO183/'Microbial Data (Raw Count)'!CO$492</f>
        <v>0</v>
      </c>
      <c r="CO183" s="13">
        <f>'Microbial Data (Raw Count)'!CP183/'Microbial Data (Raw Count)'!CP$492</f>
        <v>0</v>
      </c>
      <c r="CP183" s="13">
        <f>'Microbial Data (Raw Count)'!CQ183/'Microbial Data (Raw Count)'!CQ$492</f>
        <v>0</v>
      </c>
      <c r="CQ183" s="13">
        <f>'Microbial Data (Raw Count)'!CR183/'Microbial Data (Raw Count)'!CR$492</f>
        <v>0</v>
      </c>
      <c r="CR183" s="13">
        <f>'Microbial Data (Raw Count)'!CS183/'Microbial Data (Raw Count)'!CS$492</f>
        <v>0</v>
      </c>
      <c r="CS183" s="13">
        <f>'Microbial Data (Raw Count)'!CT183/'Microbial Data (Raw Count)'!CT$492</f>
        <v>0</v>
      </c>
      <c r="CT183" s="13">
        <f>'Microbial Data (Raw Count)'!CU183/'Microbial Data (Raw Count)'!CU$492</f>
        <v>0</v>
      </c>
      <c r="CU183" s="13">
        <f>'Microbial Data (Raw Count)'!CV183/'Microbial Data (Raw Count)'!CV$492</f>
        <v>0</v>
      </c>
      <c r="CV183" s="13">
        <f>'Microbial Data (Raw Count)'!CW183/'Microbial Data (Raw Count)'!CW$492</f>
        <v>0</v>
      </c>
      <c r="CW183" s="13">
        <f>'Microbial Data (Raw Count)'!CX183/'Microbial Data (Raw Count)'!CX$492</f>
        <v>0</v>
      </c>
      <c r="CX183" s="13">
        <f>'Microbial Data (Raw Count)'!CY183/'Microbial Data (Raw Count)'!CY$492</f>
        <v>0</v>
      </c>
      <c r="CY183" s="13">
        <f>'Microbial Data (Raw Count)'!CZ183/'Microbial Data (Raw Count)'!CZ$492</f>
        <v>0</v>
      </c>
      <c r="CZ183" s="13">
        <f>'Microbial Data (Raw Count)'!DA183/'Microbial Data (Raw Count)'!DA$492</f>
        <v>0</v>
      </c>
      <c r="DA183" s="13">
        <f>'Microbial Data (Raw Count)'!DB183/'Microbial Data (Raw Count)'!DB$492</f>
        <v>0</v>
      </c>
      <c r="DB183" s="13">
        <f>'Microbial Data (Raw Count)'!DC183/'Microbial Data (Raw Count)'!DC$492</f>
        <v>0</v>
      </c>
      <c r="DC183" s="13">
        <f>'Microbial Data (Raw Count)'!DD183/'Microbial Data (Raw Count)'!DD$492</f>
        <v>0</v>
      </c>
      <c r="DD183" s="13">
        <f>'Microbial Data (Raw Count)'!DE183/'Microbial Data (Raw Count)'!DE$492</f>
        <v>0</v>
      </c>
      <c r="DE183" s="13">
        <f>'Microbial Data (Raw Count)'!DF183/'Microbial Data (Raw Count)'!DF$492</f>
        <v>0</v>
      </c>
      <c r="DF183" s="13">
        <f>'Microbial Data (Raw Count)'!DG183/'Microbial Data (Raw Count)'!DG$492</f>
        <v>0</v>
      </c>
      <c r="DG183" s="13">
        <f>'Microbial Data (Raw Count)'!DH183/'Microbial Data (Raw Count)'!DH$492</f>
        <v>0</v>
      </c>
      <c r="DH183" s="13">
        <f>'Microbial Data (Raw Count)'!DI183/'Microbial Data (Raw Count)'!DI$492</f>
        <v>0</v>
      </c>
      <c r="DI183" s="13">
        <f>'Microbial Data (Raw Count)'!DJ183/'Microbial Data (Raw Count)'!DJ$492</f>
        <v>0</v>
      </c>
      <c r="DJ183" s="13">
        <f>'Microbial Data (Raw Count)'!DK183/'Microbial Data (Raw Count)'!DK$492</f>
        <v>0</v>
      </c>
      <c r="DK183" s="13">
        <f>'Microbial Data (Raw Count)'!DL183/'Microbial Data (Raw Count)'!DL$492</f>
        <v>0</v>
      </c>
      <c r="DL183" s="13">
        <f>'Microbial Data (Raw Count)'!DM183/'Microbial Data (Raw Count)'!DM$492</f>
        <v>0</v>
      </c>
      <c r="DM183" s="13">
        <f>'Microbial Data (Raw Count)'!DN183/'Microbial Data (Raw Count)'!DN$492</f>
        <v>0</v>
      </c>
      <c r="DN183" s="13">
        <f>'Microbial Data (Raw Count)'!DO183/'Microbial Data (Raw Count)'!DO$492</f>
        <v>0</v>
      </c>
      <c r="DO183" s="13">
        <f>'Microbial Data (Raw Count)'!DP183/'Microbial Data (Raw Count)'!DP$492</f>
        <v>0</v>
      </c>
      <c r="DP183" s="13">
        <f>'Microbial Data (Raw Count)'!DQ183/'Microbial Data (Raw Count)'!DQ$492</f>
        <v>0</v>
      </c>
      <c r="DQ183" s="13">
        <f>'Microbial Data (Raw Count)'!DR183/'Microbial Data (Raw Count)'!DR$492</f>
        <v>0</v>
      </c>
      <c r="DR183" s="13">
        <f>'Microbial Data (Raw Count)'!DS183/'Microbial Data (Raw Count)'!DS$492</f>
        <v>0</v>
      </c>
      <c r="DS183" s="13">
        <f>'Microbial Data (Raw Count)'!DT183/'Microbial Data (Raw Count)'!DT$492</f>
        <v>0</v>
      </c>
      <c r="DT183" s="13">
        <f>'Microbial Data (Raw Count)'!DU183/'Microbial Data (Raw Count)'!DU$492</f>
        <v>0</v>
      </c>
      <c r="DU183" s="13">
        <f>'Microbial Data (Raw Count)'!DV183/'Microbial Data (Raw Count)'!DV$492</f>
        <v>0</v>
      </c>
      <c r="DV183" s="13">
        <f>'Microbial Data (Raw Count)'!DW183/'Microbial Data (Raw Count)'!DW$492</f>
        <v>0</v>
      </c>
      <c r="DW183" s="13">
        <f>'Microbial Data (Raw Count)'!DX183/'Microbial Data (Raw Count)'!DX$492</f>
        <v>0</v>
      </c>
      <c r="DX183" s="13">
        <f>'Microbial Data (Raw Count)'!DY183/'Microbial Data (Raw Count)'!DY$492</f>
        <v>0</v>
      </c>
      <c r="DY183" s="13">
        <f>'Microbial Data (Raw Count)'!DZ183/'Microbial Data (Raw Count)'!DZ$492</f>
        <v>0</v>
      </c>
      <c r="DZ183" s="13">
        <f>'Microbial Data (Raw Count)'!EA183/'Microbial Data (Raw Count)'!EA$492</f>
        <v>0</v>
      </c>
      <c r="EA183" s="13">
        <f>'Microbial Data (Raw Count)'!EB183/'Microbial Data (Raw Count)'!EB$492</f>
        <v>0</v>
      </c>
      <c r="EB183" s="13">
        <f>'Microbial Data (Raw Count)'!EC183/'Microbial Data (Raw Count)'!EC$492</f>
        <v>0</v>
      </c>
      <c r="EC183" s="13">
        <f>'Microbial Data (Raw Count)'!ED183/'Microbial Data (Raw Count)'!ED$492</f>
        <v>0</v>
      </c>
      <c r="ED183" s="13">
        <f>'Microbial Data (Raw Count)'!EE183/'Microbial Data (Raw Count)'!EE$492</f>
        <v>0</v>
      </c>
      <c r="EE183" s="13">
        <f>'Microbial Data (Raw Count)'!EF183/'Microbial Data (Raw Count)'!EF$492</f>
        <v>0</v>
      </c>
      <c r="EF183" s="13">
        <f>'Microbial Data (Raw Count)'!EG183/'Microbial Data (Raw Count)'!EG$492</f>
        <v>0</v>
      </c>
      <c r="EG183" s="13">
        <f>'Microbial Data (Raw Count)'!EH183/'Microbial Data (Raw Count)'!EH$492</f>
        <v>0</v>
      </c>
      <c r="EH183" s="13">
        <f>'Microbial Data (Raw Count)'!EI183/'Microbial Data (Raw Count)'!EI$492</f>
        <v>0</v>
      </c>
      <c r="EI183" s="13">
        <f>'Microbial Data (Raw Count)'!EJ183/'Microbial Data (Raw Count)'!EJ$492</f>
        <v>3.1271988116644516E-5</v>
      </c>
      <c r="EJ183" s="13">
        <f>'Microbial Data (Raw Count)'!EK183/'Microbial Data (Raw Count)'!EK$492</f>
        <v>0</v>
      </c>
      <c r="EK183" s="13">
        <f>'Microbial Data (Raw Count)'!EL183/'Microbial Data (Raw Count)'!EL$492</f>
        <v>0</v>
      </c>
      <c r="EL183" s="13">
        <f>'Microbial Data (Raw Count)'!EM183/'Microbial Data (Raw Count)'!EM$492</f>
        <v>0</v>
      </c>
      <c r="EM183" s="13">
        <f>'Microbial Data (Raw Count)'!EN183/'Microbial Data (Raw Count)'!EN$492</f>
        <v>0</v>
      </c>
      <c r="EN183" s="13">
        <f>'Microbial Data (Raw Count)'!EO183/'Microbial Data (Raw Count)'!EO$492</f>
        <v>0</v>
      </c>
      <c r="EO183" s="13">
        <f>'Microbial Data (Raw Count)'!EP183/'Microbial Data (Raw Count)'!EP$492</f>
        <v>0</v>
      </c>
      <c r="EP183" s="13">
        <f>'Microbial Data (Raw Count)'!EQ183/'Microbial Data (Raw Count)'!EQ$492</f>
        <v>0</v>
      </c>
      <c r="EQ183" s="13">
        <f>'Microbial Data (Raw Count)'!ER183/'Microbial Data (Raw Count)'!ER$492</f>
        <v>0</v>
      </c>
      <c r="ER183" s="13">
        <f>'Microbial Data (Raw Count)'!ES183/'Microbial Data (Raw Count)'!ES$492</f>
        <v>0</v>
      </c>
      <c r="ES183" s="13">
        <f>'Microbial Data (Raw Count)'!ET183/'Microbial Data (Raw Count)'!ET$492</f>
        <v>0</v>
      </c>
      <c r="ET183" s="13">
        <f>'Microbial Data (Raw Count)'!EU183/'Microbial Data (Raw Count)'!EU$492</f>
        <v>2.9539043230389767E-5</v>
      </c>
      <c r="EU183" s="13">
        <f>'Microbial Data (Raw Count)'!EV183/'Microbial Data (Raw Count)'!EV$492</f>
        <v>0</v>
      </c>
      <c r="EV183" s="13">
        <f>'Microbial Data (Raw Count)'!EW183/'Microbial Data (Raw Count)'!EW$492</f>
        <v>0</v>
      </c>
      <c r="EW183" s="13">
        <f>'Microbial Data (Raw Count)'!EX183/'Microbial Data (Raw Count)'!EX$492</f>
        <v>0</v>
      </c>
      <c r="EX183" s="13">
        <f>'Microbial Data (Raw Count)'!EY183/'Microbial Data (Raw Count)'!EY$492</f>
        <v>0</v>
      </c>
      <c r="EY183" s="13">
        <f>'Microbial Data (Raw Count)'!EZ183/'Microbial Data (Raw Count)'!EZ$492</f>
        <v>0</v>
      </c>
      <c r="EZ183" s="13">
        <f>'Microbial Data (Raw Count)'!FA183/'Microbial Data (Raw Count)'!FA$492</f>
        <v>0</v>
      </c>
    </row>
    <row r="184" spans="1:156" x14ac:dyDescent="0.3">
      <c r="A184" s="8">
        <v>183</v>
      </c>
      <c r="B184" s="8" t="s">
        <v>154</v>
      </c>
      <c r="C184" s="8" t="s">
        <v>155</v>
      </c>
      <c r="D184" s="8" t="s">
        <v>156</v>
      </c>
      <c r="E184" s="8" t="s">
        <v>157</v>
      </c>
      <c r="F184" s="8" t="s">
        <v>639</v>
      </c>
      <c r="G184" s="8" t="s">
        <v>653</v>
      </c>
      <c r="H184" s="13">
        <f>'Microbial Data (Raw Count)'!I184/'Microbial Data (Raw Count)'!I$492</f>
        <v>0</v>
      </c>
      <c r="I184" s="13">
        <f>'Microbial Data (Raw Count)'!J184/'Microbial Data (Raw Count)'!J$492</f>
        <v>0</v>
      </c>
      <c r="J184" s="13">
        <f>'Microbial Data (Raw Count)'!K184/'Microbial Data (Raw Count)'!K$492</f>
        <v>0</v>
      </c>
      <c r="K184" s="13">
        <f>'Microbial Data (Raw Count)'!L184/'Microbial Data (Raw Count)'!L$492</f>
        <v>0</v>
      </c>
      <c r="L184" s="13">
        <f>'Microbial Data (Raw Count)'!M184/'Microbial Data (Raw Count)'!M$492</f>
        <v>0</v>
      </c>
      <c r="M184" s="13">
        <f>'Microbial Data (Raw Count)'!N184/'Microbial Data (Raw Count)'!N$492</f>
        <v>0</v>
      </c>
      <c r="N184" s="13">
        <f>'Microbial Data (Raw Count)'!O184/'Microbial Data (Raw Count)'!O$492</f>
        <v>0</v>
      </c>
      <c r="O184" s="13">
        <f>'Microbial Data (Raw Count)'!P184/'Microbial Data (Raw Count)'!P$492</f>
        <v>0</v>
      </c>
      <c r="P184" s="13">
        <f>'Microbial Data (Raw Count)'!Q184/'Microbial Data (Raw Count)'!Q$492</f>
        <v>0</v>
      </c>
      <c r="Q184" s="13">
        <f>'Microbial Data (Raw Count)'!R184/'Microbial Data (Raw Count)'!R$492</f>
        <v>0</v>
      </c>
      <c r="R184" s="13">
        <f>'Microbial Data (Raw Count)'!S184/'Microbial Data (Raw Count)'!S$492</f>
        <v>0</v>
      </c>
      <c r="S184" s="13">
        <f>'Microbial Data (Raw Count)'!T184/'Microbial Data (Raw Count)'!T$492</f>
        <v>0</v>
      </c>
      <c r="T184" s="13">
        <f>'Microbial Data (Raw Count)'!U184/'Microbial Data (Raw Count)'!U$492</f>
        <v>0</v>
      </c>
      <c r="U184" s="13">
        <f>'Microbial Data (Raw Count)'!V184/'Microbial Data (Raw Count)'!V$492</f>
        <v>0</v>
      </c>
      <c r="V184" s="13">
        <f>'Microbial Data (Raw Count)'!W184/'Microbial Data (Raw Count)'!W$492</f>
        <v>0</v>
      </c>
      <c r="W184" s="13">
        <f>'Microbial Data (Raw Count)'!X184/'Microbial Data (Raw Count)'!X$492</f>
        <v>0</v>
      </c>
      <c r="X184" s="13">
        <f>'Microbial Data (Raw Count)'!Y184/'Microbial Data (Raw Count)'!Y$492</f>
        <v>0</v>
      </c>
      <c r="Y184" s="13">
        <f>'Microbial Data (Raw Count)'!Z184/'Microbial Data (Raw Count)'!Z$492</f>
        <v>0</v>
      </c>
      <c r="Z184" s="13">
        <f>'Microbial Data (Raw Count)'!AA184/'Microbial Data (Raw Count)'!AA$492</f>
        <v>0</v>
      </c>
      <c r="AA184" s="13">
        <f>'Microbial Data (Raw Count)'!AB184/'Microbial Data (Raw Count)'!AB$492</f>
        <v>0</v>
      </c>
      <c r="AB184" s="13">
        <f>'Microbial Data (Raw Count)'!AC184/'Microbial Data (Raw Count)'!AC$492</f>
        <v>0</v>
      </c>
      <c r="AC184" s="13">
        <f>'Microbial Data (Raw Count)'!AD184/'Microbial Data (Raw Count)'!AD$492</f>
        <v>0</v>
      </c>
      <c r="AD184" s="13">
        <f>'Microbial Data (Raw Count)'!AE184/'Microbial Data (Raw Count)'!AE$492</f>
        <v>0</v>
      </c>
      <c r="AE184" s="13">
        <f>'Microbial Data (Raw Count)'!AF184/'Microbial Data (Raw Count)'!AF$492</f>
        <v>0</v>
      </c>
      <c r="AF184" s="13">
        <f>'Microbial Data (Raw Count)'!AG184/'Microbial Data (Raw Count)'!AG$492</f>
        <v>0</v>
      </c>
      <c r="AG184" s="13">
        <f>'Microbial Data (Raw Count)'!AH184/'Microbial Data (Raw Count)'!AH$492</f>
        <v>0</v>
      </c>
      <c r="AH184" s="13">
        <f>'Microbial Data (Raw Count)'!AI184/'Microbial Data (Raw Count)'!AI$492</f>
        <v>0</v>
      </c>
      <c r="AI184" s="13">
        <f>'Microbial Data (Raw Count)'!AJ184/'Microbial Data (Raw Count)'!AJ$492</f>
        <v>0</v>
      </c>
      <c r="AJ184" s="13">
        <f>'Microbial Data (Raw Count)'!AK184/'Microbial Data (Raw Count)'!AK$492</f>
        <v>0</v>
      </c>
      <c r="AK184" s="13">
        <f>'Microbial Data (Raw Count)'!AL184/'Microbial Data (Raw Count)'!AL$492</f>
        <v>0</v>
      </c>
      <c r="AL184" s="13">
        <f>'Microbial Data (Raw Count)'!AM184/'Microbial Data (Raw Count)'!AM$492</f>
        <v>0</v>
      </c>
      <c r="AM184" s="13">
        <f>'Microbial Data (Raw Count)'!AN184/'Microbial Data (Raw Count)'!AN$492</f>
        <v>0</v>
      </c>
      <c r="AN184" s="13">
        <f>'Microbial Data (Raw Count)'!AO184/'Microbial Data (Raw Count)'!AO$492</f>
        <v>0</v>
      </c>
      <c r="AO184" s="13">
        <f>'Microbial Data (Raw Count)'!AP184/'Microbial Data (Raw Count)'!AP$492</f>
        <v>0</v>
      </c>
      <c r="AP184" s="13">
        <f>'Microbial Data (Raw Count)'!AQ184/'Microbial Data (Raw Count)'!AQ$492</f>
        <v>0</v>
      </c>
      <c r="AQ184" s="13">
        <f>'Microbial Data (Raw Count)'!AR184/'Microbial Data (Raw Count)'!AR$492</f>
        <v>0</v>
      </c>
      <c r="AR184" s="13">
        <f>'Microbial Data (Raw Count)'!AS184/'Microbial Data (Raw Count)'!AS$492</f>
        <v>0</v>
      </c>
      <c r="AS184" s="13">
        <f>'Microbial Data (Raw Count)'!AT184/'Microbial Data (Raw Count)'!AT$492</f>
        <v>0</v>
      </c>
      <c r="AT184" s="13">
        <f>'Microbial Data (Raw Count)'!AU184/'Microbial Data (Raw Count)'!AU$492</f>
        <v>0</v>
      </c>
      <c r="AU184" s="13">
        <f>'Microbial Data (Raw Count)'!AV184/'Microbial Data (Raw Count)'!AV$492</f>
        <v>0</v>
      </c>
      <c r="AV184" s="13">
        <f>'Microbial Data (Raw Count)'!AW184/'Microbial Data (Raw Count)'!AW$492</f>
        <v>0</v>
      </c>
      <c r="AW184" s="13">
        <f>'Microbial Data (Raw Count)'!AX184/'Microbial Data (Raw Count)'!AX$492</f>
        <v>0</v>
      </c>
      <c r="AX184" s="13">
        <f>'Microbial Data (Raw Count)'!AY184/'Microbial Data (Raw Count)'!AY$492</f>
        <v>0</v>
      </c>
      <c r="AY184" s="13">
        <f>'Microbial Data (Raw Count)'!AZ184/'Microbial Data (Raw Count)'!AZ$492</f>
        <v>0</v>
      </c>
      <c r="AZ184" s="13">
        <f>'Microbial Data (Raw Count)'!BA184/'Microbial Data (Raw Count)'!BA$492</f>
        <v>0</v>
      </c>
      <c r="BA184" s="13">
        <f>'Microbial Data (Raw Count)'!BB184/'Microbial Data (Raw Count)'!BB$492</f>
        <v>0</v>
      </c>
      <c r="BB184" s="13">
        <f>'Microbial Data (Raw Count)'!BC184/'Microbial Data (Raw Count)'!BC$492</f>
        <v>0</v>
      </c>
      <c r="BC184" s="13">
        <f>'Microbial Data (Raw Count)'!BD184/'Microbial Data (Raw Count)'!BD$492</f>
        <v>0</v>
      </c>
      <c r="BD184" s="13">
        <f>'Microbial Data (Raw Count)'!BE184/'Microbial Data (Raw Count)'!BE$492</f>
        <v>0</v>
      </c>
      <c r="BE184" s="13">
        <f>'Microbial Data (Raw Count)'!BF184/'Microbial Data (Raw Count)'!BF$492</f>
        <v>0</v>
      </c>
      <c r="BF184" s="13">
        <f>'Microbial Data (Raw Count)'!BG184/'Microbial Data (Raw Count)'!BG$492</f>
        <v>0</v>
      </c>
      <c r="BG184" s="13">
        <f>'Microbial Data (Raw Count)'!BH184/'Microbial Data (Raw Count)'!BH$492</f>
        <v>0</v>
      </c>
      <c r="BH184" s="13">
        <f>'Microbial Data (Raw Count)'!BI184/'Microbial Data (Raw Count)'!BI$492</f>
        <v>0</v>
      </c>
      <c r="BI184" s="13">
        <f>'Microbial Data (Raw Count)'!BJ184/'Microbial Data (Raw Count)'!BJ$492</f>
        <v>0</v>
      </c>
      <c r="BJ184" s="13">
        <f>'Microbial Data (Raw Count)'!BK184/'Microbial Data (Raw Count)'!BK$492</f>
        <v>0</v>
      </c>
      <c r="BK184" s="13">
        <f>'Microbial Data (Raw Count)'!BL184/'Microbial Data (Raw Count)'!BL$492</f>
        <v>0</v>
      </c>
      <c r="BL184" s="13">
        <f>'Microbial Data (Raw Count)'!BM184/'Microbial Data (Raw Count)'!BM$492</f>
        <v>0</v>
      </c>
      <c r="BM184" s="13">
        <f>'Microbial Data (Raw Count)'!BN184/'Microbial Data (Raw Count)'!BN$492</f>
        <v>0</v>
      </c>
      <c r="BN184" s="13">
        <f>'Microbial Data (Raw Count)'!BO184/'Microbial Data (Raw Count)'!BO$492</f>
        <v>0</v>
      </c>
      <c r="BO184" s="13">
        <f>'Microbial Data (Raw Count)'!BP184/'Microbial Data (Raw Count)'!BP$492</f>
        <v>0</v>
      </c>
      <c r="BP184" s="13">
        <f>'Microbial Data (Raw Count)'!BQ184/'Microbial Data (Raw Count)'!BQ$492</f>
        <v>0</v>
      </c>
      <c r="BQ184" s="13">
        <f>'Microbial Data (Raw Count)'!BR184/'Microbial Data (Raw Count)'!BR$492</f>
        <v>0</v>
      </c>
      <c r="BR184" s="13">
        <f>'Microbial Data (Raw Count)'!BS184/'Microbial Data (Raw Count)'!BS$492</f>
        <v>0</v>
      </c>
      <c r="BS184" s="13">
        <f>'Microbial Data (Raw Count)'!BT184/'Microbial Data (Raw Count)'!BT$492</f>
        <v>0</v>
      </c>
      <c r="BT184" s="13">
        <f>'Microbial Data (Raw Count)'!BU184/'Microbial Data (Raw Count)'!BU$492</f>
        <v>0</v>
      </c>
      <c r="BU184" s="13">
        <f>'Microbial Data (Raw Count)'!BV184/'Microbial Data (Raw Count)'!BV$492</f>
        <v>0</v>
      </c>
      <c r="BV184" s="13">
        <f>'Microbial Data (Raw Count)'!BW184/'Microbial Data (Raw Count)'!BW$492</f>
        <v>0</v>
      </c>
      <c r="BW184" s="13">
        <f>'Microbial Data (Raw Count)'!BX184/'Microbial Data (Raw Count)'!BX$492</f>
        <v>0</v>
      </c>
      <c r="BX184" s="13">
        <f>'Microbial Data (Raw Count)'!BY184/'Microbial Data (Raw Count)'!BY$492</f>
        <v>0</v>
      </c>
      <c r="BY184" s="13">
        <f>'Microbial Data (Raw Count)'!BZ184/'Microbial Data (Raw Count)'!BZ$492</f>
        <v>0</v>
      </c>
      <c r="BZ184" s="13">
        <f>'Microbial Data (Raw Count)'!CA184/'Microbial Data (Raw Count)'!CA$492</f>
        <v>0</v>
      </c>
      <c r="CA184" s="13">
        <f>'Microbial Data (Raw Count)'!CB184/'Microbial Data (Raw Count)'!CB$492</f>
        <v>0</v>
      </c>
      <c r="CB184" s="13">
        <f>'Microbial Data (Raw Count)'!CC184/'Microbial Data (Raw Count)'!CC$492</f>
        <v>0</v>
      </c>
      <c r="CC184" s="13">
        <f>'Microbial Data (Raw Count)'!CD184/'Microbial Data (Raw Count)'!CD$492</f>
        <v>0</v>
      </c>
      <c r="CD184" s="13">
        <f>'Microbial Data (Raw Count)'!CE184/'Microbial Data (Raw Count)'!CE$492</f>
        <v>0</v>
      </c>
      <c r="CE184" s="13">
        <f>'Microbial Data (Raw Count)'!CF184/'Microbial Data (Raw Count)'!CF$492</f>
        <v>0</v>
      </c>
      <c r="CF184" s="13">
        <f>'Microbial Data (Raw Count)'!CG184/'Microbial Data (Raw Count)'!CG$492</f>
        <v>0</v>
      </c>
      <c r="CG184" s="13">
        <f>'Microbial Data (Raw Count)'!CH184/'Microbial Data (Raw Count)'!CH$492</f>
        <v>0</v>
      </c>
      <c r="CH184" s="13">
        <f>'Microbial Data (Raw Count)'!CI184/'Microbial Data (Raw Count)'!CI$492</f>
        <v>0</v>
      </c>
      <c r="CI184" s="13">
        <f>'Microbial Data (Raw Count)'!CJ184/'Microbial Data (Raw Count)'!CJ$492</f>
        <v>0</v>
      </c>
      <c r="CJ184" s="13">
        <f>'Microbial Data (Raw Count)'!CK184/'Microbial Data (Raw Count)'!CK$492</f>
        <v>0</v>
      </c>
      <c r="CK184" s="13">
        <f>'Microbial Data (Raw Count)'!CL184/'Microbial Data (Raw Count)'!CL$492</f>
        <v>0</v>
      </c>
      <c r="CL184" s="13">
        <f>'Microbial Data (Raw Count)'!CM184/'Microbial Data (Raw Count)'!CM$492</f>
        <v>0</v>
      </c>
      <c r="CM184" s="13">
        <f>'Microbial Data (Raw Count)'!CN184/'Microbial Data (Raw Count)'!CN$492</f>
        <v>0</v>
      </c>
      <c r="CN184" s="13">
        <f>'Microbial Data (Raw Count)'!CO184/'Microbial Data (Raw Count)'!CO$492</f>
        <v>0</v>
      </c>
      <c r="CO184" s="13">
        <f>'Microbial Data (Raw Count)'!CP184/'Microbial Data (Raw Count)'!CP$492</f>
        <v>0</v>
      </c>
      <c r="CP184" s="13">
        <f>'Microbial Data (Raw Count)'!CQ184/'Microbial Data (Raw Count)'!CQ$492</f>
        <v>0</v>
      </c>
      <c r="CQ184" s="13">
        <f>'Microbial Data (Raw Count)'!CR184/'Microbial Data (Raw Count)'!CR$492</f>
        <v>0</v>
      </c>
      <c r="CR184" s="13">
        <f>'Microbial Data (Raw Count)'!CS184/'Microbial Data (Raw Count)'!CS$492</f>
        <v>0</v>
      </c>
      <c r="CS184" s="13">
        <f>'Microbial Data (Raw Count)'!CT184/'Microbial Data (Raw Count)'!CT$492</f>
        <v>0</v>
      </c>
      <c r="CT184" s="13">
        <f>'Microbial Data (Raw Count)'!CU184/'Microbial Data (Raw Count)'!CU$492</f>
        <v>0</v>
      </c>
      <c r="CU184" s="13">
        <f>'Microbial Data (Raw Count)'!CV184/'Microbial Data (Raw Count)'!CV$492</f>
        <v>0</v>
      </c>
      <c r="CV184" s="13">
        <f>'Microbial Data (Raw Count)'!CW184/'Microbial Data (Raw Count)'!CW$492</f>
        <v>0</v>
      </c>
      <c r="CW184" s="13">
        <f>'Microbial Data (Raw Count)'!CX184/'Microbial Data (Raw Count)'!CX$492</f>
        <v>0</v>
      </c>
      <c r="CX184" s="13">
        <f>'Microbial Data (Raw Count)'!CY184/'Microbial Data (Raw Count)'!CY$492</f>
        <v>0</v>
      </c>
      <c r="CY184" s="13">
        <f>'Microbial Data (Raw Count)'!CZ184/'Microbial Data (Raw Count)'!CZ$492</f>
        <v>0</v>
      </c>
      <c r="CZ184" s="13">
        <f>'Microbial Data (Raw Count)'!DA184/'Microbial Data (Raw Count)'!DA$492</f>
        <v>0</v>
      </c>
      <c r="DA184" s="13">
        <f>'Microbial Data (Raw Count)'!DB184/'Microbial Data (Raw Count)'!DB$492</f>
        <v>0</v>
      </c>
      <c r="DB184" s="13">
        <f>'Microbial Data (Raw Count)'!DC184/'Microbial Data (Raw Count)'!DC$492</f>
        <v>0</v>
      </c>
      <c r="DC184" s="13">
        <f>'Microbial Data (Raw Count)'!DD184/'Microbial Data (Raw Count)'!DD$492</f>
        <v>0</v>
      </c>
      <c r="DD184" s="13">
        <f>'Microbial Data (Raw Count)'!DE184/'Microbial Data (Raw Count)'!DE$492</f>
        <v>0</v>
      </c>
      <c r="DE184" s="13">
        <f>'Microbial Data (Raw Count)'!DF184/'Microbial Data (Raw Count)'!DF$492</f>
        <v>0</v>
      </c>
      <c r="DF184" s="13">
        <f>'Microbial Data (Raw Count)'!DG184/'Microbial Data (Raw Count)'!DG$492</f>
        <v>0</v>
      </c>
      <c r="DG184" s="13">
        <f>'Microbial Data (Raw Count)'!DH184/'Microbial Data (Raw Count)'!DH$492</f>
        <v>0</v>
      </c>
      <c r="DH184" s="13">
        <f>'Microbial Data (Raw Count)'!DI184/'Microbial Data (Raw Count)'!DI$492</f>
        <v>0</v>
      </c>
      <c r="DI184" s="13">
        <f>'Microbial Data (Raw Count)'!DJ184/'Microbial Data (Raw Count)'!DJ$492</f>
        <v>0</v>
      </c>
      <c r="DJ184" s="13">
        <f>'Microbial Data (Raw Count)'!DK184/'Microbial Data (Raw Count)'!DK$492</f>
        <v>0</v>
      </c>
      <c r="DK184" s="13">
        <f>'Microbial Data (Raw Count)'!DL184/'Microbial Data (Raw Count)'!DL$492</f>
        <v>0</v>
      </c>
      <c r="DL184" s="13">
        <f>'Microbial Data (Raw Count)'!DM184/'Microbial Data (Raw Count)'!DM$492</f>
        <v>0</v>
      </c>
      <c r="DM184" s="13">
        <f>'Microbial Data (Raw Count)'!DN184/'Microbial Data (Raw Count)'!DN$492</f>
        <v>0</v>
      </c>
      <c r="DN184" s="13">
        <f>'Microbial Data (Raw Count)'!DO184/'Microbial Data (Raw Count)'!DO$492</f>
        <v>0</v>
      </c>
      <c r="DO184" s="13">
        <f>'Microbial Data (Raw Count)'!DP184/'Microbial Data (Raw Count)'!DP$492</f>
        <v>0</v>
      </c>
      <c r="DP184" s="13">
        <f>'Microbial Data (Raw Count)'!DQ184/'Microbial Data (Raw Count)'!DQ$492</f>
        <v>0</v>
      </c>
      <c r="DQ184" s="13">
        <f>'Microbial Data (Raw Count)'!DR184/'Microbial Data (Raw Count)'!DR$492</f>
        <v>0</v>
      </c>
      <c r="DR184" s="13">
        <f>'Microbial Data (Raw Count)'!DS184/'Microbial Data (Raw Count)'!DS$492</f>
        <v>0</v>
      </c>
      <c r="DS184" s="13">
        <f>'Microbial Data (Raw Count)'!DT184/'Microbial Data (Raw Count)'!DT$492</f>
        <v>0</v>
      </c>
      <c r="DT184" s="13">
        <f>'Microbial Data (Raw Count)'!DU184/'Microbial Data (Raw Count)'!DU$492</f>
        <v>0</v>
      </c>
      <c r="DU184" s="13">
        <f>'Microbial Data (Raw Count)'!DV184/'Microbial Data (Raw Count)'!DV$492</f>
        <v>0</v>
      </c>
      <c r="DV184" s="13">
        <f>'Microbial Data (Raw Count)'!DW184/'Microbial Data (Raw Count)'!DW$492</f>
        <v>0</v>
      </c>
      <c r="DW184" s="13">
        <f>'Microbial Data (Raw Count)'!DX184/'Microbial Data (Raw Count)'!DX$492</f>
        <v>0</v>
      </c>
      <c r="DX184" s="13">
        <f>'Microbial Data (Raw Count)'!DY184/'Microbial Data (Raw Count)'!DY$492</f>
        <v>0</v>
      </c>
      <c r="DY184" s="13">
        <f>'Microbial Data (Raw Count)'!DZ184/'Microbial Data (Raw Count)'!DZ$492</f>
        <v>0</v>
      </c>
      <c r="DZ184" s="13">
        <f>'Microbial Data (Raw Count)'!EA184/'Microbial Data (Raw Count)'!EA$492</f>
        <v>0</v>
      </c>
      <c r="EA184" s="13">
        <f>'Microbial Data (Raw Count)'!EB184/'Microbial Data (Raw Count)'!EB$492</f>
        <v>0</v>
      </c>
      <c r="EB184" s="13">
        <f>'Microbial Data (Raw Count)'!EC184/'Microbial Data (Raw Count)'!EC$492</f>
        <v>4.5963124441876346E-5</v>
      </c>
      <c r="EC184" s="13">
        <f>'Microbial Data (Raw Count)'!ED184/'Microbial Data (Raw Count)'!ED$492</f>
        <v>0</v>
      </c>
      <c r="ED184" s="13">
        <f>'Microbial Data (Raw Count)'!EE184/'Microbial Data (Raw Count)'!EE$492</f>
        <v>0</v>
      </c>
      <c r="EE184" s="13">
        <f>'Microbial Data (Raw Count)'!EF184/'Microbial Data (Raw Count)'!EF$492</f>
        <v>0</v>
      </c>
      <c r="EF184" s="13">
        <f>'Microbial Data (Raw Count)'!EG184/'Microbial Data (Raw Count)'!EG$492</f>
        <v>0</v>
      </c>
      <c r="EG184" s="13">
        <f>'Microbial Data (Raw Count)'!EH184/'Microbial Data (Raw Count)'!EH$492</f>
        <v>0</v>
      </c>
      <c r="EH184" s="13">
        <f>'Microbial Data (Raw Count)'!EI184/'Microbial Data (Raw Count)'!EI$492</f>
        <v>0</v>
      </c>
      <c r="EI184" s="13">
        <f>'Microbial Data (Raw Count)'!EJ184/'Microbial Data (Raw Count)'!EJ$492</f>
        <v>0</v>
      </c>
      <c r="EJ184" s="13">
        <f>'Microbial Data (Raw Count)'!EK184/'Microbial Data (Raw Count)'!EK$492</f>
        <v>0</v>
      </c>
      <c r="EK184" s="13">
        <f>'Microbial Data (Raw Count)'!EL184/'Microbial Data (Raw Count)'!EL$492</f>
        <v>0</v>
      </c>
      <c r="EL184" s="13">
        <f>'Microbial Data (Raw Count)'!EM184/'Microbial Data (Raw Count)'!EM$492</f>
        <v>0</v>
      </c>
      <c r="EM184" s="13">
        <f>'Microbial Data (Raw Count)'!EN184/'Microbial Data (Raw Count)'!EN$492</f>
        <v>0</v>
      </c>
      <c r="EN184" s="13">
        <f>'Microbial Data (Raw Count)'!EO184/'Microbial Data (Raw Count)'!EO$492</f>
        <v>0</v>
      </c>
      <c r="EO184" s="13">
        <f>'Microbial Data (Raw Count)'!EP184/'Microbial Data (Raw Count)'!EP$492</f>
        <v>0</v>
      </c>
      <c r="EP184" s="13">
        <f>'Microbial Data (Raw Count)'!EQ184/'Microbial Data (Raw Count)'!EQ$492</f>
        <v>0</v>
      </c>
      <c r="EQ184" s="13">
        <f>'Microbial Data (Raw Count)'!ER184/'Microbial Data (Raw Count)'!ER$492</f>
        <v>0</v>
      </c>
      <c r="ER184" s="13">
        <f>'Microbial Data (Raw Count)'!ES184/'Microbial Data (Raw Count)'!ES$492</f>
        <v>0</v>
      </c>
      <c r="ES184" s="13">
        <f>'Microbial Data (Raw Count)'!ET184/'Microbial Data (Raw Count)'!ET$492</f>
        <v>0</v>
      </c>
      <c r="ET184" s="13">
        <f>'Microbial Data (Raw Count)'!EU184/'Microbial Data (Raw Count)'!EU$492</f>
        <v>0</v>
      </c>
      <c r="EU184" s="13">
        <f>'Microbial Data (Raw Count)'!EV184/'Microbial Data (Raw Count)'!EV$492</f>
        <v>0</v>
      </c>
      <c r="EV184" s="13">
        <f>'Microbial Data (Raw Count)'!EW184/'Microbial Data (Raw Count)'!EW$492</f>
        <v>0</v>
      </c>
      <c r="EW184" s="13">
        <f>'Microbial Data (Raw Count)'!EX184/'Microbial Data (Raw Count)'!EX$492</f>
        <v>0</v>
      </c>
      <c r="EX184" s="13">
        <f>'Microbial Data (Raw Count)'!EY184/'Microbial Data (Raw Count)'!EY$492</f>
        <v>0</v>
      </c>
      <c r="EY184" s="13">
        <f>'Microbial Data (Raw Count)'!EZ184/'Microbial Data (Raw Count)'!EZ$492</f>
        <v>0</v>
      </c>
      <c r="EZ184" s="13">
        <f>'Microbial Data (Raw Count)'!FA184/'Microbial Data (Raw Count)'!FA$492</f>
        <v>0</v>
      </c>
    </row>
    <row r="185" spans="1:156" x14ac:dyDescent="0.3">
      <c r="A185" s="8">
        <v>184</v>
      </c>
      <c r="B185" s="8" t="s">
        <v>154</v>
      </c>
      <c r="C185" s="8" t="s">
        <v>155</v>
      </c>
      <c r="D185" s="8" t="s">
        <v>156</v>
      </c>
      <c r="E185" s="8" t="s">
        <v>235</v>
      </c>
      <c r="F185" s="8" t="s">
        <v>288</v>
      </c>
      <c r="G185" s="8" t="s">
        <v>503</v>
      </c>
      <c r="H185" s="13">
        <f>'Microbial Data (Raw Count)'!I185/'Microbial Data (Raw Count)'!I$492</f>
        <v>0</v>
      </c>
      <c r="I185" s="13">
        <f>'Microbial Data (Raw Count)'!J185/'Microbial Data (Raw Count)'!J$492</f>
        <v>0</v>
      </c>
      <c r="J185" s="13">
        <f>'Microbial Data (Raw Count)'!K185/'Microbial Data (Raw Count)'!K$492</f>
        <v>0</v>
      </c>
      <c r="K185" s="13">
        <f>'Microbial Data (Raw Count)'!L185/'Microbial Data (Raw Count)'!L$492</f>
        <v>0</v>
      </c>
      <c r="L185" s="13">
        <f>'Microbial Data (Raw Count)'!M185/'Microbial Data (Raw Count)'!M$492</f>
        <v>0</v>
      </c>
      <c r="M185" s="13">
        <f>'Microbial Data (Raw Count)'!N185/'Microbial Data (Raw Count)'!N$492</f>
        <v>0</v>
      </c>
      <c r="N185" s="13">
        <f>'Microbial Data (Raw Count)'!O185/'Microbial Data (Raw Count)'!O$492</f>
        <v>0</v>
      </c>
      <c r="O185" s="13">
        <f>'Microbial Data (Raw Count)'!P185/'Microbial Data (Raw Count)'!P$492</f>
        <v>0</v>
      </c>
      <c r="P185" s="13">
        <f>'Microbial Data (Raw Count)'!Q185/'Microbial Data (Raw Count)'!Q$492</f>
        <v>0</v>
      </c>
      <c r="Q185" s="13">
        <f>'Microbial Data (Raw Count)'!R185/'Microbial Data (Raw Count)'!R$492</f>
        <v>6.6149079135187827E-4</v>
      </c>
      <c r="R185" s="13">
        <f>'Microbial Data (Raw Count)'!S185/'Microbial Data (Raw Count)'!S$492</f>
        <v>9.9008459399251621E-4</v>
      </c>
      <c r="S185" s="13">
        <f>'Microbial Data (Raw Count)'!T185/'Microbial Data (Raw Count)'!T$492</f>
        <v>1.808026717337479E-3</v>
      </c>
      <c r="T185" s="13">
        <f>'Microbial Data (Raw Count)'!U185/'Microbial Data (Raw Count)'!U$492</f>
        <v>0</v>
      </c>
      <c r="U185" s="13">
        <f>'Microbial Data (Raw Count)'!V185/'Microbial Data (Raw Count)'!V$492</f>
        <v>0</v>
      </c>
      <c r="V185" s="13">
        <f>'Microbial Data (Raw Count)'!W185/'Microbial Data (Raw Count)'!W$492</f>
        <v>0</v>
      </c>
      <c r="W185" s="13">
        <f>'Microbial Data (Raw Count)'!X185/'Microbial Data (Raw Count)'!X$492</f>
        <v>0</v>
      </c>
      <c r="X185" s="13">
        <f>'Microbial Data (Raw Count)'!Y185/'Microbial Data (Raw Count)'!Y$492</f>
        <v>0</v>
      </c>
      <c r="Y185" s="13">
        <f>'Microbial Data (Raw Count)'!Z185/'Microbial Data (Raw Count)'!Z$492</f>
        <v>0</v>
      </c>
      <c r="Z185" s="13">
        <f>'Microbial Data (Raw Count)'!AA185/'Microbial Data (Raw Count)'!AA$492</f>
        <v>0</v>
      </c>
      <c r="AA185" s="13">
        <f>'Microbial Data (Raw Count)'!AB185/'Microbial Data (Raw Count)'!AB$492</f>
        <v>0</v>
      </c>
      <c r="AB185" s="13">
        <f>'Microbial Data (Raw Count)'!AC185/'Microbial Data (Raw Count)'!AC$492</f>
        <v>0</v>
      </c>
      <c r="AC185" s="13">
        <f>'Microbial Data (Raw Count)'!AD185/'Microbial Data (Raw Count)'!AD$492</f>
        <v>1.3477997169620594E-4</v>
      </c>
      <c r="AD185" s="13">
        <f>'Microbial Data (Raw Count)'!AE185/'Microbial Data (Raw Count)'!AE$492</f>
        <v>1.5192437542201217E-4</v>
      </c>
      <c r="AE185" s="13">
        <f>'Microbial Data (Raw Count)'!AF185/'Microbial Data (Raw Count)'!AF$492</f>
        <v>0</v>
      </c>
      <c r="AF185" s="13">
        <f>'Microbial Data (Raw Count)'!AG185/'Microbial Data (Raw Count)'!AG$492</f>
        <v>1.7940008611204132E-4</v>
      </c>
      <c r="AG185" s="13">
        <f>'Microbial Data (Raw Count)'!AH185/'Microbial Data (Raw Count)'!AH$492</f>
        <v>9.9603247065854349E-5</v>
      </c>
      <c r="AH185" s="13">
        <f>'Microbial Data (Raw Count)'!AI185/'Microbial Data (Raw Count)'!AI$492</f>
        <v>0</v>
      </c>
      <c r="AI185" s="13">
        <f>'Microbial Data (Raw Count)'!AJ185/'Microbial Data (Raw Count)'!AJ$492</f>
        <v>0</v>
      </c>
      <c r="AJ185" s="13">
        <f>'Microbial Data (Raw Count)'!AK185/'Microbial Data (Raw Count)'!AK$492</f>
        <v>0</v>
      </c>
      <c r="AK185" s="13">
        <f>'Microbial Data (Raw Count)'!AL185/'Microbial Data (Raw Count)'!AL$492</f>
        <v>0</v>
      </c>
      <c r="AL185" s="13">
        <f>'Microbial Data (Raw Count)'!AM185/'Microbial Data (Raw Count)'!AM$492</f>
        <v>0</v>
      </c>
      <c r="AM185" s="13">
        <f>'Microbial Data (Raw Count)'!AN185/'Microbial Data (Raw Count)'!AN$492</f>
        <v>0</v>
      </c>
      <c r="AN185" s="13">
        <f>'Microbial Data (Raw Count)'!AO185/'Microbial Data (Raw Count)'!AO$492</f>
        <v>0</v>
      </c>
      <c r="AO185" s="13">
        <f>'Microbial Data (Raw Count)'!AP185/'Microbial Data (Raw Count)'!AP$492</f>
        <v>0</v>
      </c>
      <c r="AP185" s="13">
        <f>'Microbial Data (Raw Count)'!AQ185/'Microbial Data (Raw Count)'!AQ$492</f>
        <v>0</v>
      </c>
      <c r="AQ185" s="13">
        <f>'Microbial Data (Raw Count)'!AR185/'Microbial Data (Raw Count)'!AR$492</f>
        <v>0</v>
      </c>
      <c r="AR185" s="13">
        <f>'Microbial Data (Raw Count)'!AS185/'Microbial Data (Raw Count)'!AS$492</f>
        <v>0</v>
      </c>
      <c r="AS185" s="13">
        <f>'Microbial Data (Raw Count)'!AT185/'Microbial Data (Raw Count)'!AT$492</f>
        <v>0</v>
      </c>
      <c r="AT185" s="13">
        <f>'Microbial Data (Raw Count)'!AU185/'Microbial Data (Raw Count)'!AU$492</f>
        <v>0</v>
      </c>
      <c r="AU185" s="13">
        <f>'Microbial Data (Raw Count)'!AV185/'Microbial Data (Raw Count)'!AV$492</f>
        <v>0</v>
      </c>
      <c r="AV185" s="13">
        <f>'Microbial Data (Raw Count)'!AW185/'Microbial Data (Raw Count)'!AW$492</f>
        <v>0</v>
      </c>
      <c r="AW185" s="13">
        <f>'Microbial Data (Raw Count)'!AX185/'Microbial Data (Raw Count)'!AX$492</f>
        <v>0</v>
      </c>
      <c r="AX185" s="13">
        <f>'Microbial Data (Raw Count)'!AY185/'Microbial Data (Raw Count)'!AY$492</f>
        <v>0</v>
      </c>
      <c r="AY185" s="13">
        <f>'Microbial Data (Raw Count)'!AZ185/'Microbial Data (Raw Count)'!AZ$492</f>
        <v>0</v>
      </c>
      <c r="AZ185" s="13">
        <f>'Microbial Data (Raw Count)'!BA185/'Microbial Data (Raw Count)'!BA$492</f>
        <v>0</v>
      </c>
      <c r="BA185" s="13">
        <f>'Microbial Data (Raw Count)'!BB185/'Microbial Data (Raw Count)'!BB$492</f>
        <v>0</v>
      </c>
      <c r="BB185" s="13">
        <f>'Microbial Data (Raw Count)'!BC185/'Microbial Data (Raw Count)'!BC$492</f>
        <v>0</v>
      </c>
      <c r="BC185" s="13">
        <f>'Microbial Data (Raw Count)'!BD185/'Microbial Data (Raw Count)'!BD$492</f>
        <v>0</v>
      </c>
      <c r="BD185" s="13">
        <f>'Microbial Data (Raw Count)'!BE185/'Microbial Data (Raw Count)'!BE$492</f>
        <v>0</v>
      </c>
      <c r="BE185" s="13">
        <f>'Microbial Data (Raw Count)'!BF185/'Microbial Data (Raw Count)'!BF$492</f>
        <v>0</v>
      </c>
      <c r="BF185" s="13">
        <f>'Microbial Data (Raw Count)'!BG185/'Microbial Data (Raw Count)'!BG$492</f>
        <v>0</v>
      </c>
      <c r="BG185" s="13">
        <f>'Microbial Data (Raw Count)'!BH185/'Microbial Data (Raw Count)'!BH$492</f>
        <v>0</v>
      </c>
      <c r="BH185" s="13">
        <f>'Microbial Data (Raw Count)'!BI185/'Microbial Data (Raw Count)'!BI$492</f>
        <v>0</v>
      </c>
      <c r="BI185" s="13">
        <f>'Microbial Data (Raw Count)'!BJ185/'Microbial Data (Raw Count)'!BJ$492</f>
        <v>0</v>
      </c>
      <c r="BJ185" s="13">
        <f>'Microbial Data (Raw Count)'!BK185/'Microbial Data (Raw Count)'!BK$492</f>
        <v>0</v>
      </c>
      <c r="BK185" s="13">
        <f>'Microbial Data (Raw Count)'!BL185/'Microbial Data (Raw Count)'!BL$492</f>
        <v>0</v>
      </c>
      <c r="BL185" s="13">
        <f>'Microbial Data (Raw Count)'!BM185/'Microbial Data (Raw Count)'!BM$492</f>
        <v>0</v>
      </c>
      <c r="BM185" s="13">
        <f>'Microbial Data (Raw Count)'!BN185/'Microbial Data (Raw Count)'!BN$492</f>
        <v>0</v>
      </c>
      <c r="BN185" s="13">
        <f>'Microbial Data (Raw Count)'!BO185/'Microbial Data (Raw Count)'!BO$492</f>
        <v>0</v>
      </c>
      <c r="BO185" s="13">
        <f>'Microbial Data (Raw Count)'!BP185/'Microbial Data (Raw Count)'!BP$492</f>
        <v>0</v>
      </c>
      <c r="BP185" s="13">
        <f>'Microbial Data (Raw Count)'!BQ185/'Microbial Data (Raw Count)'!BQ$492</f>
        <v>1.6395465684114028E-3</v>
      </c>
      <c r="BQ185" s="13">
        <f>'Microbial Data (Raw Count)'!BR185/'Microbial Data (Raw Count)'!BR$492</f>
        <v>1.7552865588103795E-3</v>
      </c>
      <c r="BR185" s="13">
        <f>'Microbial Data (Raw Count)'!BS185/'Microbial Data (Raw Count)'!BS$492</f>
        <v>5.02937323021005E-3</v>
      </c>
      <c r="BS185" s="13">
        <f>'Microbial Data (Raw Count)'!BT185/'Microbial Data (Raw Count)'!BT$492</f>
        <v>0</v>
      </c>
      <c r="BT185" s="13">
        <f>'Microbial Data (Raw Count)'!BU185/'Microbial Data (Raw Count)'!BU$492</f>
        <v>0</v>
      </c>
      <c r="BU185" s="13">
        <f>'Microbial Data (Raw Count)'!BV185/'Microbial Data (Raw Count)'!BV$492</f>
        <v>0</v>
      </c>
      <c r="BV185" s="13">
        <f>'Microbial Data (Raw Count)'!BW185/'Microbial Data (Raw Count)'!BW$492</f>
        <v>0</v>
      </c>
      <c r="BW185" s="13">
        <f>'Microbial Data (Raw Count)'!BX185/'Microbial Data (Raw Count)'!BX$492</f>
        <v>0</v>
      </c>
      <c r="BX185" s="13">
        <f>'Microbial Data (Raw Count)'!BY185/'Microbial Data (Raw Count)'!BY$492</f>
        <v>0</v>
      </c>
      <c r="BY185" s="13">
        <f>'Microbial Data (Raw Count)'!BZ185/'Microbial Data (Raw Count)'!BZ$492</f>
        <v>0</v>
      </c>
      <c r="BZ185" s="13">
        <f>'Microbial Data (Raw Count)'!CA185/'Microbial Data (Raw Count)'!CA$492</f>
        <v>0</v>
      </c>
      <c r="CA185" s="13">
        <f>'Microbial Data (Raw Count)'!CB185/'Microbial Data (Raw Count)'!CB$492</f>
        <v>0</v>
      </c>
      <c r="CB185" s="13">
        <f>'Microbial Data (Raw Count)'!CC185/'Microbial Data (Raw Count)'!CC$492</f>
        <v>9.9033433687212809E-5</v>
      </c>
      <c r="CC185" s="13">
        <f>'Microbial Data (Raw Count)'!CD185/'Microbial Data (Raw Count)'!CD$492</f>
        <v>0</v>
      </c>
      <c r="CD185" s="13">
        <f>'Microbial Data (Raw Count)'!CE185/'Microbial Data (Raw Count)'!CE$492</f>
        <v>0</v>
      </c>
      <c r="CE185" s="13">
        <f>'Microbial Data (Raw Count)'!CF185/'Microbial Data (Raw Count)'!CF$492</f>
        <v>0</v>
      </c>
      <c r="CF185" s="13">
        <f>'Microbial Data (Raw Count)'!CG185/'Microbial Data (Raw Count)'!CG$492</f>
        <v>0</v>
      </c>
      <c r="CG185" s="13">
        <f>'Microbial Data (Raw Count)'!CH185/'Microbial Data (Raw Count)'!CH$492</f>
        <v>0</v>
      </c>
      <c r="CH185" s="13">
        <f>'Microbial Data (Raw Count)'!CI185/'Microbial Data (Raw Count)'!CI$492</f>
        <v>0</v>
      </c>
      <c r="CI185" s="13">
        <f>'Microbial Data (Raw Count)'!CJ185/'Microbial Data (Raw Count)'!CJ$492</f>
        <v>0</v>
      </c>
      <c r="CJ185" s="13">
        <f>'Microbial Data (Raw Count)'!CK185/'Microbial Data (Raw Count)'!CK$492</f>
        <v>0</v>
      </c>
      <c r="CK185" s="13">
        <f>'Microbial Data (Raw Count)'!CL185/'Microbial Data (Raw Count)'!CL$492</f>
        <v>0</v>
      </c>
      <c r="CL185" s="13">
        <f>'Microbial Data (Raw Count)'!CM185/'Microbial Data (Raw Count)'!CM$492</f>
        <v>0</v>
      </c>
      <c r="CM185" s="13">
        <f>'Microbial Data (Raw Count)'!CN185/'Microbial Data (Raw Count)'!CN$492</f>
        <v>0</v>
      </c>
      <c r="CN185" s="13">
        <f>'Microbial Data (Raw Count)'!CO185/'Microbial Data (Raw Count)'!CO$492</f>
        <v>0</v>
      </c>
      <c r="CO185" s="13">
        <f>'Microbial Data (Raw Count)'!CP185/'Microbial Data (Raw Count)'!CP$492</f>
        <v>0</v>
      </c>
      <c r="CP185" s="13">
        <f>'Microbial Data (Raw Count)'!CQ185/'Microbial Data (Raw Count)'!CQ$492</f>
        <v>0</v>
      </c>
      <c r="CQ185" s="13">
        <f>'Microbial Data (Raw Count)'!CR185/'Microbial Data (Raw Count)'!CR$492</f>
        <v>0</v>
      </c>
      <c r="CR185" s="13">
        <f>'Microbial Data (Raw Count)'!CS185/'Microbial Data (Raw Count)'!CS$492</f>
        <v>0</v>
      </c>
      <c r="CS185" s="13">
        <f>'Microbial Data (Raw Count)'!CT185/'Microbial Data (Raw Count)'!CT$492</f>
        <v>0</v>
      </c>
      <c r="CT185" s="13">
        <f>'Microbial Data (Raw Count)'!CU185/'Microbial Data (Raw Count)'!CU$492</f>
        <v>0</v>
      </c>
      <c r="CU185" s="13">
        <f>'Microbial Data (Raw Count)'!CV185/'Microbial Data (Raw Count)'!CV$492</f>
        <v>0</v>
      </c>
      <c r="CV185" s="13">
        <f>'Microbial Data (Raw Count)'!CW185/'Microbial Data (Raw Count)'!CW$492</f>
        <v>0</v>
      </c>
      <c r="CW185" s="13">
        <f>'Microbial Data (Raw Count)'!CX185/'Microbial Data (Raw Count)'!CX$492</f>
        <v>0</v>
      </c>
      <c r="CX185" s="13">
        <f>'Microbial Data (Raw Count)'!CY185/'Microbial Data (Raw Count)'!CY$492</f>
        <v>0</v>
      </c>
      <c r="CY185" s="13">
        <f>'Microbial Data (Raw Count)'!CZ185/'Microbial Data (Raw Count)'!CZ$492</f>
        <v>2.3057584457700491E-3</v>
      </c>
      <c r="CZ185" s="13">
        <f>'Microbial Data (Raw Count)'!DA185/'Microbial Data (Raw Count)'!DA$492</f>
        <v>9.1293763041966152E-4</v>
      </c>
      <c r="DA185" s="13">
        <f>'Microbial Data (Raw Count)'!DB185/'Microbial Data (Raw Count)'!DB$492</f>
        <v>8.1671999892889179E-4</v>
      </c>
      <c r="DB185" s="13">
        <f>'Microbial Data (Raw Count)'!DC185/'Microbial Data (Raw Count)'!DC$492</f>
        <v>0</v>
      </c>
      <c r="DC185" s="13">
        <f>'Microbial Data (Raw Count)'!DD185/'Microbial Data (Raw Count)'!DD$492</f>
        <v>0</v>
      </c>
      <c r="DD185" s="13">
        <f>'Microbial Data (Raw Count)'!DE185/'Microbial Data (Raw Count)'!DE$492</f>
        <v>5.3858030232307636E-5</v>
      </c>
      <c r="DE185" s="13">
        <f>'Microbial Data (Raw Count)'!DF185/'Microbial Data (Raw Count)'!DF$492</f>
        <v>0</v>
      </c>
      <c r="DF185" s="13">
        <f>'Microbial Data (Raw Count)'!DG185/'Microbial Data (Raw Count)'!DG$492</f>
        <v>0</v>
      </c>
      <c r="DG185" s="13">
        <f>'Microbial Data (Raw Count)'!DH185/'Microbial Data (Raw Count)'!DH$492</f>
        <v>0</v>
      </c>
      <c r="DH185" s="13">
        <f>'Microbial Data (Raw Count)'!DI185/'Microbial Data (Raw Count)'!DI$492</f>
        <v>0</v>
      </c>
      <c r="DI185" s="13">
        <f>'Microbial Data (Raw Count)'!DJ185/'Microbial Data (Raw Count)'!DJ$492</f>
        <v>0</v>
      </c>
      <c r="DJ185" s="13">
        <f>'Microbial Data (Raw Count)'!DK185/'Microbial Data (Raw Count)'!DK$492</f>
        <v>0</v>
      </c>
      <c r="DK185" s="13">
        <f>'Microbial Data (Raw Count)'!DL185/'Microbial Data (Raw Count)'!DL$492</f>
        <v>1.0136333688105013E-4</v>
      </c>
      <c r="DL185" s="13">
        <f>'Microbial Data (Raw Count)'!DM185/'Microbial Data (Raw Count)'!DM$492</f>
        <v>2.5007814942169428E-5</v>
      </c>
      <c r="DM185" s="13">
        <f>'Microbial Data (Raw Count)'!DN185/'Microbial Data (Raw Count)'!DN$492</f>
        <v>0</v>
      </c>
      <c r="DN185" s="13">
        <f>'Microbial Data (Raw Count)'!DO185/'Microbial Data (Raw Count)'!DO$492</f>
        <v>0</v>
      </c>
      <c r="DO185" s="13">
        <f>'Microbial Data (Raw Count)'!DP185/'Microbial Data (Raw Count)'!DP$492</f>
        <v>0</v>
      </c>
      <c r="DP185" s="13">
        <f>'Microbial Data (Raw Count)'!DQ185/'Microbial Data (Raw Count)'!DQ$492</f>
        <v>0</v>
      </c>
      <c r="DQ185" s="13">
        <f>'Microbial Data (Raw Count)'!DR185/'Microbial Data (Raw Count)'!DR$492</f>
        <v>0</v>
      </c>
      <c r="DR185" s="13">
        <f>'Microbial Data (Raw Count)'!DS185/'Microbial Data (Raw Count)'!DS$492</f>
        <v>0</v>
      </c>
      <c r="DS185" s="13">
        <f>'Microbial Data (Raw Count)'!DT185/'Microbial Data (Raw Count)'!DT$492</f>
        <v>0</v>
      </c>
      <c r="DT185" s="13">
        <f>'Microbial Data (Raw Count)'!DU185/'Microbial Data (Raw Count)'!DU$492</f>
        <v>0</v>
      </c>
      <c r="DU185" s="13">
        <f>'Microbial Data (Raw Count)'!DV185/'Microbial Data (Raw Count)'!DV$492</f>
        <v>0</v>
      </c>
      <c r="DV185" s="13">
        <f>'Microbial Data (Raw Count)'!DW185/'Microbial Data (Raw Count)'!DW$492</f>
        <v>0</v>
      </c>
      <c r="DW185" s="13">
        <f>'Microbial Data (Raw Count)'!DX185/'Microbial Data (Raw Count)'!DX$492</f>
        <v>0</v>
      </c>
      <c r="DX185" s="13">
        <f>'Microbial Data (Raw Count)'!DY185/'Microbial Data (Raw Count)'!DY$492</f>
        <v>0</v>
      </c>
      <c r="DY185" s="13">
        <f>'Microbial Data (Raw Count)'!DZ185/'Microbial Data (Raw Count)'!DZ$492</f>
        <v>0</v>
      </c>
      <c r="DZ185" s="13">
        <f>'Microbial Data (Raw Count)'!EA185/'Microbial Data (Raw Count)'!EA$492</f>
        <v>0</v>
      </c>
      <c r="EA185" s="13">
        <f>'Microbial Data (Raw Count)'!EB185/'Microbial Data (Raw Count)'!EB$492</f>
        <v>0</v>
      </c>
      <c r="EB185" s="13">
        <f>'Microbial Data (Raw Count)'!EC185/'Microbial Data (Raw Count)'!EC$492</f>
        <v>0</v>
      </c>
      <c r="EC185" s="13">
        <f>'Microbial Data (Raw Count)'!ED185/'Microbial Data (Raw Count)'!ED$492</f>
        <v>0</v>
      </c>
      <c r="ED185" s="13">
        <f>'Microbial Data (Raw Count)'!EE185/'Microbial Data (Raw Count)'!EE$492</f>
        <v>0</v>
      </c>
      <c r="EE185" s="13">
        <f>'Microbial Data (Raw Count)'!EF185/'Microbial Data (Raw Count)'!EF$492</f>
        <v>0</v>
      </c>
      <c r="EF185" s="13">
        <f>'Microbial Data (Raw Count)'!EG185/'Microbial Data (Raw Count)'!EG$492</f>
        <v>5.4509561271693329E-4</v>
      </c>
      <c r="EG185" s="13">
        <f>'Microbial Data (Raw Count)'!EH185/'Microbial Data (Raw Count)'!EH$492</f>
        <v>7.8077726376607915E-5</v>
      </c>
      <c r="EH185" s="13">
        <f>'Microbial Data (Raw Count)'!EI185/'Microbial Data (Raw Count)'!EI$492</f>
        <v>1.3737207225771001E-4</v>
      </c>
      <c r="EI185" s="13">
        <f>'Microbial Data (Raw Count)'!EJ185/'Microbial Data (Raw Count)'!EJ$492</f>
        <v>0</v>
      </c>
      <c r="EJ185" s="13">
        <f>'Microbial Data (Raw Count)'!EK185/'Microbial Data (Raw Count)'!EK$492</f>
        <v>3.7693177534866189E-5</v>
      </c>
      <c r="EK185" s="13">
        <f>'Microbial Data (Raw Count)'!EL185/'Microbial Data (Raw Count)'!EL$492</f>
        <v>0</v>
      </c>
      <c r="EL185" s="13">
        <f>'Microbial Data (Raw Count)'!EM185/'Microbial Data (Raw Count)'!EM$492</f>
        <v>0</v>
      </c>
      <c r="EM185" s="13">
        <f>'Microbial Data (Raw Count)'!EN185/'Microbial Data (Raw Count)'!EN$492</f>
        <v>0</v>
      </c>
      <c r="EN185" s="13">
        <f>'Microbial Data (Raw Count)'!EO185/'Microbial Data (Raw Count)'!EO$492</f>
        <v>0</v>
      </c>
      <c r="EO185" s="13">
        <f>'Microbial Data (Raw Count)'!EP185/'Microbial Data (Raw Count)'!EP$492</f>
        <v>0</v>
      </c>
      <c r="EP185" s="13">
        <f>'Microbial Data (Raw Count)'!EQ185/'Microbial Data (Raw Count)'!EQ$492</f>
        <v>0</v>
      </c>
      <c r="EQ185" s="13">
        <f>'Microbial Data (Raw Count)'!ER185/'Microbial Data (Raw Count)'!ER$492</f>
        <v>0</v>
      </c>
      <c r="ER185" s="13">
        <f>'Microbial Data (Raw Count)'!ES185/'Microbial Data (Raw Count)'!ES$492</f>
        <v>3.5626491859346612E-4</v>
      </c>
      <c r="ES185" s="13">
        <f>'Microbial Data (Raw Count)'!ET185/'Microbial Data (Raw Count)'!ET$492</f>
        <v>8.0753080153200135E-5</v>
      </c>
      <c r="ET185" s="13">
        <f>'Microbial Data (Raw Count)'!EU185/'Microbial Data (Raw Count)'!EU$492</f>
        <v>4.4308564845584649E-5</v>
      </c>
      <c r="EU185" s="13">
        <f>'Microbial Data (Raw Count)'!EV185/'Microbial Data (Raw Count)'!EV$492</f>
        <v>0</v>
      </c>
      <c r="EV185" s="13">
        <f>'Microbial Data (Raw Count)'!EW185/'Microbial Data (Raw Count)'!EW$492</f>
        <v>0</v>
      </c>
      <c r="EW185" s="13">
        <f>'Microbial Data (Raw Count)'!EX185/'Microbial Data (Raw Count)'!EX$492</f>
        <v>0</v>
      </c>
      <c r="EX185" s="13">
        <f>'Microbial Data (Raw Count)'!EY185/'Microbial Data (Raw Count)'!EY$492</f>
        <v>0</v>
      </c>
      <c r="EY185" s="13">
        <f>'Microbial Data (Raw Count)'!EZ185/'Microbial Data (Raw Count)'!EZ$492</f>
        <v>0</v>
      </c>
      <c r="EZ185" s="13">
        <f>'Microbial Data (Raw Count)'!FA185/'Microbial Data (Raw Count)'!FA$492</f>
        <v>0</v>
      </c>
    </row>
    <row r="186" spans="1:156" x14ac:dyDescent="0.3">
      <c r="A186" s="8">
        <v>185</v>
      </c>
      <c r="B186" s="8" t="s">
        <v>154</v>
      </c>
      <c r="C186" s="8" t="s">
        <v>155</v>
      </c>
      <c r="D186" s="8" t="s">
        <v>156</v>
      </c>
      <c r="E186" s="8" t="s">
        <v>157</v>
      </c>
      <c r="F186" s="8" t="s">
        <v>257</v>
      </c>
      <c r="G186" s="8" t="s">
        <v>503</v>
      </c>
      <c r="H186" s="13">
        <f>'Microbial Data (Raw Count)'!I186/'Microbial Data (Raw Count)'!I$492</f>
        <v>0</v>
      </c>
      <c r="I186" s="13">
        <f>'Microbial Data (Raw Count)'!J186/'Microbial Data (Raw Count)'!J$492</f>
        <v>0</v>
      </c>
      <c r="J186" s="13">
        <f>'Microbial Data (Raw Count)'!K186/'Microbial Data (Raw Count)'!K$492</f>
        <v>0</v>
      </c>
      <c r="K186" s="13">
        <f>'Microbial Data (Raw Count)'!L186/'Microbial Data (Raw Count)'!L$492</f>
        <v>4.4795508503680699E-5</v>
      </c>
      <c r="L186" s="13">
        <f>'Microbial Data (Raw Count)'!M186/'Microbial Data (Raw Count)'!M$492</f>
        <v>0</v>
      </c>
      <c r="M186" s="13">
        <f>'Microbial Data (Raw Count)'!N186/'Microbial Data (Raw Count)'!N$492</f>
        <v>0</v>
      </c>
      <c r="N186" s="13">
        <f>'Microbial Data (Raw Count)'!O186/'Microbial Data (Raw Count)'!O$492</f>
        <v>0</v>
      </c>
      <c r="O186" s="13">
        <f>'Microbial Data (Raw Count)'!P186/'Microbial Data (Raw Count)'!P$492</f>
        <v>0</v>
      </c>
      <c r="P186" s="13">
        <f>'Microbial Data (Raw Count)'!Q186/'Microbial Data (Raw Count)'!Q$492</f>
        <v>0</v>
      </c>
      <c r="Q186" s="13">
        <f>'Microbial Data (Raw Count)'!R186/'Microbial Data (Raw Count)'!R$492</f>
        <v>2.0889182884796157E-4</v>
      </c>
      <c r="R186" s="13">
        <f>'Microbial Data (Raw Count)'!S186/'Microbial Data (Raw Count)'!S$492</f>
        <v>2.1840101338070208E-4</v>
      </c>
      <c r="S186" s="13">
        <f>'Microbial Data (Raw Count)'!T186/'Microbial Data (Raw Count)'!T$492</f>
        <v>1.6122531237404273E-4</v>
      </c>
      <c r="T186" s="13">
        <f>'Microbial Data (Raw Count)'!U186/'Microbial Data (Raw Count)'!U$492</f>
        <v>0</v>
      </c>
      <c r="U186" s="13">
        <f>'Microbial Data (Raw Count)'!V186/'Microbial Data (Raw Count)'!V$492</f>
        <v>0</v>
      </c>
      <c r="V186" s="13">
        <f>'Microbial Data (Raw Count)'!W186/'Microbial Data (Raw Count)'!W$492</f>
        <v>0</v>
      </c>
      <c r="W186" s="13">
        <f>'Microbial Data (Raw Count)'!X186/'Microbial Data (Raw Count)'!X$492</f>
        <v>0</v>
      </c>
      <c r="X186" s="13">
        <f>'Microbial Data (Raw Count)'!Y186/'Microbial Data (Raw Count)'!Y$492</f>
        <v>0</v>
      </c>
      <c r="Y186" s="13">
        <f>'Microbial Data (Raw Count)'!Z186/'Microbial Data (Raw Count)'!Z$492</f>
        <v>0</v>
      </c>
      <c r="Z186" s="13">
        <f>'Microbial Data (Raw Count)'!AA186/'Microbial Data (Raw Count)'!AA$492</f>
        <v>0</v>
      </c>
      <c r="AA186" s="13">
        <f>'Microbial Data (Raw Count)'!AB186/'Microbial Data (Raw Count)'!AB$492</f>
        <v>0</v>
      </c>
      <c r="AB186" s="13">
        <f>'Microbial Data (Raw Count)'!AC186/'Microbial Data (Raw Count)'!AC$492</f>
        <v>0</v>
      </c>
      <c r="AC186" s="13">
        <f>'Microbial Data (Raw Count)'!AD186/'Microbial Data (Raw Count)'!AD$492</f>
        <v>0</v>
      </c>
      <c r="AD186" s="13">
        <f>'Microbial Data (Raw Count)'!AE186/'Microbial Data (Raw Count)'!AE$492</f>
        <v>0</v>
      </c>
      <c r="AE186" s="13">
        <f>'Microbial Data (Raw Count)'!AF186/'Microbial Data (Raw Count)'!AF$492</f>
        <v>0</v>
      </c>
      <c r="AF186" s="13">
        <f>'Microbial Data (Raw Count)'!AG186/'Microbial Data (Raw Count)'!AG$492</f>
        <v>2.6312012629766063E-4</v>
      </c>
      <c r="AG186" s="13">
        <f>'Microbial Data (Raw Count)'!AH186/'Microbial Data (Raw Count)'!AH$492</f>
        <v>2.4900811766463585E-4</v>
      </c>
      <c r="AH186" s="13">
        <f>'Microbial Data (Raw Count)'!AI186/'Microbial Data (Raw Count)'!AI$492</f>
        <v>1.7878426698450536E-4</v>
      </c>
      <c r="AI186" s="13">
        <f>'Microbial Data (Raw Count)'!AJ186/'Microbial Data (Raw Count)'!AJ$492</f>
        <v>0</v>
      </c>
      <c r="AJ186" s="13">
        <f>'Microbial Data (Raw Count)'!AK186/'Microbial Data (Raw Count)'!AK$492</f>
        <v>3.1944416714916045E-4</v>
      </c>
      <c r="AK186" s="13">
        <f>'Microbial Data (Raw Count)'!AL186/'Microbial Data (Raw Count)'!AL$492</f>
        <v>7.4500844342902556E-5</v>
      </c>
      <c r="AL186" s="13">
        <f>'Microbial Data (Raw Count)'!AM186/'Microbial Data (Raw Count)'!AM$492</f>
        <v>1.6279141198513377E-3</v>
      </c>
      <c r="AM186" s="13">
        <f>'Microbial Data (Raw Count)'!AN186/'Microbial Data (Raw Count)'!AN$492</f>
        <v>1.7235166005985302E-4</v>
      </c>
      <c r="AN186" s="13">
        <f>'Microbial Data (Raw Count)'!AO186/'Microbial Data (Raw Count)'!AO$492</f>
        <v>2.9524653085326248E-4</v>
      </c>
      <c r="AO186" s="13">
        <f>'Microbial Data (Raw Count)'!AP186/'Microbial Data (Raw Count)'!AP$492</f>
        <v>1.540505441029392E-2</v>
      </c>
      <c r="AP186" s="13">
        <f>'Microbial Data (Raw Count)'!AQ186/'Microbial Data (Raw Count)'!AQ$492</f>
        <v>7.0507516204661429E-3</v>
      </c>
      <c r="AQ186" s="13">
        <f>'Microbial Data (Raw Count)'!AR186/'Microbial Data (Raw Count)'!AR$492</f>
        <v>1.1195419877262122E-2</v>
      </c>
      <c r="AR186" s="13">
        <f>'Microbial Data (Raw Count)'!AS186/'Microbial Data (Raw Count)'!AS$492</f>
        <v>1.3256366068523361E-4</v>
      </c>
      <c r="AS186" s="13">
        <f>'Microbial Data (Raw Count)'!AT186/'Microbial Data (Raw Count)'!AT$492</f>
        <v>1.446000903750565E-4</v>
      </c>
      <c r="AT186" s="13">
        <f>'Microbial Data (Raw Count)'!AU186/'Microbial Data (Raw Count)'!AU$492</f>
        <v>7.8996429361392862E-5</v>
      </c>
      <c r="AU186" s="13">
        <f>'Microbial Data (Raw Count)'!AV186/'Microbial Data (Raw Count)'!AV$492</f>
        <v>1.835018265228103E-3</v>
      </c>
      <c r="AV186" s="13">
        <f>'Microbial Data (Raw Count)'!AW186/'Microbial Data (Raw Count)'!AW$492</f>
        <v>0</v>
      </c>
      <c r="AW186" s="13">
        <f>'Microbial Data (Raw Count)'!AX186/'Microbial Data (Raw Count)'!AX$492</f>
        <v>0</v>
      </c>
      <c r="AX186" s="13">
        <f>'Microbial Data (Raw Count)'!AY186/'Microbial Data (Raw Count)'!AY$492</f>
        <v>0</v>
      </c>
      <c r="AY186" s="13">
        <f>'Microbial Data (Raw Count)'!AZ186/'Microbial Data (Raw Count)'!AZ$492</f>
        <v>0</v>
      </c>
      <c r="AZ186" s="13">
        <f>'Microbial Data (Raw Count)'!BA186/'Microbial Data (Raw Count)'!BA$492</f>
        <v>0</v>
      </c>
      <c r="BA186" s="13">
        <f>'Microbial Data (Raw Count)'!BB186/'Microbial Data (Raw Count)'!BB$492</f>
        <v>0</v>
      </c>
      <c r="BB186" s="13">
        <f>'Microbial Data (Raw Count)'!BC186/'Microbial Data (Raw Count)'!BC$492</f>
        <v>0</v>
      </c>
      <c r="BC186" s="13">
        <f>'Microbial Data (Raw Count)'!BD186/'Microbial Data (Raw Count)'!BD$492</f>
        <v>0</v>
      </c>
      <c r="BD186" s="13">
        <f>'Microbial Data (Raw Count)'!BE186/'Microbial Data (Raw Count)'!BE$492</f>
        <v>1.9235525267236405E-4</v>
      </c>
      <c r="BE186" s="13">
        <f>'Microbial Data (Raw Count)'!BF186/'Microbial Data (Raw Count)'!BF$492</f>
        <v>4.6392120476768252E-4</v>
      </c>
      <c r="BF186" s="13">
        <f>'Microbial Data (Raw Count)'!BG186/'Microbial Data (Raw Count)'!BG$492</f>
        <v>5.7533043649411796E-4</v>
      </c>
      <c r="BG186" s="13">
        <f>'Microbial Data (Raw Count)'!BH186/'Microbial Data (Raw Count)'!BH$492</f>
        <v>9.0920662629789245E-5</v>
      </c>
      <c r="BH186" s="13">
        <f>'Microbial Data (Raw Count)'!BI186/'Microbial Data (Raw Count)'!BI$492</f>
        <v>1.395584876934788E-4</v>
      </c>
      <c r="BI186" s="13">
        <f>'Microbial Data (Raw Count)'!BJ186/'Microbial Data (Raw Count)'!BJ$492</f>
        <v>1.3771449031867134E-4</v>
      </c>
      <c r="BJ186" s="13">
        <f>'Microbial Data (Raw Count)'!BK186/'Microbial Data (Raw Count)'!BK$492</f>
        <v>0</v>
      </c>
      <c r="BK186" s="13">
        <f>'Microbial Data (Raw Count)'!BL186/'Microbial Data (Raw Count)'!BL$492</f>
        <v>0</v>
      </c>
      <c r="BL186" s="13">
        <f>'Microbial Data (Raw Count)'!BM186/'Microbial Data (Raw Count)'!BM$492</f>
        <v>0</v>
      </c>
      <c r="BM186" s="13">
        <f>'Microbial Data (Raw Count)'!BN186/'Microbial Data (Raw Count)'!BN$492</f>
        <v>0</v>
      </c>
      <c r="BN186" s="13">
        <f>'Microbial Data (Raw Count)'!BO186/'Microbial Data (Raw Count)'!BO$492</f>
        <v>0</v>
      </c>
      <c r="BO186" s="13">
        <f>'Microbial Data (Raw Count)'!BP186/'Microbial Data (Raw Count)'!BP$492</f>
        <v>0</v>
      </c>
      <c r="BP186" s="13">
        <f>'Microbial Data (Raw Count)'!BQ186/'Microbial Data (Raw Count)'!BQ$492</f>
        <v>0</v>
      </c>
      <c r="BQ186" s="13">
        <f>'Microbial Data (Raw Count)'!BR186/'Microbial Data (Raw Count)'!BR$492</f>
        <v>0</v>
      </c>
      <c r="BR186" s="13">
        <f>'Microbial Data (Raw Count)'!BS186/'Microbial Data (Raw Count)'!BS$492</f>
        <v>1.0565910147500106E-4</v>
      </c>
      <c r="BS186" s="13">
        <f>'Microbial Data (Raw Count)'!BT186/'Microbial Data (Raw Count)'!BT$492</f>
        <v>5.2933117449246482E-4</v>
      </c>
      <c r="BT186" s="13">
        <f>'Microbial Data (Raw Count)'!BU186/'Microbial Data (Raw Count)'!BU$492</f>
        <v>1.8961539677021775E-4</v>
      </c>
      <c r="BU186" s="13">
        <f>'Microbial Data (Raw Count)'!BV186/'Microbial Data (Raw Count)'!BV$492</f>
        <v>1.8442528470653328E-4</v>
      </c>
      <c r="BV186" s="13">
        <f>'Microbial Data (Raw Count)'!BW186/'Microbial Data (Raw Count)'!BW$492</f>
        <v>0</v>
      </c>
      <c r="BW186" s="13">
        <f>'Microbial Data (Raw Count)'!BX186/'Microbial Data (Raw Count)'!BX$492</f>
        <v>0</v>
      </c>
      <c r="BX186" s="13">
        <f>'Microbial Data (Raw Count)'!BY186/'Microbial Data (Raw Count)'!BY$492</f>
        <v>0</v>
      </c>
      <c r="BY186" s="13">
        <f>'Microbial Data (Raw Count)'!BZ186/'Microbial Data (Raw Count)'!BZ$492</f>
        <v>0</v>
      </c>
      <c r="BZ186" s="13">
        <f>'Microbial Data (Raw Count)'!CA186/'Microbial Data (Raw Count)'!CA$492</f>
        <v>0</v>
      </c>
      <c r="CA186" s="13">
        <f>'Microbial Data (Raw Count)'!CB186/'Microbial Data (Raw Count)'!CB$492</f>
        <v>0</v>
      </c>
      <c r="CB186" s="13">
        <f>'Microbial Data (Raw Count)'!CC186/'Microbial Data (Raw Count)'!CC$492</f>
        <v>0</v>
      </c>
      <c r="CC186" s="13">
        <f>'Microbial Data (Raw Count)'!CD186/'Microbial Data (Raw Count)'!CD$492</f>
        <v>0</v>
      </c>
      <c r="CD186" s="13">
        <f>'Microbial Data (Raw Count)'!CE186/'Microbial Data (Raw Count)'!CE$492</f>
        <v>0</v>
      </c>
      <c r="CE186" s="13">
        <f>'Microbial Data (Raw Count)'!CF186/'Microbial Data (Raw Count)'!CF$492</f>
        <v>7.0401877383396896E-4</v>
      </c>
      <c r="CF186" s="13">
        <f>'Microbial Data (Raw Count)'!CG186/'Microbial Data (Raw Count)'!CG$492</f>
        <v>0</v>
      </c>
      <c r="CG186" s="13">
        <f>'Microbial Data (Raw Count)'!CH186/'Microbial Data (Raw Count)'!CH$492</f>
        <v>4.8744001546361428E-4</v>
      </c>
      <c r="CH186" s="13">
        <f>'Microbial Data (Raw Count)'!CI186/'Microbial Data (Raw Count)'!CI$492</f>
        <v>1.1074834237058985E-3</v>
      </c>
      <c r="CI186" s="13">
        <f>'Microbial Data (Raw Count)'!CJ186/'Microbial Data (Raw Count)'!CJ$492</f>
        <v>0</v>
      </c>
      <c r="CJ186" s="13">
        <f>'Microbial Data (Raw Count)'!CK186/'Microbial Data (Raw Count)'!CK$492</f>
        <v>1.7042493556247271E-3</v>
      </c>
      <c r="CK186" s="13">
        <f>'Microbial Data (Raw Count)'!CL186/'Microbial Data (Raw Count)'!CL$492</f>
        <v>5.1004918331410526E-4</v>
      </c>
      <c r="CL186" s="13">
        <f>'Microbial Data (Raw Count)'!CM186/'Microbial Data (Raw Count)'!CM$492</f>
        <v>4.3682061793316642E-4</v>
      </c>
      <c r="CM186" s="13">
        <f>'Microbial Data (Raw Count)'!CN186/'Microbial Data (Raw Count)'!CN$492</f>
        <v>0</v>
      </c>
      <c r="CN186" s="13">
        <f>'Microbial Data (Raw Count)'!CO186/'Microbial Data (Raw Count)'!CO$492</f>
        <v>0</v>
      </c>
      <c r="CO186" s="13">
        <f>'Microbial Data (Raw Count)'!CP186/'Microbial Data (Raw Count)'!CP$492</f>
        <v>0</v>
      </c>
      <c r="CP186" s="13">
        <f>'Microbial Data (Raw Count)'!CQ186/'Microbial Data (Raw Count)'!CQ$492</f>
        <v>0</v>
      </c>
      <c r="CQ186" s="13">
        <f>'Microbial Data (Raw Count)'!CR186/'Microbial Data (Raw Count)'!CR$492</f>
        <v>0</v>
      </c>
      <c r="CR186" s="13">
        <f>'Microbial Data (Raw Count)'!CS186/'Microbial Data (Raw Count)'!CS$492</f>
        <v>0</v>
      </c>
      <c r="CS186" s="13">
        <f>'Microbial Data (Raw Count)'!CT186/'Microbial Data (Raw Count)'!CT$492</f>
        <v>0</v>
      </c>
      <c r="CT186" s="13">
        <f>'Microbial Data (Raw Count)'!CU186/'Microbial Data (Raw Count)'!CU$492</f>
        <v>0</v>
      </c>
      <c r="CU186" s="13">
        <f>'Microbial Data (Raw Count)'!CV186/'Microbial Data (Raw Count)'!CV$492</f>
        <v>0</v>
      </c>
      <c r="CV186" s="13">
        <f>'Microbial Data (Raw Count)'!CW186/'Microbial Data (Raw Count)'!CW$492</f>
        <v>1.2307447991106875E-3</v>
      </c>
      <c r="CW186" s="13">
        <f>'Microbial Data (Raw Count)'!CX186/'Microbial Data (Raw Count)'!CX$492</f>
        <v>2.9231218941829873E-4</v>
      </c>
      <c r="CX186" s="13">
        <f>'Microbial Data (Raw Count)'!CY186/'Microbial Data (Raw Count)'!CY$492</f>
        <v>7.5466951764039997E-4</v>
      </c>
      <c r="CY186" s="13">
        <f>'Microbial Data (Raw Count)'!CZ186/'Microbial Data (Raw Count)'!CZ$492</f>
        <v>0</v>
      </c>
      <c r="CZ186" s="13">
        <f>'Microbial Data (Raw Count)'!DA186/'Microbial Data (Raw Count)'!DA$492</f>
        <v>5.7964293994899141E-5</v>
      </c>
      <c r="DA186" s="13">
        <f>'Microbial Data (Raw Count)'!DB186/'Microbial Data (Raw Count)'!DB$492</f>
        <v>0</v>
      </c>
      <c r="DB186" s="13">
        <f>'Microbial Data (Raw Count)'!DC186/'Microbial Data (Raw Count)'!DC$492</f>
        <v>6.9312077629526942E-5</v>
      </c>
      <c r="DC186" s="13">
        <f>'Microbial Data (Raw Count)'!DD186/'Microbial Data (Raw Count)'!DD$492</f>
        <v>7.7782271864596626E-5</v>
      </c>
      <c r="DD186" s="13">
        <f>'Microbial Data (Raw Count)'!DE186/'Microbial Data (Raw Count)'!DE$492</f>
        <v>0</v>
      </c>
      <c r="DE186" s="13">
        <f>'Microbial Data (Raw Count)'!DF186/'Microbial Data (Raw Count)'!DF$492</f>
        <v>1.6718680338831922E-4</v>
      </c>
      <c r="DF186" s="13">
        <f>'Microbial Data (Raw Count)'!DG186/'Microbial Data (Raw Count)'!DG$492</f>
        <v>0</v>
      </c>
      <c r="DG186" s="13">
        <f>'Microbial Data (Raw Count)'!DH186/'Microbial Data (Raw Count)'!DH$492</f>
        <v>7.0960698689956337E-4</v>
      </c>
      <c r="DH186" s="13">
        <f>'Microbial Data (Raw Count)'!DI186/'Microbial Data (Raw Count)'!DI$492</f>
        <v>0</v>
      </c>
      <c r="DI186" s="13">
        <f>'Microbial Data (Raw Count)'!DJ186/'Microbial Data (Raw Count)'!DJ$492</f>
        <v>0</v>
      </c>
      <c r="DJ186" s="13">
        <f>'Microbial Data (Raw Count)'!DK186/'Microbial Data (Raw Count)'!DK$492</f>
        <v>0</v>
      </c>
      <c r="DK186" s="13">
        <f>'Microbial Data (Raw Count)'!DL186/'Microbial Data (Raw Count)'!DL$492</f>
        <v>1.191019208352339E-3</v>
      </c>
      <c r="DL186" s="13">
        <f>'Microbial Data (Raw Count)'!DM186/'Microbial Data (Raw Count)'!DM$492</f>
        <v>5.0015629884338859E-4</v>
      </c>
      <c r="DM186" s="13">
        <f>'Microbial Data (Raw Count)'!DN186/'Microbial Data (Raw Count)'!DN$492</f>
        <v>5.9117846380113328E-4</v>
      </c>
      <c r="DN186" s="13">
        <f>'Microbial Data (Raw Count)'!DO186/'Microbial Data (Raw Count)'!DO$492</f>
        <v>0</v>
      </c>
      <c r="DO186" s="13">
        <f>'Microbial Data (Raw Count)'!DP186/'Microbial Data (Raw Count)'!DP$492</f>
        <v>5.818080266235353E-5</v>
      </c>
      <c r="DP186" s="13">
        <f>'Microbial Data (Raw Count)'!DQ186/'Microbial Data (Raw Count)'!DQ$492</f>
        <v>0</v>
      </c>
      <c r="DQ186" s="13">
        <f>'Microbial Data (Raw Count)'!DR186/'Microbial Data (Raw Count)'!DR$492</f>
        <v>8.9880124996080807E-3</v>
      </c>
      <c r="DR186" s="13">
        <f>'Microbial Data (Raw Count)'!DS186/'Microbial Data (Raw Count)'!DS$492</f>
        <v>9.5799080846656738E-4</v>
      </c>
      <c r="DS186" s="13">
        <f>'Microbial Data (Raw Count)'!DT186/'Microbial Data (Raw Count)'!DT$492</f>
        <v>1.4444236749536935E-2</v>
      </c>
      <c r="DT186" s="13">
        <f>'Microbial Data (Raw Count)'!DU186/'Microbial Data (Raw Count)'!DU$492</f>
        <v>0</v>
      </c>
      <c r="DU186" s="13">
        <f>'Microbial Data (Raw Count)'!DV186/'Microbial Data (Raw Count)'!DV$492</f>
        <v>0</v>
      </c>
      <c r="DV186" s="13">
        <f>'Microbial Data (Raw Count)'!DW186/'Microbial Data (Raw Count)'!DW$492</f>
        <v>0</v>
      </c>
      <c r="DW186" s="13">
        <f>'Microbial Data (Raw Count)'!DX186/'Microbial Data (Raw Count)'!DX$492</f>
        <v>2.8082562734439253E-4</v>
      </c>
      <c r="DX186" s="13">
        <f>'Microbial Data (Raw Count)'!DY186/'Microbial Data (Raw Count)'!DY$492</f>
        <v>1.5024835168720062E-4</v>
      </c>
      <c r="DY186" s="13">
        <f>'Microbial Data (Raw Count)'!DZ186/'Microbial Data (Raw Count)'!DZ$492</f>
        <v>0</v>
      </c>
      <c r="DZ186" s="13">
        <f>'Microbial Data (Raw Count)'!EA186/'Microbial Data (Raw Count)'!EA$492</f>
        <v>0</v>
      </c>
      <c r="EA186" s="13">
        <f>'Microbial Data (Raw Count)'!EB186/'Microbial Data (Raw Count)'!EB$492</f>
        <v>3.4410772865958566E-5</v>
      </c>
      <c r="EB186" s="13">
        <f>'Microbial Data (Raw Count)'!EC186/'Microbial Data (Raw Count)'!EC$492</f>
        <v>1.969848190366129E-5</v>
      </c>
      <c r="EC186" s="13">
        <f>'Microbial Data (Raw Count)'!ED186/'Microbial Data (Raw Count)'!ED$492</f>
        <v>0</v>
      </c>
      <c r="ED186" s="13">
        <f>'Microbial Data (Raw Count)'!EE186/'Microbial Data (Raw Count)'!EE$492</f>
        <v>0</v>
      </c>
      <c r="EE186" s="13">
        <f>'Microbial Data (Raw Count)'!EF186/'Microbial Data (Raw Count)'!EF$492</f>
        <v>0</v>
      </c>
      <c r="EF186" s="13">
        <f>'Microbial Data (Raw Count)'!EG186/'Microbial Data (Raw Count)'!EG$492</f>
        <v>0</v>
      </c>
      <c r="EG186" s="13">
        <f>'Microbial Data (Raw Count)'!EH186/'Microbial Data (Raw Count)'!EH$492</f>
        <v>0</v>
      </c>
      <c r="EH186" s="13">
        <f>'Microbial Data (Raw Count)'!EI186/'Microbial Data (Raw Count)'!EI$492</f>
        <v>0</v>
      </c>
      <c r="EI186" s="13">
        <f>'Microbial Data (Raw Count)'!EJ186/'Microbial Data (Raw Count)'!EJ$492</f>
        <v>5.3162379798295679E-4</v>
      </c>
      <c r="EJ186" s="13">
        <f>'Microbial Data (Raw Count)'!EK186/'Microbial Data (Raw Count)'!EK$492</f>
        <v>2.5128785023244125E-4</v>
      </c>
      <c r="EK186" s="13">
        <f>'Microbial Data (Raw Count)'!EL186/'Microbial Data (Raw Count)'!EL$492</f>
        <v>1.343559312545485E-4</v>
      </c>
      <c r="EL186" s="13">
        <f>'Microbial Data (Raw Count)'!EM186/'Microbial Data (Raw Count)'!EM$492</f>
        <v>0</v>
      </c>
      <c r="EM186" s="13">
        <f>'Microbial Data (Raw Count)'!EN186/'Microbial Data (Raw Count)'!EN$492</f>
        <v>0</v>
      </c>
      <c r="EN186" s="13">
        <f>'Microbial Data (Raw Count)'!EO186/'Microbial Data (Raw Count)'!EO$492</f>
        <v>0</v>
      </c>
      <c r="EO186" s="13">
        <f>'Microbial Data (Raw Count)'!EP186/'Microbial Data (Raw Count)'!EP$492</f>
        <v>1.9780045889706463E-3</v>
      </c>
      <c r="EP186" s="13">
        <f>'Microbial Data (Raw Count)'!EQ186/'Microbial Data (Raw Count)'!EQ$492</f>
        <v>6.1109753116597406E-5</v>
      </c>
      <c r="EQ186" s="13">
        <f>'Microbial Data (Raw Count)'!ER186/'Microbial Data (Raw Count)'!ER$492</f>
        <v>8.8398090601243015E-4</v>
      </c>
      <c r="ER186" s="13">
        <f>'Microbial Data (Raw Count)'!ES186/'Microbial Data (Raw Count)'!ES$492</f>
        <v>8.906622964836653E-5</v>
      </c>
      <c r="ES186" s="13">
        <f>'Microbial Data (Raw Count)'!ET186/'Microbial Data (Raw Count)'!ET$492</f>
        <v>4.2683770938120071E-4</v>
      </c>
      <c r="ET186" s="13">
        <f>'Microbial Data (Raw Count)'!EU186/'Microbial Data (Raw Count)'!EU$492</f>
        <v>3.3969899714948233E-4</v>
      </c>
      <c r="EU186" s="13">
        <f>'Microbial Data (Raw Count)'!EV186/'Microbial Data (Raw Count)'!EV$492</f>
        <v>0</v>
      </c>
      <c r="EV186" s="13">
        <f>'Microbial Data (Raw Count)'!EW186/'Microbial Data (Raw Count)'!EW$492</f>
        <v>0</v>
      </c>
      <c r="EW186" s="13">
        <f>'Microbial Data (Raw Count)'!EX186/'Microbial Data (Raw Count)'!EX$492</f>
        <v>0</v>
      </c>
      <c r="EX186" s="13">
        <f>'Microbial Data (Raw Count)'!EY186/'Microbial Data (Raw Count)'!EY$492</f>
        <v>0</v>
      </c>
      <c r="EY186" s="13">
        <f>'Microbial Data (Raw Count)'!EZ186/'Microbial Data (Raw Count)'!EZ$492</f>
        <v>0</v>
      </c>
      <c r="EZ186" s="13">
        <f>'Microbial Data (Raw Count)'!FA186/'Microbial Data (Raw Count)'!FA$492</f>
        <v>0</v>
      </c>
    </row>
    <row r="187" spans="1:156" x14ac:dyDescent="0.3">
      <c r="A187" s="8">
        <v>186</v>
      </c>
      <c r="B187" s="8" t="s">
        <v>154</v>
      </c>
      <c r="C187" s="8" t="s">
        <v>155</v>
      </c>
      <c r="D187" s="8" t="s">
        <v>156</v>
      </c>
      <c r="E187" s="8" t="s">
        <v>157</v>
      </c>
      <c r="F187" s="8" t="s">
        <v>645</v>
      </c>
      <c r="G187" s="8" t="s">
        <v>384</v>
      </c>
      <c r="H187" s="13">
        <f>'Microbial Data (Raw Count)'!I187/'Microbial Data (Raw Count)'!I$492</f>
        <v>0</v>
      </c>
      <c r="I187" s="13">
        <f>'Microbial Data (Raw Count)'!J187/'Microbial Data (Raw Count)'!J$492</f>
        <v>0</v>
      </c>
      <c r="J187" s="13">
        <f>'Microbial Data (Raw Count)'!K187/'Microbial Data (Raw Count)'!K$492</f>
        <v>0</v>
      </c>
      <c r="K187" s="13">
        <f>'Microbial Data (Raw Count)'!L187/'Microbial Data (Raw Count)'!L$492</f>
        <v>0</v>
      </c>
      <c r="L187" s="13">
        <f>'Microbial Data (Raw Count)'!M187/'Microbial Data (Raw Count)'!M$492</f>
        <v>0</v>
      </c>
      <c r="M187" s="13">
        <f>'Microbial Data (Raw Count)'!N187/'Microbial Data (Raw Count)'!N$492</f>
        <v>0</v>
      </c>
      <c r="N187" s="13">
        <f>'Microbial Data (Raw Count)'!O187/'Microbial Data (Raw Count)'!O$492</f>
        <v>0</v>
      </c>
      <c r="O187" s="13">
        <f>'Microbial Data (Raw Count)'!P187/'Microbial Data (Raw Count)'!P$492</f>
        <v>1.1418318244841366E-4</v>
      </c>
      <c r="P187" s="13">
        <f>'Microbial Data (Raw Count)'!Q187/'Microbial Data (Raw Count)'!Q$492</f>
        <v>4.7841882578079448E-4</v>
      </c>
      <c r="Q187" s="13">
        <f>'Microbial Data (Raw Count)'!R187/'Microbial Data (Raw Count)'!R$492</f>
        <v>0</v>
      </c>
      <c r="R187" s="13">
        <f>'Microbial Data (Raw Count)'!S187/'Microbial Data (Raw Count)'!S$492</f>
        <v>0</v>
      </c>
      <c r="S187" s="13">
        <f>'Microbial Data (Raw Count)'!T187/'Microbial Data (Raw Count)'!T$492</f>
        <v>0</v>
      </c>
      <c r="T187" s="13">
        <f>'Microbial Data (Raw Count)'!U187/'Microbial Data (Raw Count)'!U$492</f>
        <v>0</v>
      </c>
      <c r="U187" s="13">
        <f>'Microbial Data (Raw Count)'!V187/'Microbial Data (Raw Count)'!V$492</f>
        <v>0</v>
      </c>
      <c r="V187" s="13">
        <f>'Microbial Data (Raw Count)'!W187/'Microbial Data (Raw Count)'!W$492</f>
        <v>0</v>
      </c>
      <c r="W187" s="13">
        <f>'Microbial Data (Raw Count)'!X187/'Microbial Data (Raw Count)'!X$492</f>
        <v>0</v>
      </c>
      <c r="X187" s="13">
        <f>'Microbial Data (Raw Count)'!Y187/'Microbial Data (Raw Count)'!Y$492</f>
        <v>0</v>
      </c>
      <c r="Y187" s="13">
        <f>'Microbial Data (Raw Count)'!Z187/'Microbial Data (Raw Count)'!Z$492</f>
        <v>0</v>
      </c>
      <c r="Z187" s="13">
        <f>'Microbial Data (Raw Count)'!AA187/'Microbial Data (Raw Count)'!AA$492</f>
        <v>0</v>
      </c>
      <c r="AA187" s="13">
        <f>'Microbial Data (Raw Count)'!AB187/'Microbial Data (Raw Count)'!AB$492</f>
        <v>0</v>
      </c>
      <c r="AB187" s="13">
        <f>'Microbial Data (Raw Count)'!AC187/'Microbial Data (Raw Count)'!AC$492</f>
        <v>0</v>
      </c>
      <c r="AC187" s="13">
        <f>'Microbial Data (Raw Count)'!AD187/'Microbial Data (Raw Count)'!AD$492</f>
        <v>0</v>
      </c>
      <c r="AD187" s="13">
        <f>'Microbial Data (Raw Count)'!AE187/'Microbial Data (Raw Count)'!AE$492</f>
        <v>0</v>
      </c>
      <c r="AE187" s="13">
        <f>'Microbial Data (Raw Count)'!AF187/'Microbial Data (Raw Count)'!AF$492</f>
        <v>0</v>
      </c>
      <c r="AF187" s="13">
        <f>'Microbial Data (Raw Count)'!AG187/'Microbial Data (Raw Count)'!AG$492</f>
        <v>0</v>
      </c>
      <c r="AG187" s="13">
        <f>'Microbial Data (Raw Count)'!AH187/'Microbial Data (Raw Count)'!AH$492</f>
        <v>0</v>
      </c>
      <c r="AH187" s="13">
        <f>'Microbial Data (Raw Count)'!AI187/'Microbial Data (Raw Count)'!AI$492</f>
        <v>0</v>
      </c>
      <c r="AI187" s="13">
        <f>'Microbial Data (Raw Count)'!AJ187/'Microbial Data (Raw Count)'!AJ$492</f>
        <v>0</v>
      </c>
      <c r="AJ187" s="13">
        <f>'Microbial Data (Raw Count)'!AK187/'Microbial Data (Raw Count)'!AK$492</f>
        <v>0</v>
      </c>
      <c r="AK187" s="13">
        <f>'Microbial Data (Raw Count)'!AL187/'Microbial Data (Raw Count)'!AL$492</f>
        <v>0</v>
      </c>
      <c r="AL187" s="13">
        <f>'Microbial Data (Raw Count)'!AM187/'Microbial Data (Raw Count)'!AM$492</f>
        <v>0</v>
      </c>
      <c r="AM187" s="13">
        <f>'Microbial Data (Raw Count)'!AN187/'Microbial Data (Raw Count)'!AN$492</f>
        <v>0</v>
      </c>
      <c r="AN187" s="13">
        <f>'Microbial Data (Raw Count)'!AO187/'Microbial Data (Raw Count)'!AO$492</f>
        <v>0</v>
      </c>
      <c r="AO187" s="13">
        <f>'Microbial Data (Raw Count)'!AP187/'Microbial Data (Raw Count)'!AP$492</f>
        <v>0</v>
      </c>
      <c r="AP187" s="13">
        <f>'Microbial Data (Raw Count)'!AQ187/'Microbial Data (Raw Count)'!AQ$492</f>
        <v>0</v>
      </c>
      <c r="AQ187" s="13">
        <f>'Microbial Data (Raw Count)'!AR187/'Microbial Data (Raw Count)'!AR$492</f>
        <v>0</v>
      </c>
      <c r="AR187" s="13">
        <f>'Microbial Data (Raw Count)'!AS187/'Microbial Data (Raw Count)'!AS$492</f>
        <v>0</v>
      </c>
      <c r="AS187" s="13">
        <f>'Microbial Data (Raw Count)'!AT187/'Microbial Data (Raw Count)'!AT$492</f>
        <v>0</v>
      </c>
      <c r="AT187" s="13">
        <f>'Microbial Data (Raw Count)'!AU187/'Microbial Data (Raw Count)'!AU$492</f>
        <v>0</v>
      </c>
      <c r="AU187" s="13">
        <f>'Microbial Data (Raw Count)'!AV187/'Microbial Data (Raw Count)'!AV$492</f>
        <v>0</v>
      </c>
      <c r="AV187" s="13">
        <f>'Microbial Data (Raw Count)'!AW187/'Microbial Data (Raw Count)'!AW$492</f>
        <v>0</v>
      </c>
      <c r="AW187" s="13">
        <f>'Microbial Data (Raw Count)'!AX187/'Microbial Data (Raw Count)'!AX$492</f>
        <v>0</v>
      </c>
      <c r="AX187" s="13">
        <f>'Microbial Data (Raw Count)'!AY187/'Microbial Data (Raw Count)'!AY$492</f>
        <v>0</v>
      </c>
      <c r="AY187" s="13">
        <f>'Microbial Data (Raw Count)'!AZ187/'Microbial Data (Raw Count)'!AZ$492</f>
        <v>0</v>
      </c>
      <c r="AZ187" s="13">
        <f>'Microbial Data (Raw Count)'!BA187/'Microbial Data (Raw Count)'!BA$492</f>
        <v>0</v>
      </c>
      <c r="BA187" s="13">
        <f>'Microbial Data (Raw Count)'!BB187/'Microbial Data (Raw Count)'!BB$492</f>
        <v>0</v>
      </c>
      <c r="BB187" s="13">
        <f>'Microbial Data (Raw Count)'!BC187/'Microbial Data (Raw Count)'!BC$492</f>
        <v>0</v>
      </c>
      <c r="BC187" s="13">
        <f>'Microbial Data (Raw Count)'!BD187/'Microbial Data (Raw Count)'!BD$492</f>
        <v>0</v>
      </c>
      <c r="BD187" s="13">
        <f>'Microbial Data (Raw Count)'!BE187/'Microbial Data (Raw Count)'!BE$492</f>
        <v>0</v>
      </c>
      <c r="BE187" s="13">
        <f>'Microbial Data (Raw Count)'!BF187/'Microbial Data (Raw Count)'!BF$492</f>
        <v>0</v>
      </c>
      <c r="BF187" s="13">
        <f>'Microbial Data (Raw Count)'!BG187/'Microbial Data (Raw Count)'!BG$492</f>
        <v>0</v>
      </c>
      <c r="BG187" s="13">
        <f>'Microbial Data (Raw Count)'!BH187/'Microbial Data (Raw Count)'!BH$492</f>
        <v>0</v>
      </c>
      <c r="BH187" s="13">
        <f>'Microbial Data (Raw Count)'!BI187/'Microbial Data (Raw Count)'!BI$492</f>
        <v>0</v>
      </c>
      <c r="BI187" s="13">
        <f>'Microbial Data (Raw Count)'!BJ187/'Microbial Data (Raw Count)'!BJ$492</f>
        <v>0</v>
      </c>
      <c r="BJ187" s="13">
        <f>'Microbial Data (Raw Count)'!BK187/'Microbial Data (Raw Count)'!BK$492</f>
        <v>0</v>
      </c>
      <c r="BK187" s="13">
        <f>'Microbial Data (Raw Count)'!BL187/'Microbial Data (Raw Count)'!BL$492</f>
        <v>0</v>
      </c>
      <c r="BL187" s="13">
        <f>'Microbial Data (Raw Count)'!BM187/'Microbial Data (Raw Count)'!BM$492</f>
        <v>0</v>
      </c>
      <c r="BM187" s="13">
        <f>'Microbial Data (Raw Count)'!BN187/'Microbial Data (Raw Count)'!BN$492</f>
        <v>1.7785251176251839E-4</v>
      </c>
      <c r="BN187" s="13">
        <f>'Microbial Data (Raw Count)'!BO187/'Microbial Data (Raw Count)'!BO$492</f>
        <v>4.2821662051443089E-5</v>
      </c>
      <c r="BO187" s="13">
        <f>'Microbial Data (Raw Count)'!BP187/'Microbial Data (Raw Count)'!BP$492</f>
        <v>1.3124890625911451E-4</v>
      </c>
      <c r="BP187" s="13">
        <f>'Microbial Data (Raw Count)'!BQ187/'Microbial Data (Raw Count)'!BQ$492</f>
        <v>0</v>
      </c>
      <c r="BQ187" s="13">
        <f>'Microbial Data (Raw Count)'!BR187/'Microbial Data (Raw Count)'!BR$492</f>
        <v>0</v>
      </c>
      <c r="BR187" s="13">
        <f>'Microbial Data (Raw Count)'!BS187/'Microbial Data (Raw Count)'!BS$492</f>
        <v>0</v>
      </c>
      <c r="BS187" s="13">
        <f>'Microbial Data (Raw Count)'!BT187/'Microbial Data (Raw Count)'!BT$492</f>
        <v>0</v>
      </c>
      <c r="BT187" s="13">
        <f>'Microbial Data (Raw Count)'!BU187/'Microbial Data (Raw Count)'!BU$492</f>
        <v>0</v>
      </c>
      <c r="BU187" s="13">
        <f>'Microbial Data (Raw Count)'!BV187/'Microbial Data (Raw Count)'!BV$492</f>
        <v>0</v>
      </c>
      <c r="BV187" s="13">
        <f>'Microbial Data (Raw Count)'!BW187/'Microbial Data (Raw Count)'!BW$492</f>
        <v>0</v>
      </c>
      <c r="BW187" s="13">
        <f>'Microbial Data (Raw Count)'!BX187/'Microbial Data (Raw Count)'!BX$492</f>
        <v>0</v>
      </c>
      <c r="BX187" s="13">
        <f>'Microbial Data (Raw Count)'!BY187/'Microbial Data (Raw Count)'!BY$492</f>
        <v>1.4973297619245678E-4</v>
      </c>
      <c r="BY187" s="13">
        <f>'Microbial Data (Raw Count)'!BZ187/'Microbial Data (Raw Count)'!BZ$492</f>
        <v>0</v>
      </c>
      <c r="BZ187" s="13">
        <f>'Microbial Data (Raw Count)'!CA187/'Microbial Data (Raw Count)'!CA$492</f>
        <v>0</v>
      </c>
      <c r="CA187" s="13">
        <f>'Microbial Data (Raw Count)'!CB187/'Microbial Data (Raw Count)'!CB$492</f>
        <v>0</v>
      </c>
      <c r="CB187" s="13">
        <f>'Microbial Data (Raw Count)'!CC187/'Microbial Data (Raw Count)'!CC$492</f>
        <v>0</v>
      </c>
      <c r="CC187" s="13">
        <f>'Microbial Data (Raw Count)'!CD187/'Microbial Data (Raw Count)'!CD$492</f>
        <v>0</v>
      </c>
      <c r="CD187" s="13">
        <f>'Microbial Data (Raw Count)'!CE187/'Microbial Data (Raw Count)'!CE$492</f>
        <v>0</v>
      </c>
      <c r="CE187" s="13">
        <f>'Microbial Data (Raw Count)'!CF187/'Microbial Data (Raw Count)'!CF$492</f>
        <v>0</v>
      </c>
      <c r="CF187" s="13">
        <f>'Microbial Data (Raw Count)'!CG187/'Microbial Data (Raw Count)'!CG$492</f>
        <v>0</v>
      </c>
      <c r="CG187" s="13">
        <f>'Microbial Data (Raw Count)'!CH187/'Microbial Data (Raw Count)'!CH$492</f>
        <v>0</v>
      </c>
      <c r="CH187" s="13">
        <f>'Microbial Data (Raw Count)'!CI187/'Microbial Data (Raw Count)'!CI$492</f>
        <v>0</v>
      </c>
      <c r="CI187" s="13">
        <f>'Microbial Data (Raw Count)'!CJ187/'Microbial Data (Raw Count)'!CJ$492</f>
        <v>0</v>
      </c>
      <c r="CJ187" s="13">
        <f>'Microbial Data (Raw Count)'!CK187/'Microbial Data (Raw Count)'!CK$492</f>
        <v>0</v>
      </c>
      <c r="CK187" s="13">
        <f>'Microbial Data (Raw Count)'!CL187/'Microbial Data (Raw Count)'!CL$492</f>
        <v>0</v>
      </c>
      <c r="CL187" s="13">
        <f>'Microbial Data (Raw Count)'!CM187/'Microbial Data (Raw Count)'!CM$492</f>
        <v>0</v>
      </c>
      <c r="CM187" s="13">
        <f>'Microbial Data (Raw Count)'!CN187/'Microbial Data (Raw Count)'!CN$492</f>
        <v>0</v>
      </c>
      <c r="CN187" s="13">
        <f>'Microbial Data (Raw Count)'!CO187/'Microbial Data (Raw Count)'!CO$492</f>
        <v>0</v>
      </c>
      <c r="CO187" s="13">
        <f>'Microbial Data (Raw Count)'!CP187/'Microbial Data (Raw Count)'!CP$492</f>
        <v>0</v>
      </c>
      <c r="CP187" s="13">
        <f>'Microbial Data (Raw Count)'!CQ187/'Microbial Data (Raw Count)'!CQ$492</f>
        <v>0</v>
      </c>
      <c r="CQ187" s="13">
        <f>'Microbial Data (Raw Count)'!CR187/'Microbial Data (Raw Count)'!CR$492</f>
        <v>0</v>
      </c>
      <c r="CR187" s="13">
        <f>'Microbial Data (Raw Count)'!CS187/'Microbial Data (Raw Count)'!CS$492</f>
        <v>0</v>
      </c>
      <c r="CS187" s="13">
        <f>'Microbial Data (Raw Count)'!CT187/'Microbial Data (Raw Count)'!CT$492</f>
        <v>0</v>
      </c>
      <c r="CT187" s="13">
        <f>'Microbial Data (Raw Count)'!CU187/'Microbial Data (Raw Count)'!CU$492</f>
        <v>0</v>
      </c>
      <c r="CU187" s="13">
        <f>'Microbial Data (Raw Count)'!CV187/'Microbial Data (Raw Count)'!CV$492</f>
        <v>0</v>
      </c>
      <c r="CV187" s="13">
        <f>'Microbial Data (Raw Count)'!CW187/'Microbial Data (Raw Count)'!CW$492</f>
        <v>0</v>
      </c>
      <c r="CW187" s="13">
        <f>'Microbial Data (Raw Count)'!CX187/'Microbial Data (Raw Count)'!CX$492</f>
        <v>0</v>
      </c>
      <c r="CX187" s="13">
        <f>'Microbial Data (Raw Count)'!CY187/'Microbial Data (Raw Count)'!CY$492</f>
        <v>0</v>
      </c>
      <c r="CY187" s="13">
        <f>'Microbial Data (Raw Count)'!CZ187/'Microbial Data (Raw Count)'!CZ$492</f>
        <v>0</v>
      </c>
      <c r="CZ187" s="13">
        <f>'Microbial Data (Raw Count)'!DA187/'Microbial Data (Raw Count)'!DA$492</f>
        <v>0</v>
      </c>
      <c r="DA187" s="13">
        <f>'Microbial Data (Raw Count)'!DB187/'Microbial Data (Raw Count)'!DB$492</f>
        <v>0</v>
      </c>
      <c r="DB187" s="13">
        <f>'Microbial Data (Raw Count)'!DC187/'Microbial Data (Raw Count)'!DC$492</f>
        <v>0</v>
      </c>
      <c r="DC187" s="13">
        <f>'Microbial Data (Raw Count)'!DD187/'Microbial Data (Raw Count)'!DD$492</f>
        <v>0</v>
      </c>
      <c r="DD187" s="13">
        <f>'Microbial Data (Raw Count)'!DE187/'Microbial Data (Raw Count)'!DE$492</f>
        <v>0</v>
      </c>
      <c r="DE187" s="13">
        <f>'Microbial Data (Raw Count)'!DF187/'Microbial Data (Raw Count)'!DF$492</f>
        <v>0</v>
      </c>
      <c r="DF187" s="13">
        <f>'Microbial Data (Raw Count)'!DG187/'Microbial Data (Raw Count)'!DG$492</f>
        <v>0</v>
      </c>
      <c r="DG187" s="13">
        <f>'Microbial Data (Raw Count)'!DH187/'Microbial Data (Raw Count)'!DH$492</f>
        <v>0</v>
      </c>
      <c r="DH187" s="13">
        <f>'Microbial Data (Raw Count)'!DI187/'Microbial Data (Raw Count)'!DI$492</f>
        <v>0</v>
      </c>
      <c r="DI187" s="13">
        <f>'Microbial Data (Raw Count)'!DJ187/'Microbial Data (Raw Count)'!DJ$492</f>
        <v>0</v>
      </c>
      <c r="DJ187" s="13">
        <f>'Microbial Data (Raw Count)'!DK187/'Microbial Data (Raw Count)'!DK$492</f>
        <v>0</v>
      </c>
      <c r="DK187" s="13">
        <f>'Microbial Data (Raw Count)'!DL187/'Microbial Data (Raw Count)'!DL$492</f>
        <v>0</v>
      </c>
      <c r="DL187" s="13">
        <f>'Microbial Data (Raw Count)'!DM187/'Microbial Data (Raw Count)'!DM$492</f>
        <v>0</v>
      </c>
      <c r="DM187" s="13">
        <f>'Microbial Data (Raw Count)'!DN187/'Microbial Data (Raw Count)'!DN$492</f>
        <v>0</v>
      </c>
      <c r="DN187" s="13">
        <f>'Microbial Data (Raw Count)'!DO187/'Microbial Data (Raw Count)'!DO$492</f>
        <v>0</v>
      </c>
      <c r="DO187" s="13">
        <f>'Microbial Data (Raw Count)'!DP187/'Microbial Data (Raw Count)'!DP$492</f>
        <v>0</v>
      </c>
      <c r="DP187" s="13">
        <f>'Microbial Data (Raw Count)'!DQ187/'Microbial Data (Raw Count)'!DQ$492</f>
        <v>0</v>
      </c>
      <c r="DQ187" s="13">
        <f>'Microbial Data (Raw Count)'!DR187/'Microbial Data (Raw Count)'!DR$492</f>
        <v>0</v>
      </c>
      <c r="DR187" s="13">
        <f>'Microbial Data (Raw Count)'!DS187/'Microbial Data (Raw Count)'!DS$492</f>
        <v>0</v>
      </c>
      <c r="DS187" s="13">
        <f>'Microbial Data (Raw Count)'!DT187/'Microbial Data (Raw Count)'!DT$492</f>
        <v>0</v>
      </c>
      <c r="DT187" s="13">
        <f>'Microbial Data (Raw Count)'!DU187/'Microbial Data (Raw Count)'!DU$492</f>
        <v>0</v>
      </c>
      <c r="DU187" s="13">
        <f>'Microbial Data (Raw Count)'!DV187/'Microbial Data (Raw Count)'!DV$492</f>
        <v>0</v>
      </c>
      <c r="DV187" s="13">
        <f>'Microbial Data (Raw Count)'!DW187/'Microbial Data (Raw Count)'!DW$492</f>
        <v>0</v>
      </c>
      <c r="DW187" s="13">
        <f>'Microbial Data (Raw Count)'!DX187/'Microbial Data (Raw Count)'!DX$492</f>
        <v>0</v>
      </c>
      <c r="DX187" s="13">
        <f>'Microbial Data (Raw Count)'!DY187/'Microbial Data (Raw Count)'!DY$492</f>
        <v>0</v>
      </c>
      <c r="DY187" s="13">
        <f>'Microbial Data (Raw Count)'!DZ187/'Microbial Data (Raw Count)'!DZ$492</f>
        <v>0</v>
      </c>
      <c r="DZ187" s="13">
        <f>'Microbial Data (Raw Count)'!EA187/'Microbial Data (Raw Count)'!EA$492</f>
        <v>0</v>
      </c>
      <c r="EA187" s="13">
        <f>'Microbial Data (Raw Count)'!EB187/'Microbial Data (Raw Count)'!EB$492</f>
        <v>0</v>
      </c>
      <c r="EB187" s="13">
        <f>'Microbial Data (Raw Count)'!EC187/'Microbial Data (Raw Count)'!EC$492</f>
        <v>0</v>
      </c>
      <c r="EC187" s="13">
        <f>'Microbial Data (Raw Count)'!ED187/'Microbial Data (Raw Count)'!ED$492</f>
        <v>0</v>
      </c>
      <c r="ED187" s="13">
        <f>'Microbial Data (Raw Count)'!EE187/'Microbial Data (Raw Count)'!EE$492</f>
        <v>0</v>
      </c>
      <c r="EE187" s="13">
        <f>'Microbial Data (Raw Count)'!EF187/'Microbial Data (Raw Count)'!EF$492</f>
        <v>0</v>
      </c>
      <c r="EF187" s="13">
        <f>'Microbial Data (Raw Count)'!EG187/'Microbial Data (Raw Count)'!EG$492</f>
        <v>0</v>
      </c>
      <c r="EG187" s="13">
        <f>'Microbial Data (Raw Count)'!EH187/'Microbial Data (Raw Count)'!EH$492</f>
        <v>0</v>
      </c>
      <c r="EH187" s="13">
        <f>'Microbial Data (Raw Count)'!EI187/'Microbial Data (Raw Count)'!EI$492</f>
        <v>0</v>
      </c>
      <c r="EI187" s="13">
        <f>'Microbial Data (Raw Count)'!EJ187/'Microbial Data (Raw Count)'!EJ$492</f>
        <v>0</v>
      </c>
      <c r="EJ187" s="13">
        <f>'Microbial Data (Raw Count)'!EK187/'Microbial Data (Raw Count)'!EK$492</f>
        <v>0</v>
      </c>
      <c r="EK187" s="13">
        <f>'Microbial Data (Raw Count)'!EL187/'Microbial Data (Raw Count)'!EL$492</f>
        <v>0</v>
      </c>
      <c r="EL187" s="13">
        <f>'Microbial Data (Raw Count)'!EM187/'Microbial Data (Raw Count)'!EM$492</f>
        <v>0</v>
      </c>
      <c r="EM187" s="13">
        <f>'Microbial Data (Raw Count)'!EN187/'Microbial Data (Raw Count)'!EN$492</f>
        <v>0</v>
      </c>
      <c r="EN187" s="13">
        <f>'Microbial Data (Raw Count)'!EO187/'Microbial Data (Raw Count)'!EO$492</f>
        <v>0</v>
      </c>
      <c r="EO187" s="13">
        <f>'Microbial Data (Raw Count)'!EP187/'Microbial Data (Raw Count)'!EP$492</f>
        <v>0</v>
      </c>
      <c r="EP187" s="13">
        <f>'Microbial Data (Raw Count)'!EQ187/'Microbial Data (Raw Count)'!EQ$492</f>
        <v>0</v>
      </c>
      <c r="EQ187" s="13">
        <f>'Microbial Data (Raw Count)'!ER187/'Microbial Data (Raw Count)'!ER$492</f>
        <v>0</v>
      </c>
      <c r="ER187" s="13">
        <f>'Microbial Data (Raw Count)'!ES187/'Microbial Data (Raw Count)'!ES$492</f>
        <v>0</v>
      </c>
      <c r="ES187" s="13">
        <f>'Microbial Data (Raw Count)'!ET187/'Microbial Data (Raw Count)'!ET$492</f>
        <v>0</v>
      </c>
      <c r="ET187" s="13">
        <f>'Microbial Data (Raw Count)'!EU187/'Microbial Data (Raw Count)'!EU$492</f>
        <v>0</v>
      </c>
      <c r="EU187" s="13">
        <f>'Microbial Data (Raw Count)'!EV187/'Microbial Data (Raw Count)'!EV$492</f>
        <v>0</v>
      </c>
      <c r="EV187" s="13">
        <f>'Microbial Data (Raw Count)'!EW187/'Microbial Data (Raw Count)'!EW$492</f>
        <v>0</v>
      </c>
      <c r="EW187" s="13">
        <f>'Microbial Data (Raw Count)'!EX187/'Microbial Data (Raw Count)'!EX$492</f>
        <v>0</v>
      </c>
      <c r="EX187" s="13">
        <f>'Microbial Data (Raw Count)'!EY187/'Microbial Data (Raw Count)'!EY$492</f>
        <v>0</v>
      </c>
      <c r="EY187" s="13">
        <f>'Microbial Data (Raw Count)'!EZ187/'Microbial Data (Raw Count)'!EZ$492</f>
        <v>0</v>
      </c>
      <c r="EZ187" s="13">
        <f>'Microbial Data (Raw Count)'!FA187/'Microbial Data (Raw Count)'!FA$492</f>
        <v>0</v>
      </c>
    </row>
    <row r="188" spans="1:156" x14ac:dyDescent="0.3">
      <c r="A188" s="8">
        <v>187</v>
      </c>
      <c r="B188" s="8" t="s">
        <v>154</v>
      </c>
      <c r="C188" s="8" t="s">
        <v>155</v>
      </c>
      <c r="D188" s="8" t="s">
        <v>156</v>
      </c>
      <c r="E188" s="8" t="s">
        <v>157</v>
      </c>
      <c r="F188" s="8" t="s">
        <v>158</v>
      </c>
      <c r="G188" s="8" t="s">
        <v>159</v>
      </c>
      <c r="H188" s="13">
        <f>'Microbial Data (Raw Count)'!I188/'Microbial Data (Raw Count)'!I$492</f>
        <v>0.19456855121114788</v>
      </c>
      <c r="I188" s="13">
        <f>'Microbial Data (Raw Count)'!J188/'Microbial Data (Raw Count)'!J$492</f>
        <v>0.20705319592924332</v>
      </c>
      <c r="J188" s="13">
        <f>'Microbial Data (Raw Count)'!K188/'Microbial Data (Raw Count)'!K$492</f>
        <v>0.1530473041896592</v>
      </c>
      <c r="K188" s="13">
        <f>'Microbial Data (Raw Count)'!L188/'Microbial Data (Raw Count)'!L$492</f>
        <v>6.0563527496976306E-2</v>
      </c>
      <c r="L188" s="13">
        <f>'Microbial Data (Raw Count)'!M188/'Microbial Data (Raw Count)'!M$492</f>
        <v>6.0522906771043723E-2</v>
      </c>
      <c r="M188" s="13">
        <f>'Microbial Data (Raw Count)'!N188/'Microbial Data (Raw Count)'!N$492</f>
        <v>4.7733563228821635E-2</v>
      </c>
      <c r="N188" s="13">
        <f>'Microbial Data (Raw Count)'!O188/'Microbial Data (Raw Count)'!O$492</f>
        <v>0.36224408709346512</v>
      </c>
      <c r="O188" s="13">
        <f>'Microbial Data (Raw Count)'!P188/'Microbial Data (Raw Count)'!P$492</f>
        <v>0.31185058314982467</v>
      </c>
      <c r="P188" s="13">
        <f>'Microbial Data (Raw Count)'!Q188/'Microbial Data (Raw Count)'!Q$492</f>
        <v>0.25614842944069849</v>
      </c>
      <c r="Q188" s="13">
        <f>'Microbial Data (Raw Count)'!R188/'Microbial Data (Raw Count)'!R$492</f>
        <v>2.1080667061240121E-2</v>
      </c>
      <c r="R188" s="13">
        <f>'Microbial Data (Raw Count)'!S188/'Microbial Data (Raw Count)'!S$492</f>
        <v>5.320248685953903E-2</v>
      </c>
      <c r="S188" s="13">
        <f>'Microbial Data (Raw Count)'!T188/'Microbial Data (Raw Count)'!T$492</f>
        <v>4.703172683825646E-2</v>
      </c>
      <c r="T188" s="13">
        <f>'Microbial Data (Raw Count)'!U188/'Microbial Data (Raw Count)'!U$492</f>
        <v>7.9552596343896012E-2</v>
      </c>
      <c r="U188" s="13">
        <f>'Microbial Data (Raw Count)'!V188/'Microbial Data (Raw Count)'!V$492</f>
        <v>8.9259218767082635E-2</v>
      </c>
      <c r="V188" s="13">
        <f>'Microbial Data (Raw Count)'!W188/'Microbial Data (Raw Count)'!W$492</f>
        <v>7.9618380210614514E-2</v>
      </c>
      <c r="W188" s="13">
        <f>'Microbial Data (Raw Count)'!X188/'Microbial Data (Raw Count)'!X$492</f>
        <v>3.700390691800734E-2</v>
      </c>
      <c r="X188" s="13">
        <f>'Microbial Data (Raw Count)'!Y188/'Microbial Data (Raw Count)'!Y$492</f>
        <v>5.7477365891061373E-2</v>
      </c>
      <c r="Y188" s="13">
        <f>'Microbial Data (Raw Count)'!Z188/'Microbial Data (Raw Count)'!Z$492</f>
        <v>5.4389032447738558E-2</v>
      </c>
      <c r="Z188" s="13">
        <f>'Microbial Data (Raw Count)'!AA188/'Microbial Data (Raw Count)'!AA$492</f>
        <v>0.14908132088896328</v>
      </c>
      <c r="AA188" s="13">
        <f>'Microbial Data (Raw Count)'!AB188/'Microbial Data (Raw Count)'!AB$492</f>
        <v>0.13556893930534442</v>
      </c>
      <c r="AB188" s="13">
        <f>'Microbial Data (Raw Count)'!AC188/'Microbial Data (Raw Count)'!AC$492</f>
        <v>0.17828052897271518</v>
      </c>
      <c r="AC188" s="13">
        <f>'Microbial Data (Raw Count)'!AD188/'Microbial Data (Raw Count)'!AD$492</f>
        <v>0.1660893591212346</v>
      </c>
      <c r="AD188" s="13">
        <f>'Microbial Data (Raw Count)'!AE188/'Microbial Data (Raw Count)'!AE$492</f>
        <v>0.2211343686698177</v>
      </c>
      <c r="AE188" s="13">
        <f>'Microbial Data (Raw Count)'!AF188/'Microbial Data (Raw Count)'!AF$492</f>
        <v>0.26255209366937887</v>
      </c>
      <c r="AF188" s="13">
        <f>'Microbial Data (Raw Count)'!AG188/'Microbial Data (Raw Count)'!AG$492</f>
        <v>2.8177773525331292E-2</v>
      </c>
      <c r="AG188" s="13">
        <f>'Microbial Data (Raw Count)'!AH188/'Microbial Data (Raw Count)'!AH$492</f>
        <v>2.3622570095785122E-2</v>
      </c>
      <c r="AH188" s="13">
        <f>'Microbial Data (Raw Count)'!AI188/'Microbial Data (Raw Count)'!AI$492</f>
        <v>4.4040524433849822E-2</v>
      </c>
      <c r="AI188" s="13">
        <f>'Microbial Data (Raw Count)'!AJ188/'Microbial Data (Raw Count)'!AJ$492</f>
        <v>3.48342090958507E-2</v>
      </c>
      <c r="AJ188" s="13">
        <f>'Microbial Data (Raw Count)'!AK188/'Microbial Data (Raw Count)'!AK$492</f>
        <v>5.1270788827440253E-2</v>
      </c>
      <c r="AK188" s="13">
        <f>'Microbial Data (Raw Count)'!AL188/'Microbial Data (Raw Count)'!AL$492</f>
        <v>5.0784742227078572E-2</v>
      </c>
      <c r="AL188" s="13">
        <f>'Microbial Data (Raw Count)'!AM188/'Microbial Data (Raw Count)'!AM$492</f>
        <v>3.7334520993949072E-2</v>
      </c>
      <c r="AM188" s="13">
        <f>'Microbial Data (Raw Count)'!AN188/'Microbial Data (Raw Count)'!AN$492</f>
        <v>7.6868840386694448E-2</v>
      </c>
      <c r="AN188" s="13">
        <f>'Microbial Data (Raw Count)'!AO188/'Microbial Data (Raw Count)'!AO$492</f>
        <v>0.13341669705969189</v>
      </c>
      <c r="AO188" s="13">
        <f>'Microbial Data (Raw Count)'!AP188/'Microbial Data (Raw Count)'!AP$492</f>
        <v>0.10358107805526115</v>
      </c>
      <c r="AP188" s="13">
        <f>'Microbial Data (Raw Count)'!AQ188/'Microbial Data (Raw Count)'!AQ$492</f>
        <v>8.7729278720176523E-2</v>
      </c>
      <c r="AQ188" s="13">
        <f>'Microbial Data (Raw Count)'!AR188/'Microbial Data (Raw Count)'!AR$492</f>
        <v>8.7818363625669082E-2</v>
      </c>
      <c r="AR188" s="13">
        <f>'Microbial Data (Raw Count)'!AS188/'Microbial Data (Raw Count)'!AS$492</f>
        <v>0.3365068270285253</v>
      </c>
      <c r="AS188" s="13">
        <f>'Microbial Data (Raw Count)'!AT188/'Microbial Data (Raw Count)'!AT$492</f>
        <v>0.28186172616357885</v>
      </c>
      <c r="AT188" s="13">
        <f>'Microbial Data (Raw Count)'!AU188/'Microbial Data (Raw Count)'!AU$492</f>
        <v>0.23065377444939489</v>
      </c>
      <c r="AU188" s="13">
        <f>'Microbial Data (Raw Count)'!AV188/'Microbial Data (Raw Count)'!AV$492</f>
        <v>0.1093874776994308</v>
      </c>
      <c r="AV188" s="13">
        <f>'Microbial Data (Raw Count)'!AW188/'Microbial Data (Raw Count)'!AW$492</f>
        <v>7.3820167146668544E-2</v>
      </c>
      <c r="AW188" s="13">
        <f>'Microbial Data (Raw Count)'!AX188/'Microbial Data (Raw Count)'!AX$492</f>
        <v>7.3820167146668544E-2</v>
      </c>
      <c r="AX188" s="13">
        <f>'Microbial Data (Raw Count)'!AY188/'Microbial Data (Raw Count)'!AY$492</f>
        <v>5.6921250494657696E-2</v>
      </c>
      <c r="AY188" s="13">
        <f>'Microbial Data (Raw Count)'!AZ188/'Microbial Data (Raw Count)'!AZ$492</f>
        <v>4.9432254759668746E-2</v>
      </c>
      <c r="AZ188" s="13">
        <f>'Microbial Data (Raw Count)'!BA188/'Microbial Data (Raw Count)'!BA$492</f>
        <v>4.9753694581280788E-2</v>
      </c>
      <c r="BA188" s="13">
        <f>'Microbial Data (Raw Count)'!BB188/'Microbial Data (Raw Count)'!BB$492</f>
        <v>0.34379502599761952</v>
      </c>
      <c r="BB188" s="13">
        <f>'Microbial Data (Raw Count)'!BC188/'Microbial Data (Raw Count)'!BC$492</f>
        <v>0.27314963771380035</v>
      </c>
      <c r="BC188" s="13">
        <f>'Microbial Data (Raw Count)'!BD188/'Microbial Data (Raw Count)'!BD$492</f>
        <v>0.16587793038844756</v>
      </c>
      <c r="BD188" s="13">
        <f>'Microbial Data (Raw Count)'!BE188/'Microbial Data (Raw Count)'!BE$492</f>
        <v>0.20843065593141161</v>
      </c>
      <c r="BE188" s="13">
        <f>'Microbial Data (Raw Count)'!BF188/'Microbial Data (Raw Count)'!BF$492</f>
        <v>0.1745414317322104</v>
      </c>
      <c r="BF188" s="13">
        <f>'Microbial Data (Raw Count)'!BG188/'Microbial Data (Raw Count)'!BG$492</f>
        <v>0.21599115807960756</v>
      </c>
      <c r="BG188" s="13">
        <f>'Microbial Data (Raw Count)'!BH188/'Microbial Data (Raw Count)'!BH$492</f>
        <v>2.4330369319731603E-2</v>
      </c>
      <c r="BH188" s="13">
        <f>'Microbial Data (Raw Count)'!BI188/'Microbial Data (Raw Count)'!BI$492</f>
        <v>3.2555189038315148E-2</v>
      </c>
      <c r="BI188" s="13">
        <f>'Microbial Data (Raw Count)'!BJ188/'Microbial Data (Raw Count)'!BJ$492</f>
        <v>2.5367009116699261E-2</v>
      </c>
      <c r="BJ188" s="13">
        <f>'Microbial Data (Raw Count)'!BK188/'Microbial Data (Raw Count)'!BK$492</f>
        <v>5.1607512974180175E-2</v>
      </c>
      <c r="BK188" s="13">
        <f>'Microbial Data (Raw Count)'!BL188/'Microbial Data (Raw Count)'!BL$492</f>
        <v>6.6335137414774731E-2</v>
      </c>
      <c r="BL188" s="13">
        <f>'Microbial Data (Raw Count)'!BM188/'Microbial Data (Raw Count)'!BM$492</f>
        <v>6.9902484932220024E-2</v>
      </c>
      <c r="BM188" s="13">
        <f>'Microbial Data (Raw Count)'!BN188/'Microbial Data (Raw Count)'!BN$492</f>
        <v>1.0832834807353393E-3</v>
      </c>
      <c r="BN188" s="13">
        <f>'Microbial Data (Raw Count)'!BO188/'Microbial Data (Raw Count)'!BO$492</f>
        <v>2.469382511633218E-3</v>
      </c>
      <c r="BO188" s="13">
        <f>'Microbial Data (Raw Count)'!BP188/'Microbial Data (Raw Count)'!BP$492</f>
        <v>3.8062182815143206E-3</v>
      </c>
      <c r="BP188" s="13">
        <f>'Microbial Data (Raw Count)'!BQ188/'Microbial Data (Raw Count)'!BQ$492</f>
        <v>0.37637289988188211</v>
      </c>
      <c r="BQ188" s="13">
        <f>'Microbial Data (Raw Count)'!BR188/'Microbial Data (Raw Count)'!BR$492</f>
        <v>0.3584593220619649</v>
      </c>
      <c r="BR188" s="13">
        <f>'Microbial Data (Raw Count)'!BS188/'Microbial Data (Raw Count)'!BS$492</f>
        <v>0.28223659186002281</v>
      </c>
      <c r="BS188" s="13">
        <f>'Microbial Data (Raw Count)'!BT188/'Microbial Data (Raw Count)'!BT$492</f>
        <v>0.29345186200024909</v>
      </c>
      <c r="BT188" s="13">
        <f>'Microbial Data (Raw Count)'!BU188/'Microbial Data (Raw Count)'!BU$492</f>
        <v>0.32762380305280786</v>
      </c>
      <c r="BU188" s="13">
        <f>'Microbial Data (Raw Count)'!BV188/'Microbial Data (Raw Count)'!BV$492</f>
        <v>0.46820969154871134</v>
      </c>
      <c r="BV188" s="13">
        <f>'Microbial Data (Raw Count)'!BW188/'Microbial Data (Raw Count)'!BW$492</f>
        <v>0.14445094923475787</v>
      </c>
      <c r="BW188" s="13">
        <f>'Microbial Data (Raw Count)'!BX188/'Microbial Data (Raw Count)'!BX$492</f>
        <v>0.22222064279520676</v>
      </c>
      <c r="BX188" s="13">
        <f>'Microbial Data (Raw Count)'!BY188/'Microbial Data (Raw Count)'!BY$492</f>
        <v>0.22128870181509641</v>
      </c>
      <c r="BY188" s="13">
        <f>'Microbial Data (Raw Count)'!BZ188/'Microbial Data (Raw Count)'!BZ$492</f>
        <v>7.0075987636824988E-2</v>
      </c>
      <c r="BZ188" s="13">
        <f>'Microbial Data (Raw Count)'!CA188/'Microbial Data (Raw Count)'!CA$492</f>
        <v>0.10053664577625999</v>
      </c>
      <c r="CA188" s="13">
        <f>'Microbial Data (Raw Count)'!CB188/'Microbial Data (Raw Count)'!CB$492</f>
        <v>8.4507720458412247E-2</v>
      </c>
      <c r="CB188" s="13">
        <f>'Microbial Data (Raw Count)'!CC188/'Microbial Data (Raw Count)'!CC$492</f>
        <v>1.9747266677230233E-2</v>
      </c>
      <c r="CC188" s="13">
        <f>'Microbial Data (Raw Count)'!CD188/'Microbial Data (Raw Count)'!CD$492</f>
        <v>3.4634176510606719E-2</v>
      </c>
      <c r="CD188" s="13">
        <f>'Microbial Data (Raw Count)'!CE188/'Microbial Data (Raw Count)'!CE$492</f>
        <v>2.3053100424525019E-2</v>
      </c>
      <c r="CE188" s="13">
        <f>'Microbial Data (Raw Count)'!CF188/'Microbial Data (Raw Count)'!CF$492</f>
        <v>8.2135523613963035E-2</v>
      </c>
      <c r="CF188" s="13">
        <f>'Microbial Data (Raw Count)'!CG188/'Microbial Data (Raw Count)'!CG$492</f>
        <v>1.7056257074720034E-2</v>
      </c>
      <c r="CG188" s="13">
        <f>'Microbial Data (Raw Count)'!CH188/'Microbial Data (Raw Count)'!CH$492</f>
        <v>9.3159871920933862E-2</v>
      </c>
      <c r="CH188" s="13">
        <f>'Microbial Data (Raw Count)'!CI188/'Microbial Data (Raw Count)'!CI$492</f>
        <v>0.14509471140707927</v>
      </c>
      <c r="CI188" s="13">
        <f>'Microbial Data (Raw Count)'!CJ188/'Microbial Data (Raw Count)'!CJ$492</f>
        <v>8.4353319420159056E-2</v>
      </c>
      <c r="CJ188" s="13">
        <f>'Microbial Data (Raw Count)'!CK188/'Microbial Data (Raw Count)'!CK$492</f>
        <v>0.11062127635600501</v>
      </c>
      <c r="CK188" s="13">
        <f>'Microbial Data (Raw Count)'!CL188/'Microbial Data (Raw Count)'!CL$492</f>
        <v>0.13766470338211184</v>
      </c>
      <c r="CL188" s="13">
        <f>'Microbial Data (Raw Count)'!CM188/'Microbial Data (Raw Count)'!CM$492</f>
        <v>0.16674787049948758</v>
      </c>
      <c r="CM188" s="13">
        <f>'Microbial Data (Raw Count)'!CN188/'Microbial Data (Raw Count)'!CN$492</f>
        <v>5.2623395714366486E-2</v>
      </c>
      <c r="CN188" s="13">
        <f>'Microbial Data (Raw Count)'!CO188/'Microbial Data (Raw Count)'!CO$492</f>
        <v>3.3512585441705274E-2</v>
      </c>
      <c r="CO188" s="13">
        <f>'Microbial Data (Raw Count)'!CP188/'Microbial Data (Raw Count)'!CP$492</f>
        <v>0.10614697273147435</v>
      </c>
      <c r="CP188" s="13">
        <f>'Microbial Data (Raw Count)'!CQ188/'Microbial Data (Raw Count)'!CQ$492</f>
        <v>9.8505661005661008E-2</v>
      </c>
      <c r="CQ188" s="13">
        <f>'Microbial Data (Raw Count)'!CR188/'Microbial Data (Raw Count)'!CR$492</f>
        <v>0.23706197625914419</v>
      </c>
      <c r="CR188" s="13">
        <f>'Microbial Data (Raw Count)'!CS188/'Microbial Data (Raw Count)'!CS$492</f>
        <v>0.18147213153755667</v>
      </c>
      <c r="CS188" s="13">
        <f>'Microbial Data (Raw Count)'!CT188/'Microbial Data (Raw Count)'!CT$492</f>
        <v>0.25505426013224919</v>
      </c>
      <c r="CT188" s="13">
        <f>'Microbial Data (Raw Count)'!CU188/'Microbial Data (Raw Count)'!CU$492</f>
        <v>0.31311379794126454</v>
      </c>
      <c r="CU188" s="13">
        <f>'Microbial Data (Raw Count)'!CV188/'Microbial Data (Raw Count)'!CV$492</f>
        <v>0.2081845278053758</v>
      </c>
      <c r="CV188" s="13">
        <f>'Microbial Data (Raw Count)'!CW188/'Microbial Data (Raw Count)'!CW$492</f>
        <v>7.4082896617436875E-2</v>
      </c>
      <c r="CW188" s="13">
        <f>'Microbial Data (Raw Count)'!CX188/'Microbial Data (Raw Count)'!CX$492</f>
        <v>0.19733021533664621</v>
      </c>
      <c r="CX188" s="13">
        <f>'Microbial Data (Raw Count)'!CY188/'Microbial Data (Raw Count)'!CY$492</f>
        <v>8.1598641594868251E-2</v>
      </c>
      <c r="CY188" s="13">
        <f>'Microbial Data (Raw Count)'!CZ188/'Microbial Data (Raw Count)'!CZ$492</f>
        <v>9.6484834059771207E-2</v>
      </c>
      <c r="CZ188" s="13">
        <f>'Microbial Data (Raw Count)'!DA188/'Microbial Data (Raw Count)'!DA$492</f>
        <v>0.12617377695339671</v>
      </c>
      <c r="DA188" s="13">
        <f>'Microbial Data (Raw Count)'!DB188/'Microbial Data (Raw Count)'!DB$492</f>
        <v>0.12537321426180562</v>
      </c>
      <c r="DB188" s="13">
        <f>'Microbial Data (Raw Count)'!DC188/'Microbial Data (Raw Count)'!DC$492</f>
        <v>9.2982152140010391E-2</v>
      </c>
      <c r="DC188" s="13">
        <f>'Microbial Data (Raw Count)'!DD188/'Microbial Data (Raw Count)'!DD$492</f>
        <v>5.8430042624684979E-2</v>
      </c>
      <c r="DD188" s="13">
        <f>'Microbial Data (Raw Count)'!DE188/'Microbial Data (Raw Count)'!DE$492</f>
        <v>6.7125058346199418E-2</v>
      </c>
      <c r="DE188" s="13">
        <f>'Microbial Data (Raw Count)'!DF188/'Microbial Data (Raw Count)'!DF$492</f>
        <v>0.12336992866696389</v>
      </c>
      <c r="DF188" s="13">
        <f>'Microbial Data (Raw Count)'!DG188/'Microbial Data (Raw Count)'!DG$492</f>
        <v>0.16902750846287837</v>
      </c>
      <c r="DG188" s="13">
        <f>'Microbial Data (Raw Count)'!DH188/'Microbial Data (Raw Count)'!DH$492</f>
        <v>9.589519650655022E-2</v>
      </c>
      <c r="DH188" s="13">
        <f>'Microbial Data (Raw Count)'!DI188/'Microbial Data (Raw Count)'!DI$492</f>
        <v>5.705293636306414E-2</v>
      </c>
      <c r="DI188" s="13">
        <f>'Microbial Data (Raw Count)'!DJ188/'Microbial Data (Raw Count)'!DJ$492</f>
        <v>0.15664271563322393</v>
      </c>
      <c r="DJ188" s="13">
        <f>'Microbial Data (Raw Count)'!DK188/'Microbial Data (Raw Count)'!DK$492</f>
        <v>0.21196600093350038</v>
      </c>
      <c r="DK188" s="13">
        <f>'Microbial Data (Raw Count)'!DL188/'Microbial Data (Raw Count)'!DL$492</f>
        <v>0.2080609193654655</v>
      </c>
      <c r="DL188" s="13">
        <f>'Microbial Data (Raw Count)'!DM188/'Microbial Data (Raw Count)'!DM$492</f>
        <v>0.23472335104720224</v>
      </c>
      <c r="DM188" s="13">
        <f>'Microbial Data (Raw Count)'!DN188/'Microbial Data (Raw Count)'!DN$492</f>
        <v>0.21159863308003979</v>
      </c>
      <c r="DN188" s="13">
        <f>'Microbial Data (Raw Count)'!DO188/'Microbial Data (Raw Count)'!DO$492</f>
        <v>8.5376968269325143E-2</v>
      </c>
      <c r="DO188" s="13">
        <f>'Microbial Data (Raw Count)'!DP188/'Microbial Data (Raw Count)'!DP$492</f>
        <v>0.13483982825027055</v>
      </c>
      <c r="DP188" s="13">
        <f>'Microbial Data (Raw Count)'!DQ188/'Microbial Data (Raw Count)'!DQ$492</f>
        <v>7.16306845717323E-2</v>
      </c>
      <c r="DQ188" s="13">
        <f>'Microbial Data (Raw Count)'!DR188/'Microbial Data (Raw Count)'!DR$492</f>
        <v>0.1138133210706186</v>
      </c>
      <c r="DR188" s="13">
        <f>'Microbial Data (Raw Count)'!DS188/'Microbial Data (Raw Count)'!DS$492</f>
        <v>0.12314065635316201</v>
      </c>
      <c r="DS188" s="13">
        <f>'Microbial Data (Raw Count)'!DT188/'Microbial Data (Raw Count)'!DT$492</f>
        <v>9.9427328495930126E-2</v>
      </c>
      <c r="DT188" s="13">
        <f>'Microbial Data (Raw Count)'!DU188/'Microbial Data (Raw Count)'!DU$492</f>
        <v>3.1024953944062971E-2</v>
      </c>
      <c r="DU188" s="13">
        <f>'Microbial Data (Raw Count)'!DV188/'Microbial Data (Raw Count)'!DV$492</f>
        <v>4.2557056297276609E-3</v>
      </c>
      <c r="DV188" s="13">
        <f>'Microbial Data (Raw Count)'!DW188/'Microbial Data (Raw Count)'!DW$492</f>
        <v>2.4648304218196689E-3</v>
      </c>
      <c r="DW188" s="13">
        <f>'Microbial Data (Raw Count)'!DX188/'Microbial Data (Raw Count)'!DX$492</f>
        <v>6.7057148015164589E-2</v>
      </c>
      <c r="DX188" s="13">
        <f>'Microbial Data (Raw Count)'!DY188/'Microbial Data (Raw Count)'!DY$492</f>
        <v>5.614869283934032E-2</v>
      </c>
      <c r="DY188" s="13">
        <f>'Microbial Data (Raw Count)'!DZ188/'Microbial Data (Raw Count)'!DZ$492</f>
        <v>7.1128112280319636E-2</v>
      </c>
      <c r="DZ188" s="13">
        <f>'Microbial Data (Raw Count)'!EA188/'Microbial Data (Raw Count)'!EA$492</f>
        <v>0.10811797574449171</v>
      </c>
      <c r="EA188" s="13">
        <f>'Microbial Data (Raw Count)'!EB188/'Microbial Data (Raw Count)'!EB$492</f>
        <v>0.11008006239820146</v>
      </c>
      <c r="EB188" s="13">
        <f>'Microbial Data (Raw Count)'!EC188/'Microbial Data (Raw Count)'!EC$492</f>
        <v>0.1832943741135683</v>
      </c>
      <c r="EC188" s="13">
        <f>'Microbial Data (Raw Count)'!ED188/'Microbial Data (Raw Count)'!ED$492</f>
        <v>0.14012325142974827</v>
      </c>
      <c r="ED188" s="13">
        <f>'Microbial Data (Raw Count)'!EE188/'Microbial Data (Raw Count)'!EE$492</f>
        <v>0.14056381298543952</v>
      </c>
      <c r="EE188" s="13">
        <f>'Microbial Data (Raw Count)'!EF188/'Microbial Data (Raw Count)'!EF$492</f>
        <v>0.13944037666266851</v>
      </c>
      <c r="EF188" s="13">
        <f>'Microbial Data (Raw Count)'!EG188/'Microbial Data (Raw Count)'!EG$492</f>
        <v>3.9909838239193848E-2</v>
      </c>
      <c r="EG188" s="13">
        <f>'Microbial Data (Raw Count)'!EH188/'Microbial Data (Raw Count)'!EH$492</f>
        <v>5.1277546797837248E-2</v>
      </c>
      <c r="EH188" s="13">
        <f>'Microbial Data (Raw Count)'!EI188/'Microbial Data (Raw Count)'!EI$492</f>
        <v>2.83902282665934E-2</v>
      </c>
      <c r="EI188" s="13">
        <f>'Microbial Data (Raw Count)'!EJ188/'Microbial Data (Raw Count)'!EJ$492</f>
        <v>4.0247048706121488E-2</v>
      </c>
      <c r="EJ188" s="13">
        <f>'Microbial Data (Raw Count)'!EK188/'Microbial Data (Raw Count)'!EK$492</f>
        <v>3.0091720065334841E-2</v>
      </c>
      <c r="EK188" s="13">
        <f>'Microbial Data (Raw Count)'!EL188/'Microbial Data (Raw Count)'!EL$492</f>
        <v>8.7868779040474729E-2</v>
      </c>
      <c r="EL188" s="13">
        <f>'Microbial Data (Raw Count)'!EM188/'Microbial Data (Raw Count)'!EM$492</f>
        <v>0.24077499451359061</v>
      </c>
      <c r="EM188" s="13">
        <f>'Microbial Data (Raw Count)'!EN188/'Microbial Data (Raw Count)'!EN$492</f>
        <v>0.30049862912505504</v>
      </c>
      <c r="EN188" s="13">
        <f>'Microbial Data (Raw Count)'!EO188/'Microbial Data (Raw Count)'!EO$492</f>
        <v>0.17966599637758668</v>
      </c>
      <c r="EO188" s="13">
        <f>'Microbial Data (Raw Count)'!EP188/'Microbial Data (Raw Count)'!EP$492</f>
        <v>9.7112113300102859E-2</v>
      </c>
      <c r="EP188" s="13">
        <f>'Microbial Data (Raw Count)'!EQ188/'Microbial Data (Raw Count)'!EQ$492</f>
        <v>0.12732217061843071</v>
      </c>
      <c r="EQ188" s="13">
        <f>'Microbial Data (Raw Count)'!ER188/'Microbial Data (Raw Count)'!ER$492</f>
        <v>4.3940650881940949E-2</v>
      </c>
      <c r="ER188" s="13">
        <f>'Microbial Data (Raw Count)'!ES188/'Microbial Data (Raw Count)'!ES$492</f>
        <v>4.3428693576543519E-2</v>
      </c>
      <c r="ES188" s="13">
        <f>'Microbial Data (Raw Count)'!ET188/'Microbial Data (Raw Count)'!ET$492</f>
        <v>4.842877578330488E-2</v>
      </c>
      <c r="ET188" s="13">
        <f>'Microbial Data (Raw Count)'!EU188/'Microbial Data (Raw Count)'!EU$492</f>
        <v>2.6555599864120399E-2</v>
      </c>
      <c r="EU188" s="13">
        <f>'Microbial Data (Raw Count)'!EV188/'Microbial Data (Raw Count)'!EV$492</f>
        <v>0.26099604800936765</v>
      </c>
      <c r="EV188" s="13">
        <f>'Microbial Data (Raw Count)'!EW188/'Microbial Data (Raw Count)'!EW$492</f>
        <v>0.21372490769426644</v>
      </c>
      <c r="EW188" s="13">
        <f>'Microbial Data (Raw Count)'!EX188/'Microbial Data (Raw Count)'!EX$492</f>
        <v>0.17548091418922993</v>
      </c>
      <c r="EX188" s="13">
        <f>'Microbial Data (Raw Count)'!EY188/'Microbial Data (Raw Count)'!EY$492</f>
        <v>0.31069980089963867</v>
      </c>
      <c r="EY188" s="13">
        <f>'Microbial Data (Raw Count)'!EZ188/'Microbial Data (Raw Count)'!EZ$492</f>
        <v>0.25866522171046691</v>
      </c>
      <c r="EZ188" s="13">
        <f>'Microbial Data (Raw Count)'!FA188/'Microbial Data (Raw Count)'!FA$492</f>
        <v>0.37392012365101707</v>
      </c>
    </row>
    <row r="189" spans="1:156" x14ac:dyDescent="0.3">
      <c r="A189" s="8">
        <v>188</v>
      </c>
      <c r="B189" s="8" t="s">
        <v>154</v>
      </c>
      <c r="C189" s="8" t="s">
        <v>155</v>
      </c>
      <c r="D189" s="8" t="s">
        <v>156</v>
      </c>
      <c r="E189" s="8" t="s">
        <v>157</v>
      </c>
      <c r="F189" s="8" t="s">
        <v>184</v>
      </c>
      <c r="G189" s="8" t="s">
        <v>654</v>
      </c>
      <c r="H189" s="13">
        <f>'Microbial Data (Raw Count)'!I189/'Microbial Data (Raw Count)'!I$492</f>
        <v>0</v>
      </c>
      <c r="I189" s="13">
        <f>'Microbial Data (Raw Count)'!J189/'Microbial Data (Raw Count)'!J$492</f>
        <v>0</v>
      </c>
      <c r="J189" s="13">
        <f>'Microbial Data (Raw Count)'!K189/'Microbial Data (Raw Count)'!K$492</f>
        <v>0</v>
      </c>
      <c r="K189" s="13">
        <f>'Microbial Data (Raw Count)'!L189/'Microbial Data (Raw Count)'!L$492</f>
        <v>0</v>
      </c>
      <c r="L189" s="13">
        <f>'Microbial Data (Raw Count)'!M189/'Microbial Data (Raw Count)'!M$492</f>
        <v>0</v>
      </c>
      <c r="M189" s="13">
        <f>'Microbial Data (Raw Count)'!N189/'Microbial Data (Raw Count)'!N$492</f>
        <v>0</v>
      </c>
      <c r="N189" s="13">
        <f>'Microbial Data (Raw Count)'!O189/'Microbial Data (Raw Count)'!O$492</f>
        <v>0</v>
      </c>
      <c r="O189" s="13">
        <f>'Microbial Data (Raw Count)'!P189/'Microbial Data (Raw Count)'!P$492</f>
        <v>0</v>
      </c>
      <c r="P189" s="13">
        <f>'Microbial Data (Raw Count)'!Q189/'Microbial Data (Raw Count)'!Q$492</f>
        <v>0</v>
      </c>
      <c r="Q189" s="13">
        <f>'Microbial Data (Raw Count)'!R189/'Microbial Data (Raw Count)'!R$492</f>
        <v>0</v>
      </c>
      <c r="R189" s="13">
        <f>'Microbial Data (Raw Count)'!S189/'Microbial Data (Raw Count)'!S$492</f>
        <v>0</v>
      </c>
      <c r="S189" s="13">
        <f>'Microbial Data (Raw Count)'!T189/'Microbial Data (Raw Count)'!T$492</f>
        <v>0</v>
      </c>
      <c r="T189" s="13">
        <f>'Microbial Data (Raw Count)'!U189/'Microbial Data (Raw Count)'!U$492</f>
        <v>0</v>
      </c>
      <c r="U189" s="13">
        <f>'Microbial Data (Raw Count)'!V189/'Microbial Data (Raw Count)'!V$492</f>
        <v>0</v>
      </c>
      <c r="V189" s="13">
        <f>'Microbial Data (Raw Count)'!W189/'Microbial Data (Raw Count)'!W$492</f>
        <v>0</v>
      </c>
      <c r="W189" s="13">
        <f>'Microbial Data (Raw Count)'!X189/'Microbial Data (Raw Count)'!X$492</f>
        <v>0</v>
      </c>
      <c r="X189" s="13">
        <f>'Microbial Data (Raw Count)'!Y189/'Microbial Data (Raw Count)'!Y$492</f>
        <v>0</v>
      </c>
      <c r="Y189" s="13">
        <f>'Microbial Data (Raw Count)'!Z189/'Microbial Data (Raw Count)'!Z$492</f>
        <v>0</v>
      </c>
      <c r="Z189" s="13">
        <f>'Microbial Data (Raw Count)'!AA189/'Microbial Data (Raw Count)'!AA$492</f>
        <v>0</v>
      </c>
      <c r="AA189" s="13">
        <f>'Microbial Data (Raw Count)'!AB189/'Microbial Data (Raw Count)'!AB$492</f>
        <v>0</v>
      </c>
      <c r="AB189" s="13">
        <f>'Microbial Data (Raw Count)'!AC189/'Microbial Data (Raw Count)'!AC$492</f>
        <v>0</v>
      </c>
      <c r="AC189" s="13">
        <f>'Microbial Data (Raw Count)'!AD189/'Microbial Data (Raw Count)'!AD$492</f>
        <v>0</v>
      </c>
      <c r="AD189" s="13">
        <f>'Microbial Data (Raw Count)'!AE189/'Microbial Data (Raw Count)'!AE$492</f>
        <v>0</v>
      </c>
      <c r="AE189" s="13">
        <f>'Microbial Data (Raw Count)'!AF189/'Microbial Data (Raw Count)'!AF$492</f>
        <v>0</v>
      </c>
      <c r="AF189" s="13">
        <f>'Microbial Data (Raw Count)'!AG189/'Microbial Data (Raw Count)'!AG$492</f>
        <v>0</v>
      </c>
      <c r="AG189" s="13">
        <f>'Microbial Data (Raw Count)'!AH189/'Microbial Data (Raw Count)'!AH$492</f>
        <v>0</v>
      </c>
      <c r="AH189" s="13">
        <f>'Microbial Data (Raw Count)'!AI189/'Microbial Data (Raw Count)'!AI$492</f>
        <v>0</v>
      </c>
      <c r="AI189" s="13">
        <f>'Microbial Data (Raw Count)'!AJ189/'Microbial Data (Raw Count)'!AJ$492</f>
        <v>0</v>
      </c>
      <c r="AJ189" s="13">
        <f>'Microbial Data (Raw Count)'!AK189/'Microbial Data (Raw Count)'!AK$492</f>
        <v>0</v>
      </c>
      <c r="AK189" s="13">
        <f>'Microbial Data (Raw Count)'!AL189/'Microbial Data (Raw Count)'!AL$492</f>
        <v>0</v>
      </c>
      <c r="AL189" s="13">
        <f>'Microbial Data (Raw Count)'!AM189/'Microbial Data (Raw Count)'!AM$492</f>
        <v>0</v>
      </c>
      <c r="AM189" s="13">
        <f>'Microbial Data (Raw Count)'!AN189/'Microbial Data (Raw Count)'!AN$492</f>
        <v>0</v>
      </c>
      <c r="AN189" s="13">
        <f>'Microbial Data (Raw Count)'!AO189/'Microbial Data (Raw Count)'!AO$492</f>
        <v>0</v>
      </c>
      <c r="AO189" s="13">
        <f>'Microbial Data (Raw Count)'!AP189/'Microbial Data (Raw Count)'!AP$492</f>
        <v>0</v>
      </c>
      <c r="AP189" s="13">
        <f>'Microbial Data (Raw Count)'!AQ189/'Microbial Data (Raw Count)'!AQ$492</f>
        <v>0</v>
      </c>
      <c r="AQ189" s="13">
        <f>'Microbial Data (Raw Count)'!AR189/'Microbial Data (Raw Count)'!AR$492</f>
        <v>0</v>
      </c>
      <c r="AR189" s="13">
        <f>'Microbial Data (Raw Count)'!AS189/'Microbial Data (Raw Count)'!AS$492</f>
        <v>0</v>
      </c>
      <c r="AS189" s="13">
        <f>'Microbial Data (Raw Count)'!AT189/'Microbial Data (Raw Count)'!AT$492</f>
        <v>0</v>
      </c>
      <c r="AT189" s="13">
        <f>'Microbial Data (Raw Count)'!AU189/'Microbial Data (Raw Count)'!AU$492</f>
        <v>0</v>
      </c>
      <c r="AU189" s="13">
        <f>'Microbial Data (Raw Count)'!AV189/'Microbial Data (Raw Count)'!AV$492</f>
        <v>0</v>
      </c>
      <c r="AV189" s="13">
        <f>'Microbial Data (Raw Count)'!AW189/'Microbial Data (Raw Count)'!AW$492</f>
        <v>3.5337562061593371E-5</v>
      </c>
      <c r="AW189" s="13">
        <f>'Microbial Data (Raw Count)'!AX189/'Microbial Data (Raw Count)'!AX$492</f>
        <v>3.5337562061593371E-5</v>
      </c>
      <c r="AX189" s="13">
        <f>'Microbial Data (Raw Count)'!AY189/'Microbial Data (Raw Count)'!AY$492</f>
        <v>0</v>
      </c>
      <c r="AY189" s="13">
        <f>'Microbial Data (Raw Count)'!AZ189/'Microbial Data (Raw Count)'!AZ$492</f>
        <v>0</v>
      </c>
      <c r="AZ189" s="13">
        <f>'Microbial Data (Raw Count)'!BA189/'Microbial Data (Raw Count)'!BA$492</f>
        <v>0</v>
      </c>
      <c r="BA189" s="13">
        <f>'Microbial Data (Raw Count)'!BB189/'Microbial Data (Raw Count)'!BB$492</f>
        <v>0</v>
      </c>
      <c r="BB189" s="13">
        <f>'Microbial Data (Raw Count)'!BC189/'Microbial Data (Raw Count)'!BC$492</f>
        <v>0</v>
      </c>
      <c r="BC189" s="13">
        <f>'Microbial Data (Raw Count)'!BD189/'Microbial Data (Raw Count)'!BD$492</f>
        <v>0</v>
      </c>
      <c r="BD189" s="13">
        <f>'Microbial Data (Raw Count)'!BE189/'Microbial Data (Raw Count)'!BE$492</f>
        <v>0</v>
      </c>
      <c r="BE189" s="13">
        <f>'Microbial Data (Raw Count)'!BF189/'Microbial Data (Raw Count)'!BF$492</f>
        <v>0</v>
      </c>
      <c r="BF189" s="13">
        <f>'Microbial Data (Raw Count)'!BG189/'Microbial Data (Raw Count)'!BG$492</f>
        <v>0</v>
      </c>
      <c r="BG189" s="13">
        <f>'Microbial Data (Raw Count)'!BH189/'Microbial Data (Raw Count)'!BH$492</f>
        <v>0</v>
      </c>
      <c r="BH189" s="13">
        <f>'Microbial Data (Raw Count)'!BI189/'Microbial Data (Raw Count)'!BI$492</f>
        <v>0</v>
      </c>
      <c r="BI189" s="13">
        <f>'Microbial Data (Raw Count)'!BJ189/'Microbial Data (Raw Count)'!BJ$492</f>
        <v>0</v>
      </c>
      <c r="BJ189" s="13">
        <f>'Microbial Data (Raw Count)'!BK189/'Microbial Data (Raw Count)'!BK$492</f>
        <v>0</v>
      </c>
      <c r="BK189" s="13">
        <f>'Microbial Data (Raw Count)'!BL189/'Microbial Data (Raw Count)'!BL$492</f>
        <v>0</v>
      </c>
      <c r="BL189" s="13">
        <f>'Microbial Data (Raw Count)'!BM189/'Microbial Data (Raw Count)'!BM$492</f>
        <v>0</v>
      </c>
      <c r="BM189" s="13">
        <f>'Microbial Data (Raw Count)'!BN189/'Microbial Data (Raw Count)'!BN$492</f>
        <v>0</v>
      </c>
      <c r="BN189" s="13">
        <f>'Microbial Data (Raw Count)'!BO189/'Microbial Data (Raw Count)'!BO$492</f>
        <v>0</v>
      </c>
      <c r="BO189" s="13">
        <f>'Microbial Data (Raw Count)'!BP189/'Microbial Data (Raw Count)'!BP$492</f>
        <v>0</v>
      </c>
      <c r="BP189" s="13">
        <f>'Microbial Data (Raw Count)'!BQ189/'Microbial Data (Raw Count)'!BQ$492</f>
        <v>0</v>
      </c>
      <c r="BQ189" s="13">
        <f>'Microbial Data (Raw Count)'!BR189/'Microbial Data (Raw Count)'!BR$492</f>
        <v>0</v>
      </c>
      <c r="BR189" s="13">
        <f>'Microbial Data (Raw Count)'!BS189/'Microbial Data (Raw Count)'!BS$492</f>
        <v>0</v>
      </c>
      <c r="BS189" s="13">
        <f>'Microbial Data (Raw Count)'!BT189/'Microbial Data (Raw Count)'!BT$492</f>
        <v>0</v>
      </c>
      <c r="BT189" s="13">
        <f>'Microbial Data (Raw Count)'!BU189/'Microbial Data (Raw Count)'!BU$492</f>
        <v>0</v>
      </c>
      <c r="BU189" s="13">
        <f>'Microbial Data (Raw Count)'!BV189/'Microbial Data (Raw Count)'!BV$492</f>
        <v>0</v>
      </c>
      <c r="BV189" s="13">
        <f>'Microbial Data (Raw Count)'!BW189/'Microbial Data (Raw Count)'!BW$492</f>
        <v>0</v>
      </c>
      <c r="BW189" s="13">
        <f>'Microbial Data (Raw Count)'!BX189/'Microbial Data (Raw Count)'!BX$492</f>
        <v>0</v>
      </c>
      <c r="BX189" s="13">
        <f>'Microbial Data (Raw Count)'!BY189/'Microbial Data (Raw Count)'!BY$492</f>
        <v>0</v>
      </c>
      <c r="BY189" s="13">
        <f>'Microbial Data (Raw Count)'!BZ189/'Microbial Data (Raw Count)'!BZ$492</f>
        <v>0</v>
      </c>
      <c r="BZ189" s="13">
        <f>'Microbial Data (Raw Count)'!CA189/'Microbial Data (Raw Count)'!CA$492</f>
        <v>0</v>
      </c>
      <c r="CA189" s="13">
        <f>'Microbial Data (Raw Count)'!CB189/'Microbial Data (Raw Count)'!CB$492</f>
        <v>0</v>
      </c>
      <c r="CB189" s="13">
        <f>'Microbial Data (Raw Count)'!CC189/'Microbial Data (Raw Count)'!CC$492</f>
        <v>0</v>
      </c>
      <c r="CC189" s="13">
        <f>'Microbial Data (Raw Count)'!CD189/'Microbial Data (Raw Count)'!CD$492</f>
        <v>0</v>
      </c>
      <c r="CD189" s="13">
        <f>'Microbial Data (Raw Count)'!CE189/'Microbial Data (Raw Count)'!CE$492</f>
        <v>0</v>
      </c>
      <c r="CE189" s="13">
        <f>'Microbial Data (Raw Count)'!CF189/'Microbial Data (Raw Count)'!CF$492</f>
        <v>0</v>
      </c>
      <c r="CF189" s="13">
        <f>'Microbial Data (Raw Count)'!CG189/'Microbial Data (Raw Count)'!CG$492</f>
        <v>0</v>
      </c>
      <c r="CG189" s="13">
        <f>'Microbial Data (Raw Count)'!CH189/'Microbial Data (Raw Count)'!CH$492</f>
        <v>0</v>
      </c>
      <c r="CH189" s="13">
        <f>'Microbial Data (Raw Count)'!CI189/'Microbial Data (Raw Count)'!CI$492</f>
        <v>0</v>
      </c>
      <c r="CI189" s="13">
        <f>'Microbial Data (Raw Count)'!CJ189/'Microbial Data (Raw Count)'!CJ$492</f>
        <v>0</v>
      </c>
      <c r="CJ189" s="13">
        <f>'Microbial Data (Raw Count)'!CK189/'Microbial Data (Raw Count)'!CK$492</f>
        <v>0</v>
      </c>
      <c r="CK189" s="13">
        <f>'Microbial Data (Raw Count)'!CL189/'Microbial Data (Raw Count)'!CL$492</f>
        <v>0</v>
      </c>
      <c r="CL189" s="13">
        <f>'Microbial Data (Raw Count)'!CM189/'Microbial Data (Raw Count)'!CM$492</f>
        <v>0</v>
      </c>
      <c r="CM189" s="13">
        <f>'Microbial Data (Raw Count)'!CN189/'Microbial Data (Raw Count)'!CN$492</f>
        <v>0</v>
      </c>
      <c r="CN189" s="13">
        <f>'Microbial Data (Raw Count)'!CO189/'Microbial Data (Raw Count)'!CO$492</f>
        <v>0</v>
      </c>
      <c r="CO189" s="13">
        <f>'Microbial Data (Raw Count)'!CP189/'Microbial Data (Raw Count)'!CP$492</f>
        <v>0</v>
      </c>
      <c r="CP189" s="13">
        <f>'Microbial Data (Raw Count)'!CQ189/'Microbial Data (Raw Count)'!CQ$492</f>
        <v>0</v>
      </c>
      <c r="CQ189" s="13">
        <f>'Microbial Data (Raw Count)'!CR189/'Microbial Data (Raw Count)'!CR$492</f>
        <v>0</v>
      </c>
      <c r="CR189" s="13">
        <f>'Microbial Data (Raw Count)'!CS189/'Microbial Data (Raw Count)'!CS$492</f>
        <v>0</v>
      </c>
      <c r="CS189" s="13">
        <f>'Microbial Data (Raw Count)'!CT189/'Microbial Data (Raw Count)'!CT$492</f>
        <v>0</v>
      </c>
      <c r="CT189" s="13">
        <f>'Microbial Data (Raw Count)'!CU189/'Microbial Data (Raw Count)'!CU$492</f>
        <v>0</v>
      </c>
      <c r="CU189" s="13">
        <f>'Microbial Data (Raw Count)'!CV189/'Microbial Data (Raw Count)'!CV$492</f>
        <v>0</v>
      </c>
      <c r="CV189" s="13">
        <f>'Microbial Data (Raw Count)'!CW189/'Microbial Data (Raw Count)'!CW$492</f>
        <v>0</v>
      </c>
      <c r="CW189" s="13">
        <f>'Microbial Data (Raw Count)'!CX189/'Microbial Data (Raw Count)'!CX$492</f>
        <v>0</v>
      </c>
      <c r="CX189" s="13">
        <f>'Microbial Data (Raw Count)'!CY189/'Microbial Data (Raw Count)'!CY$492</f>
        <v>0</v>
      </c>
      <c r="CY189" s="13">
        <f>'Microbial Data (Raw Count)'!CZ189/'Microbial Data (Raw Count)'!CZ$492</f>
        <v>0</v>
      </c>
      <c r="CZ189" s="13">
        <f>'Microbial Data (Raw Count)'!DA189/'Microbial Data (Raw Count)'!DA$492</f>
        <v>0</v>
      </c>
      <c r="DA189" s="13">
        <f>'Microbial Data (Raw Count)'!DB189/'Microbial Data (Raw Count)'!DB$492</f>
        <v>0</v>
      </c>
      <c r="DB189" s="13">
        <f>'Microbial Data (Raw Count)'!DC189/'Microbial Data (Raw Count)'!DC$492</f>
        <v>0</v>
      </c>
      <c r="DC189" s="13">
        <f>'Microbial Data (Raw Count)'!DD189/'Microbial Data (Raw Count)'!DD$492</f>
        <v>0</v>
      </c>
      <c r="DD189" s="13">
        <f>'Microbial Data (Raw Count)'!DE189/'Microbial Data (Raw Count)'!DE$492</f>
        <v>0</v>
      </c>
      <c r="DE189" s="13">
        <f>'Microbial Data (Raw Count)'!DF189/'Microbial Data (Raw Count)'!DF$492</f>
        <v>0</v>
      </c>
      <c r="DF189" s="13">
        <f>'Microbial Data (Raw Count)'!DG189/'Microbial Data (Raw Count)'!DG$492</f>
        <v>0</v>
      </c>
      <c r="DG189" s="13">
        <f>'Microbial Data (Raw Count)'!DH189/'Microbial Data (Raw Count)'!DH$492</f>
        <v>0</v>
      </c>
      <c r="DH189" s="13">
        <f>'Microbial Data (Raw Count)'!DI189/'Microbial Data (Raw Count)'!DI$492</f>
        <v>0</v>
      </c>
      <c r="DI189" s="13">
        <f>'Microbial Data (Raw Count)'!DJ189/'Microbial Data (Raw Count)'!DJ$492</f>
        <v>0</v>
      </c>
      <c r="DJ189" s="13">
        <f>'Microbial Data (Raw Count)'!DK189/'Microbial Data (Raw Count)'!DK$492</f>
        <v>0</v>
      </c>
      <c r="DK189" s="13">
        <f>'Microbial Data (Raw Count)'!DL189/'Microbial Data (Raw Count)'!DL$492</f>
        <v>0</v>
      </c>
      <c r="DL189" s="13">
        <f>'Microbial Data (Raw Count)'!DM189/'Microbial Data (Raw Count)'!DM$492</f>
        <v>0</v>
      </c>
      <c r="DM189" s="13">
        <f>'Microbial Data (Raw Count)'!DN189/'Microbial Data (Raw Count)'!DN$492</f>
        <v>0</v>
      </c>
      <c r="DN189" s="13">
        <f>'Microbial Data (Raw Count)'!DO189/'Microbial Data (Raw Count)'!DO$492</f>
        <v>0</v>
      </c>
      <c r="DO189" s="13">
        <f>'Microbial Data (Raw Count)'!DP189/'Microbial Data (Raw Count)'!DP$492</f>
        <v>0</v>
      </c>
      <c r="DP189" s="13">
        <f>'Microbial Data (Raw Count)'!DQ189/'Microbial Data (Raw Count)'!DQ$492</f>
        <v>0</v>
      </c>
      <c r="DQ189" s="13">
        <f>'Microbial Data (Raw Count)'!DR189/'Microbial Data (Raw Count)'!DR$492</f>
        <v>0</v>
      </c>
      <c r="DR189" s="13">
        <f>'Microbial Data (Raw Count)'!DS189/'Microbial Data (Raw Count)'!DS$492</f>
        <v>0</v>
      </c>
      <c r="DS189" s="13">
        <f>'Microbial Data (Raw Count)'!DT189/'Microbial Data (Raw Count)'!DT$492</f>
        <v>0</v>
      </c>
      <c r="DT189" s="13">
        <f>'Microbial Data (Raw Count)'!DU189/'Microbial Data (Raw Count)'!DU$492</f>
        <v>0</v>
      </c>
      <c r="DU189" s="13">
        <f>'Microbial Data (Raw Count)'!DV189/'Microbial Data (Raw Count)'!DV$492</f>
        <v>0</v>
      </c>
      <c r="DV189" s="13">
        <f>'Microbial Data (Raw Count)'!DW189/'Microbial Data (Raw Count)'!DW$492</f>
        <v>0</v>
      </c>
      <c r="DW189" s="13">
        <f>'Microbial Data (Raw Count)'!DX189/'Microbial Data (Raw Count)'!DX$492</f>
        <v>0</v>
      </c>
      <c r="DX189" s="13">
        <f>'Microbial Data (Raw Count)'!DY189/'Microbial Data (Raw Count)'!DY$492</f>
        <v>0</v>
      </c>
      <c r="DY189" s="13">
        <f>'Microbial Data (Raw Count)'!DZ189/'Microbial Data (Raw Count)'!DZ$492</f>
        <v>0</v>
      </c>
      <c r="DZ189" s="13">
        <f>'Microbial Data (Raw Count)'!EA189/'Microbial Data (Raw Count)'!EA$492</f>
        <v>0</v>
      </c>
      <c r="EA189" s="13">
        <f>'Microbial Data (Raw Count)'!EB189/'Microbial Data (Raw Count)'!EB$492</f>
        <v>0</v>
      </c>
      <c r="EB189" s="13">
        <f>'Microbial Data (Raw Count)'!EC189/'Microbial Data (Raw Count)'!EC$492</f>
        <v>0</v>
      </c>
      <c r="EC189" s="13">
        <f>'Microbial Data (Raw Count)'!ED189/'Microbial Data (Raw Count)'!ED$492</f>
        <v>0</v>
      </c>
      <c r="ED189" s="13">
        <f>'Microbial Data (Raw Count)'!EE189/'Microbial Data (Raw Count)'!EE$492</f>
        <v>0</v>
      </c>
      <c r="EE189" s="13">
        <f>'Microbial Data (Raw Count)'!EF189/'Microbial Data (Raw Count)'!EF$492</f>
        <v>0</v>
      </c>
      <c r="EF189" s="13">
        <f>'Microbial Data (Raw Count)'!EG189/'Microbial Data (Raw Count)'!EG$492</f>
        <v>0</v>
      </c>
      <c r="EG189" s="13">
        <f>'Microbial Data (Raw Count)'!EH189/'Microbial Data (Raw Count)'!EH$492</f>
        <v>0</v>
      </c>
      <c r="EH189" s="13">
        <f>'Microbial Data (Raw Count)'!EI189/'Microbial Data (Raw Count)'!EI$492</f>
        <v>0</v>
      </c>
      <c r="EI189" s="13">
        <f>'Microbial Data (Raw Count)'!EJ189/'Microbial Data (Raw Count)'!EJ$492</f>
        <v>0</v>
      </c>
      <c r="EJ189" s="13">
        <f>'Microbial Data (Raw Count)'!EK189/'Microbial Data (Raw Count)'!EK$492</f>
        <v>0</v>
      </c>
      <c r="EK189" s="13">
        <f>'Microbial Data (Raw Count)'!EL189/'Microbial Data (Raw Count)'!EL$492</f>
        <v>0</v>
      </c>
      <c r="EL189" s="13">
        <f>'Microbial Data (Raw Count)'!EM189/'Microbial Data (Raw Count)'!EM$492</f>
        <v>0</v>
      </c>
      <c r="EM189" s="13">
        <f>'Microbial Data (Raw Count)'!EN189/'Microbial Data (Raw Count)'!EN$492</f>
        <v>0</v>
      </c>
      <c r="EN189" s="13">
        <f>'Microbial Data (Raw Count)'!EO189/'Microbial Data (Raw Count)'!EO$492</f>
        <v>0</v>
      </c>
      <c r="EO189" s="13">
        <f>'Microbial Data (Raw Count)'!EP189/'Microbial Data (Raw Count)'!EP$492</f>
        <v>0</v>
      </c>
      <c r="EP189" s="13">
        <f>'Microbial Data (Raw Count)'!EQ189/'Microbial Data (Raw Count)'!EQ$492</f>
        <v>0</v>
      </c>
      <c r="EQ189" s="13">
        <f>'Microbial Data (Raw Count)'!ER189/'Microbial Data (Raw Count)'!ER$492</f>
        <v>0</v>
      </c>
      <c r="ER189" s="13">
        <f>'Microbial Data (Raw Count)'!ES189/'Microbial Data (Raw Count)'!ES$492</f>
        <v>0</v>
      </c>
      <c r="ES189" s="13">
        <f>'Microbial Data (Raw Count)'!ET189/'Microbial Data (Raw Count)'!ET$492</f>
        <v>0</v>
      </c>
      <c r="ET189" s="13">
        <f>'Microbial Data (Raw Count)'!EU189/'Microbial Data (Raw Count)'!EU$492</f>
        <v>0</v>
      </c>
      <c r="EU189" s="13">
        <f>'Microbial Data (Raw Count)'!EV189/'Microbial Data (Raw Count)'!EV$492</f>
        <v>0</v>
      </c>
      <c r="EV189" s="13">
        <f>'Microbial Data (Raw Count)'!EW189/'Microbial Data (Raw Count)'!EW$492</f>
        <v>0</v>
      </c>
      <c r="EW189" s="13">
        <f>'Microbial Data (Raw Count)'!EX189/'Microbial Data (Raw Count)'!EX$492</f>
        <v>0</v>
      </c>
      <c r="EX189" s="13">
        <f>'Microbial Data (Raw Count)'!EY189/'Microbial Data (Raw Count)'!EY$492</f>
        <v>0</v>
      </c>
      <c r="EY189" s="13">
        <f>'Microbial Data (Raw Count)'!EZ189/'Microbial Data (Raw Count)'!EZ$492</f>
        <v>0</v>
      </c>
      <c r="EZ189" s="13">
        <f>'Microbial Data (Raw Count)'!FA189/'Microbial Data (Raw Count)'!FA$492</f>
        <v>0</v>
      </c>
    </row>
    <row r="190" spans="1:156" x14ac:dyDescent="0.3">
      <c r="A190" s="8">
        <v>189</v>
      </c>
      <c r="B190" s="8" t="s">
        <v>154</v>
      </c>
      <c r="C190" s="8" t="s">
        <v>155</v>
      </c>
      <c r="D190" s="8" t="s">
        <v>156</v>
      </c>
      <c r="E190" s="8" t="s">
        <v>157</v>
      </c>
      <c r="F190" s="8" t="s">
        <v>184</v>
      </c>
      <c r="G190" s="8" t="s">
        <v>655</v>
      </c>
      <c r="H190" s="13">
        <f>'Microbial Data (Raw Count)'!I190/'Microbial Data (Raw Count)'!I$492</f>
        <v>0</v>
      </c>
      <c r="I190" s="13">
        <f>'Microbial Data (Raw Count)'!J190/'Microbial Data (Raw Count)'!J$492</f>
        <v>0</v>
      </c>
      <c r="J190" s="13">
        <f>'Microbial Data (Raw Count)'!K190/'Microbial Data (Raw Count)'!K$492</f>
        <v>0</v>
      </c>
      <c r="K190" s="13">
        <f>'Microbial Data (Raw Count)'!L190/'Microbial Data (Raw Count)'!L$492</f>
        <v>0</v>
      </c>
      <c r="L190" s="13">
        <f>'Microbial Data (Raw Count)'!M190/'Microbial Data (Raw Count)'!M$492</f>
        <v>0</v>
      </c>
      <c r="M190" s="13">
        <f>'Microbial Data (Raw Count)'!N190/'Microbial Data (Raw Count)'!N$492</f>
        <v>0</v>
      </c>
      <c r="N190" s="13">
        <f>'Microbial Data (Raw Count)'!O190/'Microbial Data (Raw Count)'!O$492</f>
        <v>0</v>
      </c>
      <c r="O190" s="13">
        <f>'Microbial Data (Raw Count)'!P190/'Microbial Data (Raw Count)'!P$492</f>
        <v>0</v>
      </c>
      <c r="P190" s="13">
        <f>'Microbial Data (Raw Count)'!Q190/'Microbial Data (Raw Count)'!Q$492</f>
        <v>0</v>
      </c>
      <c r="Q190" s="13">
        <f>'Microbial Data (Raw Count)'!R190/'Microbial Data (Raw Count)'!R$492</f>
        <v>0</v>
      </c>
      <c r="R190" s="13">
        <f>'Microbial Data (Raw Count)'!S190/'Microbial Data (Raw Count)'!S$492</f>
        <v>0</v>
      </c>
      <c r="S190" s="13">
        <f>'Microbial Data (Raw Count)'!T190/'Microbial Data (Raw Count)'!T$492</f>
        <v>0</v>
      </c>
      <c r="T190" s="13">
        <f>'Microbial Data (Raw Count)'!U190/'Microbial Data (Raw Count)'!U$492</f>
        <v>0</v>
      </c>
      <c r="U190" s="13">
        <f>'Microbial Data (Raw Count)'!V190/'Microbial Data (Raw Count)'!V$492</f>
        <v>0</v>
      </c>
      <c r="V190" s="13">
        <f>'Microbial Data (Raw Count)'!W190/'Microbial Data (Raw Count)'!W$492</f>
        <v>0</v>
      </c>
      <c r="W190" s="13">
        <f>'Microbial Data (Raw Count)'!X190/'Microbial Data (Raw Count)'!X$492</f>
        <v>0</v>
      </c>
      <c r="X190" s="13">
        <f>'Microbial Data (Raw Count)'!Y190/'Microbial Data (Raw Count)'!Y$492</f>
        <v>0</v>
      </c>
      <c r="Y190" s="13">
        <f>'Microbial Data (Raw Count)'!Z190/'Microbial Data (Raw Count)'!Z$492</f>
        <v>0</v>
      </c>
      <c r="Z190" s="13">
        <f>'Microbial Data (Raw Count)'!AA190/'Microbial Data (Raw Count)'!AA$492</f>
        <v>0</v>
      </c>
      <c r="AA190" s="13">
        <f>'Microbial Data (Raw Count)'!AB190/'Microbial Data (Raw Count)'!AB$492</f>
        <v>0</v>
      </c>
      <c r="AB190" s="13">
        <f>'Microbial Data (Raw Count)'!AC190/'Microbial Data (Raw Count)'!AC$492</f>
        <v>0</v>
      </c>
      <c r="AC190" s="13">
        <f>'Microbial Data (Raw Count)'!AD190/'Microbial Data (Raw Count)'!AD$492</f>
        <v>0</v>
      </c>
      <c r="AD190" s="13">
        <f>'Microbial Data (Raw Count)'!AE190/'Microbial Data (Raw Count)'!AE$492</f>
        <v>0</v>
      </c>
      <c r="AE190" s="13">
        <f>'Microbial Data (Raw Count)'!AF190/'Microbial Data (Raw Count)'!AF$492</f>
        <v>0</v>
      </c>
      <c r="AF190" s="13">
        <f>'Microbial Data (Raw Count)'!AG190/'Microbial Data (Raw Count)'!AG$492</f>
        <v>0</v>
      </c>
      <c r="AG190" s="13">
        <f>'Microbial Data (Raw Count)'!AH190/'Microbial Data (Raw Count)'!AH$492</f>
        <v>0</v>
      </c>
      <c r="AH190" s="13">
        <f>'Microbial Data (Raw Count)'!AI190/'Microbial Data (Raw Count)'!AI$492</f>
        <v>0</v>
      </c>
      <c r="AI190" s="13">
        <f>'Microbial Data (Raw Count)'!AJ190/'Microbial Data (Raw Count)'!AJ$492</f>
        <v>0</v>
      </c>
      <c r="AJ190" s="13">
        <f>'Microbial Data (Raw Count)'!AK190/'Microbial Data (Raw Count)'!AK$492</f>
        <v>0</v>
      </c>
      <c r="AK190" s="13">
        <f>'Microbial Data (Raw Count)'!AL190/'Microbial Data (Raw Count)'!AL$492</f>
        <v>0</v>
      </c>
      <c r="AL190" s="13">
        <f>'Microbial Data (Raw Count)'!AM190/'Microbial Data (Raw Count)'!AM$492</f>
        <v>1.3821912338360414E-4</v>
      </c>
      <c r="AM190" s="13">
        <f>'Microbial Data (Raw Count)'!AN190/'Microbial Data (Raw Count)'!AN$492</f>
        <v>0</v>
      </c>
      <c r="AN190" s="13">
        <f>'Microbial Data (Raw Count)'!AO190/'Microbial Data (Raw Count)'!AO$492</f>
        <v>0</v>
      </c>
      <c r="AO190" s="13">
        <f>'Microbial Data (Raw Count)'!AP190/'Microbial Data (Raw Count)'!AP$492</f>
        <v>0</v>
      </c>
      <c r="AP190" s="13">
        <f>'Microbial Data (Raw Count)'!AQ190/'Microbial Data (Raw Count)'!AQ$492</f>
        <v>0</v>
      </c>
      <c r="AQ190" s="13">
        <f>'Microbial Data (Raw Count)'!AR190/'Microbial Data (Raw Count)'!AR$492</f>
        <v>0</v>
      </c>
      <c r="AR190" s="13">
        <f>'Microbial Data (Raw Count)'!AS190/'Microbial Data (Raw Count)'!AS$492</f>
        <v>8.435869316333048E-5</v>
      </c>
      <c r="AS190" s="13">
        <f>'Microbial Data (Raw Count)'!AT190/'Microbial Data (Raw Count)'!AT$492</f>
        <v>6.3262539539087211E-4</v>
      </c>
      <c r="AT190" s="13">
        <f>'Microbial Data (Raw Count)'!AU190/'Microbial Data (Raw Count)'!AU$492</f>
        <v>3.3178500331785003E-4</v>
      </c>
      <c r="AU190" s="13">
        <f>'Microbial Data (Raw Count)'!AV190/'Microbial Data (Raw Count)'!AV$492</f>
        <v>0</v>
      </c>
      <c r="AV190" s="13">
        <f>'Microbial Data (Raw Count)'!AW190/'Microbial Data (Raw Count)'!AW$492</f>
        <v>0</v>
      </c>
      <c r="AW190" s="13">
        <f>'Microbial Data (Raw Count)'!AX190/'Microbial Data (Raw Count)'!AX$492</f>
        <v>0</v>
      </c>
      <c r="AX190" s="13">
        <f>'Microbial Data (Raw Count)'!AY190/'Microbial Data (Raw Count)'!AY$492</f>
        <v>0</v>
      </c>
      <c r="AY190" s="13">
        <f>'Microbial Data (Raw Count)'!AZ190/'Microbial Data (Raw Count)'!AZ$492</f>
        <v>0</v>
      </c>
      <c r="AZ190" s="13">
        <f>'Microbial Data (Raw Count)'!BA190/'Microbial Data (Raw Count)'!BA$492</f>
        <v>0</v>
      </c>
      <c r="BA190" s="13">
        <f>'Microbial Data (Raw Count)'!BB190/'Microbial Data (Raw Count)'!BB$492</f>
        <v>0</v>
      </c>
      <c r="BB190" s="13">
        <f>'Microbial Data (Raw Count)'!BC190/'Microbial Data (Raw Count)'!BC$492</f>
        <v>0</v>
      </c>
      <c r="BC190" s="13">
        <f>'Microbial Data (Raw Count)'!BD190/'Microbial Data (Raw Count)'!BD$492</f>
        <v>0</v>
      </c>
      <c r="BD190" s="13">
        <f>'Microbial Data (Raw Count)'!BE190/'Microbial Data (Raw Count)'!BE$492</f>
        <v>0</v>
      </c>
      <c r="BE190" s="13">
        <f>'Microbial Data (Raw Count)'!BF190/'Microbial Data (Raw Count)'!BF$492</f>
        <v>0</v>
      </c>
      <c r="BF190" s="13">
        <f>'Microbial Data (Raw Count)'!BG190/'Microbial Data (Raw Count)'!BG$492</f>
        <v>0</v>
      </c>
      <c r="BG190" s="13">
        <f>'Microbial Data (Raw Count)'!BH190/'Microbial Data (Raw Count)'!BH$492</f>
        <v>0</v>
      </c>
      <c r="BH190" s="13">
        <f>'Microbial Data (Raw Count)'!BI190/'Microbial Data (Raw Count)'!BI$492</f>
        <v>0</v>
      </c>
      <c r="BI190" s="13">
        <f>'Microbial Data (Raw Count)'!BJ190/'Microbial Data (Raw Count)'!BJ$492</f>
        <v>0</v>
      </c>
      <c r="BJ190" s="13">
        <f>'Microbial Data (Raw Count)'!BK190/'Microbial Data (Raw Count)'!BK$492</f>
        <v>0</v>
      </c>
      <c r="BK190" s="13">
        <f>'Microbial Data (Raw Count)'!BL190/'Microbial Data (Raw Count)'!BL$492</f>
        <v>0</v>
      </c>
      <c r="BL190" s="13">
        <f>'Microbial Data (Raw Count)'!BM190/'Microbial Data (Raw Count)'!BM$492</f>
        <v>0</v>
      </c>
      <c r="BM190" s="13">
        <f>'Microbial Data (Raw Count)'!BN190/'Microbial Data (Raw Count)'!BN$492</f>
        <v>0</v>
      </c>
      <c r="BN190" s="13">
        <f>'Microbial Data (Raw Count)'!BO190/'Microbial Data (Raw Count)'!BO$492</f>
        <v>0</v>
      </c>
      <c r="BO190" s="13">
        <f>'Microbial Data (Raw Count)'!BP190/'Microbial Data (Raw Count)'!BP$492</f>
        <v>0</v>
      </c>
      <c r="BP190" s="13">
        <f>'Microbial Data (Raw Count)'!BQ190/'Microbial Data (Raw Count)'!BQ$492</f>
        <v>0</v>
      </c>
      <c r="BQ190" s="13">
        <f>'Microbial Data (Raw Count)'!BR190/'Microbial Data (Raw Count)'!BR$492</f>
        <v>0</v>
      </c>
      <c r="BR190" s="13">
        <f>'Microbial Data (Raw Count)'!BS190/'Microbial Data (Raw Count)'!BS$492</f>
        <v>0</v>
      </c>
      <c r="BS190" s="13">
        <f>'Microbial Data (Raw Count)'!BT190/'Microbial Data (Raw Count)'!BT$492</f>
        <v>0</v>
      </c>
      <c r="BT190" s="13">
        <f>'Microbial Data (Raw Count)'!BU190/'Microbial Data (Raw Count)'!BU$492</f>
        <v>0</v>
      </c>
      <c r="BU190" s="13">
        <f>'Microbial Data (Raw Count)'!BV190/'Microbial Data (Raw Count)'!BV$492</f>
        <v>0</v>
      </c>
      <c r="BV190" s="13">
        <f>'Microbial Data (Raw Count)'!BW190/'Microbial Data (Raw Count)'!BW$492</f>
        <v>0</v>
      </c>
      <c r="BW190" s="13">
        <f>'Microbial Data (Raw Count)'!BX190/'Microbial Data (Raw Count)'!BX$492</f>
        <v>0</v>
      </c>
      <c r="BX190" s="13">
        <f>'Microbial Data (Raw Count)'!BY190/'Microbial Data (Raw Count)'!BY$492</f>
        <v>0</v>
      </c>
      <c r="BY190" s="13">
        <f>'Microbial Data (Raw Count)'!BZ190/'Microbial Data (Raw Count)'!BZ$492</f>
        <v>0</v>
      </c>
      <c r="BZ190" s="13">
        <f>'Microbial Data (Raw Count)'!CA190/'Microbial Data (Raw Count)'!CA$492</f>
        <v>0</v>
      </c>
      <c r="CA190" s="13">
        <f>'Microbial Data (Raw Count)'!CB190/'Microbial Data (Raw Count)'!CB$492</f>
        <v>0</v>
      </c>
      <c r="CB190" s="13">
        <f>'Microbial Data (Raw Count)'!CC190/'Microbial Data (Raw Count)'!CC$492</f>
        <v>0</v>
      </c>
      <c r="CC190" s="13">
        <f>'Microbial Data (Raw Count)'!CD190/'Microbial Data (Raw Count)'!CD$492</f>
        <v>0</v>
      </c>
      <c r="CD190" s="13">
        <f>'Microbial Data (Raw Count)'!CE190/'Microbial Data (Raw Count)'!CE$492</f>
        <v>0</v>
      </c>
      <c r="CE190" s="13">
        <f>'Microbial Data (Raw Count)'!CF190/'Microbial Data (Raw Count)'!CF$492</f>
        <v>0</v>
      </c>
      <c r="CF190" s="13">
        <f>'Microbial Data (Raw Count)'!CG190/'Microbial Data (Raw Count)'!CG$492</f>
        <v>0</v>
      </c>
      <c r="CG190" s="13">
        <f>'Microbial Data (Raw Count)'!CH190/'Microbial Data (Raw Count)'!CH$492</f>
        <v>0</v>
      </c>
      <c r="CH190" s="13">
        <f>'Microbial Data (Raw Count)'!CI190/'Microbial Data (Raw Count)'!CI$492</f>
        <v>0</v>
      </c>
      <c r="CI190" s="13">
        <f>'Microbial Data (Raw Count)'!CJ190/'Microbial Data (Raw Count)'!CJ$492</f>
        <v>0</v>
      </c>
      <c r="CJ190" s="13">
        <f>'Microbial Data (Raw Count)'!CK190/'Microbial Data (Raw Count)'!CK$492</f>
        <v>0</v>
      </c>
      <c r="CK190" s="13">
        <f>'Microbial Data (Raw Count)'!CL190/'Microbial Data (Raw Count)'!CL$492</f>
        <v>0</v>
      </c>
      <c r="CL190" s="13">
        <f>'Microbial Data (Raw Count)'!CM190/'Microbial Data (Raw Count)'!CM$492</f>
        <v>0</v>
      </c>
      <c r="CM190" s="13">
        <f>'Microbial Data (Raw Count)'!CN190/'Microbial Data (Raw Count)'!CN$492</f>
        <v>0</v>
      </c>
      <c r="CN190" s="13">
        <f>'Microbial Data (Raw Count)'!CO190/'Microbial Data (Raw Count)'!CO$492</f>
        <v>0</v>
      </c>
      <c r="CO190" s="13">
        <f>'Microbial Data (Raw Count)'!CP190/'Microbial Data (Raw Count)'!CP$492</f>
        <v>0</v>
      </c>
      <c r="CP190" s="13">
        <f>'Microbial Data (Raw Count)'!CQ190/'Microbial Data (Raw Count)'!CQ$492</f>
        <v>0</v>
      </c>
      <c r="CQ190" s="13">
        <f>'Microbial Data (Raw Count)'!CR190/'Microbial Data (Raw Count)'!CR$492</f>
        <v>0</v>
      </c>
      <c r="CR190" s="13">
        <f>'Microbial Data (Raw Count)'!CS190/'Microbial Data (Raw Count)'!CS$492</f>
        <v>0</v>
      </c>
      <c r="CS190" s="13">
        <f>'Microbial Data (Raw Count)'!CT190/'Microbial Data (Raw Count)'!CT$492</f>
        <v>0</v>
      </c>
      <c r="CT190" s="13">
        <f>'Microbial Data (Raw Count)'!CU190/'Microbial Data (Raw Count)'!CU$492</f>
        <v>0</v>
      </c>
      <c r="CU190" s="13">
        <f>'Microbial Data (Raw Count)'!CV190/'Microbial Data (Raw Count)'!CV$492</f>
        <v>0</v>
      </c>
      <c r="CV190" s="13">
        <f>'Microbial Data (Raw Count)'!CW190/'Microbial Data (Raw Count)'!CW$492</f>
        <v>0</v>
      </c>
      <c r="CW190" s="13">
        <f>'Microbial Data (Raw Count)'!CX190/'Microbial Data (Raw Count)'!CX$492</f>
        <v>0</v>
      </c>
      <c r="CX190" s="13">
        <f>'Microbial Data (Raw Count)'!CY190/'Microbial Data (Raw Count)'!CY$492</f>
        <v>0</v>
      </c>
      <c r="CY190" s="13">
        <f>'Microbial Data (Raw Count)'!CZ190/'Microbial Data (Raw Count)'!CZ$492</f>
        <v>0</v>
      </c>
      <c r="CZ190" s="13">
        <f>'Microbial Data (Raw Count)'!DA190/'Microbial Data (Raw Count)'!DA$492</f>
        <v>0</v>
      </c>
      <c r="DA190" s="13">
        <f>'Microbial Data (Raw Count)'!DB190/'Microbial Data (Raw Count)'!DB$492</f>
        <v>0</v>
      </c>
      <c r="DB190" s="13">
        <f>'Microbial Data (Raw Count)'!DC190/'Microbial Data (Raw Count)'!DC$492</f>
        <v>0</v>
      </c>
      <c r="DC190" s="13">
        <f>'Microbial Data (Raw Count)'!DD190/'Microbial Data (Raw Count)'!DD$492</f>
        <v>0</v>
      </c>
      <c r="DD190" s="13">
        <f>'Microbial Data (Raw Count)'!DE190/'Microbial Data (Raw Count)'!DE$492</f>
        <v>0</v>
      </c>
      <c r="DE190" s="13">
        <f>'Microbial Data (Raw Count)'!DF190/'Microbial Data (Raw Count)'!DF$492</f>
        <v>0</v>
      </c>
      <c r="DF190" s="13">
        <f>'Microbial Data (Raw Count)'!DG190/'Microbial Data (Raw Count)'!DG$492</f>
        <v>0</v>
      </c>
      <c r="DG190" s="13">
        <f>'Microbial Data (Raw Count)'!DH190/'Microbial Data (Raw Count)'!DH$492</f>
        <v>0</v>
      </c>
      <c r="DH190" s="13">
        <f>'Microbial Data (Raw Count)'!DI190/'Microbial Data (Raw Count)'!DI$492</f>
        <v>0</v>
      </c>
      <c r="DI190" s="13">
        <f>'Microbial Data (Raw Count)'!DJ190/'Microbial Data (Raw Count)'!DJ$492</f>
        <v>0</v>
      </c>
      <c r="DJ190" s="13">
        <f>'Microbial Data (Raw Count)'!DK190/'Microbial Data (Raw Count)'!DK$492</f>
        <v>0</v>
      </c>
      <c r="DK190" s="13">
        <f>'Microbial Data (Raw Count)'!DL190/'Microbial Data (Raw Count)'!DL$492</f>
        <v>0</v>
      </c>
      <c r="DL190" s="13">
        <f>'Microbial Data (Raw Count)'!DM190/'Microbial Data (Raw Count)'!DM$492</f>
        <v>0</v>
      </c>
      <c r="DM190" s="13">
        <f>'Microbial Data (Raw Count)'!DN190/'Microbial Data (Raw Count)'!DN$492</f>
        <v>0</v>
      </c>
      <c r="DN190" s="13">
        <f>'Microbial Data (Raw Count)'!DO190/'Microbial Data (Raw Count)'!DO$492</f>
        <v>0</v>
      </c>
      <c r="DO190" s="13">
        <f>'Microbial Data (Raw Count)'!DP190/'Microbial Data (Raw Count)'!DP$492</f>
        <v>0</v>
      </c>
      <c r="DP190" s="13">
        <f>'Microbial Data (Raw Count)'!DQ190/'Microbial Data (Raw Count)'!DQ$492</f>
        <v>0</v>
      </c>
      <c r="DQ190" s="13">
        <f>'Microbial Data (Raw Count)'!DR190/'Microbial Data (Raw Count)'!DR$492</f>
        <v>0</v>
      </c>
      <c r="DR190" s="13">
        <f>'Microbial Data (Raw Count)'!DS190/'Microbial Data (Raw Count)'!DS$492</f>
        <v>0</v>
      </c>
      <c r="DS190" s="13">
        <f>'Microbial Data (Raw Count)'!DT190/'Microbial Data (Raw Count)'!DT$492</f>
        <v>0</v>
      </c>
      <c r="DT190" s="13">
        <f>'Microbial Data (Raw Count)'!DU190/'Microbial Data (Raw Count)'!DU$492</f>
        <v>0</v>
      </c>
      <c r="DU190" s="13">
        <f>'Microbial Data (Raw Count)'!DV190/'Microbial Data (Raw Count)'!DV$492</f>
        <v>0</v>
      </c>
      <c r="DV190" s="13">
        <f>'Microbial Data (Raw Count)'!DW190/'Microbial Data (Raw Count)'!DW$492</f>
        <v>0</v>
      </c>
      <c r="DW190" s="13">
        <f>'Microbial Data (Raw Count)'!DX190/'Microbial Data (Raw Count)'!DX$492</f>
        <v>0</v>
      </c>
      <c r="DX190" s="13">
        <f>'Microbial Data (Raw Count)'!DY190/'Microbial Data (Raw Count)'!DY$492</f>
        <v>0</v>
      </c>
      <c r="DY190" s="13">
        <f>'Microbial Data (Raw Count)'!DZ190/'Microbial Data (Raw Count)'!DZ$492</f>
        <v>0</v>
      </c>
      <c r="DZ190" s="13">
        <f>'Microbial Data (Raw Count)'!EA190/'Microbial Data (Raw Count)'!EA$492</f>
        <v>0</v>
      </c>
      <c r="EA190" s="13">
        <f>'Microbial Data (Raw Count)'!EB190/'Microbial Data (Raw Count)'!EB$492</f>
        <v>0</v>
      </c>
      <c r="EB190" s="13">
        <f>'Microbial Data (Raw Count)'!EC190/'Microbial Data (Raw Count)'!EC$492</f>
        <v>0</v>
      </c>
      <c r="EC190" s="13">
        <f>'Microbial Data (Raw Count)'!ED190/'Microbial Data (Raw Count)'!ED$492</f>
        <v>0</v>
      </c>
      <c r="ED190" s="13">
        <f>'Microbial Data (Raw Count)'!EE190/'Microbial Data (Raw Count)'!EE$492</f>
        <v>0</v>
      </c>
      <c r="EE190" s="13">
        <f>'Microbial Data (Raw Count)'!EF190/'Microbial Data (Raw Count)'!EF$492</f>
        <v>0</v>
      </c>
      <c r="EF190" s="13">
        <f>'Microbial Data (Raw Count)'!EG190/'Microbial Data (Raw Count)'!EG$492</f>
        <v>0</v>
      </c>
      <c r="EG190" s="13">
        <f>'Microbial Data (Raw Count)'!EH190/'Microbial Data (Raw Count)'!EH$492</f>
        <v>0</v>
      </c>
      <c r="EH190" s="13">
        <f>'Microbial Data (Raw Count)'!EI190/'Microbial Data (Raw Count)'!EI$492</f>
        <v>0</v>
      </c>
      <c r="EI190" s="13">
        <f>'Microbial Data (Raw Count)'!EJ190/'Microbial Data (Raw Count)'!EJ$492</f>
        <v>0</v>
      </c>
      <c r="EJ190" s="13">
        <f>'Microbial Data (Raw Count)'!EK190/'Microbial Data (Raw Count)'!EK$492</f>
        <v>0</v>
      </c>
      <c r="EK190" s="13">
        <f>'Microbial Data (Raw Count)'!EL190/'Microbial Data (Raw Count)'!EL$492</f>
        <v>0</v>
      </c>
      <c r="EL190" s="13">
        <f>'Microbial Data (Raw Count)'!EM190/'Microbial Data (Raw Count)'!EM$492</f>
        <v>0</v>
      </c>
      <c r="EM190" s="13">
        <f>'Microbial Data (Raw Count)'!EN190/'Microbial Data (Raw Count)'!EN$492</f>
        <v>0</v>
      </c>
      <c r="EN190" s="13">
        <f>'Microbial Data (Raw Count)'!EO190/'Microbial Data (Raw Count)'!EO$492</f>
        <v>0</v>
      </c>
      <c r="EO190" s="13">
        <f>'Microbial Data (Raw Count)'!EP190/'Microbial Data (Raw Count)'!EP$492</f>
        <v>0</v>
      </c>
      <c r="EP190" s="13">
        <f>'Microbial Data (Raw Count)'!EQ190/'Microbial Data (Raw Count)'!EQ$492</f>
        <v>0</v>
      </c>
      <c r="EQ190" s="13">
        <f>'Microbial Data (Raw Count)'!ER190/'Microbial Data (Raw Count)'!ER$492</f>
        <v>0</v>
      </c>
      <c r="ER190" s="13">
        <f>'Microbial Data (Raw Count)'!ES190/'Microbial Data (Raw Count)'!ES$492</f>
        <v>0</v>
      </c>
      <c r="ES190" s="13">
        <f>'Microbial Data (Raw Count)'!ET190/'Microbial Data (Raw Count)'!ET$492</f>
        <v>0</v>
      </c>
      <c r="ET190" s="13">
        <f>'Microbial Data (Raw Count)'!EU190/'Microbial Data (Raw Count)'!EU$492</f>
        <v>0</v>
      </c>
      <c r="EU190" s="13">
        <f>'Microbial Data (Raw Count)'!EV190/'Microbial Data (Raw Count)'!EV$492</f>
        <v>0</v>
      </c>
      <c r="EV190" s="13">
        <f>'Microbial Data (Raw Count)'!EW190/'Microbial Data (Raw Count)'!EW$492</f>
        <v>0</v>
      </c>
      <c r="EW190" s="13">
        <f>'Microbial Data (Raw Count)'!EX190/'Microbial Data (Raw Count)'!EX$492</f>
        <v>0</v>
      </c>
      <c r="EX190" s="13">
        <f>'Microbial Data (Raw Count)'!EY190/'Microbial Data (Raw Count)'!EY$492</f>
        <v>0</v>
      </c>
      <c r="EY190" s="13">
        <f>'Microbial Data (Raw Count)'!EZ190/'Microbial Data (Raw Count)'!EZ$492</f>
        <v>0</v>
      </c>
      <c r="EZ190" s="13">
        <f>'Microbial Data (Raw Count)'!FA190/'Microbial Data (Raw Count)'!FA$492</f>
        <v>0</v>
      </c>
    </row>
    <row r="191" spans="1:156" x14ac:dyDescent="0.3">
      <c r="A191" s="8">
        <v>190</v>
      </c>
      <c r="B191" s="8" t="s">
        <v>154</v>
      </c>
      <c r="C191" s="8" t="s">
        <v>155</v>
      </c>
      <c r="D191" s="8" t="s">
        <v>156</v>
      </c>
      <c r="E191" s="8" t="s">
        <v>157</v>
      </c>
      <c r="F191" s="8" t="s">
        <v>656</v>
      </c>
      <c r="G191" s="8" t="s">
        <v>503</v>
      </c>
      <c r="H191" s="13">
        <f>'Microbial Data (Raw Count)'!I191/'Microbial Data (Raw Count)'!I$492</f>
        <v>0</v>
      </c>
      <c r="I191" s="13">
        <f>'Microbial Data (Raw Count)'!J191/'Microbial Data (Raw Count)'!J$492</f>
        <v>0</v>
      </c>
      <c r="J191" s="13">
        <f>'Microbial Data (Raw Count)'!K191/'Microbial Data (Raw Count)'!K$492</f>
        <v>0</v>
      </c>
      <c r="K191" s="13">
        <f>'Microbial Data (Raw Count)'!L191/'Microbial Data (Raw Count)'!L$492</f>
        <v>0</v>
      </c>
      <c r="L191" s="13">
        <f>'Microbial Data (Raw Count)'!M191/'Microbial Data (Raw Count)'!M$492</f>
        <v>0</v>
      </c>
      <c r="M191" s="13">
        <f>'Microbial Data (Raw Count)'!N191/'Microbial Data (Raw Count)'!N$492</f>
        <v>0</v>
      </c>
      <c r="N191" s="13">
        <f>'Microbial Data (Raw Count)'!O191/'Microbial Data (Raw Count)'!O$492</f>
        <v>0</v>
      </c>
      <c r="O191" s="13">
        <f>'Microbial Data (Raw Count)'!P191/'Microbial Data (Raw Count)'!P$492</f>
        <v>0</v>
      </c>
      <c r="P191" s="13">
        <f>'Microbial Data (Raw Count)'!Q191/'Microbial Data (Raw Count)'!Q$492</f>
        <v>0</v>
      </c>
      <c r="Q191" s="13">
        <f>'Microbial Data (Raw Count)'!R191/'Microbial Data (Raw Count)'!R$492</f>
        <v>0</v>
      </c>
      <c r="R191" s="13">
        <f>'Microbial Data (Raw Count)'!S191/'Microbial Data (Raw Count)'!S$492</f>
        <v>0</v>
      </c>
      <c r="S191" s="13">
        <f>'Microbial Data (Raw Count)'!T191/'Microbial Data (Raw Count)'!T$492</f>
        <v>0</v>
      </c>
      <c r="T191" s="13">
        <f>'Microbial Data (Raw Count)'!U191/'Microbial Data (Raw Count)'!U$492</f>
        <v>1.1931978613522302E-3</v>
      </c>
      <c r="U191" s="13">
        <f>'Microbial Data (Raw Count)'!V191/'Microbial Data (Raw Count)'!V$492</f>
        <v>6.5597326128039729E-4</v>
      </c>
      <c r="V191" s="13">
        <f>'Microbial Data (Raw Count)'!W191/'Microbial Data (Raw Count)'!W$492</f>
        <v>4.9511549521070975E-4</v>
      </c>
      <c r="W191" s="13">
        <f>'Microbial Data (Raw Count)'!X191/'Microbial Data (Raw Count)'!X$492</f>
        <v>0</v>
      </c>
      <c r="X191" s="13">
        <f>'Microbial Data (Raw Count)'!Y191/'Microbial Data (Raw Count)'!Y$492</f>
        <v>0</v>
      </c>
      <c r="Y191" s="13">
        <f>'Microbial Data (Raw Count)'!Z191/'Microbial Data (Raw Count)'!Z$492</f>
        <v>0</v>
      </c>
      <c r="Z191" s="13">
        <f>'Microbial Data (Raw Count)'!AA191/'Microbial Data (Raw Count)'!AA$492</f>
        <v>0</v>
      </c>
      <c r="AA191" s="13">
        <f>'Microbial Data (Raw Count)'!AB191/'Microbial Data (Raw Count)'!AB$492</f>
        <v>0</v>
      </c>
      <c r="AB191" s="13">
        <f>'Microbial Data (Raw Count)'!AC191/'Microbial Data (Raw Count)'!AC$492</f>
        <v>0</v>
      </c>
      <c r="AC191" s="13">
        <f>'Microbial Data (Raw Count)'!AD191/'Microbial Data (Raw Count)'!AD$492</f>
        <v>0</v>
      </c>
      <c r="AD191" s="13">
        <f>'Microbial Data (Raw Count)'!AE191/'Microbial Data (Raw Count)'!AE$492</f>
        <v>0</v>
      </c>
      <c r="AE191" s="13">
        <f>'Microbial Data (Raw Count)'!AF191/'Microbial Data (Raw Count)'!AF$492</f>
        <v>0</v>
      </c>
      <c r="AF191" s="13">
        <f>'Microbial Data (Raw Count)'!AG191/'Microbial Data (Raw Count)'!AG$492</f>
        <v>0</v>
      </c>
      <c r="AG191" s="13">
        <f>'Microbial Data (Raw Count)'!AH191/'Microbial Data (Raw Count)'!AH$492</f>
        <v>0</v>
      </c>
      <c r="AH191" s="13">
        <f>'Microbial Data (Raw Count)'!AI191/'Microbial Data (Raw Count)'!AI$492</f>
        <v>0</v>
      </c>
      <c r="AI191" s="13">
        <f>'Microbial Data (Raw Count)'!AJ191/'Microbial Data (Raw Count)'!AJ$492</f>
        <v>0</v>
      </c>
      <c r="AJ191" s="13">
        <f>'Microbial Data (Raw Count)'!AK191/'Microbial Data (Raw Count)'!AK$492</f>
        <v>0</v>
      </c>
      <c r="AK191" s="13">
        <f>'Microbial Data (Raw Count)'!AL191/'Microbial Data (Raw Count)'!AL$492</f>
        <v>0</v>
      </c>
      <c r="AL191" s="13">
        <f>'Microbial Data (Raw Count)'!AM191/'Microbial Data (Raw Count)'!AM$492</f>
        <v>0</v>
      </c>
      <c r="AM191" s="13">
        <f>'Microbial Data (Raw Count)'!AN191/'Microbial Data (Raw Count)'!AN$492</f>
        <v>0</v>
      </c>
      <c r="AN191" s="13">
        <f>'Microbial Data (Raw Count)'!AO191/'Microbial Data (Raw Count)'!AO$492</f>
        <v>0</v>
      </c>
      <c r="AO191" s="13">
        <f>'Microbial Data (Raw Count)'!AP191/'Microbial Data (Raw Count)'!AP$492</f>
        <v>0</v>
      </c>
      <c r="AP191" s="13">
        <f>'Microbial Data (Raw Count)'!AQ191/'Microbial Data (Raw Count)'!AQ$492</f>
        <v>0</v>
      </c>
      <c r="AQ191" s="13">
        <f>'Microbial Data (Raw Count)'!AR191/'Microbial Data (Raw Count)'!AR$492</f>
        <v>0</v>
      </c>
      <c r="AR191" s="13">
        <f>'Microbial Data (Raw Count)'!AS191/'Microbial Data (Raw Count)'!AS$492</f>
        <v>0</v>
      </c>
      <c r="AS191" s="13">
        <f>'Microbial Data (Raw Count)'!AT191/'Microbial Data (Raw Count)'!AT$492</f>
        <v>0</v>
      </c>
      <c r="AT191" s="13">
        <f>'Microbial Data (Raw Count)'!AU191/'Microbial Data (Raw Count)'!AU$492</f>
        <v>0</v>
      </c>
      <c r="AU191" s="13">
        <f>'Microbial Data (Raw Count)'!AV191/'Microbial Data (Raw Count)'!AV$492</f>
        <v>0</v>
      </c>
      <c r="AV191" s="13">
        <f>'Microbial Data (Raw Count)'!AW191/'Microbial Data (Raw Count)'!AW$492</f>
        <v>0</v>
      </c>
      <c r="AW191" s="13">
        <f>'Microbial Data (Raw Count)'!AX191/'Microbial Data (Raw Count)'!AX$492</f>
        <v>0</v>
      </c>
      <c r="AX191" s="13">
        <f>'Microbial Data (Raw Count)'!AY191/'Microbial Data (Raw Count)'!AY$492</f>
        <v>0</v>
      </c>
      <c r="AY191" s="13">
        <f>'Microbial Data (Raw Count)'!AZ191/'Microbial Data (Raw Count)'!AZ$492</f>
        <v>0</v>
      </c>
      <c r="AZ191" s="13">
        <f>'Microbial Data (Raw Count)'!BA191/'Microbial Data (Raw Count)'!BA$492</f>
        <v>0</v>
      </c>
      <c r="BA191" s="13">
        <f>'Microbial Data (Raw Count)'!BB191/'Microbial Data (Raw Count)'!BB$492</f>
        <v>0</v>
      </c>
      <c r="BB191" s="13">
        <f>'Microbial Data (Raw Count)'!BC191/'Microbial Data (Raw Count)'!BC$492</f>
        <v>0</v>
      </c>
      <c r="BC191" s="13">
        <f>'Microbial Data (Raw Count)'!BD191/'Microbial Data (Raw Count)'!BD$492</f>
        <v>0</v>
      </c>
      <c r="BD191" s="13">
        <f>'Microbial Data (Raw Count)'!BE191/'Microbial Data (Raw Count)'!BE$492</f>
        <v>0</v>
      </c>
      <c r="BE191" s="13">
        <f>'Microbial Data (Raw Count)'!BF191/'Microbial Data (Raw Count)'!BF$492</f>
        <v>0</v>
      </c>
      <c r="BF191" s="13">
        <f>'Microbial Data (Raw Count)'!BG191/'Microbial Data (Raw Count)'!BG$492</f>
        <v>0</v>
      </c>
      <c r="BG191" s="13">
        <f>'Microbial Data (Raw Count)'!BH191/'Microbial Data (Raw Count)'!BH$492</f>
        <v>0</v>
      </c>
      <c r="BH191" s="13">
        <f>'Microbial Data (Raw Count)'!BI191/'Microbial Data (Raw Count)'!BI$492</f>
        <v>0</v>
      </c>
      <c r="BI191" s="13">
        <f>'Microbial Data (Raw Count)'!BJ191/'Microbial Data (Raw Count)'!BJ$492</f>
        <v>0</v>
      </c>
      <c r="BJ191" s="13">
        <f>'Microbial Data (Raw Count)'!BK191/'Microbial Data (Raw Count)'!BK$492</f>
        <v>0</v>
      </c>
      <c r="BK191" s="13">
        <f>'Microbial Data (Raw Count)'!BL191/'Microbial Data (Raw Count)'!BL$492</f>
        <v>0</v>
      </c>
      <c r="BL191" s="13">
        <f>'Microbial Data (Raw Count)'!BM191/'Microbial Data (Raw Count)'!BM$492</f>
        <v>0</v>
      </c>
      <c r="BM191" s="13">
        <f>'Microbial Data (Raw Count)'!BN191/'Microbial Data (Raw Count)'!BN$492</f>
        <v>0</v>
      </c>
      <c r="BN191" s="13">
        <f>'Microbial Data (Raw Count)'!BO191/'Microbial Data (Raw Count)'!BO$492</f>
        <v>0</v>
      </c>
      <c r="BO191" s="13">
        <f>'Microbial Data (Raw Count)'!BP191/'Microbial Data (Raw Count)'!BP$492</f>
        <v>0</v>
      </c>
      <c r="BP191" s="13">
        <f>'Microbial Data (Raw Count)'!BQ191/'Microbial Data (Raw Count)'!BQ$492</f>
        <v>0</v>
      </c>
      <c r="BQ191" s="13">
        <f>'Microbial Data (Raw Count)'!BR191/'Microbial Data (Raw Count)'!BR$492</f>
        <v>0</v>
      </c>
      <c r="BR191" s="13">
        <f>'Microbial Data (Raw Count)'!BS191/'Microbial Data (Raw Count)'!BS$492</f>
        <v>0</v>
      </c>
      <c r="BS191" s="13">
        <f>'Microbial Data (Raw Count)'!BT191/'Microbial Data (Raw Count)'!BT$492</f>
        <v>0</v>
      </c>
      <c r="BT191" s="13">
        <f>'Microbial Data (Raw Count)'!BU191/'Microbial Data (Raw Count)'!BU$492</f>
        <v>0</v>
      </c>
      <c r="BU191" s="13">
        <f>'Microbial Data (Raw Count)'!BV191/'Microbial Data (Raw Count)'!BV$492</f>
        <v>0</v>
      </c>
      <c r="BV191" s="13">
        <f>'Microbial Data (Raw Count)'!BW191/'Microbial Data (Raw Count)'!BW$492</f>
        <v>0</v>
      </c>
      <c r="BW191" s="13">
        <f>'Microbial Data (Raw Count)'!BX191/'Microbial Data (Raw Count)'!BX$492</f>
        <v>0</v>
      </c>
      <c r="BX191" s="13">
        <f>'Microbial Data (Raw Count)'!BY191/'Microbial Data (Raw Count)'!BY$492</f>
        <v>0</v>
      </c>
      <c r="BY191" s="13">
        <f>'Microbial Data (Raw Count)'!BZ191/'Microbial Data (Raw Count)'!BZ$492</f>
        <v>0</v>
      </c>
      <c r="BZ191" s="13">
        <f>'Microbial Data (Raw Count)'!CA191/'Microbial Data (Raw Count)'!CA$492</f>
        <v>0</v>
      </c>
      <c r="CA191" s="13">
        <f>'Microbial Data (Raw Count)'!CB191/'Microbial Data (Raw Count)'!CB$492</f>
        <v>0</v>
      </c>
      <c r="CB191" s="13">
        <f>'Microbial Data (Raw Count)'!CC191/'Microbial Data (Raw Count)'!CC$492</f>
        <v>0</v>
      </c>
      <c r="CC191" s="13">
        <f>'Microbial Data (Raw Count)'!CD191/'Microbial Data (Raw Count)'!CD$492</f>
        <v>0</v>
      </c>
      <c r="CD191" s="13">
        <f>'Microbial Data (Raw Count)'!CE191/'Microbial Data (Raw Count)'!CE$492</f>
        <v>0</v>
      </c>
      <c r="CE191" s="13">
        <f>'Microbial Data (Raw Count)'!CF191/'Microbial Data (Raw Count)'!CF$492</f>
        <v>0</v>
      </c>
      <c r="CF191" s="13">
        <f>'Microbial Data (Raw Count)'!CG191/'Microbial Data (Raw Count)'!CG$492</f>
        <v>0</v>
      </c>
      <c r="CG191" s="13">
        <f>'Microbial Data (Raw Count)'!CH191/'Microbial Data (Raw Count)'!CH$492</f>
        <v>1.0084965837178227E-4</v>
      </c>
      <c r="CH191" s="13">
        <f>'Microbial Data (Raw Count)'!CI191/'Microbial Data (Raw Count)'!CI$492</f>
        <v>7.1914508032850546E-5</v>
      </c>
      <c r="CI191" s="13">
        <f>'Microbial Data (Raw Count)'!CJ191/'Microbial Data (Raw Count)'!CJ$492</f>
        <v>0</v>
      </c>
      <c r="CJ191" s="13">
        <f>'Microbial Data (Raw Count)'!CK191/'Microbial Data (Raw Count)'!CK$492</f>
        <v>0</v>
      </c>
      <c r="CK191" s="13">
        <f>'Microbial Data (Raw Count)'!CL191/'Microbial Data (Raw Count)'!CL$492</f>
        <v>0</v>
      </c>
      <c r="CL191" s="13">
        <f>'Microbial Data (Raw Count)'!CM191/'Microbial Data (Raw Count)'!CM$492</f>
        <v>0</v>
      </c>
      <c r="CM191" s="13">
        <f>'Microbial Data (Raw Count)'!CN191/'Microbial Data (Raw Count)'!CN$492</f>
        <v>0</v>
      </c>
      <c r="CN191" s="13">
        <f>'Microbial Data (Raw Count)'!CO191/'Microbial Data (Raw Count)'!CO$492</f>
        <v>0</v>
      </c>
      <c r="CO191" s="13">
        <f>'Microbial Data (Raw Count)'!CP191/'Microbial Data (Raw Count)'!CP$492</f>
        <v>0</v>
      </c>
      <c r="CP191" s="13">
        <f>'Microbial Data (Raw Count)'!CQ191/'Microbial Data (Raw Count)'!CQ$492</f>
        <v>0</v>
      </c>
      <c r="CQ191" s="13">
        <f>'Microbial Data (Raw Count)'!CR191/'Microbial Data (Raw Count)'!CR$492</f>
        <v>3.7133768211018824E-5</v>
      </c>
      <c r="CR191" s="13">
        <f>'Microbial Data (Raw Count)'!CS191/'Microbial Data (Raw Count)'!CS$492</f>
        <v>0</v>
      </c>
      <c r="CS191" s="13">
        <f>'Microbial Data (Raw Count)'!CT191/'Microbial Data (Raw Count)'!CT$492</f>
        <v>0</v>
      </c>
      <c r="CT191" s="13">
        <f>'Microbial Data (Raw Count)'!CU191/'Microbial Data (Raw Count)'!CU$492</f>
        <v>0</v>
      </c>
      <c r="CU191" s="13">
        <f>'Microbial Data (Raw Count)'!CV191/'Microbial Data (Raw Count)'!CV$492</f>
        <v>0</v>
      </c>
      <c r="CV191" s="13">
        <f>'Microbial Data (Raw Count)'!CW191/'Microbial Data (Raw Count)'!CW$492</f>
        <v>0</v>
      </c>
      <c r="CW191" s="13">
        <f>'Microbial Data (Raw Count)'!CX191/'Microbial Data (Raw Count)'!CX$492</f>
        <v>0</v>
      </c>
      <c r="CX191" s="13">
        <f>'Microbial Data (Raw Count)'!CY191/'Microbial Data (Raw Count)'!CY$492</f>
        <v>0</v>
      </c>
      <c r="CY191" s="13">
        <f>'Microbial Data (Raw Count)'!CZ191/'Microbial Data (Raw Count)'!CZ$492</f>
        <v>0</v>
      </c>
      <c r="CZ191" s="13">
        <f>'Microbial Data (Raw Count)'!DA191/'Microbial Data (Raw Count)'!DA$492</f>
        <v>0</v>
      </c>
      <c r="DA191" s="13">
        <f>'Microbial Data (Raw Count)'!DB191/'Microbial Data (Raw Count)'!DB$492</f>
        <v>0</v>
      </c>
      <c r="DB191" s="13">
        <f>'Microbial Data (Raw Count)'!DC191/'Microbial Data (Raw Count)'!DC$492</f>
        <v>0</v>
      </c>
      <c r="DC191" s="13">
        <f>'Microbial Data (Raw Count)'!DD191/'Microbial Data (Raw Count)'!DD$492</f>
        <v>0</v>
      </c>
      <c r="DD191" s="13">
        <f>'Microbial Data (Raw Count)'!DE191/'Microbial Data (Raw Count)'!DE$492</f>
        <v>0</v>
      </c>
      <c r="DE191" s="13">
        <f>'Microbial Data (Raw Count)'!DF191/'Microbial Data (Raw Count)'!DF$492</f>
        <v>0</v>
      </c>
      <c r="DF191" s="13">
        <f>'Microbial Data (Raw Count)'!DG191/'Microbial Data (Raw Count)'!DG$492</f>
        <v>0</v>
      </c>
      <c r="DG191" s="13">
        <f>'Microbial Data (Raw Count)'!DH191/'Microbial Data (Raw Count)'!DH$492</f>
        <v>0</v>
      </c>
      <c r="DH191" s="13">
        <f>'Microbial Data (Raw Count)'!DI191/'Microbial Data (Raw Count)'!DI$492</f>
        <v>0</v>
      </c>
      <c r="DI191" s="13">
        <f>'Microbial Data (Raw Count)'!DJ191/'Microbial Data (Raw Count)'!DJ$492</f>
        <v>0</v>
      </c>
      <c r="DJ191" s="13">
        <f>'Microbial Data (Raw Count)'!DK191/'Microbial Data (Raw Count)'!DK$492</f>
        <v>0</v>
      </c>
      <c r="DK191" s="13">
        <f>'Microbial Data (Raw Count)'!DL191/'Microbial Data (Raw Count)'!DL$492</f>
        <v>0</v>
      </c>
      <c r="DL191" s="13">
        <f>'Microbial Data (Raw Count)'!DM191/'Microbial Data (Raw Count)'!DM$492</f>
        <v>0</v>
      </c>
      <c r="DM191" s="13">
        <f>'Microbial Data (Raw Count)'!DN191/'Microbial Data (Raw Count)'!DN$492</f>
        <v>0</v>
      </c>
      <c r="DN191" s="13">
        <f>'Microbial Data (Raw Count)'!DO191/'Microbial Data (Raw Count)'!DO$492</f>
        <v>4.2064526984394063E-4</v>
      </c>
      <c r="DO191" s="13">
        <f>'Microbial Data (Raw Count)'!DP191/'Microbial Data (Raw Count)'!DP$492</f>
        <v>0</v>
      </c>
      <c r="DP191" s="13">
        <f>'Microbial Data (Raw Count)'!DQ191/'Microbial Data (Raw Count)'!DQ$492</f>
        <v>0</v>
      </c>
      <c r="DQ191" s="13">
        <f>'Microbial Data (Raw Count)'!DR191/'Microbial Data (Raw Count)'!DR$492</f>
        <v>0</v>
      </c>
      <c r="DR191" s="13">
        <f>'Microbial Data (Raw Count)'!DS191/'Microbial Data (Raw Count)'!DS$492</f>
        <v>0</v>
      </c>
      <c r="DS191" s="13">
        <f>'Microbial Data (Raw Count)'!DT191/'Microbial Data (Raw Count)'!DT$492</f>
        <v>0</v>
      </c>
      <c r="DT191" s="13">
        <f>'Microbial Data (Raw Count)'!DU191/'Microbial Data (Raw Count)'!DU$492</f>
        <v>0</v>
      </c>
      <c r="DU191" s="13">
        <f>'Microbial Data (Raw Count)'!DV191/'Microbial Data (Raw Count)'!DV$492</f>
        <v>0</v>
      </c>
      <c r="DV191" s="13">
        <f>'Microbial Data (Raw Count)'!DW191/'Microbial Data (Raw Count)'!DW$492</f>
        <v>0</v>
      </c>
      <c r="DW191" s="13">
        <f>'Microbial Data (Raw Count)'!DX191/'Microbial Data (Raw Count)'!DX$492</f>
        <v>0</v>
      </c>
      <c r="DX191" s="13">
        <f>'Microbial Data (Raw Count)'!DY191/'Microbial Data (Raw Count)'!DY$492</f>
        <v>0</v>
      </c>
      <c r="DY191" s="13">
        <f>'Microbial Data (Raw Count)'!DZ191/'Microbial Data (Raw Count)'!DZ$492</f>
        <v>0</v>
      </c>
      <c r="DZ191" s="13">
        <f>'Microbial Data (Raw Count)'!EA191/'Microbial Data (Raw Count)'!EA$492</f>
        <v>0</v>
      </c>
      <c r="EA191" s="13">
        <f>'Microbial Data (Raw Count)'!EB191/'Microbial Data (Raw Count)'!EB$492</f>
        <v>0</v>
      </c>
      <c r="EB191" s="13">
        <f>'Microbial Data (Raw Count)'!EC191/'Microbial Data (Raw Count)'!EC$492</f>
        <v>0</v>
      </c>
      <c r="EC191" s="13">
        <f>'Microbial Data (Raw Count)'!ED191/'Microbial Data (Raw Count)'!ED$492</f>
        <v>0</v>
      </c>
      <c r="ED191" s="13">
        <f>'Microbial Data (Raw Count)'!EE191/'Microbial Data (Raw Count)'!EE$492</f>
        <v>0</v>
      </c>
      <c r="EE191" s="13">
        <f>'Microbial Data (Raw Count)'!EF191/'Microbial Data (Raw Count)'!EF$492</f>
        <v>0</v>
      </c>
      <c r="EF191" s="13">
        <f>'Microbial Data (Raw Count)'!EG191/'Microbial Data (Raw Count)'!EG$492</f>
        <v>0</v>
      </c>
      <c r="EG191" s="13">
        <f>'Microbial Data (Raw Count)'!EH191/'Microbial Data (Raw Count)'!EH$492</f>
        <v>0</v>
      </c>
      <c r="EH191" s="13">
        <f>'Microbial Data (Raw Count)'!EI191/'Microbial Data (Raw Count)'!EI$492</f>
        <v>0</v>
      </c>
      <c r="EI191" s="13">
        <f>'Microbial Data (Raw Count)'!EJ191/'Microbial Data (Raw Count)'!EJ$492</f>
        <v>0</v>
      </c>
      <c r="EJ191" s="13">
        <f>'Microbial Data (Raw Count)'!EK191/'Microbial Data (Raw Count)'!EK$492</f>
        <v>0</v>
      </c>
      <c r="EK191" s="13">
        <f>'Microbial Data (Raw Count)'!EL191/'Microbial Data (Raw Count)'!EL$492</f>
        <v>0</v>
      </c>
      <c r="EL191" s="13">
        <f>'Microbial Data (Raw Count)'!EM191/'Microbial Data (Raw Count)'!EM$492</f>
        <v>0</v>
      </c>
      <c r="EM191" s="13">
        <f>'Microbial Data (Raw Count)'!EN191/'Microbial Data (Raw Count)'!EN$492</f>
        <v>0</v>
      </c>
      <c r="EN191" s="13">
        <f>'Microbial Data (Raw Count)'!EO191/'Microbial Data (Raw Count)'!EO$492</f>
        <v>0</v>
      </c>
      <c r="EO191" s="13">
        <f>'Microbial Data (Raw Count)'!EP191/'Microbial Data (Raw Count)'!EP$492</f>
        <v>0</v>
      </c>
      <c r="EP191" s="13">
        <f>'Microbial Data (Raw Count)'!EQ191/'Microbial Data (Raw Count)'!EQ$492</f>
        <v>0</v>
      </c>
      <c r="EQ191" s="13">
        <f>'Microbial Data (Raw Count)'!ER191/'Microbial Data (Raw Count)'!ER$492</f>
        <v>0</v>
      </c>
      <c r="ER191" s="13">
        <f>'Microbial Data (Raw Count)'!ES191/'Microbial Data (Raw Count)'!ES$492</f>
        <v>0</v>
      </c>
      <c r="ES191" s="13">
        <f>'Microbial Data (Raw Count)'!ET191/'Microbial Data (Raw Count)'!ET$492</f>
        <v>0</v>
      </c>
      <c r="ET191" s="13">
        <f>'Microbial Data (Raw Count)'!EU191/'Microbial Data (Raw Count)'!EU$492</f>
        <v>0</v>
      </c>
      <c r="EU191" s="13">
        <f>'Microbial Data (Raw Count)'!EV191/'Microbial Data (Raw Count)'!EV$492</f>
        <v>0</v>
      </c>
      <c r="EV191" s="13">
        <f>'Microbial Data (Raw Count)'!EW191/'Microbial Data (Raw Count)'!EW$492</f>
        <v>0</v>
      </c>
      <c r="EW191" s="13">
        <f>'Microbial Data (Raw Count)'!EX191/'Microbial Data (Raw Count)'!EX$492</f>
        <v>0</v>
      </c>
      <c r="EX191" s="13">
        <f>'Microbial Data (Raw Count)'!EY191/'Microbial Data (Raw Count)'!EY$492</f>
        <v>0</v>
      </c>
      <c r="EY191" s="13">
        <f>'Microbial Data (Raw Count)'!EZ191/'Microbial Data (Raw Count)'!EZ$492</f>
        <v>0</v>
      </c>
      <c r="EZ191" s="13">
        <f>'Microbial Data (Raw Count)'!FA191/'Microbial Data (Raw Count)'!FA$492</f>
        <v>0</v>
      </c>
    </row>
    <row r="192" spans="1:156" x14ac:dyDescent="0.3">
      <c r="A192" s="8">
        <v>191</v>
      </c>
      <c r="B192" s="8" t="s">
        <v>154</v>
      </c>
      <c r="C192" s="8" t="s">
        <v>160</v>
      </c>
      <c r="D192" s="8" t="s">
        <v>161</v>
      </c>
      <c r="E192" s="8" t="s">
        <v>240</v>
      </c>
      <c r="F192" s="8" t="s">
        <v>241</v>
      </c>
      <c r="G192" s="8" t="s">
        <v>503</v>
      </c>
      <c r="H192" s="13">
        <f>'Microbial Data (Raw Count)'!I192/'Microbial Data (Raw Count)'!I$492</f>
        <v>0</v>
      </c>
      <c r="I192" s="13">
        <f>'Microbial Data (Raw Count)'!J192/'Microbial Data (Raw Count)'!J$492</f>
        <v>0</v>
      </c>
      <c r="J192" s="13">
        <f>'Microbial Data (Raw Count)'!K192/'Microbial Data (Raw Count)'!K$492</f>
        <v>0</v>
      </c>
      <c r="K192" s="13">
        <f>'Microbial Data (Raw Count)'!L192/'Microbial Data (Raw Count)'!L$492</f>
        <v>0</v>
      </c>
      <c r="L192" s="13">
        <f>'Microbial Data (Raw Count)'!M192/'Microbial Data (Raw Count)'!M$492</f>
        <v>0</v>
      </c>
      <c r="M192" s="13">
        <f>'Microbial Data (Raw Count)'!N192/'Microbial Data (Raw Count)'!N$492</f>
        <v>0</v>
      </c>
      <c r="N192" s="13">
        <f>'Microbial Data (Raw Count)'!O192/'Microbial Data (Raw Count)'!O$492</f>
        <v>0</v>
      </c>
      <c r="O192" s="13">
        <f>'Microbial Data (Raw Count)'!P192/'Microbial Data (Raw Count)'!P$492</f>
        <v>0</v>
      </c>
      <c r="P192" s="13">
        <f>'Microbial Data (Raw Count)'!Q192/'Microbial Data (Raw Count)'!Q$492</f>
        <v>0</v>
      </c>
      <c r="Q192" s="13">
        <f>'Microbial Data (Raw Count)'!R192/'Microbial Data (Raw Count)'!R$492</f>
        <v>0</v>
      </c>
      <c r="R192" s="13">
        <f>'Microbial Data (Raw Count)'!S192/'Microbial Data (Raw Count)'!S$492</f>
        <v>0</v>
      </c>
      <c r="S192" s="13">
        <f>'Microbial Data (Raw Count)'!T192/'Microbial Data (Raw Count)'!T$492</f>
        <v>0</v>
      </c>
      <c r="T192" s="13">
        <f>'Microbial Data (Raw Count)'!U192/'Microbial Data (Raw Count)'!U$492</f>
        <v>0</v>
      </c>
      <c r="U192" s="13">
        <f>'Microbial Data (Raw Count)'!V192/'Microbial Data (Raw Count)'!V$492</f>
        <v>0</v>
      </c>
      <c r="V192" s="13">
        <f>'Microbial Data (Raw Count)'!W192/'Microbial Data (Raw Count)'!W$492</f>
        <v>0</v>
      </c>
      <c r="W192" s="13">
        <f>'Microbial Data (Raw Count)'!X192/'Microbial Data (Raw Count)'!X$492</f>
        <v>0</v>
      </c>
      <c r="X192" s="13">
        <f>'Microbial Data (Raw Count)'!Y192/'Microbial Data (Raw Count)'!Y$492</f>
        <v>0</v>
      </c>
      <c r="Y192" s="13">
        <f>'Microbial Data (Raw Count)'!Z192/'Microbial Data (Raw Count)'!Z$492</f>
        <v>0</v>
      </c>
      <c r="Z192" s="13">
        <f>'Microbial Data (Raw Count)'!AA192/'Microbial Data (Raw Count)'!AA$492</f>
        <v>0</v>
      </c>
      <c r="AA192" s="13">
        <f>'Microbial Data (Raw Count)'!AB192/'Microbial Data (Raw Count)'!AB$492</f>
        <v>0</v>
      </c>
      <c r="AB192" s="13">
        <f>'Microbial Data (Raw Count)'!AC192/'Microbial Data (Raw Count)'!AC$492</f>
        <v>0</v>
      </c>
      <c r="AC192" s="13">
        <f>'Microbial Data (Raw Count)'!AD192/'Microbial Data (Raw Count)'!AD$492</f>
        <v>0</v>
      </c>
      <c r="AD192" s="13">
        <f>'Microbial Data (Raw Count)'!AE192/'Microbial Data (Raw Count)'!AE$492</f>
        <v>0</v>
      </c>
      <c r="AE192" s="13">
        <f>'Microbial Data (Raw Count)'!AF192/'Microbial Data (Raw Count)'!AF$492</f>
        <v>0</v>
      </c>
      <c r="AF192" s="13">
        <f>'Microbial Data (Raw Count)'!AG192/'Microbial Data (Raw Count)'!AG$492</f>
        <v>0</v>
      </c>
      <c r="AG192" s="13">
        <f>'Microbial Data (Raw Count)'!AH192/'Microbial Data (Raw Count)'!AH$492</f>
        <v>0</v>
      </c>
      <c r="AH192" s="13">
        <f>'Microbial Data (Raw Count)'!AI192/'Microbial Data (Raw Count)'!AI$492</f>
        <v>2.9797377830750894E-5</v>
      </c>
      <c r="AI192" s="13">
        <f>'Microbial Data (Raw Count)'!AJ192/'Microbial Data (Raw Count)'!AJ$492</f>
        <v>0</v>
      </c>
      <c r="AJ192" s="13">
        <f>'Microbial Data (Raw Count)'!AK192/'Microbial Data (Raw Count)'!AK$492</f>
        <v>0</v>
      </c>
      <c r="AK192" s="13">
        <f>'Microbial Data (Raw Count)'!AL192/'Microbial Data (Raw Count)'!AL$492</f>
        <v>0</v>
      </c>
      <c r="AL192" s="13">
        <f>'Microbial Data (Raw Count)'!AM192/'Microbial Data (Raw Count)'!AM$492</f>
        <v>0</v>
      </c>
      <c r="AM192" s="13">
        <f>'Microbial Data (Raw Count)'!AN192/'Microbial Data (Raw Count)'!AN$492</f>
        <v>0</v>
      </c>
      <c r="AN192" s="13">
        <f>'Microbial Data (Raw Count)'!AO192/'Microbial Data (Raw Count)'!AO$492</f>
        <v>0</v>
      </c>
      <c r="AO192" s="13">
        <f>'Microbial Data (Raw Count)'!AP192/'Microbial Data (Raw Count)'!AP$492</f>
        <v>0</v>
      </c>
      <c r="AP192" s="13">
        <f>'Microbial Data (Raw Count)'!AQ192/'Microbial Data (Raw Count)'!AQ$492</f>
        <v>0</v>
      </c>
      <c r="AQ192" s="13">
        <f>'Microbial Data (Raw Count)'!AR192/'Microbial Data (Raw Count)'!AR$492</f>
        <v>0</v>
      </c>
      <c r="AR192" s="13">
        <f>'Microbial Data (Raw Count)'!AS192/'Microbial Data (Raw Count)'!AS$492</f>
        <v>0</v>
      </c>
      <c r="AS192" s="13">
        <f>'Microbial Data (Raw Count)'!AT192/'Microbial Data (Raw Count)'!AT$492</f>
        <v>0</v>
      </c>
      <c r="AT192" s="13">
        <f>'Microbial Data (Raw Count)'!AU192/'Microbial Data (Raw Count)'!AU$492</f>
        <v>0</v>
      </c>
      <c r="AU192" s="13">
        <f>'Microbial Data (Raw Count)'!AV192/'Microbial Data (Raw Count)'!AV$492</f>
        <v>0</v>
      </c>
      <c r="AV192" s="13">
        <f>'Microbial Data (Raw Count)'!AW192/'Microbial Data (Raw Count)'!AW$492</f>
        <v>0</v>
      </c>
      <c r="AW192" s="13">
        <f>'Microbial Data (Raw Count)'!AX192/'Microbial Data (Raw Count)'!AX$492</f>
        <v>0</v>
      </c>
      <c r="AX192" s="13">
        <f>'Microbial Data (Raw Count)'!AY192/'Microbial Data (Raw Count)'!AY$492</f>
        <v>0</v>
      </c>
      <c r="AY192" s="13">
        <f>'Microbial Data (Raw Count)'!AZ192/'Microbial Data (Raw Count)'!AZ$492</f>
        <v>0</v>
      </c>
      <c r="AZ192" s="13">
        <f>'Microbial Data (Raw Count)'!BA192/'Microbial Data (Raw Count)'!BA$492</f>
        <v>0</v>
      </c>
      <c r="BA192" s="13">
        <f>'Microbial Data (Raw Count)'!BB192/'Microbial Data (Raw Count)'!BB$492</f>
        <v>0</v>
      </c>
      <c r="BB192" s="13">
        <f>'Microbial Data (Raw Count)'!BC192/'Microbial Data (Raw Count)'!BC$492</f>
        <v>0</v>
      </c>
      <c r="BC192" s="13">
        <f>'Microbial Data (Raw Count)'!BD192/'Microbial Data (Raw Count)'!BD$492</f>
        <v>0</v>
      </c>
      <c r="BD192" s="13">
        <f>'Microbial Data (Raw Count)'!BE192/'Microbial Data (Raw Count)'!BE$492</f>
        <v>0</v>
      </c>
      <c r="BE192" s="13">
        <f>'Microbial Data (Raw Count)'!BF192/'Microbial Data (Raw Count)'!BF$492</f>
        <v>0</v>
      </c>
      <c r="BF192" s="13">
        <f>'Microbial Data (Raw Count)'!BG192/'Microbial Data (Raw Count)'!BG$492</f>
        <v>0</v>
      </c>
      <c r="BG192" s="13">
        <f>'Microbial Data (Raw Count)'!BH192/'Microbial Data (Raw Count)'!BH$492</f>
        <v>0</v>
      </c>
      <c r="BH192" s="13">
        <f>'Microbial Data (Raw Count)'!BI192/'Microbial Data (Raw Count)'!BI$492</f>
        <v>0</v>
      </c>
      <c r="BI192" s="13">
        <f>'Microbial Data (Raw Count)'!BJ192/'Microbial Data (Raw Count)'!BJ$492</f>
        <v>0</v>
      </c>
      <c r="BJ192" s="13">
        <f>'Microbial Data (Raw Count)'!BK192/'Microbial Data (Raw Count)'!BK$492</f>
        <v>0</v>
      </c>
      <c r="BK192" s="13">
        <f>'Microbial Data (Raw Count)'!BL192/'Microbial Data (Raw Count)'!BL$492</f>
        <v>0</v>
      </c>
      <c r="BL192" s="13">
        <f>'Microbial Data (Raw Count)'!BM192/'Microbial Data (Raw Count)'!BM$492</f>
        <v>0</v>
      </c>
      <c r="BM192" s="13">
        <f>'Microbial Data (Raw Count)'!BN192/'Microbial Data (Raw Count)'!BN$492</f>
        <v>0</v>
      </c>
      <c r="BN192" s="13">
        <f>'Microbial Data (Raw Count)'!BO192/'Microbial Data (Raw Count)'!BO$492</f>
        <v>0</v>
      </c>
      <c r="BO192" s="13">
        <f>'Microbial Data (Raw Count)'!BP192/'Microbial Data (Raw Count)'!BP$492</f>
        <v>0</v>
      </c>
      <c r="BP192" s="13">
        <f>'Microbial Data (Raw Count)'!BQ192/'Microbial Data (Raw Count)'!BQ$492</f>
        <v>0</v>
      </c>
      <c r="BQ192" s="13">
        <f>'Microbial Data (Raw Count)'!BR192/'Microbial Data (Raw Count)'!BR$492</f>
        <v>0</v>
      </c>
      <c r="BR192" s="13">
        <f>'Microbial Data (Raw Count)'!BS192/'Microbial Data (Raw Count)'!BS$492</f>
        <v>0</v>
      </c>
      <c r="BS192" s="13">
        <f>'Microbial Data (Raw Count)'!BT192/'Microbial Data (Raw Count)'!BT$492</f>
        <v>0</v>
      </c>
      <c r="BT192" s="13">
        <f>'Microbial Data (Raw Count)'!BU192/'Microbial Data (Raw Count)'!BU$492</f>
        <v>0</v>
      </c>
      <c r="BU192" s="13">
        <f>'Microbial Data (Raw Count)'!BV192/'Microbial Data (Raw Count)'!BV$492</f>
        <v>0</v>
      </c>
      <c r="BV192" s="13">
        <f>'Microbial Data (Raw Count)'!BW192/'Microbial Data (Raw Count)'!BW$492</f>
        <v>0</v>
      </c>
      <c r="BW192" s="13">
        <f>'Microbial Data (Raw Count)'!BX192/'Microbial Data (Raw Count)'!BX$492</f>
        <v>0</v>
      </c>
      <c r="BX192" s="13">
        <f>'Microbial Data (Raw Count)'!BY192/'Microbial Data (Raw Count)'!BY$492</f>
        <v>0</v>
      </c>
      <c r="BY192" s="13">
        <f>'Microbial Data (Raw Count)'!BZ192/'Microbial Data (Raw Count)'!BZ$492</f>
        <v>0</v>
      </c>
      <c r="BZ192" s="13">
        <f>'Microbial Data (Raw Count)'!CA192/'Microbial Data (Raw Count)'!CA$492</f>
        <v>0</v>
      </c>
      <c r="CA192" s="13">
        <f>'Microbial Data (Raw Count)'!CB192/'Microbial Data (Raw Count)'!CB$492</f>
        <v>0</v>
      </c>
      <c r="CB192" s="13">
        <f>'Microbial Data (Raw Count)'!CC192/'Microbial Data (Raw Count)'!CC$492</f>
        <v>0</v>
      </c>
      <c r="CC192" s="13">
        <f>'Microbial Data (Raw Count)'!CD192/'Microbial Data (Raw Count)'!CD$492</f>
        <v>0</v>
      </c>
      <c r="CD192" s="13">
        <f>'Microbial Data (Raw Count)'!CE192/'Microbial Data (Raw Count)'!CE$492</f>
        <v>0</v>
      </c>
      <c r="CE192" s="13">
        <f>'Microbial Data (Raw Count)'!CF192/'Microbial Data (Raw Count)'!CF$492</f>
        <v>0</v>
      </c>
      <c r="CF192" s="13">
        <f>'Microbial Data (Raw Count)'!CG192/'Microbial Data (Raw Count)'!CG$492</f>
        <v>0</v>
      </c>
      <c r="CG192" s="13">
        <f>'Microbial Data (Raw Count)'!CH192/'Microbial Data (Raw Count)'!CH$492</f>
        <v>0</v>
      </c>
      <c r="CH192" s="13">
        <f>'Microbial Data (Raw Count)'!CI192/'Microbial Data (Raw Count)'!CI$492</f>
        <v>0</v>
      </c>
      <c r="CI192" s="13">
        <f>'Microbial Data (Raw Count)'!CJ192/'Microbial Data (Raw Count)'!CJ$492</f>
        <v>0</v>
      </c>
      <c r="CJ192" s="13">
        <f>'Microbial Data (Raw Count)'!CK192/'Microbial Data (Raw Count)'!CK$492</f>
        <v>0</v>
      </c>
      <c r="CK192" s="13">
        <f>'Microbial Data (Raw Count)'!CL192/'Microbial Data (Raw Count)'!CL$492</f>
        <v>0</v>
      </c>
      <c r="CL192" s="13">
        <f>'Microbial Data (Raw Count)'!CM192/'Microbial Data (Raw Count)'!CM$492</f>
        <v>0</v>
      </c>
      <c r="CM192" s="13">
        <f>'Microbial Data (Raw Count)'!CN192/'Microbial Data (Raw Count)'!CN$492</f>
        <v>0</v>
      </c>
      <c r="CN192" s="13">
        <f>'Microbial Data (Raw Count)'!CO192/'Microbial Data (Raw Count)'!CO$492</f>
        <v>0</v>
      </c>
      <c r="CO192" s="13">
        <f>'Microbial Data (Raw Count)'!CP192/'Microbial Data (Raw Count)'!CP$492</f>
        <v>0</v>
      </c>
      <c r="CP192" s="13">
        <f>'Microbial Data (Raw Count)'!CQ192/'Microbial Data (Raw Count)'!CQ$492</f>
        <v>0</v>
      </c>
      <c r="CQ192" s="13">
        <f>'Microbial Data (Raw Count)'!CR192/'Microbial Data (Raw Count)'!CR$492</f>
        <v>0</v>
      </c>
      <c r="CR192" s="13">
        <f>'Microbial Data (Raw Count)'!CS192/'Microbial Data (Raw Count)'!CS$492</f>
        <v>0</v>
      </c>
      <c r="CS192" s="13">
        <f>'Microbial Data (Raw Count)'!CT192/'Microbial Data (Raw Count)'!CT$492</f>
        <v>0</v>
      </c>
      <c r="CT192" s="13">
        <f>'Microbial Data (Raw Count)'!CU192/'Microbial Data (Raw Count)'!CU$492</f>
        <v>0</v>
      </c>
      <c r="CU192" s="13">
        <f>'Microbial Data (Raw Count)'!CV192/'Microbial Data (Raw Count)'!CV$492</f>
        <v>0</v>
      </c>
      <c r="CV192" s="13">
        <f>'Microbial Data (Raw Count)'!CW192/'Microbial Data (Raw Count)'!CW$492</f>
        <v>0</v>
      </c>
      <c r="CW192" s="13">
        <f>'Microbial Data (Raw Count)'!CX192/'Microbial Data (Raw Count)'!CX$492</f>
        <v>0</v>
      </c>
      <c r="CX192" s="13">
        <f>'Microbial Data (Raw Count)'!CY192/'Microbial Data (Raw Count)'!CY$492</f>
        <v>0</v>
      </c>
      <c r="CY192" s="13">
        <f>'Microbial Data (Raw Count)'!CZ192/'Microbial Data (Raw Count)'!CZ$492</f>
        <v>0</v>
      </c>
      <c r="CZ192" s="13">
        <f>'Microbial Data (Raw Count)'!DA192/'Microbial Data (Raw Count)'!DA$492</f>
        <v>0</v>
      </c>
      <c r="DA192" s="13">
        <f>'Microbial Data (Raw Count)'!DB192/'Microbial Data (Raw Count)'!DB$492</f>
        <v>0</v>
      </c>
      <c r="DB192" s="13">
        <f>'Microbial Data (Raw Count)'!DC192/'Microbial Data (Raw Count)'!DC$492</f>
        <v>0</v>
      </c>
      <c r="DC192" s="13">
        <f>'Microbial Data (Raw Count)'!DD192/'Microbial Data (Raw Count)'!DD$492</f>
        <v>0</v>
      </c>
      <c r="DD192" s="13">
        <f>'Microbial Data (Raw Count)'!DE192/'Microbial Data (Raw Count)'!DE$492</f>
        <v>0</v>
      </c>
      <c r="DE192" s="13">
        <f>'Microbial Data (Raw Count)'!DF192/'Microbial Data (Raw Count)'!DF$492</f>
        <v>0</v>
      </c>
      <c r="DF192" s="13">
        <f>'Microbial Data (Raw Count)'!DG192/'Microbial Data (Raw Count)'!DG$492</f>
        <v>0</v>
      </c>
      <c r="DG192" s="13">
        <f>'Microbial Data (Raw Count)'!DH192/'Microbial Data (Raw Count)'!DH$492</f>
        <v>0</v>
      </c>
      <c r="DH192" s="13">
        <f>'Microbial Data (Raw Count)'!DI192/'Microbial Data (Raw Count)'!DI$492</f>
        <v>0</v>
      </c>
      <c r="DI192" s="13">
        <f>'Microbial Data (Raw Count)'!DJ192/'Microbial Data (Raw Count)'!DJ$492</f>
        <v>0</v>
      </c>
      <c r="DJ192" s="13">
        <f>'Microbial Data (Raw Count)'!DK192/'Microbial Data (Raw Count)'!DK$492</f>
        <v>0</v>
      </c>
      <c r="DK192" s="13">
        <f>'Microbial Data (Raw Count)'!DL192/'Microbial Data (Raw Count)'!DL$492</f>
        <v>0</v>
      </c>
      <c r="DL192" s="13">
        <f>'Microbial Data (Raw Count)'!DM192/'Microbial Data (Raw Count)'!DM$492</f>
        <v>0</v>
      </c>
      <c r="DM192" s="13">
        <f>'Microbial Data (Raw Count)'!DN192/'Microbial Data (Raw Count)'!DN$492</f>
        <v>0</v>
      </c>
      <c r="DN192" s="13">
        <f>'Microbial Data (Raw Count)'!DO192/'Microbial Data (Raw Count)'!DO$492</f>
        <v>0</v>
      </c>
      <c r="DO192" s="13">
        <f>'Microbial Data (Raw Count)'!DP192/'Microbial Data (Raw Count)'!DP$492</f>
        <v>0</v>
      </c>
      <c r="DP192" s="13">
        <f>'Microbial Data (Raw Count)'!DQ192/'Microbial Data (Raw Count)'!DQ$492</f>
        <v>0</v>
      </c>
      <c r="DQ192" s="13">
        <f>'Microbial Data (Raw Count)'!DR192/'Microbial Data (Raw Count)'!DR$492</f>
        <v>0</v>
      </c>
      <c r="DR192" s="13">
        <f>'Microbial Data (Raw Count)'!DS192/'Microbial Data (Raw Count)'!DS$492</f>
        <v>0</v>
      </c>
      <c r="DS192" s="13">
        <f>'Microbial Data (Raw Count)'!DT192/'Microbial Data (Raw Count)'!DT$492</f>
        <v>0</v>
      </c>
      <c r="DT192" s="13">
        <f>'Microbial Data (Raw Count)'!DU192/'Microbial Data (Raw Count)'!DU$492</f>
        <v>0</v>
      </c>
      <c r="DU192" s="13">
        <f>'Microbial Data (Raw Count)'!DV192/'Microbial Data (Raw Count)'!DV$492</f>
        <v>0</v>
      </c>
      <c r="DV192" s="13">
        <f>'Microbial Data (Raw Count)'!DW192/'Microbial Data (Raw Count)'!DW$492</f>
        <v>0</v>
      </c>
      <c r="DW192" s="13">
        <f>'Microbial Data (Raw Count)'!DX192/'Microbial Data (Raw Count)'!DX$492</f>
        <v>0</v>
      </c>
      <c r="DX192" s="13">
        <f>'Microbial Data (Raw Count)'!DY192/'Microbial Data (Raw Count)'!DY$492</f>
        <v>0</v>
      </c>
      <c r="DY192" s="13">
        <f>'Microbial Data (Raw Count)'!DZ192/'Microbial Data (Raw Count)'!DZ$492</f>
        <v>0</v>
      </c>
      <c r="DZ192" s="13">
        <f>'Microbial Data (Raw Count)'!EA192/'Microbial Data (Raw Count)'!EA$492</f>
        <v>0</v>
      </c>
      <c r="EA192" s="13">
        <f>'Microbial Data (Raw Count)'!EB192/'Microbial Data (Raw Count)'!EB$492</f>
        <v>0</v>
      </c>
      <c r="EB192" s="13">
        <f>'Microbial Data (Raw Count)'!EC192/'Microbial Data (Raw Count)'!EC$492</f>
        <v>0</v>
      </c>
      <c r="EC192" s="13">
        <f>'Microbial Data (Raw Count)'!ED192/'Microbial Data (Raw Count)'!ED$492</f>
        <v>0</v>
      </c>
      <c r="ED192" s="13">
        <f>'Microbial Data (Raw Count)'!EE192/'Microbial Data (Raw Count)'!EE$492</f>
        <v>0</v>
      </c>
      <c r="EE192" s="13">
        <f>'Microbial Data (Raw Count)'!EF192/'Microbial Data (Raw Count)'!EF$492</f>
        <v>0</v>
      </c>
      <c r="EF192" s="13">
        <f>'Microbial Data (Raw Count)'!EG192/'Microbial Data (Raw Count)'!EG$492</f>
        <v>0</v>
      </c>
      <c r="EG192" s="13">
        <f>'Microbial Data (Raw Count)'!EH192/'Microbial Data (Raw Count)'!EH$492</f>
        <v>0</v>
      </c>
      <c r="EH192" s="13">
        <f>'Microbial Data (Raw Count)'!EI192/'Microbial Data (Raw Count)'!EI$492</f>
        <v>0</v>
      </c>
      <c r="EI192" s="13">
        <f>'Microbial Data (Raw Count)'!EJ192/'Microbial Data (Raw Count)'!EJ$492</f>
        <v>0</v>
      </c>
      <c r="EJ192" s="13">
        <f>'Microbial Data (Raw Count)'!EK192/'Microbial Data (Raw Count)'!EK$492</f>
        <v>0</v>
      </c>
      <c r="EK192" s="13">
        <f>'Microbial Data (Raw Count)'!EL192/'Microbial Data (Raw Count)'!EL$492</f>
        <v>0</v>
      </c>
      <c r="EL192" s="13">
        <f>'Microbial Data (Raw Count)'!EM192/'Microbial Data (Raw Count)'!EM$492</f>
        <v>0</v>
      </c>
      <c r="EM192" s="13">
        <f>'Microbial Data (Raw Count)'!EN192/'Microbial Data (Raw Count)'!EN$492</f>
        <v>0</v>
      </c>
      <c r="EN192" s="13">
        <f>'Microbial Data (Raw Count)'!EO192/'Microbial Data (Raw Count)'!EO$492</f>
        <v>0</v>
      </c>
      <c r="EO192" s="13">
        <f>'Microbial Data (Raw Count)'!EP192/'Microbial Data (Raw Count)'!EP$492</f>
        <v>0</v>
      </c>
      <c r="EP192" s="13">
        <f>'Microbial Data (Raw Count)'!EQ192/'Microbial Data (Raw Count)'!EQ$492</f>
        <v>0</v>
      </c>
      <c r="EQ192" s="13">
        <f>'Microbial Data (Raw Count)'!ER192/'Microbial Data (Raw Count)'!ER$492</f>
        <v>0</v>
      </c>
      <c r="ER192" s="13">
        <f>'Microbial Data (Raw Count)'!ES192/'Microbial Data (Raw Count)'!ES$492</f>
        <v>0</v>
      </c>
      <c r="ES192" s="13">
        <f>'Microbial Data (Raw Count)'!ET192/'Microbial Data (Raw Count)'!ET$492</f>
        <v>0</v>
      </c>
      <c r="ET192" s="13">
        <f>'Microbial Data (Raw Count)'!EU192/'Microbial Data (Raw Count)'!EU$492</f>
        <v>0</v>
      </c>
      <c r="EU192" s="13">
        <f>'Microbial Data (Raw Count)'!EV192/'Microbial Data (Raw Count)'!EV$492</f>
        <v>0</v>
      </c>
      <c r="EV192" s="13">
        <f>'Microbial Data (Raw Count)'!EW192/'Microbial Data (Raw Count)'!EW$492</f>
        <v>0</v>
      </c>
      <c r="EW192" s="13">
        <f>'Microbial Data (Raw Count)'!EX192/'Microbial Data (Raw Count)'!EX$492</f>
        <v>0</v>
      </c>
      <c r="EX192" s="13">
        <f>'Microbial Data (Raw Count)'!EY192/'Microbial Data (Raw Count)'!EY$492</f>
        <v>0</v>
      </c>
      <c r="EY192" s="13">
        <f>'Microbial Data (Raw Count)'!EZ192/'Microbial Data (Raw Count)'!EZ$492</f>
        <v>0</v>
      </c>
      <c r="EZ192" s="13">
        <f>'Microbial Data (Raw Count)'!FA192/'Microbial Data (Raw Count)'!FA$492</f>
        <v>0</v>
      </c>
    </row>
    <row r="193" spans="1:156" x14ac:dyDescent="0.3">
      <c r="A193" s="8">
        <v>192</v>
      </c>
      <c r="B193" s="8" t="s">
        <v>154</v>
      </c>
      <c r="C193" s="8" t="s">
        <v>160</v>
      </c>
      <c r="D193" s="8" t="s">
        <v>161</v>
      </c>
      <c r="E193" s="8" t="s">
        <v>162</v>
      </c>
      <c r="F193" s="8" t="s">
        <v>175</v>
      </c>
      <c r="G193" s="8" t="s">
        <v>657</v>
      </c>
      <c r="H193" s="13">
        <f>'Microbial Data (Raw Count)'!I193/'Microbial Data (Raw Count)'!I$492</f>
        <v>0</v>
      </c>
      <c r="I193" s="13">
        <f>'Microbial Data (Raw Count)'!J193/'Microbial Data (Raw Count)'!J$492</f>
        <v>0</v>
      </c>
      <c r="J193" s="13">
        <f>'Microbial Data (Raw Count)'!K193/'Microbial Data (Raw Count)'!K$492</f>
        <v>0</v>
      </c>
      <c r="K193" s="13">
        <f>'Microbial Data (Raw Count)'!L193/'Microbial Data (Raw Count)'!L$492</f>
        <v>0</v>
      </c>
      <c r="L193" s="13">
        <f>'Microbial Data (Raw Count)'!M193/'Microbial Data (Raw Count)'!M$492</f>
        <v>0</v>
      </c>
      <c r="M193" s="13">
        <f>'Microbial Data (Raw Count)'!N193/'Microbial Data (Raw Count)'!N$492</f>
        <v>0</v>
      </c>
      <c r="N193" s="13">
        <f>'Microbial Data (Raw Count)'!O193/'Microbial Data (Raw Count)'!O$492</f>
        <v>0</v>
      </c>
      <c r="O193" s="13">
        <f>'Microbial Data (Raw Count)'!P193/'Microbial Data (Raw Count)'!P$492</f>
        <v>0</v>
      </c>
      <c r="P193" s="13">
        <f>'Microbial Data (Raw Count)'!Q193/'Microbial Data (Raw Count)'!Q$492</f>
        <v>0</v>
      </c>
      <c r="Q193" s="13">
        <f>'Microbial Data (Raw Count)'!R193/'Microbial Data (Raw Count)'!R$492</f>
        <v>0</v>
      </c>
      <c r="R193" s="13">
        <f>'Microbial Data (Raw Count)'!S193/'Microbial Data (Raw Count)'!S$492</f>
        <v>0</v>
      </c>
      <c r="S193" s="13">
        <f>'Microbial Data (Raw Count)'!T193/'Microbial Data (Raw Count)'!T$492</f>
        <v>2.3032187482006105E-5</v>
      </c>
      <c r="T193" s="13">
        <f>'Microbial Data (Raw Count)'!U193/'Microbial Data (Raw Count)'!U$492</f>
        <v>0</v>
      </c>
      <c r="U193" s="13">
        <f>'Microbial Data (Raw Count)'!V193/'Microbial Data (Raw Count)'!V$492</f>
        <v>0</v>
      </c>
      <c r="V193" s="13">
        <f>'Microbial Data (Raw Count)'!W193/'Microbial Data (Raw Count)'!W$492</f>
        <v>0</v>
      </c>
      <c r="W193" s="13">
        <f>'Microbial Data (Raw Count)'!X193/'Microbial Data (Raw Count)'!X$492</f>
        <v>0</v>
      </c>
      <c r="X193" s="13">
        <f>'Microbial Data (Raw Count)'!Y193/'Microbial Data (Raw Count)'!Y$492</f>
        <v>0</v>
      </c>
      <c r="Y193" s="13">
        <f>'Microbial Data (Raw Count)'!Z193/'Microbial Data (Raw Count)'!Z$492</f>
        <v>0</v>
      </c>
      <c r="Z193" s="13">
        <f>'Microbial Data (Raw Count)'!AA193/'Microbial Data (Raw Count)'!AA$492</f>
        <v>0</v>
      </c>
      <c r="AA193" s="13">
        <f>'Microbial Data (Raw Count)'!AB193/'Microbial Data (Raw Count)'!AB$492</f>
        <v>0</v>
      </c>
      <c r="AB193" s="13">
        <f>'Microbial Data (Raw Count)'!AC193/'Microbial Data (Raw Count)'!AC$492</f>
        <v>0</v>
      </c>
      <c r="AC193" s="13">
        <f>'Microbial Data (Raw Count)'!AD193/'Microbial Data (Raw Count)'!AD$492</f>
        <v>0</v>
      </c>
      <c r="AD193" s="13">
        <f>'Microbial Data (Raw Count)'!AE193/'Microbial Data (Raw Count)'!AE$492</f>
        <v>0</v>
      </c>
      <c r="AE193" s="13">
        <f>'Microbial Data (Raw Count)'!AF193/'Microbial Data (Raw Count)'!AF$492</f>
        <v>0</v>
      </c>
      <c r="AF193" s="13">
        <f>'Microbial Data (Raw Count)'!AG193/'Microbial Data (Raw Count)'!AG$492</f>
        <v>0</v>
      </c>
      <c r="AG193" s="13">
        <f>'Microbial Data (Raw Count)'!AH193/'Microbial Data (Raw Count)'!AH$492</f>
        <v>0</v>
      </c>
      <c r="AH193" s="13">
        <f>'Microbial Data (Raw Count)'!AI193/'Microbial Data (Raw Count)'!AI$492</f>
        <v>0</v>
      </c>
      <c r="AI193" s="13">
        <f>'Microbial Data (Raw Count)'!AJ193/'Microbial Data (Raw Count)'!AJ$492</f>
        <v>0</v>
      </c>
      <c r="AJ193" s="13">
        <f>'Microbial Data (Raw Count)'!AK193/'Microbial Data (Raw Count)'!AK$492</f>
        <v>0</v>
      </c>
      <c r="AK193" s="13">
        <f>'Microbial Data (Raw Count)'!AL193/'Microbial Data (Raw Count)'!AL$492</f>
        <v>0</v>
      </c>
      <c r="AL193" s="13">
        <f>'Microbial Data (Raw Count)'!AM193/'Microbial Data (Raw Count)'!AM$492</f>
        <v>0</v>
      </c>
      <c r="AM193" s="13">
        <f>'Microbial Data (Raw Count)'!AN193/'Microbial Data (Raw Count)'!AN$492</f>
        <v>0</v>
      </c>
      <c r="AN193" s="13">
        <f>'Microbial Data (Raw Count)'!AO193/'Microbial Data (Raw Count)'!AO$492</f>
        <v>0</v>
      </c>
      <c r="AO193" s="13">
        <f>'Microbial Data (Raw Count)'!AP193/'Microbial Data (Raw Count)'!AP$492</f>
        <v>0</v>
      </c>
      <c r="AP193" s="13">
        <f>'Microbial Data (Raw Count)'!AQ193/'Microbial Data (Raw Count)'!AQ$492</f>
        <v>0</v>
      </c>
      <c r="AQ193" s="13">
        <f>'Microbial Data (Raw Count)'!AR193/'Microbial Data (Raw Count)'!AR$492</f>
        <v>0</v>
      </c>
      <c r="AR193" s="13">
        <f>'Microbial Data (Raw Count)'!AS193/'Microbial Data (Raw Count)'!AS$492</f>
        <v>0</v>
      </c>
      <c r="AS193" s="13">
        <f>'Microbial Data (Raw Count)'!AT193/'Microbial Data (Raw Count)'!AT$492</f>
        <v>0</v>
      </c>
      <c r="AT193" s="13">
        <f>'Microbial Data (Raw Count)'!AU193/'Microbial Data (Raw Count)'!AU$492</f>
        <v>0</v>
      </c>
      <c r="AU193" s="13">
        <f>'Microbial Data (Raw Count)'!AV193/'Microbial Data (Raw Count)'!AV$492</f>
        <v>0</v>
      </c>
      <c r="AV193" s="13">
        <f>'Microbial Data (Raw Count)'!AW193/'Microbial Data (Raw Count)'!AW$492</f>
        <v>0</v>
      </c>
      <c r="AW193" s="13">
        <f>'Microbial Data (Raw Count)'!AX193/'Microbial Data (Raw Count)'!AX$492</f>
        <v>0</v>
      </c>
      <c r="AX193" s="13">
        <f>'Microbial Data (Raw Count)'!AY193/'Microbial Data (Raw Count)'!AY$492</f>
        <v>0</v>
      </c>
      <c r="AY193" s="13">
        <f>'Microbial Data (Raw Count)'!AZ193/'Microbial Data (Raw Count)'!AZ$492</f>
        <v>0</v>
      </c>
      <c r="AZ193" s="13">
        <f>'Microbial Data (Raw Count)'!BA193/'Microbial Data (Raw Count)'!BA$492</f>
        <v>0</v>
      </c>
      <c r="BA193" s="13">
        <f>'Microbial Data (Raw Count)'!BB193/'Microbial Data (Raw Count)'!BB$492</f>
        <v>0</v>
      </c>
      <c r="BB193" s="13">
        <f>'Microbial Data (Raw Count)'!BC193/'Microbial Data (Raw Count)'!BC$492</f>
        <v>0</v>
      </c>
      <c r="BC193" s="13">
        <f>'Microbial Data (Raw Count)'!BD193/'Microbial Data (Raw Count)'!BD$492</f>
        <v>0</v>
      </c>
      <c r="BD193" s="13">
        <f>'Microbial Data (Raw Count)'!BE193/'Microbial Data (Raw Count)'!BE$492</f>
        <v>0</v>
      </c>
      <c r="BE193" s="13">
        <f>'Microbial Data (Raw Count)'!BF193/'Microbial Data (Raw Count)'!BF$492</f>
        <v>0</v>
      </c>
      <c r="BF193" s="13">
        <f>'Microbial Data (Raw Count)'!BG193/'Microbial Data (Raw Count)'!BG$492</f>
        <v>0</v>
      </c>
      <c r="BG193" s="13">
        <f>'Microbial Data (Raw Count)'!BH193/'Microbial Data (Raw Count)'!BH$492</f>
        <v>0</v>
      </c>
      <c r="BH193" s="13">
        <f>'Microbial Data (Raw Count)'!BI193/'Microbial Data (Raw Count)'!BI$492</f>
        <v>0</v>
      </c>
      <c r="BI193" s="13">
        <f>'Microbial Data (Raw Count)'!BJ193/'Microbial Data (Raw Count)'!BJ$492</f>
        <v>0</v>
      </c>
      <c r="BJ193" s="13">
        <f>'Microbial Data (Raw Count)'!BK193/'Microbial Data (Raw Count)'!BK$492</f>
        <v>0</v>
      </c>
      <c r="BK193" s="13">
        <f>'Microbial Data (Raw Count)'!BL193/'Microbial Data (Raw Count)'!BL$492</f>
        <v>0</v>
      </c>
      <c r="BL193" s="13">
        <f>'Microbial Data (Raw Count)'!BM193/'Microbial Data (Raw Count)'!BM$492</f>
        <v>0</v>
      </c>
      <c r="BM193" s="13">
        <f>'Microbial Data (Raw Count)'!BN193/'Microbial Data (Raw Count)'!BN$492</f>
        <v>0</v>
      </c>
      <c r="BN193" s="13">
        <f>'Microbial Data (Raw Count)'!BO193/'Microbial Data (Raw Count)'!BO$492</f>
        <v>0</v>
      </c>
      <c r="BO193" s="13">
        <f>'Microbial Data (Raw Count)'!BP193/'Microbial Data (Raw Count)'!BP$492</f>
        <v>0</v>
      </c>
      <c r="BP193" s="13">
        <f>'Microbial Data (Raw Count)'!BQ193/'Microbial Data (Raw Count)'!BQ$492</f>
        <v>0</v>
      </c>
      <c r="BQ193" s="13">
        <f>'Microbial Data (Raw Count)'!BR193/'Microbial Data (Raw Count)'!BR$492</f>
        <v>0</v>
      </c>
      <c r="BR193" s="13">
        <f>'Microbial Data (Raw Count)'!BS193/'Microbial Data (Raw Count)'!BS$492</f>
        <v>0</v>
      </c>
      <c r="BS193" s="13">
        <f>'Microbial Data (Raw Count)'!BT193/'Microbial Data (Raw Count)'!BT$492</f>
        <v>0</v>
      </c>
      <c r="BT193" s="13">
        <f>'Microbial Data (Raw Count)'!BU193/'Microbial Data (Raw Count)'!BU$492</f>
        <v>6.3205132256739254E-5</v>
      </c>
      <c r="BU193" s="13">
        <f>'Microbial Data (Raw Count)'!BV193/'Microbial Data (Raw Count)'!BV$492</f>
        <v>0</v>
      </c>
      <c r="BV193" s="13">
        <f>'Microbial Data (Raw Count)'!BW193/'Microbial Data (Raw Count)'!BW$492</f>
        <v>0</v>
      </c>
      <c r="BW193" s="13">
        <f>'Microbial Data (Raw Count)'!BX193/'Microbial Data (Raw Count)'!BX$492</f>
        <v>0</v>
      </c>
      <c r="BX193" s="13">
        <f>'Microbial Data (Raw Count)'!BY193/'Microbial Data (Raw Count)'!BY$492</f>
        <v>4.9910992064152265E-5</v>
      </c>
      <c r="BY193" s="13">
        <f>'Microbial Data (Raw Count)'!BZ193/'Microbial Data (Raw Count)'!BZ$492</f>
        <v>0</v>
      </c>
      <c r="BZ193" s="13">
        <f>'Microbial Data (Raw Count)'!CA193/'Microbial Data (Raw Count)'!CA$492</f>
        <v>0</v>
      </c>
      <c r="CA193" s="13">
        <f>'Microbial Data (Raw Count)'!CB193/'Microbial Data (Raw Count)'!CB$492</f>
        <v>0</v>
      </c>
      <c r="CB193" s="13">
        <f>'Microbial Data (Raw Count)'!CC193/'Microbial Data (Raw Count)'!CC$492</f>
        <v>0</v>
      </c>
      <c r="CC193" s="13">
        <f>'Microbial Data (Raw Count)'!CD193/'Microbial Data (Raw Count)'!CD$492</f>
        <v>0</v>
      </c>
      <c r="CD193" s="13">
        <f>'Microbial Data (Raw Count)'!CE193/'Microbial Data (Raw Count)'!CE$492</f>
        <v>5.2195699074396269E-5</v>
      </c>
      <c r="CE193" s="13">
        <f>'Microbial Data (Raw Count)'!CF193/'Microbial Data (Raw Count)'!CF$492</f>
        <v>0</v>
      </c>
      <c r="CF193" s="13">
        <f>'Microbial Data (Raw Count)'!CG193/'Microbial Data (Raw Count)'!CG$492</f>
        <v>0</v>
      </c>
      <c r="CG193" s="13">
        <f>'Microbial Data (Raw Count)'!CH193/'Microbial Data (Raw Count)'!CH$492</f>
        <v>0</v>
      </c>
      <c r="CH193" s="13">
        <f>'Microbial Data (Raw Count)'!CI193/'Microbial Data (Raw Count)'!CI$492</f>
        <v>0</v>
      </c>
      <c r="CI193" s="13">
        <f>'Microbial Data (Raw Count)'!CJ193/'Microbial Data (Raw Count)'!CJ$492</f>
        <v>0</v>
      </c>
      <c r="CJ193" s="13">
        <f>'Microbial Data (Raw Count)'!CK193/'Microbial Data (Raw Count)'!CK$492</f>
        <v>0</v>
      </c>
      <c r="CK193" s="13">
        <f>'Microbial Data (Raw Count)'!CL193/'Microbial Data (Raw Count)'!CL$492</f>
        <v>0</v>
      </c>
      <c r="CL193" s="13">
        <f>'Microbial Data (Raw Count)'!CM193/'Microbial Data (Raw Count)'!CM$492</f>
        <v>0</v>
      </c>
      <c r="CM193" s="13">
        <f>'Microbial Data (Raw Count)'!CN193/'Microbial Data (Raw Count)'!CN$492</f>
        <v>0</v>
      </c>
      <c r="CN193" s="13">
        <f>'Microbial Data (Raw Count)'!CO193/'Microbial Data (Raw Count)'!CO$492</f>
        <v>0</v>
      </c>
      <c r="CO193" s="13">
        <f>'Microbial Data (Raw Count)'!CP193/'Microbial Data (Raw Count)'!CP$492</f>
        <v>0</v>
      </c>
      <c r="CP193" s="13">
        <f>'Microbial Data (Raw Count)'!CQ193/'Microbial Data (Raw Count)'!CQ$492</f>
        <v>0</v>
      </c>
      <c r="CQ193" s="13">
        <f>'Microbial Data (Raw Count)'!CR193/'Microbial Data (Raw Count)'!CR$492</f>
        <v>0</v>
      </c>
      <c r="CR193" s="13">
        <f>'Microbial Data (Raw Count)'!CS193/'Microbial Data (Raw Count)'!CS$492</f>
        <v>0</v>
      </c>
      <c r="CS193" s="13">
        <f>'Microbial Data (Raw Count)'!CT193/'Microbial Data (Raw Count)'!CT$492</f>
        <v>0</v>
      </c>
      <c r="CT193" s="13">
        <f>'Microbial Data (Raw Count)'!CU193/'Microbial Data (Raw Count)'!CU$492</f>
        <v>0</v>
      </c>
      <c r="CU193" s="13">
        <f>'Microbial Data (Raw Count)'!CV193/'Microbial Data (Raw Count)'!CV$492</f>
        <v>0</v>
      </c>
      <c r="CV193" s="13">
        <f>'Microbial Data (Raw Count)'!CW193/'Microbial Data (Raw Count)'!CW$492</f>
        <v>0</v>
      </c>
      <c r="CW193" s="13">
        <f>'Microbial Data (Raw Count)'!CX193/'Microbial Data (Raw Count)'!CX$492</f>
        <v>0</v>
      </c>
      <c r="CX193" s="13">
        <f>'Microbial Data (Raw Count)'!CY193/'Microbial Data (Raw Count)'!CY$492</f>
        <v>0</v>
      </c>
      <c r="CY193" s="13">
        <f>'Microbial Data (Raw Count)'!CZ193/'Microbial Data (Raw Count)'!CZ$492</f>
        <v>0</v>
      </c>
      <c r="CZ193" s="13">
        <f>'Microbial Data (Raw Count)'!DA193/'Microbial Data (Raw Count)'!DA$492</f>
        <v>0</v>
      </c>
      <c r="DA193" s="13">
        <f>'Microbial Data (Raw Count)'!DB193/'Microbial Data (Raw Count)'!DB$492</f>
        <v>0</v>
      </c>
      <c r="DB193" s="13">
        <f>'Microbial Data (Raw Count)'!DC193/'Microbial Data (Raw Count)'!DC$492</f>
        <v>0</v>
      </c>
      <c r="DC193" s="13">
        <f>'Microbial Data (Raw Count)'!DD193/'Microbial Data (Raw Count)'!DD$492</f>
        <v>0</v>
      </c>
      <c r="DD193" s="13">
        <f>'Microbial Data (Raw Count)'!DE193/'Microbial Data (Raw Count)'!DE$492</f>
        <v>0</v>
      </c>
      <c r="DE193" s="13">
        <f>'Microbial Data (Raw Count)'!DF193/'Microbial Data (Raw Count)'!DF$492</f>
        <v>0</v>
      </c>
      <c r="DF193" s="13">
        <f>'Microbial Data (Raw Count)'!DG193/'Microbial Data (Raw Count)'!DG$492</f>
        <v>0</v>
      </c>
      <c r="DG193" s="13">
        <f>'Microbial Data (Raw Count)'!DH193/'Microbial Data (Raw Count)'!DH$492</f>
        <v>0</v>
      </c>
      <c r="DH193" s="13">
        <f>'Microbial Data (Raw Count)'!DI193/'Microbial Data (Raw Count)'!DI$492</f>
        <v>0</v>
      </c>
      <c r="DI193" s="13">
        <f>'Microbial Data (Raw Count)'!DJ193/'Microbial Data (Raw Count)'!DJ$492</f>
        <v>0</v>
      </c>
      <c r="DJ193" s="13">
        <f>'Microbial Data (Raw Count)'!DK193/'Microbial Data (Raw Count)'!DK$492</f>
        <v>0</v>
      </c>
      <c r="DK193" s="13">
        <f>'Microbial Data (Raw Count)'!DL193/'Microbial Data (Raw Count)'!DL$492</f>
        <v>0</v>
      </c>
      <c r="DL193" s="13">
        <f>'Microbial Data (Raw Count)'!DM193/'Microbial Data (Raw Count)'!DM$492</f>
        <v>0</v>
      </c>
      <c r="DM193" s="13">
        <f>'Microbial Data (Raw Count)'!DN193/'Microbial Data (Raw Count)'!DN$492</f>
        <v>0</v>
      </c>
      <c r="DN193" s="13">
        <f>'Microbial Data (Raw Count)'!DO193/'Microbial Data (Raw Count)'!DO$492</f>
        <v>0</v>
      </c>
      <c r="DO193" s="13">
        <f>'Microbial Data (Raw Count)'!DP193/'Microbial Data (Raw Count)'!DP$492</f>
        <v>0</v>
      </c>
      <c r="DP193" s="13">
        <f>'Microbial Data (Raw Count)'!DQ193/'Microbial Data (Raw Count)'!DQ$492</f>
        <v>0</v>
      </c>
      <c r="DQ193" s="13">
        <f>'Microbial Data (Raw Count)'!DR193/'Microbial Data (Raw Count)'!DR$492</f>
        <v>0</v>
      </c>
      <c r="DR193" s="13">
        <f>'Microbial Data (Raw Count)'!DS193/'Microbial Data (Raw Count)'!DS$492</f>
        <v>0</v>
      </c>
      <c r="DS193" s="13">
        <f>'Microbial Data (Raw Count)'!DT193/'Microbial Data (Raw Count)'!DT$492</f>
        <v>0</v>
      </c>
      <c r="DT193" s="13">
        <f>'Microbial Data (Raw Count)'!DU193/'Microbial Data (Raw Count)'!DU$492</f>
        <v>0</v>
      </c>
      <c r="DU193" s="13">
        <f>'Microbial Data (Raw Count)'!DV193/'Microbial Data (Raw Count)'!DV$492</f>
        <v>0</v>
      </c>
      <c r="DV193" s="13">
        <f>'Microbial Data (Raw Count)'!DW193/'Microbial Data (Raw Count)'!DW$492</f>
        <v>0</v>
      </c>
      <c r="DW193" s="13">
        <f>'Microbial Data (Raw Count)'!DX193/'Microbial Data (Raw Count)'!DX$492</f>
        <v>0</v>
      </c>
      <c r="DX193" s="13">
        <f>'Microbial Data (Raw Count)'!DY193/'Microbial Data (Raw Count)'!DY$492</f>
        <v>0</v>
      </c>
      <c r="DY193" s="13">
        <f>'Microbial Data (Raw Count)'!DZ193/'Microbial Data (Raw Count)'!DZ$492</f>
        <v>0</v>
      </c>
      <c r="DZ193" s="13">
        <f>'Microbial Data (Raw Count)'!EA193/'Microbial Data (Raw Count)'!EA$492</f>
        <v>0</v>
      </c>
      <c r="EA193" s="13">
        <f>'Microbial Data (Raw Count)'!EB193/'Microbial Data (Raw Count)'!EB$492</f>
        <v>0</v>
      </c>
      <c r="EB193" s="13">
        <f>'Microbial Data (Raw Count)'!EC193/'Microbial Data (Raw Count)'!EC$492</f>
        <v>0</v>
      </c>
      <c r="EC193" s="13">
        <f>'Microbial Data (Raw Count)'!ED193/'Microbial Data (Raw Count)'!ED$492</f>
        <v>0</v>
      </c>
      <c r="ED193" s="13">
        <f>'Microbial Data (Raw Count)'!EE193/'Microbial Data (Raw Count)'!EE$492</f>
        <v>0</v>
      </c>
      <c r="EE193" s="13">
        <f>'Microbial Data (Raw Count)'!EF193/'Microbial Data (Raw Count)'!EF$492</f>
        <v>0</v>
      </c>
      <c r="EF193" s="13">
        <f>'Microbial Data (Raw Count)'!EG193/'Microbial Data (Raw Count)'!EG$492</f>
        <v>0</v>
      </c>
      <c r="EG193" s="13">
        <f>'Microbial Data (Raw Count)'!EH193/'Microbial Data (Raw Count)'!EH$492</f>
        <v>0</v>
      </c>
      <c r="EH193" s="13">
        <f>'Microbial Data (Raw Count)'!EI193/'Microbial Data (Raw Count)'!EI$492</f>
        <v>0</v>
      </c>
      <c r="EI193" s="13">
        <f>'Microbial Data (Raw Count)'!EJ193/'Microbial Data (Raw Count)'!EJ$492</f>
        <v>6.2543976233289032E-5</v>
      </c>
      <c r="EJ193" s="13">
        <f>'Microbial Data (Raw Count)'!EK193/'Microbial Data (Raw Count)'!EK$492</f>
        <v>0</v>
      </c>
      <c r="EK193" s="13">
        <f>'Microbial Data (Raw Count)'!EL193/'Microbial Data (Raw Count)'!EL$492</f>
        <v>0</v>
      </c>
      <c r="EL193" s="13">
        <f>'Microbial Data (Raw Count)'!EM193/'Microbial Data (Raw Count)'!EM$492</f>
        <v>0</v>
      </c>
      <c r="EM193" s="13">
        <f>'Microbial Data (Raw Count)'!EN193/'Microbial Data (Raw Count)'!EN$492</f>
        <v>0</v>
      </c>
      <c r="EN193" s="13">
        <f>'Microbial Data (Raw Count)'!EO193/'Microbial Data (Raw Count)'!EO$492</f>
        <v>0</v>
      </c>
      <c r="EO193" s="13">
        <f>'Microbial Data (Raw Count)'!EP193/'Microbial Data (Raw Count)'!EP$492</f>
        <v>0</v>
      </c>
      <c r="EP193" s="13">
        <f>'Microbial Data (Raw Count)'!EQ193/'Microbial Data (Raw Count)'!EQ$492</f>
        <v>0</v>
      </c>
      <c r="EQ193" s="13">
        <f>'Microbial Data (Raw Count)'!ER193/'Microbial Data (Raw Count)'!ER$492</f>
        <v>0</v>
      </c>
      <c r="ER193" s="13">
        <f>'Microbial Data (Raw Count)'!ES193/'Microbial Data (Raw Count)'!ES$492</f>
        <v>0</v>
      </c>
      <c r="ES193" s="13">
        <f>'Microbial Data (Raw Count)'!ET193/'Microbial Data (Raw Count)'!ET$492</f>
        <v>0</v>
      </c>
      <c r="ET193" s="13">
        <f>'Microbial Data (Raw Count)'!EU193/'Microbial Data (Raw Count)'!EU$492</f>
        <v>0</v>
      </c>
      <c r="EU193" s="13">
        <f>'Microbial Data (Raw Count)'!EV193/'Microbial Data (Raw Count)'!EV$492</f>
        <v>3.6592505854800937E-5</v>
      </c>
      <c r="EV193" s="13">
        <f>'Microbial Data (Raw Count)'!EW193/'Microbial Data (Raw Count)'!EW$492</f>
        <v>0</v>
      </c>
      <c r="EW193" s="13">
        <f>'Microbial Data (Raw Count)'!EX193/'Microbial Data (Raw Count)'!EX$492</f>
        <v>0</v>
      </c>
      <c r="EX193" s="13">
        <f>'Microbial Data (Raw Count)'!EY193/'Microbial Data (Raw Count)'!EY$492</f>
        <v>0</v>
      </c>
      <c r="EY193" s="13">
        <f>'Microbial Data (Raw Count)'!EZ193/'Microbial Data (Raw Count)'!EZ$492</f>
        <v>0</v>
      </c>
      <c r="EZ193" s="13">
        <f>'Microbial Data (Raw Count)'!FA193/'Microbial Data (Raw Count)'!FA$492</f>
        <v>0</v>
      </c>
    </row>
    <row r="194" spans="1:156" x14ac:dyDescent="0.3">
      <c r="A194" s="8">
        <v>193</v>
      </c>
      <c r="B194" s="8" t="s">
        <v>154</v>
      </c>
      <c r="C194" s="8" t="s">
        <v>155</v>
      </c>
      <c r="D194" s="8" t="s">
        <v>156</v>
      </c>
      <c r="E194" s="8" t="s">
        <v>157</v>
      </c>
      <c r="F194" s="8" t="s">
        <v>634</v>
      </c>
      <c r="G194" s="8" t="s">
        <v>482</v>
      </c>
      <c r="H194" s="13">
        <f>'Microbial Data (Raw Count)'!I194/'Microbial Data (Raw Count)'!I$492</f>
        <v>0</v>
      </c>
      <c r="I194" s="13">
        <f>'Microbial Data (Raw Count)'!J194/'Microbial Data (Raw Count)'!J$492</f>
        <v>0</v>
      </c>
      <c r="J194" s="13">
        <f>'Microbial Data (Raw Count)'!K194/'Microbial Data (Raw Count)'!K$492</f>
        <v>0</v>
      </c>
      <c r="K194" s="13">
        <f>'Microbial Data (Raw Count)'!L194/'Microbial Data (Raw Count)'!L$492</f>
        <v>0</v>
      </c>
      <c r="L194" s="13">
        <f>'Microbial Data (Raw Count)'!M194/'Microbial Data (Raw Count)'!M$492</f>
        <v>0</v>
      </c>
      <c r="M194" s="13">
        <f>'Microbial Data (Raw Count)'!N194/'Microbial Data (Raw Count)'!N$492</f>
        <v>0</v>
      </c>
      <c r="N194" s="13">
        <f>'Microbial Data (Raw Count)'!O194/'Microbial Data (Raw Count)'!O$492</f>
        <v>0</v>
      </c>
      <c r="O194" s="13">
        <f>'Microbial Data (Raw Count)'!P194/'Microbial Data (Raw Count)'!P$492</f>
        <v>0</v>
      </c>
      <c r="P194" s="13">
        <f>'Microbial Data (Raw Count)'!Q194/'Microbial Data (Raw Count)'!Q$492</f>
        <v>0</v>
      </c>
      <c r="Q194" s="13">
        <f>'Microbial Data (Raw Count)'!R194/'Microbial Data (Raw Count)'!R$492</f>
        <v>0</v>
      </c>
      <c r="R194" s="13">
        <f>'Microbial Data (Raw Count)'!S194/'Microbial Data (Raw Count)'!S$492</f>
        <v>0</v>
      </c>
      <c r="S194" s="13">
        <f>'Microbial Data (Raw Count)'!T194/'Microbial Data (Raw Count)'!T$492</f>
        <v>0</v>
      </c>
      <c r="T194" s="13">
        <f>'Microbial Data (Raw Count)'!U194/'Microbial Data (Raw Count)'!U$492</f>
        <v>0</v>
      </c>
      <c r="U194" s="13">
        <f>'Microbial Data (Raw Count)'!V194/'Microbial Data (Raw Count)'!V$492</f>
        <v>0</v>
      </c>
      <c r="V194" s="13">
        <f>'Microbial Data (Raw Count)'!W194/'Microbial Data (Raw Count)'!W$492</f>
        <v>0</v>
      </c>
      <c r="W194" s="13">
        <f>'Microbial Data (Raw Count)'!X194/'Microbial Data (Raw Count)'!X$492</f>
        <v>0</v>
      </c>
      <c r="X194" s="13">
        <f>'Microbial Data (Raw Count)'!Y194/'Microbial Data (Raw Count)'!Y$492</f>
        <v>0</v>
      </c>
      <c r="Y194" s="13">
        <f>'Microbial Data (Raw Count)'!Z194/'Microbial Data (Raw Count)'!Z$492</f>
        <v>0</v>
      </c>
      <c r="Z194" s="13">
        <f>'Microbial Data (Raw Count)'!AA194/'Microbial Data (Raw Count)'!AA$492</f>
        <v>0</v>
      </c>
      <c r="AA194" s="13">
        <f>'Microbial Data (Raw Count)'!AB194/'Microbial Data (Raw Count)'!AB$492</f>
        <v>0</v>
      </c>
      <c r="AB194" s="13">
        <f>'Microbial Data (Raw Count)'!AC194/'Microbial Data (Raw Count)'!AC$492</f>
        <v>0</v>
      </c>
      <c r="AC194" s="13">
        <f>'Microbial Data (Raw Count)'!AD194/'Microbial Data (Raw Count)'!AD$492</f>
        <v>0</v>
      </c>
      <c r="AD194" s="13">
        <f>'Microbial Data (Raw Count)'!AE194/'Microbial Data (Raw Count)'!AE$492</f>
        <v>0</v>
      </c>
      <c r="AE194" s="13">
        <f>'Microbial Data (Raw Count)'!AF194/'Microbial Data (Raw Count)'!AF$492</f>
        <v>0</v>
      </c>
      <c r="AF194" s="13">
        <f>'Microbial Data (Raw Count)'!AG194/'Microbial Data (Raw Count)'!AG$492</f>
        <v>0</v>
      </c>
      <c r="AG194" s="13">
        <f>'Microbial Data (Raw Count)'!AH194/'Microbial Data (Raw Count)'!AH$492</f>
        <v>0</v>
      </c>
      <c r="AH194" s="13">
        <f>'Microbial Data (Raw Count)'!AI194/'Microbial Data (Raw Count)'!AI$492</f>
        <v>0</v>
      </c>
      <c r="AI194" s="13">
        <f>'Microbial Data (Raw Count)'!AJ194/'Microbial Data (Raw Count)'!AJ$492</f>
        <v>0</v>
      </c>
      <c r="AJ194" s="13">
        <f>'Microbial Data (Raw Count)'!AK194/'Microbial Data (Raw Count)'!AK$492</f>
        <v>0</v>
      </c>
      <c r="AK194" s="13">
        <f>'Microbial Data (Raw Count)'!AL194/'Microbial Data (Raw Count)'!AL$492</f>
        <v>0</v>
      </c>
      <c r="AL194" s="13">
        <f>'Microbial Data (Raw Count)'!AM194/'Microbial Data (Raw Count)'!AM$492</f>
        <v>0</v>
      </c>
      <c r="AM194" s="13">
        <f>'Microbial Data (Raw Count)'!AN194/'Microbial Data (Raw Count)'!AN$492</f>
        <v>0</v>
      </c>
      <c r="AN194" s="13">
        <f>'Microbial Data (Raw Count)'!AO194/'Microbial Data (Raw Count)'!AO$492</f>
        <v>0</v>
      </c>
      <c r="AO194" s="13">
        <f>'Microbial Data (Raw Count)'!AP194/'Microbial Data (Raw Count)'!AP$492</f>
        <v>0</v>
      </c>
      <c r="AP194" s="13">
        <f>'Microbial Data (Raw Count)'!AQ194/'Microbial Data (Raw Count)'!AQ$492</f>
        <v>0</v>
      </c>
      <c r="AQ194" s="13">
        <f>'Microbial Data (Raw Count)'!AR194/'Microbial Data (Raw Count)'!AR$492</f>
        <v>0</v>
      </c>
      <c r="AR194" s="13">
        <f>'Microbial Data (Raw Count)'!AS194/'Microbial Data (Raw Count)'!AS$492</f>
        <v>0</v>
      </c>
      <c r="AS194" s="13">
        <f>'Microbial Data (Raw Count)'!AT194/'Microbial Data (Raw Count)'!AT$492</f>
        <v>0</v>
      </c>
      <c r="AT194" s="13">
        <f>'Microbial Data (Raw Count)'!AU194/'Microbial Data (Raw Count)'!AU$492</f>
        <v>0</v>
      </c>
      <c r="AU194" s="13">
        <f>'Microbial Data (Raw Count)'!AV194/'Microbial Data (Raw Count)'!AV$492</f>
        <v>0</v>
      </c>
      <c r="AV194" s="13">
        <f>'Microbial Data (Raw Count)'!AW194/'Microbial Data (Raw Count)'!AW$492</f>
        <v>0</v>
      </c>
      <c r="AW194" s="13">
        <f>'Microbial Data (Raw Count)'!AX194/'Microbial Data (Raw Count)'!AX$492</f>
        <v>0</v>
      </c>
      <c r="AX194" s="13">
        <f>'Microbial Data (Raw Count)'!AY194/'Microbial Data (Raw Count)'!AY$492</f>
        <v>0</v>
      </c>
      <c r="AY194" s="13">
        <f>'Microbial Data (Raw Count)'!AZ194/'Microbial Data (Raw Count)'!AZ$492</f>
        <v>0</v>
      </c>
      <c r="AZ194" s="13">
        <f>'Microbial Data (Raw Count)'!BA194/'Microbial Data (Raw Count)'!BA$492</f>
        <v>0</v>
      </c>
      <c r="BA194" s="13">
        <f>'Microbial Data (Raw Count)'!BB194/'Microbial Data (Raw Count)'!BB$492</f>
        <v>0</v>
      </c>
      <c r="BB194" s="13">
        <f>'Microbial Data (Raw Count)'!BC194/'Microbial Data (Raw Count)'!BC$492</f>
        <v>0</v>
      </c>
      <c r="BC194" s="13">
        <f>'Microbial Data (Raw Count)'!BD194/'Microbial Data (Raw Count)'!BD$492</f>
        <v>0</v>
      </c>
      <c r="BD194" s="13">
        <f>'Microbial Data (Raw Count)'!BE194/'Microbial Data (Raw Count)'!BE$492</f>
        <v>0</v>
      </c>
      <c r="BE194" s="13">
        <f>'Microbial Data (Raw Count)'!BF194/'Microbial Data (Raw Count)'!BF$492</f>
        <v>0</v>
      </c>
      <c r="BF194" s="13">
        <f>'Microbial Data (Raw Count)'!BG194/'Microbial Data (Raw Count)'!BG$492</f>
        <v>0</v>
      </c>
      <c r="BG194" s="13">
        <f>'Microbial Data (Raw Count)'!BH194/'Microbial Data (Raw Count)'!BH$492</f>
        <v>0</v>
      </c>
      <c r="BH194" s="13">
        <f>'Microbial Data (Raw Count)'!BI194/'Microbial Data (Raw Count)'!BI$492</f>
        <v>0</v>
      </c>
      <c r="BI194" s="13">
        <f>'Microbial Data (Raw Count)'!BJ194/'Microbial Data (Raw Count)'!BJ$492</f>
        <v>0</v>
      </c>
      <c r="BJ194" s="13">
        <f>'Microbial Data (Raw Count)'!BK194/'Microbial Data (Raw Count)'!BK$492</f>
        <v>0</v>
      </c>
      <c r="BK194" s="13">
        <f>'Microbial Data (Raw Count)'!BL194/'Microbial Data (Raw Count)'!BL$492</f>
        <v>0</v>
      </c>
      <c r="BL194" s="13">
        <f>'Microbial Data (Raw Count)'!BM194/'Microbial Data (Raw Count)'!BM$492</f>
        <v>0</v>
      </c>
      <c r="BM194" s="13">
        <f>'Microbial Data (Raw Count)'!BN194/'Microbial Data (Raw Count)'!BN$492</f>
        <v>0</v>
      </c>
      <c r="BN194" s="13">
        <f>'Microbial Data (Raw Count)'!BO194/'Microbial Data (Raw Count)'!BO$492</f>
        <v>0</v>
      </c>
      <c r="BO194" s="13">
        <f>'Microbial Data (Raw Count)'!BP194/'Microbial Data (Raw Count)'!BP$492</f>
        <v>0</v>
      </c>
      <c r="BP194" s="13">
        <f>'Microbial Data (Raw Count)'!BQ194/'Microbial Data (Raw Count)'!BQ$492</f>
        <v>0</v>
      </c>
      <c r="BQ194" s="13">
        <f>'Microbial Data (Raw Count)'!BR194/'Microbial Data (Raw Count)'!BR$492</f>
        <v>0</v>
      </c>
      <c r="BR194" s="13">
        <f>'Microbial Data (Raw Count)'!BS194/'Microbial Data (Raw Count)'!BS$492</f>
        <v>0</v>
      </c>
      <c r="BS194" s="13">
        <f>'Microbial Data (Raw Count)'!BT194/'Microbial Data (Raw Count)'!BT$492</f>
        <v>0</v>
      </c>
      <c r="BT194" s="13">
        <f>'Microbial Data (Raw Count)'!BU194/'Microbial Data (Raw Count)'!BU$492</f>
        <v>0</v>
      </c>
      <c r="BU194" s="13">
        <f>'Microbial Data (Raw Count)'!BV194/'Microbial Data (Raw Count)'!BV$492</f>
        <v>0</v>
      </c>
      <c r="BV194" s="13">
        <f>'Microbial Data (Raw Count)'!BW194/'Microbial Data (Raw Count)'!BW$492</f>
        <v>0</v>
      </c>
      <c r="BW194" s="13">
        <f>'Microbial Data (Raw Count)'!BX194/'Microbial Data (Raw Count)'!BX$492</f>
        <v>0</v>
      </c>
      <c r="BX194" s="13">
        <f>'Microbial Data (Raw Count)'!BY194/'Microbial Data (Raw Count)'!BY$492</f>
        <v>0</v>
      </c>
      <c r="BY194" s="13">
        <f>'Microbial Data (Raw Count)'!BZ194/'Microbial Data (Raw Count)'!BZ$492</f>
        <v>0</v>
      </c>
      <c r="BZ194" s="13">
        <f>'Microbial Data (Raw Count)'!CA194/'Microbial Data (Raw Count)'!CA$492</f>
        <v>0</v>
      </c>
      <c r="CA194" s="13">
        <f>'Microbial Data (Raw Count)'!CB194/'Microbial Data (Raw Count)'!CB$492</f>
        <v>0</v>
      </c>
      <c r="CB194" s="13">
        <f>'Microbial Data (Raw Count)'!CC194/'Microbial Data (Raw Count)'!CC$492</f>
        <v>0</v>
      </c>
      <c r="CC194" s="13">
        <f>'Microbial Data (Raw Count)'!CD194/'Microbial Data (Raw Count)'!CD$492</f>
        <v>0</v>
      </c>
      <c r="CD194" s="13">
        <f>'Microbial Data (Raw Count)'!CE194/'Microbial Data (Raw Count)'!CE$492</f>
        <v>0</v>
      </c>
      <c r="CE194" s="13">
        <f>'Microbial Data (Raw Count)'!CF194/'Microbial Data (Raw Count)'!CF$492</f>
        <v>0</v>
      </c>
      <c r="CF194" s="13">
        <f>'Microbial Data (Raw Count)'!CG194/'Microbial Data (Raw Count)'!CG$492</f>
        <v>0</v>
      </c>
      <c r="CG194" s="13">
        <f>'Microbial Data (Raw Count)'!CH194/'Microbial Data (Raw Count)'!CH$492</f>
        <v>0</v>
      </c>
      <c r="CH194" s="13">
        <f>'Microbial Data (Raw Count)'!CI194/'Microbial Data (Raw Count)'!CI$492</f>
        <v>0</v>
      </c>
      <c r="CI194" s="13">
        <f>'Microbial Data (Raw Count)'!CJ194/'Microbial Data (Raw Count)'!CJ$492</f>
        <v>0</v>
      </c>
      <c r="CJ194" s="13">
        <f>'Microbial Data (Raw Count)'!CK194/'Microbial Data (Raw Count)'!CK$492</f>
        <v>0</v>
      </c>
      <c r="CK194" s="13">
        <f>'Microbial Data (Raw Count)'!CL194/'Microbial Data (Raw Count)'!CL$492</f>
        <v>0</v>
      </c>
      <c r="CL194" s="13">
        <f>'Microbial Data (Raw Count)'!CM194/'Microbial Data (Raw Count)'!CM$492</f>
        <v>0</v>
      </c>
      <c r="CM194" s="13">
        <f>'Microbial Data (Raw Count)'!CN194/'Microbial Data (Raw Count)'!CN$492</f>
        <v>0</v>
      </c>
      <c r="CN194" s="13">
        <f>'Microbial Data (Raw Count)'!CO194/'Microbial Data (Raw Count)'!CO$492</f>
        <v>0</v>
      </c>
      <c r="CO194" s="13">
        <f>'Microbial Data (Raw Count)'!CP194/'Microbial Data (Raw Count)'!CP$492</f>
        <v>0</v>
      </c>
      <c r="CP194" s="13">
        <f>'Microbial Data (Raw Count)'!CQ194/'Microbial Data (Raw Count)'!CQ$492</f>
        <v>0</v>
      </c>
      <c r="CQ194" s="13">
        <f>'Microbial Data (Raw Count)'!CR194/'Microbial Data (Raw Count)'!CR$492</f>
        <v>0</v>
      </c>
      <c r="CR194" s="13">
        <f>'Microbial Data (Raw Count)'!CS194/'Microbial Data (Raw Count)'!CS$492</f>
        <v>0</v>
      </c>
      <c r="CS194" s="13">
        <f>'Microbial Data (Raw Count)'!CT194/'Microbial Data (Raw Count)'!CT$492</f>
        <v>0</v>
      </c>
      <c r="CT194" s="13">
        <f>'Microbial Data (Raw Count)'!CU194/'Microbial Data (Raw Count)'!CU$492</f>
        <v>0</v>
      </c>
      <c r="CU194" s="13">
        <f>'Microbial Data (Raw Count)'!CV194/'Microbial Data (Raw Count)'!CV$492</f>
        <v>0</v>
      </c>
      <c r="CV194" s="13">
        <f>'Microbial Data (Raw Count)'!CW194/'Microbial Data (Raw Count)'!CW$492</f>
        <v>0</v>
      </c>
      <c r="CW194" s="13">
        <f>'Microbial Data (Raw Count)'!CX194/'Microbial Data (Raw Count)'!CX$492</f>
        <v>0</v>
      </c>
      <c r="CX194" s="13">
        <f>'Microbial Data (Raw Count)'!CY194/'Microbial Data (Raw Count)'!CY$492</f>
        <v>0</v>
      </c>
      <c r="CY194" s="13">
        <f>'Microbial Data (Raw Count)'!CZ194/'Microbial Data (Raw Count)'!CZ$492</f>
        <v>0</v>
      </c>
      <c r="CZ194" s="13">
        <f>'Microbial Data (Raw Count)'!DA194/'Microbial Data (Raw Count)'!DA$492</f>
        <v>0</v>
      </c>
      <c r="DA194" s="13">
        <f>'Microbial Data (Raw Count)'!DB194/'Microbial Data (Raw Count)'!DB$492</f>
        <v>0</v>
      </c>
      <c r="DB194" s="13">
        <f>'Microbial Data (Raw Count)'!DC194/'Microbial Data (Raw Count)'!DC$492</f>
        <v>0</v>
      </c>
      <c r="DC194" s="13">
        <f>'Microbial Data (Raw Count)'!DD194/'Microbial Data (Raw Count)'!DD$492</f>
        <v>0</v>
      </c>
      <c r="DD194" s="13">
        <f>'Microbial Data (Raw Count)'!DE194/'Microbial Data (Raw Count)'!DE$492</f>
        <v>0</v>
      </c>
      <c r="DE194" s="13">
        <f>'Microbial Data (Raw Count)'!DF194/'Microbial Data (Raw Count)'!DF$492</f>
        <v>0</v>
      </c>
      <c r="DF194" s="13">
        <f>'Microbial Data (Raw Count)'!DG194/'Microbial Data (Raw Count)'!DG$492</f>
        <v>0</v>
      </c>
      <c r="DG194" s="13">
        <f>'Microbial Data (Raw Count)'!DH194/'Microbial Data (Raw Count)'!DH$492</f>
        <v>0</v>
      </c>
      <c r="DH194" s="13">
        <f>'Microbial Data (Raw Count)'!DI194/'Microbial Data (Raw Count)'!DI$492</f>
        <v>0</v>
      </c>
      <c r="DI194" s="13">
        <f>'Microbial Data (Raw Count)'!DJ194/'Microbial Data (Raw Count)'!DJ$492</f>
        <v>0</v>
      </c>
      <c r="DJ194" s="13">
        <f>'Microbial Data (Raw Count)'!DK194/'Microbial Data (Raw Count)'!DK$492</f>
        <v>0</v>
      </c>
      <c r="DK194" s="13">
        <f>'Microbial Data (Raw Count)'!DL194/'Microbial Data (Raw Count)'!DL$492</f>
        <v>0</v>
      </c>
      <c r="DL194" s="13">
        <f>'Microbial Data (Raw Count)'!DM194/'Microbial Data (Raw Count)'!DM$492</f>
        <v>0</v>
      </c>
      <c r="DM194" s="13">
        <f>'Microbial Data (Raw Count)'!DN194/'Microbial Data (Raw Count)'!DN$492</f>
        <v>0</v>
      </c>
      <c r="DN194" s="13">
        <f>'Microbial Data (Raw Count)'!DO194/'Microbial Data (Raw Count)'!DO$492</f>
        <v>0</v>
      </c>
      <c r="DO194" s="13">
        <f>'Microbial Data (Raw Count)'!DP194/'Microbial Data (Raw Count)'!DP$492</f>
        <v>0</v>
      </c>
      <c r="DP194" s="13">
        <f>'Microbial Data (Raw Count)'!DQ194/'Microbial Data (Raw Count)'!DQ$492</f>
        <v>0</v>
      </c>
      <c r="DQ194" s="13">
        <f>'Microbial Data (Raw Count)'!DR194/'Microbial Data (Raw Count)'!DR$492</f>
        <v>0</v>
      </c>
      <c r="DR194" s="13">
        <f>'Microbial Data (Raw Count)'!DS194/'Microbial Data (Raw Count)'!DS$492</f>
        <v>0</v>
      </c>
      <c r="DS194" s="13">
        <f>'Microbial Data (Raw Count)'!DT194/'Microbial Data (Raw Count)'!DT$492</f>
        <v>0</v>
      </c>
      <c r="DT194" s="13">
        <f>'Microbial Data (Raw Count)'!DU194/'Microbial Data (Raw Count)'!DU$492</f>
        <v>0</v>
      </c>
      <c r="DU194" s="13">
        <f>'Microbial Data (Raw Count)'!DV194/'Microbial Data (Raw Count)'!DV$492</f>
        <v>0</v>
      </c>
      <c r="DV194" s="13">
        <f>'Microbial Data (Raw Count)'!DW194/'Microbial Data (Raw Count)'!DW$492</f>
        <v>0</v>
      </c>
      <c r="DW194" s="13">
        <f>'Microbial Data (Raw Count)'!DX194/'Microbial Data (Raw Count)'!DX$492</f>
        <v>0</v>
      </c>
      <c r="DX194" s="13">
        <f>'Microbial Data (Raw Count)'!DY194/'Microbial Data (Raw Count)'!DY$492</f>
        <v>1.0605766001449455E-4</v>
      </c>
      <c r="DY194" s="13">
        <f>'Microbial Data (Raw Count)'!DZ194/'Microbial Data (Raw Count)'!DZ$492</f>
        <v>0</v>
      </c>
      <c r="DZ194" s="13">
        <f>'Microbial Data (Raw Count)'!EA194/'Microbial Data (Raw Count)'!EA$492</f>
        <v>0</v>
      </c>
      <c r="EA194" s="13">
        <f>'Microbial Data (Raw Count)'!EB194/'Microbial Data (Raw Count)'!EB$492</f>
        <v>0</v>
      </c>
      <c r="EB194" s="13">
        <f>'Microbial Data (Raw Count)'!EC194/'Microbial Data (Raw Count)'!EC$492</f>
        <v>0</v>
      </c>
      <c r="EC194" s="13">
        <f>'Microbial Data (Raw Count)'!ED194/'Microbial Data (Raw Count)'!ED$492</f>
        <v>0</v>
      </c>
      <c r="ED194" s="13">
        <f>'Microbial Data (Raw Count)'!EE194/'Microbial Data (Raw Count)'!EE$492</f>
        <v>0</v>
      </c>
      <c r="EE194" s="13">
        <f>'Microbial Data (Raw Count)'!EF194/'Microbial Data (Raw Count)'!EF$492</f>
        <v>0</v>
      </c>
      <c r="EF194" s="13">
        <f>'Microbial Data (Raw Count)'!EG194/'Microbial Data (Raw Count)'!EG$492</f>
        <v>0</v>
      </c>
      <c r="EG194" s="13">
        <f>'Microbial Data (Raw Count)'!EH194/'Microbial Data (Raw Count)'!EH$492</f>
        <v>0</v>
      </c>
      <c r="EH194" s="13">
        <f>'Microbial Data (Raw Count)'!EI194/'Microbial Data (Raw Count)'!EI$492</f>
        <v>0</v>
      </c>
      <c r="EI194" s="13">
        <f>'Microbial Data (Raw Count)'!EJ194/'Microbial Data (Raw Count)'!EJ$492</f>
        <v>0</v>
      </c>
      <c r="EJ194" s="13">
        <f>'Microbial Data (Raw Count)'!EK194/'Microbial Data (Raw Count)'!EK$492</f>
        <v>0</v>
      </c>
      <c r="EK194" s="13">
        <f>'Microbial Data (Raw Count)'!EL194/'Microbial Data (Raw Count)'!EL$492</f>
        <v>0</v>
      </c>
      <c r="EL194" s="13">
        <f>'Microbial Data (Raw Count)'!EM194/'Microbial Data (Raw Count)'!EM$492</f>
        <v>0</v>
      </c>
      <c r="EM194" s="13">
        <f>'Microbial Data (Raw Count)'!EN194/'Microbial Data (Raw Count)'!EN$492</f>
        <v>0</v>
      </c>
      <c r="EN194" s="13">
        <f>'Microbial Data (Raw Count)'!EO194/'Microbial Data (Raw Count)'!EO$492</f>
        <v>0</v>
      </c>
      <c r="EO194" s="13">
        <f>'Microbial Data (Raw Count)'!EP194/'Microbial Data (Raw Count)'!EP$492</f>
        <v>0</v>
      </c>
      <c r="EP194" s="13">
        <f>'Microbial Data (Raw Count)'!EQ194/'Microbial Data (Raw Count)'!EQ$492</f>
        <v>0</v>
      </c>
      <c r="EQ194" s="13">
        <f>'Microbial Data (Raw Count)'!ER194/'Microbial Data (Raw Count)'!ER$492</f>
        <v>0</v>
      </c>
      <c r="ER194" s="13">
        <f>'Microbial Data (Raw Count)'!ES194/'Microbial Data (Raw Count)'!ES$492</f>
        <v>0</v>
      </c>
      <c r="ES194" s="13">
        <f>'Microbial Data (Raw Count)'!ET194/'Microbial Data (Raw Count)'!ET$492</f>
        <v>0</v>
      </c>
      <c r="ET194" s="13">
        <f>'Microbial Data (Raw Count)'!EU194/'Microbial Data (Raw Count)'!EU$492</f>
        <v>0</v>
      </c>
      <c r="EU194" s="13">
        <f>'Microbial Data (Raw Count)'!EV194/'Microbial Data (Raw Count)'!EV$492</f>
        <v>0</v>
      </c>
      <c r="EV194" s="13">
        <f>'Microbial Data (Raw Count)'!EW194/'Microbial Data (Raw Count)'!EW$492</f>
        <v>0</v>
      </c>
      <c r="EW194" s="13">
        <f>'Microbial Data (Raw Count)'!EX194/'Microbial Data (Raw Count)'!EX$492</f>
        <v>0</v>
      </c>
      <c r="EX194" s="13">
        <f>'Microbial Data (Raw Count)'!EY194/'Microbial Data (Raw Count)'!EY$492</f>
        <v>0</v>
      </c>
      <c r="EY194" s="13">
        <f>'Microbial Data (Raw Count)'!EZ194/'Microbial Data (Raw Count)'!EZ$492</f>
        <v>0</v>
      </c>
      <c r="EZ194" s="13">
        <f>'Microbial Data (Raw Count)'!FA194/'Microbial Data (Raw Count)'!FA$492</f>
        <v>0</v>
      </c>
    </row>
    <row r="195" spans="1:156" x14ac:dyDescent="0.3">
      <c r="A195" s="8">
        <v>194</v>
      </c>
      <c r="B195" s="8" t="s">
        <v>154</v>
      </c>
      <c r="C195" s="8" t="s">
        <v>155</v>
      </c>
      <c r="D195" s="8" t="s">
        <v>156</v>
      </c>
      <c r="E195" s="8" t="s">
        <v>157</v>
      </c>
      <c r="F195" s="8" t="s">
        <v>184</v>
      </c>
      <c r="G195" s="8" t="s">
        <v>658</v>
      </c>
      <c r="H195" s="13">
        <f>'Microbial Data (Raw Count)'!I195/'Microbial Data (Raw Count)'!I$492</f>
        <v>2.0793585625618855E-2</v>
      </c>
      <c r="I195" s="13">
        <f>'Microbial Data (Raw Count)'!J195/'Microbial Data (Raw Count)'!J$492</f>
        <v>2.9808340556679188E-2</v>
      </c>
      <c r="J195" s="13">
        <f>'Microbial Data (Raw Count)'!K195/'Microbial Data (Raw Count)'!K$492</f>
        <v>2.4813499330195287E-2</v>
      </c>
      <c r="K195" s="13">
        <f>'Microbial Data (Raw Count)'!L195/'Microbial Data (Raw Count)'!L$492</f>
        <v>0.28185333950515895</v>
      </c>
      <c r="L195" s="13">
        <f>'Microbial Data (Raw Count)'!M195/'Microbial Data (Raw Count)'!M$492</f>
        <v>0.22359348664874426</v>
      </c>
      <c r="M195" s="13">
        <f>'Microbial Data (Raw Count)'!N195/'Microbial Data (Raw Count)'!N$492</f>
        <v>0.27201778665093695</v>
      </c>
      <c r="N195" s="13">
        <f>'Microbial Data (Raw Count)'!O195/'Microbial Data (Raw Count)'!O$492</f>
        <v>3.8952219958678286E-2</v>
      </c>
      <c r="O195" s="13">
        <f>'Microbial Data (Raw Count)'!P195/'Microbial Data (Raw Count)'!P$492</f>
        <v>1.6409754506157736E-2</v>
      </c>
      <c r="P195" s="13">
        <f>'Microbial Data (Raw Count)'!Q195/'Microbial Data (Raw Count)'!Q$492</f>
        <v>1.6445647136214811E-2</v>
      </c>
      <c r="Q195" s="13">
        <f>'Microbial Data (Raw Count)'!R195/'Microbial Data (Raw Count)'!R$492</f>
        <v>4.0037600529192632E-4</v>
      </c>
      <c r="R195" s="13">
        <f>'Microbial Data (Raw Count)'!S195/'Microbial Data (Raw Count)'!S$492</f>
        <v>8.5904398596409485E-4</v>
      </c>
      <c r="S195" s="13">
        <f>'Microbial Data (Raw Count)'!T195/'Microbial Data (Raw Count)'!T$492</f>
        <v>8.2915874935221969E-4</v>
      </c>
      <c r="T195" s="13">
        <f>'Microbial Data (Raw Count)'!U195/'Microbial Data (Raw Count)'!U$492</f>
        <v>0.15936022734518029</v>
      </c>
      <c r="U195" s="13">
        <f>'Microbial Data (Raw Count)'!V195/'Microbial Data (Raw Count)'!V$492</f>
        <v>5.978727724241336E-2</v>
      </c>
      <c r="V195" s="13">
        <f>'Microbial Data (Raw Count)'!W195/'Microbial Data (Raw Count)'!W$492</f>
        <v>0.13368118370689164</v>
      </c>
      <c r="W195" s="13">
        <f>'Microbial Data (Raw Count)'!X195/'Microbial Data (Raw Count)'!X$492</f>
        <v>6.0550651810731528E-2</v>
      </c>
      <c r="X195" s="13">
        <f>'Microbial Data (Raw Count)'!Y195/'Microbial Data (Raw Count)'!Y$492</f>
        <v>6.9848712731133328E-2</v>
      </c>
      <c r="Y195" s="13">
        <f>'Microbial Data (Raw Count)'!Z195/'Microbial Data (Raw Count)'!Z$492</f>
        <v>6.3177928729478389E-2</v>
      </c>
      <c r="Z195" s="13">
        <f>'Microbial Data (Raw Count)'!AA195/'Microbial Data (Raw Count)'!AA$492</f>
        <v>3.1808479470974761E-3</v>
      </c>
      <c r="AA195" s="13">
        <f>'Microbial Data (Raw Count)'!AB195/'Microbial Data (Raw Count)'!AB$492</f>
        <v>9.2533037071687516E-3</v>
      </c>
      <c r="AB195" s="13">
        <f>'Microbial Data (Raw Count)'!AC195/'Microbial Data (Raw Count)'!AC$492</f>
        <v>2.1013348199077086E-2</v>
      </c>
      <c r="AC195" s="13">
        <f>'Microbial Data (Raw Count)'!AD195/'Microbial Data (Raw Count)'!AD$492</f>
        <v>1.289844329132691E-2</v>
      </c>
      <c r="AD195" s="13">
        <f>'Microbial Data (Raw Count)'!AE195/'Microbial Data (Raw Count)'!AE$492</f>
        <v>1.1090479405806887E-2</v>
      </c>
      <c r="AE195" s="13">
        <f>'Microbial Data (Raw Count)'!AF195/'Microbial Data (Raw Count)'!AF$492</f>
        <v>1.368078983925382E-2</v>
      </c>
      <c r="AF195" s="13">
        <f>'Microbial Data (Raw Count)'!AG195/'Microbial Data (Raw Count)'!AG$492</f>
        <v>5.920202841697364E-3</v>
      </c>
      <c r="AG195" s="13">
        <f>'Microbial Data (Raw Count)'!AH195/'Microbial Data (Raw Count)'!AH$492</f>
        <v>1.0308936071315925E-2</v>
      </c>
      <c r="AH195" s="13">
        <f>'Microbial Data (Raw Count)'!AI195/'Microbial Data (Raw Count)'!AI$492</f>
        <v>2.6817640047675805E-3</v>
      </c>
      <c r="AI195" s="13">
        <f>'Microbial Data (Raw Count)'!AJ195/'Microbial Data (Raw Count)'!AJ$492</f>
        <v>2.536691429606813E-3</v>
      </c>
      <c r="AJ195" s="13">
        <f>'Microbial Data (Raw Count)'!AK195/'Microbial Data (Raw Count)'!AK$492</f>
        <v>2.7352406812146865E-3</v>
      </c>
      <c r="AK195" s="13">
        <f>'Microbial Data (Raw Count)'!AL195/'Microbial Data (Raw Count)'!AL$492</f>
        <v>2.6820303963444917E-3</v>
      </c>
      <c r="AL195" s="13">
        <f>'Microbial Data (Raw Count)'!AM195/'Microbial Data (Raw Count)'!AM$492</f>
        <v>0.10681266701477408</v>
      </c>
      <c r="AM195" s="13">
        <f>'Microbial Data (Raw Count)'!AN195/'Microbial Data (Raw Count)'!AN$492</f>
        <v>0.14768970433856132</v>
      </c>
      <c r="AN195" s="13">
        <f>'Microbial Data (Raw Count)'!AO195/'Microbial Data (Raw Count)'!AO$492</f>
        <v>9.6111429514232613E-2</v>
      </c>
      <c r="AO195" s="13">
        <f>'Microbial Data (Raw Count)'!AP195/'Microbial Data (Raw Count)'!AP$492</f>
        <v>3.6587004224448057E-2</v>
      </c>
      <c r="AP195" s="13">
        <f>'Microbial Data (Raw Count)'!AQ195/'Microbial Data (Raw Count)'!AQ$492</f>
        <v>4.7907185215832301E-2</v>
      </c>
      <c r="AQ195" s="13">
        <f>'Microbial Data (Raw Count)'!AR195/'Microbial Data (Raw Count)'!AR$492</f>
        <v>2.633178440483893E-2</v>
      </c>
      <c r="AR195" s="13">
        <f>'Microbial Data (Raw Count)'!AS195/'Microbial Data (Raw Count)'!AS$492</f>
        <v>9.6000192819870087E-2</v>
      </c>
      <c r="AS195" s="13">
        <f>'Microbial Data (Raw Count)'!AT195/'Microbial Data (Raw Count)'!AT$492</f>
        <v>0.11443289652056032</v>
      </c>
      <c r="AT195" s="13">
        <f>'Microbial Data (Raw Count)'!AU195/'Microbial Data (Raw Count)'!AU$492</f>
        <v>0.10154201030113438</v>
      </c>
      <c r="AU195" s="13">
        <f>'Microbial Data (Raw Count)'!AV195/'Microbial Data (Raw Count)'!AV$492</f>
        <v>5.7174411689745984E-2</v>
      </c>
      <c r="AV195" s="13">
        <f>'Microbial Data (Raw Count)'!AW195/'Microbial Data (Raw Count)'!AW$492</f>
        <v>4.2617099846281606E-2</v>
      </c>
      <c r="AW195" s="13">
        <f>'Microbial Data (Raw Count)'!AX195/'Microbial Data (Raw Count)'!AX$492</f>
        <v>4.2617099846281606E-2</v>
      </c>
      <c r="AX195" s="13">
        <f>'Microbial Data (Raw Count)'!AY195/'Microbial Data (Raw Count)'!AY$492</f>
        <v>0.11957261574990107</v>
      </c>
      <c r="AY195" s="13">
        <f>'Microbial Data (Raw Count)'!AZ195/'Microbial Data (Raw Count)'!AZ$492</f>
        <v>1.865448646802698E-2</v>
      </c>
      <c r="AZ195" s="13">
        <f>'Microbial Data (Raw Count)'!BA195/'Microbial Data (Raw Count)'!BA$492</f>
        <v>8.05333786308816E-2</v>
      </c>
      <c r="BA195" s="13">
        <f>'Microbial Data (Raw Count)'!BB195/'Microbial Data (Raw Count)'!BB$492</f>
        <v>5.057528868842532E-2</v>
      </c>
      <c r="BB195" s="13">
        <f>'Microbial Data (Raw Count)'!BC195/'Microbial Data (Raw Count)'!BC$492</f>
        <v>4.970335002123525E-2</v>
      </c>
      <c r="BC195" s="13">
        <f>'Microbial Data (Raw Count)'!BD195/'Microbial Data (Raw Count)'!BD$492</f>
        <v>5.8735507731237604E-2</v>
      </c>
      <c r="BD195" s="13">
        <f>'Microbial Data (Raw Count)'!BE195/'Microbial Data (Raw Count)'!BE$492</f>
        <v>5.9492731719381162E-3</v>
      </c>
      <c r="BE195" s="13">
        <f>'Microbial Data (Raw Count)'!BF195/'Microbial Data (Raw Count)'!BF$492</f>
        <v>1.8396260081364642E-2</v>
      </c>
      <c r="BF195" s="13">
        <f>'Microbial Data (Raw Count)'!BG195/'Microbial Data (Raw Count)'!BG$492</f>
        <v>3.0280549289164103E-4</v>
      </c>
      <c r="BG195" s="13">
        <f>'Microbial Data (Raw Count)'!BH195/'Microbial Data (Raw Count)'!BH$492</f>
        <v>7.819176986161875E-4</v>
      </c>
      <c r="BH195" s="13">
        <f>'Microbial Data (Raw Count)'!BI195/'Microbial Data (Raw Count)'!BI$492</f>
        <v>1.6873889875666074E-3</v>
      </c>
      <c r="BI195" s="13">
        <f>'Microbial Data (Raw Count)'!BJ195/'Microbial Data (Raw Count)'!BJ$492</f>
        <v>1.5010879444735175E-3</v>
      </c>
      <c r="BJ195" s="13">
        <f>'Microbial Data (Raw Count)'!BK195/'Microbial Data (Raw Count)'!BK$492</f>
        <v>3.1170166615787529E-3</v>
      </c>
      <c r="BK195" s="13">
        <f>'Microbial Data (Raw Count)'!BL195/'Microbial Data (Raw Count)'!BL$492</f>
        <v>2.5145849441203346E-2</v>
      </c>
      <c r="BL195" s="13">
        <f>'Microbial Data (Raw Count)'!BM195/'Microbial Data (Raw Count)'!BM$492</f>
        <v>2.6110810756692897E-2</v>
      </c>
      <c r="BM195" s="13">
        <f>'Microbial Data (Raw Count)'!BN195/'Microbial Data (Raw Count)'!BN$492</f>
        <v>5.0122071496709727E-4</v>
      </c>
      <c r="BN195" s="13">
        <f>'Microbial Data (Raw Count)'!BO195/'Microbial Data (Raw Count)'!BO$492</f>
        <v>3.4257329641154471E-4</v>
      </c>
      <c r="BO195" s="13">
        <f>'Microbial Data (Raw Count)'!BP195/'Microbial Data (Raw Count)'!BP$492</f>
        <v>9.3770051916234037E-3</v>
      </c>
      <c r="BP195" s="13">
        <f>'Microbial Data (Raw Count)'!BQ195/'Microbial Data (Raw Count)'!BQ$492</f>
        <v>8.9734322937785379E-3</v>
      </c>
      <c r="BQ195" s="13">
        <f>'Microbial Data (Raw Count)'!BR195/'Microbial Data (Raw Count)'!BR$492</f>
        <v>1.2237327990196891E-2</v>
      </c>
      <c r="BR195" s="13">
        <f>'Microbial Data (Raw Count)'!BS195/'Microbial Data (Raw Count)'!BS$492</f>
        <v>1.7433751743375175E-2</v>
      </c>
      <c r="BS195" s="13">
        <f>'Microbial Data (Raw Count)'!BT195/'Microbial Data (Raw Count)'!BT$492</f>
        <v>4.8558350977705819E-2</v>
      </c>
      <c r="BT195" s="13">
        <f>'Microbial Data (Raw Count)'!BU195/'Microbial Data (Raw Count)'!BU$492</f>
        <v>3.0085642954207882E-2</v>
      </c>
      <c r="BU195" s="13">
        <f>'Microbial Data (Raw Count)'!BV195/'Microbial Data (Raw Count)'!BV$492</f>
        <v>4.1680114343676515E-2</v>
      </c>
      <c r="BV195" s="13">
        <f>'Microbial Data (Raw Count)'!BW195/'Microbial Data (Raw Count)'!BW$492</f>
        <v>0.10245044743664798</v>
      </c>
      <c r="BW195" s="13">
        <f>'Microbial Data (Raw Count)'!BX195/'Microbial Data (Raw Count)'!BX$492</f>
        <v>8.2545594109369E-2</v>
      </c>
      <c r="BX195" s="13">
        <f>'Microbial Data (Raw Count)'!BY195/'Microbial Data (Raw Count)'!BY$492</f>
        <v>0.11640907049095779</v>
      </c>
      <c r="BY195" s="13">
        <f>'Microbial Data (Raw Count)'!BZ195/'Microbial Data (Raw Count)'!BZ$492</f>
        <v>6.3287038911608695E-2</v>
      </c>
      <c r="BZ195" s="13">
        <f>'Microbial Data (Raw Count)'!CA195/'Microbial Data (Raw Count)'!CA$492</f>
        <v>4.1092805944383984E-2</v>
      </c>
      <c r="CA195" s="13">
        <f>'Microbial Data (Raw Count)'!CB195/'Microbial Data (Raw Count)'!CB$492</f>
        <v>6.2919328432474081E-2</v>
      </c>
      <c r="CB195" s="13">
        <f>'Microbial Data (Raw Count)'!CC195/'Microbial Data (Raw Count)'!CC$492</f>
        <v>1.5924576136903817E-2</v>
      </c>
      <c r="CC195" s="13">
        <f>'Microbial Data (Raw Count)'!CD195/'Microbial Data (Raw Count)'!CD$492</f>
        <v>2.7413569175582905E-2</v>
      </c>
      <c r="CD195" s="13">
        <f>'Microbial Data (Raw Count)'!CE195/'Microbial Data (Raw Count)'!CE$492</f>
        <v>4.2922263205511867E-2</v>
      </c>
      <c r="CE195" s="13">
        <f>'Microbial Data (Raw Count)'!CF195/'Microbial Data (Raw Count)'!CF$492</f>
        <v>0.17776474039307716</v>
      </c>
      <c r="CF195" s="13">
        <f>'Microbial Data (Raw Count)'!CG195/'Microbial Data (Raw Count)'!CG$492</f>
        <v>0.14163726880089678</v>
      </c>
      <c r="CG195" s="13">
        <f>'Microbial Data (Raw Count)'!CH195/'Microbial Data (Raw Count)'!CH$492</f>
        <v>0.18428594239803681</v>
      </c>
      <c r="CH195" s="13">
        <f>'Microbial Data (Raw Count)'!CI195/'Microbial Data (Raw Count)'!CI$492</f>
        <v>6.538467070346772E-2</v>
      </c>
      <c r="CI195" s="13">
        <f>'Microbial Data (Raw Count)'!CJ195/'Microbial Data (Raw Count)'!CJ$492</f>
        <v>1.438321394325681E-2</v>
      </c>
      <c r="CJ195" s="13">
        <f>'Microbial Data (Raw Count)'!CK195/'Microbial Data (Raw Count)'!CK$492</f>
        <v>4.6465443175255992E-2</v>
      </c>
      <c r="CK195" s="13">
        <f>'Microbial Data (Raw Count)'!CL195/'Microbial Data (Raw Count)'!CL$492</f>
        <v>5.4441678304693666E-2</v>
      </c>
      <c r="CL195" s="13">
        <f>'Microbial Data (Raw Count)'!CM195/'Microbial Data (Raw Count)'!CM$492</f>
        <v>5.4904991515599536E-2</v>
      </c>
      <c r="CM195" s="13">
        <f>'Microbial Data (Raw Count)'!CN195/'Microbial Data (Raw Count)'!CN$492</f>
        <v>2.6417707921071974E-2</v>
      </c>
      <c r="CN195" s="13">
        <f>'Microbial Data (Raw Count)'!CO195/'Microbial Data (Raw Count)'!CO$492</f>
        <v>3.7821115034500634E-2</v>
      </c>
      <c r="CO195" s="13">
        <f>'Microbial Data (Raw Count)'!CP195/'Microbial Data (Raw Count)'!CP$492</f>
        <v>2.4341395778770605E-2</v>
      </c>
      <c r="CP195" s="13">
        <f>'Microbial Data (Raw Count)'!CQ195/'Microbial Data (Raw Count)'!CQ$492</f>
        <v>2.306027306027306E-2</v>
      </c>
      <c r="CQ195" s="13">
        <f>'Microbial Data (Raw Count)'!CR195/'Microbial Data (Raw Count)'!CR$492</f>
        <v>4.5909715431556274E-2</v>
      </c>
      <c r="CR195" s="13">
        <f>'Microbial Data (Raw Count)'!CS195/'Microbial Data (Raw Count)'!CS$492</f>
        <v>1.2582772703842239E-2</v>
      </c>
      <c r="CS195" s="13">
        <f>'Microbial Data (Raw Count)'!CT195/'Microbial Data (Raw Count)'!CT$492</f>
        <v>5.5778783180940927E-2</v>
      </c>
      <c r="CT195" s="13">
        <f>'Microbial Data (Raw Count)'!CU195/'Microbial Data (Raw Count)'!CU$492</f>
        <v>6.0264514400113496E-2</v>
      </c>
      <c r="CU195" s="13">
        <f>'Microbial Data (Raw Count)'!CV195/'Microbial Data (Raw Count)'!CV$492</f>
        <v>8.3738352890631293E-2</v>
      </c>
      <c r="CV195" s="13">
        <f>'Microbial Data (Raw Count)'!CW195/'Microbial Data (Raw Count)'!CW$492</f>
        <v>4.3671589645863108E-4</v>
      </c>
      <c r="CW195" s="13">
        <f>'Microbial Data (Raw Count)'!CX195/'Microbial Data (Raw Count)'!CX$492</f>
        <v>3.5077462730195847E-4</v>
      </c>
      <c r="CX195" s="13">
        <f>'Microbial Data (Raw Count)'!CY195/'Microbial Data (Raw Count)'!CY$492</f>
        <v>2.8300106911514997E-4</v>
      </c>
      <c r="CY195" s="13">
        <f>'Microbial Data (Raw Count)'!CZ195/'Microbial Data (Raw Count)'!CZ$492</f>
        <v>4.5966410305996463E-3</v>
      </c>
      <c r="CZ195" s="13">
        <f>'Microbial Data (Raw Count)'!DA195/'Microbial Data (Raw Count)'!DA$492</f>
        <v>5.0139114305587755E-3</v>
      </c>
      <c r="DA195" s="13">
        <f>'Microbial Data (Raw Count)'!DB195/'Microbial Data (Raw Count)'!DB$492</f>
        <v>1.7807173747138134E-3</v>
      </c>
      <c r="DB195" s="13">
        <f>'Microbial Data (Raw Count)'!DC195/'Microbial Data (Raw Count)'!DC$492</f>
        <v>1.9147461445156819E-2</v>
      </c>
      <c r="DC195" s="13">
        <f>'Microbial Data (Raw Count)'!DD195/'Microbial Data (Raw Count)'!DD$492</f>
        <v>3.0568432842786472E-2</v>
      </c>
      <c r="DD195" s="13">
        <f>'Microbial Data (Raw Count)'!DE195/'Microbial Data (Raw Count)'!DE$492</f>
        <v>1.7934724067358444E-2</v>
      </c>
      <c r="DE195" s="13">
        <f>'Microbial Data (Raw Count)'!DF195/'Microbial Data (Raw Count)'!DF$492</f>
        <v>1.713664734730272E-3</v>
      </c>
      <c r="DF195" s="13">
        <f>'Microbial Data (Raw Count)'!DG195/'Microbial Data (Raw Count)'!DG$492</f>
        <v>8.8079666086042004E-3</v>
      </c>
      <c r="DG195" s="13">
        <f>'Microbial Data (Raw Count)'!DH195/'Microbial Data (Raw Count)'!DH$492</f>
        <v>7.9694323144104801E-4</v>
      </c>
      <c r="DH195" s="13">
        <f>'Microbial Data (Raw Count)'!DI195/'Microbial Data (Raw Count)'!DI$492</f>
        <v>9.4479763328507591E-2</v>
      </c>
      <c r="DI195" s="13">
        <f>'Microbial Data (Raw Count)'!DJ195/'Microbial Data (Raw Count)'!DJ$492</f>
        <v>7.8654011058872236E-2</v>
      </c>
      <c r="DJ195" s="13">
        <f>'Microbial Data (Raw Count)'!DK195/'Microbial Data (Raw Count)'!DK$492</f>
        <v>4.5815216056206552E-2</v>
      </c>
      <c r="DK195" s="13">
        <f>'Microbial Data (Raw Count)'!DL195/'Microbial Data (Raw Count)'!DL$492</f>
        <v>7.298160255435609E-3</v>
      </c>
      <c r="DL195" s="13">
        <f>'Microbial Data (Raw Count)'!DM195/'Microbial Data (Raw Count)'!DM$492</f>
        <v>5.5392310096905283E-3</v>
      </c>
      <c r="DM195" s="13">
        <f>'Microbial Data (Raw Count)'!DN195/'Microbial Data (Raw Count)'!DN$492</f>
        <v>7.0653035917696422E-3</v>
      </c>
      <c r="DN195" s="13">
        <f>'Microbial Data (Raw Count)'!DO195/'Microbial Data (Raw Count)'!DO$492</f>
        <v>0.17462387302121454</v>
      </c>
      <c r="DO195" s="13">
        <f>'Microbial Data (Raw Count)'!DP195/'Microbial Data (Raw Count)'!DP$492</f>
        <v>4.8255157728156015E-2</v>
      </c>
      <c r="DP195" s="13">
        <f>'Microbial Data (Raw Count)'!DQ195/'Microbial Data (Raw Count)'!DQ$492</f>
        <v>5.1682898994794189E-2</v>
      </c>
      <c r="DQ195" s="13">
        <f>'Microbial Data (Raw Count)'!DR195/'Microbial Data (Raw Count)'!DR$492</f>
        <v>1.7693843211437767E-2</v>
      </c>
      <c r="DR195" s="13">
        <f>'Microbial Data (Raw Count)'!DS195/'Microbial Data (Raw Count)'!DS$492</f>
        <v>4.725224933652664E-3</v>
      </c>
      <c r="DS195" s="13">
        <f>'Microbial Data (Raw Count)'!DT195/'Microbial Data (Raw Count)'!DT$492</f>
        <v>3.0366883613438238E-2</v>
      </c>
      <c r="DT195" s="13">
        <f>'Microbial Data (Raw Count)'!DU195/'Microbial Data (Raw Count)'!DU$492</f>
        <v>4.1869033662703066E-5</v>
      </c>
      <c r="DU195" s="13">
        <f>'Microbial Data (Raw Count)'!DV195/'Microbial Data (Raw Count)'!DV$492</f>
        <v>0</v>
      </c>
      <c r="DV195" s="13">
        <f>'Microbial Data (Raw Count)'!DW195/'Microbial Data (Raw Count)'!DW$492</f>
        <v>0</v>
      </c>
      <c r="DW195" s="13">
        <f>'Microbial Data (Raw Count)'!DX195/'Microbial Data (Raw Count)'!DX$492</f>
        <v>2.9346278057489017E-2</v>
      </c>
      <c r="DX195" s="13">
        <f>'Microbial Data (Raw Count)'!DY195/'Microbial Data (Raw Count)'!DY$492</f>
        <v>3.6121471373269931E-2</v>
      </c>
      <c r="DY195" s="13">
        <f>'Microbial Data (Raw Count)'!DZ195/'Microbial Data (Raw Count)'!DZ$492</f>
        <v>2.7661688833226696E-2</v>
      </c>
      <c r="DZ195" s="13">
        <f>'Microbial Data (Raw Count)'!EA195/'Microbial Data (Raw Count)'!EA$492</f>
        <v>0.12997650644485365</v>
      </c>
      <c r="EA195" s="13">
        <f>'Microbial Data (Raw Count)'!EB195/'Microbial Data (Raw Count)'!EB$492</f>
        <v>8.0211511550549425E-2</v>
      </c>
      <c r="EB195" s="13">
        <f>'Microbial Data (Raw Count)'!EC195/'Microbial Data (Raw Count)'!EC$492</f>
        <v>0.12695014970846247</v>
      </c>
      <c r="EC195" s="13">
        <f>'Microbial Data (Raw Count)'!ED195/'Microbial Data (Raw Count)'!ED$492</f>
        <v>4.594204964909779E-3</v>
      </c>
      <c r="ED195" s="13">
        <f>'Microbial Data (Raw Count)'!EE195/'Microbial Data (Raw Count)'!EE$492</f>
        <v>3.7212522446506999E-3</v>
      </c>
      <c r="EE195" s="13">
        <f>'Microbial Data (Raw Count)'!EF195/'Microbial Data (Raw Count)'!EF$492</f>
        <v>3.7415635797275284E-3</v>
      </c>
      <c r="EF195" s="13">
        <f>'Microbial Data (Raw Count)'!EG195/'Microbial Data (Raw Count)'!EG$492</f>
        <v>5.0973805945961877E-3</v>
      </c>
      <c r="EG195" s="13">
        <f>'Microbial Data (Raw Count)'!EH195/'Microbial Data (Raw Count)'!EH$492</f>
        <v>1.3819757568659601E-2</v>
      </c>
      <c r="EH195" s="13">
        <f>'Microbial Data (Raw Count)'!EI195/'Microbial Data (Raw Count)'!EI$492</f>
        <v>6.2046385969732358E-3</v>
      </c>
      <c r="EI195" s="13">
        <f>'Microbial Data (Raw Count)'!EJ195/'Microbial Data (Raw Count)'!EJ$492</f>
        <v>3.1991243843327341E-2</v>
      </c>
      <c r="EJ195" s="13">
        <f>'Microbial Data (Raw Count)'!EK195/'Microbial Data (Raw Count)'!EK$492</f>
        <v>3.428822716421661E-2</v>
      </c>
      <c r="EK195" s="13">
        <f>'Microbial Data (Raw Count)'!EL195/'Microbial Data (Raw Count)'!EL$492</f>
        <v>4.4337457314001009E-2</v>
      </c>
      <c r="EL195" s="13">
        <f>'Microbial Data (Raw Count)'!EM195/'Microbial Data (Raw Count)'!EM$492</f>
        <v>8.2923158917766568E-2</v>
      </c>
      <c r="EM195" s="13">
        <f>'Microbial Data (Raw Count)'!EN195/'Microbial Data (Raw Count)'!EN$492</f>
        <v>2.5016692000625063E-2</v>
      </c>
      <c r="EN195" s="13">
        <f>'Microbial Data (Raw Count)'!EO195/'Microbial Data (Raw Count)'!EO$492</f>
        <v>5.1826181206235111E-2</v>
      </c>
      <c r="EO195" s="13">
        <f>'Microbial Data (Raw Count)'!EP195/'Microbial Data (Raw Count)'!EP$492</f>
        <v>4.5747290133713113E-2</v>
      </c>
      <c r="EP195" s="13">
        <f>'Microbial Data (Raw Count)'!EQ195/'Microbial Data (Raw Count)'!EQ$492</f>
        <v>2.5666096308970911E-2</v>
      </c>
      <c r="EQ195" s="13">
        <f>'Microbial Data (Raw Count)'!ER195/'Microbial Data (Raw Count)'!ER$492</f>
        <v>3.7956780133549119E-2</v>
      </c>
      <c r="ER195" s="13">
        <f>'Microbial Data (Raw Count)'!ES195/'Microbial Data (Raw Count)'!ES$492</f>
        <v>7.7665752253375606E-3</v>
      </c>
      <c r="ES195" s="13">
        <f>'Microbial Data (Raw Count)'!ET195/'Microbial Data (Raw Count)'!ET$492</f>
        <v>1.4650915970652024E-3</v>
      </c>
      <c r="ET195" s="13">
        <f>'Microbial Data (Raw Count)'!EU195/'Microbial Data (Raw Count)'!EU$492</f>
        <v>2.4369710665071557E-3</v>
      </c>
      <c r="EU195" s="13">
        <f>'Microbial Data (Raw Count)'!EV195/'Microbial Data (Raw Count)'!EV$492</f>
        <v>3.0188817330210772E-3</v>
      </c>
      <c r="EV195" s="13">
        <f>'Microbial Data (Raw Count)'!EW195/'Microbial Data (Raw Count)'!EW$492</f>
        <v>2.7585621525272673E-3</v>
      </c>
      <c r="EW195" s="13">
        <f>'Microbial Data (Raw Count)'!EX195/'Microbial Data (Raw Count)'!EX$492</f>
        <v>4.0402822167279742E-3</v>
      </c>
      <c r="EX195" s="13">
        <f>'Microbial Data (Raw Count)'!EY195/'Microbial Data (Raw Count)'!EY$492</f>
        <v>3.9790575916230364E-2</v>
      </c>
      <c r="EY195" s="13">
        <f>'Microbial Data (Raw Count)'!EZ195/'Microbial Data (Raw Count)'!EZ$492</f>
        <v>2.3444414341190281E-2</v>
      </c>
      <c r="EZ195" s="13">
        <f>'Microbial Data (Raw Count)'!FA195/'Microbial Data (Raw Count)'!FA$492</f>
        <v>2.4675002070050508E-2</v>
      </c>
    </row>
    <row r="196" spans="1:156" x14ac:dyDescent="0.3">
      <c r="A196" s="8">
        <v>195</v>
      </c>
      <c r="B196" s="8" t="s">
        <v>154</v>
      </c>
      <c r="C196" s="8" t="s">
        <v>155</v>
      </c>
      <c r="D196" s="8" t="s">
        <v>156</v>
      </c>
      <c r="E196" s="8" t="s">
        <v>157</v>
      </c>
      <c r="F196" s="8" t="s">
        <v>312</v>
      </c>
      <c r="G196" s="8" t="s">
        <v>503</v>
      </c>
      <c r="H196" s="13">
        <f>'Microbial Data (Raw Count)'!I196/'Microbial Data (Raw Count)'!I$492</f>
        <v>0</v>
      </c>
      <c r="I196" s="13">
        <f>'Microbial Data (Raw Count)'!J196/'Microbial Data (Raw Count)'!J$492</f>
        <v>0</v>
      </c>
      <c r="J196" s="13">
        <f>'Microbial Data (Raw Count)'!K196/'Microbial Data (Raw Count)'!K$492</f>
        <v>0</v>
      </c>
      <c r="K196" s="13">
        <f>'Microbial Data (Raw Count)'!L196/'Microbial Data (Raw Count)'!L$492</f>
        <v>0</v>
      </c>
      <c r="L196" s="13">
        <f>'Microbial Data (Raw Count)'!M196/'Microbial Data (Raw Count)'!M$492</f>
        <v>0</v>
      </c>
      <c r="M196" s="13">
        <f>'Microbial Data (Raw Count)'!N196/'Microbial Data (Raw Count)'!N$492</f>
        <v>0</v>
      </c>
      <c r="N196" s="13">
        <f>'Microbial Data (Raw Count)'!O196/'Microbial Data (Raw Count)'!O$492</f>
        <v>0</v>
      </c>
      <c r="O196" s="13">
        <f>'Microbial Data (Raw Count)'!P196/'Microbial Data (Raw Count)'!P$492</f>
        <v>0</v>
      </c>
      <c r="P196" s="13">
        <f>'Microbial Data (Raw Count)'!Q196/'Microbial Data (Raw Count)'!Q$492</f>
        <v>0</v>
      </c>
      <c r="Q196" s="13">
        <f>'Microbial Data (Raw Count)'!R196/'Microbial Data (Raw Count)'!R$492</f>
        <v>0</v>
      </c>
      <c r="R196" s="13">
        <f>'Microbial Data (Raw Count)'!S196/'Microbial Data (Raw Count)'!S$492</f>
        <v>0</v>
      </c>
      <c r="S196" s="13">
        <f>'Microbial Data (Raw Count)'!T196/'Microbial Data (Raw Count)'!T$492</f>
        <v>0</v>
      </c>
      <c r="T196" s="13">
        <f>'Microbial Data (Raw Count)'!U196/'Microbial Data (Raw Count)'!U$492</f>
        <v>0</v>
      </c>
      <c r="U196" s="13">
        <f>'Microbial Data (Raw Count)'!V196/'Microbial Data (Raw Count)'!V$492</f>
        <v>0</v>
      </c>
      <c r="V196" s="13">
        <f>'Microbial Data (Raw Count)'!W196/'Microbial Data (Raw Count)'!W$492</f>
        <v>0</v>
      </c>
      <c r="W196" s="13">
        <f>'Microbial Data (Raw Count)'!X196/'Microbial Data (Raw Count)'!X$492</f>
        <v>0</v>
      </c>
      <c r="X196" s="13">
        <f>'Microbial Data (Raw Count)'!Y196/'Microbial Data (Raw Count)'!Y$492</f>
        <v>0</v>
      </c>
      <c r="Y196" s="13">
        <f>'Microbial Data (Raw Count)'!Z196/'Microbial Data (Raw Count)'!Z$492</f>
        <v>0</v>
      </c>
      <c r="Z196" s="13">
        <f>'Microbial Data (Raw Count)'!AA196/'Microbial Data (Raw Count)'!AA$492</f>
        <v>0</v>
      </c>
      <c r="AA196" s="13">
        <f>'Microbial Data (Raw Count)'!AB196/'Microbial Data (Raw Count)'!AB$492</f>
        <v>0</v>
      </c>
      <c r="AB196" s="13">
        <f>'Microbial Data (Raw Count)'!AC196/'Microbial Data (Raw Count)'!AC$492</f>
        <v>0</v>
      </c>
      <c r="AC196" s="13">
        <f>'Microbial Data (Raw Count)'!AD196/'Microbial Data (Raw Count)'!AD$492</f>
        <v>0</v>
      </c>
      <c r="AD196" s="13">
        <f>'Microbial Data (Raw Count)'!AE196/'Microbial Data (Raw Count)'!AE$492</f>
        <v>0</v>
      </c>
      <c r="AE196" s="13">
        <f>'Microbial Data (Raw Count)'!AF196/'Microbial Data (Raw Count)'!AF$492</f>
        <v>0</v>
      </c>
      <c r="AF196" s="13">
        <f>'Microbial Data (Raw Count)'!AG196/'Microbial Data (Raw Count)'!AG$492</f>
        <v>0</v>
      </c>
      <c r="AG196" s="13">
        <f>'Microbial Data (Raw Count)'!AH196/'Microbial Data (Raw Count)'!AH$492</f>
        <v>0</v>
      </c>
      <c r="AH196" s="13">
        <f>'Microbial Data (Raw Count)'!AI196/'Microbial Data (Raw Count)'!AI$492</f>
        <v>0</v>
      </c>
      <c r="AI196" s="13">
        <f>'Microbial Data (Raw Count)'!AJ196/'Microbial Data (Raw Count)'!AJ$492</f>
        <v>0</v>
      </c>
      <c r="AJ196" s="13">
        <f>'Microbial Data (Raw Count)'!AK196/'Microbial Data (Raw Count)'!AK$492</f>
        <v>0</v>
      </c>
      <c r="AK196" s="13">
        <f>'Microbial Data (Raw Count)'!AL196/'Microbial Data (Raw Count)'!AL$492</f>
        <v>0</v>
      </c>
      <c r="AL196" s="13">
        <f>'Microbial Data (Raw Count)'!AM196/'Microbial Data (Raw Count)'!AM$492</f>
        <v>3.0715360751912033E-5</v>
      </c>
      <c r="AM196" s="13">
        <f>'Microbial Data (Raw Count)'!AN196/'Microbial Data (Raw Count)'!AN$492</f>
        <v>0</v>
      </c>
      <c r="AN196" s="13">
        <f>'Microbial Data (Raw Count)'!AO196/'Microbial Data (Raw Count)'!AO$492</f>
        <v>8.68372149568419E-5</v>
      </c>
      <c r="AO196" s="13">
        <f>'Microbial Data (Raw Count)'!AP196/'Microbial Data (Raw Count)'!AP$492</f>
        <v>0</v>
      </c>
      <c r="AP196" s="13">
        <f>'Microbial Data (Raw Count)'!AQ196/'Microbial Data (Raw Count)'!AQ$492</f>
        <v>0</v>
      </c>
      <c r="AQ196" s="13">
        <f>'Microbial Data (Raw Count)'!AR196/'Microbial Data (Raw Count)'!AR$492</f>
        <v>0</v>
      </c>
      <c r="AR196" s="13">
        <f>'Microbial Data (Raw Count)'!AS196/'Microbial Data (Raw Count)'!AS$492</f>
        <v>0</v>
      </c>
      <c r="AS196" s="13">
        <f>'Microbial Data (Raw Count)'!AT196/'Microbial Data (Raw Count)'!AT$492</f>
        <v>0</v>
      </c>
      <c r="AT196" s="13">
        <f>'Microbial Data (Raw Count)'!AU196/'Microbial Data (Raw Count)'!AU$492</f>
        <v>0</v>
      </c>
      <c r="AU196" s="13">
        <f>'Microbial Data (Raw Count)'!AV196/'Microbial Data (Raw Count)'!AV$492</f>
        <v>0</v>
      </c>
      <c r="AV196" s="13">
        <f>'Microbial Data (Raw Count)'!AW196/'Microbial Data (Raw Count)'!AW$492</f>
        <v>0</v>
      </c>
      <c r="AW196" s="13">
        <f>'Microbial Data (Raw Count)'!AX196/'Microbial Data (Raw Count)'!AX$492</f>
        <v>0</v>
      </c>
      <c r="AX196" s="13">
        <f>'Microbial Data (Raw Count)'!AY196/'Microbial Data (Raw Count)'!AY$492</f>
        <v>0</v>
      </c>
      <c r="AY196" s="13">
        <f>'Microbial Data (Raw Count)'!AZ196/'Microbial Data (Raw Count)'!AZ$492</f>
        <v>0</v>
      </c>
      <c r="AZ196" s="13">
        <f>'Microbial Data (Raw Count)'!BA196/'Microbial Data (Raw Count)'!BA$492</f>
        <v>0</v>
      </c>
      <c r="BA196" s="13">
        <f>'Microbial Data (Raw Count)'!BB196/'Microbial Data (Raw Count)'!BB$492</f>
        <v>6.2644866253210553E-5</v>
      </c>
      <c r="BB196" s="13">
        <f>'Microbial Data (Raw Count)'!BC196/'Microbial Data (Raw Count)'!BC$492</f>
        <v>0</v>
      </c>
      <c r="BC196" s="13">
        <f>'Microbial Data (Raw Count)'!BD196/'Microbial Data (Raw Count)'!BD$492</f>
        <v>0</v>
      </c>
      <c r="BD196" s="13">
        <f>'Microbial Data (Raw Count)'!BE196/'Microbial Data (Raw Count)'!BE$492</f>
        <v>0</v>
      </c>
      <c r="BE196" s="13">
        <f>'Microbial Data (Raw Count)'!BF196/'Microbial Data (Raw Count)'!BF$492</f>
        <v>0</v>
      </c>
      <c r="BF196" s="13">
        <f>'Microbial Data (Raw Count)'!BG196/'Microbial Data (Raw Count)'!BG$492</f>
        <v>0</v>
      </c>
      <c r="BG196" s="13">
        <f>'Microbial Data (Raw Count)'!BH196/'Microbial Data (Raw Count)'!BH$492</f>
        <v>0</v>
      </c>
      <c r="BH196" s="13">
        <f>'Microbial Data (Raw Count)'!BI196/'Microbial Data (Raw Count)'!BI$492</f>
        <v>1.2687135244861711E-4</v>
      </c>
      <c r="BI196" s="13">
        <f>'Microbial Data (Raw Count)'!BJ196/'Microbial Data (Raw Count)'!BJ$492</f>
        <v>0</v>
      </c>
      <c r="BJ196" s="13">
        <f>'Microbial Data (Raw Count)'!BK196/'Microbial Data (Raw Count)'!BK$492</f>
        <v>0</v>
      </c>
      <c r="BK196" s="13">
        <f>'Microbial Data (Raw Count)'!BL196/'Microbial Data (Raw Count)'!BL$492</f>
        <v>0</v>
      </c>
      <c r="BL196" s="13">
        <f>'Microbial Data (Raw Count)'!BM196/'Microbial Data (Raw Count)'!BM$492</f>
        <v>0</v>
      </c>
      <c r="BM196" s="13">
        <f>'Microbial Data (Raw Count)'!BN196/'Microbial Data (Raw Count)'!BN$492</f>
        <v>1.1156203010557972E-3</v>
      </c>
      <c r="BN196" s="13">
        <f>'Microbial Data (Raw Count)'!BO196/'Microbial Data (Raw Count)'!BO$492</f>
        <v>4.7103828256587398E-4</v>
      </c>
      <c r="BO196" s="13">
        <f>'Microbial Data (Raw Count)'!BP196/'Microbial Data (Raw Count)'!BP$492</f>
        <v>6.1249489587586773E-4</v>
      </c>
      <c r="BP196" s="13">
        <f>'Microbial Data (Raw Count)'!BQ196/'Microbial Data (Raw Count)'!BQ$492</f>
        <v>0</v>
      </c>
      <c r="BQ196" s="13">
        <f>'Microbial Data (Raw Count)'!BR196/'Microbial Data (Raw Count)'!BR$492</f>
        <v>0</v>
      </c>
      <c r="BR196" s="13">
        <f>'Microbial Data (Raw Count)'!BS196/'Microbial Data (Raw Count)'!BS$492</f>
        <v>0</v>
      </c>
      <c r="BS196" s="13">
        <f>'Microbial Data (Raw Count)'!BT196/'Microbial Data (Raw Count)'!BT$492</f>
        <v>0</v>
      </c>
      <c r="BT196" s="13">
        <f>'Microbial Data (Raw Count)'!BU196/'Microbial Data (Raw Count)'!BU$492</f>
        <v>0</v>
      </c>
      <c r="BU196" s="13">
        <f>'Microbial Data (Raw Count)'!BV196/'Microbial Data (Raw Count)'!BV$492</f>
        <v>0</v>
      </c>
      <c r="BV196" s="13">
        <f>'Microbial Data (Raw Count)'!BW196/'Microbial Data (Raw Count)'!BW$492</f>
        <v>0</v>
      </c>
      <c r="BW196" s="13">
        <f>'Microbial Data (Raw Count)'!BX196/'Microbial Data (Raw Count)'!BX$492</f>
        <v>0</v>
      </c>
      <c r="BX196" s="13">
        <f>'Microbial Data (Raw Count)'!BY196/'Microbial Data (Raw Count)'!BY$492</f>
        <v>0</v>
      </c>
      <c r="BY196" s="13">
        <f>'Microbial Data (Raw Count)'!BZ196/'Microbial Data (Raw Count)'!BZ$492</f>
        <v>4.0490747864113052E-5</v>
      </c>
      <c r="BZ196" s="13">
        <f>'Microbial Data (Raw Count)'!CA196/'Microbial Data (Raw Count)'!CA$492</f>
        <v>0</v>
      </c>
      <c r="CA196" s="13">
        <f>'Microbial Data (Raw Count)'!CB196/'Microbial Data (Raw Count)'!CB$492</f>
        <v>0</v>
      </c>
      <c r="CB196" s="13">
        <f>'Microbial Data (Raw Count)'!CC196/'Microbial Data (Raw Count)'!CC$492</f>
        <v>0</v>
      </c>
      <c r="CC196" s="13">
        <f>'Microbial Data (Raw Count)'!CD196/'Microbial Data (Raw Count)'!CD$492</f>
        <v>0</v>
      </c>
      <c r="CD196" s="13">
        <f>'Microbial Data (Raw Count)'!CE196/'Microbial Data (Raw Count)'!CE$492</f>
        <v>0</v>
      </c>
      <c r="CE196" s="13">
        <f>'Microbial Data (Raw Count)'!CF196/'Microbial Data (Raw Count)'!CF$492</f>
        <v>0</v>
      </c>
      <c r="CF196" s="13">
        <f>'Microbial Data (Raw Count)'!CG196/'Microbial Data (Raw Count)'!CG$492</f>
        <v>0</v>
      </c>
      <c r="CG196" s="13">
        <f>'Microbial Data (Raw Count)'!CH196/'Microbial Data (Raw Count)'!CH$492</f>
        <v>0</v>
      </c>
      <c r="CH196" s="13">
        <f>'Microbial Data (Raw Count)'!CI196/'Microbial Data (Raw Count)'!CI$492</f>
        <v>0</v>
      </c>
      <c r="CI196" s="13">
        <f>'Microbial Data (Raw Count)'!CJ196/'Microbial Data (Raw Count)'!CJ$492</f>
        <v>0</v>
      </c>
      <c r="CJ196" s="13">
        <f>'Microbial Data (Raw Count)'!CK196/'Microbial Data (Raw Count)'!CK$492</f>
        <v>0</v>
      </c>
      <c r="CK196" s="13">
        <f>'Microbial Data (Raw Count)'!CL196/'Microbial Data (Raw Count)'!CL$492</f>
        <v>0</v>
      </c>
      <c r="CL196" s="13">
        <f>'Microbial Data (Raw Count)'!CM196/'Microbial Data (Raw Count)'!CM$492</f>
        <v>0</v>
      </c>
      <c r="CM196" s="13">
        <f>'Microbial Data (Raw Count)'!CN196/'Microbial Data (Raw Count)'!CN$492</f>
        <v>0</v>
      </c>
      <c r="CN196" s="13">
        <f>'Microbial Data (Raw Count)'!CO196/'Microbial Data (Raw Count)'!CO$492</f>
        <v>0</v>
      </c>
      <c r="CO196" s="13">
        <f>'Microbial Data (Raw Count)'!CP196/'Microbial Data (Raw Count)'!CP$492</f>
        <v>0</v>
      </c>
      <c r="CP196" s="13">
        <f>'Microbial Data (Raw Count)'!CQ196/'Microbial Data (Raw Count)'!CQ$492</f>
        <v>0</v>
      </c>
      <c r="CQ196" s="13">
        <f>'Microbial Data (Raw Count)'!CR196/'Microbial Data (Raw Count)'!CR$492</f>
        <v>0</v>
      </c>
      <c r="CR196" s="13">
        <f>'Microbial Data (Raw Count)'!CS196/'Microbial Data (Raw Count)'!CS$492</f>
        <v>0</v>
      </c>
      <c r="CS196" s="13">
        <f>'Microbial Data (Raw Count)'!CT196/'Microbial Data (Raw Count)'!CT$492</f>
        <v>0</v>
      </c>
      <c r="CT196" s="13">
        <f>'Microbial Data (Raw Count)'!CU196/'Microbial Data (Raw Count)'!CU$492</f>
        <v>0</v>
      </c>
      <c r="CU196" s="13">
        <f>'Microbial Data (Raw Count)'!CV196/'Microbial Data (Raw Count)'!CV$492</f>
        <v>0</v>
      </c>
      <c r="CV196" s="13">
        <f>'Microbial Data (Raw Count)'!CW196/'Microbial Data (Raw Count)'!CW$492</f>
        <v>0</v>
      </c>
      <c r="CW196" s="13">
        <f>'Microbial Data (Raw Count)'!CX196/'Microbial Data (Raw Count)'!CX$492</f>
        <v>0</v>
      </c>
      <c r="CX196" s="13">
        <f>'Microbial Data (Raw Count)'!CY196/'Microbial Data (Raw Count)'!CY$492</f>
        <v>0</v>
      </c>
      <c r="CY196" s="13">
        <f>'Microbial Data (Raw Count)'!CZ196/'Microbial Data (Raw Count)'!CZ$492</f>
        <v>0</v>
      </c>
      <c r="CZ196" s="13">
        <f>'Microbial Data (Raw Count)'!DA196/'Microbial Data (Raw Count)'!DA$492</f>
        <v>0</v>
      </c>
      <c r="DA196" s="13">
        <f>'Microbial Data (Raw Count)'!DB196/'Microbial Data (Raw Count)'!DB$492</f>
        <v>0</v>
      </c>
      <c r="DB196" s="13">
        <f>'Microbial Data (Raw Count)'!DC196/'Microbial Data (Raw Count)'!DC$492</f>
        <v>0</v>
      </c>
      <c r="DC196" s="13">
        <f>'Microbial Data (Raw Count)'!DD196/'Microbial Data (Raw Count)'!DD$492</f>
        <v>0</v>
      </c>
      <c r="DD196" s="13">
        <f>'Microbial Data (Raw Count)'!DE196/'Microbial Data (Raw Count)'!DE$492</f>
        <v>3.5905353488205093E-5</v>
      </c>
      <c r="DE196" s="13">
        <f>'Microbial Data (Raw Count)'!DF196/'Microbial Data (Raw Count)'!DF$492</f>
        <v>0</v>
      </c>
      <c r="DF196" s="13">
        <f>'Microbial Data (Raw Count)'!DG196/'Microbial Data (Raw Count)'!DG$492</f>
        <v>0</v>
      </c>
      <c r="DG196" s="13">
        <f>'Microbial Data (Raw Count)'!DH196/'Microbial Data (Raw Count)'!DH$492</f>
        <v>0</v>
      </c>
      <c r="DH196" s="13">
        <f>'Microbial Data (Raw Count)'!DI196/'Microbial Data (Raw Count)'!DI$492</f>
        <v>0</v>
      </c>
      <c r="DI196" s="13">
        <f>'Microbial Data (Raw Count)'!DJ196/'Microbial Data (Raw Count)'!DJ$492</f>
        <v>0</v>
      </c>
      <c r="DJ196" s="13">
        <f>'Microbial Data (Raw Count)'!DK196/'Microbial Data (Raw Count)'!DK$492</f>
        <v>0</v>
      </c>
      <c r="DK196" s="13">
        <f>'Microbial Data (Raw Count)'!DL196/'Microbial Data (Raw Count)'!DL$492</f>
        <v>5.2075414322639499E-3</v>
      </c>
      <c r="DL196" s="13">
        <f>'Microbial Data (Raw Count)'!DM196/'Microbial Data (Raw Count)'!DM$492</f>
        <v>5.6017505470459519E-3</v>
      </c>
      <c r="DM196" s="13">
        <f>'Microbial Data (Raw Count)'!DN196/'Microbial Data (Raw Count)'!DN$492</f>
        <v>6.9499516963938118E-3</v>
      </c>
      <c r="DN196" s="13">
        <f>'Microbial Data (Raw Count)'!DO196/'Microbial Data (Raw Count)'!DO$492</f>
        <v>0</v>
      </c>
      <c r="DO196" s="13">
        <f>'Microbial Data (Raw Count)'!DP196/'Microbial Data (Raw Count)'!DP$492</f>
        <v>0</v>
      </c>
      <c r="DP196" s="13">
        <f>'Microbial Data (Raw Count)'!DQ196/'Microbial Data (Raw Count)'!DQ$492</f>
        <v>0</v>
      </c>
      <c r="DQ196" s="13">
        <f>'Microbial Data (Raw Count)'!DR196/'Microbial Data (Raw Count)'!DR$492</f>
        <v>0</v>
      </c>
      <c r="DR196" s="13">
        <f>'Microbial Data (Raw Count)'!DS196/'Microbial Data (Raw Count)'!DS$492</f>
        <v>0</v>
      </c>
      <c r="DS196" s="13">
        <f>'Microbial Data (Raw Count)'!DT196/'Microbial Data (Raw Count)'!DT$492</f>
        <v>0</v>
      </c>
      <c r="DT196" s="13">
        <f>'Microbial Data (Raw Count)'!DU196/'Microbial Data (Raw Count)'!DU$492</f>
        <v>0</v>
      </c>
      <c r="DU196" s="13">
        <f>'Microbial Data (Raw Count)'!DV196/'Microbial Data (Raw Count)'!DV$492</f>
        <v>0</v>
      </c>
      <c r="DV196" s="13">
        <f>'Microbial Data (Raw Count)'!DW196/'Microbial Data (Raw Count)'!DW$492</f>
        <v>0</v>
      </c>
      <c r="DW196" s="13">
        <f>'Microbial Data (Raw Count)'!DX196/'Microbial Data (Raw Count)'!DX$492</f>
        <v>0</v>
      </c>
      <c r="DX196" s="13">
        <f>'Microbial Data (Raw Count)'!DY196/'Microbial Data (Raw Count)'!DY$492</f>
        <v>0</v>
      </c>
      <c r="DY196" s="13">
        <f>'Microbial Data (Raw Count)'!DZ196/'Microbial Data (Raw Count)'!DZ$492</f>
        <v>0</v>
      </c>
      <c r="DZ196" s="13">
        <f>'Microbial Data (Raw Count)'!EA196/'Microbial Data (Raw Count)'!EA$492</f>
        <v>0</v>
      </c>
      <c r="EA196" s="13">
        <f>'Microbial Data (Raw Count)'!EB196/'Microbial Data (Raw Count)'!EB$492</f>
        <v>0</v>
      </c>
      <c r="EB196" s="13">
        <f>'Microbial Data (Raw Count)'!EC196/'Microbial Data (Raw Count)'!EC$492</f>
        <v>0</v>
      </c>
      <c r="EC196" s="13">
        <f>'Microbial Data (Raw Count)'!ED196/'Microbial Data (Raw Count)'!ED$492</f>
        <v>0</v>
      </c>
      <c r="ED196" s="13">
        <f>'Microbial Data (Raw Count)'!EE196/'Microbial Data (Raw Count)'!EE$492</f>
        <v>0</v>
      </c>
      <c r="EE196" s="13">
        <f>'Microbial Data (Raw Count)'!EF196/'Microbial Data (Raw Count)'!EF$492</f>
        <v>0</v>
      </c>
      <c r="EF196" s="13">
        <f>'Microbial Data (Raw Count)'!EG196/'Microbial Data (Raw Count)'!EG$492</f>
        <v>0</v>
      </c>
      <c r="EG196" s="13">
        <f>'Microbial Data (Raw Count)'!EH196/'Microbial Data (Raw Count)'!EH$492</f>
        <v>0</v>
      </c>
      <c r="EH196" s="13">
        <f>'Microbial Data (Raw Count)'!EI196/'Microbial Data (Raw Count)'!EI$492</f>
        <v>0</v>
      </c>
      <c r="EI196" s="13">
        <f>'Microbial Data (Raw Count)'!EJ196/'Microbial Data (Raw Count)'!EJ$492</f>
        <v>0</v>
      </c>
      <c r="EJ196" s="13">
        <f>'Microbial Data (Raw Count)'!EK196/'Microbial Data (Raw Count)'!EK$492</f>
        <v>5.0257570046488254E-5</v>
      </c>
      <c r="EK196" s="13">
        <f>'Microbial Data (Raw Count)'!EL196/'Microbial Data (Raw Count)'!EL$492</f>
        <v>0</v>
      </c>
      <c r="EL196" s="13">
        <f>'Microbial Data (Raw Count)'!EM196/'Microbial Data (Raw Count)'!EM$492</f>
        <v>0</v>
      </c>
      <c r="EM196" s="13">
        <f>'Microbial Data (Raw Count)'!EN196/'Microbial Data (Raw Count)'!EN$492</f>
        <v>0</v>
      </c>
      <c r="EN196" s="13">
        <f>'Microbial Data (Raw Count)'!EO196/'Microbial Data (Raw Count)'!EO$492</f>
        <v>0</v>
      </c>
      <c r="EO196" s="13">
        <f>'Microbial Data (Raw Count)'!EP196/'Microbial Data (Raw Count)'!EP$492</f>
        <v>0</v>
      </c>
      <c r="EP196" s="13">
        <f>'Microbial Data (Raw Count)'!EQ196/'Microbial Data (Raw Count)'!EQ$492</f>
        <v>0</v>
      </c>
      <c r="EQ196" s="13">
        <f>'Microbial Data (Raw Count)'!ER196/'Microbial Data (Raw Count)'!ER$492</f>
        <v>0</v>
      </c>
      <c r="ER196" s="13">
        <f>'Microbial Data (Raw Count)'!ES196/'Microbial Data (Raw Count)'!ES$492</f>
        <v>0</v>
      </c>
      <c r="ES196" s="13">
        <f>'Microbial Data (Raw Count)'!ET196/'Microbial Data (Raw Count)'!ET$492</f>
        <v>0</v>
      </c>
      <c r="ET196" s="13">
        <f>'Microbial Data (Raw Count)'!EU196/'Microbial Data (Raw Count)'!EU$492</f>
        <v>0</v>
      </c>
      <c r="EU196" s="13">
        <f>'Microbial Data (Raw Count)'!EV196/'Microbial Data (Raw Count)'!EV$492</f>
        <v>0</v>
      </c>
      <c r="EV196" s="13">
        <f>'Microbial Data (Raw Count)'!EW196/'Microbial Data (Raw Count)'!EW$492</f>
        <v>0</v>
      </c>
      <c r="EW196" s="13">
        <f>'Microbial Data (Raw Count)'!EX196/'Microbial Data (Raw Count)'!EX$492</f>
        <v>0</v>
      </c>
      <c r="EX196" s="13">
        <f>'Microbial Data (Raw Count)'!EY196/'Microbial Data (Raw Count)'!EY$492</f>
        <v>0</v>
      </c>
      <c r="EY196" s="13">
        <f>'Microbial Data (Raw Count)'!EZ196/'Microbial Data (Raw Count)'!EZ$492</f>
        <v>5.4185857491194801E-5</v>
      </c>
      <c r="EZ196" s="13">
        <f>'Microbial Data (Raw Count)'!FA196/'Microbial Data (Raw Count)'!FA$492</f>
        <v>0</v>
      </c>
    </row>
    <row r="197" spans="1:156" x14ac:dyDescent="0.3">
      <c r="A197" s="8">
        <v>196</v>
      </c>
      <c r="B197" s="8" t="s">
        <v>154</v>
      </c>
      <c r="C197" s="8" t="s">
        <v>155</v>
      </c>
      <c r="D197" s="8" t="s">
        <v>156</v>
      </c>
      <c r="E197" s="8" t="s">
        <v>503</v>
      </c>
      <c r="F197" s="8" t="s">
        <v>503</v>
      </c>
      <c r="G197" s="8" t="s">
        <v>503</v>
      </c>
      <c r="H197" s="13">
        <f>'Microbial Data (Raw Count)'!I197/'Microbial Data (Raw Count)'!I$492</f>
        <v>0</v>
      </c>
      <c r="I197" s="13">
        <f>'Microbial Data (Raw Count)'!J197/'Microbial Data (Raw Count)'!J$492</f>
        <v>0</v>
      </c>
      <c r="J197" s="13">
        <f>'Microbial Data (Raw Count)'!K197/'Microbial Data (Raw Count)'!K$492</f>
        <v>0</v>
      </c>
      <c r="K197" s="13">
        <f>'Microbial Data (Raw Count)'!L197/'Microbial Data (Raw Count)'!L$492</f>
        <v>0</v>
      </c>
      <c r="L197" s="13">
        <f>'Microbial Data (Raw Count)'!M197/'Microbial Data (Raw Count)'!M$492</f>
        <v>0</v>
      </c>
      <c r="M197" s="13">
        <f>'Microbial Data (Raw Count)'!N197/'Microbial Data (Raw Count)'!N$492</f>
        <v>0</v>
      </c>
      <c r="N197" s="13">
        <f>'Microbial Data (Raw Count)'!O197/'Microbial Data (Raw Count)'!O$492</f>
        <v>0</v>
      </c>
      <c r="O197" s="13">
        <f>'Microbial Data (Raw Count)'!P197/'Microbial Data (Raw Count)'!P$492</f>
        <v>0</v>
      </c>
      <c r="P197" s="13">
        <f>'Microbial Data (Raw Count)'!Q197/'Microbial Data (Raw Count)'!Q$492</f>
        <v>0</v>
      </c>
      <c r="Q197" s="13">
        <f>'Microbial Data (Raw Count)'!R197/'Microbial Data (Raw Count)'!R$492</f>
        <v>0</v>
      </c>
      <c r="R197" s="13">
        <f>'Microbial Data (Raw Count)'!S197/'Microbial Data (Raw Count)'!S$492</f>
        <v>0</v>
      </c>
      <c r="S197" s="13">
        <f>'Microbial Data (Raw Count)'!T197/'Microbial Data (Raw Count)'!T$492</f>
        <v>0</v>
      </c>
      <c r="T197" s="13">
        <f>'Microbial Data (Raw Count)'!U197/'Microbial Data (Raw Count)'!U$492</f>
        <v>0</v>
      </c>
      <c r="U197" s="13">
        <f>'Microbial Data (Raw Count)'!V197/'Microbial Data (Raw Count)'!V$492</f>
        <v>3.1236821965733207E-5</v>
      </c>
      <c r="V197" s="13">
        <f>'Microbial Data (Raw Count)'!W197/'Microbial Data (Raw Count)'!W$492</f>
        <v>0</v>
      </c>
      <c r="W197" s="13">
        <f>'Microbial Data (Raw Count)'!X197/'Microbial Data (Raw Count)'!X$492</f>
        <v>0</v>
      </c>
      <c r="X197" s="13">
        <f>'Microbial Data (Raw Count)'!Y197/'Microbial Data (Raw Count)'!Y$492</f>
        <v>0</v>
      </c>
      <c r="Y197" s="13">
        <f>'Microbial Data (Raw Count)'!Z197/'Microbial Data (Raw Count)'!Z$492</f>
        <v>0</v>
      </c>
      <c r="Z197" s="13">
        <f>'Microbial Data (Raw Count)'!AA197/'Microbial Data (Raw Count)'!AA$492</f>
        <v>0</v>
      </c>
      <c r="AA197" s="13">
        <f>'Microbial Data (Raw Count)'!AB197/'Microbial Data (Raw Count)'!AB$492</f>
        <v>0</v>
      </c>
      <c r="AB197" s="13">
        <f>'Microbial Data (Raw Count)'!AC197/'Microbial Data (Raw Count)'!AC$492</f>
        <v>0</v>
      </c>
      <c r="AC197" s="13">
        <f>'Microbial Data (Raw Count)'!AD197/'Microbial Data (Raw Count)'!AD$492</f>
        <v>2.6955994339241189E-5</v>
      </c>
      <c r="AD197" s="13">
        <f>'Microbial Data (Raw Count)'!AE197/'Microbial Data (Raw Count)'!AE$492</f>
        <v>5.0641458474004053E-5</v>
      </c>
      <c r="AE197" s="13">
        <f>'Microbial Data (Raw Count)'!AF197/'Microbial Data (Raw Count)'!AF$492</f>
        <v>0</v>
      </c>
      <c r="AF197" s="13">
        <f>'Microbial Data (Raw Count)'!AG197/'Microbial Data (Raw Count)'!AG$492</f>
        <v>0</v>
      </c>
      <c r="AG197" s="13">
        <f>'Microbial Data (Raw Count)'!AH197/'Microbial Data (Raw Count)'!AH$492</f>
        <v>0</v>
      </c>
      <c r="AH197" s="13">
        <f>'Microbial Data (Raw Count)'!AI197/'Microbial Data (Raw Count)'!AI$492</f>
        <v>0</v>
      </c>
      <c r="AI197" s="13">
        <f>'Microbial Data (Raw Count)'!AJ197/'Microbial Data (Raw Count)'!AJ$492</f>
        <v>0</v>
      </c>
      <c r="AJ197" s="13">
        <f>'Microbial Data (Raw Count)'!AK197/'Microbial Data (Raw Count)'!AK$492</f>
        <v>0</v>
      </c>
      <c r="AK197" s="13">
        <f>'Microbial Data (Raw Count)'!AL197/'Microbial Data (Raw Count)'!AL$492</f>
        <v>0</v>
      </c>
      <c r="AL197" s="13">
        <f>'Microbial Data (Raw Count)'!AM197/'Microbial Data (Raw Count)'!AM$492</f>
        <v>3.0715360751912033E-5</v>
      </c>
      <c r="AM197" s="13">
        <f>'Microbial Data (Raw Count)'!AN197/'Microbial Data (Raw Count)'!AN$492</f>
        <v>0</v>
      </c>
      <c r="AN197" s="13">
        <f>'Microbial Data (Raw Count)'!AO197/'Microbial Data (Raw Count)'!AO$492</f>
        <v>0</v>
      </c>
      <c r="AO197" s="13">
        <f>'Microbial Data (Raw Count)'!AP197/'Microbial Data (Raw Count)'!AP$492</f>
        <v>4.4782134913645115E-5</v>
      </c>
      <c r="AP197" s="13">
        <f>'Microbial Data (Raw Count)'!AQ197/'Microbial Data (Raw Count)'!AQ$492</f>
        <v>0</v>
      </c>
      <c r="AQ197" s="13">
        <f>'Microbial Data (Raw Count)'!AR197/'Microbial Data (Raw Count)'!AR$492</f>
        <v>0</v>
      </c>
      <c r="AR197" s="13">
        <f>'Microbial Data (Raw Count)'!AS197/'Microbial Data (Raw Count)'!AS$492</f>
        <v>0</v>
      </c>
      <c r="AS197" s="13">
        <f>'Microbial Data (Raw Count)'!AT197/'Microbial Data (Raw Count)'!AT$492</f>
        <v>3.6150022593764124E-5</v>
      </c>
      <c r="AT197" s="13">
        <f>'Microbial Data (Raw Count)'!AU197/'Microbial Data (Raw Count)'!AU$492</f>
        <v>0</v>
      </c>
      <c r="AU197" s="13">
        <f>'Microbial Data (Raw Count)'!AV197/'Microbial Data (Raw Count)'!AV$492</f>
        <v>0</v>
      </c>
      <c r="AV197" s="13">
        <f>'Microbial Data (Raw Count)'!AW197/'Microbial Data (Raw Count)'!AW$492</f>
        <v>0</v>
      </c>
      <c r="AW197" s="13">
        <f>'Microbial Data (Raw Count)'!AX197/'Microbial Data (Raw Count)'!AX$492</f>
        <v>0</v>
      </c>
      <c r="AX197" s="13">
        <f>'Microbial Data (Raw Count)'!AY197/'Microbial Data (Raw Count)'!AY$492</f>
        <v>0</v>
      </c>
      <c r="AY197" s="13">
        <f>'Microbial Data (Raw Count)'!AZ197/'Microbial Data (Raw Count)'!AZ$492</f>
        <v>0</v>
      </c>
      <c r="AZ197" s="13">
        <f>'Microbial Data (Raw Count)'!BA197/'Microbial Data (Raw Count)'!BA$492</f>
        <v>0</v>
      </c>
      <c r="BA197" s="13">
        <f>'Microbial Data (Raw Count)'!BB197/'Microbial Data (Raw Count)'!BB$492</f>
        <v>0</v>
      </c>
      <c r="BB197" s="13">
        <f>'Microbial Data (Raw Count)'!BC197/'Microbial Data (Raw Count)'!BC$492</f>
        <v>0</v>
      </c>
      <c r="BC197" s="13">
        <f>'Microbial Data (Raw Count)'!BD197/'Microbial Data (Raw Count)'!BD$492</f>
        <v>3.6496794364894953E-5</v>
      </c>
      <c r="BD197" s="13">
        <f>'Microbial Data (Raw Count)'!BE197/'Microbial Data (Raw Count)'!BE$492</f>
        <v>0</v>
      </c>
      <c r="BE197" s="13">
        <f>'Microbial Data (Raw Count)'!BF197/'Microbial Data (Raw Count)'!BF$492</f>
        <v>3.5686246520590966E-5</v>
      </c>
      <c r="BF197" s="13">
        <f>'Microbial Data (Raw Count)'!BG197/'Microbial Data (Raw Count)'!BG$492</f>
        <v>0</v>
      </c>
      <c r="BG197" s="13">
        <f>'Microbial Data (Raw Count)'!BH197/'Microbial Data (Raw Count)'!BH$492</f>
        <v>0</v>
      </c>
      <c r="BH197" s="13">
        <f>'Microbial Data (Raw Count)'!BI197/'Microbial Data (Raw Count)'!BI$492</f>
        <v>0</v>
      </c>
      <c r="BI197" s="13">
        <f>'Microbial Data (Raw Count)'!BJ197/'Microbial Data (Raw Count)'!BJ$492</f>
        <v>0</v>
      </c>
      <c r="BJ197" s="13">
        <f>'Microbial Data (Raw Count)'!BK197/'Microbial Data (Raw Count)'!BK$492</f>
        <v>0</v>
      </c>
      <c r="BK197" s="13">
        <f>'Microbial Data (Raw Count)'!BL197/'Microbial Data (Raw Count)'!BL$492</f>
        <v>0</v>
      </c>
      <c r="BL197" s="13">
        <f>'Microbial Data (Raw Count)'!BM197/'Microbial Data (Raw Count)'!BM$492</f>
        <v>0</v>
      </c>
      <c r="BM197" s="13">
        <f>'Microbial Data (Raw Count)'!BN197/'Microbial Data (Raw Count)'!BN$492</f>
        <v>0</v>
      </c>
      <c r="BN197" s="13">
        <f>'Microbial Data (Raw Count)'!BO197/'Microbial Data (Raw Count)'!BO$492</f>
        <v>0</v>
      </c>
      <c r="BO197" s="13">
        <f>'Microbial Data (Raw Count)'!BP197/'Microbial Data (Raw Count)'!BP$492</f>
        <v>1.4583211806568278E-4</v>
      </c>
      <c r="BP197" s="13">
        <f>'Microbial Data (Raw Count)'!BQ197/'Microbial Data (Raw Count)'!BQ$492</f>
        <v>0</v>
      </c>
      <c r="BQ197" s="13">
        <f>'Microbial Data (Raw Count)'!BR197/'Microbial Data (Raw Count)'!BR$492</f>
        <v>0</v>
      </c>
      <c r="BR197" s="13">
        <f>'Microbial Data (Raw Count)'!BS197/'Microbial Data (Raw Count)'!BS$492</f>
        <v>0</v>
      </c>
      <c r="BS197" s="13">
        <f>'Microbial Data (Raw Count)'!BT197/'Microbial Data (Raw Count)'!BT$492</f>
        <v>0</v>
      </c>
      <c r="BT197" s="13">
        <f>'Microbial Data (Raw Count)'!BU197/'Microbial Data (Raw Count)'!BU$492</f>
        <v>0</v>
      </c>
      <c r="BU197" s="13">
        <f>'Microbial Data (Raw Count)'!BV197/'Microbial Data (Raw Count)'!BV$492</f>
        <v>0</v>
      </c>
      <c r="BV197" s="13">
        <f>'Microbial Data (Raw Count)'!BW197/'Microbial Data (Raw Count)'!BW$492</f>
        <v>0</v>
      </c>
      <c r="BW197" s="13">
        <f>'Microbial Data (Raw Count)'!BX197/'Microbial Data (Raw Count)'!BX$492</f>
        <v>0</v>
      </c>
      <c r="BX197" s="13">
        <f>'Microbial Data (Raw Count)'!BY197/'Microbial Data (Raw Count)'!BY$492</f>
        <v>0</v>
      </c>
      <c r="BY197" s="13">
        <f>'Microbial Data (Raw Count)'!BZ197/'Microbial Data (Raw Count)'!BZ$492</f>
        <v>0</v>
      </c>
      <c r="BZ197" s="13">
        <f>'Microbial Data (Raw Count)'!CA197/'Microbial Data (Raw Count)'!CA$492</f>
        <v>0</v>
      </c>
      <c r="CA197" s="13">
        <f>'Microbial Data (Raw Count)'!CB197/'Microbial Data (Raw Count)'!CB$492</f>
        <v>8.0254245449584276E-5</v>
      </c>
      <c r="CB197" s="13">
        <f>'Microbial Data (Raw Count)'!CC197/'Microbial Data (Raw Count)'!CC$492</f>
        <v>0</v>
      </c>
      <c r="CC197" s="13">
        <f>'Microbial Data (Raw Count)'!CD197/'Microbial Data (Raw Count)'!CD$492</f>
        <v>0</v>
      </c>
      <c r="CD197" s="13">
        <f>'Microbial Data (Raw Count)'!CE197/'Microbial Data (Raw Count)'!CE$492</f>
        <v>0</v>
      </c>
      <c r="CE197" s="13">
        <f>'Microbial Data (Raw Count)'!CF197/'Microbial Data (Raw Count)'!CF$492</f>
        <v>0</v>
      </c>
      <c r="CF197" s="13">
        <f>'Microbial Data (Raw Count)'!CG197/'Microbial Data (Raw Count)'!CG$492</f>
        <v>0</v>
      </c>
      <c r="CG197" s="13">
        <f>'Microbial Data (Raw Count)'!CH197/'Microbial Data (Raw Count)'!CH$492</f>
        <v>1.6808276395297043E-5</v>
      </c>
      <c r="CH197" s="13">
        <f>'Microbial Data (Raw Count)'!CI197/'Microbial Data (Raw Count)'!CI$492</f>
        <v>0</v>
      </c>
      <c r="CI197" s="13">
        <f>'Microbial Data (Raw Count)'!CJ197/'Microbial Data (Raw Count)'!CJ$492</f>
        <v>0</v>
      </c>
      <c r="CJ197" s="13">
        <f>'Microbial Data (Raw Count)'!CK197/'Microbial Data (Raw Count)'!CK$492</f>
        <v>0</v>
      </c>
      <c r="CK197" s="13">
        <f>'Microbial Data (Raw Count)'!CL197/'Microbial Data (Raw Count)'!CL$492</f>
        <v>2.4288056348290727E-5</v>
      </c>
      <c r="CL197" s="13">
        <f>'Microbial Data (Raw Count)'!CM197/'Microbial Data (Raw Count)'!CM$492</f>
        <v>5.0402378992288436E-5</v>
      </c>
      <c r="CM197" s="13">
        <f>'Microbial Data (Raw Count)'!CN197/'Microbial Data (Raw Count)'!CN$492</f>
        <v>0</v>
      </c>
      <c r="CN197" s="13">
        <f>'Microbial Data (Raw Count)'!CO197/'Microbial Data (Raw Count)'!CO$492</f>
        <v>0</v>
      </c>
      <c r="CO197" s="13">
        <f>'Microbial Data (Raw Count)'!CP197/'Microbial Data (Raw Count)'!CP$492</f>
        <v>0</v>
      </c>
      <c r="CP197" s="13">
        <f>'Microbial Data (Raw Count)'!CQ197/'Microbial Data (Raw Count)'!CQ$492</f>
        <v>4.1625041625041625E-5</v>
      </c>
      <c r="CQ197" s="13">
        <f>'Microbial Data (Raw Count)'!CR197/'Microbial Data (Raw Count)'!CR$492</f>
        <v>0</v>
      </c>
      <c r="CR197" s="13">
        <f>'Microbial Data (Raw Count)'!CS197/'Microbial Data (Raw Count)'!CS$492</f>
        <v>0</v>
      </c>
      <c r="CS197" s="13">
        <f>'Microbial Data (Raw Count)'!CT197/'Microbial Data (Raw Count)'!CT$492</f>
        <v>0</v>
      </c>
      <c r="CT197" s="13">
        <f>'Microbial Data (Raw Count)'!CU197/'Microbial Data (Raw Count)'!CU$492</f>
        <v>0</v>
      </c>
      <c r="CU197" s="13">
        <f>'Microbial Data (Raw Count)'!CV197/'Microbial Data (Raw Count)'!CV$492</f>
        <v>0</v>
      </c>
      <c r="CV197" s="13">
        <f>'Microbial Data (Raw Count)'!CW197/'Microbial Data (Raw Count)'!CW$492</f>
        <v>0</v>
      </c>
      <c r="CW197" s="13">
        <f>'Microbial Data (Raw Count)'!CX197/'Microbial Data (Raw Count)'!CX$492</f>
        <v>0</v>
      </c>
      <c r="CX197" s="13">
        <f>'Microbial Data (Raw Count)'!CY197/'Microbial Data (Raw Count)'!CY$492</f>
        <v>6.2889126470033326E-5</v>
      </c>
      <c r="CY197" s="13">
        <f>'Microbial Data (Raw Count)'!CZ197/'Microbial Data (Raw Count)'!CZ$492</f>
        <v>0</v>
      </c>
      <c r="CZ197" s="13">
        <f>'Microbial Data (Raw Count)'!DA197/'Microbial Data (Raw Count)'!DA$492</f>
        <v>0</v>
      </c>
      <c r="DA197" s="13">
        <f>'Microbial Data (Raw Count)'!DB197/'Microbial Data (Raw Count)'!DB$492</f>
        <v>0</v>
      </c>
      <c r="DB197" s="13">
        <f>'Microbial Data (Raw Count)'!DC197/'Microbial Data (Raw Count)'!DC$492</f>
        <v>0</v>
      </c>
      <c r="DC197" s="13">
        <f>'Microbial Data (Raw Count)'!DD197/'Microbial Data (Raw Count)'!DD$492</f>
        <v>0</v>
      </c>
      <c r="DD197" s="13">
        <f>'Microbial Data (Raw Count)'!DE197/'Microbial Data (Raw Count)'!DE$492</f>
        <v>0</v>
      </c>
      <c r="DE197" s="13">
        <f>'Microbial Data (Raw Count)'!DF197/'Microbial Data (Raw Count)'!DF$492</f>
        <v>0</v>
      </c>
      <c r="DF197" s="13">
        <f>'Microbial Data (Raw Count)'!DG197/'Microbial Data (Raw Count)'!DG$492</f>
        <v>8.216386761757649E-5</v>
      </c>
      <c r="DG197" s="13">
        <f>'Microbial Data (Raw Count)'!DH197/'Microbial Data (Raw Count)'!DH$492</f>
        <v>0</v>
      </c>
      <c r="DH197" s="13">
        <f>'Microbial Data (Raw Count)'!DI197/'Microbial Data (Raw Count)'!DI$492</f>
        <v>0</v>
      </c>
      <c r="DI197" s="13">
        <f>'Microbial Data (Raw Count)'!DJ197/'Microbial Data (Raw Count)'!DJ$492</f>
        <v>4.4353765634702387E-5</v>
      </c>
      <c r="DJ197" s="13">
        <f>'Microbial Data (Raw Count)'!DK197/'Microbial Data (Raw Count)'!DK$492</f>
        <v>0</v>
      </c>
      <c r="DK197" s="13">
        <f>'Microbial Data (Raw Count)'!DL197/'Microbial Data (Raw Count)'!DL$492</f>
        <v>0</v>
      </c>
      <c r="DL197" s="13">
        <f>'Microbial Data (Raw Count)'!DM197/'Microbial Data (Raw Count)'!DM$492</f>
        <v>0</v>
      </c>
      <c r="DM197" s="13">
        <f>'Microbial Data (Raw Count)'!DN197/'Microbial Data (Raw Count)'!DN$492</f>
        <v>0</v>
      </c>
      <c r="DN197" s="13">
        <f>'Microbial Data (Raw Count)'!DO197/'Microbial Data (Raw Count)'!DO$492</f>
        <v>0</v>
      </c>
      <c r="DO197" s="13">
        <f>'Microbial Data (Raw Count)'!DP197/'Microbial Data (Raw Count)'!DP$492</f>
        <v>0</v>
      </c>
      <c r="DP197" s="13">
        <f>'Microbial Data (Raw Count)'!DQ197/'Microbial Data (Raw Count)'!DQ$492</f>
        <v>0</v>
      </c>
      <c r="DQ197" s="13">
        <f>'Microbial Data (Raw Count)'!DR197/'Microbial Data (Raw Count)'!DR$492</f>
        <v>0</v>
      </c>
      <c r="DR197" s="13">
        <f>'Microbial Data (Raw Count)'!DS197/'Microbial Data (Raw Count)'!DS$492</f>
        <v>0</v>
      </c>
      <c r="DS197" s="13">
        <f>'Microbial Data (Raw Count)'!DT197/'Microbial Data (Raw Count)'!DT$492</f>
        <v>0</v>
      </c>
      <c r="DT197" s="13">
        <f>'Microbial Data (Raw Count)'!DU197/'Microbial Data (Raw Count)'!DU$492</f>
        <v>6.9781722771171772E-5</v>
      </c>
      <c r="DU197" s="13">
        <f>'Microbial Data (Raw Count)'!DV197/'Microbial Data (Raw Count)'!DV$492</f>
        <v>2.854436702866114E-4</v>
      </c>
      <c r="DV197" s="13">
        <f>'Microbial Data (Raw Count)'!DW197/'Microbial Data (Raw Count)'!DW$492</f>
        <v>0</v>
      </c>
      <c r="DW197" s="13">
        <f>'Microbial Data (Raw Count)'!DX197/'Microbial Data (Raw Count)'!DX$492</f>
        <v>0</v>
      </c>
      <c r="DX197" s="13">
        <f>'Microbial Data (Raw Count)'!DY197/'Microbial Data (Raw Count)'!DY$492</f>
        <v>0</v>
      </c>
      <c r="DY197" s="13">
        <f>'Microbial Data (Raw Count)'!DZ197/'Microbial Data (Raw Count)'!DZ$492</f>
        <v>0</v>
      </c>
      <c r="DZ197" s="13">
        <f>'Microbial Data (Raw Count)'!EA197/'Microbial Data (Raw Count)'!EA$492</f>
        <v>0</v>
      </c>
      <c r="EA197" s="13">
        <f>'Microbial Data (Raw Count)'!EB197/'Microbial Data (Raw Count)'!EB$492</f>
        <v>2.294051524397238E-5</v>
      </c>
      <c r="EB197" s="13">
        <f>'Microbial Data (Raw Count)'!EC197/'Microbial Data (Raw Count)'!EC$492</f>
        <v>0</v>
      </c>
      <c r="EC197" s="13">
        <f>'Microbial Data (Raw Count)'!ED197/'Microbial Data (Raw Count)'!ED$492</f>
        <v>1.4257877477306212E-4</v>
      </c>
      <c r="ED197" s="13">
        <f>'Microbial Data (Raw Count)'!EE197/'Microbial Data (Raw Count)'!EE$492</f>
        <v>0</v>
      </c>
      <c r="EE197" s="13">
        <f>'Microbial Data (Raw Count)'!EF197/'Microbial Data (Raw Count)'!EF$492</f>
        <v>0</v>
      </c>
      <c r="EF197" s="13">
        <f>'Microbial Data (Raw Count)'!EG197/'Microbial Data (Raw Count)'!EG$492</f>
        <v>0</v>
      </c>
      <c r="EG197" s="13">
        <f>'Microbial Data (Raw Count)'!EH197/'Microbial Data (Raw Count)'!EH$492</f>
        <v>0</v>
      </c>
      <c r="EH197" s="13">
        <f>'Microbial Data (Raw Count)'!EI197/'Microbial Data (Raw Count)'!EI$492</f>
        <v>0</v>
      </c>
      <c r="EI197" s="13">
        <f>'Microbial Data (Raw Count)'!EJ197/'Microbial Data (Raw Count)'!EJ$492</f>
        <v>0</v>
      </c>
      <c r="EJ197" s="13">
        <f>'Microbial Data (Raw Count)'!EK197/'Microbial Data (Raw Count)'!EK$492</f>
        <v>2.5128785023244127E-5</v>
      </c>
      <c r="EK197" s="13">
        <f>'Microbial Data (Raw Count)'!EL197/'Microbial Data (Raw Count)'!EL$492</f>
        <v>0</v>
      </c>
      <c r="EL197" s="13">
        <f>'Microbial Data (Raw Count)'!EM197/'Microbial Data (Raw Count)'!EM$492</f>
        <v>3.1350910743957114E-5</v>
      </c>
      <c r="EM197" s="13">
        <f>'Microbial Data (Raw Count)'!EN197/'Microbial Data (Raw Count)'!EN$492</f>
        <v>5.6823831915105198E-5</v>
      </c>
      <c r="EN197" s="13">
        <f>'Microbial Data (Raw Count)'!EO197/'Microbial Data (Raw Count)'!EO$492</f>
        <v>0</v>
      </c>
      <c r="EO197" s="13">
        <f>'Microbial Data (Raw Count)'!EP197/'Microbial Data (Raw Count)'!EP$492</f>
        <v>0</v>
      </c>
      <c r="EP197" s="13">
        <f>'Microbial Data (Raw Count)'!EQ197/'Microbial Data (Raw Count)'!EQ$492</f>
        <v>0</v>
      </c>
      <c r="EQ197" s="13">
        <f>'Microbial Data (Raw Count)'!ER197/'Microbial Data (Raw Count)'!ER$492</f>
        <v>0</v>
      </c>
      <c r="ER197" s="13">
        <f>'Microbial Data (Raw Count)'!ES197/'Microbial Data (Raw Count)'!ES$492</f>
        <v>0</v>
      </c>
      <c r="ES197" s="13">
        <f>'Microbial Data (Raw Count)'!ET197/'Microbial Data (Raw Count)'!ET$492</f>
        <v>0</v>
      </c>
      <c r="ET197" s="13">
        <f>'Microbial Data (Raw Count)'!EU197/'Microbial Data (Raw Count)'!EU$492</f>
        <v>0</v>
      </c>
      <c r="EU197" s="13">
        <f>'Microbial Data (Raw Count)'!EV197/'Microbial Data (Raw Count)'!EV$492</f>
        <v>0</v>
      </c>
      <c r="EV197" s="13">
        <f>'Microbial Data (Raw Count)'!EW197/'Microbial Data (Raw Count)'!EW$492</f>
        <v>0</v>
      </c>
      <c r="EW197" s="13">
        <f>'Microbial Data (Raw Count)'!EX197/'Microbial Data (Raw Count)'!EX$492</f>
        <v>0</v>
      </c>
      <c r="EX197" s="13">
        <f>'Microbial Data (Raw Count)'!EY197/'Microbial Data (Raw Count)'!EY$492</f>
        <v>0</v>
      </c>
      <c r="EY197" s="13">
        <f>'Microbial Data (Raw Count)'!EZ197/'Microbial Data (Raw Count)'!EZ$492</f>
        <v>0</v>
      </c>
      <c r="EZ197" s="13">
        <f>'Microbial Data (Raw Count)'!FA197/'Microbial Data (Raw Count)'!FA$492</f>
        <v>0</v>
      </c>
    </row>
    <row r="198" spans="1:156" x14ac:dyDescent="0.3">
      <c r="A198" s="8">
        <v>197</v>
      </c>
      <c r="B198" s="8" t="s">
        <v>154</v>
      </c>
      <c r="C198" s="8" t="s">
        <v>155</v>
      </c>
      <c r="D198" s="8" t="s">
        <v>156</v>
      </c>
      <c r="E198" s="8" t="s">
        <v>157</v>
      </c>
      <c r="F198" s="8" t="s">
        <v>184</v>
      </c>
      <c r="G198" s="8" t="s">
        <v>659</v>
      </c>
      <c r="H198" s="13">
        <f>'Microbial Data (Raw Count)'!I198/'Microbial Data (Raw Count)'!I$492</f>
        <v>5.1899437293211295E-2</v>
      </c>
      <c r="I198" s="13">
        <f>'Microbial Data (Raw Count)'!J198/'Microbial Data (Raw Count)'!J$492</f>
        <v>4.762592699605124E-2</v>
      </c>
      <c r="J198" s="13">
        <f>'Microbial Data (Raw Count)'!K198/'Microbial Data (Raw Count)'!K$492</f>
        <v>5.0610198237614756E-2</v>
      </c>
      <c r="K198" s="13">
        <f>'Microbial Data (Raw Count)'!L198/'Microbial Data (Raw Count)'!L$492</f>
        <v>2.642935001717161E-3</v>
      </c>
      <c r="L198" s="13">
        <f>'Microbial Data (Raw Count)'!M198/'Microbial Data (Raw Count)'!M$492</f>
        <v>1.2675683581507432E-3</v>
      </c>
      <c r="M198" s="13">
        <f>'Microbial Data (Raw Count)'!N198/'Microbial Data (Raw Count)'!N$492</f>
        <v>4.2349168897560385E-4</v>
      </c>
      <c r="N198" s="13">
        <f>'Microbial Data (Raw Count)'!O198/'Microbial Data (Raw Count)'!O$492</f>
        <v>4.0165864794186063E-3</v>
      </c>
      <c r="O198" s="13">
        <f>'Microbial Data (Raw Count)'!P198/'Microbial Data (Raw Count)'!P$492</f>
        <v>4.6651985971780446E-3</v>
      </c>
      <c r="P198" s="13">
        <f>'Microbial Data (Raw Count)'!Q198/'Microbial Data (Raw Count)'!Q$492</f>
        <v>3.4087341336881604E-3</v>
      </c>
      <c r="Q198" s="13">
        <f>'Microbial Data (Raw Count)'!R198/'Microbial Data (Raw Count)'!R$492</f>
        <v>2.423145214636354E-2</v>
      </c>
      <c r="R198" s="13">
        <f>'Microbial Data (Raw Count)'!S198/'Microbial Data (Raw Count)'!S$492</f>
        <v>3.9006420989793393E-2</v>
      </c>
      <c r="S198" s="13">
        <f>'Microbial Data (Raw Count)'!T198/'Microbial Data (Raw Count)'!T$492</f>
        <v>3.1427419819197326E-2</v>
      </c>
      <c r="T198" s="13">
        <f>'Microbial Data (Raw Count)'!U198/'Microbial Data (Raw Count)'!U$492</f>
        <v>9.2267895690825129E-3</v>
      </c>
      <c r="U198" s="13">
        <f>'Microbial Data (Raw Count)'!V198/'Microbial Data (Raw Count)'!V$492</f>
        <v>4.0810907898230435E-2</v>
      </c>
      <c r="V198" s="13">
        <f>'Microbial Data (Raw Count)'!W198/'Microbial Data (Raw Count)'!W$492</f>
        <v>8.4169634185820661E-3</v>
      </c>
      <c r="W198" s="13">
        <f>'Microbial Data (Raw Count)'!X198/'Microbial Data (Raw Count)'!X$492</f>
        <v>1.3812336389586814E-2</v>
      </c>
      <c r="X198" s="13">
        <f>'Microbial Data (Raw Count)'!Y198/'Microbial Data (Raw Count)'!Y$492</f>
        <v>4.7185113096817957E-3</v>
      </c>
      <c r="Y198" s="13">
        <f>'Microbial Data (Raw Count)'!Z198/'Microbial Data (Raw Count)'!Z$492</f>
        <v>6.7773531186655729E-3</v>
      </c>
      <c r="Z198" s="13">
        <f>'Microbial Data (Raw Count)'!AA198/'Microbial Data (Raw Count)'!AA$492</f>
        <v>8.4187837441928592E-2</v>
      </c>
      <c r="AA198" s="13">
        <f>'Microbial Data (Raw Count)'!AB198/'Microbial Data (Raw Count)'!AB$492</f>
        <v>2.4368494912875686E-2</v>
      </c>
      <c r="AB198" s="13">
        <f>'Microbial Data (Raw Count)'!AC198/'Microbial Data (Raw Count)'!AC$492</f>
        <v>1.5221902195794234E-2</v>
      </c>
      <c r="AC198" s="13">
        <f>'Microbial Data (Raw Count)'!AD198/'Microbial Data (Raw Count)'!AD$492</f>
        <v>5.9882741424624304E-2</v>
      </c>
      <c r="AD198" s="13">
        <f>'Microbial Data (Raw Count)'!AE198/'Microbial Data (Raw Count)'!AE$492</f>
        <v>4.1458474004051317E-2</v>
      </c>
      <c r="AE198" s="13">
        <f>'Microbial Data (Raw Count)'!AF198/'Microbial Data (Raw Count)'!AF$492</f>
        <v>3.4195772970827543E-2</v>
      </c>
      <c r="AF198" s="13">
        <f>'Microbial Data (Raw Count)'!AG198/'Microbial Data (Raw Count)'!AG$492</f>
        <v>1.4220446825814477E-2</v>
      </c>
      <c r="AG198" s="13">
        <f>'Microbial Data (Raw Count)'!AH198/'Microbial Data (Raw Count)'!AH$492</f>
        <v>3.2935473696442501E-2</v>
      </c>
      <c r="AH198" s="13">
        <f>'Microbial Data (Raw Count)'!AI198/'Microbial Data (Raw Count)'!AI$492</f>
        <v>5.7851609058402857E-2</v>
      </c>
      <c r="AI198" s="13">
        <f>'Microbial Data (Raw Count)'!AJ198/'Microbial Data (Raw Count)'!AJ$492</f>
        <v>7.8275049827867371E-2</v>
      </c>
      <c r="AJ198" s="13">
        <f>'Microbial Data (Raw Count)'!AK198/'Microbial Data (Raw Count)'!AK$492</f>
        <v>4.9134505959630245E-2</v>
      </c>
      <c r="AK198" s="13">
        <f>'Microbial Data (Raw Count)'!AL198/'Microbial Data (Raw Count)'!AL$492</f>
        <v>4.4874341909208304E-2</v>
      </c>
      <c r="AL198" s="13">
        <f>'Microbial Data (Raw Count)'!AM198/'Microbial Data (Raw Count)'!AM$492</f>
        <v>1.6647725527536322E-2</v>
      </c>
      <c r="AM198" s="13">
        <f>'Microbial Data (Raw Count)'!AN198/'Microbial Data (Raw Count)'!AN$492</f>
        <v>4.6158908230575182E-2</v>
      </c>
      <c r="AN198" s="13">
        <f>'Microbial Data (Raw Count)'!AO198/'Microbial Data (Raw Count)'!AO$492</f>
        <v>6.9087688219663421E-2</v>
      </c>
      <c r="AO198" s="13">
        <f>'Microbial Data (Raw Count)'!AP198/'Microbial Data (Raw Count)'!AP$492</f>
        <v>1.7017211267185143E-2</v>
      </c>
      <c r="AP198" s="13">
        <f>'Microbial Data (Raw Count)'!AQ198/'Microbial Data (Raw Count)'!AQ$492</f>
        <v>1.6928699489725554E-2</v>
      </c>
      <c r="AQ198" s="13">
        <f>'Microbial Data (Raw Count)'!AR198/'Microbial Data (Raw Count)'!AR$492</f>
        <v>2.4371115424582868E-2</v>
      </c>
      <c r="AR198" s="13">
        <f>'Microbial Data (Raw Count)'!AS198/'Microbial Data (Raw Count)'!AS$492</f>
        <v>1.4726617577941407E-2</v>
      </c>
      <c r="AS198" s="13">
        <f>'Microbial Data (Raw Count)'!AT198/'Microbial Data (Raw Count)'!AT$492</f>
        <v>1.2815183009489381E-2</v>
      </c>
      <c r="AT198" s="13">
        <f>'Microbial Data (Raw Count)'!AU198/'Microbial Data (Raw Count)'!AU$492</f>
        <v>1.0759313679021708E-2</v>
      </c>
      <c r="AU198" s="13">
        <f>'Microbial Data (Raw Count)'!AV198/'Microbial Data (Raw Count)'!AV$492</f>
        <v>1.192761872398267E-2</v>
      </c>
      <c r="AV198" s="13">
        <f>'Microbial Data (Raw Count)'!AW198/'Microbial Data (Raw Count)'!AW$492</f>
        <v>7.5975758432425744E-3</v>
      </c>
      <c r="AW198" s="13">
        <f>'Microbial Data (Raw Count)'!AX198/'Microbial Data (Raw Count)'!AX$492</f>
        <v>7.5975758432425744E-3</v>
      </c>
      <c r="AX198" s="13">
        <f>'Microbial Data (Raw Count)'!AY198/'Microbial Data (Raw Count)'!AY$492</f>
        <v>7.2813612979817969E-4</v>
      </c>
      <c r="AY198" s="13">
        <f>'Microbial Data (Raw Count)'!AZ198/'Microbial Data (Raw Count)'!AZ$492</f>
        <v>1.1952531375394859E-3</v>
      </c>
      <c r="AZ198" s="13">
        <f>'Microbial Data (Raw Count)'!BA198/'Microbial Data (Raw Count)'!BA$492</f>
        <v>7.6439612705962289E-4</v>
      </c>
      <c r="BA198" s="13">
        <f>'Microbial Data (Raw Count)'!BB198/'Microbial Data (Raw Count)'!BB$492</f>
        <v>6.6403558228403181E-3</v>
      </c>
      <c r="BB198" s="13">
        <f>'Microbial Data (Raw Count)'!BC198/'Microbial Data (Raw Count)'!BC$492</f>
        <v>4.8776721020321488E-3</v>
      </c>
      <c r="BC198" s="13">
        <f>'Microbial Data (Raw Count)'!BD198/'Microbial Data (Raw Count)'!BD$492</f>
        <v>5.7664935096534021E-3</v>
      </c>
      <c r="BD198" s="13">
        <f>'Microbial Data (Raw Count)'!BE198/'Microbial Data (Raw Count)'!BE$492</f>
        <v>4.6591190129427605E-2</v>
      </c>
      <c r="BE198" s="13">
        <f>'Microbial Data (Raw Count)'!BF198/'Microbial Data (Raw Count)'!BF$492</f>
        <v>6.3360930697309262E-2</v>
      </c>
      <c r="BF198" s="13">
        <f>'Microbial Data (Raw Count)'!BG198/'Microbial Data (Raw Count)'!BG$492</f>
        <v>5.0825901981861953E-2</v>
      </c>
      <c r="BG198" s="13">
        <f>'Microbial Data (Raw Count)'!BH198/'Microbial Data (Raw Count)'!BH$492</f>
        <v>3.440437873911225E-2</v>
      </c>
      <c r="BH198" s="13">
        <f>'Microbial Data (Raw Count)'!BI198/'Microbial Data (Raw Count)'!BI$492</f>
        <v>1.2953565085003806E-2</v>
      </c>
      <c r="BI198" s="13">
        <f>'Microbial Data (Raw Count)'!BJ198/'Microbial Data (Raw Count)'!BJ$492</f>
        <v>1.1471617043545322E-2</v>
      </c>
      <c r="BJ198" s="13">
        <f>'Microbial Data (Raw Count)'!BK198/'Microbial Data (Raw Count)'!BK$492</f>
        <v>3.679365028358425E-2</v>
      </c>
      <c r="BK198" s="13">
        <f>'Microbial Data (Raw Count)'!BL198/'Microbial Data (Raw Count)'!BL$492</f>
        <v>0.10348281436704856</v>
      </c>
      <c r="BL198" s="13">
        <f>'Microbial Data (Raw Count)'!BM198/'Microbial Data (Raw Count)'!BM$492</f>
        <v>4.1168578923129293E-2</v>
      </c>
      <c r="BM198" s="13">
        <f>'Microbial Data (Raw Count)'!BN198/'Microbial Data (Raw Count)'!BN$492</f>
        <v>7.0332584196995908E-3</v>
      </c>
      <c r="BN198" s="13">
        <f>'Microbial Data (Raw Count)'!BO198/'Microbial Data (Raw Count)'!BO$492</f>
        <v>1.9041365725541694E-2</v>
      </c>
      <c r="BO198" s="13">
        <f>'Microbial Data (Raw Count)'!BP198/'Microbial Data (Raw Count)'!BP$492</f>
        <v>2.3916467362771975E-3</v>
      </c>
      <c r="BP198" s="13">
        <f>'Microbial Data (Raw Count)'!BQ198/'Microbial Data (Raw Count)'!BQ$492</f>
        <v>1.3222149745253247E-3</v>
      </c>
      <c r="BQ198" s="13">
        <f>'Microbial Data (Raw Count)'!BR198/'Microbial Data (Raw Count)'!BR$492</f>
        <v>3.659606882048055E-3</v>
      </c>
      <c r="BR198" s="13">
        <f>'Microbial Data (Raw Count)'!BS198/'Microbial Data (Raw Count)'!BS$492</f>
        <v>1.4306242339715143E-2</v>
      </c>
      <c r="BS198" s="13">
        <f>'Microbial Data (Raw Count)'!BT198/'Microbial Data (Raw Count)'!BT$492</f>
        <v>2.2216340764727862E-2</v>
      </c>
      <c r="BT198" s="13">
        <f>'Microbial Data (Raw Count)'!BU198/'Microbial Data (Raw Count)'!BU$492</f>
        <v>1.2735834149732958E-2</v>
      </c>
      <c r="BU198" s="13">
        <f>'Microbial Data (Raw Count)'!BV198/'Microbial Data (Raw Count)'!BV$492</f>
        <v>1.2794504126515746E-2</v>
      </c>
      <c r="BV198" s="13">
        <f>'Microbial Data (Raw Count)'!BW198/'Microbial Data (Raw Count)'!BW$492</f>
        <v>2.9438822447102114E-3</v>
      </c>
      <c r="BW198" s="13">
        <f>'Microbial Data (Raw Count)'!BX198/'Microbial Data (Raw Count)'!BX$492</f>
        <v>2.487597549361043E-3</v>
      </c>
      <c r="BX198" s="13">
        <f>'Microbial Data (Raw Count)'!BY198/'Microbial Data (Raw Count)'!BY$492</f>
        <v>2.4955496032076129E-3</v>
      </c>
      <c r="BY198" s="13">
        <f>'Microbial Data (Raw Count)'!BZ198/'Microbial Data (Raw Count)'!BZ$492</f>
        <v>7.5582729346344358E-4</v>
      </c>
      <c r="BZ198" s="13">
        <f>'Microbial Data (Raw Count)'!CA198/'Microbial Data (Raw Count)'!CA$492</f>
        <v>5.2163470559537656E-3</v>
      </c>
      <c r="CA198" s="13">
        <f>'Microbial Data (Raw Count)'!CB198/'Microbial Data (Raw Count)'!CB$492</f>
        <v>2.1026612307791081E-3</v>
      </c>
      <c r="CB198" s="13">
        <f>'Microbial Data (Raw Count)'!CC198/'Microbial Data (Raw Count)'!CC$492</f>
        <v>3.3869434321026778E-3</v>
      </c>
      <c r="CC198" s="13">
        <f>'Microbial Data (Raw Count)'!CD198/'Microbial Data (Raw Count)'!CD$492</f>
        <v>3.1232605603314987E-3</v>
      </c>
      <c r="CD198" s="13">
        <f>'Microbial Data (Raw Count)'!CE198/'Microbial Data (Raw Count)'!CE$492</f>
        <v>6.7506437469552509E-3</v>
      </c>
      <c r="CE198" s="13">
        <f>'Microbial Data (Raw Count)'!CF198/'Microbial Data (Raw Count)'!CF$492</f>
        <v>3.1289723281509728E-3</v>
      </c>
      <c r="CF198" s="13">
        <f>'Microbial Data (Raw Count)'!CG198/'Microbial Data (Raw Count)'!CG$492</f>
        <v>5.7257151649027947E-3</v>
      </c>
      <c r="CG198" s="13">
        <f>'Microbial Data (Raw Count)'!CH198/'Microbial Data (Raw Count)'!CH$492</f>
        <v>6.1602332988763666E-3</v>
      </c>
      <c r="CH198" s="13">
        <f>'Microbial Data (Raw Count)'!CI198/'Microbial Data (Raw Count)'!CI$492</f>
        <v>2.6033051907891898E-3</v>
      </c>
      <c r="CI198" s="13">
        <f>'Microbial Data (Raw Count)'!CJ198/'Microbial Data (Raw Count)'!CJ$492</f>
        <v>2.1038975689548198E-2</v>
      </c>
      <c r="CJ198" s="13">
        <f>'Microbial Data (Raw Count)'!CK198/'Microbial Data (Raw Count)'!CK$492</f>
        <v>4.7747151368329127E-3</v>
      </c>
      <c r="CK198" s="13">
        <f>'Microbial Data (Raw Count)'!CL198/'Microbial Data (Raw Count)'!CL$492</f>
        <v>2.0280527050822759E-2</v>
      </c>
      <c r="CL198" s="13">
        <f>'Microbial Data (Raw Count)'!CM198/'Microbial Data (Raw Count)'!CM$492</f>
        <v>2.5654810907074815E-2</v>
      </c>
      <c r="CM198" s="13">
        <f>'Microbial Data (Raw Count)'!CN198/'Microbial Data (Raw Count)'!CN$492</f>
        <v>8.2645445807655343E-2</v>
      </c>
      <c r="CN198" s="13">
        <f>'Microbial Data (Raw Count)'!CO198/'Microbial Data (Raw Count)'!CO$492</f>
        <v>2.3065211053160128E-2</v>
      </c>
      <c r="CO198" s="13">
        <f>'Microbial Data (Raw Count)'!CP198/'Microbial Data (Raw Count)'!CP$492</f>
        <v>7.0174087197658302E-2</v>
      </c>
      <c r="CP198" s="13">
        <f>'Microbial Data (Raw Count)'!CQ198/'Microbial Data (Raw Count)'!CQ$492</f>
        <v>1.2071262071262072E-3</v>
      </c>
      <c r="CQ198" s="13">
        <f>'Microbial Data (Raw Count)'!CR198/'Microbial Data (Raw Count)'!CR$492</f>
        <v>4.31989503521519E-3</v>
      </c>
      <c r="CR198" s="13">
        <f>'Microbial Data (Raw Count)'!CS198/'Microbial Data (Raw Count)'!CS$492</f>
        <v>1.3878058129237765E-3</v>
      </c>
      <c r="CS198" s="13">
        <f>'Microbial Data (Raw Count)'!CT198/'Microbial Data (Raw Count)'!CT$492</f>
        <v>1.9869016357136077E-2</v>
      </c>
      <c r="CT198" s="13">
        <f>'Microbial Data (Raw Count)'!CU198/'Microbial Data (Raw Count)'!CU$492</f>
        <v>1.4013903557860554E-2</v>
      </c>
      <c r="CU198" s="13">
        <f>'Microbial Data (Raw Count)'!CV198/'Microbial Data (Raw Count)'!CV$492</f>
        <v>2.0582154077495234E-2</v>
      </c>
      <c r="CV198" s="13">
        <f>'Microbial Data (Raw Count)'!CW198/'Microbial Data (Raw Count)'!CW$492</f>
        <v>7.4360806733365092E-2</v>
      </c>
      <c r="CW198" s="13">
        <f>'Microbial Data (Raw Count)'!CX198/'Microbial Data (Raw Count)'!CX$492</f>
        <v>2.4827048621260839E-2</v>
      </c>
      <c r="CX198" s="13">
        <f>'Microbial Data (Raw Count)'!CY198/'Microbial Data (Raw Count)'!CY$492</f>
        <v>4.543739387459908E-2</v>
      </c>
      <c r="CY198" s="13">
        <f>'Microbial Data (Raw Count)'!CZ198/'Microbial Data (Raw Count)'!CZ$492</f>
        <v>2.1183225979203548E-2</v>
      </c>
      <c r="CZ198" s="13">
        <f>'Microbial Data (Raw Count)'!DA198/'Microbial Data (Raw Count)'!DA$492</f>
        <v>2.4011708787386971E-2</v>
      </c>
      <c r="DA198" s="13">
        <f>'Microbial Data (Raw Count)'!DB198/'Microbial Data (Raw Count)'!DB$492</f>
        <v>1.6548621617641153E-2</v>
      </c>
      <c r="DB198" s="13">
        <f>'Microbial Data (Raw Count)'!DC198/'Microbial Data (Raw Count)'!DC$492</f>
        <v>3.1710275515508578E-3</v>
      </c>
      <c r="DC198" s="13">
        <f>'Microbial Data (Raw Count)'!DD198/'Microbial Data (Raw Count)'!DD$492</f>
        <v>4.7447185837403939E-3</v>
      </c>
      <c r="DD198" s="13">
        <f>'Microbial Data (Raw Count)'!DE198/'Microbial Data (Raw Count)'!DE$492</f>
        <v>4.3086424185846111E-3</v>
      </c>
      <c r="DE198" s="13">
        <f>'Microbial Data (Raw Count)'!DF198/'Microbial Data (Raw Count)'!DF$492</f>
        <v>1.5743423985733394E-2</v>
      </c>
      <c r="DF198" s="13">
        <f>'Microbial Data (Raw Count)'!DG198/'Microbial Data (Raw Count)'!DG$492</f>
        <v>2.5963782167154174E-2</v>
      </c>
      <c r="DG198" s="13">
        <f>'Microbial Data (Raw Count)'!DH198/'Microbial Data (Raw Count)'!DH$492</f>
        <v>1.4552401746724892E-2</v>
      </c>
      <c r="DH198" s="13">
        <f>'Microbial Data (Raw Count)'!DI198/'Microbial Data (Raw Count)'!DI$492</f>
        <v>6.508466041417511E-3</v>
      </c>
      <c r="DI198" s="13">
        <f>'Microbial Data (Raw Count)'!DJ198/'Microbial Data (Raw Count)'!DJ$492</f>
        <v>1.8185043910227978E-2</v>
      </c>
      <c r="DJ198" s="13">
        <f>'Microbial Data (Raw Count)'!DK198/'Microbial Data (Raw Count)'!DK$492</f>
        <v>4.6429361043555158E-3</v>
      </c>
      <c r="DK198" s="13">
        <f>'Microbial Data (Raw Count)'!DL198/'Microbial Data (Raw Count)'!DL$492</f>
        <v>2.8267700572702854E-2</v>
      </c>
      <c r="DL198" s="13">
        <f>'Microbial Data (Raw Count)'!DM198/'Microbial Data (Raw Count)'!DM$492</f>
        <v>1.3241638011878712E-2</v>
      </c>
      <c r="DM198" s="13">
        <f>'Microbial Data (Raw Count)'!DN198/'Microbial Data (Raw Count)'!DN$492</f>
        <v>2.3603881591279397E-2</v>
      </c>
      <c r="DN198" s="13">
        <f>'Microbial Data (Raw Count)'!DO198/'Microbial Data (Raw Count)'!DO$492</f>
        <v>4.3466677883873862E-4</v>
      </c>
      <c r="DO198" s="13">
        <f>'Microbial Data (Raw Count)'!DP198/'Microbial Data (Raw Count)'!DP$492</f>
        <v>6.2137097243393571E-3</v>
      </c>
      <c r="DP198" s="13">
        <f>'Microbial Data (Raw Count)'!DQ198/'Microbial Data (Raw Count)'!DQ$492</f>
        <v>2.0791970859974675E-3</v>
      </c>
      <c r="DQ198" s="13">
        <f>'Microbial Data (Raw Count)'!DR198/'Microbial Data (Raw Count)'!DR$492</f>
        <v>4.6800372061912773E-2</v>
      </c>
      <c r="DR198" s="13">
        <f>'Microbial Data (Raw Count)'!DS198/'Microbial Data (Raw Count)'!DS$492</f>
        <v>5.1161887500809113E-2</v>
      </c>
      <c r="DS198" s="13">
        <f>'Microbial Data (Raw Count)'!DT198/'Microbial Data (Raw Count)'!DT$492</f>
        <v>5.6944279232586201E-2</v>
      </c>
      <c r="DT198" s="13">
        <f>'Microbial Data (Raw Count)'!DU198/'Microbial Data (Raw Count)'!DU$492</f>
        <v>0.50861106458996264</v>
      </c>
      <c r="DU198" s="13">
        <f>'Microbial Data (Raw Count)'!DV198/'Microbial Data (Raw Count)'!DV$492</f>
        <v>0.55099710663916024</v>
      </c>
      <c r="DV198" s="13">
        <f>'Microbial Data (Raw Count)'!DW198/'Microbial Data (Raw Count)'!DW$492</f>
        <v>0.64763688419602394</v>
      </c>
      <c r="DW198" s="13">
        <f>'Microbial Data (Raw Count)'!DX198/'Microbial Data (Raw Count)'!DX$492</f>
        <v>5.115038212344292E-3</v>
      </c>
      <c r="DX198" s="13">
        <f>'Microbial Data (Raw Count)'!DY198/'Microbial Data (Raw Count)'!DY$492</f>
        <v>1.3089282873455536E-2</v>
      </c>
      <c r="DY198" s="13">
        <f>'Microbial Data (Raw Count)'!DZ198/'Microbial Data (Raw Count)'!DZ$492</f>
        <v>2.4095073442328375E-3</v>
      </c>
      <c r="DZ198" s="13">
        <f>'Microbial Data (Raw Count)'!EA198/'Microbial Data (Raw Count)'!EA$492</f>
        <v>4.7145850530192395E-3</v>
      </c>
      <c r="EA198" s="13">
        <f>'Microbial Data (Raw Count)'!EB198/'Microbial Data (Raw Count)'!EB$492</f>
        <v>3.5787203780596913E-3</v>
      </c>
      <c r="EB198" s="13">
        <f>'Microbial Data (Raw Count)'!EC198/'Microbial Data (Raw Count)'!EC$492</f>
        <v>1.4360193307769081E-2</v>
      </c>
      <c r="EC198" s="13">
        <f>'Microbial Data (Raw Count)'!ED198/'Microbial Data (Raw Count)'!ED$492</f>
        <v>5.79503509022068E-2</v>
      </c>
      <c r="ED198" s="13">
        <f>'Microbial Data (Raw Count)'!EE198/'Microbial Data (Raw Count)'!EE$492</f>
        <v>8.3879621816923045E-2</v>
      </c>
      <c r="EE198" s="13">
        <f>'Microbial Data (Raw Count)'!EF198/'Microbial Data (Raw Count)'!EF$492</f>
        <v>4.8121162211998067E-2</v>
      </c>
      <c r="EF198" s="13">
        <f>'Microbial Data (Raw Count)'!EG198/'Microbial Data (Raw Count)'!EG$492</f>
        <v>6.4984236424172781E-2</v>
      </c>
      <c r="EG198" s="13">
        <f>'Microbial Data (Raw Count)'!EH198/'Microbial Data (Raw Count)'!EH$492</f>
        <v>6.9235423864457066E-2</v>
      </c>
      <c r="EH198" s="13">
        <f>'Microbial Data (Raw Count)'!EI198/'Microbial Data (Raw Count)'!EI$492</f>
        <v>0.1132632735764819</v>
      </c>
      <c r="EI198" s="13">
        <f>'Microbial Data (Raw Count)'!EJ198/'Microbial Data (Raw Count)'!EJ$492</f>
        <v>2.0905324055976858E-2</v>
      </c>
      <c r="EJ198" s="13">
        <f>'Microbial Data (Raw Count)'!EK198/'Microbial Data (Raw Count)'!EK$492</f>
        <v>3.2793064455333587E-2</v>
      </c>
      <c r="EK198" s="13">
        <f>'Microbial Data (Raw Count)'!EL198/'Microbial Data (Raw Count)'!EL$492</f>
        <v>2.6109835973800594E-2</v>
      </c>
      <c r="EL198" s="13">
        <f>'Microbial Data (Raw Count)'!EM198/'Microbial Data (Raw Count)'!EM$492</f>
        <v>2.0048907420760573E-2</v>
      </c>
      <c r="EM198" s="13">
        <f>'Microbial Data (Raw Count)'!EN198/'Microbial Data (Raw Count)'!EN$492</f>
        <v>7.5391018993365824E-2</v>
      </c>
      <c r="EN198" s="13">
        <f>'Microbial Data (Raw Count)'!EO198/'Microbial Data (Raw Count)'!EO$492</f>
        <v>8.160413012165034E-2</v>
      </c>
      <c r="EO198" s="13">
        <f>'Microbial Data (Raw Count)'!EP198/'Microbial Data (Raw Count)'!EP$492</f>
        <v>1.4573937811535723E-2</v>
      </c>
      <c r="EP198" s="13">
        <f>'Microbial Data (Raw Count)'!EQ198/'Microbial Data (Raw Count)'!EQ$492</f>
        <v>1.842459056465412E-2</v>
      </c>
      <c r="EQ198" s="13">
        <f>'Microbial Data (Raw Count)'!ER198/'Microbial Data (Raw Count)'!ER$492</f>
        <v>3.379527002216752E-2</v>
      </c>
      <c r="ER198" s="13">
        <f>'Microbial Data (Raw Count)'!ES198/'Microbial Data (Raw Count)'!ES$492</f>
        <v>2.0877124229577115E-2</v>
      </c>
      <c r="ES198" s="13">
        <f>'Microbial Data (Raw Count)'!ET198/'Microbial Data (Raw Count)'!ET$492</f>
        <v>4.5521664897789672E-2</v>
      </c>
      <c r="ET198" s="13">
        <f>'Microbial Data (Raw Count)'!EU198/'Microbial Data (Raw Count)'!EU$492</f>
        <v>3.5077613836087852E-2</v>
      </c>
      <c r="EU198" s="13">
        <f>'Microbial Data (Raw Count)'!EV198/'Microbial Data (Raw Count)'!EV$492</f>
        <v>8.8004976580796247E-3</v>
      </c>
      <c r="EV198" s="13">
        <f>'Microbial Data (Raw Count)'!EW198/'Microbial Data (Raw Count)'!EW$492</f>
        <v>9.4639901540550866E-3</v>
      </c>
      <c r="EW198" s="13">
        <f>'Microbial Data (Raw Count)'!EX198/'Microbial Data (Raw Count)'!EX$492</f>
        <v>8.985105228245794E-3</v>
      </c>
      <c r="EX198" s="13">
        <f>'Microbial Data (Raw Count)'!EY198/'Microbial Data (Raw Count)'!EY$492</f>
        <v>8.3032224762185688E-3</v>
      </c>
      <c r="EY198" s="13">
        <f>'Microbial Data (Raw Count)'!EZ198/'Microbial Data (Raw Count)'!EZ$492</f>
        <v>2.6731689695656102E-3</v>
      </c>
      <c r="EZ198" s="13">
        <f>'Microbial Data (Raw Count)'!FA198/'Microbial Data (Raw Count)'!FA$492</f>
        <v>2.3322569070685323E-3</v>
      </c>
    </row>
    <row r="199" spans="1:156" x14ac:dyDescent="0.3">
      <c r="A199" s="8">
        <v>198</v>
      </c>
      <c r="B199" s="8" t="s">
        <v>154</v>
      </c>
      <c r="C199" s="8" t="s">
        <v>171</v>
      </c>
      <c r="D199" s="8" t="s">
        <v>172</v>
      </c>
      <c r="E199" s="8" t="s">
        <v>173</v>
      </c>
      <c r="F199" s="8" t="s">
        <v>503</v>
      </c>
      <c r="G199" s="8" t="s">
        <v>503</v>
      </c>
      <c r="H199" s="13">
        <f>'Microbial Data (Raw Count)'!I199/'Microbial Data (Raw Count)'!I$492</f>
        <v>0</v>
      </c>
      <c r="I199" s="13">
        <f>'Microbial Data (Raw Count)'!J199/'Microbial Data (Raw Count)'!J$492</f>
        <v>0</v>
      </c>
      <c r="J199" s="13">
        <f>'Microbial Data (Raw Count)'!K199/'Microbial Data (Raw Count)'!K$492</f>
        <v>0</v>
      </c>
      <c r="K199" s="13">
        <f>'Microbial Data (Raw Count)'!L199/'Microbial Data (Raw Count)'!L$492</f>
        <v>0</v>
      </c>
      <c r="L199" s="13">
        <f>'Microbial Data (Raw Count)'!M199/'Microbial Data (Raw Count)'!M$492</f>
        <v>0</v>
      </c>
      <c r="M199" s="13">
        <f>'Microbial Data (Raw Count)'!N199/'Microbial Data (Raw Count)'!N$492</f>
        <v>0</v>
      </c>
      <c r="N199" s="13">
        <f>'Microbial Data (Raw Count)'!O199/'Microbial Data (Raw Count)'!O$492</f>
        <v>0</v>
      </c>
      <c r="O199" s="13">
        <f>'Microbial Data (Raw Count)'!P199/'Microbial Data (Raw Count)'!P$492</f>
        <v>0</v>
      </c>
      <c r="P199" s="13">
        <f>'Microbial Data (Raw Count)'!Q199/'Microbial Data (Raw Count)'!Q$492</f>
        <v>0</v>
      </c>
      <c r="Q199" s="13">
        <f>'Microbial Data (Raw Count)'!R199/'Microbial Data (Raw Count)'!R$492</f>
        <v>0</v>
      </c>
      <c r="R199" s="13">
        <f>'Microbial Data (Raw Count)'!S199/'Microbial Data (Raw Count)'!S$492</f>
        <v>0</v>
      </c>
      <c r="S199" s="13">
        <f>'Microbial Data (Raw Count)'!T199/'Microbial Data (Raw Count)'!T$492</f>
        <v>0</v>
      </c>
      <c r="T199" s="13">
        <f>'Microbial Data (Raw Count)'!U199/'Microbial Data (Raw Count)'!U$492</f>
        <v>0</v>
      </c>
      <c r="U199" s="13">
        <f>'Microbial Data (Raw Count)'!V199/'Microbial Data (Raw Count)'!V$492</f>
        <v>0</v>
      </c>
      <c r="V199" s="13">
        <f>'Microbial Data (Raw Count)'!W199/'Microbial Data (Raw Count)'!W$492</f>
        <v>0</v>
      </c>
      <c r="W199" s="13">
        <f>'Microbial Data (Raw Count)'!X199/'Microbial Data (Raw Count)'!X$492</f>
        <v>0</v>
      </c>
      <c r="X199" s="13">
        <f>'Microbial Data (Raw Count)'!Y199/'Microbial Data (Raw Count)'!Y$492</f>
        <v>0</v>
      </c>
      <c r="Y199" s="13">
        <f>'Microbial Data (Raw Count)'!Z199/'Microbial Data (Raw Count)'!Z$492</f>
        <v>0</v>
      </c>
      <c r="Z199" s="13">
        <f>'Microbial Data (Raw Count)'!AA199/'Microbial Data (Raw Count)'!AA$492</f>
        <v>0</v>
      </c>
      <c r="AA199" s="13">
        <f>'Microbial Data (Raw Count)'!AB199/'Microbial Data (Raw Count)'!AB$492</f>
        <v>0</v>
      </c>
      <c r="AB199" s="13">
        <f>'Microbial Data (Raw Count)'!AC199/'Microbial Data (Raw Count)'!AC$492</f>
        <v>0</v>
      </c>
      <c r="AC199" s="13">
        <f>'Microbial Data (Raw Count)'!AD199/'Microbial Data (Raw Count)'!AD$492</f>
        <v>0</v>
      </c>
      <c r="AD199" s="13">
        <f>'Microbial Data (Raw Count)'!AE199/'Microbial Data (Raw Count)'!AE$492</f>
        <v>0</v>
      </c>
      <c r="AE199" s="13">
        <f>'Microbial Data (Raw Count)'!AF199/'Microbial Data (Raw Count)'!AF$492</f>
        <v>0</v>
      </c>
      <c r="AF199" s="13">
        <f>'Microbial Data (Raw Count)'!AG199/'Microbial Data (Raw Count)'!AG$492</f>
        <v>0</v>
      </c>
      <c r="AG199" s="13">
        <f>'Microbial Data (Raw Count)'!AH199/'Microbial Data (Raw Count)'!AH$492</f>
        <v>0</v>
      </c>
      <c r="AH199" s="13">
        <f>'Microbial Data (Raw Count)'!AI199/'Microbial Data (Raw Count)'!AI$492</f>
        <v>0</v>
      </c>
      <c r="AI199" s="13">
        <f>'Microbial Data (Raw Count)'!AJ199/'Microbial Data (Raw Count)'!AJ$492</f>
        <v>0</v>
      </c>
      <c r="AJ199" s="13">
        <f>'Microbial Data (Raw Count)'!AK199/'Microbial Data (Raw Count)'!AK$492</f>
        <v>0</v>
      </c>
      <c r="AK199" s="13">
        <f>'Microbial Data (Raw Count)'!AL199/'Microbial Data (Raw Count)'!AL$492</f>
        <v>0</v>
      </c>
      <c r="AL199" s="13">
        <f>'Microbial Data (Raw Count)'!AM199/'Microbial Data (Raw Count)'!AM$492</f>
        <v>0</v>
      </c>
      <c r="AM199" s="13">
        <f>'Microbial Data (Raw Count)'!AN199/'Microbial Data (Raw Count)'!AN$492</f>
        <v>6.267333093085565E-5</v>
      </c>
      <c r="AN199" s="13">
        <f>'Microbial Data (Raw Count)'!AO199/'Microbial Data (Raw Count)'!AO$492</f>
        <v>0</v>
      </c>
      <c r="AO199" s="13">
        <f>'Microbial Data (Raw Count)'!AP199/'Microbial Data (Raw Count)'!AP$492</f>
        <v>0</v>
      </c>
      <c r="AP199" s="13">
        <f>'Microbial Data (Raw Count)'!AQ199/'Microbial Data (Raw Count)'!AQ$492</f>
        <v>0</v>
      </c>
      <c r="AQ199" s="13">
        <f>'Microbial Data (Raw Count)'!AR199/'Microbial Data (Raw Count)'!AR$492</f>
        <v>0</v>
      </c>
      <c r="AR199" s="13">
        <f>'Microbial Data (Raw Count)'!AS199/'Microbial Data (Raw Count)'!AS$492</f>
        <v>0</v>
      </c>
      <c r="AS199" s="13">
        <f>'Microbial Data (Raw Count)'!AT199/'Microbial Data (Raw Count)'!AT$492</f>
        <v>0</v>
      </c>
      <c r="AT199" s="13">
        <f>'Microbial Data (Raw Count)'!AU199/'Microbial Data (Raw Count)'!AU$492</f>
        <v>0</v>
      </c>
      <c r="AU199" s="13">
        <f>'Microbial Data (Raw Count)'!AV199/'Microbial Data (Raw Count)'!AV$492</f>
        <v>0</v>
      </c>
      <c r="AV199" s="13">
        <f>'Microbial Data (Raw Count)'!AW199/'Microbial Data (Raw Count)'!AW$492</f>
        <v>0</v>
      </c>
      <c r="AW199" s="13">
        <f>'Microbial Data (Raw Count)'!AX199/'Microbial Data (Raw Count)'!AX$492</f>
        <v>0</v>
      </c>
      <c r="AX199" s="13">
        <f>'Microbial Data (Raw Count)'!AY199/'Microbial Data (Raw Count)'!AY$492</f>
        <v>0</v>
      </c>
      <c r="AY199" s="13">
        <f>'Microbial Data (Raw Count)'!AZ199/'Microbial Data (Raw Count)'!AZ$492</f>
        <v>0</v>
      </c>
      <c r="AZ199" s="13">
        <f>'Microbial Data (Raw Count)'!BA199/'Microbial Data (Raw Count)'!BA$492</f>
        <v>0</v>
      </c>
      <c r="BA199" s="13">
        <f>'Microbial Data (Raw Count)'!BB199/'Microbial Data (Raw Count)'!BB$492</f>
        <v>0</v>
      </c>
      <c r="BB199" s="13">
        <f>'Microbial Data (Raw Count)'!BC199/'Microbial Data (Raw Count)'!BC$492</f>
        <v>0</v>
      </c>
      <c r="BC199" s="13">
        <f>'Microbial Data (Raw Count)'!BD199/'Microbial Data (Raw Count)'!BD$492</f>
        <v>0</v>
      </c>
      <c r="BD199" s="13">
        <f>'Microbial Data (Raw Count)'!BE199/'Microbial Data (Raw Count)'!BE$492</f>
        <v>0</v>
      </c>
      <c r="BE199" s="13">
        <f>'Microbial Data (Raw Count)'!BF199/'Microbial Data (Raw Count)'!BF$492</f>
        <v>0</v>
      </c>
      <c r="BF199" s="13">
        <f>'Microbial Data (Raw Count)'!BG199/'Microbial Data (Raw Count)'!BG$492</f>
        <v>0</v>
      </c>
      <c r="BG199" s="13">
        <f>'Microbial Data (Raw Count)'!BH199/'Microbial Data (Raw Count)'!BH$492</f>
        <v>0</v>
      </c>
      <c r="BH199" s="13">
        <f>'Microbial Data (Raw Count)'!BI199/'Microbial Data (Raw Count)'!BI$492</f>
        <v>0</v>
      </c>
      <c r="BI199" s="13">
        <f>'Microbial Data (Raw Count)'!BJ199/'Microbial Data (Raw Count)'!BJ$492</f>
        <v>0</v>
      </c>
      <c r="BJ199" s="13">
        <f>'Microbial Data (Raw Count)'!BK199/'Microbial Data (Raw Count)'!BK$492</f>
        <v>0</v>
      </c>
      <c r="BK199" s="13">
        <f>'Microbial Data (Raw Count)'!BL199/'Microbial Data (Raw Count)'!BL$492</f>
        <v>0</v>
      </c>
      <c r="BL199" s="13">
        <f>'Microbial Data (Raw Count)'!BM199/'Microbial Data (Raw Count)'!BM$492</f>
        <v>0</v>
      </c>
      <c r="BM199" s="13">
        <f>'Microbial Data (Raw Count)'!BN199/'Microbial Data (Raw Count)'!BN$492</f>
        <v>0</v>
      </c>
      <c r="BN199" s="13">
        <f>'Microbial Data (Raw Count)'!BO199/'Microbial Data (Raw Count)'!BO$492</f>
        <v>0</v>
      </c>
      <c r="BO199" s="13">
        <f>'Microbial Data (Raw Count)'!BP199/'Microbial Data (Raw Count)'!BP$492</f>
        <v>0</v>
      </c>
      <c r="BP199" s="13">
        <f>'Microbial Data (Raw Count)'!BQ199/'Microbial Data (Raw Count)'!BQ$492</f>
        <v>0</v>
      </c>
      <c r="BQ199" s="13">
        <f>'Microbial Data (Raw Count)'!BR199/'Microbial Data (Raw Count)'!BR$492</f>
        <v>0</v>
      </c>
      <c r="BR199" s="13">
        <f>'Microbial Data (Raw Count)'!BS199/'Microbial Data (Raw Count)'!BS$492</f>
        <v>0</v>
      </c>
      <c r="BS199" s="13">
        <f>'Microbial Data (Raw Count)'!BT199/'Microbial Data (Raw Count)'!BT$492</f>
        <v>0</v>
      </c>
      <c r="BT199" s="13">
        <f>'Microbial Data (Raw Count)'!BU199/'Microbial Data (Raw Count)'!BU$492</f>
        <v>0</v>
      </c>
      <c r="BU199" s="13">
        <f>'Microbial Data (Raw Count)'!BV199/'Microbial Data (Raw Count)'!BV$492</f>
        <v>0</v>
      </c>
      <c r="BV199" s="13">
        <f>'Microbial Data (Raw Count)'!BW199/'Microbial Data (Raw Count)'!BW$492</f>
        <v>0</v>
      </c>
      <c r="BW199" s="13">
        <f>'Microbial Data (Raw Count)'!BX199/'Microbial Data (Raw Count)'!BX$492</f>
        <v>2.8429686278411918E-5</v>
      </c>
      <c r="BX199" s="13">
        <f>'Microbial Data (Raw Count)'!BY199/'Microbial Data (Raw Count)'!BY$492</f>
        <v>0</v>
      </c>
      <c r="BY199" s="13">
        <f>'Microbial Data (Raw Count)'!BZ199/'Microbial Data (Raw Count)'!BZ$492</f>
        <v>0</v>
      </c>
      <c r="BZ199" s="13">
        <f>'Microbial Data (Raw Count)'!CA199/'Microbial Data (Raw Count)'!CA$492</f>
        <v>0</v>
      </c>
      <c r="CA199" s="13">
        <f>'Microbial Data (Raw Count)'!CB199/'Microbial Data (Raw Count)'!CB$492</f>
        <v>0</v>
      </c>
      <c r="CB199" s="13">
        <f>'Microbial Data (Raw Count)'!CC199/'Microbial Data (Raw Count)'!CC$492</f>
        <v>0</v>
      </c>
      <c r="CC199" s="13">
        <f>'Microbial Data (Raw Count)'!CD199/'Microbial Data (Raw Count)'!CD$492</f>
        <v>0</v>
      </c>
      <c r="CD199" s="13">
        <f>'Microbial Data (Raw Count)'!CE199/'Microbial Data (Raw Count)'!CE$492</f>
        <v>0</v>
      </c>
      <c r="CE199" s="13">
        <f>'Microbial Data (Raw Count)'!CF199/'Microbial Data (Raw Count)'!CF$492</f>
        <v>0</v>
      </c>
      <c r="CF199" s="13">
        <f>'Microbial Data (Raw Count)'!CG199/'Microbial Data (Raw Count)'!CG$492</f>
        <v>0</v>
      </c>
      <c r="CG199" s="13">
        <f>'Microbial Data (Raw Count)'!CH199/'Microbial Data (Raw Count)'!CH$492</f>
        <v>0</v>
      </c>
      <c r="CH199" s="13">
        <f>'Microbial Data (Raw Count)'!CI199/'Microbial Data (Raw Count)'!CI$492</f>
        <v>0</v>
      </c>
      <c r="CI199" s="13">
        <f>'Microbial Data (Raw Count)'!CJ199/'Microbial Data (Raw Count)'!CJ$492</f>
        <v>0</v>
      </c>
      <c r="CJ199" s="13">
        <f>'Microbial Data (Raw Count)'!CK199/'Microbial Data (Raw Count)'!CK$492</f>
        <v>0</v>
      </c>
      <c r="CK199" s="13">
        <f>'Microbial Data (Raw Count)'!CL199/'Microbial Data (Raw Count)'!CL$492</f>
        <v>0</v>
      </c>
      <c r="CL199" s="13">
        <f>'Microbial Data (Raw Count)'!CM199/'Microbial Data (Raw Count)'!CM$492</f>
        <v>0</v>
      </c>
      <c r="CM199" s="13">
        <f>'Microbial Data (Raw Count)'!CN199/'Microbial Data (Raw Count)'!CN$492</f>
        <v>0</v>
      </c>
      <c r="CN199" s="13">
        <f>'Microbial Data (Raw Count)'!CO199/'Microbial Data (Raw Count)'!CO$492</f>
        <v>0</v>
      </c>
      <c r="CO199" s="13">
        <f>'Microbial Data (Raw Count)'!CP199/'Microbial Data (Raw Count)'!CP$492</f>
        <v>0</v>
      </c>
      <c r="CP199" s="13">
        <f>'Microbial Data (Raw Count)'!CQ199/'Microbial Data (Raw Count)'!CQ$492</f>
        <v>0</v>
      </c>
      <c r="CQ199" s="13">
        <f>'Microbial Data (Raw Count)'!CR199/'Microbial Data (Raw Count)'!CR$492</f>
        <v>0</v>
      </c>
      <c r="CR199" s="13">
        <f>'Microbial Data (Raw Count)'!CS199/'Microbial Data (Raw Count)'!CS$492</f>
        <v>0</v>
      </c>
      <c r="CS199" s="13">
        <f>'Microbial Data (Raw Count)'!CT199/'Microbial Data (Raw Count)'!CT$492</f>
        <v>0</v>
      </c>
      <c r="CT199" s="13">
        <f>'Microbial Data (Raw Count)'!CU199/'Microbial Data (Raw Count)'!CU$492</f>
        <v>0</v>
      </c>
      <c r="CU199" s="13">
        <f>'Microbial Data (Raw Count)'!CV199/'Microbial Data (Raw Count)'!CV$492</f>
        <v>0</v>
      </c>
      <c r="CV199" s="13">
        <f>'Microbial Data (Raw Count)'!CW199/'Microbial Data (Raw Count)'!CW$492</f>
        <v>0</v>
      </c>
      <c r="CW199" s="13">
        <f>'Microbial Data (Raw Count)'!CX199/'Microbial Data (Raw Count)'!CX$492</f>
        <v>0</v>
      </c>
      <c r="CX199" s="13">
        <f>'Microbial Data (Raw Count)'!CY199/'Microbial Data (Raw Count)'!CY$492</f>
        <v>0</v>
      </c>
      <c r="CY199" s="13">
        <f>'Microbial Data (Raw Count)'!CZ199/'Microbial Data (Raw Count)'!CZ$492</f>
        <v>0</v>
      </c>
      <c r="CZ199" s="13">
        <f>'Microbial Data (Raw Count)'!DA199/'Microbial Data (Raw Count)'!DA$492</f>
        <v>0</v>
      </c>
      <c r="DA199" s="13">
        <f>'Microbial Data (Raw Count)'!DB199/'Microbial Data (Raw Count)'!DB$492</f>
        <v>0</v>
      </c>
      <c r="DB199" s="13">
        <f>'Microbial Data (Raw Count)'!DC199/'Microbial Data (Raw Count)'!DC$492</f>
        <v>0</v>
      </c>
      <c r="DC199" s="13">
        <f>'Microbial Data (Raw Count)'!DD199/'Microbial Data (Raw Count)'!DD$492</f>
        <v>0</v>
      </c>
      <c r="DD199" s="13">
        <f>'Microbial Data (Raw Count)'!DE199/'Microbial Data (Raw Count)'!DE$492</f>
        <v>0</v>
      </c>
      <c r="DE199" s="13">
        <f>'Microbial Data (Raw Count)'!DF199/'Microbial Data (Raw Count)'!DF$492</f>
        <v>0</v>
      </c>
      <c r="DF199" s="13">
        <f>'Microbial Data (Raw Count)'!DG199/'Microbial Data (Raw Count)'!DG$492</f>
        <v>0</v>
      </c>
      <c r="DG199" s="13">
        <f>'Microbial Data (Raw Count)'!DH199/'Microbial Data (Raw Count)'!DH$492</f>
        <v>0</v>
      </c>
      <c r="DH199" s="13">
        <f>'Microbial Data (Raw Count)'!DI199/'Microbial Data (Raw Count)'!DI$492</f>
        <v>0</v>
      </c>
      <c r="DI199" s="13">
        <f>'Microbial Data (Raw Count)'!DJ199/'Microbial Data (Raw Count)'!DJ$492</f>
        <v>0</v>
      </c>
      <c r="DJ199" s="13">
        <f>'Microbial Data (Raw Count)'!DK199/'Microbial Data (Raw Count)'!DK$492</f>
        <v>0</v>
      </c>
      <c r="DK199" s="13">
        <f>'Microbial Data (Raw Count)'!DL199/'Microbial Data (Raw Count)'!DL$492</f>
        <v>0</v>
      </c>
      <c r="DL199" s="13">
        <f>'Microbial Data (Raw Count)'!DM199/'Microbial Data (Raw Count)'!DM$492</f>
        <v>0</v>
      </c>
      <c r="DM199" s="13">
        <f>'Microbial Data (Raw Count)'!DN199/'Microbial Data (Raw Count)'!DN$492</f>
        <v>0</v>
      </c>
      <c r="DN199" s="13">
        <f>'Microbial Data (Raw Count)'!DO199/'Microbial Data (Raw Count)'!DO$492</f>
        <v>0</v>
      </c>
      <c r="DO199" s="13">
        <f>'Microbial Data (Raw Count)'!DP199/'Microbial Data (Raw Count)'!DP$492</f>
        <v>0</v>
      </c>
      <c r="DP199" s="13">
        <f>'Microbial Data (Raw Count)'!DQ199/'Microbial Data (Raw Count)'!DQ$492</f>
        <v>0</v>
      </c>
      <c r="DQ199" s="13">
        <f>'Microbial Data (Raw Count)'!DR199/'Microbial Data (Raw Count)'!DR$492</f>
        <v>0</v>
      </c>
      <c r="DR199" s="13">
        <f>'Microbial Data (Raw Count)'!DS199/'Microbial Data (Raw Count)'!DS$492</f>
        <v>0</v>
      </c>
      <c r="DS199" s="13">
        <f>'Microbial Data (Raw Count)'!DT199/'Microbial Data (Raw Count)'!DT$492</f>
        <v>0</v>
      </c>
      <c r="DT199" s="13">
        <f>'Microbial Data (Raw Count)'!DU199/'Microbial Data (Raw Count)'!DU$492</f>
        <v>4.1869033662703066E-5</v>
      </c>
      <c r="DU199" s="13">
        <f>'Microbial Data (Raw Count)'!DV199/'Microbial Data (Raw Count)'!DV$492</f>
        <v>0</v>
      </c>
      <c r="DV199" s="13">
        <f>'Microbial Data (Raw Count)'!DW199/'Microbial Data (Raw Count)'!DW$492</f>
        <v>0</v>
      </c>
      <c r="DW199" s="13">
        <f>'Microbial Data (Raw Count)'!DX199/'Microbial Data (Raw Count)'!DX$492</f>
        <v>0</v>
      </c>
      <c r="DX199" s="13">
        <f>'Microbial Data (Raw Count)'!DY199/'Microbial Data (Raw Count)'!DY$492</f>
        <v>0</v>
      </c>
      <c r="DY199" s="13">
        <f>'Microbial Data (Raw Count)'!DZ199/'Microbial Data (Raw Count)'!DZ$492</f>
        <v>0</v>
      </c>
      <c r="DZ199" s="13">
        <f>'Microbial Data (Raw Count)'!EA199/'Microbial Data (Raw Count)'!EA$492</f>
        <v>0</v>
      </c>
      <c r="EA199" s="13">
        <f>'Microbial Data (Raw Count)'!EB199/'Microbial Data (Raw Count)'!EB$492</f>
        <v>0</v>
      </c>
      <c r="EB199" s="13">
        <f>'Microbial Data (Raw Count)'!EC199/'Microbial Data (Raw Count)'!EC$492</f>
        <v>0</v>
      </c>
      <c r="EC199" s="13">
        <f>'Microbial Data (Raw Count)'!ED199/'Microbial Data (Raw Count)'!ED$492</f>
        <v>0</v>
      </c>
      <c r="ED199" s="13">
        <f>'Microbial Data (Raw Count)'!EE199/'Microbial Data (Raw Count)'!EE$492</f>
        <v>0</v>
      </c>
      <c r="EE199" s="13">
        <f>'Microbial Data (Raw Count)'!EF199/'Microbial Data (Raw Count)'!EF$492</f>
        <v>0</v>
      </c>
      <c r="EF199" s="13">
        <f>'Microbial Data (Raw Count)'!EG199/'Microbial Data (Raw Count)'!EG$492</f>
        <v>0</v>
      </c>
      <c r="EG199" s="13">
        <f>'Microbial Data (Raw Count)'!EH199/'Microbial Data (Raw Count)'!EH$492</f>
        <v>0</v>
      </c>
      <c r="EH199" s="13">
        <f>'Microbial Data (Raw Count)'!EI199/'Microbial Data (Raw Count)'!EI$492</f>
        <v>0</v>
      </c>
      <c r="EI199" s="13">
        <f>'Microbial Data (Raw Count)'!EJ199/'Microbial Data (Raw Count)'!EJ$492</f>
        <v>0</v>
      </c>
      <c r="EJ199" s="13">
        <f>'Microbial Data (Raw Count)'!EK199/'Microbial Data (Raw Count)'!EK$492</f>
        <v>0</v>
      </c>
      <c r="EK199" s="13">
        <f>'Microbial Data (Raw Count)'!EL199/'Microbial Data (Raw Count)'!EL$492</f>
        <v>0</v>
      </c>
      <c r="EL199" s="13">
        <f>'Microbial Data (Raw Count)'!EM199/'Microbial Data (Raw Count)'!EM$492</f>
        <v>0</v>
      </c>
      <c r="EM199" s="13">
        <f>'Microbial Data (Raw Count)'!EN199/'Microbial Data (Raw Count)'!EN$492</f>
        <v>0</v>
      </c>
      <c r="EN199" s="13">
        <f>'Microbial Data (Raw Count)'!EO199/'Microbial Data (Raw Count)'!EO$492</f>
        <v>0</v>
      </c>
      <c r="EO199" s="13">
        <f>'Microbial Data (Raw Count)'!EP199/'Microbial Data (Raw Count)'!EP$492</f>
        <v>0</v>
      </c>
      <c r="EP199" s="13">
        <f>'Microbial Data (Raw Count)'!EQ199/'Microbial Data (Raw Count)'!EQ$492</f>
        <v>0</v>
      </c>
      <c r="EQ199" s="13">
        <f>'Microbial Data (Raw Count)'!ER199/'Microbial Data (Raw Count)'!ER$492</f>
        <v>0</v>
      </c>
      <c r="ER199" s="13">
        <f>'Microbial Data (Raw Count)'!ES199/'Microbial Data (Raw Count)'!ES$492</f>
        <v>0</v>
      </c>
      <c r="ES199" s="13">
        <f>'Microbial Data (Raw Count)'!ET199/'Microbial Data (Raw Count)'!ET$492</f>
        <v>0</v>
      </c>
      <c r="ET199" s="13">
        <f>'Microbial Data (Raw Count)'!EU199/'Microbial Data (Raw Count)'!EU$492</f>
        <v>0</v>
      </c>
      <c r="EU199" s="13">
        <f>'Microbial Data (Raw Count)'!EV199/'Microbial Data (Raw Count)'!EV$492</f>
        <v>0</v>
      </c>
      <c r="EV199" s="13">
        <f>'Microbial Data (Raw Count)'!EW199/'Microbial Data (Raw Count)'!EW$492</f>
        <v>0</v>
      </c>
      <c r="EW199" s="13">
        <f>'Microbial Data (Raw Count)'!EX199/'Microbial Data (Raw Count)'!EX$492</f>
        <v>0</v>
      </c>
      <c r="EX199" s="13">
        <f>'Microbial Data (Raw Count)'!EY199/'Microbial Data (Raw Count)'!EY$492</f>
        <v>0</v>
      </c>
      <c r="EY199" s="13">
        <f>'Microbial Data (Raw Count)'!EZ199/'Microbial Data (Raw Count)'!EZ$492</f>
        <v>0</v>
      </c>
      <c r="EZ199" s="13">
        <f>'Microbial Data (Raw Count)'!FA199/'Microbial Data (Raw Count)'!FA$492</f>
        <v>0</v>
      </c>
    </row>
    <row r="200" spans="1:156" x14ac:dyDescent="0.3">
      <c r="A200" s="8">
        <v>199</v>
      </c>
      <c r="B200" s="8" t="s">
        <v>154</v>
      </c>
      <c r="C200" s="8" t="s">
        <v>155</v>
      </c>
      <c r="D200" s="8" t="s">
        <v>156</v>
      </c>
      <c r="E200" s="8" t="s">
        <v>157</v>
      </c>
      <c r="F200" s="8" t="s">
        <v>184</v>
      </c>
      <c r="G200" s="8" t="s">
        <v>310</v>
      </c>
      <c r="H200" s="13">
        <f>'Microbial Data (Raw Count)'!I200/'Microbial Data (Raw Count)'!I$492</f>
        <v>1.3282778274204844E-4</v>
      </c>
      <c r="I200" s="13">
        <f>'Microbial Data (Raw Count)'!J200/'Microbial Data (Raw Count)'!J$492</f>
        <v>0</v>
      </c>
      <c r="J200" s="13">
        <f>'Microbial Data (Raw Count)'!K200/'Microbial Data (Raw Count)'!K$492</f>
        <v>0</v>
      </c>
      <c r="K200" s="13">
        <f>'Microbial Data (Raw Count)'!L200/'Microbial Data (Raw Count)'!L$492</f>
        <v>1.7918203401472279E-4</v>
      </c>
      <c r="L200" s="13">
        <f>'Microbial Data (Raw Count)'!M200/'Microbial Data (Raw Count)'!M$492</f>
        <v>1.1143458093632906E-4</v>
      </c>
      <c r="M200" s="13">
        <f>'Microbial Data (Raw Count)'!N200/'Microbial Data (Raw Count)'!N$492</f>
        <v>1.3612232859930125E-4</v>
      </c>
      <c r="N200" s="13">
        <f>'Microbial Data (Raw Count)'!O200/'Microbial Data (Raw Count)'!O$492</f>
        <v>0</v>
      </c>
      <c r="O200" s="13">
        <f>'Microbial Data (Raw Count)'!P200/'Microbial Data (Raw Count)'!P$492</f>
        <v>0</v>
      </c>
      <c r="P200" s="13">
        <f>'Microbial Data (Raw Count)'!Q200/'Microbial Data (Raw Count)'!Q$492</f>
        <v>0</v>
      </c>
      <c r="Q200" s="13">
        <f>'Microbial Data (Raw Count)'!R200/'Microbial Data (Raw Count)'!R$492</f>
        <v>0</v>
      </c>
      <c r="R200" s="13">
        <f>'Microbial Data (Raw Count)'!S200/'Microbial Data (Raw Count)'!S$492</f>
        <v>0</v>
      </c>
      <c r="S200" s="13">
        <f>'Microbial Data (Raw Count)'!T200/'Microbial Data (Raw Count)'!T$492</f>
        <v>0</v>
      </c>
      <c r="T200" s="13">
        <f>'Microbial Data (Raw Count)'!U200/'Microbial Data (Raw Count)'!U$492</f>
        <v>0</v>
      </c>
      <c r="U200" s="13">
        <f>'Microbial Data (Raw Count)'!V200/'Microbial Data (Raw Count)'!V$492</f>
        <v>0</v>
      </c>
      <c r="V200" s="13">
        <f>'Microbial Data (Raw Count)'!W200/'Microbial Data (Raw Count)'!W$492</f>
        <v>0</v>
      </c>
      <c r="W200" s="13">
        <f>'Microbial Data (Raw Count)'!X200/'Microbial Data (Raw Count)'!X$492</f>
        <v>0</v>
      </c>
      <c r="X200" s="13">
        <f>'Microbial Data (Raw Count)'!Y200/'Microbial Data (Raw Count)'!Y$492</f>
        <v>0</v>
      </c>
      <c r="Y200" s="13">
        <f>'Microbial Data (Raw Count)'!Z200/'Microbial Data (Raw Count)'!Z$492</f>
        <v>0</v>
      </c>
      <c r="Z200" s="13">
        <f>'Microbial Data (Raw Count)'!AA200/'Microbial Data (Raw Count)'!AA$492</f>
        <v>0</v>
      </c>
      <c r="AA200" s="13">
        <f>'Microbial Data (Raw Count)'!AB200/'Microbial Data (Raw Count)'!AB$492</f>
        <v>0</v>
      </c>
      <c r="AB200" s="13">
        <f>'Microbial Data (Raw Count)'!AC200/'Microbial Data (Raw Count)'!AC$492</f>
        <v>0</v>
      </c>
      <c r="AC200" s="13">
        <f>'Microbial Data (Raw Count)'!AD200/'Microbial Data (Raw Count)'!AD$492</f>
        <v>4.043399150886178E-5</v>
      </c>
      <c r="AD200" s="13">
        <f>'Microbial Data (Raw Count)'!AE200/'Microbial Data (Raw Count)'!AE$492</f>
        <v>0</v>
      </c>
      <c r="AE200" s="13">
        <f>'Microbial Data (Raw Count)'!AF200/'Microbial Data (Raw Count)'!AF$492</f>
        <v>0</v>
      </c>
      <c r="AF200" s="13">
        <f>'Microbial Data (Raw Count)'!AG200/'Microbial Data (Raw Count)'!AG$492</f>
        <v>0</v>
      </c>
      <c r="AG200" s="13">
        <f>'Microbial Data (Raw Count)'!AH200/'Microbial Data (Raw Count)'!AH$492</f>
        <v>0</v>
      </c>
      <c r="AH200" s="13">
        <f>'Microbial Data (Raw Count)'!AI200/'Microbial Data (Raw Count)'!AI$492</f>
        <v>0</v>
      </c>
      <c r="AI200" s="13">
        <f>'Microbial Data (Raw Count)'!AJ200/'Microbial Data (Raw Count)'!AJ$492</f>
        <v>0</v>
      </c>
      <c r="AJ200" s="13">
        <f>'Microbial Data (Raw Count)'!AK200/'Microbial Data (Raw Count)'!AK$492</f>
        <v>0</v>
      </c>
      <c r="AK200" s="13">
        <f>'Microbial Data (Raw Count)'!AL200/'Microbial Data (Raw Count)'!AL$492</f>
        <v>0</v>
      </c>
      <c r="AL200" s="13">
        <f>'Microbial Data (Raw Count)'!AM200/'Microbial Data (Raw Count)'!AM$492</f>
        <v>0</v>
      </c>
      <c r="AM200" s="13">
        <f>'Microbial Data (Raw Count)'!AN200/'Microbial Data (Raw Count)'!AN$492</f>
        <v>0</v>
      </c>
      <c r="AN200" s="13">
        <f>'Microbial Data (Raw Count)'!AO200/'Microbial Data (Raw Count)'!AO$492</f>
        <v>0</v>
      </c>
      <c r="AO200" s="13">
        <f>'Microbial Data (Raw Count)'!AP200/'Microbial Data (Raw Count)'!AP$492</f>
        <v>0</v>
      </c>
      <c r="AP200" s="13">
        <f>'Microbial Data (Raw Count)'!AQ200/'Microbial Data (Raw Count)'!AQ$492</f>
        <v>0</v>
      </c>
      <c r="AQ200" s="13">
        <f>'Microbial Data (Raw Count)'!AR200/'Microbial Data (Raw Count)'!AR$492</f>
        <v>0</v>
      </c>
      <c r="AR200" s="13">
        <f>'Microbial Data (Raw Count)'!AS200/'Microbial Data (Raw Count)'!AS$492</f>
        <v>0</v>
      </c>
      <c r="AS200" s="13">
        <f>'Microbial Data (Raw Count)'!AT200/'Microbial Data (Raw Count)'!AT$492</f>
        <v>0</v>
      </c>
      <c r="AT200" s="13">
        <f>'Microbial Data (Raw Count)'!AU200/'Microbial Data (Raw Count)'!AU$492</f>
        <v>0</v>
      </c>
      <c r="AU200" s="13">
        <f>'Microbial Data (Raw Count)'!AV200/'Microbial Data (Raw Count)'!AV$492</f>
        <v>0</v>
      </c>
      <c r="AV200" s="13">
        <f>'Microbial Data (Raw Count)'!AW200/'Microbial Data (Raw Count)'!AW$492</f>
        <v>0</v>
      </c>
      <c r="AW200" s="13">
        <f>'Microbial Data (Raw Count)'!AX200/'Microbial Data (Raw Count)'!AX$492</f>
        <v>0</v>
      </c>
      <c r="AX200" s="13">
        <f>'Microbial Data (Raw Count)'!AY200/'Microbial Data (Raw Count)'!AY$492</f>
        <v>0</v>
      </c>
      <c r="AY200" s="13">
        <f>'Microbial Data (Raw Count)'!AZ200/'Microbial Data (Raw Count)'!AZ$492</f>
        <v>0</v>
      </c>
      <c r="AZ200" s="13">
        <f>'Microbial Data (Raw Count)'!BA200/'Microbial Data (Raw Count)'!BA$492</f>
        <v>0</v>
      </c>
      <c r="BA200" s="13">
        <f>'Microbial Data (Raw Count)'!BB200/'Microbial Data (Raw Count)'!BB$492</f>
        <v>0</v>
      </c>
      <c r="BB200" s="13">
        <f>'Microbial Data (Raw Count)'!BC200/'Microbial Data (Raw Count)'!BC$492</f>
        <v>0</v>
      </c>
      <c r="BC200" s="13">
        <f>'Microbial Data (Raw Count)'!BD200/'Microbial Data (Raw Count)'!BD$492</f>
        <v>0</v>
      </c>
      <c r="BD200" s="13">
        <f>'Microbial Data (Raw Count)'!BE200/'Microbial Data (Raw Count)'!BE$492</f>
        <v>0</v>
      </c>
      <c r="BE200" s="13">
        <f>'Microbial Data (Raw Count)'!BF200/'Microbial Data (Raw Count)'!BF$492</f>
        <v>0</v>
      </c>
      <c r="BF200" s="13">
        <f>'Microbial Data (Raw Count)'!BG200/'Microbial Data (Raw Count)'!BG$492</f>
        <v>0</v>
      </c>
      <c r="BG200" s="13">
        <f>'Microbial Data (Raw Count)'!BH200/'Microbial Data (Raw Count)'!BH$492</f>
        <v>0</v>
      </c>
      <c r="BH200" s="13">
        <f>'Microbial Data (Raw Count)'!BI200/'Microbial Data (Raw Count)'!BI$492</f>
        <v>0</v>
      </c>
      <c r="BI200" s="13">
        <f>'Microbial Data (Raw Count)'!BJ200/'Microbial Data (Raw Count)'!BJ$492</f>
        <v>0</v>
      </c>
      <c r="BJ200" s="13">
        <f>'Microbial Data (Raw Count)'!BK200/'Microbial Data (Raw Count)'!BK$492</f>
        <v>0</v>
      </c>
      <c r="BK200" s="13">
        <f>'Microbial Data (Raw Count)'!BL200/'Microbial Data (Raw Count)'!BL$492</f>
        <v>0</v>
      </c>
      <c r="BL200" s="13">
        <f>'Microbial Data (Raw Count)'!BM200/'Microbial Data (Raw Count)'!BM$492</f>
        <v>0</v>
      </c>
      <c r="BM200" s="13">
        <f>'Microbial Data (Raw Count)'!BN200/'Microbial Data (Raw Count)'!BN$492</f>
        <v>0</v>
      </c>
      <c r="BN200" s="13">
        <f>'Microbial Data (Raw Count)'!BO200/'Microbial Data (Raw Count)'!BO$492</f>
        <v>0</v>
      </c>
      <c r="BO200" s="13">
        <f>'Microbial Data (Raw Count)'!BP200/'Microbial Data (Raw Count)'!BP$492</f>
        <v>0</v>
      </c>
      <c r="BP200" s="13">
        <f>'Microbial Data (Raw Count)'!BQ200/'Microbial Data (Raw Count)'!BQ$492</f>
        <v>0</v>
      </c>
      <c r="BQ200" s="13">
        <f>'Microbial Data (Raw Count)'!BR200/'Microbial Data (Raw Count)'!BR$492</f>
        <v>0</v>
      </c>
      <c r="BR200" s="13">
        <f>'Microbial Data (Raw Count)'!BS200/'Microbial Data (Raw Count)'!BS$492</f>
        <v>0</v>
      </c>
      <c r="BS200" s="13">
        <f>'Microbial Data (Raw Count)'!BT200/'Microbial Data (Raw Count)'!BT$492</f>
        <v>0</v>
      </c>
      <c r="BT200" s="13">
        <f>'Microbial Data (Raw Count)'!BU200/'Microbial Data (Raw Count)'!BU$492</f>
        <v>0</v>
      </c>
      <c r="BU200" s="13">
        <f>'Microbial Data (Raw Count)'!BV200/'Microbial Data (Raw Count)'!BV$492</f>
        <v>0</v>
      </c>
      <c r="BV200" s="13">
        <f>'Microbial Data (Raw Count)'!BW200/'Microbial Data (Raw Count)'!BW$492</f>
        <v>0</v>
      </c>
      <c r="BW200" s="13">
        <f>'Microbial Data (Raw Count)'!BX200/'Microbial Data (Raw Count)'!BX$492</f>
        <v>0</v>
      </c>
      <c r="BX200" s="13">
        <f>'Microbial Data (Raw Count)'!BY200/'Microbial Data (Raw Count)'!BY$492</f>
        <v>8.3184986773587099E-5</v>
      </c>
      <c r="BY200" s="13">
        <f>'Microbial Data (Raw Count)'!BZ200/'Microbial Data (Raw Count)'!BZ$492</f>
        <v>0</v>
      </c>
      <c r="BZ200" s="13">
        <f>'Microbial Data (Raw Count)'!CA200/'Microbial Data (Raw Count)'!CA$492</f>
        <v>9.3819191653844708E-5</v>
      </c>
      <c r="CA200" s="13">
        <f>'Microbial Data (Raw Count)'!CB200/'Microbial Data (Raw Count)'!CB$492</f>
        <v>9.630509453950114E-5</v>
      </c>
      <c r="CB200" s="13">
        <f>'Microbial Data (Raw Count)'!CC200/'Microbial Data (Raw Count)'!CC$492</f>
        <v>0</v>
      </c>
      <c r="CC200" s="13">
        <f>'Microbial Data (Raw Count)'!CD200/'Microbial Data (Raw Count)'!CD$492</f>
        <v>0</v>
      </c>
      <c r="CD200" s="13">
        <f>'Microbial Data (Raw Count)'!CE200/'Microbial Data (Raw Count)'!CE$492</f>
        <v>0</v>
      </c>
      <c r="CE200" s="13">
        <f>'Microbial Data (Raw Count)'!CF200/'Microbial Data (Raw Count)'!CF$492</f>
        <v>0</v>
      </c>
      <c r="CF200" s="13">
        <f>'Microbial Data (Raw Count)'!CG200/'Microbial Data (Raw Count)'!CG$492</f>
        <v>0</v>
      </c>
      <c r="CG200" s="13">
        <f>'Microbial Data (Raw Count)'!CH200/'Microbial Data (Raw Count)'!CH$492</f>
        <v>0</v>
      </c>
      <c r="CH200" s="13">
        <f>'Microbial Data (Raw Count)'!CI200/'Microbial Data (Raw Count)'!CI$492</f>
        <v>0</v>
      </c>
      <c r="CI200" s="13">
        <f>'Microbial Data (Raw Count)'!CJ200/'Microbial Data (Raw Count)'!CJ$492</f>
        <v>0</v>
      </c>
      <c r="CJ200" s="13">
        <f>'Microbial Data (Raw Count)'!CK200/'Microbial Data (Raw Count)'!CK$492</f>
        <v>0</v>
      </c>
      <c r="CK200" s="13">
        <f>'Microbial Data (Raw Count)'!CL200/'Microbial Data (Raw Count)'!CL$492</f>
        <v>0</v>
      </c>
      <c r="CL200" s="13">
        <f>'Microbial Data (Raw Count)'!CM200/'Microbial Data (Raw Count)'!CM$492</f>
        <v>0</v>
      </c>
      <c r="CM200" s="13">
        <f>'Microbial Data (Raw Count)'!CN200/'Microbial Data (Raw Count)'!CN$492</f>
        <v>0</v>
      </c>
      <c r="CN200" s="13">
        <f>'Microbial Data (Raw Count)'!CO200/'Microbial Data (Raw Count)'!CO$492</f>
        <v>0</v>
      </c>
      <c r="CO200" s="13">
        <f>'Microbial Data (Raw Count)'!CP200/'Microbial Data (Raw Count)'!CP$492</f>
        <v>0</v>
      </c>
      <c r="CP200" s="13">
        <f>'Microbial Data (Raw Count)'!CQ200/'Microbial Data (Raw Count)'!CQ$492</f>
        <v>0</v>
      </c>
      <c r="CQ200" s="13">
        <f>'Microbial Data (Raw Count)'!CR200/'Microbial Data (Raw Count)'!CR$492</f>
        <v>0</v>
      </c>
      <c r="CR200" s="13">
        <f>'Microbial Data (Raw Count)'!CS200/'Microbial Data (Raw Count)'!CS$492</f>
        <v>0</v>
      </c>
      <c r="CS200" s="13">
        <f>'Microbial Data (Raw Count)'!CT200/'Microbial Data (Raw Count)'!CT$492</f>
        <v>6.9604834372132755E-4</v>
      </c>
      <c r="CT200" s="13">
        <f>'Microbial Data (Raw Count)'!CU200/'Microbial Data (Raw Count)'!CU$492</f>
        <v>9.6158393366647227E-4</v>
      </c>
      <c r="CU200" s="13">
        <f>'Microbial Data (Raw Count)'!CV200/'Microbial Data (Raw Count)'!CV$492</f>
        <v>5.3704250691442228E-4</v>
      </c>
      <c r="CV200" s="13">
        <f>'Microbial Data (Raw Count)'!CW200/'Microbial Data (Raw Count)'!CW$492</f>
        <v>0</v>
      </c>
      <c r="CW200" s="13">
        <f>'Microbial Data (Raw Count)'!CX200/'Microbial Data (Raw Count)'!CX$492</f>
        <v>0</v>
      </c>
      <c r="CX200" s="13">
        <f>'Microbial Data (Raw Count)'!CY200/'Microbial Data (Raw Count)'!CY$492</f>
        <v>0</v>
      </c>
      <c r="CY200" s="13">
        <f>'Microbial Data (Raw Count)'!CZ200/'Microbial Data (Raw Count)'!CZ$492</f>
        <v>0</v>
      </c>
      <c r="CZ200" s="13">
        <f>'Microbial Data (Raw Count)'!DA200/'Microbial Data (Raw Count)'!DA$492</f>
        <v>0</v>
      </c>
      <c r="DA200" s="13">
        <f>'Microbial Data (Raw Count)'!DB200/'Microbial Data (Raw Count)'!DB$492</f>
        <v>0</v>
      </c>
      <c r="DB200" s="13">
        <f>'Microbial Data (Raw Count)'!DC200/'Microbial Data (Raw Count)'!DC$492</f>
        <v>0</v>
      </c>
      <c r="DC200" s="13">
        <f>'Microbial Data (Raw Count)'!DD200/'Microbial Data (Raw Count)'!DD$492</f>
        <v>4.6669363118757973E-5</v>
      </c>
      <c r="DD200" s="13">
        <f>'Microbial Data (Raw Count)'!DE200/'Microbial Data (Raw Count)'!DE$492</f>
        <v>0</v>
      </c>
      <c r="DE200" s="13">
        <f>'Microbial Data (Raw Count)'!DF200/'Microbial Data (Raw Count)'!DF$492</f>
        <v>0</v>
      </c>
      <c r="DF200" s="13">
        <f>'Microbial Data (Raw Count)'!DG200/'Microbial Data (Raw Count)'!DG$492</f>
        <v>0</v>
      </c>
      <c r="DG200" s="13">
        <f>'Microbial Data (Raw Count)'!DH200/'Microbial Data (Raw Count)'!DH$492</f>
        <v>0</v>
      </c>
      <c r="DH200" s="13">
        <f>'Microbial Data (Raw Count)'!DI200/'Microbial Data (Raw Count)'!DI$492</f>
        <v>0</v>
      </c>
      <c r="DI200" s="13">
        <f>'Microbial Data (Raw Count)'!DJ200/'Microbial Data (Raw Count)'!DJ$492</f>
        <v>0</v>
      </c>
      <c r="DJ200" s="13">
        <f>'Microbial Data (Raw Count)'!DK200/'Microbial Data (Raw Count)'!DK$492</f>
        <v>0</v>
      </c>
      <c r="DK200" s="13">
        <f>'Microbial Data (Raw Count)'!DL200/'Microbial Data (Raw Count)'!DL$492</f>
        <v>0</v>
      </c>
      <c r="DL200" s="13">
        <f>'Microbial Data (Raw Count)'!DM200/'Microbial Data (Raw Count)'!DM$492</f>
        <v>0</v>
      </c>
      <c r="DM200" s="13">
        <f>'Microbial Data (Raw Count)'!DN200/'Microbial Data (Raw Count)'!DN$492</f>
        <v>0</v>
      </c>
      <c r="DN200" s="13">
        <f>'Microbial Data (Raw Count)'!DO200/'Microbial Data (Raw Count)'!DO$492</f>
        <v>0</v>
      </c>
      <c r="DO200" s="13">
        <f>'Microbial Data (Raw Count)'!DP200/'Microbial Data (Raw Count)'!DP$492</f>
        <v>0</v>
      </c>
      <c r="DP200" s="13">
        <f>'Microbial Data (Raw Count)'!DQ200/'Microbial Data (Raw Count)'!DQ$492</f>
        <v>0</v>
      </c>
      <c r="DQ200" s="13">
        <f>'Microbial Data (Raw Count)'!DR200/'Microbial Data (Raw Count)'!DR$492</f>
        <v>0</v>
      </c>
      <c r="DR200" s="13">
        <f>'Microbial Data (Raw Count)'!DS200/'Microbial Data (Raw Count)'!DS$492</f>
        <v>0</v>
      </c>
      <c r="DS200" s="13">
        <f>'Microbial Data (Raw Count)'!DT200/'Microbial Data (Raw Count)'!DT$492</f>
        <v>0</v>
      </c>
      <c r="DT200" s="13">
        <f>'Microbial Data (Raw Count)'!DU200/'Microbial Data (Raw Count)'!DU$492</f>
        <v>0</v>
      </c>
      <c r="DU200" s="13">
        <f>'Microbial Data (Raw Count)'!DV200/'Microbial Data (Raw Count)'!DV$492</f>
        <v>0</v>
      </c>
      <c r="DV200" s="13">
        <f>'Microbial Data (Raw Count)'!DW200/'Microbial Data (Raw Count)'!DW$492</f>
        <v>0</v>
      </c>
      <c r="DW200" s="13">
        <f>'Microbial Data (Raw Count)'!DX200/'Microbial Data (Raw Count)'!DX$492</f>
        <v>0</v>
      </c>
      <c r="DX200" s="13">
        <f>'Microbial Data (Raw Count)'!DY200/'Microbial Data (Raw Count)'!DY$492</f>
        <v>0</v>
      </c>
      <c r="DY200" s="13">
        <f>'Microbial Data (Raw Count)'!DZ200/'Microbial Data (Raw Count)'!DZ$492</f>
        <v>0</v>
      </c>
      <c r="DZ200" s="13">
        <f>'Microbial Data (Raw Count)'!EA200/'Microbial Data (Raw Count)'!EA$492</f>
        <v>0</v>
      </c>
      <c r="EA200" s="13">
        <f>'Microbial Data (Raw Count)'!EB200/'Microbial Data (Raw Count)'!EB$492</f>
        <v>0</v>
      </c>
      <c r="EB200" s="13">
        <f>'Microbial Data (Raw Count)'!EC200/'Microbial Data (Raw Count)'!EC$492</f>
        <v>0</v>
      </c>
      <c r="EC200" s="13">
        <f>'Microbial Data (Raw Count)'!ED200/'Microbial Data (Raw Count)'!ED$492</f>
        <v>0</v>
      </c>
      <c r="ED200" s="13">
        <f>'Microbial Data (Raw Count)'!EE200/'Microbial Data (Raw Count)'!EE$492</f>
        <v>0</v>
      </c>
      <c r="EE200" s="13">
        <f>'Microbial Data (Raw Count)'!EF200/'Microbial Data (Raw Count)'!EF$492</f>
        <v>8.9511090424103552E-5</v>
      </c>
      <c r="EF200" s="13">
        <f>'Microbial Data (Raw Count)'!EG200/'Microbial Data (Raw Count)'!EG$492</f>
        <v>0</v>
      </c>
      <c r="EG200" s="13">
        <f>'Microbial Data (Raw Count)'!EH200/'Microbial Data (Raw Count)'!EH$492</f>
        <v>0</v>
      </c>
      <c r="EH200" s="13">
        <f>'Microbial Data (Raw Count)'!EI200/'Microbial Data (Raw Count)'!EI$492</f>
        <v>0</v>
      </c>
      <c r="EI200" s="13">
        <f>'Microbial Data (Raw Count)'!EJ200/'Microbial Data (Raw Count)'!EJ$492</f>
        <v>0</v>
      </c>
      <c r="EJ200" s="13">
        <f>'Microbial Data (Raw Count)'!EK200/'Microbial Data (Raw Count)'!EK$492</f>
        <v>0</v>
      </c>
      <c r="EK200" s="13">
        <f>'Microbial Data (Raw Count)'!EL200/'Microbial Data (Raw Count)'!EL$492</f>
        <v>0</v>
      </c>
      <c r="EL200" s="13">
        <f>'Microbial Data (Raw Count)'!EM200/'Microbial Data (Raw Count)'!EM$492</f>
        <v>0</v>
      </c>
      <c r="EM200" s="13">
        <f>'Microbial Data (Raw Count)'!EN200/'Microbial Data (Raw Count)'!EN$492</f>
        <v>0</v>
      </c>
      <c r="EN200" s="13">
        <f>'Microbial Data (Raw Count)'!EO200/'Microbial Data (Raw Count)'!EO$492</f>
        <v>0</v>
      </c>
      <c r="EO200" s="13">
        <f>'Microbial Data (Raw Count)'!EP200/'Microbial Data (Raw Count)'!EP$492</f>
        <v>0</v>
      </c>
      <c r="EP200" s="13">
        <f>'Microbial Data (Raw Count)'!EQ200/'Microbial Data (Raw Count)'!EQ$492</f>
        <v>0</v>
      </c>
      <c r="EQ200" s="13">
        <f>'Microbial Data (Raw Count)'!ER200/'Microbial Data (Raw Count)'!ER$492</f>
        <v>0</v>
      </c>
      <c r="ER200" s="13">
        <f>'Microbial Data (Raw Count)'!ES200/'Microbial Data (Raw Count)'!ES$492</f>
        <v>0</v>
      </c>
      <c r="ES200" s="13">
        <f>'Microbial Data (Raw Count)'!ET200/'Microbial Data (Raw Count)'!ET$492</f>
        <v>0</v>
      </c>
      <c r="ET200" s="13">
        <f>'Microbial Data (Raw Count)'!EU200/'Microbial Data (Raw Count)'!EU$492</f>
        <v>0</v>
      </c>
      <c r="EU200" s="13">
        <f>'Microbial Data (Raw Count)'!EV200/'Microbial Data (Raw Count)'!EV$492</f>
        <v>0</v>
      </c>
      <c r="EV200" s="13">
        <f>'Microbial Data (Raw Count)'!EW200/'Microbial Data (Raw Count)'!EW$492</f>
        <v>0</v>
      </c>
      <c r="EW200" s="13">
        <f>'Microbial Data (Raw Count)'!EX200/'Microbial Data (Raw Count)'!EX$492</f>
        <v>0</v>
      </c>
      <c r="EX200" s="13">
        <f>'Microbial Data (Raw Count)'!EY200/'Microbial Data (Raw Count)'!EY$492</f>
        <v>0</v>
      </c>
      <c r="EY200" s="13">
        <f>'Microbial Data (Raw Count)'!EZ200/'Microbial Data (Raw Count)'!EZ$492</f>
        <v>0</v>
      </c>
      <c r="EZ200" s="13">
        <f>'Microbial Data (Raw Count)'!FA200/'Microbial Data (Raw Count)'!FA$492</f>
        <v>0</v>
      </c>
    </row>
    <row r="201" spans="1:156" x14ac:dyDescent="0.3">
      <c r="A201" s="8">
        <v>200</v>
      </c>
      <c r="B201" s="8" t="s">
        <v>154</v>
      </c>
      <c r="C201" s="8" t="s">
        <v>155</v>
      </c>
      <c r="D201" s="8" t="s">
        <v>156</v>
      </c>
      <c r="E201" s="8" t="s">
        <v>157</v>
      </c>
      <c r="F201" s="8" t="s">
        <v>643</v>
      </c>
      <c r="G201" s="8" t="s">
        <v>503</v>
      </c>
      <c r="H201" s="13">
        <f>'Microbial Data (Raw Count)'!I201/'Microbial Data (Raw Count)'!I$492</f>
        <v>1.71468592267008E-3</v>
      </c>
      <c r="I201" s="13">
        <f>'Microbial Data (Raw Count)'!J201/'Microbial Data (Raw Count)'!J$492</f>
        <v>1.7336030049118752E-3</v>
      </c>
      <c r="J201" s="13">
        <f>'Microbial Data (Raw Count)'!K201/'Microbial Data (Raw Count)'!K$492</f>
        <v>1.4133493922597613E-3</v>
      </c>
      <c r="K201" s="13">
        <f>'Microbial Data (Raw Count)'!L201/'Microbial Data (Raw Count)'!L$492</f>
        <v>2.881844380403458E-3</v>
      </c>
      <c r="L201" s="13">
        <f>'Microbial Data (Raw Count)'!M201/'Microbial Data (Raw Count)'!M$492</f>
        <v>6.1289019514980988E-4</v>
      </c>
      <c r="M201" s="13">
        <f>'Microbial Data (Raw Count)'!N201/'Microbial Data (Raw Count)'!N$492</f>
        <v>1.1948515510383109E-3</v>
      </c>
      <c r="N201" s="13">
        <f>'Microbial Data (Raw Count)'!O201/'Microbial Data (Raw Count)'!O$492</f>
        <v>0</v>
      </c>
      <c r="O201" s="13">
        <f>'Microbial Data (Raw Count)'!P201/'Microbial Data (Raw Count)'!P$492</f>
        <v>2.9361389772449231E-4</v>
      </c>
      <c r="P201" s="13">
        <f>'Microbial Data (Raw Count)'!Q201/'Microbial Data (Raw Count)'!Q$492</f>
        <v>1.4950588305649828E-4</v>
      </c>
      <c r="Q201" s="13">
        <f>'Microbial Data (Raw Count)'!R201/'Microbial Data (Raw Count)'!R$492</f>
        <v>1.6711346307836925E-3</v>
      </c>
      <c r="R201" s="13">
        <f>'Microbial Data (Raw Count)'!S201/'Microbial Data (Raw Count)'!S$492</f>
        <v>2.6353722281271387E-3</v>
      </c>
      <c r="S201" s="13">
        <f>'Microbial Data (Raw Count)'!T201/'Microbial Data (Raw Count)'!T$492</f>
        <v>1.4625439051073877E-3</v>
      </c>
      <c r="T201" s="13">
        <f>'Microbial Data (Raw Count)'!U201/'Microbial Data (Raw Count)'!U$492</f>
        <v>1.3125176474874533E-2</v>
      </c>
      <c r="U201" s="13">
        <f>'Microbial Data (Raw Count)'!V201/'Microbial Data (Raw Count)'!V$492</f>
        <v>2.9674980867446547E-3</v>
      </c>
      <c r="V201" s="13">
        <f>'Microbial Data (Raw Count)'!W201/'Microbial Data (Raw Count)'!W$492</f>
        <v>9.9594386152000464E-3</v>
      </c>
      <c r="W201" s="13">
        <f>'Microbial Data (Raw Count)'!X201/'Microbial Data (Raw Count)'!X$492</f>
        <v>5.2223786158723477E-3</v>
      </c>
      <c r="X201" s="13">
        <f>'Microbial Data (Raw Count)'!Y201/'Microbial Data (Raw Count)'!Y$492</f>
        <v>5.0871450057506859E-3</v>
      </c>
      <c r="Y201" s="13">
        <f>'Microbial Data (Raw Count)'!Z201/'Microbial Data (Raw Count)'!Z$492</f>
        <v>2.1972240704349576E-3</v>
      </c>
      <c r="Z201" s="13">
        <f>'Microbial Data (Raw Count)'!AA201/'Microbial Data (Raw Count)'!AA$492</f>
        <v>1.590423973548738E-3</v>
      </c>
      <c r="AA201" s="13">
        <f>'Microbial Data (Raw Count)'!AB201/'Microbial Data (Raw Count)'!AB$492</f>
        <v>5.1163606595719803E-4</v>
      </c>
      <c r="AB201" s="13">
        <f>'Microbial Data (Raw Count)'!AC201/'Microbial Data (Raw Count)'!AC$492</f>
        <v>5.2649509120753196E-4</v>
      </c>
      <c r="AC201" s="13">
        <f>'Microbial Data (Raw Count)'!AD201/'Microbial Data (Raw Count)'!AD$492</f>
        <v>0</v>
      </c>
      <c r="AD201" s="13">
        <f>'Microbial Data (Raw Count)'!AE201/'Microbial Data (Raw Count)'!AE$492</f>
        <v>5.0641458474004053E-5</v>
      </c>
      <c r="AE201" s="13">
        <f>'Microbial Data (Raw Count)'!AF201/'Microbial Data (Raw Count)'!AF$492</f>
        <v>0</v>
      </c>
      <c r="AF201" s="13">
        <f>'Microbial Data (Raw Count)'!AG201/'Microbial Data (Raw Count)'!AG$492</f>
        <v>1.758120843898005E-3</v>
      </c>
      <c r="AG201" s="13">
        <f>'Microbial Data (Raw Count)'!AH201/'Microbial Data (Raw Count)'!AH$492</f>
        <v>3.8181244708577501E-4</v>
      </c>
      <c r="AH201" s="13">
        <f>'Microbial Data (Raw Count)'!AI201/'Microbial Data (Raw Count)'!AI$492</f>
        <v>3.7246722288438616E-4</v>
      </c>
      <c r="AI201" s="13">
        <f>'Microbial Data (Raw Count)'!AJ201/'Microbial Data (Raw Count)'!AJ$492</f>
        <v>0</v>
      </c>
      <c r="AJ201" s="13">
        <f>'Microbial Data (Raw Count)'!AK201/'Microbial Data (Raw Count)'!AK$492</f>
        <v>1.7968734402140277E-4</v>
      </c>
      <c r="AK201" s="13">
        <f>'Microbial Data (Raw Count)'!AL201/'Microbial Data (Raw Count)'!AL$492</f>
        <v>0</v>
      </c>
      <c r="AL201" s="13">
        <f>'Microbial Data (Raw Count)'!AM201/'Microbial Data (Raw Count)'!AM$492</f>
        <v>1.5357680375956016E-3</v>
      </c>
      <c r="AM201" s="13">
        <f>'Microbial Data (Raw Count)'!AN201/'Microbial Data (Raw Count)'!AN$492</f>
        <v>1.582501606004105E-3</v>
      </c>
      <c r="AN201" s="13">
        <f>'Microbial Data (Raw Count)'!AO201/'Microbial Data (Raw Count)'!AO$492</f>
        <v>1.9625210580246268E-3</v>
      </c>
      <c r="AO201" s="13">
        <f>'Microbial Data (Raw Count)'!AP201/'Microbial Data (Raw Count)'!AP$492</f>
        <v>1.1195533728411279E-3</v>
      </c>
      <c r="AP201" s="13">
        <f>'Microbial Data (Raw Count)'!AQ201/'Microbial Data (Raw Count)'!AQ$492</f>
        <v>3.3098882912701694E-3</v>
      </c>
      <c r="AQ201" s="13">
        <f>'Microbial Data (Raw Count)'!AR201/'Microbial Data (Raw Count)'!AR$492</f>
        <v>1.6469619434150932E-3</v>
      </c>
      <c r="AR201" s="13">
        <f>'Microbial Data (Raw Count)'!AS201/'Microbial Data (Raw Count)'!AS$492</f>
        <v>3.6153725641427349E-4</v>
      </c>
      <c r="AS201" s="13">
        <f>'Microbial Data (Raw Count)'!AT201/'Microbial Data (Raw Count)'!AT$492</f>
        <v>4.1572525982828739E-4</v>
      </c>
      <c r="AT201" s="13">
        <f>'Microbial Data (Raw Count)'!AU201/'Microbial Data (Raw Count)'!AU$492</f>
        <v>7.1096786425253581E-4</v>
      </c>
      <c r="AU201" s="13">
        <f>'Microbial Data (Raw Count)'!AV201/'Microbial Data (Raw Count)'!AV$492</f>
        <v>0</v>
      </c>
      <c r="AV201" s="13">
        <f>'Microbial Data (Raw Count)'!AW201/'Microbial Data (Raw Count)'!AW$492</f>
        <v>1.5901902927717017E-4</v>
      </c>
      <c r="AW201" s="13">
        <f>'Microbial Data (Raw Count)'!AX201/'Microbial Data (Raw Count)'!AX$492</f>
        <v>1.5901902927717017E-4</v>
      </c>
      <c r="AX201" s="13">
        <f>'Microbial Data (Raw Count)'!AY201/'Microbial Data (Raw Count)'!AY$492</f>
        <v>1.0510486743173723E-2</v>
      </c>
      <c r="AY201" s="13">
        <f>'Microbial Data (Raw Count)'!AZ201/'Microbial Data (Raw Count)'!AZ$492</f>
        <v>1.8583340447935342E-2</v>
      </c>
      <c r="AZ201" s="13">
        <f>'Microbial Data (Raw Count)'!BA201/'Microbial Data (Raw Count)'!BA$492</f>
        <v>1.3640224222863937E-2</v>
      </c>
      <c r="BA201" s="13">
        <f>'Microbial Data (Raw Count)'!BB201/'Microbial Data (Raw Count)'!BB$492</f>
        <v>3.5916389985174049E-3</v>
      </c>
      <c r="BB201" s="13">
        <f>'Microbial Data (Raw Count)'!BC201/'Microbial Data (Raw Count)'!BC$492</f>
        <v>5.0835896577907623E-3</v>
      </c>
      <c r="BC201" s="13">
        <f>'Microbial Data (Raw Count)'!BD201/'Microbial Data (Raw Count)'!BD$492</f>
        <v>1.6788525407851677E-3</v>
      </c>
      <c r="BD201" s="13">
        <f>'Microbial Data (Raw Count)'!BE201/'Microbial Data (Raw Count)'!BE$492</f>
        <v>3.0227253991371494E-4</v>
      </c>
      <c r="BE201" s="13">
        <f>'Microbial Data (Raw Count)'!BF201/'Microbial Data (Raw Count)'!BF$492</f>
        <v>3.0511740775105273E-3</v>
      </c>
      <c r="BF201" s="13">
        <f>'Microbial Data (Raw Count)'!BG201/'Microbial Data (Raw Count)'!BG$492</f>
        <v>9.9925812654241548E-4</v>
      </c>
      <c r="BG201" s="13">
        <f>'Microbial Data (Raw Count)'!BH201/'Microbial Data (Raw Count)'!BH$492</f>
        <v>1.6365719273362064E-4</v>
      </c>
      <c r="BH201" s="13">
        <f>'Microbial Data (Raw Count)'!BI201/'Microbial Data (Raw Count)'!BI$492</f>
        <v>1.7761989342806393E-4</v>
      </c>
      <c r="BI201" s="13">
        <f>'Microbial Data (Raw Count)'!BJ201/'Microbial Data (Raw Count)'!BJ$492</f>
        <v>3.1674332773294405E-4</v>
      </c>
      <c r="BJ201" s="13">
        <f>'Microbial Data (Raw Count)'!BK201/'Microbial Data (Raw Count)'!BK$492</f>
        <v>2.1047896013753433E-3</v>
      </c>
      <c r="BK201" s="13">
        <f>'Microbial Data (Raw Count)'!BL201/'Microbial Data (Raw Count)'!BL$492</f>
        <v>2.0383777324804947E-3</v>
      </c>
      <c r="BL201" s="13">
        <f>'Microbial Data (Raw Count)'!BM201/'Microbial Data (Raw Count)'!BM$492</f>
        <v>2.0223864159708456E-3</v>
      </c>
      <c r="BM201" s="13">
        <f>'Microbial Data (Raw Count)'!BN201/'Microbial Data (Raw Count)'!BN$492</f>
        <v>0</v>
      </c>
      <c r="BN201" s="13">
        <f>'Microbial Data (Raw Count)'!BO201/'Microbial Data (Raw Count)'!BO$492</f>
        <v>0</v>
      </c>
      <c r="BO201" s="13">
        <f>'Microbial Data (Raw Count)'!BP201/'Microbial Data (Raw Count)'!BP$492</f>
        <v>0</v>
      </c>
      <c r="BP201" s="13">
        <f>'Microbial Data (Raw Count)'!BQ201/'Microbial Data (Raw Count)'!BQ$492</f>
        <v>0</v>
      </c>
      <c r="BQ201" s="13">
        <f>'Microbial Data (Raw Count)'!BR201/'Microbial Data (Raw Count)'!BR$492</f>
        <v>0</v>
      </c>
      <c r="BR201" s="13">
        <f>'Microbial Data (Raw Count)'!BS201/'Microbial Data (Raw Count)'!BS$492</f>
        <v>5.2829550737500531E-4</v>
      </c>
      <c r="BS201" s="13">
        <f>'Microbial Data (Raw Count)'!BT201/'Microbial Data (Raw Count)'!BT$492</f>
        <v>1.3700336280981441E-3</v>
      </c>
      <c r="BT201" s="13">
        <f>'Microbial Data (Raw Count)'!BU201/'Microbial Data (Raw Count)'!BU$492</f>
        <v>2.5282052902695702E-4</v>
      </c>
      <c r="BU201" s="13">
        <f>'Microbial Data (Raw Count)'!BV201/'Microbial Data (Raw Count)'!BV$492</f>
        <v>1.544561759417216E-3</v>
      </c>
      <c r="BV201" s="13">
        <f>'Microbial Data (Raw Count)'!BW201/'Microbial Data (Raw Count)'!BW$492</f>
        <v>0</v>
      </c>
      <c r="BW201" s="13">
        <f>'Microbial Data (Raw Count)'!BX201/'Microbial Data (Raw Count)'!BX$492</f>
        <v>0</v>
      </c>
      <c r="BX201" s="13">
        <f>'Microbial Data (Raw Count)'!BY201/'Microbial Data (Raw Count)'!BY$492</f>
        <v>9.9821984128304529E-5</v>
      </c>
      <c r="BY201" s="13">
        <f>'Microbial Data (Raw Count)'!BZ201/'Microbial Data (Raw Count)'!BZ$492</f>
        <v>4.1165593661848269E-3</v>
      </c>
      <c r="BZ201" s="13">
        <f>'Microbial Data (Raw Count)'!CA201/'Microbial Data (Raw Count)'!CA$492</f>
        <v>3.7527676661537883E-4</v>
      </c>
      <c r="CA201" s="13">
        <f>'Microbial Data (Raw Count)'!CB201/'Microbial Data (Raw Count)'!CB$492</f>
        <v>1.0754068890244295E-3</v>
      </c>
      <c r="CB201" s="13">
        <f>'Microbial Data (Raw Count)'!CC201/'Microbial Data (Raw Count)'!CC$492</f>
        <v>9.9033433687212809E-5</v>
      </c>
      <c r="CC201" s="13">
        <f>'Microbial Data (Raw Count)'!CD201/'Microbial Data (Raw Count)'!CD$492</f>
        <v>5.8754406580493535E-4</v>
      </c>
      <c r="CD201" s="13">
        <f>'Microbial Data (Raw Count)'!CE201/'Microbial Data (Raw Count)'!CE$492</f>
        <v>3.6536989352077391E-4</v>
      </c>
      <c r="CE201" s="13">
        <f>'Microbial Data (Raw Count)'!CF201/'Microbial Data (Raw Count)'!CF$492</f>
        <v>1.5840422411264299E-3</v>
      </c>
      <c r="CF201" s="13">
        <f>'Microbial Data (Raw Count)'!CG201/'Microbial Data (Raw Count)'!CG$492</f>
        <v>3.4068554723989757E-4</v>
      </c>
      <c r="CG201" s="13">
        <f>'Microbial Data (Raw Count)'!CH201/'Microbial Data (Raw Count)'!CH$492</f>
        <v>9.5807175453193152E-4</v>
      </c>
      <c r="CH201" s="13">
        <f>'Microbial Data (Raw Count)'!CI201/'Microbial Data (Raw Count)'!CI$492</f>
        <v>3.2073870582651344E-3</v>
      </c>
      <c r="CI201" s="13">
        <f>'Microbial Data (Raw Count)'!CJ201/'Microbial Data (Raw Count)'!CJ$492</f>
        <v>1.5793332957301596E-3</v>
      </c>
      <c r="CJ201" s="13">
        <f>'Microbial Data (Raw Count)'!CK201/'Microbial Data (Raw Count)'!CK$492</f>
        <v>2.1408752235946987E-3</v>
      </c>
      <c r="CK201" s="13">
        <f>'Microbial Data (Raw Count)'!CL201/'Microbial Data (Raw Count)'!CL$492</f>
        <v>1.4572833808974438E-4</v>
      </c>
      <c r="CL201" s="13">
        <f>'Microbial Data (Raw Count)'!CM201/'Microbial Data (Raw Count)'!CM$492</f>
        <v>1.8144856437223838E-3</v>
      </c>
      <c r="CM201" s="13">
        <f>'Microbial Data (Raw Count)'!CN201/'Microbial Data (Raw Count)'!CN$492</f>
        <v>3.0672245151806411E-3</v>
      </c>
      <c r="CN201" s="13">
        <f>'Microbial Data (Raw Count)'!CO201/'Microbial Data (Raw Count)'!CO$492</f>
        <v>2.1218698370533543E-3</v>
      </c>
      <c r="CO201" s="13">
        <f>'Microbial Data (Raw Count)'!CP201/'Microbial Data (Raw Count)'!CP$492</f>
        <v>1.8487136034509321E-3</v>
      </c>
      <c r="CP201" s="13">
        <f>'Microbial Data (Raw Count)'!CQ201/'Microbial Data (Raw Count)'!CQ$492</f>
        <v>3.309190809190809E-3</v>
      </c>
      <c r="CQ201" s="13">
        <f>'Microbial Data (Raw Count)'!CR201/'Microbial Data (Raw Count)'!CR$492</f>
        <v>1.3244377328596715E-3</v>
      </c>
      <c r="CR201" s="13">
        <f>'Microbial Data (Raw Count)'!CS201/'Microbial Data (Raw Count)'!CS$492</f>
        <v>1.7314529666001401E-3</v>
      </c>
      <c r="CS201" s="13">
        <f>'Microbial Data (Raw Count)'!CT201/'Microbial Data (Raw Count)'!CT$492</f>
        <v>1.0598917961211125E-3</v>
      </c>
      <c r="CT201" s="13">
        <f>'Microbial Data (Raw Count)'!CU201/'Microbial Data (Raw Count)'!CU$492</f>
        <v>1.2610936834970128E-4</v>
      </c>
      <c r="CU201" s="13">
        <f>'Microbial Data (Raw Count)'!CV201/'Microbial Data (Raw Count)'!CV$492</f>
        <v>2.6583604092263904E-3</v>
      </c>
      <c r="CV201" s="13">
        <f>'Microbial Data (Raw Count)'!CW201/'Microbial Data (Raw Count)'!CW$492</f>
        <v>0</v>
      </c>
      <c r="CW201" s="13">
        <f>'Microbial Data (Raw Count)'!CX201/'Microbial Data (Raw Count)'!CX$492</f>
        <v>1.169248757673195E-4</v>
      </c>
      <c r="CX201" s="13">
        <f>'Microbial Data (Raw Count)'!CY201/'Microbial Data (Raw Count)'!CY$492</f>
        <v>0</v>
      </c>
      <c r="CY201" s="13">
        <f>'Microbial Data (Raw Count)'!CZ201/'Microbial Data (Raw Count)'!CZ$492</f>
        <v>8.4792407360575995E-4</v>
      </c>
      <c r="CZ201" s="13">
        <f>'Microbial Data (Raw Count)'!DA201/'Microbial Data (Raw Count)'!DA$492</f>
        <v>5.3616971945281706E-4</v>
      </c>
      <c r="DA201" s="13">
        <f>'Microbial Data (Raw Count)'!DB201/'Microbial Data (Raw Count)'!DB$492</f>
        <v>7.0960917939723387E-4</v>
      </c>
      <c r="DB201" s="13">
        <f>'Microbial Data (Raw Count)'!DC201/'Microbial Data (Raw Count)'!DC$492</f>
        <v>2.945763299254895E-4</v>
      </c>
      <c r="DC201" s="13">
        <f>'Microbial Data (Raw Count)'!DD201/'Microbial Data (Raw Count)'!DD$492</f>
        <v>2.6445972433962852E-4</v>
      </c>
      <c r="DD201" s="13">
        <f>'Microbial Data (Raw Count)'!DE201/'Microbial Data (Raw Count)'!DE$492</f>
        <v>2.5133747441743564E-4</v>
      </c>
      <c r="DE201" s="13">
        <f>'Microbial Data (Raw Count)'!DF201/'Microbial Data (Raw Count)'!DF$492</f>
        <v>3.6223807400802499E-4</v>
      </c>
      <c r="DF201" s="13">
        <f>'Microbial Data (Raw Count)'!DG201/'Microbial Data (Raw Count)'!DG$492</f>
        <v>9.8596641141091799E-5</v>
      </c>
      <c r="DG201" s="13">
        <f>'Microbial Data (Raw Count)'!DH201/'Microbial Data (Raw Count)'!DH$492</f>
        <v>5.8951965065502188E-4</v>
      </c>
      <c r="DH201" s="13">
        <f>'Microbial Data (Raw Count)'!DI201/'Microbial Data (Raw Count)'!DI$492</f>
        <v>1.3470132812991753E-3</v>
      </c>
      <c r="DI201" s="13">
        <f>'Microbial Data (Raw Count)'!DJ201/'Microbial Data (Raw Count)'!DJ$492</f>
        <v>3.3708861882373814E-3</v>
      </c>
      <c r="DJ201" s="13">
        <f>'Microbial Data (Raw Count)'!DK201/'Microbial Data (Raw Count)'!DK$492</f>
        <v>3.4883435281401233E-3</v>
      </c>
      <c r="DK201" s="13">
        <f>'Microbial Data (Raw Count)'!DL201/'Microbial Data (Raw Count)'!DL$492</f>
        <v>5.0681668440525063E-5</v>
      </c>
      <c r="DL201" s="13">
        <f>'Microbial Data (Raw Count)'!DM201/'Microbial Data (Raw Count)'!DM$492</f>
        <v>0</v>
      </c>
      <c r="DM201" s="13">
        <f>'Microbial Data (Raw Count)'!DN201/'Microbial Data (Raw Count)'!DN$492</f>
        <v>0</v>
      </c>
      <c r="DN201" s="13">
        <f>'Microbial Data (Raw Count)'!DO201/'Microbial Data (Raw Count)'!DO$492</f>
        <v>1.9069252232925308E-3</v>
      </c>
      <c r="DO201" s="13">
        <f>'Microbial Data (Raw Count)'!DP201/'Microbial Data (Raw Count)'!DP$492</f>
        <v>2.2806874643642584E-3</v>
      </c>
      <c r="DP201" s="13">
        <f>'Microbial Data (Raw Count)'!DQ201/'Microbial Data (Raw Count)'!DQ$492</f>
        <v>5.0338455766254474E-3</v>
      </c>
      <c r="DQ201" s="13">
        <f>'Microbial Data (Raw Count)'!DR201/'Microbial Data (Raw Count)'!DR$492</f>
        <v>1.1391783284386986E-3</v>
      </c>
      <c r="DR201" s="13">
        <f>'Microbial Data (Raw Count)'!DS201/'Microbial Data (Raw Count)'!DS$492</f>
        <v>9.3209916499449803E-4</v>
      </c>
      <c r="DS201" s="13">
        <f>'Microbial Data (Raw Count)'!DT201/'Microbial Data (Raw Count)'!DT$492</f>
        <v>1.4444236749536934E-3</v>
      </c>
      <c r="DT201" s="13">
        <f>'Microbial Data (Raw Count)'!DU201/'Microbial Data (Raw Count)'!DU$492</f>
        <v>1.1165075643387484E-4</v>
      </c>
      <c r="DU201" s="13">
        <f>'Microbial Data (Raw Count)'!DV201/'Microbial Data (Raw Count)'!DV$492</f>
        <v>0</v>
      </c>
      <c r="DV201" s="13">
        <f>'Microbial Data (Raw Count)'!DW201/'Microbial Data (Raw Count)'!DW$492</f>
        <v>2.6908629059166692E-4</v>
      </c>
      <c r="DW201" s="13">
        <f>'Microbial Data (Raw Count)'!DX201/'Microbial Data (Raw Count)'!DX$492</f>
        <v>2.8884921669708945E-3</v>
      </c>
      <c r="DX201" s="13">
        <f>'Microbial Data (Raw Count)'!DY201/'Microbial Data (Raw Count)'!DY$492</f>
        <v>1.8118183585809486E-3</v>
      </c>
      <c r="DY201" s="13">
        <f>'Microbial Data (Raw Count)'!DZ201/'Microbial Data (Raw Count)'!DZ$492</f>
        <v>1.3885296559985843E-3</v>
      </c>
      <c r="DZ201" s="13">
        <f>'Microbial Data (Raw Count)'!EA201/'Microbial Data (Raw Count)'!EA$492</f>
        <v>3.2700488919931423E-3</v>
      </c>
      <c r="EA201" s="13">
        <f>'Microbial Data (Raw Count)'!EB201/'Microbial Data (Raw Count)'!EB$492</f>
        <v>0</v>
      </c>
      <c r="EB201" s="13">
        <f>'Microbial Data (Raw Count)'!EC201/'Microbial Data (Raw Count)'!EC$492</f>
        <v>5.1216052949519357E-4</v>
      </c>
      <c r="EC201" s="13">
        <f>'Microbial Data (Raw Count)'!ED201/'Microbial Data (Raw Count)'!ED$492</f>
        <v>1.742629469448537E-4</v>
      </c>
      <c r="ED201" s="13">
        <f>'Microbial Data (Raw Count)'!EE201/'Microbial Data (Raw Count)'!EE$492</f>
        <v>1.0817593734449709E-4</v>
      </c>
      <c r="EE201" s="13">
        <f>'Microbial Data (Raw Count)'!EF201/'Microbial Data (Raw Count)'!EF$492</f>
        <v>8.9511090424103552E-5</v>
      </c>
      <c r="EF201" s="13">
        <f>'Microbial Data (Raw Count)'!EG201/'Microbial Data (Raw Count)'!EG$492</f>
        <v>2.5044933557264506E-4</v>
      </c>
      <c r="EG201" s="13">
        <f>'Microbial Data (Raw Count)'!EH201/'Microbial Data (Raw Count)'!EH$492</f>
        <v>9.17413284925143E-4</v>
      </c>
      <c r="EH201" s="13">
        <f>'Microbial Data (Raw Count)'!EI201/'Microbial Data (Raw Count)'!EI$492</f>
        <v>0</v>
      </c>
      <c r="EI201" s="13">
        <f>'Microbial Data (Raw Count)'!EJ201/'Microbial Data (Raw Count)'!EJ$492</f>
        <v>0</v>
      </c>
      <c r="EJ201" s="13">
        <f>'Microbial Data (Raw Count)'!EK201/'Microbial Data (Raw Count)'!EK$492</f>
        <v>0</v>
      </c>
      <c r="EK201" s="13">
        <f>'Microbial Data (Raw Count)'!EL201/'Microbial Data (Raw Count)'!EL$492</f>
        <v>0</v>
      </c>
      <c r="EL201" s="13">
        <f>'Microbial Data (Raw Count)'!EM201/'Microbial Data (Raw Count)'!EM$492</f>
        <v>8.637175909960184E-3</v>
      </c>
      <c r="EM201" s="13">
        <f>'Microbial Data (Raw Count)'!EN201/'Microbial Data (Raw Count)'!EN$492</f>
        <v>6.2364155526827949E-3</v>
      </c>
      <c r="EN201" s="13">
        <f>'Microbial Data (Raw Count)'!EO201/'Microbial Data (Raw Count)'!EO$492</f>
        <v>5.9898173105720279E-3</v>
      </c>
      <c r="EO201" s="13">
        <f>'Microbial Data (Raw Count)'!EP201/'Microbial Data (Raw Count)'!EP$492</f>
        <v>3.6553524804177544E-3</v>
      </c>
      <c r="EP201" s="13">
        <f>'Microbial Data (Raw Count)'!EQ201/'Microbial Data (Raw Count)'!EQ$492</f>
        <v>2.1846736739183576E-3</v>
      </c>
      <c r="EQ201" s="13">
        <f>'Microbial Data (Raw Count)'!ER201/'Microbial Data (Raw Count)'!ER$492</f>
        <v>5.8478736859283835E-4</v>
      </c>
      <c r="ER201" s="13">
        <f>'Microbial Data (Raw Count)'!ES201/'Microbial Data (Raw Count)'!ES$492</f>
        <v>0</v>
      </c>
      <c r="ES201" s="13">
        <f>'Microbial Data (Raw Count)'!ET201/'Microbial Data (Raw Count)'!ET$492</f>
        <v>0</v>
      </c>
      <c r="ET201" s="13">
        <f>'Microbial Data (Raw Count)'!EU201/'Microbial Data (Raw Count)'!EU$492</f>
        <v>4.5785517007104141E-4</v>
      </c>
      <c r="EU201" s="13">
        <f>'Microbial Data (Raw Count)'!EV201/'Microbial Data (Raw Count)'!EV$492</f>
        <v>7.3185011709601879E-4</v>
      </c>
      <c r="EV201" s="13">
        <f>'Microbial Data (Raw Count)'!EW201/'Microbial Data (Raw Count)'!EW$492</f>
        <v>1.1883036964732844E-3</v>
      </c>
      <c r="EW201" s="13">
        <f>'Microbial Data (Raw Count)'!EX201/'Microbial Data (Raw Count)'!EX$492</f>
        <v>9.0454079478984506E-4</v>
      </c>
      <c r="EX201" s="13">
        <f>'Microbial Data (Raw Count)'!EY201/'Microbial Data (Raw Count)'!EY$492</f>
        <v>6.6956714106629301E-3</v>
      </c>
      <c r="EY201" s="13">
        <f>'Microbial Data (Raw Count)'!EZ201/'Microbial Data (Raw Count)'!EZ$492</f>
        <v>1.6797615822270388E-3</v>
      </c>
      <c r="EZ201" s="13">
        <f>'Microbial Data (Raw Count)'!FA201/'Microbial Data (Raw Count)'!FA$492</f>
        <v>5.9341447931329522E-4</v>
      </c>
    </row>
    <row r="202" spans="1:156" x14ac:dyDescent="0.3">
      <c r="A202" s="8">
        <v>201</v>
      </c>
      <c r="B202" s="8" t="s">
        <v>154</v>
      </c>
      <c r="C202" s="8" t="s">
        <v>155</v>
      </c>
      <c r="D202" s="8" t="s">
        <v>156</v>
      </c>
      <c r="E202" s="8" t="s">
        <v>157</v>
      </c>
      <c r="F202" s="8" t="s">
        <v>164</v>
      </c>
      <c r="G202" s="8" t="s">
        <v>503</v>
      </c>
      <c r="H202" s="13">
        <f>'Microbial Data (Raw Count)'!I202/'Microbial Data (Raw Count)'!I$492</f>
        <v>2.5358031250754702E-4</v>
      </c>
      <c r="I202" s="13">
        <f>'Microbial Data (Raw Count)'!J202/'Microbial Data (Raw Count)'!J$492</f>
        <v>1.2841503740087964E-4</v>
      </c>
      <c r="J202" s="13">
        <f>'Microbial Data (Raw Count)'!K202/'Microbial Data (Raw Count)'!K$492</f>
        <v>0</v>
      </c>
      <c r="K202" s="13">
        <f>'Microbial Data (Raw Count)'!L202/'Microbial Data (Raw Count)'!L$492</f>
        <v>4.031595765331263E-4</v>
      </c>
      <c r="L202" s="13">
        <f>'Microbial Data (Raw Count)'!M202/'Microbial Data (Raw Count)'!M$492</f>
        <v>0</v>
      </c>
      <c r="M202" s="13">
        <f>'Microbial Data (Raw Count)'!N202/'Microbial Data (Raw Count)'!N$492</f>
        <v>6.0498812710800549E-5</v>
      </c>
      <c r="N202" s="13">
        <f>'Microbial Data (Raw Count)'!O202/'Microbial Data (Raw Count)'!O$492</f>
        <v>4.7823385780128014E-3</v>
      </c>
      <c r="O202" s="13">
        <f>'Microbial Data (Raw Count)'!P202/'Microbial Data (Raw Count)'!P$492</f>
        <v>1.2397031237256341E-3</v>
      </c>
      <c r="P202" s="13">
        <f>'Microbial Data (Raw Count)'!Q202/'Microbial Data (Raw Count)'!Q$492</f>
        <v>9.0899576898350945E-3</v>
      </c>
      <c r="Q202" s="13">
        <f>'Microbial Data (Raw Count)'!R202/'Microbial Data (Raw Count)'!R$492</f>
        <v>0</v>
      </c>
      <c r="R202" s="13">
        <f>'Microbial Data (Raw Count)'!S202/'Microbial Data (Raw Count)'!S$492</f>
        <v>0</v>
      </c>
      <c r="S202" s="13">
        <f>'Microbial Data (Raw Count)'!T202/'Microbial Data (Raw Count)'!T$492</f>
        <v>0</v>
      </c>
      <c r="T202" s="13">
        <f>'Microbial Data (Raw Count)'!U202/'Microbial Data (Raw Count)'!U$492</f>
        <v>0</v>
      </c>
      <c r="U202" s="13">
        <f>'Microbial Data (Raw Count)'!V202/'Microbial Data (Raw Count)'!V$492</f>
        <v>0</v>
      </c>
      <c r="V202" s="13">
        <f>'Microbial Data (Raw Count)'!W202/'Microbial Data (Raw Count)'!W$492</f>
        <v>0</v>
      </c>
      <c r="W202" s="13">
        <f>'Microbial Data (Raw Count)'!X202/'Microbial Data (Raw Count)'!X$492</f>
        <v>0</v>
      </c>
      <c r="X202" s="13">
        <f>'Microbial Data (Raw Count)'!Y202/'Microbial Data (Raw Count)'!Y$492</f>
        <v>0</v>
      </c>
      <c r="Y202" s="13">
        <f>'Microbial Data (Raw Count)'!Z202/'Microbial Data (Raw Count)'!Z$492</f>
        <v>0</v>
      </c>
      <c r="Z202" s="13">
        <f>'Microbial Data (Raw Count)'!AA202/'Microbial Data (Raw Count)'!AA$492</f>
        <v>0</v>
      </c>
      <c r="AA202" s="13">
        <f>'Microbial Data (Raw Count)'!AB202/'Microbial Data (Raw Count)'!AB$492</f>
        <v>0</v>
      </c>
      <c r="AB202" s="13">
        <f>'Microbial Data (Raw Count)'!AC202/'Microbial Data (Raw Count)'!AC$492</f>
        <v>0</v>
      </c>
      <c r="AC202" s="13">
        <f>'Microbial Data (Raw Count)'!AD202/'Microbial Data (Raw Count)'!AD$492</f>
        <v>0</v>
      </c>
      <c r="AD202" s="13">
        <f>'Microbial Data (Raw Count)'!AE202/'Microbial Data (Raw Count)'!AE$492</f>
        <v>0</v>
      </c>
      <c r="AE202" s="13">
        <f>'Microbial Data (Raw Count)'!AF202/'Microbial Data (Raw Count)'!AF$492</f>
        <v>2.4806509228021434E-5</v>
      </c>
      <c r="AF202" s="13">
        <f>'Microbial Data (Raw Count)'!AG202/'Microbial Data (Raw Count)'!AG$492</f>
        <v>4.9036023537291301E-4</v>
      </c>
      <c r="AG202" s="13">
        <f>'Microbial Data (Raw Count)'!AH202/'Microbial Data (Raw Count)'!AH$492</f>
        <v>5.8101894121748371E-4</v>
      </c>
      <c r="AH202" s="13">
        <f>'Microbial Data (Raw Count)'!AI202/'Microbial Data (Raw Count)'!AI$492</f>
        <v>3.4266984505363527E-3</v>
      </c>
      <c r="AI202" s="13">
        <f>'Microbial Data (Raw Count)'!AJ202/'Microbial Data (Raw Count)'!AJ$492</f>
        <v>0</v>
      </c>
      <c r="AJ202" s="13">
        <f>'Microbial Data (Raw Count)'!AK202/'Microbial Data (Raw Count)'!AK$492</f>
        <v>0</v>
      </c>
      <c r="AK202" s="13">
        <f>'Microbial Data (Raw Count)'!AL202/'Microbial Data (Raw Count)'!AL$492</f>
        <v>0</v>
      </c>
      <c r="AL202" s="13">
        <f>'Microbial Data (Raw Count)'!AM202/'Microbial Data (Raw Count)'!AM$492</f>
        <v>6.1830021193598921E-2</v>
      </c>
      <c r="AM202" s="13">
        <f>'Microbial Data (Raw Count)'!AN202/'Microbial Data (Raw Count)'!AN$492</f>
        <v>1.8034250975353713E-2</v>
      </c>
      <c r="AN202" s="13">
        <f>'Microbial Data (Raw Count)'!AO202/'Microbial Data (Raw Count)'!AO$492</f>
        <v>1.3477135761301863E-2</v>
      </c>
      <c r="AO202" s="13">
        <f>'Microbial Data (Raw Count)'!AP202/'Microbial Data (Raw Count)'!AP$492</f>
        <v>8.4757654013225658E-2</v>
      </c>
      <c r="AP202" s="13">
        <f>'Microbial Data (Raw Count)'!AQ202/'Microbial Data (Raw Count)'!AQ$492</f>
        <v>8.1109502137636194E-2</v>
      </c>
      <c r="AQ202" s="13">
        <f>'Microbial Data (Raw Count)'!AR202/'Microbial Data (Raw Count)'!AR$492</f>
        <v>0.19810599376507265</v>
      </c>
      <c r="AR202" s="13">
        <f>'Microbial Data (Raw Count)'!AS202/'Microbial Data (Raw Count)'!AS$492</f>
        <v>0.10919630267899107</v>
      </c>
      <c r="AS202" s="13">
        <f>'Microbial Data (Raw Count)'!AT202/'Microbial Data (Raw Count)'!AT$492</f>
        <v>0.14353366470854045</v>
      </c>
      <c r="AT202" s="13">
        <f>'Microbial Data (Raw Count)'!AU202/'Microbial Data (Raw Count)'!AU$492</f>
        <v>0.15104117293898317</v>
      </c>
      <c r="AU202" s="13">
        <f>'Microbial Data (Raw Count)'!AV202/'Microbial Data (Raw Count)'!AV$492</f>
        <v>7.1022003228272878E-3</v>
      </c>
      <c r="AV202" s="13">
        <f>'Microbial Data (Raw Count)'!AW202/'Microbial Data (Raw Count)'!AW$492</f>
        <v>3.35706839585137E-4</v>
      </c>
      <c r="AW202" s="13">
        <f>'Microbial Data (Raw Count)'!AX202/'Microbial Data (Raw Count)'!AX$492</f>
        <v>3.35706839585137E-4</v>
      </c>
      <c r="AX202" s="13">
        <f>'Microbial Data (Raw Count)'!AY202/'Microbial Data (Raw Count)'!AY$492</f>
        <v>0</v>
      </c>
      <c r="AY202" s="13">
        <f>'Microbial Data (Raw Count)'!AZ202/'Microbial Data (Raw Count)'!AZ$492</f>
        <v>0</v>
      </c>
      <c r="AZ202" s="13">
        <f>'Microbial Data (Raw Count)'!BA202/'Microbial Data (Raw Count)'!BA$492</f>
        <v>5.775437404450484E-4</v>
      </c>
      <c r="BA202" s="13">
        <f>'Microbial Data (Raw Count)'!BB202/'Microbial Data (Raw Count)'!BB$492</f>
        <v>0</v>
      </c>
      <c r="BB202" s="13">
        <f>'Microbial Data (Raw Count)'!BC202/'Microbial Data (Raw Count)'!BC$492</f>
        <v>0</v>
      </c>
      <c r="BC202" s="13">
        <f>'Microbial Data (Raw Count)'!BD202/'Microbial Data (Raw Count)'!BD$492</f>
        <v>0</v>
      </c>
      <c r="BD202" s="13">
        <f>'Microbial Data (Raw Count)'!BE202/'Microbial Data (Raw Count)'!BE$492</f>
        <v>0</v>
      </c>
      <c r="BE202" s="13">
        <f>'Microbial Data (Raw Count)'!BF202/'Microbial Data (Raw Count)'!BF$492</f>
        <v>0</v>
      </c>
      <c r="BF202" s="13">
        <f>'Microbial Data (Raw Count)'!BG202/'Microbial Data (Raw Count)'!BG$492</f>
        <v>6.0561098578328211E-5</v>
      </c>
      <c r="BG202" s="13">
        <f>'Microbial Data (Raw Count)'!BH202/'Microbial Data (Raw Count)'!BH$492</f>
        <v>0</v>
      </c>
      <c r="BH202" s="13">
        <f>'Microbial Data (Raw Count)'!BI202/'Microbial Data (Raw Count)'!BI$492</f>
        <v>0</v>
      </c>
      <c r="BI202" s="13">
        <f>'Microbial Data (Raw Count)'!BJ202/'Microbial Data (Raw Count)'!BJ$492</f>
        <v>0</v>
      </c>
      <c r="BJ202" s="13">
        <f>'Microbial Data (Raw Count)'!BK202/'Microbial Data (Raw Count)'!BK$492</f>
        <v>8.0335480968524552E-5</v>
      </c>
      <c r="BK202" s="13">
        <f>'Microbial Data (Raw Count)'!BL202/'Microbial Data (Raw Count)'!BL$492</f>
        <v>0</v>
      </c>
      <c r="BL202" s="13">
        <f>'Microbial Data (Raw Count)'!BM202/'Microbial Data (Raw Count)'!BM$492</f>
        <v>0</v>
      </c>
      <c r="BM202" s="13">
        <f>'Microbial Data (Raw Count)'!BN202/'Microbial Data (Raw Count)'!BN$492</f>
        <v>0</v>
      </c>
      <c r="BN202" s="13">
        <f>'Microbial Data (Raw Count)'!BO202/'Microbial Data (Raw Count)'!BO$492</f>
        <v>0</v>
      </c>
      <c r="BO202" s="13">
        <f>'Microbial Data (Raw Count)'!BP202/'Microbial Data (Raw Count)'!BP$492</f>
        <v>0</v>
      </c>
      <c r="BP202" s="13">
        <f>'Microbial Data (Raw Count)'!BQ202/'Microbial Data (Raw Count)'!BQ$492</f>
        <v>7.0518131974683994E-5</v>
      </c>
      <c r="BQ202" s="13">
        <f>'Microbial Data (Raw Count)'!BR202/'Microbial Data (Raw Count)'!BR$492</f>
        <v>0</v>
      </c>
      <c r="BR202" s="13">
        <f>'Microbial Data (Raw Count)'!BS202/'Microbial Data (Raw Count)'!BS$492</f>
        <v>0</v>
      </c>
      <c r="BS202" s="13">
        <f>'Microbial Data (Raw Count)'!BT202/'Microbial Data (Raw Count)'!BT$492</f>
        <v>1.1131523228297422E-2</v>
      </c>
      <c r="BT202" s="13">
        <f>'Microbial Data (Raw Count)'!BU202/'Microbial Data (Raw Count)'!BU$492</f>
        <v>7.2685902095250138E-3</v>
      </c>
      <c r="BU202" s="13">
        <f>'Microbial Data (Raw Count)'!BV202/'Microbial Data (Raw Count)'!BV$492</f>
        <v>4.472313154133432E-3</v>
      </c>
      <c r="BV202" s="13">
        <f>'Microbial Data (Raw Count)'!BW202/'Microbial Data (Raw Count)'!BW$492</f>
        <v>6.6571882579242285E-3</v>
      </c>
      <c r="BW202" s="13">
        <f>'Microbial Data (Raw Count)'!BX202/'Microbial Data (Raw Count)'!BX$492</f>
        <v>3.4826365691054601E-3</v>
      </c>
      <c r="BX202" s="13">
        <f>'Microbial Data (Raw Count)'!BY202/'Microbial Data (Raw Count)'!BY$492</f>
        <v>9.4165405027700592E-3</v>
      </c>
      <c r="BY202" s="13">
        <f>'Microbial Data (Raw Count)'!BZ202/'Microbial Data (Raw Count)'!BZ$492</f>
        <v>0</v>
      </c>
      <c r="BZ202" s="13">
        <f>'Microbial Data (Raw Count)'!CA202/'Microbial Data (Raw Count)'!CA$492</f>
        <v>3.0022141329230309E-4</v>
      </c>
      <c r="CA202" s="13">
        <f>'Microbial Data (Raw Count)'!CB202/'Microbial Data (Raw Count)'!CB$492</f>
        <v>0</v>
      </c>
      <c r="CB202" s="13">
        <f>'Microbial Data (Raw Count)'!CC202/'Microbial Data (Raw Count)'!CC$492</f>
        <v>1.1884012042465536E-4</v>
      </c>
      <c r="CC202" s="13">
        <f>'Microbial Data (Raw Count)'!CD202/'Microbial Data (Raw Count)'!CD$492</f>
        <v>0</v>
      </c>
      <c r="CD202" s="13">
        <f>'Microbial Data (Raw Count)'!CE202/'Microbial Data (Raw Count)'!CE$492</f>
        <v>0</v>
      </c>
      <c r="CE202" s="13">
        <f>'Microbial Data (Raw Count)'!CF202/'Microbial Data (Raw Count)'!CF$492</f>
        <v>0</v>
      </c>
      <c r="CF202" s="13">
        <f>'Microbial Data (Raw Count)'!CG202/'Microbial Data (Raw Count)'!CG$492</f>
        <v>0</v>
      </c>
      <c r="CG202" s="13">
        <f>'Microbial Data (Raw Count)'!CH202/'Microbial Data (Raw Count)'!CH$492</f>
        <v>0</v>
      </c>
      <c r="CH202" s="13">
        <f>'Microbial Data (Raw Count)'!CI202/'Microbial Data (Raw Count)'!CI$492</f>
        <v>2.8765803213140218E-5</v>
      </c>
      <c r="CI202" s="13">
        <f>'Microbial Data (Raw Count)'!CJ202/'Microbial Data (Raw Count)'!CJ$492</f>
        <v>0</v>
      </c>
      <c r="CJ202" s="13">
        <f>'Microbial Data (Raw Count)'!CK202/'Microbial Data (Raw Count)'!CK$492</f>
        <v>0</v>
      </c>
      <c r="CK202" s="13">
        <f>'Microbial Data (Raw Count)'!CL202/'Microbial Data (Raw Count)'!CL$492</f>
        <v>0</v>
      </c>
      <c r="CL202" s="13">
        <f>'Microbial Data (Raw Count)'!CM202/'Microbial Data (Raw Count)'!CM$492</f>
        <v>0</v>
      </c>
      <c r="CM202" s="13">
        <f>'Microbial Data (Raw Count)'!CN202/'Microbial Data (Raw Count)'!CN$492</f>
        <v>0</v>
      </c>
      <c r="CN202" s="13">
        <f>'Microbial Data (Raw Count)'!CO202/'Microbial Data (Raw Count)'!CO$492</f>
        <v>0</v>
      </c>
      <c r="CO202" s="13">
        <f>'Microbial Data (Raw Count)'!CP202/'Microbial Data (Raw Count)'!CP$492</f>
        <v>0</v>
      </c>
      <c r="CP202" s="13">
        <f>'Microbial Data (Raw Count)'!CQ202/'Microbial Data (Raw Count)'!CQ$492</f>
        <v>0</v>
      </c>
      <c r="CQ202" s="13">
        <f>'Microbial Data (Raw Count)'!CR202/'Microbial Data (Raw Count)'!CR$492</f>
        <v>7.1791951874636403E-4</v>
      </c>
      <c r="CR202" s="13">
        <f>'Microbial Data (Raw Count)'!CS202/'Microbial Data (Raw Count)'!CS$492</f>
        <v>0</v>
      </c>
      <c r="CS202" s="13">
        <f>'Microbial Data (Raw Count)'!CT202/'Microbial Data (Raw Count)'!CT$492</f>
        <v>0</v>
      </c>
      <c r="CT202" s="13">
        <f>'Microbial Data (Raw Count)'!CU202/'Microbial Data (Raw Count)'!CU$492</f>
        <v>5.359648154862304E-4</v>
      </c>
      <c r="CU202" s="13">
        <f>'Microbial Data (Raw Count)'!CV202/'Microbial Data (Raw Count)'!CV$492</f>
        <v>0</v>
      </c>
      <c r="CV202" s="13">
        <f>'Microbial Data (Raw Count)'!CW202/'Microbial Data (Raw Count)'!CW$492</f>
        <v>9.7268540574876926E-4</v>
      </c>
      <c r="CW202" s="13">
        <f>'Microbial Data (Raw Count)'!CX202/'Microbial Data (Raw Count)'!CX$492</f>
        <v>6.8206177530936378E-4</v>
      </c>
      <c r="CX202" s="13">
        <f>'Microbial Data (Raw Count)'!CY202/'Microbial Data (Raw Count)'!CY$492</f>
        <v>0</v>
      </c>
      <c r="CY202" s="13">
        <f>'Microbial Data (Raw Count)'!CZ202/'Microbial Data (Raw Count)'!CZ$492</f>
        <v>0</v>
      </c>
      <c r="CZ202" s="13">
        <f>'Microbial Data (Raw Count)'!DA202/'Microbial Data (Raw Count)'!DA$492</f>
        <v>0</v>
      </c>
      <c r="DA202" s="13">
        <f>'Microbial Data (Raw Count)'!DB202/'Microbial Data (Raw Count)'!DB$492</f>
        <v>0</v>
      </c>
      <c r="DB202" s="13">
        <f>'Microbial Data (Raw Count)'!DC202/'Microbial Data (Raw Count)'!DC$492</f>
        <v>0</v>
      </c>
      <c r="DC202" s="13">
        <f>'Microbial Data (Raw Count)'!DD202/'Microbial Data (Raw Count)'!DD$492</f>
        <v>2.6445972433962852E-4</v>
      </c>
      <c r="DD202" s="13">
        <f>'Microbial Data (Raw Count)'!DE202/'Microbial Data (Raw Count)'!DE$492</f>
        <v>3.2314818139384584E-4</v>
      </c>
      <c r="DE202" s="13">
        <f>'Microbial Data (Raw Count)'!DF202/'Microbial Data (Raw Count)'!DF$492</f>
        <v>0</v>
      </c>
      <c r="DF202" s="13">
        <f>'Microbial Data (Raw Count)'!DG202/'Microbial Data (Raw Count)'!DG$492</f>
        <v>0</v>
      </c>
      <c r="DG202" s="13">
        <f>'Microbial Data (Raw Count)'!DH202/'Microbial Data (Raw Count)'!DH$492</f>
        <v>0</v>
      </c>
      <c r="DH202" s="13">
        <f>'Microbial Data (Raw Count)'!DI202/'Microbial Data (Raw Count)'!DI$492</f>
        <v>0</v>
      </c>
      <c r="DI202" s="13">
        <f>'Microbial Data (Raw Count)'!DJ202/'Microbial Data (Raw Count)'!DJ$492</f>
        <v>0</v>
      </c>
      <c r="DJ202" s="13">
        <f>'Microbial Data (Raw Count)'!DK202/'Microbial Data (Raw Count)'!DK$492</f>
        <v>0</v>
      </c>
      <c r="DK202" s="13">
        <f>'Microbial Data (Raw Count)'!DL202/'Microbial Data (Raw Count)'!DL$492</f>
        <v>0</v>
      </c>
      <c r="DL202" s="13">
        <f>'Microbial Data (Raw Count)'!DM202/'Microbial Data (Raw Count)'!DM$492</f>
        <v>0</v>
      </c>
      <c r="DM202" s="13">
        <f>'Microbial Data (Raw Count)'!DN202/'Microbial Data (Raw Count)'!DN$492</f>
        <v>0</v>
      </c>
      <c r="DN202" s="13">
        <f>'Microbial Data (Raw Count)'!DO202/'Microbial Data (Raw Count)'!DO$492</f>
        <v>1.8227961693237425E-4</v>
      </c>
      <c r="DO202" s="13">
        <f>'Microbial Data (Raw Count)'!DP202/'Microbial Data (Raw Count)'!DP$492</f>
        <v>2.443593711818848E-4</v>
      </c>
      <c r="DP202" s="13">
        <f>'Microbial Data (Raw Count)'!DQ202/'Microbial Data (Raw Count)'!DQ$492</f>
        <v>0</v>
      </c>
      <c r="DQ202" s="13">
        <f>'Microbial Data (Raw Count)'!DR202/'Microbial Data (Raw Count)'!DR$492</f>
        <v>0</v>
      </c>
      <c r="DR202" s="13">
        <f>'Microbial Data (Raw Count)'!DS202/'Microbial Data (Raw Count)'!DS$492</f>
        <v>0</v>
      </c>
      <c r="DS202" s="13">
        <f>'Microbial Data (Raw Count)'!DT202/'Microbial Data (Raw Count)'!DT$492</f>
        <v>0</v>
      </c>
      <c r="DT202" s="13">
        <f>'Microbial Data (Raw Count)'!DU202/'Microbial Data (Raw Count)'!DU$492</f>
        <v>0</v>
      </c>
      <c r="DU202" s="13">
        <f>'Microbial Data (Raw Count)'!DV202/'Microbial Data (Raw Count)'!DV$492</f>
        <v>0</v>
      </c>
      <c r="DV202" s="13">
        <f>'Microbial Data (Raw Count)'!DW202/'Microbial Data (Raw Count)'!DW$492</f>
        <v>0</v>
      </c>
      <c r="DW202" s="13">
        <f>'Microbial Data (Raw Count)'!DX202/'Microbial Data (Raw Count)'!DX$492</f>
        <v>4.0117946763484647E-4</v>
      </c>
      <c r="DX202" s="13">
        <f>'Microbial Data (Raw Count)'!DY202/'Microbial Data (Raw Count)'!DY$492</f>
        <v>0</v>
      </c>
      <c r="DY202" s="13">
        <f>'Microbial Data (Raw Count)'!DZ202/'Microbial Data (Raw Count)'!DZ$492</f>
        <v>8.303951864305259E-4</v>
      </c>
      <c r="DZ202" s="13">
        <f>'Microbial Data (Raw Count)'!EA202/'Microbial Data (Raw Count)'!EA$492</f>
        <v>0</v>
      </c>
      <c r="EA202" s="13">
        <f>'Microbial Data (Raw Count)'!EB202/'Microbial Data (Raw Count)'!EB$492</f>
        <v>0</v>
      </c>
      <c r="EB202" s="13">
        <f>'Microbial Data (Raw Count)'!EC202/'Microbial Data (Raw Count)'!EC$492</f>
        <v>0</v>
      </c>
      <c r="EC202" s="13">
        <f>'Microbial Data (Raw Count)'!ED202/'Microbial Data (Raw Count)'!ED$492</f>
        <v>0</v>
      </c>
      <c r="ED202" s="13">
        <f>'Microbial Data (Raw Count)'!EE202/'Microbial Data (Raw Count)'!EE$492</f>
        <v>0</v>
      </c>
      <c r="EE202" s="13">
        <f>'Microbial Data (Raw Count)'!EF202/'Microbial Data (Raw Count)'!EF$492</f>
        <v>3.5804436169641418E-5</v>
      </c>
      <c r="EF202" s="13">
        <f>'Microbial Data (Raw Count)'!EG202/'Microbial Data (Raw Count)'!EG$492</f>
        <v>0</v>
      </c>
      <c r="EG202" s="13">
        <f>'Microbial Data (Raw Count)'!EH202/'Microbial Data (Raw Count)'!EH$492</f>
        <v>0</v>
      </c>
      <c r="EH202" s="13">
        <f>'Microbial Data (Raw Count)'!EI202/'Microbial Data (Raw Count)'!EI$492</f>
        <v>0</v>
      </c>
      <c r="EI202" s="13">
        <f>'Microbial Data (Raw Count)'!EJ202/'Microbial Data (Raw Count)'!EJ$492</f>
        <v>0</v>
      </c>
      <c r="EJ202" s="13">
        <f>'Microbial Data (Raw Count)'!EK202/'Microbial Data (Raw Count)'!EK$492</f>
        <v>0</v>
      </c>
      <c r="EK202" s="13">
        <f>'Microbial Data (Raw Count)'!EL202/'Microbial Data (Raw Count)'!EL$492</f>
        <v>3.3588982813637125E-5</v>
      </c>
      <c r="EL202" s="13">
        <f>'Microbial Data (Raw Count)'!EM202/'Microbial Data (Raw Count)'!EM$492</f>
        <v>0</v>
      </c>
      <c r="EM202" s="13">
        <f>'Microbial Data (Raw Count)'!EN202/'Microbial Data (Raw Count)'!EN$492</f>
        <v>0</v>
      </c>
      <c r="EN202" s="13">
        <f>'Microbial Data (Raw Count)'!EO202/'Microbial Data (Raw Count)'!EO$492</f>
        <v>0</v>
      </c>
      <c r="EO202" s="13">
        <f>'Microbial Data (Raw Count)'!EP202/'Microbial Data (Raw Count)'!EP$492</f>
        <v>0</v>
      </c>
      <c r="EP202" s="13">
        <f>'Microbial Data (Raw Count)'!EQ202/'Microbial Data (Raw Count)'!EQ$492</f>
        <v>0</v>
      </c>
      <c r="EQ202" s="13">
        <f>'Microbial Data (Raw Count)'!ER202/'Microbial Data (Raw Count)'!ER$492</f>
        <v>5.8478736859283835E-4</v>
      </c>
      <c r="ER202" s="13">
        <f>'Microbial Data (Raw Count)'!ES202/'Microbial Data (Raw Count)'!ES$492</f>
        <v>1.4250596743738643E-4</v>
      </c>
      <c r="ES202" s="13">
        <f>'Microbial Data (Raw Count)'!ET202/'Microbial Data (Raw Count)'!ET$492</f>
        <v>0</v>
      </c>
      <c r="ET202" s="13">
        <f>'Microbial Data (Raw Count)'!EU202/'Microbial Data (Raw Count)'!EU$492</f>
        <v>2.0677330261272838E-4</v>
      </c>
      <c r="EU202" s="13">
        <f>'Microbial Data (Raw Count)'!EV202/'Microbial Data (Raw Count)'!EV$492</f>
        <v>0</v>
      </c>
      <c r="EV202" s="13">
        <f>'Microbial Data (Raw Count)'!EW202/'Microbial Data (Raw Count)'!EW$492</f>
        <v>6.3659126596783087E-5</v>
      </c>
      <c r="EW202" s="13">
        <f>'Microbial Data (Raw Count)'!EX202/'Microbial Data (Raw Count)'!EX$492</f>
        <v>0</v>
      </c>
      <c r="EX202" s="13">
        <f>'Microbial Data (Raw Count)'!EY202/'Microbial Data (Raw Count)'!EY$492</f>
        <v>0</v>
      </c>
      <c r="EY202" s="13">
        <f>'Microbial Data (Raw Count)'!EZ202/'Microbial Data (Raw Count)'!EZ$492</f>
        <v>0</v>
      </c>
      <c r="EZ202" s="13">
        <f>'Microbial Data (Raw Count)'!FA202/'Microbial Data (Raw Count)'!FA$492</f>
        <v>0</v>
      </c>
    </row>
    <row r="203" spans="1:156" x14ac:dyDescent="0.3">
      <c r="A203" s="8">
        <v>202</v>
      </c>
      <c r="B203" s="8" t="s">
        <v>154</v>
      </c>
      <c r="C203" s="8" t="s">
        <v>155</v>
      </c>
      <c r="D203" s="8" t="s">
        <v>156</v>
      </c>
      <c r="E203" s="8" t="s">
        <v>157</v>
      </c>
      <c r="F203" s="8" t="s">
        <v>503</v>
      </c>
      <c r="G203" s="8" t="s">
        <v>503</v>
      </c>
      <c r="H203" s="13">
        <f>'Microbial Data (Raw Count)'!I203/'Microbial Data (Raw Count)'!I$492</f>
        <v>0</v>
      </c>
      <c r="I203" s="13">
        <f>'Microbial Data (Raw Count)'!J203/'Microbial Data (Raw Count)'!J$492</f>
        <v>6.4207518700439822E-5</v>
      </c>
      <c r="J203" s="13">
        <f>'Microbial Data (Raw Count)'!K203/'Microbial Data (Raw Count)'!K$492</f>
        <v>3.686998414590682E-5</v>
      </c>
      <c r="K203" s="13">
        <f>'Microbial Data (Raw Count)'!L203/'Microbial Data (Raw Count)'!L$492</f>
        <v>0</v>
      </c>
      <c r="L203" s="13">
        <f>'Microbial Data (Raw Count)'!M203/'Microbial Data (Raw Count)'!M$492</f>
        <v>0</v>
      </c>
      <c r="M203" s="13">
        <f>'Microbial Data (Raw Count)'!N203/'Microbial Data (Raw Count)'!N$492</f>
        <v>4.5374109533100414E-5</v>
      </c>
      <c r="N203" s="13">
        <f>'Microbial Data (Raw Count)'!O203/'Microbial Data (Raw Count)'!O$492</f>
        <v>4.2188606186699031E-3</v>
      </c>
      <c r="O203" s="13">
        <f>'Microbial Data (Raw Count)'!P203/'Microbial Data (Raw Count)'!P$492</f>
        <v>1.1907674741048855E-3</v>
      </c>
      <c r="P203" s="13">
        <f>'Microbial Data (Raw Count)'!Q203/'Microbial Data (Raw Count)'!Q$492</f>
        <v>7.5948988592701126E-3</v>
      </c>
      <c r="Q203" s="13">
        <f>'Microbial Data (Raw Count)'!R203/'Microbial Data (Raw Count)'!R$492</f>
        <v>0</v>
      </c>
      <c r="R203" s="13">
        <f>'Microbial Data (Raw Count)'!S203/'Microbial Data (Raw Count)'!S$492</f>
        <v>7.2800337793567363E-5</v>
      </c>
      <c r="S203" s="13">
        <f>'Microbial Data (Raw Count)'!T203/'Microbial Data (Raw Count)'!T$492</f>
        <v>3.4548281223009156E-5</v>
      </c>
      <c r="T203" s="13">
        <f>'Microbial Data (Raw Count)'!U203/'Microbial Data (Raw Count)'!U$492</f>
        <v>0</v>
      </c>
      <c r="U203" s="13">
        <f>'Microbial Data (Raw Count)'!V203/'Microbial Data (Raw Count)'!V$492</f>
        <v>0</v>
      </c>
      <c r="V203" s="13">
        <f>'Microbial Data (Raw Count)'!W203/'Microbial Data (Raw Count)'!W$492</f>
        <v>0</v>
      </c>
      <c r="W203" s="13">
        <f>'Microbial Data (Raw Count)'!X203/'Microbial Data (Raw Count)'!X$492</f>
        <v>0</v>
      </c>
      <c r="X203" s="13">
        <f>'Microbial Data (Raw Count)'!Y203/'Microbial Data (Raw Count)'!Y$492</f>
        <v>0</v>
      </c>
      <c r="Y203" s="13">
        <f>'Microbial Data (Raw Count)'!Z203/'Microbial Data (Raw Count)'!Z$492</f>
        <v>0</v>
      </c>
      <c r="Z203" s="13">
        <f>'Microbial Data (Raw Count)'!AA203/'Microbial Data (Raw Count)'!AA$492</f>
        <v>4.1853262461808899E-5</v>
      </c>
      <c r="AA203" s="13">
        <f>'Microbial Data (Raw Count)'!AB203/'Microbial Data (Raw Count)'!AB$492</f>
        <v>8.7709039878376802E-5</v>
      </c>
      <c r="AB203" s="13">
        <f>'Microbial Data (Raw Count)'!AC203/'Microbial Data (Raw Count)'!AC$492</f>
        <v>3.0970299482796001E-5</v>
      </c>
      <c r="AC203" s="13">
        <f>'Microbial Data (Raw Count)'!AD203/'Microbial Data (Raw Count)'!AD$492</f>
        <v>6.7389985848102969E-5</v>
      </c>
      <c r="AD203" s="13">
        <f>'Microbial Data (Raw Count)'!AE203/'Microbial Data (Raw Count)'!AE$492</f>
        <v>0</v>
      </c>
      <c r="AE203" s="13">
        <f>'Microbial Data (Raw Count)'!AF203/'Microbial Data (Raw Count)'!AF$492</f>
        <v>6.2016273070053586E-5</v>
      </c>
      <c r="AF203" s="13">
        <f>'Microbial Data (Raw Count)'!AG203/'Microbial Data (Raw Count)'!AG$492</f>
        <v>2.392001148160551E-5</v>
      </c>
      <c r="AG203" s="13">
        <f>'Microbial Data (Raw Count)'!AH203/'Microbial Data (Raw Count)'!AH$492</f>
        <v>0</v>
      </c>
      <c r="AH203" s="13">
        <f>'Microbial Data (Raw Count)'!AI203/'Microbial Data (Raw Count)'!AI$492</f>
        <v>2.8456495828367103E-3</v>
      </c>
      <c r="AI203" s="13">
        <f>'Microbial Data (Raw Count)'!AJ203/'Microbial Data (Raw Count)'!AJ$492</f>
        <v>0</v>
      </c>
      <c r="AJ203" s="13">
        <f>'Microbial Data (Raw Count)'!AK203/'Microbial Data (Raw Count)'!AK$492</f>
        <v>1.5972208357458023E-4</v>
      </c>
      <c r="AK203" s="13">
        <f>'Microbial Data (Raw Count)'!AL203/'Microbial Data (Raw Count)'!AL$492</f>
        <v>9.9334459123870075E-5</v>
      </c>
      <c r="AL203" s="13">
        <f>'Microbial Data (Raw Count)'!AM203/'Microbial Data (Raw Count)'!AM$492</f>
        <v>5.0035322664864698E-2</v>
      </c>
      <c r="AM203" s="13">
        <f>'Microbial Data (Raw Count)'!AN203/'Microbial Data (Raw Count)'!AN$492</f>
        <v>1.4618554439622081E-2</v>
      </c>
      <c r="AN203" s="13">
        <f>'Microbial Data (Raw Count)'!AO203/'Microbial Data (Raw Count)'!AO$492</f>
        <v>1.1080428628493027E-2</v>
      </c>
      <c r="AO203" s="13">
        <f>'Microbial Data (Raw Count)'!AP203/'Microbial Data (Raw Count)'!AP$492</f>
        <v>7.578629965219208E-2</v>
      </c>
      <c r="AP203" s="13">
        <f>'Microbial Data (Raw Count)'!AQ203/'Microbial Data (Raw Count)'!AQ$492</f>
        <v>6.6370155840573708E-2</v>
      </c>
      <c r="AQ203" s="13">
        <f>'Microbial Data (Raw Count)'!AR203/'Microbial Data (Raw Count)'!AR$492</f>
        <v>0.17095072838852615</v>
      </c>
      <c r="AR203" s="13">
        <f>'Microbial Data (Raw Count)'!AS203/'Microbial Data (Raw Count)'!AS$492</f>
        <v>9.2553537642054012E-2</v>
      </c>
      <c r="AS203" s="13">
        <f>'Microbial Data (Raw Count)'!AT203/'Microbial Data (Raw Count)'!AT$492</f>
        <v>0.11804789877993674</v>
      </c>
      <c r="AT203" s="13">
        <f>'Microbial Data (Raw Count)'!AU203/'Microbial Data (Raw Count)'!AU$492</f>
        <v>0.12065914620659146</v>
      </c>
      <c r="AU203" s="13">
        <f>'Microbial Data (Raw Count)'!AV203/'Microbial Data (Raw Count)'!AV$492</f>
        <v>5.7429275337694333E-3</v>
      </c>
      <c r="AV203" s="13">
        <f>'Microbial Data (Raw Count)'!AW203/'Microbial Data (Raw Count)'!AW$492</f>
        <v>0</v>
      </c>
      <c r="AW203" s="13">
        <f>'Microbial Data (Raw Count)'!AX203/'Microbial Data (Raw Count)'!AX$492</f>
        <v>0</v>
      </c>
      <c r="AX203" s="13">
        <f>'Microbial Data (Raw Count)'!AY203/'Microbial Data (Raw Count)'!AY$492</f>
        <v>0</v>
      </c>
      <c r="AY203" s="13">
        <f>'Microbial Data (Raw Count)'!AZ203/'Microbial Data (Raw Count)'!AZ$492</f>
        <v>3.2727169242152595E-4</v>
      </c>
      <c r="AZ203" s="13">
        <f>'Microbial Data (Raw Count)'!BA203/'Microbial Data (Raw Count)'!BA$492</f>
        <v>0</v>
      </c>
      <c r="BA203" s="13">
        <f>'Microbial Data (Raw Count)'!BB203/'Microbial Data (Raw Count)'!BB$492</f>
        <v>0</v>
      </c>
      <c r="BB203" s="13">
        <f>'Microbial Data (Raw Count)'!BC203/'Microbial Data (Raw Count)'!BC$492</f>
        <v>0</v>
      </c>
      <c r="BC203" s="13">
        <f>'Microbial Data (Raw Count)'!BD203/'Microbial Data (Raw Count)'!BD$492</f>
        <v>0</v>
      </c>
      <c r="BD203" s="13">
        <f>'Microbial Data (Raw Count)'!BE203/'Microbial Data (Raw Count)'!BE$492</f>
        <v>1.2365694814651975E-4</v>
      </c>
      <c r="BE203" s="13">
        <f>'Microbial Data (Raw Count)'!BF203/'Microbial Data (Raw Count)'!BF$492</f>
        <v>7.1372493041181931E-5</v>
      </c>
      <c r="BF203" s="13">
        <f>'Microbial Data (Raw Count)'!BG203/'Microbial Data (Raw Count)'!BG$492</f>
        <v>3.0280549289164105E-5</v>
      </c>
      <c r="BG203" s="13">
        <f>'Microbial Data (Raw Count)'!BH203/'Microbial Data (Raw Count)'!BH$492</f>
        <v>0</v>
      </c>
      <c r="BH203" s="13">
        <f>'Microbial Data (Raw Count)'!BI203/'Microbial Data (Raw Count)'!BI$492</f>
        <v>0</v>
      </c>
      <c r="BI203" s="13">
        <f>'Microbial Data (Raw Count)'!BJ203/'Microbial Data (Raw Count)'!BJ$492</f>
        <v>2.7542898063734267E-5</v>
      </c>
      <c r="BJ203" s="13">
        <f>'Microbial Data (Raw Count)'!BK203/'Microbial Data (Raw Count)'!BK$492</f>
        <v>0</v>
      </c>
      <c r="BK203" s="13">
        <f>'Microbial Data (Raw Count)'!BL203/'Microbial Data (Raw Count)'!BL$492</f>
        <v>5.2716665495185213E-5</v>
      </c>
      <c r="BL203" s="13">
        <f>'Microbial Data (Raw Count)'!BM203/'Microbial Data (Raw Count)'!BM$492</f>
        <v>8.0094511523597848E-5</v>
      </c>
      <c r="BM203" s="13">
        <f>'Microbial Data (Raw Count)'!BN203/'Microbial Data (Raw Count)'!BN$492</f>
        <v>0</v>
      </c>
      <c r="BN203" s="13">
        <f>'Microbial Data (Raw Count)'!BO203/'Microbial Data (Raw Count)'!BO$492</f>
        <v>0</v>
      </c>
      <c r="BO203" s="13">
        <f>'Microbial Data (Raw Count)'!BP203/'Microbial Data (Raw Count)'!BP$492</f>
        <v>0</v>
      </c>
      <c r="BP203" s="13">
        <f>'Microbial Data (Raw Count)'!BQ203/'Microbial Data (Raw Count)'!BQ$492</f>
        <v>1.9392486293038098E-4</v>
      </c>
      <c r="BQ203" s="13">
        <f>'Microbial Data (Raw Count)'!BR203/'Microbial Data (Raw Count)'!BR$492</f>
        <v>6.6237228634353945E-5</v>
      </c>
      <c r="BR203" s="13">
        <f>'Microbial Data (Raw Count)'!BS203/'Microbial Data (Raw Count)'!BS$492</f>
        <v>0</v>
      </c>
      <c r="BS203" s="13">
        <f>'Microbial Data (Raw Count)'!BT203/'Microbial Data (Raw Count)'!BT$492</f>
        <v>1.0524349234026653E-2</v>
      </c>
      <c r="BT203" s="13">
        <f>'Microbial Data (Raw Count)'!BU203/'Microbial Data (Raw Count)'!BU$492</f>
        <v>6.4153209240590337E-3</v>
      </c>
      <c r="BU203" s="13">
        <f>'Microbial Data (Raw Count)'!BV203/'Microbial Data (Raw Count)'!BV$492</f>
        <v>4.6797915994282813E-3</v>
      </c>
      <c r="BV203" s="13">
        <f>'Microbial Data (Raw Count)'!BW203/'Microbial Data (Raw Count)'!BW$492</f>
        <v>5.6870452454629086E-3</v>
      </c>
      <c r="BW203" s="13">
        <f>'Microbial Data (Raw Count)'!BX203/'Microbial Data (Raw Count)'!BX$492</f>
        <v>2.9993319023724572E-3</v>
      </c>
      <c r="BX203" s="13">
        <f>'Microbial Data (Raw Count)'!BY203/'Microbial Data (Raw Count)'!BY$492</f>
        <v>7.7694777646530357E-3</v>
      </c>
      <c r="BY203" s="13">
        <f>'Microbial Data (Raw Count)'!BZ203/'Microbial Data (Raw Count)'!BZ$492</f>
        <v>4.0490747864113052E-5</v>
      </c>
      <c r="BZ203" s="13">
        <f>'Microbial Data (Raw Count)'!CA203/'Microbial Data (Raw Count)'!CA$492</f>
        <v>0</v>
      </c>
      <c r="CA203" s="13">
        <f>'Microbial Data (Raw Count)'!CB203/'Microbial Data (Raw Count)'!CB$492</f>
        <v>0</v>
      </c>
      <c r="CB203" s="13">
        <f>'Microbial Data (Raw Count)'!CC203/'Microbial Data (Raw Count)'!CC$492</f>
        <v>0</v>
      </c>
      <c r="CC203" s="13">
        <f>'Microbial Data (Raw Count)'!CD203/'Microbial Data (Raw Count)'!CD$492</f>
        <v>7.7308429711175713E-5</v>
      </c>
      <c r="CD203" s="13">
        <f>'Microbial Data (Raw Count)'!CE203/'Microbial Data (Raw Count)'!CE$492</f>
        <v>0</v>
      </c>
      <c r="CE203" s="13">
        <f>'Microbial Data (Raw Count)'!CF203/'Microbial Data (Raw Count)'!CF$492</f>
        <v>0</v>
      </c>
      <c r="CF203" s="13">
        <f>'Microbial Data (Raw Count)'!CG203/'Microbial Data (Raw Count)'!CG$492</f>
        <v>0</v>
      </c>
      <c r="CG203" s="13">
        <f>'Microbial Data (Raw Count)'!CH203/'Microbial Data (Raw Count)'!CH$492</f>
        <v>0</v>
      </c>
      <c r="CH203" s="13">
        <f>'Microbial Data (Raw Count)'!CI203/'Microbial Data (Raw Count)'!CI$492</f>
        <v>0</v>
      </c>
      <c r="CI203" s="13">
        <f>'Microbial Data (Raw Count)'!CJ203/'Microbial Data (Raw Count)'!CJ$492</f>
        <v>0</v>
      </c>
      <c r="CJ203" s="13">
        <f>'Microbial Data (Raw Count)'!CK203/'Microbial Data (Raw Count)'!CK$492</f>
        <v>2.8169410836772348E-5</v>
      </c>
      <c r="CK203" s="13">
        <f>'Microbial Data (Raw Count)'!CL203/'Microbial Data (Raw Count)'!CL$492</f>
        <v>2.4288056348290727E-5</v>
      </c>
      <c r="CL203" s="13">
        <f>'Microbial Data (Raw Count)'!CM203/'Microbial Data (Raw Count)'!CM$492</f>
        <v>0</v>
      </c>
      <c r="CM203" s="13">
        <f>'Microbial Data (Raw Count)'!CN203/'Microbial Data (Raw Count)'!CN$492</f>
        <v>2.826935037032849E-5</v>
      </c>
      <c r="CN203" s="13">
        <f>'Microbial Data (Raw Count)'!CO203/'Microbial Data (Raw Count)'!CO$492</f>
        <v>0</v>
      </c>
      <c r="CO203" s="13">
        <f>'Microbial Data (Raw Count)'!CP203/'Microbial Data (Raw Count)'!CP$492</f>
        <v>9.24356801725466E-5</v>
      </c>
      <c r="CP203" s="13">
        <f>'Microbial Data (Raw Count)'!CQ203/'Microbial Data (Raw Count)'!CQ$492</f>
        <v>2.4975024975024975E-4</v>
      </c>
      <c r="CQ203" s="13">
        <f>'Microbial Data (Raw Count)'!CR203/'Microbial Data (Raw Count)'!CR$492</f>
        <v>5.8176236863929497E-4</v>
      </c>
      <c r="CR203" s="13">
        <f>'Microbial Data (Raw Count)'!CS203/'Microbial Data (Raw Count)'!CS$492</f>
        <v>9.2520387528251759E-5</v>
      </c>
      <c r="CS203" s="13">
        <f>'Microbial Data (Raw Count)'!CT203/'Microbial Data (Raw Count)'!CT$492</f>
        <v>2.2146992754769513E-4</v>
      </c>
      <c r="CT203" s="13">
        <f>'Microbial Data (Raw Count)'!CU203/'Microbial Data (Raw Count)'!CU$492</f>
        <v>0</v>
      </c>
      <c r="CU203" s="13">
        <f>'Microbial Data (Raw Count)'!CV203/'Microbial Data (Raw Count)'!CV$492</f>
        <v>4.0278188018581671E-5</v>
      </c>
      <c r="CV203" s="13">
        <f>'Microbial Data (Raw Count)'!CW203/'Microbial Data (Raw Count)'!CW$492</f>
        <v>8.1387962521835798E-4</v>
      </c>
      <c r="CW203" s="13">
        <f>'Microbial Data (Raw Count)'!CX203/'Microbial Data (Raw Count)'!CX$492</f>
        <v>5.8462437883659746E-4</v>
      </c>
      <c r="CX203" s="13">
        <f>'Microbial Data (Raw Count)'!CY203/'Microbial Data (Raw Count)'!CY$492</f>
        <v>0</v>
      </c>
      <c r="CY203" s="13">
        <f>'Microbial Data (Raw Count)'!CZ203/'Microbial Data (Raw Count)'!CZ$492</f>
        <v>2.9751721880903856E-5</v>
      </c>
      <c r="CZ203" s="13">
        <f>'Microbial Data (Raw Count)'!DA203/'Microbial Data (Raw Count)'!DA$492</f>
        <v>4.3473220496174354E-5</v>
      </c>
      <c r="DA203" s="13">
        <f>'Microbial Data (Raw Count)'!DB203/'Microbial Data (Raw Count)'!DB$492</f>
        <v>1.0711081953165795E-4</v>
      </c>
      <c r="DB203" s="13">
        <f>'Microbial Data (Raw Count)'!DC203/'Microbial Data (Raw Count)'!DC$492</f>
        <v>3.4656038814763471E-5</v>
      </c>
      <c r="DC203" s="13">
        <f>'Microbial Data (Raw Count)'!DD203/'Microbial Data (Raw Count)'!DD$492</f>
        <v>0</v>
      </c>
      <c r="DD203" s="13">
        <f>'Microbial Data (Raw Count)'!DE203/'Microbial Data (Raw Count)'!DE$492</f>
        <v>0</v>
      </c>
      <c r="DE203" s="13">
        <f>'Microbial Data (Raw Count)'!DF203/'Microbial Data (Raw Count)'!DF$492</f>
        <v>5.572893446277307E-5</v>
      </c>
      <c r="DF203" s="13">
        <f>'Microbial Data (Raw Count)'!DG203/'Microbial Data (Raw Count)'!DG$492</f>
        <v>3.2865547047030597E-5</v>
      </c>
      <c r="DG203" s="13">
        <f>'Microbial Data (Raw Count)'!DH203/'Microbial Data (Raw Count)'!DH$492</f>
        <v>2.1834061135371177E-5</v>
      </c>
      <c r="DH203" s="13">
        <f>'Microbial Data (Raw Count)'!DI203/'Microbial Data (Raw Count)'!DI$492</f>
        <v>5.0355636684081326E-5</v>
      </c>
      <c r="DI203" s="13">
        <f>'Microbial Data (Raw Count)'!DJ203/'Microbial Data (Raw Count)'!DJ$492</f>
        <v>0</v>
      </c>
      <c r="DJ203" s="13">
        <f>'Microbial Data (Raw Count)'!DK203/'Microbial Data (Raw Count)'!DK$492</f>
        <v>0</v>
      </c>
      <c r="DK203" s="13">
        <f>'Microbial Data (Raw Count)'!DL203/'Microbial Data (Raw Count)'!DL$492</f>
        <v>5.0681668440525063E-5</v>
      </c>
      <c r="DL203" s="13">
        <f>'Microbial Data (Raw Count)'!DM203/'Microbial Data (Raw Count)'!DM$492</f>
        <v>1.3754298218193186E-4</v>
      </c>
      <c r="DM203" s="13">
        <f>'Microbial Data (Raw Count)'!DN203/'Microbial Data (Raw Count)'!DN$492</f>
        <v>0</v>
      </c>
      <c r="DN203" s="13">
        <f>'Microbial Data (Raw Count)'!DO203/'Microbial Data (Raw Count)'!DO$492</f>
        <v>0</v>
      </c>
      <c r="DO203" s="13">
        <f>'Microbial Data (Raw Count)'!DP203/'Microbial Data (Raw Count)'!DP$492</f>
        <v>0</v>
      </c>
      <c r="DP203" s="13">
        <f>'Microbial Data (Raw Count)'!DQ203/'Microbial Data (Raw Count)'!DQ$492</f>
        <v>0</v>
      </c>
      <c r="DQ203" s="13">
        <f>'Microbial Data (Raw Count)'!DR203/'Microbial Data (Raw Count)'!DR$492</f>
        <v>0</v>
      </c>
      <c r="DR203" s="13">
        <f>'Microbial Data (Raw Count)'!DS203/'Microbial Data (Raw Count)'!DS$492</f>
        <v>0</v>
      </c>
      <c r="DS203" s="13">
        <f>'Microbial Data (Raw Count)'!DT203/'Microbial Data (Raw Count)'!DT$492</f>
        <v>3.3986439410675139E-5</v>
      </c>
      <c r="DT203" s="13">
        <f>'Microbial Data (Raw Count)'!DU203/'Microbial Data (Raw Count)'!DU$492</f>
        <v>0</v>
      </c>
      <c r="DU203" s="13">
        <f>'Microbial Data (Raw Count)'!DV203/'Microbial Data (Raw Count)'!DV$492</f>
        <v>0</v>
      </c>
      <c r="DV203" s="13">
        <f>'Microbial Data (Raw Count)'!DW203/'Microbial Data (Raw Count)'!DW$492</f>
        <v>2.1526903247333353E-5</v>
      </c>
      <c r="DW203" s="13">
        <f>'Microbial Data (Raw Count)'!DX203/'Microbial Data (Raw Count)'!DX$492</f>
        <v>0</v>
      </c>
      <c r="DX203" s="13">
        <f>'Microbial Data (Raw Count)'!DY203/'Microbial Data (Raw Count)'!DY$492</f>
        <v>0</v>
      </c>
      <c r="DY203" s="13">
        <f>'Microbial Data (Raw Count)'!DZ203/'Microbial Data (Raw Count)'!DZ$492</f>
        <v>5.3090839788181167E-4</v>
      </c>
      <c r="DZ203" s="13">
        <f>'Microbial Data (Raw Count)'!EA203/'Microbial Data (Raw Count)'!EA$492</f>
        <v>3.1748047495079052E-5</v>
      </c>
      <c r="EA203" s="13">
        <f>'Microbial Data (Raw Count)'!EB203/'Microbial Data (Raw Count)'!EB$492</f>
        <v>0</v>
      </c>
      <c r="EB203" s="13">
        <f>'Microbial Data (Raw Count)'!EC203/'Microbial Data (Raw Count)'!EC$492</f>
        <v>1.969848190366129E-5</v>
      </c>
      <c r="EC203" s="13">
        <f>'Microbial Data (Raw Count)'!ED203/'Microbial Data (Raw Count)'!ED$492</f>
        <v>6.3368344343583158E-4</v>
      </c>
      <c r="ED203" s="13">
        <f>'Microbial Data (Raw Count)'!EE203/'Microbial Data (Raw Count)'!EE$492</f>
        <v>1.1683001233205685E-3</v>
      </c>
      <c r="EE203" s="13">
        <f>'Microbial Data (Raw Count)'!EF203/'Microbial Data (Raw Count)'!EF$492</f>
        <v>2.5063105318748991E-4</v>
      </c>
      <c r="EF203" s="13">
        <f>'Microbial Data (Raw Count)'!EG203/'Microbial Data (Raw Count)'!EG$492</f>
        <v>0</v>
      </c>
      <c r="EG203" s="13">
        <f>'Microbial Data (Raw Count)'!EH203/'Microbial Data (Raw Count)'!EH$492</f>
        <v>2.1471374753567177E-4</v>
      </c>
      <c r="EH203" s="13">
        <f>'Microbial Data (Raw Count)'!EI203/'Microbial Data (Raw Count)'!EI$492</f>
        <v>0</v>
      </c>
      <c r="EI203" s="13">
        <f>'Microbial Data (Raw Count)'!EJ203/'Microbial Data (Raw Count)'!EJ$492</f>
        <v>0</v>
      </c>
      <c r="EJ203" s="13">
        <f>'Microbial Data (Raw Count)'!EK203/'Microbial Data (Raw Count)'!EK$492</f>
        <v>7.5386355069732378E-5</v>
      </c>
      <c r="EK203" s="13">
        <f>'Microbial Data (Raw Count)'!EL203/'Microbial Data (Raw Count)'!EL$492</f>
        <v>0</v>
      </c>
      <c r="EL203" s="13">
        <f>'Microbial Data (Raw Count)'!EM203/'Microbial Data (Raw Count)'!EM$492</f>
        <v>3.1350910743957114E-5</v>
      </c>
      <c r="EM203" s="13">
        <f>'Microbial Data (Raw Count)'!EN203/'Microbial Data (Raw Count)'!EN$492</f>
        <v>4.2617873936328899E-5</v>
      </c>
      <c r="EN203" s="13">
        <f>'Microbial Data (Raw Count)'!EO203/'Microbial Data (Raw Count)'!EO$492</f>
        <v>2.8522939574152512E-5</v>
      </c>
      <c r="EO203" s="13">
        <f>'Microbial Data (Raw Count)'!EP203/'Microbial Data (Raw Count)'!EP$492</f>
        <v>0</v>
      </c>
      <c r="EP203" s="13">
        <f>'Microbial Data (Raw Count)'!EQ203/'Microbial Data (Raw Count)'!EQ$492</f>
        <v>0</v>
      </c>
      <c r="EQ203" s="13">
        <f>'Microbial Data (Raw Count)'!ER203/'Microbial Data (Raw Count)'!ER$492</f>
        <v>0</v>
      </c>
      <c r="ER203" s="13">
        <f>'Microbial Data (Raw Count)'!ES203/'Microbial Data (Raw Count)'!ES$492</f>
        <v>0</v>
      </c>
      <c r="ES203" s="13">
        <f>'Microbial Data (Raw Count)'!ET203/'Microbial Data (Raw Count)'!ET$492</f>
        <v>5.1912694384200083E-4</v>
      </c>
      <c r="ET203" s="13">
        <f>'Microbial Data (Raw Count)'!EU203/'Microbial Data (Raw Count)'!EU$492</f>
        <v>0</v>
      </c>
      <c r="EU203" s="13">
        <f>'Microbial Data (Raw Count)'!EV203/'Microbial Data (Raw Count)'!EV$492</f>
        <v>9.1481264637002349E-5</v>
      </c>
      <c r="EV203" s="13">
        <f>'Microbial Data (Raw Count)'!EW203/'Microbial Data (Raw Count)'!EW$492</f>
        <v>8.4878835462377458E-5</v>
      </c>
      <c r="EW203" s="13">
        <f>'Microbial Data (Raw Count)'!EX203/'Microbial Data (Raw Count)'!EX$492</f>
        <v>4.0201813101770887E-5</v>
      </c>
      <c r="EX203" s="13">
        <f>'Microbial Data (Raw Count)'!EY203/'Microbial Data (Raw Count)'!EY$492</f>
        <v>4.4244524740063418E-5</v>
      </c>
      <c r="EY203" s="13">
        <f>'Microbial Data (Raw Count)'!EZ203/'Microbial Data (Raw Count)'!EZ$492</f>
        <v>5.4185857491194801E-5</v>
      </c>
      <c r="EZ203" s="13">
        <f>'Microbial Data (Raw Count)'!FA203/'Microbial Data (Raw Count)'!FA$492</f>
        <v>2.208053876514587E-4</v>
      </c>
    </row>
    <row r="204" spans="1:156" x14ac:dyDescent="0.3">
      <c r="A204" s="8">
        <v>203</v>
      </c>
      <c r="B204" s="8" t="s">
        <v>154</v>
      </c>
      <c r="C204" s="8" t="s">
        <v>391</v>
      </c>
      <c r="D204" s="8" t="s">
        <v>392</v>
      </c>
      <c r="E204" s="8" t="s">
        <v>393</v>
      </c>
      <c r="F204" s="8" t="s">
        <v>394</v>
      </c>
      <c r="G204" s="8" t="s">
        <v>395</v>
      </c>
      <c r="H204" s="13">
        <f>'Microbial Data (Raw Count)'!I204/'Microbial Data (Raw Count)'!I$492</f>
        <v>3.6225758929649579E-5</v>
      </c>
      <c r="I204" s="13">
        <f>'Microbial Data (Raw Count)'!J204/'Microbial Data (Raw Count)'!J$492</f>
        <v>0</v>
      </c>
      <c r="J204" s="13">
        <f>'Microbial Data (Raw Count)'!K204/'Microbial Data (Raw Count)'!K$492</f>
        <v>0</v>
      </c>
      <c r="K204" s="13">
        <f>'Microbial Data (Raw Count)'!L204/'Microbial Data (Raw Count)'!L$492</f>
        <v>0</v>
      </c>
      <c r="L204" s="13">
        <f>'Microbial Data (Raw Count)'!M204/'Microbial Data (Raw Count)'!M$492</f>
        <v>0</v>
      </c>
      <c r="M204" s="13">
        <f>'Microbial Data (Raw Count)'!N204/'Microbial Data (Raw Count)'!N$492</f>
        <v>0</v>
      </c>
      <c r="N204" s="13">
        <f>'Microbial Data (Raw Count)'!O204/'Microbial Data (Raw Count)'!O$492</f>
        <v>0</v>
      </c>
      <c r="O204" s="13">
        <f>'Microbial Data (Raw Count)'!P204/'Microbial Data (Raw Count)'!P$492</f>
        <v>0</v>
      </c>
      <c r="P204" s="13">
        <f>'Microbial Data (Raw Count)'!Q204/'Microbial Data (Raw Count)'!Q$492</f>
        <v>0</v>
      </c>
      <c r="Q204" s="13">
        <f>'Microbial Data (Raw Count)'!R204/'Microbial Data (Raw Count)'!R$492</f>
        <v>0</v>
      </c>
      <c r="R204" s="13">
        <f>'Microbial Data (Raw Count)'!S204/'Microbial Data (Raw Count)'!S$492</f>
        <v>0</v>
      </c>
      <c r="S204" s="13">
        <f>'Microbial Data (Raw Count)'!T204/'Microbial Data (Raw Count)'!T$492</f>
        <v>0</v>
      </c>
      <c r="T204" s="13">
        <f>'Microbial Data (Raw Count)'!U204/'Microbial Data (Raw Count)'!U$492</f>
        <v>0</v>
      </c>
      <c r="U204" s="13">
        <f>'Microbial Data (Raw Count)'!V204/'Microbial Data (Raw Count)'!V$492</f>
        <v>3.1236821965733207E-5</v>
      </c>
      <c r="V204" s="13">
        <f>'Microbial Data (Raw Count)'!W204/'Microbial Data (Raw Count)'!W$492</f>
        <v>0</v>
      </c>
      <c r="W204" s="13">
        <f>'Microbial Data (Raw Count)'!X204/'Microbial Data (Raw Count)'!X$492</f>
        <v>0</v>
      </c>
      <c r="X204" s="13">
        <f>'Microbial Data (Raw Count)'!Y204/'Microbial Data (Raw Count)'!Y$492</f>
        <v>0</v>
      </c>
      <c r="Y204" s="13">
        <f>'Microbial Data (Raw Count)'!Z204/'Microbial Data (Raw Count)'!Z$492</f>
        <v>0</v>
      </c>
      <c r="Z204" s="13">
        <f>'Microbial Data (Raw Count)'!AA204/'Microbial Data (Raw Count)'!AA$492</f>
        <v>0</v>
      </c>
      <c r="AA204" s="13">
        <f>'Microbial Data (Raw Count)'!AB204/'Microbial Data (Raw Count)'!AB$492</f>
        <v>0</v>
      </c>
      <c r="AB204" s="13">
        <f>'Microbial Data (Raw Count)'!AC204/'Microbial Data (Raw Count)'!AC$492</f>
        <v>0</v>
      </c>
      <c r="AC204" s="13">
        <f>'Microbial Data (Raw Count)'!AD204/'Microbial Data (Raw Count)'!AD$492</f>
        <v>0</v>
      </c>
      <c r="AD204" s="13">
        <f>'Microbial Data (Raw Count)'!AE204/'Microbial Data (Raw Count)'!AE$492</f>
        <v>0</v>
      </c>
      <c r="AE204" s="13">
        <f>'Microbial Data (Raw Count)'!AF204/'Microbial Data (Raw Count)'!AF$492</f>
        <v>0</v>
      </c>
      <c r="AF204" s="13">
        <f>'Microbial Data (Raw Count)'!AG204/'Microbial Data (Raw Count)'!AG$492</f>
        <v>0</v>
      </c>
      <c r="AG204" s="13">
        <f>'Microbial Data (Raw Count)'!AH204/'Microbial Data (Raw Count)'!AH$492</f>
        <v>0</v>
      </c>
      <c r="AH204" s="13">
        <f>'Microbial Data (Raw Count)'!AI204/'Microbial Data (Raw Count)'!AI$492</f>
        <v>0</v>
      </c>
      <c r="AI204" s="13">
        <f>'Microbial Data (Raw Count)'!AJ204/'Microbial Data (Raw Count)'!AJ$492</f>
        <v>0</v>
      </c>
      <c r="AJ204" s="13">
        <f>'Microbial Data (Raw Count)'!AK204/'Microbial Data (Raw Count)'!AK$492</f>
        <v>0</v>
      </c>
      <c r="AK204" s="13">
        <f>'Microbial Data (Raw Count)'!AL204/'Microbial Data (Raw Count)'!AL$492</f>
        <v>0</v>
      </c>
      <c r="AL204" s="13">
        <f>'Microbial Data (Raw Count)'!AM204/'Microbial Data (Raw Count)'!AM$492</f>
        <v>0</v>
      </c>
      <c r="AM204" s="13">
        <f>'Microbial Data (Raw Count)'!AN204/'Microbial Data (Raw Count)'!AN$492</f>
        <v>0</v>
      </c>
      <c r="AN204" s="13">
        <f>'Microbial Data (Raw Count)'!AO204/'Microbial Data (Raw Count)'!AO$492</f>
        <v>0</v>
      </c>
      <c r="AO204" s="13">
        <f>'Microbial Data (Raw Count)'!AP204/'Microbial Data (Raw Count)'!AP$492</f>
        <v>0</v>
      </c>
      <c r="AP204" s="13">
        <f>'Microbial Data (Raw Count)'!AQ204/'Microbial Data (Raw Count)'!AQ$492</f>
        <v>0</v>
      </c>
      <c r="AQ204" s="13">
        <f>'Microbial Data (Raw Count)'!AR204/'Microbial Data (Raw Count)'!AR$492</f>
        <v>0</v>
      </c>
      <c r="AR204" s="13">
        <f>'Microbial Data (Raw Count)'!AS204/'Microbial Data (Raw Count)'!AS$492</f>
        <v>0</v>
      </c>
      <c r="AS204" s="13">
        <f>'Microbial Data (Raw Count)'!AT204/'Microbial Data (Raw Count)'!AT$492</f>
        <v>0</v>
      </c>
      <c r="AT204" s="13">
        <f>'Microbial Data (Raw Count)'!AU204/'Microbial Data (Raw Count)'!AU$492</f>
        <v>0</v>
      </c>
      <c r="AU204" s="13">
        <f>'Microbial Data (Raw Count)'!AV204/'Microbial Data (Raw Count)'!AV$492</f>
        <v>0</v>
      </c>
      <c r="AV204" s="13">
        <f>'Microbial Data (Raw Count)'!AW204/'Microbial Data (Raw Count)'!AW$492</f>
        <v>0</v>
      </c>
      <c r="AW204" s="13">
        <f>'Microbial Data (Raw Count)'!AX204/'Microbial Data (Raw Count)'!AX$492</f>
        <v>0</v>
      </c>
      <c r="AX204" s="13">
        <f>'Microbial Data (Raw Count)'!AY204/'Microbial Data (Raw Count)'!AY$492</f>
        <v>0</v>
      </c>
      <c r="AY204" s="13">
        <f>'Microbial Data (Raw Count)'!AZ204/'Microbial Data (Raw Count)'!AZ$492</f>
        <v>0</v>
      </c>
      <c r="AZ204" s="13">
        <f>'Microbial Data (Raw Count)'!BA204/'Microbial Data (Raw Count)'!BA$492</f>
        <v>0</v>
      </c>
      <c r="BA204" s="13">
        <f>'Microbial Data (Raw Count)'!BB204/'Microbial Data (Raw Count)'!BB$492</f>
        <v>0</v>
      </c>
      <c r="BB204" s="13">
        <f>'Microbial Data (Raw Count)'!BC204/'Microbial Data (Raw Count)'!BC$492</f>
        <v>0</v>
      </c>
      <c r="BC204" s="13">
        <f>'Microbial Data (Raw Count)'!BD204/'Microbial Data (Raw Count)'!BD$492</f>
        <v>0</v>
      </c>
      <c r="BD204" s="13">
        <f>'Microbial Data (Raw Count)'!BE204/'Microbial Data (Raw Count)'!BE$492</f>
        <v>0</v>
      </c>
      <c r="BE204" s="13">
        <f>'Microbial Data (Raw Count)'!BF204/'Microbial Data (Raw Count)'!BF$492</f>
        <v>0</v>
      </c>
      <c r="BF204" s="13">
        <f>'Microbial Data (Raw Count)'!BG204/'Microbial Data (Raw Count)'!BG$492</f>
        <v>0</v>
      </c>
      <c r="BG204" s="13">
        <f>'Microbial Data (Raw Count)'!BH204/'Microbial Data (Raw Count)'!BH$492</f>
        <v>0</v>
      </c>
      <c r="BH204" s="13">
        <f>'Microbial Data (Raw Count)'!BI204/'Microbial Data (Raw Count)'!BI$492</f>
        <v>0</v>
      </c>
      <c r="BI204" s="13">
        <f>'Microbial Data (Raw Count)'!BJ204/'Microbial Data (Raw Count)'!BJ$492</f>
        <v>0</v>
      </c>
      <c r="BJ204" s="13">
        <f>'Microbial Data (Raw Count)'!BK204/'Microbial Data (Raw Count)'!BK$492</f>
        <v>0</v>
      </c>
      <c r="BK204" s="13">
        <f>'Microbial Data (Raw Count)'!BL204/'Microbial Data (Raw Count)'!BL$492</f>
        <v>0</v>
      </c>
      <c r="BL204" s="13">
        <f>'Microbial Data (Raw Count)'!BM204/'Microbial Data (Raw Count)'!BM$492</f>
        <v>0</v>
      </c>
      <c r="BM204" s="13">
        <f>'Microbial Data (Raw Count)'!BN204/'Microbial Data (Raw Count)'!BN$492</f>
        <v>0</v>
      </c>
      <c r="BN204" s="13">
        <f>'Microbial Data (Raw Count)'!BO204/'Microbial Data (Raw Count)'!BO$492</f>
        <v>0</v>
      </c>
      <c r="BO204" s="13">
        <f>'Microbial Data (Raw Count)'!BP204/'Microbial Data (Raw Count)'!BP$492</f>
        <v>0</v>
      </c>
      <c r="BP204" s="13">
        <f>'Microbial Data (Raw Count)'!BQ204/'Microbial Data (Raw Count)'!BQ$492</f>
        <v>0</v>
      </c>
      <c r="BQ204" s="13">
        <f>'Microbial Data (Raw Count)'!BR204/'Microbial Data (Raw Count)'!BR$492</f>
        <v>0</v>
      </c>
      <c r="BR204" s="13">
        <f>'Microbial Data (Raw Count)'!BS204/'Microbial Data (Raw Count)'!BS$492</f>
        <v>0</v>
      </c>
      <c r="BS204" s="13">
        <f>'Microbial Data (Raw Count)'!BT204/'Microbial Data (Raw Count)'!BT$492</f>
        <v>4.670569186698219E-5</v>
      </c>
      <c r="BT204" s="13">
        <f>'Microbial Data (Raw Count)'!BU204/'Microbial Data (Raw Count)'!BU$492</f>
        <v>0</v>
      </c>
      <c r="BU204" s="13">
        <f>'Microbial Data (Raw Count)'!BV204/'Microbial Data (Raw Count)'!BV$492</f>
        <v>0</v>
      </c>
      <c r="BV204" s="13">
        <f>'Microbial Data (Raw Count)'!BW204/'Microbial Data (Raw Count)'!BW$492</f>
        <v>0</v>
      </c>
      <c r="BW204" s="13">
        <f>'Microbial Data (Raw Count)'!BX204/'Microbial Data (Raw Count)'!BX$492</f>
        <v>0</v>
      </c>
      <c r="BX204" s="13">
        <f>'Microbial Data (Raw Count)'!BY204/'Microbial Data (Raw Count)'!BY$492</f>
        <v>0</v>
      </c>
      <c r="BY204" s="13">
        <f>'Microbial Data (Raw Count)'!BZ204/'Microbial Data (Raw Count)'!BZ$492</f>
        <v>0</v>
      </c>
      <c r="BZ204" s="13">
        <f>'Microbial Data (Raw Count)'!CA204/'Microbial Data (Raw Count)'!CA$492</f>
        <v>0</v>
      </c>
      <c r="CA204" s="13">
        <f>'Microbial Data (Raw Count)'!CB204/'Microbial Data (Raw Count)'!CB$492</f>
        <v>0</v>
      </c>
      <c r="CB204" s="13">
        <f>'Microbial Data (Raw Count)'!CC204/'Microbial Data (Raw Count)'!CC$492</f>
        <v>0</v>
      </c>
      <c r="CC204" s="13">
        <f>'Microbial Data (Raw Count)'!CD204/'Microbial Data (Raw Count)'!CD$492</f>
        <v>0</v>
      </c>
      <c r="CD204" s="13">
        <f>'Microbial Data (Raw Count)'!CE204/'Microbial Data (Raw Count)'!CE$492</f>
        <v>0</v>
      </c>
      <c r="CE204" s="13">
        <f>'Microbial Data (Raw Count)'!CF204/'Microbial Data (Raw Count)'!CF$492</f>
        <v>0</v>
      </c>
      <c r="CF204" s="13">
        <f>'Microbial Data (Raw Count)'!CG204/'Microbial Data (Raw Count)'!CG$492</f>
        <v>0</v>
      </c>
      <c r="CG204" s="13">
        <f>'Microbial Data (Raw Count)'!CH204/'Microbial Data (Raw Count)'!CH$492</f>
        <v>0</v>
      </c>
      <c r="CH204" s="13">
        <f>'Microbial Data (Raw Count)'!CI204/'Microbial Data (Raw Count)'!CI$492</f>
        <v>0</v>
      </c>
      <c r="CI204" s="13">
        <f>'Microbial Data (Raw Count)'!CJ204/'Microbial Data (Raw Count)'!CJ$492</f>
        <v>4.230357042134356E-5</v>
      </c>
      <c r="CJ204" s="13">
        <f>'Microbial Data (Raw Count)'!CK204/'Microbial Data (Raw Count)'!CK$492</f>
        <v>0</v>
      </c>
      <c r="CK204" s="13">
        <f>'Microbial Data (Raw Count)'!CL204/'Microbial Data (Raw Count)'!CL$492</f>
        <v>0</v>
      </c>
      <c r="CL204" s="13">
        <f>'Microbial Data (Raw Count)'!CM204/'Microbial Data (Raw Count)'!CM$492</f>
        <v>0</v>
      </c>
      <c r="CM204" s="13">
        <f>'Microbial Data (Raw Count)'!CN204/'Microbial Data (Raw Count)'!CN$492</f>
        <v>0</v>
      </c>
      <c r="CN204" s="13">
        <f>'Microbial Data (Raw Count)'!CO204/'Microbial Data (Raw Count)'!CO$492</f>
        <v>0</v>
      </c>
      <c r="CO204" s="13">
        <f>'Microbial Data (Raw Count)'!CP204/'Microbial Data (Raw Count)'!CP$492</f>
        <v>0</v>
      </c>
      <c r="CP204" s="13">
        <f>'Microbial Data (Raw Count)'!CQ204/'Microbial Data (Raw Count)'!CQ$492</f>
        <v>0</v>
      </c>
      <c r="CQ204" s="13">
        <f>'Microbial Data (Raw Count)'!CR204/'Microbial Data (Raw Count)'!CR$492</f>
        <v>0</v>
      </c>
      <c r="CR204" s="13">
        <f>'Microbial Data (Raw Count)'!CS204/'Microbial Data (Raw Count)'!CS$492</f>
        <v>0</v>
      </c>
      <c r="CS204" s="13">
        <f>'Microbial Data (Raw Count)'!CT204/'Microbial Data (Raw Count)'!CT$492</f>
        <v>0</v>
      </c>
      <c r="CT204" s="13">
        <f>'Microbial Data (Raw Count)'!CU204/'Microbial Data (Raw Count)'!CU$492</f>
        <v>0</v>
      </c>
      <c r="CU204" s="13">
        <f>'Microbial Data (Raw Count)'!CV204/'Microbial Data (Raw Count)'!CV$492</f>
        <v>0</v>
      </c>
      <c r="CV204" s="13">
        <f>'Microbial Data (Raw Count)'!CW204/'Microbial Data (Raw Count)'!CW$492</f>
        <v>0</v>
      </c>
      <c r="CW204" s="13">
        <f>'Microbial Data (Raw Count)'!CX204/'Microbial Data (Raw Count)'!CX$492</f>
        <v>0</v>
      </c>
      <c r="CX204" s="13">
        <f>'Microbial Data (Raw Count)'!CY204/'Microbial Data (Raw Count)'!CY$492</f>
        <v>0</v>
      </c>
      <c r="CY204" s="13">
        <f>'Microbial Data (Raw Count)'!CZ204/'Microbial Data (Raw Count)'!CZ$492</f>
        <v>0</v>
      </c>
      <c r="CZ204" s="13">
        <f>'Microbial Data (Raw Count)'!DA204/'Microbial Data (Raw Count)'!DA$492</f>
        <v>0</v>
      </c>
      <c r="DA204" s="13">
        <f>'Microbial Data (Raw Count)'!DB204/'Microbial Data (Raw Count)'!DB$492</f>
        <v>0</v>
      </c>
      <c r="DB204" s="13">
        <f>'Microbial Data (Raw Count)'!DC204/'Microbial Data (Raw Count)'!DC$492</f>
        <v>0</v>
      </c>
      <c r="DC204" s="13">
        <f>'Microbial Data (Raw Count)'!DD204/'Microbial Data (Raw Count)'!DD$492</f>
        <v>0</v>
      </c>
      <c r="DD204" s="13">
        <f>'Microbial Data (Raw Count)'!DE204/'Microbial Data (Raw Count)'!DE$492</f>
        <v>0</v>
      </c>
      <c r="DE204" s="13">
        <f>'Microbial Data (Raw Count)'!DF204/'Microbial Data (Raw Count)'!DF$492</f>
        <v>0</v>
      </c>
      <c r="DF204" s="13">
        <f>'Microbial Data (Raw Count)'!DG204/'Microbial Data (Raw Count)'!DG$492</f>
        <v>0</v>
      </c>
      <c r="DG204" s="13">
        <f>'Microbial Data (Raw Count)'!DH204/'Microbial Data (Raw Count)'!DH$492</f>
        <v>0</v>
      </c>
      <c r="DH204" s="13">
        <f>'Microbial Data (Raw Count)'!DI204/'Microbial Data (Raw Count)'!DI$492</f>
        <v>0</v>
      </c>
      <c r="DI204" s="13">
        <f>'Microbial Data (Raw Count)'!DJ204/'Microbial Data (Raw Count)'!DJ$492</f>
        <v>0</v>
      </c>
      <c r="DJ204" s="13">
        <f>'Microbial Data (Raw Count)'!DK204/'Microbial Data (Raw Count)'!DK$492</f>
        <v>0</v>
      </c>
      <c r="DK204" s="13">
        <f>'Microbial Data (Raw Count)'!DL204/'Microbial Data (Raw Count)'!DL$492</f>
        <v>0</v>
      </c>
      <c r="DL204" s="13">
        <f>'Microbial Data (Raw Count)'!DM204/'Microbial Data (Raw Count)'!DM$492</f>
        <v>0</v>
      </c>
      <c r="DM204" s="13">
        <f>'Microbial Data (Raw Count)'!DN204/'Microbial Data (Raw Count)'!DN$492</f>
        <v>0</v>
      </c>
      <c r="DN204" s="13">
        <f>'Microbial Data (Raw Count)'!DO204/'Microbial Data (Raw Count)'!DO$492</f>
        <v>0</v>
      </c>
      <c r="DO204" s="13">
        <f>'Microbial Data (Raw Count)'!DP204/'Microbial Data (Raw Count)'!DP$492</f>
        <v>0</v>
      </c>
      <c r="DP204" s="13">
        <f>'Microbial Data (Raw Count)'!DQ204/'Microbial Data (Raw Count)'!DQ$492</f>
        <v>0</v>
      </c>
      <c r="DQ204" s="13">
        <f>'Microbial Data (Raw Count)'!DR204/'Microbial Data (Raw Count)'!DR$492</f>
        <v>0</v>
      </c>
      <c r="DR204" s="13">
        <f>'Microbial Data (Raw Count)'!DS204/'Microbial Data (Raw Count)'!DS$492</f>
        <v>0</v>
      </c>
      <c r="DS204" s="13">
        <f>'Microbial Data (Raw Count)'!DT204/'Microbial Data (Raw Count)'!DT$492</f>
        <v>0</v>
      </c>
      <c r="DT204" s="13">
        <f>'Microbial Data (Raw Count)'!DU204/'Microbial Data (Raw Count)'!DU$492</f>
        <v>0</v>
      </c>
      <c r="DU204" s="13">
        <f>'Microbial Data (Raw Count)'!DV204/'Microbial Data (Raw Count)'!DV$492</f>
        <v>0</v>
      </c>
      <c r="DV204" s="13">
        <f>'Microbial Data (Raw Count)'!DW204/'Microbial Data (Raw Count)'!DW$492</f>
        <v>0</v>
      </c>
      <c r="DW204" s="13">
        <f>'Microbial Data (Raw Count)'!DX204/'Microbial Data (Raw Count)'!DX$492</f>
        <v>0</v>
      </c>
      <c r="DX204" s="13">
        <f>'Microbial Data (Raw Count)'!DY204/'Microbial Data (Raw Count)'!DY$492</f>
        <v>0</v>
      </c>
      <c r="DY204" s="13">
        <f>'Microbial Data (Raw Count)'!DZ204/'Microbial Data (Raw Count)'!DZ$492</f>
        <v>0</v>
      </c>
      <c r="DZ204" s="13">
        <f>'Microbial Data (Raw Count)'!EA204/'Microbial Data (Raw Count)'!EA$492</f>
        <v>0</v>
      </c>
      <c r="EA204" s="13">
        <f>'Microbial Data (Raw Count)'!EB204/'Microbial Data (Raw Count)'!EB$492</f>
        <v>0</v>
      </c>
      <c r="EB204" s="13">
        <f>'Microbial Data (Raw Count)'!EC204/'Microbial Data (Raw Count)'!EC$492</f>
        <v>0</v>
      </c>
      <c r="EC204" s="13">
        <f>'Microbial Data (Raw Count)'!ED204/'Microbial Data (Raw Count)'!ED$492</f>
        <v>0</v>
      </c>
      <c r="ED204" s="13">
        <f>'Microbial Data (Raw Count)'!EE204/'Microbial Data (Raw Count)'!EE$492</f>
        <v>0</v>
      </c>
      <c r="EE204" s="13">
        <f>'Microbial Data (Raw Count)'!EF204/'Microbial Data (Raw Count)'!EF$492</f>
        <v>0</v>
      </c>
      <c r="EF204" s="13">
        <f>'Microbial Data (Raw Count)'!EG204/'Microbial Data (Raw Count)'!EG$492</f>
        <v>0</v>
      </c>
      <c r="EG204" s="13">
        <f>'Microbial Data (Raw Count)'!EH204/'Microbial Data (Raw Count)'!EH$492</f>
        <v>0</v>
      </c>
      <c r="EH204" s="13">
        <f>'Microbial Data (Raw Count)'!EI204/'Microbial Data (Raw Count)'!EI$492</f>
        <v>0</v>
      </c>
      <c r="EI204" s="13">
        <f>'Microbial Data (Raw Count)'!EJ204/'Microbial Data (Raw Count)'!EJ$492</f>
        <v>0</v>
      </c>
      <c r="EJ204" s="13">
        <f>'Microbial Data (Raw Count)'!EK204/'Microbial Data (Raw Count)'!EK$492</f>
        <v>0</v>
      </c>
      <c r="EK204" s="13">
        <f>'Microbial Data (Raw Count)'!EL204/'Microbial Data (Raw Count)'!EL$492</f>
        <v>0</v>
      </c>
      <c r="EL204" s="13">
        <f>'Microbial Data (Raw Count)'!EM204/'Microbial Data (Raw Count)'!EM$492</f>
        <v>0</v>
      </c>
      <c r="EM204" s="13">
        <f>'Microbial Data (Raw Count)'!EN204/'Microbial Data (Raw Count)'!EN$492</f>
        <v>0</v>
      </c>
      <c r="EN204" s="13">
        <f>'Microbial Data (Raw Count)'!EO204/'Microbial Data (Raw Count)'!EO$492</f>
        <v>0</v>
      </c>
      <c r="EO204" s="13">
        <f>'Microbial Data (Raw Count)'!EP204/'Microbial Data (Raw Count)'!EP$492</f>
        <v>0</v>
      </c>
      <c r="EP204" s="13">
        <f>'Microbial Data (Raw Count)'!EQ204/'Microbial Data (Raw Count)'!EQ$492</f>
        <v>0</v>
      </c>
      <c r="EQ204" s="13">
        <f>'Microbial Data (Raw Count)'!ER204/'Microbial Data (Raw Count)'!ER$492</f>
        <v>0</v>
      </c>
      <c r="ER204" s="13">
        <f>'Microbial Data (Raw Count)'!ES204/'Microbial Data (Raw Count)'!ES$492</f>
        <v>0</v>
      </c>
      <c r="ES204" s="13">
        <f>'Microbial Data (Raw Count)'!ET204/'Microbial Data (Raw Count)'!ET$492</f>
        <v>0</v>
      </c>
      <c r="ET204" s="13">
        <f>'Microbial Data (Raw Count)'!EU204/'Microbial Data (Raw Count)'!EU$492</f>
        <v>0</v>
      </c>
      <c r="EU204" s="13">
        <f>'Microbial Data (Raw Count)'!EV204/'Microbial Data (Raw Count)'!EV$492</f>
        <v>0</v>
      </c>
      <c r="EV204" s="13">
        <f>'Microbial Data (Raw Count)'!EW204/'Microbial Data (Raw Count)'!EW$492</f>
        <v>0</v>
      </c>
      <c r="EW204" s="13">
        <f>'Microbial Data (Raw Count)'!EX204/'Microbial Data (Raw Count)'!EX$492</f>
        <v>0</v>
      </c>
      <c r="EX204" s="13">
        <f>'Microbial Data (Raw Count)'!EY204/'Microbial Data (Raw Count)'!EY$492</f>
        <v>0</v>
      </c>
      <c r="EY204" s="13">
        <f>'Microbial Data (Raw Count)'!EZ204/'Microbial Data (Raw Count)'!EZ$492</f>
        <v>0</v>
      </c>
      <c r="EZ204" s="13">
        <f>'Microbial Data (Raw Count)'!FA204/'Microbial Data (Raw Count)'!FA$492</f>
        <v>0</v>
      </c>
    </row>
    <row r="205" spans="1:156" x14ac:dyDescent="0.3">
      <c r="A205" s="8">
        <v>204</v>
      </c>
      <c r="B205" s="8" t="s">
        <v>154</v>
      </c>
      <c r="C205" s="8" t="s">
        <v>660</v>
      </c>
      <c r="D205" s="8" t="s">
        <v>503</v>
      </c>
      <c r="E205" s="8" t="s">
        <v>503</v>
      </c>
      <c r="F205" s="8" t="s">
        <v>503</v>
      </c>
      <c r="G205" s="8" t="s">
        <v>503</v>
      </c>
      <c r="H205" s="13">
        <f>'Microbial Data (Raw Count)'!I205/'Microbial Data (Raw Count)'!I$492</f>
        <v>0</v>
      </c>
      <c r="I205" s="13">
        <f>'Microbial Data (Raw Count)'!J205/'Microbial Data (Raw Count)'!J$492</f>
        <v>0</v>
      </c>
      <c r="J205" s="13">
        <f>'Microbial Data (Raw Count)'!K205/'Microbial Data (Raw Count)'!K$492</f>
        <v>0</v>
      </c>
      <c r="K205" s="13">
        <f>'Microbial Data (Raw Count)'!L205/'Microbial Data (Raw Count)'!L$492</f>
        <v>0</v>
      </c>
      <c r="L205" s="13">
        <f>'Microbial Data (Raw Count)'!M205/'Microbial Data (Raw Count)'!M$492</f>
        <v>0</v>
      </c>
      <c r="M205" s="13">
        <f>'Microbial Data (Raw Count)'!N205/'Microbial Data (Raw Count)'!N$492</f>
        <v>0</v>
      </c>
      <c r="N205" s="13">
        <f>'Microbial Data (Raw Count)'!O205/'Microbial Data (Raw Count)'!O$492</f>
        <v>0</v>
      </c>
      <c r="O205" s="13">
        <f>'Microbial Data (Raw Count)'!P205/'Microbial Data (Raw Count)'!P$492</f>
        <v>0</v>
      </c>
      <c r="P205" s="13">
        <f>'Microbial Data (Raw Count)'!Q205/'Microbial Data (Raw Count)'!Q$492</f>
        <v>0</v>
      </c>
      <c r="Q205" s="13">
        <f>'Microbial Data (Raw Count)'!R205/'Microbial Data (Raw Count)'!R$492</f>
        <v>0</v>
      </c>
      <c r="R205" s="13">
        <f>'Microbial Data (Raw Count)'!S205/'Microbial Data (Raw Count)'!S$492</f>
        <v>0</v>
      </c>
      <c r="S205" s="13">
        <f>'Microbial Data (Raw Count)'!T205/'Microbial Data (Raw Count)'!T$492</f>
        <v>0</v>
      </c>
      <c r="T205" s="13">
        <f>'Microbial Data (Raw Count)'!U205/'Microbial Data (Raw Count)'!U$492</f>
        <v>0</v>
      </c>
      <c r="U205" s="13">
        <f>'Microbial Data (Raw Count)'!V205/'Microbial Data (Raw Count)'!V$492</f>
        <v>0</v>
      </c>
      <c r="V205" s="13">
        <f>'Microbial Data (Raw Count)'!W205/'Microbial Data (Raw Count)'!W$492</f>
        <v>0</v>
      </c>
      <c r="W205" s="13">
        <f>'Microbial Data (Raw Count)'!X205/'Microbial Data (Raw Count)'!X$492</f>
        <v>0</v>
      </c>
      <c r="X205" s="13">
        <f>'Microbial Data (Raw Count)'!Y205/'Microbial Data (Raw Count)'!Y$492</f>
        <v>0</v>
      </c>
      <c r="Y205" s="13">
        <f>'Microbial Data (Raw Count)'!Z205/'Microbial Data (Raw Count)'!Z$492</f>
        <v>0</v>
      </c>
      <c r="Z205" s="13">
        <f>'Microbial Data (Raw Count)'!AA205/'Microbial Data (Raw Count)'!AA$492</f>
        <v>0</v>
      </c>
      <c r="AA205" s="13">
        <f>'Microbial Data (Raw Count)'!AB205/'Microbial Data (Raw Count)'!AB$492</f>
        <v>0</v>
      </c>
      <c r="AB205" s="13">
        <f>'Microbial Data (Raw Count)'!AC205/'Microbial Data (Raw Count)'!AC$492</f>
        <v>0</v>
      </c>
      <c r="AC205" s="13">
        <f>'Microbial Data (Raw Count)'!AD205/'Microbial Data (Raw Count)'!AD$492</f>
        <v>0</v>
      </c>
      <c r="AD205" s="13">
        <f>'Microbial Data (Raw Count)'!AE205/'Microbial Data (Raw Count)'!AE$492</f>
        <v>0</v>
      </c>
      <c r="AE205" s="13">
        <f>'Microbial Data (Raw Count)'!AF205/'Microbial Data (Raw Count)'!AF$492</f>
        <v>0</v>
      </c>
      <c r="AF205" s="13">
        <f>'Microbial Data (Raw Count)'!AG205/'Microbial Data (Raw Count)'!AG$492</f>
        <v>0</v>
      </c>
      <c r="AG205" s="13">
        <f>'Microbial Data (Raw Count)'!AH205/'Microbial Data (Raw Count)'!AH$492</f>
        <v>0</v>
      </c>
      <c r="AH205" s="13">
        <f>'Microbial Data (Raw Count)'!AI205/'Microbial Data (Raw Count)'!AI$492</f>
        <v>0</v>
      </c>
      <c r="AI205" s="13">
        <f>'Microbial Data (Raw Count)'!AJ205/'Microbial Data (Raw Count)'!AJ$492</f>
        <v>0</v>
      </c>
      <c r="AJ205" s="13">
        <f>'Microbial Data (Raw Count)'!AK205/'Microbial Data (Raw Count)'!AK$492</f>
        <v>0</v>
      </c>
      <c r="AK205" s="13">
        <f>'Microbial Data (Raw Count)'!AL205/'Microbial Data (Raw Count)'!AL$492</f>
        <v>0</v>
      </c>
      <c r="AL205" s="13">
        <f>'Microbial Data (Raw Count)'!AM205/'Microbial Data (Raw Count)'!AM$492</f>
        <v>0</v>
      </c>
      <c r="AM205" s="13">
        <f>'Microbial Data (Raw Count)'!AN205/'Microbial Data (Raw Count)'!AN$492</f>
        <v>0</v>
      </c>
      <c r="AN205" s="13">
        <f>'Microbial Data (Raw Count)'!AO205/'Microbial Data (Raw Count)'!AO$492</f>
        <v>0</v>
      </c>
      <c r="AO205" s="13">
        <f>'Microbial Data (Raw Count)'!AP205/'Microbial Data (Raw Count)'!AP$492</f>
        <v>0</v>
      </c>
      <c r="AP205" s="13">
        <f>'Microbial Data (Raw Count)'!AQ205/'Microbial Data (Raw Count)'!AQ$492</f>
        <v>0</v>
      </c>
      <c r="AQ205" s="13">
        <f>'Microbial Data (Raw Count)'!AR205/'Microbial Data (Raw Count)'!AR$492</f>
        <v>0</v>
      </c>
      <c r="AR205" s="13">
        <f>'Microbial Data (Raw Count)'!AS205/'Microbial Data (Raw Count)'!AS$492</f>
        <v>0</v>
      </c>
      <c r="AS205" s="13">
        <f>'Microbial Data (Raw Count)'!AT205/'Microbial Data (Raw Count)'!AT$492</f>
        <v>0</v>
      </c>
      <c r="AT205" s="13">
        <f>'Microbial Data (Raw Count)'!AU205/'Microbial Data (Raw Count)'!AU$492</f>
        <v>0</v>
      </c>
      <c r="AU205" s="13">
        <f>'Microbial Data (Raw Count)'!AV205/'Microbial Data (Raw Count)'!AV$492</f>
        <v>8.4954549316115883E-5</v>
      </c>
      <c r="AV205" s="13">
        <f>'Microbial Data (Raw Count)'!AW205/'Microbial Data (Raw Count)'!AW$492</f>
        <v>0</v>
      </c>
      <c r="AW205" s="13">
        <f>'Microbial Data (Raw Count)'!AX205/'Microbial Data (Raw Count)'!AX$492</f>
        <v>0</v>
      </c>
      <c r="AX205" s="13">
        <f>'Microbial Data (Raw Count)'!AY205/'Microbial Data (Raw Count)'!AY$492</f>
        <v>0</v>
      </c>
      <c r="AY205" s="13">
        <f>'Microbial Data (Raw Count)'!AZ205/'Microbial Data (Raw Count)'!AZ$492</f>
        <v>0</v>
      </c>
      <c r="AZ205" s="13">
        <f>'Microbial Data (Raw Count)'!BA205/'Microbial Data (Raw Count)'!BA$492</f>
        <v>0</v>
      </c>
      <c r="BA205" s="13">
        <f>'Microbial Data (Raw Count)'!BB205/'Microbial Data (Raw Count)'!BB$492</f>
        <v>0</v>
      </c>
      <c r="BB205" s="13">
        <f>'Microbial Data (Raw Count)'!BC205/'Microbial Data (Raw Count)'!BC$492</f>
        <v>0</v>
      </c>
      <c r="BC205" s="13">
        <f>'Microbial Data (Raw Count)'!BD205/'Microbial Data (Raw Count)'!BD$492</f>
        <v>0</v>
      </c>
      <c r="BD205" s="13">
        <f>'Microbial Data (Raw Count)'!BE205/'Microbial Data (Raw Count)'!BE$492</f>
        <v>0</v>
      </c>
      <c r="BE205" s="13">
        <f>'Microbial Data (Raw Count)'!BF205/'Microbial Data (Raw Count)'!BF$492</f>
        <v>0</v>
      </c>
      <c r="BF205" s="13">
        <f>'Microbial Data (Raw Count)'!BG205/'Microbial Data (Raw Count)'!BG$492</f>
        <v>0</v>
      </c>
      <c r="BG205" s="13">
        <f>'Microbial Data (Raw Count)'!BH205/'Microbial Data (Raw Count)'!BH$492</f>
        <v>0</v>
      </c>
      <c r="BH205" s="13">
        <f>'Microbial Data (Raw Count)'!BI205/'Microbial Data (Raw Count)'!BI$492</f>
        <v>0</v>
      </c>
      <c r="BI205" s="13">
        <f>'Microbial Data (Raw Count)'!BJ205/'Microbial Data (Raw Count)'!BJ$492</f>
        <v>0</v>
      </c>
      <c r="BJ205" s="13">
        <f>'Microbial Data (Raw Count)'!BK205/'Microbial Data (Raw Count)'!BK$492</f>
        <v>0</v>
      </c>
      <c r="BK205" s="13">
        <f>'Microbial Data (Raw Count)'!BL205/'Microbial Data (Raw Count)'!BL$492</f>
        <v>0</v>
      </c>
      <c r="BL205" s="13">
        <f>'Microbial Data (Raw Count)'!BM205/'Microbial Data (Raw Count)'!BM$492</f>
        <v>0</v>
      </c>
      <c r="BM205" s="13">
        <f>'Microbial Data (Raw Count)'!BN205/'Microbial Data (Raw Count)'!BN$492</f>
        <v>0</v>
      </c>
      <c r="BN205" s="13">
        <f>'Microbial Data (Raw Count)'!BO205/'Microbial Data (Raw Count)'!BO$492</f>
        <v>0</v>
      </c>
      <c r="BO205" s="13">
        <f>'Microbial Data (Raw Count)'!BP205/'Microbial Data (Raw Count)'!BP$492</f>
        <v>0</v>
      </c>
      <c r="BP205" s="13">
        <f>'Microbial Data (Raw Count)'!BQ205/'Microbial Data (Raw Count)'!BQ$492</f>
        <v>0</v>
      </c>
      <c r="BQ205" s="13">
        <f>'Microbial Data (Raw Count)'!BR205/'Microbial Data (Raw Count)'!BR$492</f>
        <v>0</v>
      </c>
      <c r="BR205" s="13">
        <f>'Microbial Data (Raw Count)'!BS205/'Microbial Data (Raw Count)'!BS$492</f>
        <v>0</v>
      </c>
      <c r="BS205" s="13">
        <f>'Microbial Data (Raw Count)'!BT205/'Microbial Data (Raw Count)'!BT$492</f>
        <v>0</v>
      </c>
      <c r="BT205" s="13">
        <f>'Microbial Data (Raw Count)'!BU205/'Microbial Data (Raw Count)'!BU$492</f>
        <v>0</v>
      </c>
      <c r="BU205" s="13">
        <f>'Microbial Data (Raw Count)'!BV205/'Microbial Data (Raw Count)'!BV$492</f>
        <v>0</v>
      </c>
      <c r="BV205" s="13">
        <f>'Microbial Data (Raw Count)'!BW205/'Microbial Data (Raw Count)'!BW$492</f>
        <v>0</v>
      </c>
      <c r="BW205" s="13">
        <f>'Microbial Data (Raw Count)'!BX205/'Microbial Data (Raw Count)'!BX$492</f>
        <v>0</v>
      </c>
      <c r="BX205" s="13">
        <f>'Microbial Data (Raw Count)'!BY205/'Microbial Data (Raw Count)'!BY$492</f>
        <v>0</v>
      </c>
      <c r="BY205" s="13">
        <f>'Microbial Data (Raw Count)'!BZ205/'Microbial Data (Raw Count)'!BZ$492</f>
        <v>0</v>
      </c>
      <c r="BZ205" s="13">
        <f>'Microbial Data (Raw Count)'!CA205/'Microbial Data (Raw Count)'!CA$492</f>
        <v>0</v>
      </c>
      <c r="CA205" s="13">
        <f>'Microbial Data (Raw Count)'!CB205/'Microbial Data (Raw Count)'!CB$492</f>
        <v>0</v>
      </c>
      <c r="CB205" s="13">
        <f>'Microbial Data (Raw Count)'!CC205/'Microbial Data (Raw Count)'!CC$492</f>
        <v>0</v>
      </c>
      <c r="CC205" s="13">
        <f>'Microbial Data (Raw Count)'!CD205/'Microbial Data (Raw Count)'!CD$492</f>
        <v>0</v>
      </c>
      <c r="CD205" s="13">
        <f>'Microbial Data (Raw Count)'!CE205/'Microbial Data (Raw Count)'!CE$492</f>
        <v>0</v>
      </c>
      <c r="CE205" s="13">
        <f>'Microbial Data (Raw Count)'!CF205/'Microbial Data (Raw Count)'!CF$492</f>
        <v>0</v>
      </c>
      <c r="CF205" s="13">
        <f>'Microbial Data (Raw Count)'!CG205/'Microbial Data (Raw Count)'!CG$492</f>
        <v>0</v>
      </c>
      <c r="CG205" s="13">
        <f>'Microbial Data (Raw Count)'!CH205/'Microbial Data (Raw Count)'!CH$492</f>
        <v>0</v>
      </c>
      <c r="CH205" s="13">
        <f>'Microbial Data (Raw Count)'!CI205/'Microbial Data (Raw Count)'!CI$492</f>
        <v>0</v>
      </c>
      <c r="CI205" s="13">
        <f>'Microbial Data (Raw Count)'!CJ205/'Microbial Data (Raw Count)'!CJ$492</f>
        <v>0</v>
      </c>
      <c r="CJ205" s="13">
        <f>'Microbial Data (Raw Count)'!CK205/'Microbial Data (Raw Count)'!CK$492</f>
        <v>0</v>
      </c>
      <c r="CK205" s="13">
        <f>'Microbial Data (Raw Count)'!CL205/'Microbial Data (Raw Count)'!CL$492</f>
        <v>0</v>
      </c>
      <c r="CL205" s="13">
        <f>'Microbial Data (Raw Count)'!CM205/'Microbial Data (Raw Count)'!CM$492</f>
        <v>0</v>
      </c>
      <c r="CM205" s="13">
        <f>'Microbial Data (Raw Count)'!CN205/'Microbial Data (Raw Count)'!CN$492</f>
        <v>0</v>
      </c>
      <c r="CN205" s="13">
        <f>'Microbial Data (Raw Count)'!CO205/'Microbial Data (Raw Count)'!CO$492</f>
        <v>0</v>
      </c>
      <c r="CO205" s="13">
        <f>'Microbial Data (Raw Count)'!CP205/'Microbial Data (Raw Count)'!CP$492</f>
        <v>0</v>
      </c>
      <c r="CP205" s="13">
        <f>'Microbial Data (Raw Count)'!CQ205/'Microbial Data (Raw Count)'!CQ$492</f>
        <v>0</v>
      </c>
      <c r="CQ205" s="13">
        <f>'Microbial Data (Raw Count)'!CR205/'Microbial Data (Raw Count)'!CR$492</f>
        <v>0</v>
      </c>
      <c r="CR205" s="13">
        <f>'Microbial Data (Raw Count)'!CS205/'Microbial Data (Raw Count)'!CS$492</f>
        <v>0</v>
      </c>
      <c r="CS205" s="13">
        <f>'Microbial Data (Raw Count)'!CT205/'Microbial Data (Raw Count)'!CT$492</f>
        <v>0</v>
      </c>
      <c r="CT205" s="13">
        <f>'Microbial Data (Raw Count)'!CU205/'Microbial Data (Raw Count)'!CU$492</f>
        <v>0</v>
      </c>
      <c r="CU205" s="13">
        <f>'Microbial Data (Raw Count)'!CV205/'Microbial Data (Raw Count)'!CV$492</f>
        <v>0</v>
      </c>
      <c r="CV205" s="13">
        <f>'Microbial Data (Raw Count)'!CW205/'Microbial Data (Raw Count)'!CW$492</f>
        <v>0</v>
      </c>
      <c r="CW205" s="13">
        <f>'Microbial Data (Raw Count)'!CX205/'Microbial Data (Raw Count)'!CX$492</f>
        <v>0</v>
      </c>
      <c r="CX205" s="13">
        <f>'Microbial Data (Raw Count)'!CY205/'Microbial Data (Raw Count)'!CY$492</f>
        <v>0</v>
      </c>
      <c r="CY205" s="13">
        <f>'Microbial Data (Raw Count)'!CZ205/'Microbial Data (Raw Count)'!CZ$492</f>
        <v>0</v>
      </c>
      <c r="CZ205" s="13">
        <f>'Microbial Data (Raw Count)'!DA205/'Microbial Data (Raw Count)'!DA$492</f>
        <v>0</v>
      </c>
      <c r="DA205" s="13">
        <f>'Microbial Data (Raw Count)'!DB205/'Microbial Data (Raw Count)'!DB$492</f>
        <v>0</v>
      </c>
      <c r="DB205" s="13">
        <f>'Microbial Data (Raw Count)'!DC205/'Microbial Data (Raw Count)'!DC$492</f>
        <v>0</v>
      </c>
      <c r="DC205" s="13">
        <f>'Microbial Data (Raw Count)'!DD205/'Microbial Data (Raw Count)'!DD$492</f>
        <v>0</v>
      </c>
      <c r="DD205" s="13">
        <f>'Microbial Data (Raw Count)'!DE205/'Microbial Data (Raw Count)'!DE$492</f>
        <v>0</v>
      </c>
      <c r="DE205" s="13">
        <f>'Microbial Data (Raw Count)'!DF205/'Microbial Data (Raw Count)'!DF$492</f>
        <v>0</v>
      </c>
      <c r="DF205" s="13">
        <f>'Microbial Data (Raw Count)'!DG205/'Microbial Data (Raw Count)'!DG$492</f>
        <v>0</v>
      </c>
      <c r="DG205" s="13">
        <f>'Microbial Data (Raw Count)'!DH205/'Microbial Data (Raw Count)'!DH$492</f>
        <v>0</v>
      </c>
      <c r="DH205" s="13">
        <f>'Microbial Data (Raw Count)'!DI205/'Microbial Data (Raw Count)'!DI$492</f>
        <v>0</v>
      </c>
      <c r="DI205" s="13">
        <f>'Microbial Data (Raw Count)'!DJ205/'Microbial Data (Raw Count)'!DJ$492</f>
        <v>0</v>
      </c>
      <c r="DJ205" s="13">
        <f>'Microbial Data (Raw Count)'!DK205/'Microbial Data (Raw Count)'!DK$492</f>
        <v>0</v>
      </c>
      <c r="DK205" s="13">
        <f>'Microbial Data (Raw Count)'!DL205/'Microbial Data (Raw Count)'!DL$492</f>
        <v>0</v>
      </c>
      <c r="DL205" s="13">
        <f>'Microbial Data (Raw Count)'!DM205/'Microbial Data (Raw Count)'!DM$492</f>
        <v>0</v>
      </c>
      <c r="DM205" s="13">
        <f>'Microbial Data (Raw Count)'!DN205/'Microbial Data (Raw Count)'!DN$492</f>
        <v>0</v>
      </c>
      <c r="DN205" s="13">
        <f>'Microbial Data (Raw Count)'!DO205/'Microbial Data (Raw Count)'!DO$492</f>
        <v>4.2064526984394059E-5</v>
      </c>
      <c r="DO205" s="13">
        <f>'Microbial Data (Raw Count)'!DP205/'Microbial Data (Raw Count)'!DP$492</f>
        <v>0</v>
      </c>
      <c r="DP205" s="13">
        <f>'Microbial Data (Raw Count)'!DQ205/'Microbial Data (Raw Count)'!DQ$492</f>
        <v>0</v>
      </c>
      <c r="DQ205" s="13">
        <f>'Microbial Data (Raw Count)'!DR205/'Microbial Data (Raw Count)'!DR$492</f>
        <v>0</v>
      </c>
      <c r="DR205" s="13">
        <f>'Microbial Data (Raw Count)'!DS205/'Microbial Data (Raw Count)'!DS$492</f>
        <v>0</v>
      </c>
      <c r="DS205" s="13">
        <f>'Microbial Data (Raw Count)'!DT205/'Microbial Data (Raw Count)'!DT$492</f>
        <v>0</v>
      </c>
      <c r="DT205" s="13">
        <f>'Microbial Data (Raw Count)'!DU205/'Microbial Data (Raw Count)'!DU$492</f>
        <v>0</v>
      </c>
      <c r="DU205" s="13">
        <f>'Microbial Data (Raw Count)'!DV205/'Microbial Data (Raw Count)'!DV$492</f>
        <v>0</v>
      </c>
      <c r="DV205" s="13">
        <f>'Microbial Data (Raw Count)'!DW205/'Microbial Data (Raw Count)'!DW$492</f>
        <v>0</v>
      </c>
      <c r="DW205" s="13">
        <f>'Microbial Data (Raw Count)'!DX205/'Microbial Data (Raw Count)'!DX$492</f>
        <v>0</v>
      </c>
      <c r="DX205" s="13">
        <f>'Microbial Data (Raw Count)'!DY205/'Microbial Data (Raw Count)'!DY$492</f>
        <v>0</v>
      </c>
      <c r="DY205" s="13">
        <f>'Microbial Data (Raw Count)'!DZ205/'Microbial Data (Raw Count)'!DZ$492</f>
        <v>0</v>
      </c>
      <c r="DZ205" s="13">
        <f>'Microbial Data (Raw Count)'!EA205/'Microbial Data (Raw Count)'!EA$492</f>
        <v>0</v>
      </c>
      <c r="EA205" s="13">
        <f>'Microbial Data (Raw Count)'!EB205/'Microbial Data (Raw Count)'!EB$492</f>
        <v>0</v>
      </c>
      <c r="EB205" s="13">
        <f>'Microbial Data (Raw Count)'!EC205/'Microbial Data (Raw Count)'!EC$492</f>
        <v>0</v>
      </c>
      <c r="EC205" s="13">
        <f>'Microbial Data (Raw Count)'!ED205/'Microbial Data (Raw Count)'!ED$492</f>
        <v>0</v>
      </c>
      <c r="ED205" s="13">
        <f>'Microbial Data (Raw Count)'!EE205/'Microbial Data (Raw Count)'!EE$492</f>
        <v>0</v>
      </c>
      <c r="EE205" s="13">
        <f>'Microbial Data (Raw Count)'!EF205/'Microbial Data (Raw Count)'!EF$492</f>
        <v>0</v>
      </c>
      <c r="EF205" s="13">
        <f>'Microbial Data (Raw Count)'!EG205/'Microbial Data (Raw Count)'!EG$492</f>
        <v>0</v>
      </c>
      <c r="EG205" s="13">
        <f>'Microbial Data (Raw Count)'!EH205/'Microbial Data (Raw Count)'!EH$492</f>
        <v>0</v>
      </c>
      <c r="EH205" s="13">
        <f>'Microbial Data (Raw Count)'!EI205/'Microbial Data (Raw Count)'!EI$492</f>
        <v>0</v>
      </c>
      <c r="EI205" s="13">
        <f>'Microbial Data (Raw Count)'!EJ205/'Microbial Data (Raw Count)'!EJ$492</f>
        <v>0</v>
      </c>
      <c r="EJ205" s="13">
        <f>'Microbial Data (Raw Count)'!EK205/'Microbial Data (Raw Count)'!EK$492</f>
        <v>0</v>
      </c>
      <c r="EK205" s="13">
        <f>'Microbial Data (Raw Count)'!EL205/'Microbial Data (Raw Count)'!EL$492</f>
        <v>0</v>
      </c>
      <c r="EL205" s="13">
        <f>'Microbial Data (Raw Count)'!EM205/'Microbial Data (Raw Count)'!EM$492</f>
        <v>0</v>
      </c>
      <c r="EM205" s="13">
        <f>'Microbial Data (Raw Count)'!EN205/'Microbial Data (Raw Count)'!EN$492</f>
        <v>0</v>
      </c>
      <c r="EN205" s="13">
        <f>'Microbial Data (Raw Count)'!EO205/'Microbial Data (Raw Count)'!EO$492</f>
        <v>0</v>
      </c>
      <c r="EO205" s="13">
        <f>'Microbial Data (Raw Count)'!EP205/'Microbial Data (Raw Count)'!EP$492</f>
        <v>0</v>
      </c>
      <c r="EP205" s="13">
        <f>'Microbial Data (Raw Count)'!EQ205/'Microbial Data (Raw Count)'!EQ$492</f>
        <v>0</v>
      </c>
      <c r="EQ205" s="13">
        <f>'Microbial Data (Raw Count)'!ER205/'Microbial Data (Raw Count)'!ER$492</f>
        <v>2.7199412492690157E-5</v>
      </c>
      <c r="ER205" s="13">
        <f>'Microbial Data (Raw Count)'!ES205/'Microbial Data (Raw Count)'!ES$492</f>
        <v>0</v>
      </c>
      <c r="ES205" s="13">
        <f>'Microbial Data (Raw Count)'!ET205/'Microbial Data (Raw Count)'!ET$492</f>
        <v>0</v>
      </c>
      <c r="ET205" s="13">
        <f>'Microbial Data (Raw Count)'!EU205/'Microbial Data (Raw Count)'!EU$492</f>
        <v>0</v>
      </c>
      <c r="EU205" s="13">
        <f>'Microbial Data (Raw Count)'!EV205/'Microbial Data (Raw Count)'!EV$492</f>
        <v>0</v>
      </c>
      <c r="EV205" s="13">
        <f>'Microbial Data (Raw Count)'!EW205/'Microbial Data (Raw Count)'!EW$492</f>
        <v>0</v>
      </c>
      <c r="EW205" s="13">
        <f>'Microbial Data (Raw Count)'!EX205/'Microbial Data (Raw Count)'!EX$492</f>
        <v>0</v>
      </c>
      <c r="EX205" s="13">
        <f>'Microbial Data (Raw Count)'!EY205/'Microbial Data (Raw Count)'!EY$492</f>
        <v>0</v>
      </c>
      <c r="EY205" s="13">
        <f>'Microbial Data (Raw Count)'!EZ205/'Microbial Data (Raw Count)'!EZ$492</f>
        <v>0</v>
      </c>
      <c r="EZ205" s="13">
        <f>'Microbial Data (Raw Count)'!FA205/'Microbial Data (Raw Count)'!FA$492</f>
        <v>0</v>
      </c>
    </row>
    <row r="206" spans="1:156" x14ac:dyDescent="0.3">
      <c r="A206" s="8">
        <v>205</v>
      </c>
      <c r="B206" s="8" t="s">
        <v>154</v>
      </c>
      <c r="C206" s="8" t="s">
        <v>248</v>
      </c>
      <c r="D206" s="8" t="s">
        <v>373</v>
      </c>
      <c r="E206" s="8" t="s">
        <v>466</v>
      </c>
      <c r="F206" s="8" t="s">
        <v>467</v>
      </c>
      <c r="G206" s="8" t="s">
        <v>661</v>
      </c>
      <c r="H206" s="13">
        <f>'Microbial Data (Raw Count)'!I206/'Microbial Data (Raw Count)'!I$492</f>
        <v>0</v>
      </c>
      <c r="I206" s="13">
        <f>'Microbial Data (Raw Count)'!J206/'Microbial Data (Raw Count)'!J$492</f>
        <v>0</v>
      </c>
      <c r="J206" s="13">
        <f>'Microbial Data (Raw Count)'!K206/'Microbial Data (Raw Count)'!K$492</f>
        <v>0</v>
      </c>
      <c r="K206" s="13">
        <f>'Microbial Data (Raw Count)'!L206/'Microbial Data (Raw Count)'!L$492</f>
        <v>0</v>
      </c>
      <c r="L206" s="13">
        <f>'Microbial Data (Raw Count)'!M206/'Microbial Data (Raw Count)'!M$492</f>
        <v>0</v>
      </c>
      <c r="M206" s="13">
        <f>'Microbial Data (Raw Count)'!N206/'Microbial Data (Raw Count)'!N$492</f>
        <v>0</v>
      </c>
      <c r="N206" s="13">
        <f>'Microbial Data (Raw Count)'!O206/'Microbial Data (Raw Count)'!O$492</f>
        <v>0</v>
      </c>
      <c r="O206" s="13">
        <f>'Microbial Data (Raw Count)'!P206/'Microbial Data (Raw Count)'!P$492</f>
        <v>0</v>
      </c>
      <c r="P206" s="13">
        <f>'Microbial Data (Raw Count)'!Q206/'Microbial Data (Raw Count)'!Q$492</f>
        <v>0</v>
      </c>
      <c r="Q206" s="13">
        <f>'Microbial Data (Raw Count)'!R206/'Microbial Data (Raw Count)'!R$492</f>
        <v>0</v>
      </c>
      <c r="R206" s="13">
        <f>'Microbial Data (Raw Count)'!S206/'Microbial Data (Raw Count)'!S$492</f>
        <v>0</v>
      </c>
      <c r="S206" s="13">
        <f>'Microbial Data (Raw Count)'!T206/'Microbial Data (Raw Count)'!T$492</f>
        <v>0</v>
      </c>
      <c r="T206" s="13">
        <f>'Microbial Data (Raw Count)'!U206/'Microbial Data (Raw Count)'!U$492</f>
        <v>0</v>
      </c>
      <c r="U206" s="13">
        <f>'Microbial Data (Raw Count)'!V206/'Microbial Data (Raw Count)'!V$492</f>
        <v>0</v>
      </c>
      <c r="V206" s="13">
        <f>'Microbial Data (Raw Count)'!W206/'Microbial Data (Raw Count)'!W$492</f>
        <v>0</v>
      </c>
      <c r="W206" s="13">
        <f>'Microbial Data (Raw Count)'!X206/'Microbial Data (Raw Count)'!X$492</f>
        <v>0</v>
      </c>
      <c r="X206" s="13">
        <f>'Microbial Data (Raw Count)'!Y206/'Microbial Data (Raw Count)'!Y$492</f>
        <v>0</v>
      </c>
      <c r="Y206" s="13">
        <f>'Microbial Data (Raw Count)'!Z206/'Microbial Data (Raw Count)'!Z$492</f>
        <v>0</v>
      </c>
      <c r="Z206" s="13">
        <f>'Microbial Data (Raw Count)'!AA206/'Microbial Data (Raw Count)'!AA$492</f>
        <v>0</v>
      </c>
      <c r="AA206" s="13">
        <f>'Microbial Data (Raw Count)'!AB206/'Microbial Data (Raw Count)'!AB$492</f>
        <v>0</v>
      </c>
      <c r="AB206" s="13">
        <f>'Microbial Data (Raw Count)'!AC206/'Microbial Data (Raw Count)'!AC$492</f>
        <v>0</v>
      </c>
      <c r="AC206" s="13">
        <f>'Microbial Data (Raw Count)'!AD206/'Microbial Data (Raw Count)'!AD$492</f>
        <v>0</v>
      </c>
      <c r="AD206" s="13">
        <f>'Microbial Data (Raw Count)'!AE206/'Microbial Data (Raw Count)'!AE$492</f>
        <v>0</v>
      </c>
      <c r="AE206" s="13">
        <f>'Microbial Data (Raw Count)'!AF206/'Microbial Data (Raw Count)'!AF$492</f>
        <v>0</v>
      </c>
      <c r="AF206" s="13">
        <f>'Microbial Data (Raw Count)'!AG206/'Microbial Data (Raw Count)'!AG$492</f>
        <v>0</v>
      </c>
      <c r="AG206" s="13">
        <f>'Microbial Data (Raw Count)'!AH206/'Microbial Data (Raw Count)'!AH$492</f>
        <v>0</v>
      </c>
      <c r="AH206" s="13">
        <f>'Microbial Data (Raw Count)'!AI206/'Microbial Data (Raw Count)'!AI$492</f>
        <v>0</v>
      </c>
      <c r="AI206" s="13">
        <f>'Microbial Data (Raw Count)'!AJ206/'Microbial Data (Raw Count)'!AJ$492</f>
        <v>0</v>
      </c>
      <c r="AJ206" s="13">
        <f>'Microbial Data (Raw Count)'!AK206/'Microbial Data (Raw Count)'!AK$492</f>
        <v>0</v>
      </c>
      <c r="AK206" s="13">
        <f>'Microbial Data (Raw Count)'!AL206/'Microbial Data (Raw Count)'!AL$492</f>
        <v>0</v>
      </c>
      <c r="AL206" s="13">
        <f>'Microbial Data (Raw Count)'!AM206/'Microbial Data (Raw Count)'!AM$492</f>
        <v>0</v>
      </c>
      <c r="AM206" s="13">
        <f>'Microbial Data (Raw Count)'!AN206/'Microbial Data (Raw Count)'!AN$492</f>
        <v>0</v>
      </c>
      <c r="AN206" s="13">
        <f>'Microbial Data (Raw Count)'!AO206/'Microbial Data (Raw Count)'!AO$492</f>
        <v>0</v>
      </c>
      <c r="AO206" s="13">
        <f>'Microbial Data (Raw Count)'!AP206/'Microbial Data (Raw Count)'!AP$492</f>
        <v>0</v>
      </c>
      <c r="AP206" s="13">
        <f>'Microbial Data (Raw Count)'!AQ206/'Microbial Data (Raw Count)'!AQ$492</f>
        <v>0</v>
      </c>
      <c r="AQ206" s="13">
        <f>'Microbial Data (Raw Count)'!AR206/'Microbial Data (Raw Count)'!AR$492</f>
        <v>0</v>
      </c>
      <c r="AR206" s="13">
        <f>'Microbial Data (Raw Count)'!AS206/'Microbial Data (Raw Count)'!AS$492</f>
        <v>0</v>
      </c>
      <c r="AS206" s="13">
        <f>'Microbial Data (Raw Count)'!AT206/'Microbial Data (Raw Count)'!AT$492</f>
        <v>0</v>
      </c>
      <c r="AT206" s="13">
        <f>'Microbial Data (Raw Count)'!AU206/'Microbial Data (Raw Count)'!AU$492</f>
        <v>0</v>
      </c>
      <c r="AU206" s="13">
        <f>'Microbial Data (Raw Count)'!AV206/'Microbial Data (Raw Count)'!AV$492</f>
        <v>0</v>
      </c>
      <c r="AV206" s="13">
        <f>'Microbial Data (Raw Count)'!AW206/'Microbial Data (Raw Count)'!AW$492</f>
        <v>0</v>
      </c>
      <c r="AW206" s="13">
        <f>'Microbial Data (Raw Count)'!AX206/'Microbial Data (Raw Count)'!AX$492</f>
        <v>0</v>
      </c>
      <c r="AX206" s="13">
        <f>'Microbial Data (Raw Count)'!AY206/'Microbial Data (Raw Count)'!AY$492</f>
        <v>0</v>
      </c>
      <c r="AY206" s="13">
        <f>'Microbial Data (Raw Count)'!AZ206/'Microbial Data (Raw Count)'!AZ$492</f>
        <v>0</v>
      </c>
      <c r="AZ206" s="13">
        <f>'Microbial Data (Raw Count)'!BA206/'Microbial Data (Raw Count)'!BA$492</f>
        <v>0</v>
      </c>
      <c r="BA206" s="13">
        <f>'Microbial Data (Raw Count)'!BB206/'Microbial Data (Raw Count)'!BB$492</f>
        <v>0</v>
      </c>
      <c r="BB206" s="13">
        <f>'Microbial Data (Raw Count)'!BC206/'Microbial Data (Raw Count)'!BC$492</f>
        <v>0</v>
      </c>
      <c r="BC206" s="13">
        <f>'Microbial Data (Raw Count)'!BD206/'Microbial Data (Raw Count)'!BD$492</f>
        <v>0</v>
      </c>
      <c r="BD206" s="13">
        <f>'Microbial Data (Raw Count)'!BE206/'Microbial Data (Raw Count)'!BE$492</f>
        <v>0</v>
      </c>
      <c r="BE206" s="13">
        <f>'Microbial Data (Raw Count)'!BF206/'Microbial Data (Raw Count)'!BF$492</f>
        <v>0</v>
      </c>
      <c r="BF206" s="13">
        <f>'Microbial Data (Raw Count)'!BG206/'Microbial Data (Raw Count)'!BG$492</f>
        <v>0</v>
      </c>
      <c r="BG206" s="13">
        <f>'Microbial Data (Raw Count)'!BH206/'Microbial Data (Raw Count)'!BH$492</f>
        <v>0</v>
      </c>
      <c r="BH206" s="13">
        <f>'Microbial Data (Raw Count)'!BI206/'Microbial Data (Raw Count)'!BI$492</f>
        <v>0</v>
      </c>
      <c r="BI206" s="13">
        <f>'Microbial Data (Raw Count)'!BJ206/'Microbial Data (Raw Count)'!BJ$492</f>
        <v>0</v>
      </c>
      <c r="BJ206" s="13">
        <f>'Microbial Data (Raw Count)'!BK206/'Microbial Data (Raw Count)'!BK$492</f>
        <v>0</v>
      </c>
      <c r="BK206" s="13">
        <f>'Microbial Data (Raw Count)'!BL206/'Microbial Data (Raw Count)'!BL$492</f>
        <v>0</v>
      </c>
      <c r="BL206" s="13">
        <f>'Microbial Data (Raw Count)'!BM206/'Microbial Data (Raw Count)'!BM$492</f>
        <v>0</v>
      </c>
      <c r="BM206" s="13">
        <f>'Microbial Data (Raw Count)'!BN206/'Microbial Data (Raw Count)'!BN$492</f>
        <v>0</v>
      </c>
      <c r="BN206" s="13">
        <f>'Microbial Data (Raw Count)'!BO206/'Microbial Data (Raw Count)'!BO$492</f>
        <v>0</v>
      </c>
      <c r="BO206" s="13">
        <f>'Microbial Data (Raw Count)'!BP206/'Microbial Data (Raw Count)'!BP$492</f>
        <v>0</v>
      </c>
      <c r="BP206" s="13">
        <f>'Microbial Data (Raw Count)'!BQ206/'Microbial Data (Raw Count)'!BQ$492</f>
        <v>0</v>
      </c>
      <c r="BQ206" s="13">
        <f>'Microbial Data (Raw Count)'!BR206/'Microbial Data (Raw Count)'!BR$492</f>
        <v>0</v>
      </c>
      <c r="BR206" s="13">
        <f>'Microbial Data (Raw Count)'!BS206/'Microbial Data (Raw Count)'!BS$492</f>
        <v>0</v>
      </c>
      <c r="BS206" s="13">
        <f>'Microbial Data (Raw Count)'!BT206/'Microbial Data (Raw Count)'!BT$492</f>
        <v>4.670569186698219E-5</v>
      </c>
      <c r="BT206" s="13">
        <f>'Microbial Data (Raw Count)'!BU206/'Microbial Data (Raw Count)'!BU$492</f>
        <v>0</v>
      </c>
      <c r="BU206" s="13">
        <f>'Microbial Data (Raw Count)'!BV206/'Microbial Data (Raw Count)'!BV$492</f>
        <v>0</v>
      </c>
      <c r="BV206" s="13">
        <f>'Microbial Data (Raw Count)'!BW206/'Microbial Data (Raw Count)'!BW$492</f>
        <v>0</v>
      </c>
      <c r="BW206" s="13">
        <f>'Microbial Data (Raw Count)'!BX206/'Microbial Data (Raw Count)'!BX$492</f>
        <v>0</v>
      </c>
      <c r="BX206" s="13">
        <f>'Microbial Data (Raw Count)'!BY206/'Microbial Data (Raw Count)'!BY$492</f>
        <v>0</v>
      </c>
      <c r="BY206" s="13">
        <f>'Microbial Data (Raw Count)'!BZ206/'Microbial Data (Raw Count)'!BZ$492</f>
        <v>0</v>
      </c>
      <c r="BZ206" s="13">
        <f>'Microbial Data (Raw Count)'!CA206/'Microbial Data (Raw Count)'!CA$492</f>
        <v>0</v>
      </c>
      <c r="CA206" s="13">
        <f>'Microbial Data (Raw Count)'!CB206/'Microbial Data (Raw Count)'!CB$492</f>
        <v>0</v>
      </c>
      <c r="CB206" s="13">
        <f>'Microbial Data (Raw Count)'!CC206/'Microbial Data (Raw Count)'!CC$492</f>
        <v>0</v>
      </c>
      <c r="CC206" s="13">
        <f>'Microbial Data (Raw Count)'!CD206/'Microbial Data (Raw Count)'!CD$492</f>
        <v>0</v>
      </c>
      <c r="CD206" s="13">
        <f>'Microbial Data (Raw Count)'!CE206/'Microbial Data (Raw Count)'!CE$492</f>
        <v>0</v>
      </c>
      <c r="CE206" s="13">
        <f>'Microbial Data (Raw Count)'!CF206/'Microbial Data (Raw Count)'!CF$492</f>
        <v>0</v>
      </c>
      <c r="CF206" s="13">
        <f>'Microbial Data (Raw Count)'!CG206/'Microbial Data (Raw Count)'!CG$492</f>
        <v>0</v>
      </c>
      <c r="CG206" s="13">
        <f>'Microbial Data (Raw Count)'!CH206/'Microbial Data (Raw Count)'!CH$492</f>
        <v>0</v>
      </c>
      <c r="CH206" s="13">
        <f>'Microbial Data (Raw Count)'!CI206/'Microbial Data (Raw Count)'!CI$492</f>
        <v>0</v>
      </c>
      <c r="CI206" s="13">
        <f>'Microbial Data (Raw Count)'!CJ206/'Microbial Data (Raw Count)'!CJ$492</f>
        <v>0</v>
      </c>
      <c r="CJ206" s="13">
        <f>'Microbial Data (Raw Count)'!CK206/'Microbial Data (Raw Count)'!CK$492</f>
        <v>0</v>
      </c>
      <c r="CK206" s="13">
        <f>'Microbial Data (Raw Count)'!CL206/'Microbial Data (Raw Count)'!CL$492</f>
        <v>0</v>
      </c>
      <c r="CL206" s="13">
        <f>'Microbial Data (Raw Count)'!CM206/'Microbial Data (Raw Count)'!CM$492</f>
        <v>0</v>
      </c>
      <c r="CM206" s="13">
        <f>'Microbial Data (Raw Count)'!CN206/'Microbial Data (Raw Count)'!CN$492</f>
        <v>0</v>
      </c>
      <c r="CN206" s="13">
        <f>'Microbial Data (Raw Count)'!CO206/'Microbial Data (Raw Count)'!CO$492</f>
        <v>0</v>
      </c>
      <c r="CO206" s="13">
        <f>'Microbial Data (Raw Count)'!CP206/'Microbial Data (Raw Count)'!CP$492</f>
        <v>0</v>
      </c>
      <c r="CP206" s="13">
        <f>'Microbial Data (Raw Count)'!CQ206/'Microbial Data (Raw Count)'!CQ$492</f>
        <v>0</v>
      </c>
      <c r="CQ206" s="13">
        <f>'Microbial Data (Raw Count)'!CR206/'Microbial Data (Raw Count)'!CR$492</f>
        <v>0</v>
      </c>
      <c r="CR206" s="13">
        <f>'Microbial Data (Raw Count)'!CS206/'Microbial Data (Raw Count)'!CS$492</f>
        <v>0</v>
      </c>
      <c r="CS206" s="13">
        <f>'Microbial Data (Raw Count)'!CT206/'Microbial Data (Raw Count)'!CT$492</f>
        <v>0</v>
      </c>
      <c r="CT206" s="13">
        <f>'Microbial Data (Raw Count)'!CU206/'Microbial Data (Raw Count)'!CU$492</f>
        <v>0</v>
      </c>
      <c r="CU206" s="13">
        <f>'Microbial Data (Raw Count)'!CV206/'Microbial Data (Raw Count)'!CV$492</f>
        <v>0</v>
      </c>
      <c r="CV206" s="13">
        <f>'Microbial Data (Raw Count)'!CW206/'Microbial Data (Raw Count)'!CW$492</f>
        <v>0</v>
      </c>
      <c r="CW206" s="13">
        <f>'Microbial Data (Raw Count)'!CX206/'Microbial Data (Raw Count)'!CX$492</f>
        <v>0</v>
      </c>
      <c r="CX206" s="13">
        <f>'Microbial Data (Raw Count)'!CY206/'Microbial Data (Raw Count)'!CY$492</f>
        <v>0</v>
      </c>
      <c r="CY206" s="13">
        <f>'Microbial Data (Raw Count)'!CZ206/'Microbial Data (Raw Count)'!CZ$492</f>
        <v>0</v>
      </c>
      <c r="CZ206" s="13">
        <f>'Microbial Data (Raw Count)'!DA206/'Microbial Data (Raw Count)'!DA$492</f>
        <v>0</v>
      </c>
      <c r="DA206" s="13">
        <f>'Microbial Data (Raw Count)'!DB206/'Microbial Data (Raw Count)'!DB$492</f>
        <v>0</v>
      </c>
      <c r="DB206" s="13">
        <f>'Microbial Data (Raw Count)'!DC206/'Microbial Data (Raw Count)'!DC$492</f>
        <v>0</v>
      </c>
      <c r="DC206" s="13">
        <f>'Microbial Data (Raw Count)'!DD206/'Microbial Data (Raw Count)'!DD$492</f>
        <v>0</v>
      </c>
      <c r="DD206" s="13">
        <f>'Microbial Data (Raw Count)'!DE206/'Microbial Data (Raw Count)'!DE$492</f>
        <v>0</v>
      </c>
      <c r="DE206" s="13">
        <f>'Microbial Data (Raw Count)'!DF206/'Microbial Data (Raw Count)'!DF$492</f>
        <v>0</v>
      </c>
      <c r="DF206" s="13">
        <f>'Microbial Data (Raw Count)'!DG206/'Microbial Data (Raw Count)'!DG$492</f>
        <v>0</v>
      </c>
      <c r="DG206" s="13">
        <f>'Microbial Data (Raw Count)'!DH206/'Microbial Data (Raw Count)'!DH$492</f>
        <v>0</v>
      </c>
      <c r="DH206" s="13">
        <f>'Microbial Data (Raw Count)'!DI206/'Microbial Data (Raw Count)'!DI$492</f>
        <v>0</v>
      </c>
      <c r="DI206" s="13">
        <f>'Microbial Data (Raw Count)'!DJ206/'Microbial Data (Raw Count)'!DJ$492</f>
        <v>0</v>
      </c>
      <c r="DJ206" s="13">
        <f>'Microbial Data (Raw Count)'!DK206/'Microbial Data (Raw Count)'!DK$492</f>
        <v>0</v>
      </c>
      <c r="DK206" s="13">
        <f>'Microbial Data (Raw Count)'!DL206/'Microbial Data (Raw Count)'!DL$492</f>
        <v>0</v>
      </c>
      <c r="DL206" s="13">
        <f>'Microbial Data (Raw Count)'!DM206/'Microbial Data (Raw Count)'!DM$492</f>
        <v>0</v>
      </c>
      <c r="DM206" s="13">
        <f>'Microbial Data (Raw Count)'!DN206/'Microbial Data (Raw Count)'!DN$492</f>
        <v>0</v>
      </c>
      <c r="DN206" s="13">
        <f>'Microbial Data (Raw Count)'!DO206/'Microbial Data (Raw Count)'!DO$492</f>
        <v>0</v>
      </c>
      <c r="DO206" s="13">
        <f>'Microbial Data (Raw Count)'!DP206/'Microbial Data (Raw Count)'!DP$492</f>
        <v>0</v>
      </c>
      <c r="DP206" s="13">
        <f>'Microbial Data (Raw Count)'!DQ206/'Microbial Data (Raw Count)'!DQ$492</f>
        <v>0</v>
      </c>
      <c r="DQ206" s="13">
        <f>'Microbial Data (Raw Count)'!DR206/'Microbial Data (Raw Count)'!DR$492</f>
        <v>0</v>
      </c>
      <c r="DR206" s="13">
        <f>'Microbial Data (Raw Count)'!DS206/'Microbial Data (Raw Count)'!DS$492</f>
        <v>0</v>
      </c>
      <c r="DS206" s="13">
        <f>'Microbial Data (Raw Count)'!DT206/'Microbial Data (Raw Count)'!DT$492</f>
        <v>0</v>
      </c>
      <c r="DT206" s="13">
        <f>'Microbial Data (Raw Count)'!DU206/'Microbial Data (Raw Count)'!DU$492</f>
        <v>0</v>
      </c>
      <c r="DU206" s="13">
        <f>'Microbial Data (Raw Count)'!DV206/'Microbial Data (Raw Count)'!DV$492</f>
        <v>0</v>
      </c>
      <c r="DV206" s="13">
        <f>'Microbial Data (Raw Count)'!DW206/'Microbial Data (Raw Count)'!DW$492</f>
        <v>0</v>
      </c>
      <c r="DW206" s="13">
        <f>'Microbial Data (Raw Count)'!DX206/'Microbial Data (Raw Count)'!DX$492</f>
        <v>0</v>
      </c>
      <c r="DX206" s="13">
        <f>'Microbial Data (Raw Count)'!DY206/'Microbial Data (Raw Count)'!DY$492</f>
        <v>0</v>
      </c>
      <c r="DY206" s="13">
        <f>'Microbial Data (Raw Count)'!DZ206/'Microbial Data (Raw Count)'!DZ$492</f>
        <v>0</v>
      </c>
      <c r="DZ206" s="13">
        <f>'Microbial Data (Raw Count)'!EA206/'Microbial Data (Raw Count)'!EA$492</f>
        <v>0</v>
      </c>
      <c r="EA206" s="13">
        <f>'Microbial Data (Raw Count)'!EB206/'Microbial Data (Raw Count)'!EB$492</f>
        <v>0</v>
      </c>
      <c r="EB206" s="13">
        <f>'Microbial Data (Raw Count)'!EC206/'Microbial Data (Raw Count)'!EC$492</f>
        <v>0</v>
      </c>
      <c r="EC206" s="13">
        <f>'Microbial Data (Raw Count)'!ED206/'Microbial Data (Raw Count)'!ED$492</f>
        <v>0</v>
      </c>
      <c r="ED206" s="13">
        <f>'Microbial Data (Raw Count)'!EE206/'Microbial Data (Raw Count)'!EE$492</f>
        <v>0</v>
      </c>
      <c r="EE206" s="13">
        <f>'Microbial Data (Raw Count)'!EF206/'Microbial Data (Raw Count)'!EF$492</f>
        <v>0</v>
      </c>
      <c r="EF206" s="13">
        <f>'Microbial Data (Raw Count)'!EG206/'Microbial Data (Raw Count)'!EG$492</f>
        <v>0</v>
      </c>
      <c r="EG206" s="13">
        <f>'Microbial Data (Raw Count)'!EH206/'Microbial Data (Raw Count)'!EH$492</f>
        <v>0</v>
      </c>
      <c r="EH206" s="13">
        <f>'Microbial Data (Raw Count)'!EI206/'Microbial Data (Raw Count)'!EI$492</f>
        <v>0</v>
      </c>
      <c r="EI206" s="13">
        <f>'Microbial Data (Raw Count)'!EJ206/'Microbial Data (Raw Count)'!EJ$492</f>
        <v>0</v>
      </c>
      <c r="EJ206" s="13">
        <f>'Microbial Data (Raw Count)'!EK206/'Microbial Data (Raw Count)'!EK$492</f>
        <v>0</v>
      </c>
      <c r="EK206" s="13">
        <f>'Microbial Data (Raw Count)'!EL206/'Microbial Data (Raw Count)'!EL$492</f>
        <v>0</v>
      </c>
      <c r="EL206" s="13">
        <f>'Microbial Data (Raw Count)'!EM206/'Microbial Data (Raw Count)'!EM$492</f>
        <v>0</v>
      </c>
      <c r="EM206" s="13">
        <f>'Microbial Data (Raw Count)'!EN206/'Microbial Data (Raw Count)'!EN$492</f>
        <v>0</v>
      </c>
      <c r="EN206" s="13">
        <f>'Microbial Data (Raw Count)'!EO206/'Microbial Data (Raw Count)'!EO$492</f>
        <v>0</v>
      </c>
      <c r="EO206" s="13">
        <f>'Microbial Data (Raw Count)'!EP206/'Microbial Data (Raw Count)'!EP$492</f>
        <v>0</v>
      </c>
      <c r="EP206" s="13">
        <f>'Microbial Data (Raw Count)'!EQ206/'Microbial Data (Raw Count)'!EQ$492</f>
        <v>0</v>
      </c>
      <c r="EQ206" s="13">
        <f>'Microbial Data (Raw Count)'!ER206/'Microbial Data (Raw Count)'!ER$492</f>
        <v>0</v>
      </c>
      <c r="ER206" s="13">
        <f>'Microbial Data (Raw Count)'!ES206/'Microbial Data (Raw Count)'!ES$492</f>
        <v>0</v>
      </c>
      <c r="ES206" s="13">
        <f>'Microbial Data (Raw Count)'!ET206/'Microbial Data (Raw Count)'!ET$492</f>
        <v>0</v>
      </c>
      <c r="ET206" s="13">
        <f>'Microbial Data (Raw Count)'!EU206/'Microbial Data (Raw Count)'!EU$492</f>
        <v>0</v>
      </c>
      <c r="EU206" s="13">
        <f>'Microbial Data (Raw Count)'!EV206/'Microbial Data (Raw Count)'!EV$492</f>
        <v>0</v>
      </c>
      <c r="EV206" s="13">
        <f>'Microbial Data (Raw Count)'!EW206/'Microbial Data (Raw Count)'!EW$492</f>
        <v>0</v>
      </c>
      <c r="EW206" s="13">
        <f>'Microbial Data (Raw Count)'!EX206/'Microbial Data (Raw Count)'!EX$492</f>
        <v>0</v>
      </c>
      <c r="EX206" s="13">
        <f>'Microbial Data (Raw Count)'!EY206/'Microbial Data (Raw Count)'!EY$492</f>
        <v>0</v>
      </c>
      <c r="EY206" s="13">
        <f>'Microbial Data (Raw Count)'!EZ206/'Microbial Data (Raw Count)'!EZ$492</f>
        <v>0</v>
      </c>
      <c r="EZ206" s="13">
        <f>'Microbial Data (Raw Count)'!FA206/'Microbial Data (Raw Count)'!FA$492</f>
        <v>0</v>
      </c>
    </row>
    <row r="207" spans="1:156" x14ac:dyDescent="0.3">
      <c r="A207" s="8">
        <v>206</v>
      </c>
      <c r="B207" s="8" t="s">
        <v>154</v>
      </c>
      <c r="C207" s="8" t="s">
        <v>248</v>
      </c>
      <c r="D207" s="8" t="s">
        <v>249</v>
      </c>
      <c r="E207" s="8" t="s">
        <v>250</v>
      </c>
      <c r="F207" s="8" t="s">
        <v>251</v>
      </c>
      <c r="G207" s="8" t="s">
        <v>252</v>
      </c>
      <c r="H207" s="13">
        <f>'Microbial Data (Raw Count)'!I207/'Microbial Data (Raw Count)'!I$492</f>
        <v>8.4526770835849005E-5</v>
      </c>
      <c r="I207" s="13">
        <f>'Microbial Data (Raw Count)'!J207/'Microbial Data (Raw Count)'!J$492</f>
        <v>4.8155639025329867E-5</v>
      </c>
      <c r="J207" s="13">
        <f>'Microbial Data (Raw Count)'!K207/'Microbial Data (Raw Count)'!K$492</f>
        <v>1.5976993129892953E-4</v>
      </c>
      <c r="K207" s="13">
        <f>'Microbial Data (Raw Count)'!L207/'Microbial Data (Raw Count)'!L$492</f>
        <v>5.972734467157426E-5</v>
      </c>
      <c r="L207" s="13">
        <f>'Microbial Data (Raw Count)'!M207/'Microbial Data (Raw Count)'!M$492</f>
        <v>0</v>
      </c>
      <c r="M207" s="13">
        <f>'Microbial Data (Raw Count)'!N207/'Microbial Data (Raw Count)'!N$492</f>
        <v>0</v>
      </c>
      <c r="N207" s="13">
        <f>'Microbial Data (Raw Count)'!O207/'Microbial Data (Raw Count)'!O$492</f>
        <v>0</v>
      </c>
      <c r="O207" s="13">
        <f>'Microbial Data (Raw Count)'!P207/'Microbial Data (Raw Count)'!P$492</f>
        <v>0</v>
      </c>
      <c r="P207" s="13">
        <f>'Microbial Data (Raw Count)'!Q207/'Microbial Data (Raw Count)'!Q$492</f>
        <v>0</v>
      </c>
      <c r="Q207" s="13">
        <f>'Microbial Data (Raw Count)'!R207/'Microbial Data (Raw Count)'!R$492</f>
        <v>0</v>
      </c>
      <c r="R207" s="13">
        <f>'Microbial Data (Raw Count)'!S207/'Microbial Data (Raw Count)'!S$492</f>
        <v>2.3296108093941555E-4</v>
      </c>
      <c r="S207" s="13">
        <f>'Microbial Data (Raw Count)'!T207/'Microbial Data (Raw Count)'!T$492</f>
        <v>4.1457937467610984E-4</v>
      </c>
      <c r="T207" s="13">
        <f>'Microbial Data (Raw Count)'!U207/'Microbial Data (Raw Count)'!U$492</f>
        <v>1.4391241381194837E-3</v>
      </c>
      <c r="U207" s="13">
        <f>'Microbial Data (Raw Count)'!V207/'Microbial Data (Raw Count)'!V$492</f>
        <v>2.2178143595670578E-3</v>
      </c>
      <c r="V207" s="13">
        <f>'Microbial Data (Raw Count)'!W207/'Microbial Data (Raw Count)'!W$492</f>
        <v>8.9501647211166757E-4</v>
      </c>
      <c r="W207" s="13">
        <f>'Microbial Data (Raw Count)'!X207/'Microbial Data (Raw Count)'!X$492</f>
        <v>3.6306712795485339E-3</v>
      </c>
      <c r="X207" s="13">
        <f>'Microbial Data (Raw Count)'!Y207/'Microbial Data (Raw Count)'!Y$492</f>
        <v>9.4370226193635904E-4</v>
      </c>
      <c r="Y207" s="13">
        <f>'Microbial Data (Raw Count)'!Z207/'Microbial Data (Raw Count)'!Z$492</f>
        <v>6.498831757624522E-4</v>
      </c>
      <c r="Z207" s="13">
        <f>'Microbial Data (Raw Count)'!AA207/'Microbial Data (Raw Count)'!AA$492</f>
        <v>1.8833968107814005E-4</v>
      </c>
      <c r="AA207" s="13">
        <f>'Microbial Data (Raw Count)'!AB207/'Microbial Data (Raw Count)'!AB$492</f>
        <v>1.023272131914396E-4</v>
      </c>
      <c r="AB207" s="13">
        <f>'Microbial Data (Raw Count)'!AC207/'Microbial Data (Raw Count)'!AC$492</f>
        <v>0</v>
      </c>
      <c r="AC207" s="13">
        <f>'Microbial Data (Raw Count)'!AD207/'Microbial Data (Raw Count)'!AD$492</f>
        <v>0</v>
      </c>
      <c r="AD207" s="13">
        <f>'Microbial Data (Raw Count)'!AE207/'Microbial Data (Raw Count)'!AE$492</f>
        <v>8.4402430790006758E-5</v>
      </c>
      <c r="AE207" s="13">
        <f>'Microbial Data (Raw Count)'!AF207/'Microbial Data (Raw Count)'!AF$492</f>
        <v>1.2403254614010717E-4</v>
      </c>
      <c r="AF207" s="13">
        <f>'Microbial Data (Raw Count)'!AG207/'Microbial Data (Raw Count)'!AG$492</f>
        <v>0</v>
      </c>
      <c r="AG207" s="13">
        <f>'Microbial Data (Raw Count)'!AH207/'Microbial Data (Raw Count)'!AH$492</f>
        <v>0</v>
      </c>
      <c r="AH207" s="13">
        <f>'Microbial Data (Raw Count)'!AI207/'Microbial Data (Raw Count)'!AI$492</f>
        <v>0</v>
      </c>
      <c r="AI207" s="13">
        <f>'Microbial Data (Raw Count)'!AJ207/'Microbial Data (Raw Count)'!AJ$492</f>
        <v>0</v>
      </c>
      <c r="AJ207" s="13">
        <f>'Microbial Data (Raw Count)'!AK207/'Microbial Data (Raw Count)'!AK$492</f>
        <v>0</v>
      </c>
      <c r="AK207" s="13">
        <f>'Microbial Data (Raw Count)'!AL207/'Microbial Data (Raw Count)'!AL$492</f>
        <v>0</v>
      </c>
      <c r="AL207" s="13">
        <f>'Microbial Data (Raw Count)'!AM207/'Microbial Data (Raw Count)'!AM$492</f>
        <v>0</v>
      </c>
      <c r="AM207" s="13">
        <f>'Microbial Data (Raw Count)'!AN207/'Microbial Data (Raw Count)'!AN$492</f>
        <v>0</v>
      </c>
      <c r="AN207" s="13">
        <f>'Microbial Data (Raw Count)'!AO207/'Microbial Data (Raw Count)'!AO$492</f>
        <v>0</v>
      </c>
      <c r="AO207" s="13">
        <f>'Microbial Data (Raw Count)'!AP207/'Microbial Data (Raw Count)'!AP$492</f>
        <v>0</v>
      </c>
      <c r="AP207" s="13">
        <f>'Microbial Data (Raw Count)'!AQ207/'Microbial Data (Raw Count)'!AQ$492</f>
        <v>0</v>
      </c>
      <c r="AQ207" s="13">
        <f>'Microbial Data (Raw Count)'!AR207/'Microbial Data (Raw Count)'!AR$492</f>
        <v>0</v>
      </c>
      <c r="AR207" s="13">
        <f>'Microbial Data (Raw Count)'!AS207/'Microbial Data (Raw Count)'!AS$492</f>
        <v>0</v>
      </c>
      <c r="AS207" s="13">
        <f>'Microbial Data (Raw Count)'!AT207/'Microbial Data (Raw Count)'!AT$492</f>
        <v>0</v>
      </c>
      <c r="AT207" s="13">
        <f>'Microbial Data (Raw Count)'!AU207/'Microbial Data (Raw Count)'!AU$492</f>
        <v>0</v>
      </c>
      <c r="AU207" s="13">
        <f>'Microbial Data (Raw Count)'!AV207/'Microbial Data (Raw Count)'!AV$492</f>
        <v>0</v>
      </c>
      <c r="AV207" s="13">
        <f>'Microbial Data (Raw Count)'!AW207/'Microbial Data (Raw Count)'!AW$492</f>
        <v>0</v>
      </c>
      <c r="AW207" s="13">
        <f>'Microbial Data (Raw Count)'!AX207/'Microbial Data (Raw Count)'!AX$492</f>
        <v>0</v>
      </c>
      <c r="AX207" s="13">
        <f>'Microbial Data (Raw Count)'!AY207/'Microbial Data (Raw Count)'!AY$492</f>
        <v>0</v>
      </c>
      <c r="AY207" s="13">
        <f>'Microbial Data (Raw Count)'!AZ207/'Microbial Data (Raw Count)'!AZ$492</f>
        <v>0</v>
      </c>
      <c r="AZ207" s="13">
        <f>'Microbial Data (Raw Count)'!BA207/'Microbial Data (Raw Count)'!BA$492</f>
        <v>0</v>
      </c>
      <c r="BA207" s="13">
        <f>'Microbial Data (Raw Count)'!BB207/'Microbial Data (Raw Count)'!BB$492</f>
        <v>0</v>
      </c>
      <c r="BB207" s="13">
        <f>'Microbial Data (Raw Count)'!BC207/'Microbial Data (Raw Count)'!BC$492</f>
        <v>0</v>
      </c>
      <c r="BC207" s="13">
        <f>'Microbial Data (Raw Count)'!BD207/'Microbial Data (Raw Count)'!BD$492</f>
        <v>0</v>
      </c>
      <c r="BD207" s="13">
        <f>'Microbial Data (Raw Count)'!BE207/'Microbial Data (Raw Count)'!BE$492</f>
        <v>6.8698304525844305E-5</v>
      </c>
      <c r="BE207" s="13">
        <f>'Microbial Data (Raw Count)'!BF207/'Microbial Data (Raw Count)'!BF$492</f>
        <v>1.070587395617729E-4</v>
      </c>
      <c r="BF207" s="13">
        <f>'Microbial Data (Raw Count)'!BG207/'Microbial Data (Raw Count)'!BG$492</f>
        <v>6.0561098578328211E-5</v>
      </c>
      <c r="BG207" s="13">
        <f>'Microbial Data (Raw Count)'!BH207/'Microbial Data (Raw Count)'!BH$492</f>
        <v>0</v>
      </c>
      <c r="BH207" s="13">
        <f>'Microbial Data (Raw Count)'!BI207/'Microbial Data (Raw Count)'!BI$492</f>
        <v>0</v>
      </c>
      <c r="BI207" s="13">
        <f>'Microbial Data (Raw Count)'!BJ207/'Microbial Data (Raw Count)'!BJ$492</f>
        <v>0</v>
      </c>
      <c r="BJ207" s="13">
        <f>'Microbial Data (Raw Count)'!BK207/'Microbial Data (Raw Count)'!BK$492</f>
        <v>0</v>
      </c>
      <c r="BK207" s="13">
        <f>'Microbial Data (Raw Count)'!BL207/'Microbial Data (Raw Count)'!BL$492</f>
        <v>0</v>
      </c>
      <c r="BL207" s="13">
        <f>'Microbial Data (Raw Count)'!BM207/'Microbial Data (Raw Count)'!BM$492</f>
        <v>0</v>
      </c>
      <c r="BM207" s="13">
        <f>'Microbial Data (Raw Count)'!BN207/'Microbial Data (Raw Count)'!BN$492</f>
        <v>0</v>
      </c>
      <c r="BN207" s="13">
        <f>'Microbial Data (Raw Count)'!BO207/'Microbial Data (Raw Count)'!BO$492</f>
        <v>0</v>
      </c>
      <c r="BO207" s="13">
        <f>'Microbial Data (Raw Count)'!BP207/'Microbial Data (Raw Count)'!BP$492</f>
        <v>0</v>
      </c>
      <c r="BP207" s="13">
        <f>'Microbial Data (Raw Count)'!BQ207/'Microbial Data (Raw Count)'!BQ$492</f>
        <v>1.9392486293038098E-4</v>
      </c>
      <c r="BQ207" s="13">
        <f>'Microbial Data (Raw Count)'!BR207/'Microbial Data (Raw Count)'!BR$492</f>
        <v>9.9355842951530911E-5</v>
      </c>
      <c r="BR207" s="13">
        <f>'Microbial Data (Raw Count)'!BS207/'Microbial Data (Raw Count)'!BS$492</f>
        <v>9.0866827268500908E-4</v>
      </c>
      <c r="BS207" s="13">
        <f>'Microbial Data (Raw Count)'!BT207/'Microbial Data (Raw Count)'!BT$492</f>
        <v>4.670569186698219E-5</v>
      </c>
      <c r="BT207" s="13">
        <f>'Microbial Data (Raw Count)'!BU207/'Microbial Data (Raw Count)'!BU$492</f>
        <v>0</v>
      </c>
      <c r="BU207" s="13">
        <f>'Microbial Data (Raw Count)'!BV207/'Microbial Data (Raw Count)'!BV$492</f>
        <v>0</v>
      </c>
      <c r="BV207" s="13">
        <f>'Microbial Data (Raw Count)'!BW207/'Microbial Data (Raw Count)'!BW$492</f>
        <v>1.5053943296813581E-4</v>
      </c>
      <c r="BW207" s="13">
        <f>'Microbial Data (Raw Count)'!BX207/'Microbial Data (Raw Count)'!BX$492</f>
        <v>0</v>
      </c>
      <c r="BX207" s="13">
        <f>'Microbial Data (Raw Count)'!BY207/'Microbial Data (Raw Count)'!BY$492</f>
        <v>0</v>
      </c>
      <c r="BY207" s="13">
        <f>'Microbial Data (Raw Count)'!BZ207/'Microbial Data (Raw Count)'!BZ$492</f>
        <v>5.3987663818817403E-5</v>
      </c>
      <c r="BZ207" s="13">
        <f>'Microbial Data (Raw Count)'!CA207/'Microbial Data (Raw Count)'!CA$492</f>
        <v>6.0044282658460618E-4</v>
      </c>
      <c r="CA207" s="13">
        <f>'Microbial Data (Raw Count)'!CB207/'Microbial Data (Raw Count)'!CB$492</f>
        <v>2.2471188725883598E-4</v>
      </c>
      <c r="CB207" s="13">
        <f>'Microbial Data (Raw Count)'!CC207/'Microbial Data (Raw Count)'!CC$492</f>
        <v>1.9806686737442562E-4</v>
      </c>
      <c r="CC207" s="13">
        <f>'Microbial Data (Raw Count)'!CD207/'Microbial Data (Raw Count)'!CD$492</f>
        <v>9.2770115653410847E-5</v>
      </c>
      <c r="CD207" s="13">
        <f>'Microbial Data (Raw Count)'!CE207/'Microbial Data (Raw Count)'!CE$492</f>
        <v>1.5658709722318881E-4</v>
      </c>
      <c r="CE207" s="13">
        <f>'Microbial Data (Raw Count)'!CF207/'Microbial Data (Raw Count)'!CF$492</f>
        <v>0</v>
      </c>
      <c r="CF207" s="13">
        <f>'Microbial Data (Raw Count)'!CG207/'Microbial Data (Raw Count)'!CG$492</f>
        <v>0</v>
      </c>
      <c r="CG207" s="13">
        <f>'Microbial Data (Raw Count)'!CH207/'Microbial Data (Raw Count)'!CH$492</f>
        <v>4.2020690988242611E-5</v>
      </c>
      <c r="CH207" s="13">
        <f>'Microbial Data (Raw Count)'!CI207/'Microbial Data (Raw Count)'!CI$492</f>
        <v>3.5957254016425274E-4</v>
      </c>
      <c r="CI207" s="13">
        <f>'Microbial Data (Raw Count)'!CJ207/'Microbial Data (Raw Count)'!CJ$492</f>
        <v>2.8202380280895707E-5</v>
      </c>
      <c r="CJ207" s="13">
        <f>'Microbial Data (Raw Count)'!CK207/'Microbial Data (Raw Count)'!CK$492</f>
        <v>1.4084705418386173E-4</v>
      </c>
      <c r="CK207" s="13">
        <f>'Microbial Data (Raw Count)'!CL207/'Microbial Data (Raw Count)'!CL$492</f>
        <v>0</v>
      </c>
      <c r="CL207" s="13">
        <f>'Microbial Data (Raw Count)'!CM207/'Microbial Data (Raw Count)'!CM$492</f>
        <v>3.3601585994858959E-5</v>
      </c>
      <c r="CM207" s="13">
        <f>'Microbial Data (Raw Count)'!CN207/'Microbial Data (Raw Count)'!CN$492</f>
        <v>0</v>
      </c>
      <c r="CN207" s="13">
        <f>'Microbial Data (Raw Count)'!CO207/'Microbial Data (Raw Count)'!CO$492</f>
        <v>0</v>
      </c>
      <c r="CO207" s="13">
        <f>'Microbial Data (Raw Count)'!CP207/'Microbial Data (Raw Count)'!CP$492</f>
        <v>1.6946541364966876E-4</v>
      </c>
      <c r="CP207" s="13">
        <f>'Microbial Data (Raw Count)'!CQ207/'Microbial Data (Raw Count)'!CQ$492</f>
        <v>1.0406260406260406E-4</v>
      </c>
      <c r="CQ207" s="13">
        <f>'Microbial Data (Raw Count)'!CR207/'Microbial Data (Raw Count)'!CR$492</f>
        <v>8.6645459159043924E-5</v>
      </c>
      <c r="CR207" s="13">
        <f>'Microbial Data (Raw Count)'!CS207/'Microbial Data (Raw Count)'!CS$492</f>
        <v>5.2868792873286722E-5</v>
      </c>
      <c r="CS207" s="13">
        <f>'Microbial Data (Raw Count)'!CT207/'Microbial Data (Raw Count)'!CT$492</f>
        <v>3.3220489132154268E-4</v>
      </c>
      <c r="CT207" s="13">
        <f>'Microbial Data (Raw Count)'!CU207/'Microbial Data (Raw Count)'!CU$492</f>
        <v>5.9901949966108107E-4</v>
      </c>
      <c r="CU207" s="13">
        <f>'Microbial Data (Raw Count)'!CV207/'Microbial Data (Raw Count)'!CV$492</f>
        <v>2.0139094009290835E-4</v>
      </c>
      <c r="CV207" s="13">
        <f>'Microbial Data (Raw Count)'!CW207/'Microbial Data (Raw Count)'!CW$492</f>
        <v>1.1910433539780847E-4</v>
      </c>
      <c r="CW207" s="13">
        <f>'Microbial Data (Raw Count)'!CX207/'Microbial Data (Raw Count)'!CX$492</f>
        <v>0</v>
      </c>
      <c r="CX207" s="13">
        <f>'Microbial Data (Raw Count)'!CY207/'Microbial Data (Raw Count)'!CY$492</f>
        <v>9.4333689705049996E-5</v>
      </c>
      <c r="CY207" s="13">
        <f>'Microbial Data (Raw Count)'!CZ207/'Microbial Data (Raw Count)'!CZ$492</f>
        <v>0</v>
      </c>
      <c r="CZ207" s="13">
        <f>'Microbial Data (Raw Count)'!DA207/'Microbial Data (Raw Count)'!DA$492</f>
        <v>2.6083932297704616E-4</v>
      </c>
      <c r="DA207" s="13">
        <f>'Microbial Data (Raw Count)'!DB207/'Microbial Data (Raw Count)'!DB$492</f>
        <v>5.3555409765828973E-5</v>
      </c>
      <c r="DB207" s="13">
        <f>'Microbial Data (Raw Count)'!DC207/'Microbial Data (Raw Count)'!DC$492</f>
        <v>0</v>
      </c>
      <c r="DC207" s="13">
        <f>'Microbial Data (Raw Count)'!DD207/'Microbial Data (Raw Count)'!DD$492</f>
        <v>0</v>
      </c>
      <c r="DD207" s="13">
        <f>'Microbial Data (Raw Count)'!DE207/'Microbial Data (Raw Count)'!DE$492</f>
        <v>0</v>
      </c>
      <c r="DE207" s="13">
        <f>'Microbial Data (Raw Count)'!DF207/'Microbial Data (Raw Count)'!DF$492</f>
        <v>0</v>
      </c>
      <c r="DF207" s="13">
        <f>'Microbial Data (Raw Count)'!DG207/'Microbial Data (Raw Count)'!DG$492</f>
        <v>0</v>
      </c>
      <c r="DG207" s="13">
        <f>'Microbial Data (Raw Count)'!DH207/'Microbial Data (Raw Count)'!DH$492</f>
        <v>0</v>
      </c>
      <c r="DH207" s="13">
        <f>'Microbial Data (Raw Count)'!DI207/'Microbial Data (Raw Count)'!DI$492</f>
        <v>1.1330018253918298E-4</v>
      </c>
      <c r="DI207" s="13">
        <f>'Microbial Data (Raw Count)'!DJ207/'Microbial Data (Raw Count)'!DJ$492</f>
        <v>3.1047635944291669E-4</v>
      </c>
      <c r="DJ207" s="13">
        <f>'Microbial Data (Raw Count)'!DK207/'Microbial Data (Raw Count)'!DK$492</f>
        <v>1.3511189721669492E-4</v>
      </c>
      <c r="DK207" s="13">
        <f>'Microbial Data (Raw Count)'!DL207/'Microbial Data (Raw Count)'!DL$492</f>
        <v>0</v>
      </c>
      <c r="DL207" s="13">
        <f>'Microbial Data (Raw Count)'!DM207/'Microbial Data (Raw Count)'!DM$492</f>
        <v>3.7511722413254143E-5</v>
      </c>
      <c r="DM207" s="13">
        <f>'Microbial Data (Raw Count)'!DN207/'Microbial Data (Raw Count)'!DN$492</f>
        <v>0</v>
      </c>
      <c r="DN207" s="13">
        <f>'Microbial Data (Raw Count)'!DO207/'Microbial Data (Raw Count)'!DO$492</f>
        <v>2.7201727449908159E-3</v>
      </c>
      <c r="DO207" s="13">
        <f>'Microbial Data (Raw Count)'!DP207/'Microbial Data (Raw Count)'!DP$492</f>
        <v>3.0254017384423833E-4</v>
      </c>
      <c r="DP207" s="13">
        <f>'Microbial Data (Raw Count)'!DQ207/'Microbial Data (Raw Count)'!DQ$492</f>
        <v>1.9228664780277331E-3</v>
      </c>
      <c r="DQ207" s="13">
        <f>'Microbial Data (Raw Count)'!DR207/'Microbial Data (Raw Count)'!DR$492</f>
        <v>1.2436901016899553E-3</v>
      </c>
      <c r="DR207" s="13">
        <f>'Microbial Data (Raw Count)'!DS207/'Microbial Data (Raw Count)'!DS$492</f>
        <v>1.2039614214512267E-3</v>
      </c>
      <c r="DS207" s="13">
        <f>'Microbial Data (Raw Count)'!DT207/'Microbial Data (Raw Count)'!DT$492</f>
        <v>1.2914846976056554E-3</v>
      </c>
      <c r="DT207" s="13">
        <f>'Microbial Data (Raw Count)'!DU207/'Microbial Data (Raw Count)'!DU$492</f>
        <v>0</v>
      </c>
      <c r="DU207" s="13">
        <f>'Microbial Data (Raw Count)'!DV207/'Microbial Data (Raw Count)'!DV$492</f>
        <v>0</v>
      </c>
      <c r="DV207" s="13">
        <f>'Microbial Data (Raw Count)'!DW207/'Microbial Data (Raw Count)'!DW$492</f>
        <v>0</v>
      </c>
      <c r="DW207" s="13">
        <f>'Microbial Data (Raw Count)'!DX207/'Microbial Data (Raw Count)'!DX$492</f>
        <v>1.6047178705393857E-4</v>
      </c>
      <c r="DX207" s="13">
        <f>'Microbial Data (Raw Count)'!DY207/'Microbial Data (Raw Count)'!DY$492</f>
        <v>4.4190691672706064E-5</v>
      </c>
      <c r="DY207" s="13">
        <f>'Microbial Data (Raw Count)'!DZ207/'Microbial Data (Raw Count)'!DZ$492</f>
        <v>9.5291250901863623E-5</v>
      </c>
      <c r="DZ207" s="13">
        <f>'Microbial Data (Raw Count)'!EA207/'Microbial Data (Raw Count)'!EA$492</f>
        <v>0</v>
      </c>
      <c r="EA207" s="13">
        <f>'Microbial Data (Raw Count)'!EB207/'Microbial Data (Raw Count)'!EB$492</f>
        <v>0</v>
      </c>
      <c r="EB207" s="13">
        <f>'Microbial Data (Raw Count)'!EC207/'Microbial Data (Raw Count)'!EC$492</f>
        <v>0</v>
      </c>
      <c r="EC207" s="13">
        <f>'Microbial Data (Raw Count)'!ED207/'Microbial Data (Raw Count)'!ED$492</f>
        <v>1.5842086085895789E-4</v>
      </c>
      <c r="ED207" s="13">
        <f>'Microbial Data (Raw Count)'!EE207/'Microbial Data (Raw Count)'!EE$492</f>
        <v>6.4905562406698255E-5</v>
      </c>
      <c r="EE207" s="13">
        <f>'Microbial Data (Raw Count)'!EF207/'Microbial Data (Raw Count)'!EF$492</f>
        <v>0</v>
      </c>
      <c r="EF207" s="13">
        <f>'Microbial Data (Raw Count)'!EG207/'Microbial Data (Raw Count)'!EG$492</f>
        <v>0</v>
      </c>
      <c r="EG207" s="13">
        <f>'Microbial Data (Raw Count)'!EH207/'Microbial Data (Raw Count)'!EH$492</f>
        <v>5.8558294782455936E-5</v>
      </c>
      <c r="EH207" s="13">
        <f>'Microbial Data (Raw Count)'!EI207/'Microbial Data (Raw Count)'!EI$492</f>
        <v>0</v>
      </c>
      <c r="EI207" s="13">
        <f>'Microbial Data (Raw Count)'!EJ207/'Microbial Data (Raw Count)'!EJ$492</f>
        <v>0</v>
      </c>
      <c r="EJ207" s="13">
        <f>'Microbial Data (Raw Count)'!EK207/'Microbial Data (Raw Count)'!EK$492</f>
        <v>0</v>
      </c>
      <c r="EK207" s="13">
        <f>'Microbial Data (Raw Count)'!EL207/'Microbial Data (Raw Count)'!EL$492</f>
        <v>0</v>
      </c>
      <c r="EL207" s="13">
        <f>'Microbial Data (Raw Count)'!EM207/'Microbial Data (Raw Count)'!EM$492</f>
        <v>4.0756183967144248E-4</v>
      </c>
      <c r="EM207" s="13">
        <f>'Microbial Data (Raw Count)'!EN207/'Microbial Data (Raw Count)'!EN$492</f>
        <v>7.9553364681147272E-4</v>
      </c>
      <c r="EN207" s="13">
        <f>'Microbial Data (Raw Count)'!EO207/'Microbial Data (Raw Count)'!EO$492</f>
        <v>2.4101883940158874E-3</v>
      </c>
      <c r="EO207" s="13">
        <f>'Microbial Data (Raw Count)'!EP207/'Microbial Data (Raw Count)'!EP$492</f>
        <v>1.2659229369412137E-4</v>
      </c>
      <c r="EP207" s="13">
        <f>'Microbial Data (Raw Count)'!EQ207/'Microbial Data (Raw Count)'!EQ$492</f>
        <v>5.6526521632852607E-4</v>
      </c>
      <c r="EQ207" s="13">
        <f>'Microbial Data (Raw Count)'!ER207/'Microbial Data (Raw Count)'!ER$492</f>
        <v>1.0335776747222259E-3</v>
      </c>
      <c r="ER207" s="13">
        <f>'Microbial Data (Raw Count)'!ES207/'Microbial Data (Raw Count)'!ES$492</f>
        <v>0</v>
      </c>
      <c r="ES207" s="13">
        <f>'Microbial Data (Raw Count)'!ET207/'Microbial Data (Raw Count)'!ET$492</f>
        <v>0</v>
      </c>
      <c r="ET207" s="13">
        <f>'Microbial Data (Raw Count)'!EU207/'Microbial Data (Raw Count)'!EU$492</f>
        <v>0</v>
      </c>
      <c r="EU207" s="13">
        <f>'Microbial Data (Raw Count)'!EV207/'Microbial Data (Raw Count)'!EV$492</f>
        <v>2.3785128805620608E-4</v>
      </c>
      <c r="EV207" s="13">
        <f>'Microbial Data (Raw Count)'!EW207/'Microbial Data (Raw Count)'!EW$492</f>
        <v>1.0609854432797182E-4</v>
      </c>
      <c r="EW207" s="13">
        <f>'Microbial Data (Raw Count)'!EX207/'Microbial Data (Raw Count)'!EX$492</f>
        <v>2.8141269171239622E-4</v>
      </c>
      <c r="EX207" s="13">
        <f>'Microbial Data (Raw Count)'!EY207/'Microbial Data (Raw Count)'!EY$492</f>
        <v>1.0323722439348131E-4</v>
      </c>
      <c r="EY207" s="13">
        <f>'Microbial Data (Raw Count)'!EZ207/'Microbial Data (Raw Count)'!EZ$492</f>
        <v>2.5286733495890907E-4</v>
      </c>
      <c r="EZ207" s="13">
        <f>'Microbial Data (Raw Count)'!FA207/'Microbial Data (Raw Count)'!FA$492</f>
        <v>1.6560404073859403E-4</v>
      </c>
    </row>
    <row r="208" spans="1:156" x14ac:dyDescent="0.3">
      <c r="A208" s="8">
        <v>207</v>
      </c>
      <c r="B208" s="8" t="s">
        <v>154</v>
      </c>
      <c r="C208" s="8" t="s">
        <v>248</v>
      </c>
      <c r="D208" s="8" t="s">
        <v>249</v>
      </c>
      <c r="E208" s="8" t="s">
        <v>250</v>
      </c>
      <c r="F208" s="8" t="s">
        <v>251</v>
      </c>
      <c r="G208" s="8" t="s">
        <v>265</v>
      </c>
      <c r="H208" s="13">
        <f>'Microbial Data (Raw Count)'!I208/'Microbial Data (Raw Count)'!I$492</f>
        <v>0</v>
      </c>
      <c r="I208" s="13">
        <f>'Microbial Data (Raw Count)'!J208/'Microbial Data (Raw Count)'!J$492</f>
        <v>0</v>
      </c>
      <c r="J208" s="13">
        <f>'Microbial Data (Raw Count)'!K208/'Microbial Data (Raw Count)'!K$492</f>
        <v>0</v>
      </c>
      <c r="K208" s="13">
        <f>'Microbial Data (Raw Count)'!L208/'Microbial Data (Raw Count)'!L$492</f>
        <v>0</v>
      </c>
      <c r="L208" s="13">
        <f>'Microbial Data (Raw Count)'!M208/'Microbial Data (Raw Count)'!M$492</f>
        <v>0</v>
      </c>
      <c r="M208" s="13">
        <f>'Microbial Data (Raw Count)'!N208/'Microbial Data (Raw Count)'!N$492</f>
        <v>0</v>
      </c>
      <c r="N208" s="13">
        <f>'Microbial Data (Raw Count)'!O208/'Microbial Data (Raw Count)'!O$492</f>
        <v>8.6688916821984306E-5</v>
      </c>
      <c r="O208" s="13">
        <f>'Microbial Data (Raw Count)'!P208/'Microbial Data (Raw Count)'!P$492</f>
        <v>4.8935649620748712E-5</v>
      </c>
      <c r="P208" s="13">
        <f>'Microbial Data (Raw Count)'!Q208/'Microbial Data (Raw Count)'!Q$492</f>
        <v>8.9703529833898968E-5</v>
      </c>
      <c r="Q208" s="13">
        <f>'Microbial Data (Raw Count)'!R208/'Microbial Data (Raw Count)'!R$492</f>
        <v>2.6111478605995195E-4</v>
      </c>
      <c r="R208" s="13">
        <f>'Microbial Data (Raw Count)'!S208/'Microbial Data (Raw Count)'!S$492</f>
        <v>2.1840101338070208E-4</v>
      </c>
      <c r="S208" s="13">
        <f>'Microbial Data (Raw Count)'!T208/'Microbial Data (Raw Count)'!T$492</f>
        <v>2.6487015604307018E-4</v>
      </c>
      <c r="T208" s="13">
        <f>'Microbial Data (Raw Count)'!U208/'Microbial Data (Raw Count)'!U$492</f>
        <v>0</v>
      </c>
      <c r="U208" s="13">
        <f>'Microbial Data (Raw Count)'!V208/'Microbial Data (Raw Count)'!V$492</f>
        <v>0</v>
      </c>
      <c r="V208" s="13">
        <f>'Microbial Data (Raw Count)'!W208/'Microbial Data (Raw Count)'!W$492</f>
        <v>0</v>
      </c>
      <c r="W208" s="13">
        <f>'Microbial Data (Raw Count)'!X208/'Microbial Data (Raw Count)'!X$492</f>
        <v>2.1047369736513241E-4</v>
      </c>
      <c r="X208" s="13">
        <f>'Microbial Data (Raw Count)'!Y208/'Microbial Data (Raw Count)'!Y$492</f>
        <v>7.3726739213778058E-5</v>
      </c>
      <c r="Y208" s="13">
        <f>'Microbial Data (Raw Count)'!Z208/'Microbial Data (Raw Count)'!Z$492</f>
        <v>0</v>
      </c>
      <c r="Z208" s="13">
        <f>'Microbial Data (Raw Count)'!AA208/'Microbial Data (Raw Count)'!AA$492</f>
        <v>0</v>
      </c>
      <c r="AA208" s="13">
        <f>'Microbial Data (Raw Count)'!AB208/'Microbial Data (Raw Count)'!AB$492</f>
        <v>0</v>
      </c>
      <c r="AB208" s="13">
        <f>'Microbial Data (Raw Count)'!AC208/'Microbial Data (Raw Count)'!AC$492</f>
        <v>0</v>
      </c>
      <c r="AC208" s="13">
        <f>'Microbial Data (Raw Count)'!AD208/'Microbial Data (Raw Count)'!AD$492</f>
        <v>0</v>
      </c>
      <c r="AD208" s="13">
        <f>'Microbial Data (Raw Count)'!AE208/'Microbial Data (Raw Count)'!AE$492</f>
        <v>0</v>
      </c>
      <c r="AE208" s="13">
        <f>'Microbial Data (Raw Count)'!AF208/'Microbial Data (Raw Count)'!AF$492</f>
        <v>0</v>
      </c>
      <c r="AF208" s="13">
        <f>'Microbial Data (Raw Count)'!AG208/'Microbial Data (Raw Count)'!AG$492</f>
        <v>1.3634406544515141E-3</v>
      </c>
      <c r="AG208" s="13">
        <f>'Microbial Data (Raw Count)'!AH208/'Microbial Data (Raw Count)'!AH$492</f>
        <v>1.2450405883231792E-3</v>
      </c>
      <c r="AH208" s="13">
        <f>'Microbial Data (Raw Count)'!AI208/'Microbial Data (Raw Count)'!AI$492</f>
        <v>2.0709177592371873E-3</v>
      </c>
      <c r="AI208" s="13">
        <f>'Microbial Data (Raw Count)'!AJ208/'Microbial Data (Raw Count)'!AJ$492</f>
        <v>0</v>
      </c>
      <c r="AJ208" s="13">
        <f>'Microbial Data (Raw Count)'!AK208/'Microbial Data (Raw Count)'!AK$492</f>
        <v>0</v>
      </c>
      <c r="AK208" s="13">
        <f>'Microbial Data (Raw Count)'!AL208/'Microbial Data (Raw Count)'!AL$492</f>
        <v>0</v>
      </c>
      <c r="AL208" s="13">
        <f>'Microbial Data (Raw Count)'!AM208/'Microbial Data (Raw Count)'!AM$492</f>
        <v>0</v>
      </c>
      <c r="AM208" s="13">
        <f>'Microbial Data (Raw Count)'!AN208/'Microbial Data (Raw Count)'!AN$492</f>
        <v>9.4009996396283475E-5</v>
      </c>
      <c r="AN208" s="13">
        <f>'Microbial Data (Raw Count)'!AO208/'Microbial Data (Raw Count)'!AO$492</f>
        <v>0</v>
      </c>
      <c r="AO208" s="13">
        <f>'Microbial Data (Raw Count)'!AP208/'Microbial Data (Raw Count)'!AP$492</f>
        <v>6.1202251048648321E-4</v>
      </c>
      <c r="AP208" s="13">
        <f>'Microbial Data (Raw Count)'!AQ208/'Microbial Data (Raw Count)'!AQ$492</f>
        <v>1.034340091021928E-3</v>
      </c>
      <c r="AQ208" s="13">
        <f>'Microbial Data (Raw Count)'!AR208/'Microbial Data (Raw Count)'!AR$492</f>
        <v>5.2938062466913714E-4</v>
      </c>
      <c r="AR208" s="13">
        <f>'Microbial Data (Raw Count)'!AS208/'Microbial Data (Raw Count)'!AS$492</f>
        <v>3.6997312573060653E-3</v>
      </c>
      <c r="AS208" s="13">
        <f>'Microbial Data (Raw Count)'!AT208/'Microbial Data (Raw Count)'!AT$492</f>
        <v>3.8138273836421147E-3</v>
      </c>
      <c r="AT208" s="13">
        <f>'Microbial Data (Raw Count)'!AU208/'Microbial Data (Raw Count)'!AU$492</f>
        <v>2.8912693146269787E-3</v>
      </c>
      <c r="AU208" s="13">
        <f>'Microbial Data (Raw Count)'!AV208/'Microbial Data (Raw Count)'!AV$492</f>
        <v>2.0219182737235579E-3</v>
      </c>
      <c r="AV208" s="13">
        <f>'Microbial Data (Raw Count)'!AW208/'Microbial Data (Raw Count)'!AW$492</f>
        <v>1.1308019859709879E-3</v>
      </c>
      <c r="AW208" s="13">
        <f>'Microbial Data (Raw Count)'!AX208/'Microbial Data (Raw Count)'!AX$492</f>
        <v>1.1308019859709879E-3</v>
      </c>
      <c r="AX208" s="13">
        <f>'Microbial Data (Raw Count)'!AY208/'Microbial Data (Raw Count)'!AY$492</f>
        <v>8.5476850019786305E-4</v>
      </c>
      <c r="AY208" s="13">
        <f>'Microbial Data (Raw Count)'!AZ208/'Microbial Data (Raw Count)'!AZ$492</f>
        <v>9.2489826119126898E-4</v>
      </c>
      <c r="AZ208" s="13">
        <f>'Microbial Data (Raw Count)'!BA208/'Microbial Data (Raw Count)'!BA$492</f>
        <v>2.887718702225242E-4</v>
      </c>
      <c r="BA208" s="13">
        <f>'Microbial Data (Raw Count)'!BB208/'Microbial Data (Raw Count)'!BB$492</f>
        <v>0</v>
      </c>
      <c r="BB208" s="13">
        <f>'Microbial Data (Raw Count)'!BC208/'Microbial Data (Raw Count)'!BC$492</f>
        <v>9.008893064439325E-5</v>
      </c>
      <c r="BC208" s="13">
        <f>'Microbial Data (Raw Count)'!BD208/'Microbial Data (Raw Count)'!BD$492</f>
        <v>2.6764315867589629E-4</v>
      </c>
      <c r="BD208" s="13">
        <f>'Microbial Data (Raw Count)'!BE208/'Microbial Data (Raw Count)'!BE$492</f>
        <v>0</v>
      </c>
      <c r="BE208" s="13">
        <f>'Microbial Data (Raw Count)'!BF208/'Microbial Data (Raw Count)'!BF$492</f>
        <v>0</v>
      </c>
      <c r="BF208" s="13">
        <f>'Microbial Data (Raw Count)'!BG208/'Microbial Data (Raw Count)'!BG$492</f>
        <v>6.0561098578328211E-5</v>
      </c>
      <c r="BG208" s="13">
        <f>'Microbial Data (Raw Count)'!BH208/'Microbial Data (Raw Count)'!BH$492</f>
        <v>0</v>
      </c>
      <c r="BH208" s="13">
        <f>'Microbial Data (Raw Count)'!BI208/'Microbial Data (Raw Count)'!BI$492</f>
        <v>0</v>
      </c>
      <c r="BI208" s="13">
        <f>'Microbial Data (Raw Count)'!BJ208/'Microbial Data (Raw Count)'!BJ$492</f>
        <v>4.1314347095601397E-5</v>
      </c>
      <c r="BJ208" s="13">
        <f>'Microbial Data (Raw Count)'!BK208/'Microbial Data (Raw Count)'!BK$492</f>
        <v>1.9280515432445894E-4</v>
      </c>
      <c r="BK208" s="13">
        <f>'Microbial Data (Raw Count)'!BL208/'Microbial Data (Raw Count)'!BL$492</f>
        <v>7.0288887326913621E-5</v>
      </c>
      <c r="BL208" s="13">
        <f>'Microbial Data (Raw Count)'!BM208/'Microbial Data (Raw Count)'!BM$492</f>
        <v>6.0070883642698386E-5</v>
      </c>
      <c r="BM208" s="13">
        <f>'Microbial Data (Raw Count)'!BN208/'Microbial Data (Raw Count)'!BN$492</f>
        <v>0</v>
      </c>
      <c r="BN208" s="13">
        <f>'Microbial Data (Raw Count)'!BO208/'Microbial Data (Raw Count)'!BO$492</f>
        <v>0</v>
      </c>
      <c r="BO208" s="13">
        <f>'Microbial Data (Raw Count)'!BP208/'Microbial Data (Raw Count)'!BP$492</f>
        <v>0</v>
      </c>
      <c r="BP208" s="13">
        <f>'Microbial Data (Raw Count)'!BQ208/'Microbial Data (Raw Count)'!BQ$492</f>
        <v>9.1673571567089192E-4</v>
      </c>
      <c r="BQ208" s="13">
        <f>'Microbial Data (Raw Count)'!BR208/'Microbial Data (Raw Count)'!BR$492</f>
        <v>5.630164433920085E-4</v>
      </c>
      <c r="BR208" s="13">
        <f>'Microbial Data (Raw Count)'!BS208/'Microbial Data (Raw Count)'!BS$492</f>
        <v>3.8037276531000382E-4</v>
      </c>
      <c r="BS208" s="13">
        <f>'Microbial Data (Raw Count)'!BT208/'Microbial Data (Raw Count)'!BT$492</f>
        <v>0</v>
      </c>
      <c r="BT208" s="13">
        <f>'Microbial Data (Raw Count)'!BU208/'Microbial Data (Raw Count)'!BU$492</f>
        <v>3.4762822741206585E-4</v>
      </c>
      <c r="BU208" s="13">
        <f>'Microbial Data (Raw Count)'!BV208/'Microbial Data (Raw Count)'!BV$492</f>
        <v>0</v>
      </c>
      <c r="BV208" s="13">
        <f>'Microbial Data (Raw Count)'!BW208/'Microbial Data (Raw Count)'!BW$492</f>
        <v>0</v>
      </c>
      <c r="BW208" s="13">
        <f>'Microbial Data (Raw Count)'!BX208/'Microbial Data (Raw Count)'!BX$492</f>
        <v>0</v>
      </c>
      <c r="BX208" s="13">
        <f>'Microbial Data (Raw Count)'!BY208/'Microbial Data (Raw Count)'!BY$492</f>
        <v>0</v>
      </c>
      <c r="BY208" s="13">
        <f>'Microbial Data (Raw Count)'!BZ208/'Microbial Data (Raw Count)'!BZ$492</f>
        <v>0</v>
      </c>
      <c r="BZ208" s="13">
        <f>'Microbial Data (Raw Count)'!CA208/'Microbial Data (Raw Count)'!CA$492</f>
        <v>0</v>
      </c>
      <c r="CA208" s="13">
        <f>'Microbial Data (Raw Count)'!CB208/'Microbial Data (Raw Count)'!CB$492</f>
        <v>0</v>
      </c>
      <c r="CB208" s="13">
        <f>'Microbial Data (Raw Count)'!CC208/'Microbial Data (Raw Count)'!CC$492</f>
        <v>0</v>
      </c>
      <c r="CC208" s="13">
        <f>'Microbial Data (Raw Count)'!CD208/'Microbial Data (Raw Count)'!CD$492</f>
        <v>0</v>
      </c>
      <c r="CD208" s="13">
        <f>'Microbial Data (Raw Count)'!CE208/'Microbial Data (Raw Count)'!CE$492</f>
        <v>0</v>
      </c>
      <c r="CE208" s="13">
        <f>'Microbial Data (Raw Count)'!CF208/'Microbial Data (Raw Count)'!CF$492</f>
        <v>0</v>
      </c>
      <c r="CF208" s="13">
        <f>'Microbial Data (Raw Count)'!CG208/'Microbial Data (Raw Count)'!CG$492</f>
        <v>0</v>
      </c>
      <c r="CG208" s="13">
        <f>'Microbial Data (Raw Count)'!CH208/'Microbial Data (Raw Count)'!CH$492</f>
        <v>0</v>
      </c>
      <c r="CH208" s="13">
        <f>'Microbial Data (Raw Count)'!CI208/'Microbial Data (Raw Count)'!CI$492</f>
        <v>0</v>
      </c>
      <c r="CI208" s="13">
        <f>'Microbial Data (Raw Count)'!CJ208/'Microbial Data (Raw Count)'!CJ$492</f>
        <v>0</v>
      </c>
      <c r="CJ208" s="13">
        <f>'Microbial Data (Raw Count)'!CK208/'Microbial Data (Raw Count)'!CK$492</f>
        <v>0</v>
      </c>
      <c r="CK208" s="13">
        <f>'Microbial Data (Raw Count)'!CL208/'Microbial Data (Raw Count)'!CL$492</f>
        <v>1.2144028174145364E-4</v>
      </c>
      <c r="CL208" s="13">
        <f>'Microbial Data (Raw Count)'!CM208/'Microbial Data (Raw Count)'!CM$492</f>
        <v>5.5442616891517276E-4</v>
      </c>
      <c r="CM208" s="13">
        <f>'Microbial Data (Raw Count)'!CN208/'Microbial Data (Raw Count)'!CN$492</f>
        <v>0</v>
      </c>
      <c r="CN208" s="13">
        <f>'Microbial Data (Raw Count)'!CO208/'Microbial Data (Raw Count)'!CO$492</f>
        <v>0</v>
      </c>
      <c r="CO208" s="13">
        <f>'Microbial Data (Raw Count)'!CP208/'Microbial Data (Raw Count)'!CP$492</f>
        <v>0</v>
      </c>
      <c r="CP208" s="13">
        <f>'Microbial Data (Raw Count)'!CQ208/'Microbial Data (Raw Count)'!CQ$492</f>
        <v>7.9087579087579088E-4</v>
      </c>
      <c r="CQ208" s="13">
        <f>'Microbial Data (Raw Count)'!CR208/'Microbial Data (Raw Count)'!CR$492</f>
        <v>8.7883251432744561E-4</v>
      </c>
      <c r="CR208" s="13">
        <f>'Microbial Data (Raw Count)'!CS208/'Microbial Data (Raw Count)'!CS$492</f>
        <v>3.8329874833132872E-4</v>
      </c>
      <c r="CS208" s="13">
        <f>'Microbial Data (Raw Count)'!CT208/'Microbial Data (Raw Count)'!CT$492</f>
        <v>0</v>
      </c>
      <c r="CT208" s="13">
        <f>'Microbial Data (Raw Count)'!CU208/'Microbial Data (Raw Count)'!CU$492</f>
        <v>0</v>
      </c>
      <c r="CU208" s="13">
        <f>'Microbial Data (Raw Count)'!CV208/'Microbial Data (Raw Count)'!CV$492</f>
        <v>0</v>
      </c>
      <c r="CV208" s="13">
        <f>'Microbial Data (Raw Count)'!CW208/'Microbial Data (Raw Count)'!CW$492</f>
        <v>1.5682070827378117E-3</v>
      </c>
      <c r="CW208" s="13">
        <f>'Microbial Data (Raw Count)'!CX208/'Microbial Data (Raw Count)'!CX$492</f>
        <v>0</v>
      </c>
      <c r="CX208" s="13">
        <f>'Microbial Data (Raw Count)'!CY208/'Microbial Data (Raw Count)'!CY$492</f>
        <v>0</v>
      </c>
      <c r="CY208" s="13">
        <f>'Microbial Data (Raw Count)'!CZ208/'Microbial Data (Raw Count)'!CZ$492</f>
        <v>0</v>
      </c>
      <c r="CZ208" s="13">
        <f>'Microbial Data (Raw Count)'!DA208/'Microbial Data (Raw Count)'!DA$492</f>
        <v>0</v>
      </c>
      <c r="DA208" s="13">
        <f>'Microbial Data (Raw Count)'!DB208/'Microbial Data (Raw Count)'!DB$492</f>
        <v>0</v>
      </c>
      <c r="DB208" s="13">
        <f>'Microbial Data (Raw Count)'!DC208/'Microbial Data (Raw Count)'!DC$492</f>
        <v>0</v>
      </c>
      <c r="DC208" s="13">
        <f>'Microbial Data (Raw Count)'!DD208/'Microbial Data (Raw Count)'!DD$492</f>
        <v>0</v>
      </c>
      <c r="DD208" s="13">
        <f>'Microbial Data (Raw Count)'!DE208/'Microbial Data (Raw Count)'!DE$492</f>
        <v>0</v>
      </c>
      <c r="DE208" s="13">
        <f>'Microbial Data (Raw Count)'!DF208/'Microbial Data (Raw Count)'!DF$492</f>
        <v>0</v>
      </c>
      <c r="DF208" s="13">
        <f>'Microbial Data (Raw Count)'!DG208/'Microbial Data (Raw Count)'!DG$492</f>
        <v>0</v>
      </c>
      <c r="DG208" s="13">
        <f>'Microbial Data (Raw Count)'!DH208/'Microbial Data (Raw Count)'!DH$492</f>
        <v>0</v>
      </c>
      <c r="DH208" s="13">
        <f>'Microbial Data (Raw Count)'!DI208/'Microbial Data (Raw Count)'!DI$492</f>
        <v>5.0355636684081326E-5</v>
      </c>
      <c r="DI208" s="13">
        <f>'Microbial Data (Raw Count)'!DJ208/'Microbial Data (Raw Count)'!DJ$492</f>
        <v>0</v>
      </c>
      <c r="DJ208" s="13">
        <f>'Microbial Data (Raw Count)'!DK208/'Microbial Data (Raw Count)'!DK$492</f>
        <v>0</v>
      </c>
      <c r="DK208" s="13">
        <f>'Microbial Data (Raw Count)'!DL208/'Microbial Data (Raw Count)'!DL$492</f>
        <v>0</v>
      </c>
      <c r="DL208" s="13">
        <f>'Microbial Data (Raw Count)'!DM208/'Microbial Data (Raw Count)'!DM$492</f>
        <v>0</v>
      </c>
      <c r="DM208" s="13">
        <f>'Microbial Data (Raw Count)'!DN208/'Microbial Data (Raw Count)'!DN$492</f>
        <v>0</v>
      </c>
      <c r="DN208" s="13">
        <f>'Microbial Data (Raw Count)'!DO208/'Microbial Data (Raw Count)'!DO$492</f>
        <v>1.2619358095318218E-4</v>
      </c>
      <c r="DO208" s="13">
        <f>'Microbial Data (Raw Count)'!DP208/'Microbial Data (Raw Count)'!DP$492</f>
        <v>1.1054352505847171E-3</v>
      </c>
      <c r="DP208" s="13">
        <f>'Microbial Data (Raw Count)'!DQ208/'Microbial Data (Raw Count)'!DQ$492</f>
        <v>4.0489627464161205E-3</v>
      </c>
      <c r="DQ208" s="13">
        <f>'Microbial Data (Raw Count)'!DR208/'Microbial Data (Raw Count)'!DR$492</f>
        <v>0</v>
      </c>
      <c r="DR208" s="13">
        <f>'Microbial Data (Raw Count)'!DS208/'Microbial Data (Raw Count)'!DS$492</f>
        <v>0</v>
      </c>
      <c r="DS208" s="13">
        <f>'Microbial Data (Raw Count)'!DT208/'Microbial Data (Raw Count)'!DT$492</f>
        <v>0</v>
      </c>
      <c r="DT208" s="13">
        <f>'Microbial Data (Raw Count)'!DU208/'Microbial Data (Raw Count)'!DU$492</f>
        <v>0</v>
      </c>
      <c r="DU208" s="13">
        <f>'Microbial Data (Raw Count)'!DV208/'Microbial Data (Raw Count)'!DV$492</f>
        <v>0</v>
      </c>
      <c r="DV208" s="13">
        <f>'Microbial Data (Raw Count)'!DW208/'Microbial Data (Raw Count)'!DW$492</f>
        <v>0</v>
      </c>
      <c r="DW208" s="13">
        <f>'Microbial Data (Raw Count)'!DX208/'Microbial Data (Raw Count)'!DX$492</f>
        <v>0</v>
      </c>
      <c r="DX208" s="13">
        <f>'Microbial Data (Raw Count)'!DY208/'Microbial Data (Raw Count)'!DY$492</f>
        <v>0</v>
      </c>
      <c r="DY208" s="13">
        <f>'Microbial Data (Raw Count)'!DZ208/'Microbial Data (Raw Count)'!DZ$492</f>
        <v>0</v>
      </c>
      <c r="DZ208" s="13">
        <f>'Microbial Data (Raw Count)'!EA208/'Microbial Data (Raw Count)'!EA$492</f>
        <v>0</v>
      </c>
      <c r="EA208" s="13">
        <f>'Microbial Data (Raw Count)'!EB208/'Microbial Data (Raw Count)'!EB$492</f>
        <v>0</v>
      </c>
      <c r="EB208" s="13">
        <f>'Microbial Data (Raw Count)'!EC208/'Microbial Data (Raw Count)'!EC$492</f>
        <v>0</v>
      </c>
      <c r="EC208" s="13">
        <f>'Microbial Data (Raw Count)'!ED208/'Microbial Data (Raw Count)'!ED$492</f>
        <v>0</v>
      </c>
      <c r="ED208" s="13">
        <f>'Microbial Data (Raw Count)'!EE208/'Microbial Data (Raw Count)'!EE$492</f>
        <v>0</v>
      </c>
      <c r="EE208" s="13">
        <f>'Microbial Data (Raw Count)'!EF208/'Microbial Data (Raw Count)'!EF$492</f>
        <v>0</v>
      </c>
      <c r="EF208" s="13">
        <f>'Microbial Data (Raw Count)'!EG208/'Microbial Data (Raw Count)'!EG$492</f>
        <v>0</v>
      </c>
      <c r="EG208" s="13">
        <f>'Microbial Data (Raw Count)'!EH208/'Microbial Data (Raw Count)'!EH$492</f>
        <v>0</v>
      </c>
      <c r="EH208" s="13">
        <f>'Microbial Data (Raw Count)'!EI208/'Microbial Data (Raw Count)'!EI$492</f>
        <v>0</v>
      </c>
      <c r="EI208" s="13">
        <f>'Microbial Data (Raw Count)'!EJ208/'Microbial Data (Raw Count)'!EJ$492</f>
        <v>2.3453991087483386E-4</v>
      </c>
      <c r="EJ208" s="13">
        <f>'Microbial Data (Raw Count)'!EK208/'Microbial Data (Raw Count)'!EK$492</f>
        <v>6.2821962558110312E-5</v>
      </c>
      <c r="EK208" s="13">
        <f>'Microbial Data (Raw Count)'!EL208/'Microbial Data (Raw Count)'!EL$492</f>
        <v>0</v>
      </c>
      <c r="EL208" s="13">
        <f>'Microbial Data (Raw Count)'!EM208/'Microbial Data (Raw Count)'!EM$492</f>
        <v>0</v>
      </c>
      <c r="EM208" s="13">
        <f>'Microbial Data (Raw Count)'!EN208/'Microbial Data (Raw Count)'!EN$492</f>
        <v>0</v>
      </c>
      <c r="EN208" s="13">
        <f>'Microbial Data (Raw Count)'!EO208/'Microbial Data (Raw Count)'!EO$492</f>
        <v>0</v>
      </c>
      <c r="EO208" s="13">
        <f>'Microbial Data (Raw Count)'!EP208/'Microbial Data (Raw Count)'!EP$492</f>
        <v>2.6900862410000789E-4</v>
      </c>
      <c r="EP208" s="13">
        <f>'Microbial Data (Raw Count)'!EQ208/'Microbial Data (Raw Count)'!EQ$492</f>
        <v>6.1109753116597406E-5</v>
      </c>
      <c r="EQ208" s="13">
        <f>'Microbial Data (Raw Count)'!ER208/'Microbial Data (Raw Count)'!ER$492</f>
        <v>0</v>
      </c>
      <c r="ER208" s="13">
        <f>'Microbial Data (Raw Count)'!ES208/'Microbial Data (Raw Count)'!ES$492</f>
        <v>4.1682995475435533E-3</v>
      </c>
      <c r="ES208" s="13">
        <f>'Microbial Data (Raw Count)'!ET208/'Microbial Data (Raw Count)'!ET$492</f>
        <v>1.4881639056804024E-3</v>
      </c>
      <c r="ET208" s="13">
        <f>'Microbial Data (Raw Count)'!EU208/'Microbial Data (Raw Count)'!EU$492</f>
        <v>1.1520226859852009E-3</v>
      </c>
      <c r="EU208" s="13">
        <f>'Microbial Data (Raw Count)'!EV208/'Microbial Data (Raw Count)'!EV$492</f>
        <v>0</v>
      </c>
      <c r="EV208" s="13">
        <f>'Microbial Data (Raw Count)'!EW208/'Microbial Data (Raw Count)'!EW$492</f>
        <v>0</v>
      </c>
      <c r="EW208" s="13">
        <f>'Microbial Data (Raw Count)'!EX208/'Microbial Data (Raw Count)'!EX$492</f>
        <v>0</v>
      </c>
      <c r="EX208" s="13">
        <f>'Microbial Data (Raw Count)'!EY208/'Microbial Data (Raw Count)'!EY$492</f>
        <v>0</v>
      </c>
      <c r="EY208" s="13">
        <f>'Microbial Data (Raw Count)'!EZ208/'Microbial Data (Raw Count)'!EZ$492</f>
        <v>0</v>
      </c>
      <c r="EZ208" s="13">
        <f>'Microbial Data (Raw Count)'!FA208/'Microbial Data (Raw Count)'!FA$492</f>
        <v>0</v>
      </c>
    </row>
    <row r="209" spans="1:156" x14ac:dyDescent="0.3">
      <c r="A209" s="8">
        <v>208</v>
      </c>
      <c r="B209" s="8" t="s">
        <v>154</v>
      </c>
      <c r="C209" s="8" t="s">
        <v>248</v>
      </c>
      <c r="D209" s="8" t="s">
        <v>290</v>
      </c>
      <c r="E209" s="8" t="s">
        <v>376</v>
      </c>
      <c r="F209" s="8" t="s">
        <v>377</v>
      </c>
      <c r="G209" s="8" t="s">
        <v>378</v>
      </c>
      <c r="H209" s="13">
        <f>'Microbial Data (Raw Count)'!I209/'Microbial Data (Raw Count)'!I$492</f>
        <v>0</v>
      </c>
      <c r="I209" s="13">
        <f>'Microbial Data (Raw Count)'!J209/'Microbial Data (Raw Count)'!J$492</f>
        <v>0</v>
      </c>
      <c r="J209" s="13">
        <f>'Microbial Data (Raw Count)'!K209/'Microbial Data (Raw Count)'!K$492</f>
        <v>0</v>
      </c>
      <c r="K209" s="13">
        <f>'Microbial Data (Raw Count)'!L209/'Microbial Data (Raw Count)'!L$492</f>
        <v>0</v>
      </c>
      <c r="L209" s="13">
        <f>'Microbial Data (Raw Count)'!M209/'Microbial Data (Raw Count)'!M$492</f>
        <v>0</v>
      </c>
      <c r="M209" s="13">
        <f>'Microbial Data (Raw Count)'!N209/'Microbial Data (Raw Count)'!N$492</f>
        <v>0</v>
      </c>
      <c r="N209" s="13">
        <f>'Microbial Data (Raw Count)'!O209/'Microbial Data (Raw Count)'!O$492</f>
        <v>0</v>
      </c>
      <c r="O209" s="13">
        <f>'Microbial Data (Raw Count)'!P209/'Microbial Data (Raw Count)'!P$492</f>
        <v>0</v>
      </c>
      <c r="P209" s="13">
        <f>'Microbial Data (Raw Count)'!Q209/'Microbial Data (Raw Count)'!Q$492</f>
        <v>0</v>
      </c>
      <c r="Q209" s="13">
        <f>'Microbial Data (Raw Count)'!R209/'Microbial Data (Raw Count)'!R$492</f>
        <v>0</v>
      </c>
      <c r="R209" s="13">
        <f>'Microbial Data (Raw Count)'!S209/'Microbial Data (Raw Count)'!S$492</f>
        <v>0</v>
      </c>
      <c r="S209" s="13">
        <f>'Microbial Data (Raw Count)'!T209/'Microbial Data (Raw Count)'!T$492</f>
        <v>0</v>
      </c>
      <c r="T209" s="13">
        <f>'Microbial Data (Raw Count)'!U209/'Microbial Data (Raw Count)'!U$492</f>
        <v>4.9185255353450706E-4</v>
      </c>
      <c r="U209" s="13">
        <f>'Microbial Data (Raw Count)'!V209/'Microbial Data (Raw Count)'!V$492</f>
        <v>0</v>
      </c>
      <c r="V209" s="13">
        <f>'Microbial Data (Raw Count)'!W209/'Microbial Data (Raw Count)'!W$492</f>
        <v>0</v>
      </c>
      <c r="W209" s="13">
        <f>'Microbial Data (Raw Count)'!X209/'Microbial Data (Raw Count)'!X$492</f>
        <v>0</v>
      </c>
      <c r="X209" s="13">
        <f>'Microbial Data (Raw Count)'!Y209/'Microbial Data (Raw Count)'!Y$492</f>
        <v>0</v>
      </c>
      <c r="Y209" s="13">
        <f>'Microbial Data (Raw Count)'!Z209/'Microbial Data (Raw Count)'!Z$492</f>
        <v>0</v>
      </c>
      <c r="Z209" s="13">
        <f>'Microbial Data (Raw Count)'!AA209/'Microbial Data (Raw Count)'!AA$492</f>
        <v>0</v>
      </c>
      <c r="AA209" s="13">
        <f>'Microbial Data (Raw Count)'!AB209/'Microbial Data (Raw Count)'!AB$492</f>
        <v>0</v>
      </c>
      <c r="AB209" s="13">
        <f>'Microbial Data (Raw Count)'!AC209/'Microbial Data (Raw Count)'!AC$492</f>
        <v>0</v>
      </c>
      <c r="AC209" s="13">
        <f>'Microbial Data (Raw Count)'!AD209/'Microbial Data (Raw Count)'!AD$492</f>
        <v>0</v>
      </c>
      <c r="AD209" s="13">
        <f>'Microbial Data (Raw Count)'!AE209/'Microbial Data (Raw Count)'!AE$492</f>
        <v>0</v>
      </c>
      <c r="AE209" s="13">
        <f>'Microbial Data (Raw Count)'!AF209/'Microbial Data (Raw Count)'!AF$492</f>
        <v>0</v>
      </c>
      <c r="AF209" s="13">
        <f>'Microbial Data (Raw Count)'!AG209/'Microbial Data (Raw Count)'!AG$492</f>
        <v>0</v>
      </c>
      <c r="AG209" s="13">
        <f>'Microbial Data (Raw Count)'!AH209/'Microbial Data (Raw Count)'!AH$492</f>
        <v>0</v>
      </c>
      <c r="AH209" s="13">
        <f>'Microbial Data (Raw Count)'!AI209/'Microbial Data (Raw Count)'!AI$492</f>
        <v>0</v>
      </c>
      <c r="AI209" s="13">
        <f>'Microbial Data (Raw Count)'!AJ209/'Microbial Data (Raw Count)'!AJ$492</f>
        <v>0</v>
      </c>
      <c r="AJ209" s="13">
        <f>'Microbial Data (Raw Count)'!AK209/'Microbial Data (Raw Count)'!AK$492</f>
        <v>0</v>
      </c>
      <c r="AK209" s="13">
        <f>'Microbial Data (Raw Count)'!AL209/'Microbial Data (Raw Count)'!AL$492</f>
        <v>0</v>
      </c>
      <c r="AL209" s="13">
        <f>'Microbial Data (Raw Count)'!AM209/'Microbial Data (Raw Count)'!AM$492</f>
        <v>0</v>
      </c>
      <c r="AM209" s="13">
        <f>'Microbial Data (Raw Count)'!AN209/'Microbial Data (Raw Count)'!AN$492</f>
        <v>0</v>
      </c>
      <c r="AN209" s="13">
        <f>'Microbial Data (Raw Count)'!AO209/'Microbial Data (Raw Count)'!AO$492</f>
        <v>0</v>
      </c>
      <c r="AO209" s="13">
        <f>'Microbial Data (Raw Count)'!AP209/'Microbial Data (Raw Count)'!AP$492</f>
        <v>0</v>
      </c>
      <c r="AP209" s="13">
        <f>'Microbial Data (Raw Count)'!AQ209/'Microbial Data (Raw Count)'!AQ$492</f>
        <v>0</v>
      </c>
      <c r="AQ209" s="13">
        <f>'Microbial Data (Raw Count)'!AR209/'Microbial Data (Raw Count)'!AR$492</f>
        <v>0</v>
      </c>
      <c r="AR209" s="13">
        <f>'Microbial Data (Raw Count)'!AS209/'Microbial Data (Raw Count)'!AS$492</f>
        <v>0</v>
      </c>
      <c r="AS209" s="13">
        <f>'Microbial Data (Raw Count)'!AT209/'Microbial Data (Raw Count)'!AT$492</f>
        <v>0</v>
      </c>
      <c r="AT209" s="13">
        <f>'Microbial Data (Raw Count)'!AU209/'Microbial Data (Raw Count)'!AU$492</f>
        <v>0</v>
      </c>
      <c r="AU209" s="13">
        <f>'Microbial Data (Raw Count)'!AV209/'Microbial Data (Raw Count)'!AV$492</f>
        <v>0</v>
      </c>
      <c r="AV209" s="13">
        <f>'Microbial Data (Raw Count)'!AW209/'Microbial Data (Raw Count)'!AW$492</f>
        <v>0</v>
      </c>
      <c r="AW209" s="13">
        <f>'Microbial Data (Raw Count)'!AX209/'Microbial Data (Raw Count)'!AX$492</f>
        <v>0</v>
      </c>
      <c r="AX209" s="13">
        <f>'Microbial Data (Raw Count)'!AY209/'Microbial Data (Raw Count)'!AY$492</f>
        <v>0</v>
      </c>
      <c r="AY209" s="13">
        <f>'Microbial Data (Raw Count)'!AZ209/'Microbial Data (Raw Count)'!AZ$492</f>
        <v>0</v>
      </c>
      <c r="AZ209" s="13">
        <f>'Microbial Data (Raw Count)'!BA209/'Microbial Data (Raw Count)'!BA$492</f>
        <v>0</v>
      </c>
      <c r="BA209" s="13">
        <f>'Microbial Data (Raw Count)'!BB209/'Microbial Data (Raw Count)'!BB$492</f>
        <v>0</v>
      </c>
      <c r="BB209" s="13">
        <f>'Microbial Data (Raw Count)'!BC209/'Microbial Data (Raw Count)'!BC$492</f>
        <v>0</v>
      </c>
      <c r="BC209" s="13">
        <f>'Microbial Data (Raw Count)'!BD209/'Microbial Data (Raw Count)'!BD$492</f>
        <v>0</v>
      </c>
      <c r="BD209" s="13">
        <f>'Microbial Data (Raw Count)'!BE209/'Microbial Data (Raw Count)'!BE$492</f>
        <v>0</v>
      </c>
      <c r="BE209" s="13">
        <f>'Microbial Data (Raw Count)'!BF209/'Microbial Data (Raw Count)'!BF$492</f>
        <v>0</v>
      </c>
      <c r="BF209" s="13">
        <f>'Microbial Data (Raw Count)'!BG209/'Microbial Data (Raw Count)'!BG$492</f>
        <v>0</v>
      </c>
      <c r="BG209" s="13">
        <f>'Microbial Data (Raw Count)'!BH209/'Microbial Data (Raw Count)'!BH$492</f>
        <v>0</v>
      </c>
      <c r="BH209" s="13">
        <f>'Microbial Data (Raw Count)'!BI209/'Microbial Data (Raw Count)'!BI$492</f>
        <v>0</v>
      </c>
      <c r="BI209" s="13">
        <f>'Microbial Data (Raw Count)'!BJ209/'Microbial Data (Raw Count)'!BJ$492</f>
        <v>0</v>
      </c>
      <c r="BJ209" s="13">
        <f>'Microbial Data (Raw Count)'!BK209/'Microbial Data (Raw Count)'!BK$492</f>
        <v>0</v>
      </c>
      <c r="BK209" s="13">
        <f>'Microbial Data (Raw Count)'!BL209/'Microbial Data (Raw Count)'!BL$492</f>
        <v>0</v>
      </c>
      <c r="BL209" s="13">
        <f>'Microbial Data (Raw Count)'!BM209/'Microbial Data (Raw Count)'!BM$492</f>
        <v>0</v>
      </c>
      <c r="BM209" s="13">
        <f>'Microbial Data (Raw Count)'!BN209/'Microbial Data (Raw Count)'!BN$492</f>
        <v>0</v>
      </c>
      <c r="BN209" s="13">
        <f>'Microbial Data (Raw Count)'!BO209/'Microbial Data (Raw Count)'!BO$492</f>
        <v>0</v>
      </c>
      <c r="BO209" s="13">
        <f>'Microbial Data (Raw Count)'!BP209/'Microbial Data (Raw Count)'!BP$492</f>
        <v>0</v>
      </c>
      <c r="BP209" s="13">
        <f>'Microbial Data (Raw Count)'!BQ209/'Microbial Data (Raw Count)'!BQ$492</f>
        <v>0</v>
      </c>
      <c r="BQ209" s="13">
        <f>'Microbial Data (Raw Count)'!BR209/'Microbial Data (Raw Count)'!BR$492</f>
        <v>0</v>
      </c>
      <c r="BR209" s="13">
        <f>'Microbial Data (Raw Count)'!BS209/'Microbial Data (Raw Count)'!BS$492</f>
        <v>0</v>
      </c>
      <c r="BS209" s="13">
        <f>'Microbial Data (Raw Count)'!BT209/'Microbial Data (Raw Count)'!BT$492</f>
        <v>2.9580271515755385E-4</v>
      </c>
      <c r="BT209" s="13">
        <f>'Microbial Data (Raw Count)'!BU209/'Microbial Data (Raw Count)'!BU$492</f>
        <v>0</v>
      </c>
      <c r="BU209" s="13">
        <f>'Microbial Data (Raw Count)'!BV209/'Microbial Data (Raw Count)'!BV$492</f>
        <v>0</v>
      </c>
      <c r="BV209" s="13">
        <f>'Microbial Data (Raw Count)'!BW209/'Microbial Data (Raw Count)'!BW$492</f>
        <v>0</v>
      </c>
      <c r="BW209" s="13">
        <f>'Microbial Data (Raw Count)'!BX209/'Microbial Data (Raw Count)'!BX$492</f>
        <v>0</v>
      </c>
      <c r="BX209" s="13">
        <f>'Microbial Data (Raw Count)'!BY209/'Microbial Data (Raw Count)'!BY$492</f>
        <v>0</v>
      </c>
      <c r="BY209" s="13">
        <f>'Microbial Data (Raw Count)'!BZ209/'Microbial Data (Raw Count)'!BZ$492</f>
        <v>0</v>
      </c>
      <c r="BZ209" s="13">
        <f>'Microbial Data (Raw Count)'!CA209/'Microbial Data (Raw Count)'!CA$492</f>
        <v>0</v>
      </c>
      <c r="CA209" s="13">
        <f>'Microbial Data (Raw Count)'!CB209/'Microbial Data (Raw Count)'!CB$492</f>
        <v>0</v>
      </c>
      <c r="CB209" s="13">
        <f>'Microbial Data (Raw Count)'!CC209/'Microbial Data (Raw Count)'!CC$492</f>
        <v>0</v>
      </c>
      <c r="CC209" s="13">
        <f>'Microbial Data (Raw Count)'!CD209/'Microbial Data (Raw Count)'!CD$492</f>
        <v>0</v>
      </c>
      <c r="CD209" s="13">
        <f>'Microbial Data (Raw Count)'!CE209/'Microbial Data (Raw Count)'!CE$492</f>
        <v>0</v>
      </c>
      <c r="CE209" s="13">
        <f>'Microbial Data (Raw Count)'!CF209/'Microbial Data (Raw Count)'!CF$492</f>
        <v>0</v>
      </c>
      <c r="CF209" s="13">
        <f>'Microbial Data (Raw Count)'!CG209/'Microbial Data (Raw Count)'!CG$492</f>
        <v>0</v>
      </c>
      <c r="CG209" s="13">
        <f>'Microbial Data (Raw Count)'!CH209/'Microbial Data (Raw Count)'!CH$492</f>
        <v>2.6893242232475269E-4</v>
      </c>
      <c r="CH209" s="13">
        <f>'Microbial Data (Raw Count)'!CI209/'Microbial Data (Raw Count)'!CI$492</f>
        <v>0</v>
      </c>
      <c r="CI209" s="13">
        <f>'Microbial Data (Raw Count)'!CJ209/'Microbial Data (Raw Count)'!CJ$492</f>
        <v>0</v>
      </c>
      <c r="CJ209" s="13">
        <f>'Microbial Data (Raw Count)'!CK209/'Microbial Data (Raw Count)'!CK$492</f>
        <v>0</v>
      </c>
      <c r="CK209" s="13">
        <f>'Microbial Data (Raw Count)'!CL209/'Microbial Data (Raw Count)'!CL$492</f>
        <v>0</v>
      </c>
      <c r="CL209" s="13">
        <f>'Microbial Data (Raw Count)'!CM209/'Microbial Data (Raw Count)'!CM$492</f>
        <v>0</v>
      </c>
      <c r="CM209" s="13">
        <f>'Microbial Data (Raw Count)'!CN209/'Microbial Data (Raw Count)'!CN$492</f>
        <v>0</v>
      </c>
      <c r="CN209" s="13">
        <f>'Microbial Data (Raw Count)'!CO209/'Microbial Data (Raw Count)'!CO$492</f>
        <v>0</v>
      </c>
      <c r="CO209" s="13">
        <f>'Microbial Data (Raw Count)'!CP209/'Microbial Data (Raw Count)'!CP$492</f>
        <v>0</v>
      </c>
      <c r="CP209" s="13">
        <f>'Microbial Data (Raw Count)'!CQ209/'Microbial Data (Raw Count)'!CQ$492</f>
        <v>0</v>
      </c>
      <c r="CQ209" s="13">
        <f>'Microbial Data (Raw Count)'!CR209/'Microbial Data (Raw Count)'!CR$492</f>
        <v>0</v>
      </c>
      <c r="CR209" s="13">
        <f>'Microbial Data (Raw Count)'!CS209/'Microbial Data (Raw Count)'!CS$492</f>
        <v>0</v>
      </c>
      <c r="CS209" s="13">
        <f>'Microbial Data (Raw Count)'!CT209/'Microbial Data (Raw Count)'!CT$492</f>
        <v>0</v>
      </c>
      <c r="CT209" s="13">
        <f>'Microbial Data (Raw Count)'!CU209/'Microbial Data (Raw Count)'!CU$492</f>
        <v>0</v>
      </c>
      <c r="CU209" s="13">
        <f>'Microbial Data (Raw Count)'!CV209/'Microbial Data (Raw Count)'!CV$492</f>
        <v>0</v>
      </c>
      <c r="CV209" s="13">
        <f>'Microbial Data (Raw Count)'!CW209/'Microbial Data (Raw Count)'!CW$492</f>
        <v>0</v>
      </c>
      <c r="CW209" s="13">
        <f>'Microbial Data (Raw Count)'!CX209/'Microbial Data (Raw Count)'!CX$492</f>
        <v>0</v>
      </c>
      <c r="CX209" s="13">
        <f>'Microbial Data (Raw Count)'!CY209/'Microbial Data (Raw Count)'!CY$492</f>
        <v>0</v>
      </c>
      <c r="CY209" s="13">
        <f>'Microbial Data (Raw Count)'!CZ209/'Microbial Data (Raw Count)'!CZ$492</f>
        <v>0</v>
      </c>
      <c r="CZ209" s="13">
        <f>'Microbial Data (Raw Count)'!DA209/'Microbial Data (Raw Count)'!DA$492</f>
        <v>0</v>
      </c>
      <c r="DA209" s="13">
        <f>'Microbial Data (Raw Count)'!DB209/'Microbial Data (Raw Count)'!DB$492</f>
        <v>0</v>
      </c>
      <c r="DB209" s="13">
        <f>'Microbial Data (Raw Count)'!DC209/'Microbial Data (Raw Count)'!DC$492</f>
        <v>0</v>
      </c>
      <c r="DC209" s="13">
        <f>'Microbial Data (Raw Count)'!DD209/'Microbial Data (Raw Count)'!DD$492</f>
        <v>0</v>
      </c>
      <c r="DD209" s="13">
        <f>'Microbial Data (Raw Count)'!DE209/'Microbial Data (Raw Count)'!DE$492</f>
        <v>0</v>
      </c>
      <c r="DE209" s="13">
        <f>'Microbial Data (Raw Count)'!DF209/'Microbial Data (Raw Count)'!DF$492</f>
        <v>0</v>
      </c>
      <c r="DF209" s="13">
        <f>'Microbial Data (Raw Count)'!DG209/'Microbial Data (Raw Count)'!DG$492</f>
        <v>0</v>
      </c>
      <c r="DG209" s="13">
        <f>'Microbial Data (Raw Count)'!DH209/'Microbial Data (Raw Count)'!DH$492</f>
        <v>0</v>
      </c>
      <c r="DH209" s="13">
        <f>'Microbial Data (Raw Count)'!DI209/'Microbial Data (Raw Count)'!DI$492</f>
        <v>0</v>
      </c>
      <c r="DI209" s="13">
        <f>'Microbial Data (Raw Count)'!DJ209/'Microbial Data (Raw Count)'!DJ$492</f>
        <v>0</v>
      </c>
      <c r="DJ209" s="13">
        <f>'Microbial Data (Raw Count)'!DK209/'Microbial Data (Raw Count)'!DK$492</f>
        <v>0</v>
      </c>
      <c r="DK209" s="13">
        <f>'Microbial Data (Raw Count)'!DL209/'Microbial Data (Raw Count)'!DL$492</f>
        <v>0</v>
      </c>
      <c r="DL209" s="13">
        <f>'Microbial Data (Raw Count)'!DM209/'Microbial Data (Raw Count)'!DM$492</f>
        <v>0</v>
      </c>
      <c r="DM209" s="13">
        <f>'Microbial Data (Raw Count)'!DN209/'Microbial Data (Raw Count)'!DN$492</f>
        <v>0</v>
      </c>
      <c r="DN209" s="13">
        <f>'Microbial Data (Raw Count)'!DO209/'Microbial Data (Raw Count)'!DO$492</f>
        <v>0</v>
      </c>
      <c r="DO209" s="13">
        <f>'Microbial Data (Raw Count)'!DP209/'Microbial Data (Raw Count)'!DP$492</f>
        <v>0</v>
      </c>
      <c r="DP209" s="13">
        <f>'Microbial Data (Raw Count)'!DQ209/'Microbial Data (Raw Count)'!DQ$492</f>
        <v>0</v>
      </c>
      <c r="DQ209" s="13">
        <f>'Microbial Data (Raw Count)'!DR209/'Microbial Data (Raw Count)'!DR$492</f>
        <v>0</v>
      </c>
      <c r="DR209" s="13">
        <f>'Microbial Data (Raw Count)'!DS209/'Microbial Data (Raw Count)'!DS$492</f>
        <v>0</v>
      </c>
      <c r="DS209" s="13">
        <f>'Microbial Data (Raw Count)'!DT209/'Microbial Data (Raw Count)'!DT$492</f>
        <v>0</v>
      </c>
      <c r="DT209" s="13">
        <f>'Microbial Data (Raw Count)'!DU209/'Microbial Data (Raw Count)'!DU$492</f>
        <v>0</v>
      </c>
      <c r="DU209" s="13">
        <f>'Microbial Data (Raw Count)'!DV209/'Microbial Data (Raw Count)'!DV$492</f>
        <v>0</v>
      </c>
      <c r="DV209" s="13">
        <f>'Microbial Data (Raw Count)'!DW209/'Microbial Data (Raw Count)'!DW$492</f>
        <v>0</v>
      </c>
      <c r="DW209" s="13">
        <f>'Microbial Data (Raw Count)'!DX209/'Microbial Data (Raw Count)'!DX$492</f>
        <v>0</v>
      </c>
      <c r="DX209" s="13">
        <f>'Microbial Data (Raw Count)'!DY209/'Microbial Data (Raw Count)'!DY$492</f>
        <v>6.0983154508334361E-4</v>
      </c>
      <c r="DY209" s="13">
        <f>'Microbial Data (Raw Count)'!DZ209/'Microbial Data (Raw Count)'!DZ$492</f>
        <v>0</v>
      </c>
      <c r="DZ209" s="13">
        <f>'Microbial Data (Raw Count)'!EA209/'Microbial Data (Raw Count)'!EA$492</f>
        <v>0</v>
      </c>
      <c r="EA209" s="13">
        <f>'Microbial Data (Raw Count)'!EB209/'Microbial Data (Raw Count)'!EB$492</f>
        <v>0</v>
      </c>
      <c r="EB209" s="13">
        <f>'Microbial Data (Raw Count)'!EC209/'Microbial Data (Raw Count)'!EC$492</f>
        <v>0</v>
      </c>
      <c r="EC209" s="13">
        <f>'Microbial Data (Raw Count)'!ED209/'Microbial Data (Raw Count)'!ED$492</f>
        <v>0</v>
      </c>
      <c r="ED209" s="13">
        <f>'Microbial Data (Raw Count)'!EE209/'Microbial Data (Raw Count)'!EE$492</f>
        <v>0</v>
      </c>
      <c r="EE209" s="13">
        <f>'Microbial Data (Raw Count)'!EF209/'Microbial Data (Raw Count)'!EF$492</f>
        <v>0</v>
      </c>
      <c r="EF209" s="13">
        <f>'Microbial Data (Raw Count)'!EG209/'Microbial Data (Raw Count)'!EG$492</f>
        <v>0</v>
      </c>
      <c r="EG209" s="13">
        <f>'Microbial Data (Raw Count)'!EH209/'Microbial Data (Raw Count)'!EH$492</f>
        <v>0</v>
      </c>
      <c r="EH209" s="13">
        <f>'Microbial Data (Raw Count)'!EI209/'Microbial Data (Raw Count)'!EI$492</f>
        <v>0</v>
      </c>
      <c r="EI209" s="13">
        <f>'Microbial Data (Raw Count)'!EJ209/'Microbial Data (Raw Count)'!EJ$492</f>
        <v>0</v>
      </c>
      <c r="EJ209" s="13">
        <f>'Microbial Data (Raw Count)'!EK209/'Microbial Data (Raw Count)'!EK$492</f>
        <v>0</v>
      </c>
      <c r="EK209" s="13">
        <f>'Microbial Data (Raw Count)'!EL209/'Microbial Data (Raw Count)'!EL$492</f>
        <v>0</v>
      </c>
      <c r="EL209" s="13">
        <f>'Microbial Data (Raw Count)'!EM209/'Microbial Data (Raw Count)'!EM$492</f>
        <v>0</v>
      </c>
      <c r="EM209" s="13">
        <f>'Microbial Data (Raw Count)'!EN209/'Microbial Data (Raw Count)'!EN$492</f>
        <v>0</v>
      </c>
      <c r="EN209" s="13">
        <f>'Microbial Data (Raw Count)'!EO209/'Microbial Data (Raw Count)'!EO$492</f>
        <v>0</v>
      </c>
      <c r="EO209" s="13">
        <f>'Microbial Data (Raw Count)'!EP209/'Microbial Data (Raw Count)'!EP$492</f>
        <v>0</v>
      </c>
      <c r="EP209" s="13">
        <f>'Microbial Data (Raw Count)'!EQ209/'Microbial Data (Raw Count)'!EQ$492</f>
        <v>0</v>
      </c>
      <c r="EQ209" s="13">
        <f>'Microbial Data (Raw Count)'!ER209/'Microbial Data (Raw Count)'!ER$492</f>
        <v>0</v>
      </c>
      <c r="ER209" s="13">
        <f>'Microbial Data (Raw Count)'!ES209/'Microbial Data (Raw Count)'!ES$492</f>
        <v>0</v>
      </c>
      <c r="ES209" s="13">
        <f>'Microbial Data (Raw Count)'!ET209/'Microbial Data (Raw Count)'!ET$492</f>
        <v>0</v>
      </c>
      <c r="ET209" s="13">
        <f>'Microbial Data (Raw Count)'!EU209/'Microbial Data (Raw Count)'!EU$492</f>
        <v>0</v>
      </c>
      <c r="EU209" s="13">
        <f>'Microbial Data (Raw Count)'!EV209/'Microbial Data (Raw Count)'!EV$492</f>
        <v>0</v>
      </c>
      <c r="EV209" s="13">
        <f>'Microbial Data (Raw Count)'!EW209/'Microbial Data (Raw Count)'!EW$492</f>
        <v>0</v>
      </c>
      <c r="EW209" s="13">
        <f>'Microbial Data (Raw Count)'!EX209/'Microbial Data (Raw Count)'!EX$492</f>
        <v>0</v>
      </c>
      <c r="EX209" s="13">
        <f>'Microbial Data (Raw Count)'!EY209/'Microbial Data (Raw Count)'!EY$492</f>
        <v>0</v>
      </c>
      <c r="EY209" s="13">
        <f>'Microbial Data (Raw Count)'!EZ209/'Microbial Data (Raw Count)'!EZ$492</f>
        <v>0</v>
      </c>
      <c r="EZ209" s="13">
        <f>'Microbial Data (Raw Count)'!FA209/'Microbial Data (Raw Count)'!FA$492</f>
        <v>0</v>
      </c>
    </row>
    <row r="210" spans="1:156" x14ac:dyDescent="0.3">
      <c r="A210" s="8">
        <v>209</v>
      </c>
      <c r="B210" s="8" t="s">
        <v>154</v>
      </c>
      <c r="C210" s="8" t="s">
        <v>155</v>
      </c>
      <c r="D210" s="8" t="s">
        <v>156</v>
      </c>
      <c r="E210" s="8" t="s">
        <v>662</v>
      </c>
      <c r="F210" s="8" t="s">
        <v>481</v>
      </c>
      <c r="G210" s="8" t="s">
        <v>663</v>
      </c>
      <c r="H210" s="13">
        <f>'Microbial Data (Raw Count)'!I210/'Microbial Data (Raw Count)'!I$492</f>
        <v>0</v>
      </c>
      <c r="I210" s="13">
        <f>'Microbial Data (Raw Count)'!J210/'Microbial Data (Raw Count)'!J$492</f>
        <v>0</v>
      </c>
      <c r="J210" s="13">
        <f>'Microbial Data (Raw Count)'!K210/'Microbial Data (Raw Count)'!K$492</f>
        <v>0</v>
      </c>
      <c r="K210" s="13">
        <f>'Microbial Data (Raw Count)'!L210/'Microbial Data (Raw Count)'!L$492</f>
        <v>0</v>
      </c>
      <c r="L210" s="13">
        <f>'Microbial Data (Raw Count)'!M210/'Microbial Data (Raw Count)'!M$492</f>
        <v>0</v>
      </c>
      <c r="M210" s="13">
        <f>'Microbial Data (Raw Count)'!N210/'Microbial Data (Raw Count)'!N$492</f>
        <v>0</v>
      </c>
      <c r="N210" s="13">
        <f>'Microbial Data (Raw Count)'!O210/'Microbial Data (Raw Count)'!O$492</f>
        <v>0</v>
      </c>
      <c r="O210" s="13">
        <f>'Microbial Data (Raw Count)'!P210/'Microbial Data (Raw Count)'!P$492</f>
        <v>0</v>
      </c>
      <c r="P210" s="13">
        <f>'Microbial Data (Raw Count)'!Q210/'Microbial Data (Raw Count)'!Q$492</f>
        <v>0</v>
      </c>
      <c r="Q210" s="13">
        <f>'Microbial Data (Raw Count)'!R210/'Microbial Data (Raw Count)'!R$492</f>
        <v>0</v>
      </c>
      <c r="R210" s="13">
        <f>'Microbial Data (Raw Count)'!S210/'Microbial Data (Raw Count)'!S$492</f>
        <v>0</v>
      </c>
      <c r="S210" s="13">
        <f>'Microbial Data (Raw Count)'!T210/'Microbial Data (Raw Count)'!T$492</f>
        <v>0</v>
      </c>
      <c r="T210" s="13">
        <f>'Microbial Data (Raw Count)'!U210/'Microbial Data (Raw Count)'!U$492</f>
        <v>0</v>
      </c>
      <c r="U210" s="13">
        <f>'Microbial Data (Raw Count)'!V210/'Microbial Data (Raw Count)'!V$492</f>
        <v>0</v>
      </c>
      <c r="V210" s="13">
        <f>'Microbial Data (Raw Count)'!W210/'Microbial Data (Raw Count)'!W$492</f>
        <v>0</v>
      </c>
      <c r="W210" s="13">
        <f>'Microbial Data (Raw Count)'!X210/'Microbial Data (Raw Count)'!X$492</f>
        <v>0</v>
      </c>
      <c r="X210" s="13">
        <f>'Microbial Data (Raw Count)'!Y210/'Microbial Data (Raw Count)'!Y$492</f>
        <v>0</v>
      </c>
      <c r="Y210" s="13">
        <f>'Microbial Data (Raw Count)'!Z210/'Microbial Data (Raw Count)'!Z$492</f>
        <v>0</v>
      </c>
      <c r="Z210" s="13">
        <f>'Microbial Data (Raw Count)'!AA210/'Microbial Data (Raw Count)'!AA$492</f>
        <v>0</v>
      </c>
      <c r="AA210" s="13">
        <f>'Microbial Data (Raw Count)'!AB210/'Microbial Data (Raw Count)'!AB$492</f>
        <v>0</v>
      </c>
      <c r="AB210" s="13">
        <f>'Microbial Data (Raw Count)'!AC210/'Microbial Data (Raw Count)'!AC$492</f>
        <v>0</v>
      </c>
      <c r="AC210" s="13">
        <f>'Microbial Data (Raw Count)'!AD210/'Microbial Data (Raw Count)'!AD$492</f>
        <v>0</v>
      </c>
      <c r="AD210" s="13">
        <f>'Microbial Data (Raw Count)'!AE210/'Microbial Data (Raw Count)'!AE$492</f>
        <v>0</v>
      </c>
      <c r="AE210" s="13">
        <f>'Microbial Data (Raw Count)'!AF210/'Microbial Data (Raw Count)'!AF$492</f>
        <v>0</v>
      </c>
      <c r="AF210" s="13">
        <f>'Microbial Data (Raw Count)'!AG210/'Microbial Data (Raw Count)'!AG$492</f>
        <v>0</v>
      </c>
      <c r="AG210" s="13">
        <f>'Microbial Data (Raw Count)'!AH210/'Microbial Data (Raw Count)'!AH$492</f>
        <v>0</v>
      </c>
      <c r="AH210" s="13">
        <f>'Microbial Data (Raw Count)'!AI210/'Microbial Data (Raw Count)'!AI$492</f>
        <v>0</v>
      </c>
      <c r="AI210" s="13">
        <f>'Microbial Data (Raw Count)'!AJ210/'Microbial Data (Raw Count)'!AJ$492</f>
        <v>0</v>
      </c>
      <c r="AJ210" s="13">
        <f>'Microbial Data (Raw Count)'!AK210/'Microbial Data (Raw Count)'!AK$492</f>
        <v>0</v>
      </c>
      <c r="AK210" s="13">
        <f>'Microbial Data (Raw Count)'!AL210/'Microbial Data (Raw Count)'!AL$492</f>
        <v>0</v>
      </c>
      <c r="AL210" s="13">
        <f>'Microbial Data (Raw Count)'!AM210/'Microbial Data (Raw Count)'!AM$492</f>
        <v>0</v>
      </c>
      <c r="AM210" s="13">
        <f>'Microbial Data (Raw Count)'!AN210/'Microbial Data (Raw Count)'!AN$492</f>
        <v>0</v>
      </c>
      <c r="AN210" s="13">
        <f>'Microbial Data (Raw Count)'!AO210/'Microbial Data (Raw Count)'!AO$492</f>
        <v>0</v>
      </c>
      <c r="AO210" s="13">
        <f>'Microbial Data (Raw Count)'!AP210/'Microbial Data (Raw Count)'!AP$492</f>
        <v>0</v>
      </c>
      <c r="AP210" s="13">
        <f>'Microbial Data (Raw Count)'!AQ210/'Microbial Data (Raw Count)'!AQ$492</f>
        <v>0</v>
      </c>
      <c r="AQ210" s="13">
        <f>'Microbial Data (Raw Count)'!AR210/'Microbial Data (Raw Count)'!AR$492</f>
        <v>0</v>
      </c>
      <c r="AR210" s="13">
        <f>'Microbial Data (Raw Count)'!AS210/'Microbial Data (Raw Count)'!AS$492</f>
        <v>0</v>
      </c>
      <c r="AS210" s="13">
        <f>'Microbial Data (Raw Count)'!AT210/'Microbial Data (Raw Count)'!AT$492</f>
        <v>0</v>
      </c>
      <c r="AT210" s="13">
        <f>'Microbial Data (Raw Count)'!AU210/'Microbial Data (Raw Count)'!AU$492</f>
        <v>0</v>
      </c>
      <c r="AU210" s="13">
        <f>'Microbial Data (Raw Count)'!AV210/'Microbial Data (Raw Count)'!AV$492</f>
        <v>0</v>
      </c>
      <c r="AV210" s="13">
        <f>'Microbial Data (Raw Count)'!AW210/'Microbial Data (Raw Count)'!AW$492</f>
        <v>0</v>
      </c>
      <c r="AW210" s="13">
        <f>'Microbial Data (Raw Count)'!AX210/'Microbial Data (Raw Count)'!AX$492</f>
        <v>0</v>
      </c>
      <c r="AX210" s="13">
        <f>'Microbial Data (Raw Count)'!AY210/'Microbial Data (Raw Count)'!AY$492</f>
        <v>0</v>
      </c>
      <c r="AY210" s="13">
        <f>'Microbial Data (Raw Count)'!AZ210/'Microbial Data (Raw Count)'!AZ$492</f>
        <v>0</v>
      </c>
      <c r="AZ210" s="13">
        <f>'Microbial Data (Raw Count)'!BA210/'Microbial Data (Raw Count)'!BA$492</f>
        <v>0</v>
      </c>
      <c r="BA210" s="13">
        <f>'Microbial Data (Raw Count)'!BB210/'Microbial Data (Raw Count)'!BB$492</f>
        <v>0</v>
      </c>
      <c r="BB210" s="13">
        <f>'Microbial Data (Raw Count)'!BC210/'Microbial Data (Raw Count)'!BC$492</f>
        <v>0</v>
      </c>
      <c r="BC210" s="13">
        <f>'Microbial Data (Raw Count)'!BD210/'Microbial Data (Raw Count)'!BD$492</f>
        <v>0</v>
      </c>
      <c r="BD210" s="13">
        <f>'Microbial Data (Raw Count)'!BE210/'Microbial Data (Raw Count)'!BE$492</f>
        <v>0</v>
      </c>
      <c r="BE210" s="13">
        <f>'Microbial Data (Raw Count)'!BF210/'Microbial Data (Raw Count)'!BF$492</f>
        <v>0</v>
      </c>
      <c r="BF210" s="13">
        <f>'Microbial Data (Raw Count)'!BG210/'Microbial Data (Raw Count)'!BG$492</f>
        <v>0</v>
      </c>
      <c r="BG210" s="13">
        <f>'Microbial Data (Raw Count)'!BH210/'Microbial Data (Raw Count)'!BH$492</f>
        <v>0</v>
      </c>
      <c r="BH210" s="13">
        <f>'Microbial Data (Raw Count)'!BI210/'Microbial Data (Raw Count)'!BI$492</f>
        <v>0</v>
      </c>
      <c r="BI210" s="13">
        <f>'Microbial Data (Raw Count)'!BJ210/'Microbial Data (Raw Count)'!BJ$492</f>
        <v>0</v>
      </c>
      <c r="BJ210" s="13">
        <f>'Microbial Data (Raw Count)'!BK210/'Microbial Data (Raw Count)'!BK$492</f>
        <v>0</v>
      </c>
      <c r="BK210" s="13">
        <f>'Microbial Data (Raw Count)'!BL210/'Microbial Data (Raw Count)'!BL$492</f>
        <v>0</v>
      </c>
      <c r="BL210" s="13">
        <f>'Microbial Data (Raw Count)'!BM210/'Microbial Data (Raw Count)'!BM$492</f>
        <v>0</v>
      </c>
      <c r="BM210" s="13">
        <f>'Microbial Data (Raw Count)'!BN210/'Microbial Data (Raw Count)'!BN$492</f>
        <v>0</v>
      </c>
      <c r="BN210" s="13">
        <f>'Microbial Data (Raw Count)'!BO210/'Microbial Data (Raw Count)'!BO$492</f>
        <v>0</v>
      </c>
      <c r="BO210" s="13">
        <f>'Microbial Data (Raw Count)'!BP210/'Microbial Data (Raw Count)'!BP$492</f>
        <v>0</v>
      </c>
      <c r="BP210" s="13">
        <f>'Microbial Data (Raw Count)'!BQ210/'Microbial Data (Raw Count)'!BQ$492</f>
        <v>0</v>
      </c>
      <c r="BQ210" s="13">
        <f>'Microbial Data (Raw Count)'!BR210/'Microbial Data (Raw Count)'!BR$492</f>
        <v>0</v>
      </c>
      <c r="BR210" s="13">
        <f>'Microbial Data (Raw Count)'!BS210/'Microbial Data (Raw Count)'!BS$492</f>
        <v>0</v>
      </c>
      <c r="BS210" s="13">
        <f>'Microbial Data (Raw Count)'!BT210/'Microbial Data (Raw Count)'!BT$492</f>
        <v>0</v>
      </c>
      <c r="BT210" s="13">
        <f>'Microbial Data (Raw Count)'!BU210/'Microbial Data (Raw Count)'!BU$492</f>
        <v>0</v>
      </c>
      <c r="BU210" s="13">
        <f>'Microbial Data (Raw Count)'!BV210/'Microbial Data (Raw Count)'!BV$492</f>
        <v>0</v>
      </c>
      <c r="BV210" s="13">
        <f>'Microbial Data (Raw Count)'!BW210/'Microbial Data (Raw Count)'!BW$492</f>
        <v>0</v>
      </c>
      <c r="BW210" s="13">
        <f>'Microbial Data (Raw Count)'!BX210/'Microbial Data (Raw Count)'!BX$492</f>
        <v>0</v>
      </c>
      <c r="BX210" s="13">
        <f>'Microbial Data (Raw Count)'!BY210/'Microbial Data (Raw Count)'!BY$492</f>
        <v>0</v>
      </c>
      <c r="BY210" s="13">
        <f>'Microbial Data (Raw Count)'!BZ210/'Microbial Data (Raw Count)'!BZ$492</f>
        <v>0</v>
      </c>
      <c r="BZ210" s="13">
        <f>'Microbial Data (Raw Count)'!CA210/'Microbial Data (Raw Count)'!CA$492</f>
        <v>0</v>
      </c>
      <c r="CA210" s="13">
        <f>'Microbial Data (Raw Count)'!CB210/'Microbial Data (Raw Count)'!CB$492</f>
        <v>0</v>
      </c>
      <c r="CB210" s="13">
        <f>'Microbial Data (Raw Count)'!CC210/'Microbial Data (Raw Count)'!CC$492</f>
        <v>0</v>
      </c>
      <c r="CC210" s="13">
        <f>'Microbial Data (Raw Count)'!CD210/'Microbial Data (Raw Count)'!CD$492</f>
        <v>0</v>
      </c>
      <c r="CD210" s="13">
        <f>'Microbial Data (Raw Count)'!CE210/'Microbial Data (Raw Count)'!CE$492</f>
        <v>0</v>
      </c>
      <c r="CE210" s="13">
        <f>'Microbial Data (Raw Count)'!CF210/'Microbial Data (Raw Count)'!CF$492</f>
        <v>0</v>
      </c>
      <c r="CF210" s="13">
        <f>'Microbial Data (Raw Count)'!CG210/'Microbial Data (Raw Count)'!CG$492</f>
        <v>0</v>
      </c>
      <c r="CG210" s="13">
        <f>'Microbial Data (Raw Count)'!CH210/'Microbial Data (Raw Count)'!CH$492</f>
        <v>1.6808276395297043E-5</v>
      </c>
      <c r="CH210" s="13">
        <f>'Microbial Data (Raw Count)'!CI210/'Microbial Data (Raw Count)'!CI$492</f>
        <v>0</v>
      </c>
      <c r="CI210" s="13">
        <f>'Microbial Data (Raw Count)'!CJ210/'Microbial Data (Raw Count)'!CJ$492</f>
        <v>0</v>
      </c>
      <c r="CJ210" s="13">
        <f>'Microbial Data (Raw Count)'!CK210/'Microbial Data (Raw Count)'!CK$492</f>
        <v>0</v>
      </c>
      <c r="CK210" s="13">
        <f>'Microbial Data (Raw Count)'!CL210/'Microbial Data (Raw Count)'!CL$492</f>
        <v>0</v>
      </c>
      <c r="CL210" s="13">
        <f>'Microbial Data (Raw Count)'!CM210/'Microbial Data (Raw Count)'!CM$492</f>
        <v>0</v>
      </c>
      <c r="CM210" s="13">
        <f>'Microbial Data (Raw Count)'!CN210/'Microbial Data (Raw Count)'!CN$492</f>
        <v>0</v>
      </c>
      <c r="CN210" s="13">
        <f>'Microbial Data (Raw Count)'!CO210/'Microbial Data (Raw Count)'!CO$492</f>
        <v>0</v>
      </c>
      <c r="CO210" s="13">
        <f>'Microbial Data (Raw Count)'!CP210/'Microbial Data (Raw Count)'!CP$492</f>
        <v>0</v>
      </c>
      <c r="CP210" s="13">
        <f>'Microbial Data (Raw Count)'!CQ210/'Microbial Data (Raw Count)'!CQ$492</f>
        <v>0</v>
      </c>
      <c r="CQ210" s="13">
        <f>'Microbial Data (Raw Count)'!CR210/'Microbial Data (Raw Count)'!CR$492</f>
        <v>0</v>
      </c>
      <c r="CR210" s="13">
        <f>'Microbial Data (Raw Count)'!CS210/'Microbial Data (Raw Count)'!CS$492</f>
        <v>0</v>
      </c>
      <c r="CS210" s="13">
        <f>'Microbial Data (Raw Count)'!CT210/'Microbial Data (Raw Count)'!CT$492</f>
        <v>0</v>
      </c>
      <c r="CT210" s="13">
        <f>'Microbial Data (Raw Count)'!CU210/'Microbial Data (Raw Count)'!CU$492</f>
        <v>0</v>
      </c>
      <c r="CU210" s="13">
        <f>'Microbial Data (Raw Count)'!CV210/'Microbial Data (Raw Count)'!CV$492</f>
        <v>0</v>
      </c>
      <c r="CV210" s="13">
        <f>'Microbial Data (Raw Count)'!CW210/'Microbial Data (Raw Count)'!CW$492</f>
        <v>0</v>
      </c>
      <c r="CW210" s="13">
        <f>'Microbial Data (Raw Count)'!CX210/'Microbial Data (Raw Count)'!CX$492</f>
        <v>0</v>
      </c>
      <c r="CX210" s="13">
        <f>'Microbial Data (Raw Count)'!CY210/'Microbial Data (Raw Count)'!CY$492</f>
        <v>0</v>
      </c>
      <c r="CY210" s="13">
        <f>'Microbial Data (Raw Count)'!CZ210/'Microbial Data (Raw Count)'!CZ$492</f>
        <v>0</v>
      </c>
      <c r="CZ210" s="13">
        <f>'Microbial Data (Raw Count)'!DA210/'Microbial Data (Raw Count)'!DA$492</f>
        <v>0</v>
      </c>
      <c r="DA210" s="13">
        <f>'Microbial Data (Raw Count)'!DB210/'Microbial Data (Raw Count)'!DB$492</f>
        <v>0</v>
      </c>
      <c r="DB210" s="13">
        <f>'Microbial Data (Raw Count)'!DC210/'Microbial Data (Raw Count)'!DC$492</f>
        <v>0</v>
      </c>
      <c r="DC210" s="13">
        <f>'Microbial Data (Raw Count)'!DD210/'Microbial Data (Raw Count)'!DD$492</f>
        <v>0</v>
      </c>
      <c r="DD210" s="13">
        <f>'Microbial Data (Raw Count)'!DE210/'Microbial Data (Raw Count)'!DE$492</f>
        <v>0</v>
      </c>
      <c r="DE210" s="13">
        <f>'Microbial Data (Raw Count)'!DF210/'Microbial Data (Raw Count)'!DF$492</f>
        <v>0</v>
      </c>
      <c r="DF210" s="13">
        <f>'Microbial Data (Raw Count)'!DG210/'Microbial Data (Raw Count)'!DG$492</f>
        <v>0</v>
      </c>
      <c r="DG210" s="13">
        <f>'Microbial Data (Raw Count)'!DH210/'Microbial Data (Raw Count)'!DH$492</f>
        <v>0</v>
      </c>
      <c r="DH210" s="13">
        <f>'Microbial Data (Raw Count)'!DI210/'Microbial Data (Raw Count)'!DI$492</f>
        <v>0</v>
      </c>
      <c r="DI210" s="13">
        <f>'Microbial Data (Raw Count)'!DJ210/'Microbial Data (Raw Count)'!DJ$492</f>
        <v>0</v>
      </c>
      <c r="DJ210" s="13">
        <f>'Microbial Data (Raw Count)'!DK210/'Microbial Data (Raw Count)'!DK$492</f>
        <v>0</v>
      </c>
      <c r="DK210" s="13">
        <f>'Microbial Data (Raw Count)'!DL210/'Microbial Data (Raw Count)'!DL$492</f>
        <v>0</v>
      </c>
      <c r="DL210" s="13">
        <f>'Microbial Data (Raw Count)'!DM210/'Microbial Data (Raw Count)'!DM$492</f>
        <v>0</v>
      </c>
      <c r="DM210" s="13">
        <f>'Microbial Data (Raw Count)'!DN210/'Microbial Data (Raw Count)'!DN$492</f>
        <v>0</v>
      </c>
      <c r="DN210" s="13">
        <f>'Microbial Data (Raw Count)'!DO210/'Microbial Data (Raw Count)'!DO$492</f>
        <v>0</v>
      </c>
      <c r="DO210" s="13">
        <f>'Microbial Data (Raw Count)'!DP210/'Microbial Data (Raw Count)'!DP$492</f>
        <v>0</v>
      </c>
      <c r="DP210" s="13">
        <f>'Microbial Data (Raw Count)'!DQ210/'Microbial Data (Raw Count)'!DQ$492</f>
        <v>0</v>
      </c>
      <c r="DQ210" s="13">
        <f>'Microbial Data (Raw Count)'!DR210/'Microbial Data (Raw Count)'!DR$492</f>
        <v>0</v>
      </c>
      <c r="DR210" s="13">
        <f>'Microbial Data (Raw Count)'!DS210/'Microbial Data (Raw Count)'!DS$492</f>
        <v>0</v>
      </c>
      <c r="DS210" s="13">
        <f>'Microbial Data (Raw Count)'!DT210/'Microbial Data (Raw Count)'!DT$492</f>
        <v>0</v>
      </c>
      <c r="DT210" s="13">
        <f>'Microbial Data (Raw Count)'!DU210/'Microbial Data (Raw Count)'!DU$492</f>
        <v>0</v>
      </c>
      <c r="DU210" s="13">
        <f>'Microbial Data (Raw Count)'!DV210/'Microbial Data (Raw Count)'!DV$492</f>
        <v>0</v>
      </c>
      <c r="DV210" s="13">
        <f>'Microbial Data (Raw Count)'!DW210/'Microbial Data (Raw Count)'!DW$492</f>
        <v>0</v>
      </c>
      <c r="DW210" s="13">
        <f>'Microbial Data (Raw Count)'!DX210/'Microbial Data (Raw Count)'!DX$492</f>
        <v>0</v>
      </c>
      <c r="DX210" s="13">
        <f>'Microbial Data (Raw Count)'!DY210/'Microbial Data (Raw Count)'!DY$492</f>
        <v>0</v>
      </c>
      <c r="DY210" s="13">
        <f>'Microbial Data (Raw Count)'!DZ210/'Microbial Data (Raw Count)'!DZ$492</f>
        <v>0</v>
      </c>
      <c r="DZ210" s="13">
        <f>'Microbial Data (Raw Count)'!EA210/'Microbial Data (Raw Count)'!EA$492</f>
        <v>0</v>
      </c>
      <c r="EA210" s="13">
        <f>'Microbial Data (Raw Count)'!EB210/'Microbial Data (Raw Count)'!EB$492</f>
        <v>0</v>
      </c>
      <c r="EB210" s="13">
        <f>'Microbial Data (Raw Count)'!EC210/'Microbial Data (Raw Count)'!EC$492</f>
        <v>0</v>
      </c>
      <c r="EC210" s="13">
        <f>'Microbial Data (Raw Count)'!ED210/'Microbial Data (Raw Count)'!ED$492</f>
        <v>0</v>
      </c>
      <c r="ED210" s="13">
        <f>'Microbial Data (Raw Count)'!EE210/'Microbial Data (Raw Count)'!EE$492</f>
        <v>0</v>
      </c>
      <c r="EE210" s="13">
        <f>'Microbial Data (Raw Count)'!EF210/'Microbial Data (Raw Count)'!EF$492</f>
        <v>0</v>
      </c>
      <c r="EF210" s="13">
        <f>'Microbial Data (Raw Count)'!EG210/'Microbial Data (Raw Count)'!EG$492</f>
        <v>0</v>
      </c>
      <c r="EG210" s="13">
        <f>'Microbial Data (Raw Count)'!EH210/'Microbial Data (Raw Count)'!EH$492</f>
        <v>0</v>
      </c>
      <c r="EH210" s="13">
        <f>'Microbial Data (Raw Count)'!EI210/'Microbial Data (Raw Count)'!EI$492</f>
        <v>0</v>
      </c>
      <c r="EI210" s="13">
        <f>'Microbial Data (Raw Count)'!EJ210/'Microbial Data (Raw Count)'!EJ$492</f>
        <v>0</v>
      </c>
      <c r="EJ210" s="13">
        <f>'Microbial Data (Raw Count)'!EK210/'Microbial Data (Raw Count)'!EK$492</f>
        <v>0</v>
      </c>
      <c r="EK210" s="13">
        <f>'Microbial Data (Raw Count)'!EL210/'Microbial Data (Raw Count)'!EL$492</f>
        <v>0</v>
      </c>
      <c r="EL210" s="13">
        <f>'Microbial Data (Raw Count)'!EM210/'Microbial Data (Raw Count)'!EM$492</f>
        <v>0</v>
      </c>
      <c r="EM210" s="13">
        <f>'Microbial Data (Raw Count)'!EN210/'Microbial Data (Raw Count)'!EN$492</f>
        <v>0</v>
      </c>
      <c r="EN210" s="13">
        <f>'Microbial Data (Raw Count)'!EO210/'Microbial Data (Raw Count)'!EO$492</f>
        <v>0</v>
      </c>
      <c r="EO210" s="13">
        <f>'Microbial Data (Raw Count)'!EP210/'Microbial Data (Raw Count)'!EP$492</f>
        <v>0</v>
      </c>
      <c r="EP210" s="13">
        <f>'Microbial Data (Raw Count)'!EQ210/'Microbial Data (Raw Count)'!EQ$492</f>
        <v>0</v>
      </c>
      <c r="EQ210" s="13">
        <f>'Microbial Data (Raw Count)'!ER210/'Microbial Data (Raw Count)'!ER$492</f>
        <v>0</v>
      </c>
      <c r="ER210" s="13">
        <f>'Microbial Data (Raw Count)'!ES210/'Microbial Data (Raw Count)'!ES$492</f>
        <v>0</v>
      </c>
      <c r="ES210" s="13">
        <f>'Microbial Data (Raw Count)'!ET210/'Microbial Data (Raw Count)'!ET$492</f>
        <v>0</v>
      </c>
      <c r="ET210" s="13">
        <f>'Microbial Data (Raw Count)'!EU210/'Microbial Data (Raw Count)'!EU$492</f>
        <v>0</v>
      </c>
      <c r="EU210" s="13">
        <f>'Microbial Data (Raw Count)'!EV210/'Microbial Data (Raw Count)'!EV$492</f>
        <v>0</v>
      </c>
      <c r="EV210" s="13">
        <f>'Microbial Data (Raw Count)'!EW210/'Microbial Data (Raw Count)'!EW$492</f>
        <v>0</v>
      </c>
      <c r="EW210" s="13">
        <f>'Microbial Data (Raw Count)'!EX210/'Microbial Data (Raw Count)'!EX$492</f>
        <v>0</v>
      </c>
      <c r="EX210" s="13">
        <f>'Microbial Data (Raw Count)'!EY210/'Microbial Data (Raw Count)'!EY$492</f>
        <v>0</v>
      </c>
      <c r="EY210" s="13">
        <f>'Microbial Data (Raw Count)'!EZ210/'Microbial Data (Raw Count)'!EZ$492</f>
        <v>0</v>
      </c>
      <c r="EZ210" s="13">
        <f>'Microbial Data (Raw Count)'!FA210/'Microbial Data (Raw Count)'!FA$492</f>
        <v>0</v>
      </c>
    </row>
    <row r="211" spans="1:156" x14ac:dyDescent="0.3">
      <c r="A211" s="8">
        <v>210</v>
      </c>
      <c r="B211" s="8" t="s">
        <v>154</v>
      </c>
      <c r="C211" s="8" t="s">
        <v>155</v>
      </c>
      <c r="D211" s="8" t="s">
        <v>156</v>
      </c>
      <c r="E211" s="8" t="s">
        <v>459</v>
      </c>
      <c r="F211" s="8" t="s">
        <v>664</v>
      </c>
      <c r="G211" s="8" t="s">
        <v>665</v>
      </c>
      <c r="H211" s="13">
        <f>'Microbial Data (Raw Count)'!I211/'Microbial Data (Raw Count)'!I$492</f>
        <v>0</v>
      </c>
      <c r="I211" s="13">
        <f>'Microbial Data (Raw Count)'!J211/'Microbial Data (Raw Count)'!J$492</f>
        <v>0</v>
      </c>
      <c r="J211" s="13">
        <f>'Microbial Data (Raw Count)'!K211/'Microbial Data (Raw Count)'!K$492</f>
        <v>0</v>
      </c>
      <c r="K211" s="13">
        <f>'Microbial Data (Raw Count)'!L211/'Microbial Data (Raw Count)'!L$492</f>
        <v>0</v>
      </c>
      <c r="L211" s="13">
        <f>'Microbial Data (Raw Count)'!M211/'Microbial Data (Raw Count)'!M$492</f>
        <v>0</v>
      </c>
      <c r="M211" s="13">
        <f>'Microbial Data (Raw Count)'!N211/'Microbial Data (Raw Count)'!N$492</f>
        <v>0</v>
      </c>
      <c r="N211" s="13">
        <f>'Microbial Data (Raw Count)'!O211/'Microbial Data (Raw Count)'!O$492</f>
        <v>0</v>
      </c>
      <c r="O211" s="13">
        <f>'Microbial Data (Raw Count)'!P211/'Microbial Data (Raw Count)'!P$492</f>
        <v>0</v>
      </c>
      <c r="P211" s="13">
        <f>'Microbial Data (Raw Count)'!Q211/'Microbial Data (Raw Count)'!Q$492</f>
        <v>0</v>
      </c>
      <c r="Q211" s="13">
        <f>'Microbial Data (Raw Count)'!R211/'Microbial Data (Raw Count)'!R$492</f>
        <v>0</v>
      </c>
      <c r="R211" s="13">
        <f>'Microbial Data (Raw Count)'!S211/'Microbial Data (Raw Count)'!S$492</f>
        <v>0</v>
      </c>
      <c r="S211" s="13">
        <f>'Microbial Data (Raw Count)'!T211/'Microbial Data (Raw Count)'!T$492</f>
        <v>0</v>
      </c>
      <c r="T211" s="13">
        <f>'Microbial Data (Raw Count)'!U211/'Microbial Data (Raw Count)'!U$492</f>
        <v>0</v>
      </c>
      <c r="U211" s="13">
        <f>'Microbial Data (Raw Count)'!V211/'Microbial Data (Raw Count)'!V$492</f>
        <v>0</v>
      </c>
      <c r="V211" s="13">
        <f>'Microbial Data (Raw Count)'!W211/'Microbial Data (Raw Count)'!W$492</f>
        <v>0</v>
      </c>
      <c r="W211" s="13">
        <f>'Microbial Data (Raw Count)'!X211/'Microbial Data (Raw Count)'!X$492</f>
        <v>0</v>
      </c>
      <c r="X211" s="13">
        <f>'Microbial Data (Raw Count)'!Y211/'Microbial Data (Raw Count)'!Y$492</f>
        <v>0</v>
      </c>
      <c r="Y211" s="13">
        <f>'Microbial Data (Raw Count)'!Z211/'Microbial Data (Raw Count)'!Z$492</f>
        <v>0</v>
      </c>
      <c r="Z211" s="13">
        <f>'Microbial Data (Raw Count)'!AA211/'Microbial Data (Raw Count)'!AA$492</f>
        <v>0</v>
      </c>
      <c r="AA211" s="13">
        <f>'Microbial Data (Raw Count)'!AB211/'Microbial Data (Raw Count)'!AB$492</f>
        <v>0</v>
      </c>
      <c r="AB211" s="13">
        <f>'Microbial Data (Raw Count)'!AC211/'Microbial Data (Raw Count)'!AC$492</f>
        <v>0</v>
      </c>
      <c r="AC211" s="13">
        <f>'Microbial Data (Raw Count)'!AD211/'Microbial Data (Raw Count)'!AD$492</f>
        <v>0</v>
      </c>
      <c r="AD211" s="13">
        <f>'Microbial Data (Raw Count)'!AE211/'Microbial Data (Raw Count)'!AE$492</f>
        <v>0</v>
      </c>
      <c r="AE211" s="13">
        <f>'Microbial Data (Raw Count)'!AF211/'Microbial Data (Raw Count)'!AF$492</f>
        <v>0</v>
      </c>
      <c r="AF211" s="13">
        <f>'Microbial Data (Raw Count)'!AG211/'Microbial Data (Raw Count)'!AG$492</f>
        <v>0</v>
      </c>
      <c r="AG211" s="13">
        <f>'Microbial Data (Raw Count)'!AH211/'Microbial Data (Raw Count)'!AH$492</f>
        <v>0</v>
      </c>
      <c r="AH211" s="13">
        <f>'Microbial Data (Raw Count)'!AI211/'Microbial Data (Raw Count)'!AI$492</f>
        <v>0</v>
      </c>
      <c r="AI211" s="13">
        <f>'Microbial Data (Raw Count)'!AJ211/'Microbial Data (Raw Count)'!AJ$492</f>
        <v>0</v>
      </c>
      <c r="AJ211" s="13">
        <f>'Microbial Data (Raw Count)'!AK211/'Microbial Data (Raw Count)'!AK$492</f>
        <v>0</v>
      </c>
      <c r="AK211" s="13">
        <f>'Microbial Data (Raw Count)'!AL211/'Microbial Data (Raw Count)'!AL$492</f>
        <v>0</v>
      </c>
      <c r="AL211" s="13">
        <f>'Microbial Data (Raw Count)'!AM211/'Microbial Data (Raw Count)'!AM$492</f>
        <v>0</v>
      </c>
      <c r="AM211" s="13">
        <f>'Microbial Data (Raw Count)'!AN211/'Microbial Data (Raw Count)'!AN$492</f>
        <v>0</v>
      </c>
      <c r="AN211" s="13">
        <f>'Microbial Data (Raw Count)'!AO211/'Microbial Data (Raw Count)'!AO$492</f>
        <v>0</v>
      </c>
      <c r="AO211" s="13">
        <f>'Microbial Data (Raw Count)'!AP211/'Microbial Data (Raw Count)'!AP$492</f>
        <v>0</v>
      </c>
      <c r="AP211" s="13">
        <f>'Microbial Data (Raw Count)'!AQ211/'Microbial Data (Raw Count)'!AQ$492</f>
        <v>0</v>
      </c>
      <c r="AQ211" s="13">
        <f>'Microbial Data (Raw Count)'!AR211/'Microbial Data (Raw Count)'!AR$492</f>
        <v>0</v>
      </c>
      <c r="AR211" s="13">
        <f>'Microbial Data (Raw Count)'!AS211/'Microbial Data (Raw Count)'!AS$492</f>
        <v>0</v>
      </c>
      <c r="AS211" s="13">
        <f>'Microbial Data (Raw Count)'!AT211/'Microbial Data (Raw Count)'!AT$492</f>
        <v>0</v>
      </c>
      <c r="AT211" s="13">
        <f>'Microbial Data (Raw Count)'!AU211/'Microbial Data (Raw Count)'!AU$492</f>
        <v>0</v>
      </c>
      <c r="AU211" s="13">
        <f>'Microbial Data (Raw Count)'!AV211/'Microbial Data (Raw Count)'!AV$492</f>
        <v>0</v>
      </c>
      <c r="AV211" s="13">
        <f>'Microbial Data (Raw Count)'!AW211/'Microbial Data (Raw Count)'!AW$492</f>
        <v>0</v>
      </c>
      <c r="AW211" s="13">
        <f>'Microbial Data (Raw Count)'!AX211/'Microbial Data (Raw Count)'!AX$492</f>
        <v>0</v>
      </c>
      <c r="AX211" s="13">
        <f>'Microbial Data (Raw Count)'!AY211/'Microbial Data (Raw Count)'!AY$492</f>
        <v>0</v>
      </c>
      <c r="AY211" s="13">
        <f>'Microbial Data (Raw Count)'!AZ211/'Microbial Data (Raw Count)'!AZ$492</f>
        <v>0</v>
      </c>
      <c r="AZ211" s="13">
        <f>'Microbial Data (Raw Count)'!BA211/'Microbial Data (Raw Count)'!BA$492</f>
        <v>0</v>
      </c>
      <c r="BA211" s="13">
        <f>'Microbial Data (Raw Count)'!BB211/'Microbial Data (Raw Count)'!BB$492</f>
        <v>0</v>
      </c>
      <c r="BB211" s="13">
        <f>'Microbial Data (Raw Count)'!BC211/'Microbial Data (Raw Count)'!BC$492</f>
        <v>0</v>
      </c>
      <c r="BC211" s="13">
        <f>'Microbial Data (Raw Count)'!BD211/'Microbial Data (Raw Count)'!BD$492</f>
        <v>0</v>
      </c>
      <c r="BD211" s="13">
        <f>'Microbial Data (Raw Count)'!BE211/'Microbial Data (Raw Count)'!BE$492</f>
        <v>0</v>
      </c>
      <c r="BE211" s="13">
        <f>'Microbial Data (Raw Count)'!BF211/'Microbial Data (Raw Count)'!BF$492</f>
        <v>0</v>
      </c>
      <c r="BF211" s="13">
        <f>'Microbial Data (Raw Count)'!BG211/'Microbial Data (Raw Count)'!BG$492</f>
        <v>0</v>
      </c>
      <c r="BG211" s="13">
        <f>'Microbial Data (Raw Count)'!BH211/'Microbial Data (Raw Count)'!BH$492</f>
        <v>0</v>
      </c>
      <c r="BH211" s="13">
        <f>'Microbial Data (Raw Count)'!BI211/'Microbial Data (Raw Count)'!BI$492</f>
        <v>0</v>
      </c>
      <c r="BI211" s="13">
        <f>'Microbial Data (Raw Count)'!BJ211/'Microbial Data (Raw Count)'!BJ$492</f>
        <v>0</v>
      </c>
      <c r="BJ211" s="13">
        <f>'Microbial Data (Raw Count)'!BK211/'Microbial Data (Raw Count)'!BK$492</f>
        <v>0</v>
      </c>
      <c r="BK211" s="13">
        <f>'Microbial Data (Raw Count)'!BL211/'Microbial Data (Raw Count)'!BL$492</f>
        <v>0</v>
      </c>
      <c r="BL211" s="13">
        <f>'Microbial Data (Raw Count)'!BM211/'Microbial Data (Raw Count)'!BM$492</f>
        <v>0</v>
      </c>
      <c r="BM211" s="13">
        <f>'Microbial Data (Raw Count)'!BN211/'Microbial Data (Raw Count)'!BN$492</f>
        <v>0</v>
      </c>
      <c r="BN211" s="13">
        <f>'Microbial Data (Raw Count)'!BO211/'Microbial Data (Raw Count)'!BO$492</f>
        <v>0</v>
      </c>
      <c r="BO211" s="13">
        <f>'Microbial Data (Raw Count)'!BP211/'Microbial Data (Raw Count)'!BP$492</f>
        <v>0</v>
      </c>
      <c r="BP211" s="13">
        <f>'Microbial Data (Raw Count)'!BQ211/'Microbial Data (Raw Count)'!BQ$492</f>
        <v>0</v>
      </c>
      <c r="BQ211" s="13">
        <f>'Microbial Data (Raw Count)'!BR211/'Microbial Data (Raw Count)'!BR$492</f>
        <v>0</v>
      </c>
      <c r="BR211" s="13">
        <f>'Microbial Data (Raw Count)'!BS211/'Microbial Data (Raw Count)'!BS$492</f>
        <v>0</v>
      </c>
      <c r="BS211" s="13">
        <f>'Microbial Data (Raw Count)'!BT211/'Microbial Data (Raw Count)'!BT$492</f>
        <v>0</v>
      </c>
      <c r="BT211" s="13">
        <f>'Microbial Data (Raw Count)'!BU211/'Microbial Data (Raw Count)'!BU$492</f>
        <v>0</v>
      </c>
      <c r="BU211" s="13">
        <f>'Microbial Data (Raw Count)'!BV211/'Microbial Data (Raw Count)'!BV$492</f>
        <v>0</v>
      </c>
      <c r="BV211" s="13">
        <f>'Microbial Data (Raw Count)'!BW211/'Microbial Data (Raw Count)'!BW$492</f>
        <v>0</v>
      </c>
      <c r="BW211" s="13">
        <f>'Microbial Data (Raw Count)'!BX211/'Microbial Data (Raw Count)'!BX$492</f>
        <v>0</v>
      </c>
      <c r="BX211" s="13">
        <f>'Microbial Data (Raw Count)'!BY211/'Microbial Data (Raw Count)'!BY$492</f>
        <v>0</v>
      </c>
      <c r="BY211" s="13">
        <f>'Microbial Data (Raw Count)'!BZ211/'Microbial Data (Raw Count)'!BZ$492</f>
        <v>0</v>
      </c>
      <c r="BZ211" s="13">
        <f>'Microbial Data (Raw Count)'!CA211/'Microbial Data (Raw Count)'!CA$492</f>
        <v>0</v>
      </c>
      <c r="CA211" s="13">
        <f>'Microbial Data (Raw Count)'!CB211/'Microbial Data (Raw Count)'!CB$492</f>
        <v>0</v>
      </c>
      <c r="CB211" s="13">
        <f>'Microbial Data (Raw Count)'!CC211/'Microbial Data (Raw Count)'!CC$492</f>
        <v>0</v>
      </c>
      <c r="CC211" s="13">
        <f>'Microbial Data (Raw Count)'!CD211/'Microbial Data (Raw Count)'!CD$492</f>
        <v>0</v>
      </c>
      <c r="CD211" s="13">
        <f>'Microbial Data (Raw Count)'!CE211/'Microbial Data (Raw Count)'!CE$492</f>
        <v>0</v>
      </c>
      <c r="CE211" s="13">
        <f>'Microbial Data (Raw Count)'!CF211/'Microbial Data (Raw Count)'!CF$492</f>
        <v>0</v>
      </c>
      <c r="CF211" s="13">
        <f>'Microbial Data (Raw Count)'!CG211/'Microbial Data (Raw Count)'!CG$492</f>
        <v>0</v>
      </c>
      <c r="CG211" s="13">
        <f>'Microbial Data (Raw Count)'!CH211/'Microbial Data (Raw Count)'!CH$492</f>
        <v>0</v>
      </c>
      <c r="CH211" s="13">
        <f>'Microbial Data (Raw Count)'!CI211/'Microbial Data (Raw Count)'!CI$492</f>
        <v>0</v>
      </c>
      <c r="CI211" s="13">
        <f>'Microbial Data (Raw Count)'!CJ211/'Microbial Data (Raw Count)'!CJ$492</f>
        <v>0</v>
      </c>
      <c r="CJ211" s="13">
        <f>'Microbial Data (Raw Count)'!CK211/'Microbial Data (Raw Count)'!CK$492</f>
        <v>0</v>
      </c>
      <c r="CK211" s="13">
        <f>'Microbial Data (Raw Count)'!CL211/'Microbial Data (Raw Count)'!CL$492</f>
        <v>0</v>
      </c>
      <c r="CL211" s="13">
        <f>'Microbial Data (Raw Count)'!CM211/'Microbial Data (Raw Count)'!CM$492</f>
        <v>0</v>
      </c>
      <c r="CM211" s="13">
        <f>'Microbial Data (Raw Count)'!CN211/'Microbial Data (Raw Count)'!CN$492</f>
        <v>0</v>
      </c>
      <c r="CN211" s="13">
        <f>'Microbial Data (Raw Count)'!CO211/'Microbial Data (Raw Count)'!CO$492</f>
        <v>0</v>
      </c>
      <c r="CO211" s="13">
        <f>'Microbial Data (Raw Count)'!CP211/'Microbial Data (Raw Count)'!CP$492</f>
        <v>0</v>
      </c>
      <c r="CP211" s="13">
        <f>'Microbial Data (Raw Count)'!CQ211/'Microbial Data (Raw Count)'!CQ$492</f>
        <v>0</v>
      </c>
      <c r="CQ211" s="13">
        <f>'Microbial Data (Raw Count)'!CR211/'Microbial Data (Raw Count)'!CR$492</f>
        <v>0</v>
      </c>
      <c r="CR211" s="13">
        <f>'Microbial Data (Raw Count)'!CS211/'Microbial Data (Raw Count)'!CS$492</f>
        <v>0</v>
      </c>
      <c r="CS211" s="13">
        <f>'Microbial Data (Raw Count)'!CT211/'Microbial Data (Raw Count)'!CT$492</f>
        <v>0</v>
      </c>
      <c r="CT211" s="13">
        <f>'Microbial Data (Raw Count)'!CU211/'Microbial Data (Raw Count)'!CU$492</f>
        <v>0</v>
      </c>
      <c r="CU211" s="13">
        <f>'Microbial Data (Raw Count)'!CV211/'Microbial Data (Raw Count)'!CV$492</f>
        <v>0</v>
      </c>
      <c r="CV211" s="13">
        <f>'Microbial Data (Raw Count)'!CW211/'Microbial Data (Raw Count)'!CW$492</f>
        <v>0</v>
      </c>
      <c r="CW211" s="13">
        <f>'Microbial Data (Raw Count)'!CX211/'Microbial Data (Raw Count)'!CX$492</f>
        <v>0</v>
      </c>
      <c r="CX211" s="13">
        <f>'Microbial Data (Raw Count)'!CY211/'Microbial Data (Raw Count)'!CY$492</f>
        <v>0</v>
      </c>
      <c r="CY211" s="13">
        <f>'Microbial Data (Raw Count)'!CZ211/'Microbial Data (Raw Count)'!CZ$492</f>
        <v>0</v>
      </c>
      <c r="CZ211" s="13">
        <f>'Microbial Data (Raw Count)'!DA211/'Microbial Data (Raw Count)'!DA$492</f>
        <v>0</v>
      </c>
      <c r="DA211" s="13">
        <f>'Microbial Data (Raw Count)'!DB211/'Microbial Data (Raw Count)'!DB$492</f>
        <v>0</v>
      </c>
      <c r="DB211" s="13">
        <f>'Microbial Data (Raw Count)'!DC211/'Microbial Data (Raw Count)'!DC$492</f>
        <v>0</v>
      </c>
      <c r="DC211" s="13">
        <f>'Microbial Data (Raw Count)'!DD211/'Microbial Data (Raw Count)'!DD$492</f>
        <v>0</v>
      </c>
      <c r="DD211" s="13">
        <f>'Microbial Data (Raw Count)'!DE211/'Microbial Data (Raw Count)'!DE$492</f>
        <v>0</v>
      </c>
      <c r="DE211" s="13">
        <f>'Microbial Data (Raw Count)'!DF211/'Microbial Data (Raw Count)'!DF$492</f>
        <v>0</v>
      </c>
      <c r="DF211" s="13">
        <f>'Microbial Data (Raw Count)'!DG211/'Microbial Data (Raw Count)'!DG$492</f>
        <v>0</v>
      </c>
      <c r="DG211" s="13">
        <f>'Microbial Data (Raw Count)'!DH211/'Microbial Data (Raw Count)'!DH$492</f>
        <v>0</v>
      </c>
      <c r="DH211" s="13">
        <f>'Microbial Data (Raw Count)'!DI211/'Microbial Data (Raw Count)'!DI$492</f>
        <v>0</v>
      </c>
      <c r="DI211" s="13">
        <f>'Microbial Data (Raw Count)'!DJ211/'Microbial Data (Raw Count)'!DJ$492</f>
        <v>0</v>
      </c>
      <c r="DJ211" s="13">
        <f>'Microbial Data (Raw Count)'!DK211/'Microbial Data (Raw Count)'!DK$492</f>
        <v>0</v>
      </c>
      <c r="DK211" s="13">
        <f>'Microbial Data (Raw Count)'!DL211/'Microbial Data (Raw Count)'!DL$492</f>
        <v>0</v>
      </c>
      <c r="DL211" s="13">
        <f>'Microbial Data (Raw Count)'!DM211/'Microbial Data (Raw Count)'!DM$492</f>
        <v>0</v>
      </c>
      <c r="DM211" s="13">
        <f>'Microbial Data (Raw Count)'!DN211/'Microbial Data (Raw Count)'!DN$492</f>
        <v>0</v>
      </c>
      <c r="DN211" s="13">
        <f>'Microbial Data (Raw Count)'!DO211/'Microbial Data (Raw Count)'!DO$492</f>
        <v>0</v>
      </c>
      <c r="DO211" s="13">
        <f>'Microbial Data (Raw Count)'!DP211/'Microbial Data (Raw Count)'!DP$492</f>
        <v>0</v>
      </c>
      <c r="DP211" s="13">
        <f>'Microbial Data (Raw Count)'!DQ211/'Microbial Data (Raw Count)'!DQ$492</f>
        <v>0</v>
      </c>
      <c r="DQ211" s="13">
        <f>'Microbial Data (Raw Count)'!DR211/'Microbial Data (Raw Count)'!DR$492</f>
        <v>0</v>
      </c>
      <c r="DR211" s="13">
        <f>'Microbial Data (Raw Count)'!DS211/'Microbial Data (Raw Count)'!DS$492</f>
        <v>0</v>
      </c>
      <c r="DS211" s="13">
        <f>'Microbial Data (Raw Count)'!DT211/'Microbial Data (Raw Count)'!DT$492</f>
        <v>0</v>
      </c>
      <c r="DT211" s="13">
        <f>'Microbial Data (Raw Count)'!DU211/'Microbial Data (Raw Count)'!DU$492</f>
        <v>0</v>
      </c>
      <c r="DU211" s="13">
        <f>'Microbial Data (Raw Count)'!DV211/'Microbial Data (Raw Count)'!DV$492</f>
        <v>0</v>
      </c>
      <c r="DV211" s="13">
        <f>'Microbial Data (Raw Count)'!DW211/'Microbial Data (Raw Count)'!DW$492</f>
        <v>0</v>
      </c>
      <c r="DW211" s="13">
        <f>'Microbial Data (Raw Count)'!DX211/'Microbial Data (Raw Count)'!DX$492</f>
        <v>0</v>
      </c>
      <c r="DX211" s="13">
        <f>'Microbial Data (Raw Count)'!DY211/'Microbial Data (Raw Count)'!DY$492</f>
        <v>4.4190691672706064E-5</v>
      </c>
      <c r="DY211" s="13">
        <f>'Microbial Data (Raw Count)'!DZ211/'Microbial Data (Raw Count)'!DZ$492</f>
        <v>0</v>
      </c>
      <c r="DZ211" s="13">
        <f>'Microbial Data (Raw Count)'!EA211/'Microbial Data (Raw Count)'!EA$492</f>
        <v>0</v>
      </c>
      <c r="EA211" s="13">
        <f>'Microbial Data (Raw Count)'!EB211/'Microbial Data (Raw Count)'!EB$492</f>
        <v>0</v>
      </c>
      <c r="EB211" s="13">
        <f>'Microbial Data (Raw Count)'!EC211/'Microbial Data (Raw Count)'!EC$492</f>
        <v>0</v>
      </c>
      <c r="EC211" s="13">
        <f>'Microbial Data (Raw Count)'!ED211/'Microbial Data (Raw Count)'!ED$492</f>
        <v>0</v>
      </c>
      <c r="ED211" s="13">
        <f>'Microbial Data (Raw Count)'!EE211/'Microbial Data (Raw Count)'!EE$492</f>
        <v>0</v>
      </c>
      <c r="EE211" s="13">
        <f>'Microbial Data (Raw Count)'!EF211/'Microbial Data (Raw Count)'!EF$492</f>
        <v>0</v>
      </c>
      <c r="EF211" s="13">
        <f>'Microbial Data (Raw Count)'!EG211/'Microbial Data (Raw Count)'!EG$492</f>
        <v>0</v>
      </c>
      <c r="EG211" s="13">
        <f>'Microbial Data (Raw Count)'!EH211/'Microbial Data (Raw Count)'!EH$492</f>
        <v>0</v>
      </c>
      <c r="EH211" s="13">
        <f>'Microbial Data (Raw Count)'!EI211/'Microbial Data (Raw Count)'!EI$492</f>
        <v>0</v>
      </c>
      <c r="EI211" s="13">
        <f>'Microbial Data (Raw Count)'!EJ211/'Microbial Data (Raw Count)'!EJ$492</f>
        <v>0</v>
      </c>
      <c r="EJ211" s="13">
        <f>'Microbial Data (Raw Count)'!EK211/'Microbial Data (Raw Count)'!EK$492</f>
        <v>0</v>
      </c>
      <c r="EK211" s="13">
        <f>'Microbial Data (Raw Count)'!EL211/'Microbial Data (Raw Count)'!EL$492</f>
        <v>0</v>
      </c>
      <c r="EL211" s="13">
        <f>'Microbial Data (Raw Count)'!EM211/'Microbial Data (Raw Count)'!EM$492</f>
        <v>0</v>
      </c>
      <c r="EM211" s="13">
        <f>'Microbial Data (Raw Count)'!EN211/'Microbial Data (Raw Count)'!EN$492</f>
        <v>0</v>
      </c>
      <c r="EN211" s="13">
        <f>'Microbial Data (Raw Count)'!EO211/'Microbial Data (Raw Count)'!EO$492</f>
        <v>0</v>
      </c>
      <c r="EO211" s="13">
        <f>'Microbial Data (Raw Count)'!EP211/'Microbial Data (Raw Count)'!EP$492</f>
        <v>0</v>
      </c>
      <c r="EP211" s="13">
        <f>'Microbial Data (Raw Count)'!EQ211/'Microbial Data (Raw Count)'!EQ$492</f>
        <v>0</v>
      </c>
      <c r="EQ211" s="13">
        <f>'Microbial Data (Raw Count)'!ER211/'Microbial Data (Raw Count)'!ER$492</f>
        <v>0</v>
      </c>
      <c r="ER211" s="13">
        <f>'Microbial Data (Raw Count)'!ES211/'Microbial Data (Raw Count)'!ES$492</f>
        <v>0</v>
      </c>
      <c r="ES211" s="13">
        <f>'Microbial Data (Raw Count)'!ET211/'Microbial Data (Raw Count)'!ET$492</f>
        <v>0</v>
      </c>
      <c r="ET211" s="13">
        <f>'Microbial Data (Raw Count)'!EU211/'Microbial Data (Raw Count)'!EU$492</f>
        <v>0</v>
      </c>
      <c r="EU211" s="13">
        <f>'Microbial Data (Raw Count)'!EV211/'Microbial Data (Raw Count)'!EV$492</f>
        <v>0</v>
      </c>
      <c r="EV211" s="13">
        <f>'Microbial Data (Raw Count)'!EW211/'Microbial Data (Raw Count)'!EW$492</f>
        <v>0</v>
      </c>
      <c r="EW211" s="13">
        <f>'Microbial Data (Raw Count)'!EX211/'Microbial Data (Raw Count)'!EX$492</f>
        <v>0</v>
      </c>
      <c r="EX211" s="13">
        <f>'Microbial Data (Raw Count)'!EY211/'Microbial Data (Raw Count)'!EY$492</f>
        <v>0</v>
      </c>
      <c r="EY211" s="13">
        <f>'Microbial Data (Raw Count)'!EZ211/'Microbial Data (Raw Count)'!EZ$492</f>
        <v>0</v>
      </c>
      <c r="EZ211" s="13">
        <f>'Microbial Data (Raw Count)'!FA211/'Microbial Data (Raw Count)'!FA$492</f>
        <v>0</v>
      </c>
    </row>
    <row r="212" spans="1:156" x14ac:dyDescent="0.3">
      <c r="A212" s="8">
        <v>211</v>
      </c>
      <c r="B212" s="8" t="s">
        <v>154</v>
      </c>
      <c r="C212" s="8" t="s">
        <v>155</v>
      </c>
      <c r="D212" s="8" t="s">
        <v>156</v>
      </c>
      <c r="E212" s="8" t="s">
        <v>662</v>
      </c>
      <c r="F212" s="8" t="s">
        <v>458</v>
      </c>
      <c r="G212" s="8" t="s">
        <v>666</v>
      </c>
      <c r="H212" s="13">
        <f>'Microbial Data (Raw Count)'!I212/'Microbial Data (Raw Count)'!I$492</f>
        <v>0</v>
      </c>
      <c r="I212" s="13">
        <f>'Microbial Data (Raw Count)'!J212/'Microbial Data (Raw Count)'!J$492</f>
        <v>0</v>
      </c>
      <c r="J212" s="13">
        <f>'Microbial Data (Raw Count)'!K212/'Microbial Data (Raw Count)'!K$492</f>
        <v>0</v>
      </c>
      <c r="K212" s="13">
        <f>'Microbial Data (Raw Count)'!L212/'Microbial Data (Raw Count)'!L$492</f>
        <v>0</v>
      </c>
      <c r="L212" s="13">
        <f>'Microbial Data (Raw Count)'!M212/'Microbial Data (Raw Count)'!M$492</f>
        <v>0</v>
      </c>
      <c r="M212" s="13">
        <f>'Microbial Data (Raw Count)'!N212/'Microbial Data (Raw Count)'!N$492</f>
        <v>0</v>
      </c>
      <c r="N212" s="13">
        <f>'Microbial Data (Raw Count)'!O212/'Microbial Data (Raw Count)'!O$492</f>
        <v>0</v>
      </c>
      <c r="O212" s="13">
        <f>'Microbial Data (Raw Count)'!P212/'Microbial Data (Raw Count)'!P$492</f>
        <v>0</v>
      </c>
      <c r="P212" s="13">
        <f>'Microbial Data (Raw Count)'!Q212/'Microbial Data (Raw Count)'!Q$492</f>
        <v>0</v>
      </c>
      <c r="Q212" s="13">
        <f>'Microbial Data (Raw Count)'!R212/'Microbial Data (Raw Count)'!R$492</f>
        <v>0</v>
      </c>
      <c r="R212" s="13">
        <f>'Microbial Data (Raw Count)'!S212/'Microbial Data (Raw Count)'!S$492</f>
        <v>0</v>
      </c>
      <c r="S212" s="13">
        <f>'Microbial Data (Raw Count)'!T212/'Microbial Data (Raw Count)'!T$492</f>
        <v>0</v>
      </c>
      <c r="T212" s="13">
        <f>'Microbial Data (Raw Count)'!U212/'Microbial Data (Raw Count)'!U$492</f>
        <v>0</v>
      </c>
      <c r="U212" s="13">
        <f>'Microbial Data (Raw Count)'!V212/'Microbial Data (Raw Count)'!V$492</f>
        <v>0</v>
      </c>
      <c r="V212" s="13">
        <f>'Microbial Data (Raw Count)'!W212/'Microbial Data (Raw Count)'!W$492</f>
        <v>0</v>
      </c>
      <c r="W212" s="13">
        <f>'Microbial Data (Raw Count)'!X212/'Microbial Data (Raw Count)'!X$492</f>
        <v>0</v>
      </c>
      <c r="X212" s="13">
        <f>'Microbial Data (Raw Count)'!Y212/'Microbial Data (Raw Count)'!Y$492</f>
        <v>0</v>
      </c>
      <c r="Y212" s="13">
        <f>'Microbial Data (Raw Count)'!Z212/'Microbial Data (Raw Count)'!Z$492</f>
        <v>0</v>
      </c>
      <c r="Z212" s="13">
        <f>'Microbial Data (Raw Count)'!AA212/'Microbial Data (Raw Count)'!AA$492</f>
        <v>0</v>
      </c>
      <c r="AA212" s="13">
        <f>'Microbial Data (Raw Count)'!AB212/'Microbial Data (Raw Count)'!AB$492</f>
        <v>0</v>
      </c>
      <c r="AB212" s="13">
        <f>'Microbial Data (Raw Count)'!AC212/'Microbial Data (Raw Count)'!AC$492</f>
        <v>0</v>
      </c>
      <c r="AC212" s="13">
        <f>'Microbial Data (Raw Count)'!AD212/'Microbial Data (Raw Count)'!AD$492</f>
        <v>0</v>
      </c>
      <c r="AD212" s="13">
        <f>'Microbial Data (Raw Count)'!AE212/'Microbial Data (Raw Count)'!AE$492</f>
        <v>0</v>
      </c>
      <c r="AE212" s="13">
        <f>'Microbial Data (Raw Count)'!AF212/'Microbial Data (Raw Count)'!AF$492</f>
        <v>0</v>
      </c>
      <c r="AF212" s="13">
        <f>'Microbial Data (Raw Count)'!AG212/'Microbial Data (Raw Count)'!AG$492</f>
        <v>0</v>
      </c>
      <c r="AG212" s="13">
        <f>'Microbial Data (Raw Count)'!AH212/'Microbial Data (Raw Count)'!AH$492</f>
        <v>0</v>
      </c>
      <c r="AH212" s="13">
        <f>'Microbial Data (Raw Count)'!AI212/'Microbial Data (Raw Count)'!AI$492</f>
        <v>0</v>
      </c>
      <c r="AI212" s="13">
        <f>'Microbial Data (Raw Count)'!AJ212/'Microbial Data (Raw Count)'!AJ$492</f>
        <v>0</v>
      </c>
      <c r="AJ212" s="13">
        <f>'Microbial Data (Raw Count)'!AK212/'Microbial Data (Raw Count)'!AK$492</f>
        <v>0</v>
      </c>
      <c r="AK212" s="13">
        <f>'Microbial Data (Raw Count)'!AL212/'Microbial Data (Raw Count)'!AL$492</f>
        <v>0</v>
      </c>
      <c r="AL212" s="13">
        <f>'Microbial Data (Raw Count)'!AM212/'Microbial Data (Raw Count)'!AM$492</f>
        <v>0</v>
      </c>
      <c r="AM212" s="13">
        <f>'Microbial Data (Raw Count)'!AN212/'Microbial Data (Raw Count)'!AN$492</f>
        <v>0</v>
      </c>
      <c r="AN212" s="13">
        <f>'Microbial Data (Raw Count)'!AO212/'Microbial Data (Raw Count)'!AO$492</f>
        <v>0</v>
      </c>
      <c r="AO212" s="13">
        <f>'Microbial Data (Raw Count)'!AP212/'Microbial Data (Raw Count)'!AP$492</f>
        <v>0</v>
      </c>
      <c r="AP212" s="13">
        <f>'Microbial Data (Raw Count)'!AQ212/'Microbial Data (Raw Count)'!AQ$492</f>
        <v>0</v>
      </c>
      <c r="AQ212" s="13">
        <f>'Microbial Data (Raw Count)'!AR212/'Microbial Data (Raw Count)'!AR$492</f>
        <v>0</v>
      </c>
      <c r="AR212" s="13">
        <f>'Microbial Data (Raw Count)'!AS212/'Microbial Data (Raw Count)'!AS$492</f>
        <v>0</v>
      </c>
      <c r="AS212" s="13">
        <f>'Microbial Data (Raw Count)'!AT212/'Microbial Data (Raw Count)'!AT$492</f>
        <v>0</v>
      </c>
      <c r="AT212" s="13">
        <f>'Microbial Data (Raw Count)'!AU212/'Microbial Data (Raw Count)'!AU$492</f>
        <v>0</v>
      </c>
      <c r="AU212" s="13">
        <f>'Microbial Data (Raw Count)'!AV212/'Microbial Data (Raw Count)'!AV$492</f>
        <v>0</v>
      </c>
      <c r="AV212" s="13">
        <f>'Microbial Data (Raw Count)'!AW212/'Microbial Data (Raw Count)'!AW$492</f>
        <v>0</v>
      </c>
      <c r="AW212" s="13">
        <f>'Microbial Data (Raw Count)'!AX212/'Microbial Data (Raw Count)'!AX$492</f>
        <v>0</v>
      </c>
      <c r="AX212" s="13">
        <f>'Microbial Data (Raw Count)'!AY212/'Microbial Data (Raw Count)'!AY$492</f>
        <v>0</v>
      </c>
      <c r="AY212" s="13">
        <f>'Microbial Data (Raw Count)'!AZ212/'Microbial Data (Raw Count)'!AZ$492</f>
        <v>0</v>
      </c>
      <c r="AZ212" s="13">
        <f>'Microbial Data (Raw Count)'!BA212/'Microbial Data (Raw Count)'!BA$492</f>
        <v>0</v>
      </c>
      <c r="BA212" s="13">
        <f>'Microbial Data (Raw Count)'!BB212/'Microbial Data (Raw Count)'!BB$492</f>
        <v>0</v>
      </c>
      <c r="BB212" s="13">
        <f>'Microbial Data (Raw Count)'!BC212/'Microbial Data (Raw Count)'!BC$492</f>
        <v>0</v>
      </c>
      <c r="BC212" s="13">
        <f>'Microbial Data (Raw Count)'!BD212/'Microbial Data (Raw Count)'!BD$492</f>
        <v>0</v>
      </c>
      <c r="BD212" s="13">
        <f>'Microbial Data (Raw Count)'!BE212/'Microbial Data (Raw Count)'!BE$492</f>
        <v>0</v>
      </c>
      <c r="BE212" s="13">
        <f>'Microbial Data (Raw Count)'!BF212/'Microbial Data (Raw Count)'!BF$492</f>
        <v>0</v>
      </c>
      <c r="BF212" s="13">
        <f>'Microbial Data (Raw Count)'!BG212/'Microbial Data (Raw Count)'!BG$492</f>
        <v>0</v>
      </c>
      <c r="BG212" s="13">
        <f>'Microbial Data (Raw Count)'!BH212/'Microbial Data (Raw Count)'!BH$492</f>
        <v>0</v>
      </c>
      <c r="BH212" s="13">
        <f>'Microbial Data (Raw Count)'!BI212/'Microbial Data (Raw Count)'!BI$492</f>
        <v>0</v>
      </c>
      <c r="BI212" s="13">
        <f>'Microbial Data (Raw Count)'!BJ212/'Microbial Data (Raw Count)'!BJ$492</f>
        <v>0</v>
      </c>
      <c r="BJ212" s="13">
        <f>'Microbial Data (Raw Count)'!BK212/'Microbial Data (Raw Count)'!BK$492</f>
        <v>0</v>
      </c>
      <c r="BK212" s="13">
        <f>'Microbial Data (Raw Count)'!BL212/'Microbial Data (Raw Count)'!BL$492</f>
        <v>0</v>
      </c>
      <c r="BL212" s="13">
        <f>'Microbial Data (Raw Count)'!BM212/'Microbial Data (Raw Count)'!BM$492</f>
        <v>0</v>
      </c>
      <c r="BM212" s="13">
        <f>'Microbial Data (Raw Count)'!BN212/'Microbial Data (Raw Count)'!BN$492</f>
        <v>0</v>
      </c>
      <c r="BN212" s="13">
        <f>'Microbial Data (Raw Count)'!BO212/'Microbial Data (Raw Count)'!BO$492</f>
        <v>0</v>
      </c>
      <c r="BO212" s="13">
        <f>'Microbial Data (Raw Count)'!BP212/'Microbial Data (Raw Count)'!BP$492</f>
        <v>0</v>
      </c>
      <c r="BP212" s="13">
        <f>'Microbial Data (Raw Count)'!BQ212/'Microbial Data (Raw Count)'!BQ$492</f>
        <v>0</v>
      </c>
      <c r="BQ212" s="13">
        <f>'Microbial Data (Raw Count)'!BR212/'Microbial Data (Raw Count)'!BR$492</f>
        <v>0</v>
      </c>
      <c r="BR212" s="13">
        <f>'Microbial Data (Raw Count)'!BS212/'Microbial Data (Raw Count)'!BS$492</f>
        <v>0</v>
      </c>
      <c r="BS212" s="13">
        <f>'Microbial Data (Raw Count)'!BT212/'Microbial Data (Raw Count)'!BT$492</f>
        <v>0</v>
      </c>
      <c r="BT212" s="13">
        <f>'Microbial Data (Raw Count)'!BU212/'Microbial Data (Raw Count)'!BU$492</f>
        <v>0</v>
      </c>
      <c r="BU212" s="13">
        <f>'Microbial Data (Raw Count)'!BV212/'Microbial Data (Raw Count)'!BV$492</f>
        <v>0</v>
      </c>
      <c r="BV212" s="13">
        <f>'Microbial Data (Raw Count)'!BW212/'Microbial Data (Raw Count)'!BW$492</f>
        <v>0</v>
      </c>
      <c r="BW212" s="13">
        <f>'Microbial Data (Raw Count)'!BX212/'Microbial Data (Raw Count)'!BX$492</f>
        <v>0</v>
      </c>
      <c r="BX212" s="13">
        <f>'Microbial Data (Raw Count)'!BY212/'Microbial Data (Raw Count)'!BY$492</f>
        <v>0</v>
      </c>
      <c r="BY212" s="13">
        <f>'Microbial Data (Raw Count)'!BZ212/'Microbial Data (Raw Count)'!BZ$492</f>
        <v>0</v>
      </c>
      <c r="BZ212" s="13">
        <f>'Microbial Data (Raw Count)'!CA212/'Microbial Data (Raw Count)'!CA$492</f>
        <v>0</v>
      </c>
      <c r="CA212" s="13">
        <f>'Microbial Data (Raw Count)'!CB212/'Microbial Data (Raw Count)'!CB$492</f>
        <v>0</v>
      </c>
      <c r="CB212" s="13">
        <f>'Microbial Data (Raw Count)'!CC212/'Microbial Data (Raw Count)'!CC$492</f>
        <v>0</v>
      </c>
      <c r="CC212" s="13">
        <f>'Microbial Data (Raw Count)'!CD212/'Microbial Data (Raw Count)'!CD$492</f>
        <v>0</v>
      </c>
      <c r="CD212" s="13">
        <f>'Microbial Data (Raw Count)'!CE212/'Microbial Data (Raw Count)'!CE$492</f>
        <v>0</v>
      </c>
      <c r="CE212" s="13">
        <f>'Microbial Data (Raw Count)'!CF212/'Microbial Data (Raw Count)'!CF$492</f>
        <v>0</v>
      </c>
      <c r="CF212" s="13">
        <f>'Microbial Data (Raw Count)'!CG212/'Microbial Data (Raw Count)'!CG$492</f>
        <v>0</v>
      </c>
      <c r="CG212" s="13">
        <f>'Microbial Data (Raw Count)'!CH212/'Microbial Data (Raw Count)'!CH$492</f>
        <v>0</v>
      </c>
      <c r="CH212" s="13">
        <f>'Microbial Data (Raw Count)'!CI212/'Microbial Data (Raw Count)'!CI$492</f>
        <v>0</v>
      </c>
      <c r="CI212" s="13">
        <f>'Microbial Data (Raw Count)'!CJ212/'Microbial Data (Raw Count)'!CJ$492</f>
        <v>0</v>
      </c>
      <c r="CJ212" s="13">
        <f>'Microbial Data (Raw Count)'!CK212/'Microbial Data (Raw Count)'!CK$492</f>
        <v>0</v>
      </c>
      <c r="CK212" s="13">
        <f>'Microbial Data (Raw Count)'!CL212/'Microbial Data (Raw Count)'!CL$492</f>
        <v>0</v>
      </c>
      <c r="CL212" s="13">
        <f>'Microbial Data (Raw Count)'!CM212/'Microbial Data (Raw Count)'!CM$492</f>
        <v>0</v>
      </c>
      <c r="CM212" s="13">
        <f>'Microbial Data (Raw Count)'!CN212/'Microbial Data (Raw Count)'!CN$492</f>
        <v>0</v>
      </c>
      <c r="CN212" s="13">
        <f>'Microbial Data (Raw Count)'!CO212/'Microbial Data (Raw Count)'!CO$492</f>
        <v>0</v>
      </c>
      <c r="CO212" s="13">
        <f>'Microbial Data (Raw Count)'!CP212/'Microbial Data (Raw Count)'!CP$492</f>
        <v>0</v>
      </c>
      <c r="CP212" s="13">
        <f>'Microbial Data (Raw Count)'!CQ212/'Microbial Data (Raw Count)'!CQ$492</f>
        <v>0</v>
      </c>
      <c r="CQ212" s="13">
        <f>'Microbial Data (Raw Count)'!CR212/'Microbial Data (Raw Count)'!CR$492</f>
        <v>0</v>
      </c>
      <c r="CR212" s="13">
        <f>'Microbial Data (Raw Count)'!CS212/'Microbial Data (Raw Count)'!CS$492</f>
        <v>0</v>
      </c>
      <c r="CS212" s="13">
        <f>'Microbial Data (Raw Count)'!CT212/'Microbial Data (Raw Count)'!CT$492</f>
        <v>0</v>
      </c>
      <c r="CT212" s="13">
        <f>'Microbial Data (Raw Count)'!CU212/'Microbial Data (Raw Count)'!CU$492</f>
        <v>0</v>
      </c>
      <c r="CU212" s="13">
        <f>'Microbial Data (Raw Count)'!CV212/'Microbial Data (Raw Count)'!CV$492</f>
        <v>0</v>
      </c>
      <c r="CV212" s="13">
        <f>'Microbial Data (Raw Count)'!CW212/'Microbial Data (Raw Count)'!CW$492</f>
        <v>0</v>
      </c>
      <c r="CW212" s="13">
        <f>'Microbial Data (Raw Count)'!CX212/'Microbial Data (Raw Count)'!CX$492</f>
        <v>0</v>
      </c>
      <c r="CX212" s="13">
        <f>'Microbial Data (Raw Count)'!CY212/'Microbial Data (Raw Count)'!CY$492</f>
        <v>0</v>
      </c>
      <c r="CY212" s="13">
        <f>'Microbial Data (Raw Count)'!CZ212/'Microbial Data (Raw Count)'!CZ$492</f>
        <v>0</v>
      </c>
      <c r="CZ212" s="13">
        <f>'Microbial Data (Raw Count)'!DA212/'Microbial Data (Raw Count)'!DA$492</f>
        <v>0</v>
      </c>
      <c r="DA212" s="13">
        <f>'Microbial Data (Raw Count)'!DB212/'Microbial Data (Raw Count)'!DB$492</f>
        <v>0</v>
      </c>
      <c r="DB212" s="13">
        <f>'Microbial Data (Raw Count)'!DC212/'Microbial Data (Raw Count)'!DC$492</f>
        <v>0</v>
      </c>
      <c r="DC212" s="13">
        <f>'Microbial Data (Raw Count)'!DD212/'Microbial Data (Raw Count)'!DD$492</f>
        <v>0</v>
      </c>
      <c r="DD212" s="13">
        <f>'Microbial Data (Raw Count)'!DE212/'Microbial Data (Raw Count)'!DE$492</f>
        <v>0</v>
      </c>
      <c r="DE212" s="13">
        <f>'Microbial Data (Raw Count)'!DF212/'Microbial Data (Raw Count)'!DF$492</f>
        <v>0</v>
      </c>
      <c r="DF212" s="13">
        <f>'Microbial Data (Raw Count)'!DG212/'Microbial Data (Raw Count)'!DG$492</f>
        <v>0</v>
      </c>
      <c r="DG212" s="13">
        <f>'Microbial Data (Raw Count)'!DH212/'Microbial Data (Raw Count)'!DH$492</f>
        <v>0</v>
      </c>
      <c r="DH212" s="13">
        <f>'Microbial Data (Raw Count)'!DI212/'Microbial Data (Raw Count)'!DI$492</f>
        <v>0</v>
      </c>
      <c r="DI212" s="13">
        <f>'Microbial Data (Raw Count)'!DJ212/'Microbial Data (Raw Count)'!DJ$492</f>
        <v>0</v>
      </c>
      <c r="DJ212" s="13">
        <f>'Microbial Data (Raw Count)'!DK212/'Microbial Data (Raw Count)'!DK$492</f>
        <v>0</v>
      </c>
      <c r="DK212" s="13">
        <f>'Microbial Data (Raw Count)'!DL212/'Microbial Data (Raw Count)'!DL$492</f>
        <v>0</v>
      </c>
      <c r="DL212" s="13">
        <f>'Microbial Data (Raw Count)'!DM212/'Microbial Data (Raw Count)'!DM$492</f>
        <v>0</v>
      </c>
      <c r="DM212" s="13">
        <f>'Microbial Data (Raw Count)'!DN212/'Microbial Data (Raw Count)'!DN$492</f>
        <v>0</v>
      </c>
      <c r="DN212" s="13">
        <f>'Microbial Data (Raw Count)'!DO212/'Microbial Data (Raw Count)'!DO$492</f>
        <v>0</v>
      </c>
      <c r="DO212" s="13">
        <f>'Microbial Data (Raw Count)'!DP212/'Microbial Data (Raw Count)'!DP$492</f>
        <v>0</v>
      </c>
      <c r="DP212" s="13">
        <f>'Microbial Data (Raw Count)'!DQ212/'Microbial Data (Raw Count)'!DQ$492</f>
        <v>0</v>
      </c>
      <c r="DQ212" s="13">
        <f>'Microbial Data (Raw Count)'!DR212/'Microbial Data (Raw Count)'!DR$492</f>
        <v>0</v>
      </c>
      <c r="DR212" s="13">
        <f>'Microbial Data (Raw Count)'!DS212/'Microbial Data (Raw Count)'!DS$492</f>
        <v>0</v>
      </c>
      <c r="DS212" s="13">
        <f>'Microbial Data (Raw Count)'!DT212/'Microbial Data (Raw Count)'!DT$492</f>
        <v>0</v>
      </c>
      <c r="DT212" s="13">
        <f>'Microbial Data (Raw Count)'!DU212/'Microbial Data (Raw Count)'!DU$492</f>
        <v>0</v>
      </c>
      <c r="DU212" s="13">
        <f>'Microbial Data (Raw Count)'!DV212/'Microbial Data (Raw Count)'!DV$492</f>
        <v>0</v>
      </c>
      <c r="DV212" s="13">
        <f>'Microbial Data (Raw Count)'!DW212/'Microbial Data (Raw Count)'!DW$492</f>
        <v>0</v>
      </c>
      <c r="DW212" s="13">
        <f>'Microbial Data (Raw Count)'!DX212/'Microbial Data (Raw Count)'!DX$492</f>
        <v>0</v>
      </c>
      <c r="DX212" s="13">
        <f>'Microbial Data (Raw Count)'!DY212/'Microbial Data (Raw Count)'!DY$492</f>
        <v>0</v>
      </c>
      <c r="DY212" s="13">
        <f>'Microbial Data (Raw Count)'!DZ212/'Microbial Data (Raw Count)'!DZ$492</f>
        <v>0</v>
      </c>
      <c r="DZ212" s="13">
        <f>'Microbial Data (Raw Count)'!EA212/'Microbial Data (Raw Count)'!EA$492</f>
        <v>0</v>
      </c>
      <c r="EA212" s="13">
        <f>'Microbial Data (Raw Count)'!EB212/'Microbial Data (Raw Count)'!EB$492</f>
        <v>0</v>
      </c>
      <c r="EB212" s="13">
        <f>'Microbial Data (Raw Count)'!EC212/'Microbial Data (Raw Count)'!EC$492</f>
        <v>0</v>
      </c>
      <c r="EC212" s="13">
        <f>'Microbial Data (Raw Count)'!ED212/'Microbial Data (Raw Count)'!ED$492</f>
        <v>3.1684172171791584E-5</v>
      </c>
      <c r="ED212" s="13">
        <f>'Microbial Data (Raw Count)'!EE212/'Microbial Data (Raw Count)'!EE$492</f>
        <v>0</v>
      </c>
      <c r="EE212" s="13">
        <f>'Microbial Data (Raw Count)'!EF212/'Microbial Data (Raw Count)'!EF$492</f>
        <v>0</v>
      </c>
      <c r="EF212" s="13">
        <f>'Microbial Data (Raw Count)'!EG212/'Microbial Data (Raw Count)'!EG$492</f>
        <v>0</v>
      </c>
      <c r="EG212" s="13">
        <f>'Microbial Data (Raw Count)'!EH212/'Microbial Data (Raw Count)'!EH$492</f>
        <v>0</v>
      </c>
      <c r="EH212" s="13">
        <f>'Microbial Data (Raw Count)'!EI212/'Microbial Data (Raw Count)'!EI$492</f>
        <v>0</v>
      </c>
      <c r="EI212" s="13">
        <f>'Microbial Data (Raw Count)'!EJ212/'Microbial Data (Raw Count)'!EJ$492</f>
        <v>0</v>
      </c>
      <c r="EJ212" s="13">
        <f>'Microbial Data (Raw Count)'!EK212/'Microbial Data (Raw Count)'!EK$492</f>
        <v>0</v>
      </c>
      <c r="EK212" s="13">
        <f>'Microbial Data (Raw Count)'!EL212/'Microbial Data (Raw Count)'!EL$492</f>
        <v>0</v>
      </c>
      <c r="EL212" s="13">
        <f>'Microbial Data (Raw Count)'!EM212/'Microbial Data (Raw Count)'!EM$492</f>
        <v>0</v>
      </c>
      <c r="EM212" s="13">
        <f>'Microbial Data (Raw Count)'!EN212/'Microbial Data (Raw Count)'!EN$492</f>
        <v>0</v>
      </c>
      <c r="EN212" s="13">
        <f>'Microbial Data (Raw Count)'!EO212/'Microbial Data (Raw Count)'!EO$492</f>
        <v>0</v>
      </c>
      <c r="EO212" s="13">
        <f>'Microbial Data (Raw Count)'!EP212/'Microbial Data (Raw Count)'!EP$492</f>
        <v>0</v>
      </c>
      <c r="EP212" s="13">
        <f>'Microbial Data (Raw Count)'!EQ212/'Microbial Data (Raw Count)'!EQ$492</f>
        <v>0</v>
      </c>
      <c r="EQ212" s="13">
        <f>'Microbial Data (Raw Count)'!ER212/'Microbial Data (Raw Count)'!ER$492</f>
        <v>0</v>
      </c>
      <c r="ER212" s="13">
        <f>'Microbial Data (Raw Count)'!ES212/'Microbial Data (Raw Count)'!ES$492</f>
        <v>0</v>
      </c>
      <c r="ES212" s="13">
        <f>'Microbial Data (Raw Count)'!ET212/'Microbial Data (Raw Count)'!ET$492</f>
        <v>0</v>
      </c>
      <c r="ET212" s="13">
        <f>'Microbial Data (Raw Count)'!EU212/'Microbial Data (Raw Count)'!EU$492</f>
        <v>0</v>
      </c>
      <c r="EU212" s="13">
        <f>'Microbial Data (Raw Count)'!EV212/'Microbial Data (Raw Count)'!EV$492</f>
        <v>0</v>
      </c>
      <c r="EV212" s="13">
        <f>'Microbial Data (Raw Count)'!EW212/'Microbial Data (Raw Count)'!EW$492</f>
        <v>0</v>
      </c>
      <c r="EW212" s="13">
        <f>'Microbial Data (Raw Count)'!EX212/'Microbial Data (Raw Count)'!EX$492</f>
        <v>0</v>
      </c>
      <c r="EX212" s="13">
        <f>'Microbial Data (Raw Count)'!EY212/'Microbial Data (Raw Count)'!EY$492</f>
        <v>0</v>
      </c>
      <c r="EY212" s="13">
        <f>'Microbial Data (Raw Count)'!EZ212/'Microbial Data (Raw Count)'!EZ$492</f>
        <v>0</v>
      </c>
      <c r="EZ212" s="13">
        <f>'Microbial Data (Raw Count)'!FA212/'Microbial Data (Raw Count)'!FA$492</f>
        <v>0</v>
      </c>
    </row>
    <row r="213" spans="1:156" x14ac:dyDescent="0.3">
      <c r="A213" s="8">
        <v>212</v>
      </c>
      <c r="B213" s="8" t="s">
        <v>154</v>
      </c>
      <c r="C213" s="8" t="s">
        <v>155</v>
      </c>
      <c r="D213" s="8" t="s">
        <v>156</v>
      </c>
      <c r="E213" s="8" t="s">
        <v>662</v>
      </c>
      <c r="F213" s="8" t="s">
        <v>458</v>
      </c>
      <c r="G213" s="8" t="s">
        <v>667</v>
      </c>
      <c r="H213" s="13">
        <f>'Microbial Data (Raw Count)'!I213/'Microbial Data (Raw Count)'!I$492</f>
        <v>0</v>
      </c>
      <c r="I213" s="13">
        <f>'Microbial Data (Raw Count)'!J213/'Microbial Data (Raw Count)'!J$492</f>
        <v>0</v>
      </c>
      <c r="J213" s="13">
        <f>'Microbial Data (Raw Count)'!K213/'Microbial Data (Raw Count)'!K$492</f>
        <v>0</v>
      </c>
      <c r="K213" s="13">
        <f>'Microbial Data (Raw Count)'!L213/'Microbial Data (Raw Count)'!L$492</f>
        <v>0</v>
      </c>
      <c r="L213" s="13">
        <f>'Microbial Data (Raw Count)'!M213/'Microbial Data (Raw Count)'!M$492</f>
        <v>0</v>
      </c>
      <c r="M213" s="13">
        <f>'Microbial Data (Raw Count)'!N213/'Microbial Data (Raw Count)'!N$492</f>
        <v>0</v>
      </c>
      <c r="N213" s="13">
        <f>'Microbial Data (Raw Count)'!O213/'Microbial Data (Raw Count)'!O$492</f>
        <v>0</v>
      </c>
      <c r="O213" s="13">
        <f>'Microbial Data (Raw Count)'!P213/'Microbial Data (Raw Count)'!P$492</f>
        <v>0</v>
      </c>
      <c r="P213" s="13">
        <f>'Microbial Data (Raw Count)'!Q213/'Microbial Data (Raw Count)'!Q$492</f>
        <v>0</v>
      </c>
      <c r="Q213" s="13">
        <f>'Microbial Data (Raw Count)'!R213/'Microbial Data (Raw Count)'!R$492</f>
        <v>0</v>
      </c>
      <c r="R213" s="13">
        <f>'Microbial Data (Raw Count)'!S213/'Microbial Data (Raw Count)'!S$492</f>
        <v>0</v>
      </c>
      <c r="S213" s="13">
        <f>'Microbial Data (Raw Count)'!T213/'Microbial Data (Raw Count)'!T$492</f>
        <v>0</v>
      </c>
      <c r="T213" s="13">
        <f>'Microbial Data (Raw Count)'!U213/'Microbial Data (Raw Count)'!U$492</f>
        <v>0</v>
      </c>
      <c r="U213" s="13">
        <f>'Microbial Data (Raw Count)'!V213/'Microbial Data (Raw Count)'!V$492</f>
        <v>0</v>
      </c>
      <c r="V213" s="13">
        <f>'Microbial Data (Raw Count)'!W213/'Microbial Data (Raw Count)'!W$492</f>
        <v>0</v>
      </c>
      <c r="W213" s="13">
        <f>'Microbial Data (Raw Count)'!X213/'Microbial Data (Raw Count)'!X$492</f>
        <v>0</v>
      </c>
      <c r="X213" s="13">
        <f>'Microbial Data (Raw Count)'!Y213/'Microbial Data (Raw Count)'!Y$492</f>
        <v>0</v>
      </c>
      <c r="Y213" s="13">
        <f>'Microbial Data (Raw Count)'!Z213/'Microbial Data (Raw Count)'!Z$492</f>
        <v>0</v>
      </c>
      <c r="Z213" s="13">
        <f>'Microbial Data (Raw Count)'!AA213/'Microbial Data (Raw Count)'!AA$492</f>
        <v>0</v>
      </c>
      <c r="AA213" s="13">
        <f>'Microbial Data (Raw Count)'!AB213/'Microbial Data (Raw Count)'!AB$492</f>
        <v>0</v>
      </c>
      <c r="AB213" s="13">
        <f>'Microbial Data (Raw Count)'!AC213/'Microbial Data (Raw Count)'!AC$492</f>
        <v>0</v>
      </c>
      <c r="AC213" s="13">
        <f>'Microbial Data (Raw Count)'!AD213/'Microbial Data (Raw Count)'!AD$492</f>
        <v>0</v>
      </c>
      <c r="AD213" s="13">
        <f>'Microbial Data (Raw Count)'!AE213/'Microbial Data (Raw Count)'!AE$492</f>
        <v>0</v>
      </c>
      <c r="AE213" s="13">
        <f>'Microbial Data (Raw Count)'!AF213/'Microbial Data (Raw Count)'!AF$492</f>
        <v>0</v>
      </c>
      <c r="AF213" s="13">
        <f>'Microbial Data (Raw Count)'!AG213/'Microbial Data (Raw Count)'!AG$492</f>
        <v>0</v>
      </c>
      <c r="AG213" s="13">
        <f>'Microbial Data (Raw Count)'!AH213/'Microbial Data (Raw Count)'!AH$492</f>
        <v>0</v>
      </c>
      <c r="AH213" s="13">
        <f>'Microbial Data (Raw Count)'!AI213/'Microbial Data (Raw Count)'!AI$492</f>
        <v>0</v>
      </c>
      <c r="AI213" s="13">
        <f>'Microbial Data (Raw Count)'!AJ213/'Microbial Data (Raw Count)'!AJ$492</f>
        <v>0</v>
      </c>
      <c r="AJ213" s="13">
        <f>'Microbial Data (Raw Count)'!AK213/'Microbial Data (Raw Count)'!AK$492</f>
        <v>0</v>
      </c>
      <c r="AK213" s="13">
        <f>'Microbial Data (Raw Count)'!AL213/'Microbial Data (Raw Count)'!AL$492</f>
        <v>0</v>
      </c>
      <c r="AL213" s="13">
        <f>'Microbial Data (Raw Count)'!AM213/'Microbial Data (Raw Count)'!AM$492</f>
        <v>0</v>
      </c>
      <c r="AM213" s="13">
        <f>'Microbial Data (Raw Count)'!AN213/'Microbial Data (Raw Count)'!AN$492</f>
        <v>0</v>
      </c>
      <c r="AN213" s="13">
        <f>'Microbial Data (Raw Count)'!AO213/'Microbial Data (Raw Count)'!AO$492</f>
        <v>0</v>
      </c>
      <c r="AO213" s="13">
        <f>'Microbial Data (Raw Count)'!AP213/'Microbial Data (Raw Count)'!AP$492</f>
        <v>0</v>
      </c>
      <c r="AP213" s="13">
        <f>'Microbial Data (Raw Count)'!AQ213/'Microbial Data (Raw Count)'!AQ$492</f>
        <v>0</v>
      </c>
      <c r="AQ213" s="13">
        <f>'Microbial Data (Raw Count)'!AR213/'Microbial Data (Raw Count)'!AR$492</f>
        <v>0</v>
      </c>
      <c r="AR213" s="13">
        <f>'Microbial Data (Raw Count)'!AS213/'Microbial Data (Raw Count)'!AS$492</f>
        <v>0</v>
      </c>
      <c r="AS213" s="13">
        <f>'Microbial Data (Raw Count)'!AT213/'Microbial Data (Raw Count)'!AT$492</f>
        <v>0</v>
      </c>
      <c r="AT213" s="13">
        <f>'Microbial Data (Raw Count)'!AU213/'Microbial Data (Raw Count)'!AU$492</f>
        <v>0</v>
      </c>
      <c r="AU213" s="13">
        <f>'Microbial Data (Raw Count)'!AV213/'Microbial Data (Raw Count)'!AV$492</f>
        <v>0</v>
      </c>
      <c r="AV213" s="13">
        <f>'Microbial Data (Raw Count)'!AW213/'Microbial Data (Raw Count)'!AW$492</f>
        <v>0</v>
      </c>
      <c r="AW213" s="13">
        <f>'Microbial Data (Raw Count)'!AX213/'Microbial Data (Raw Count)'!AX$492</f>
        <v>0</v>
      </c>
      <c r="AX213" s="13">
        <f>'Microbial Data (Raw Count)'!AY213/'Microbial Data (Raw Count)'!AY$492</f>
        <v>0</v>
      </c>
      <c r="AY213" s="13">
        <f>'Microbial Data (Raw Count)'!AZ213/'Microbial Data (Raw Count)'!AZ$492</f>
        <v>0</v>
      </c>
      <c r="AZ213" s="13">
        <f>'Microbial Data (Raw Count)'!BA213/'Microbial Data (Raw Count)'!BA$492</f>
        <v>0</v>
      </c>
      <c r="BA213" s="13">
        <f>'Microbial Data (Raw Count)'!BB213/'Microbial Data (Raw Count)'!BB$492</f>
        <v>0</v>
      </c>
      <c r="BB213" s="13">
        <f>'Microbial Data (Raw Count)'!BC213/'Microbial Data (Raw Count)'!BC$492</f>
        <v>0</v>
      </c>
      <c r="BC213" s="13">
        <f>'Microbial Data (Raw Count)'!BD213/'Microbial Data (Raw Count)'!BD$492</f>
        <v>0</v>
      </c>
      <c r="BD213" s="13">
        <f>'Microbial Data (Raw Count)'!BE213/'Microbial Data (Raw Count)'!BE$492</f>
        <v>0</v>
      </c>
      <c r="BE213" s="13">
        <f>'Microbial Data (Raw Count)'!BF213/'Microbial Data (Raw Count)'!BF$492</f>
        <v>0</v>
      </c>
      <c r="BF213" s="13">
        <f>'Microbial Data (Raw Count)'!BG213/'Microbial Data (Raw Count)'!BG$492</f>
        <v>0</v>
      </c>
      <c r="BG213" s="13">
        <f>'Microbial Data (Raw Count)'!BH213/'Microbial Data (Raw Count)'!BH$492</f>
        <v>0</v>
      </c>
      <c r="BH213" s="13">
        <f>'Microbial Data (Raw Count)'!BI213/'Microbial Data (Raw Count)'!BI$492</f>
        <v>0</v>
      </c>
      <c r="BI213" s="13">
        <f>'Microbial Data (Raw Count)'!BJ213/'Microbial Data (Raw Count)'!BJ$492</f>
        <v>0</v>
      </c>
      <c r="BJ213" s="13">
        <f>'Microbial Data (Raw Count)'!BK213/'Microbial Data (Raw Count)'!BK$492</f>
        <v>0</v>
      </c>
      <c r="BK213" s="13">
        <f>'Microbial Data (Raw Count)'!BL213/'Microbial Data (Raw Count)'!BL$492</f>
        <v>0</v>
      </c>
      <c r="BL213" s="13">
        <f>'Microbial Data (Raw Count)'!BM213/'Microbial Data (Raw Count)'!BM$492</f>
        <v>0</v>
      </c>
      <c r="BM213" s="13">
        <f>'Microbial Data (Raw Count)'!BN213/'Microbial Data (Raw Count)'!BN$492</f>
        <v>0</v>
      </c>
      <c r="BN213" s="13">
        <f>'Microbial Data (Raw Count)'!BO213/'Microbial Data (Raw Count)'!BO$492</f>
        <v>0</v>
      </c>
      <c r="BO213" s="13">
        <f>'Microbial Data (Raw Count)'!BP213/'Microbial Data (Raw Count)'!BP$492</f>
        <v>0</v>
      </c>
      <c r="BP213" s="13">
        <f>'Microbial Data (Raw Count)'!BQ213/'Microbial Data (Raw Count)'!BQ$492</f>
        <v>0</v>
      </c>
      <c r="BQ213" s="13">
        <f>'Microbial Data (Raw Count)'!BR213/'Microbial Data (Raw Count)'!BR$492</f>
        <v>0</v>
      </c>
      <c r="BR213" s="13">
        <f>'Microbial Data (Raw Count)'!BS213/'Microbial Data (Raw Count)'!BS$492</f>
        <v>0</v>
      </c>
      <c r="BS213" s="13">
        <f>'Microbial Data (Raw Count)'!BT213/'Microbial Data (Raw Count)'!BT$492</f>
        <v>0</v>
      </c>
      <c r="BT213" s="13">
        <f>'Microbial Data (Raw Count)'!BU213/'Microbial Data (Raw Count)'!BU$492</f>
        <v>0</v>
      </c>
      <c r="BU213" s="13">
        <f>'Microbial Data (Raw Count)'!BV213/'Microbial Data (Raw Count)'!BV$492</f>
        <v>0</v>
      </c>
      <c r="BV213" s="13">
        <f>'Microbial Data (Raw Count)'!BW213/'Microbial Data (Raw Count)'!BW$492</f>
        <v>0</v>
      </c>
      <c r="BW213" s="13">
        <f>'Microbial Data (Raw Count)'!BX213/'Microbial Data (Raw Count)'!BX$492</f>
        <v>0</v>
      </c>
      <c r="BX213" s="13">
        <f>'Microbial Data (Raw Count)'!BY213/'Microbial Data (Raw Count)'!BY$492</f>
        <v>0</v>
      </c>
      <c r="BY213" s="13">
        <f>'Microbial Data (Raw Count)'!BZ213/'Microbial Data (Raw Count)'!BZ$492</f>
        <v>0</v>
      </c>
      <c r="BZ213" s="13">
        <f>'Microbial Data (Raw Count)'!CA213/'Microbial Data (Raw Count)'!CA$492</f>
        <v>0</v>
      </c>
      <c r="CA213" s="13">
        <f>'Microbial Data (Raw Count)'!CB213/'Microbial Data (Raw Count)'!CB$492</f>
        <v>0</v>
      </c>
      <c r="CB213" s="13">
        <f>'Microbial Data (Raw Count)'!CC213/'Microbial Data (Raw Count)'!CC$492</f>
        <v>0</v>
      </c>
      <c r="CC213" s="13">
        <f>'Microbial Data (Raw Count)'!CD213/'Microbial Data (Raw Count)'!CD$492</f>
        <v>0</v>
      </c>
      <c r="CD213" s="13">
        <f>'Microbial Data (Raw Count)'!CE213/'Microbial Data (Raw Count)'!CE$492</f>
        <v>0</v>
      </c>
      <c r="CE213" s="13">
        <f>'Microbial Data (Raw Count)'!CF213/'Microbial Data (Raw Count)'!CF$492</f>
        <v>0</v>
      </c>
      <c r="CF213" s="13">
        <f>'Microbial Data (Raw Count)'!CG213/'Microbial Data (Raw Count)'!CG$492</f>
        <v>0</v>
      </c>
      <c r="CG213" s="13">
        <f>'Microbial Data (Raw Count)'!CH213/'Microbial Data (Raw Count)'!CH$492</f>
        <v>0</v>
      </c>
      <c r="CH213" s="13">
        <f>'Microbial Data (Raw Count)'!CI213/'Microbial Data (Raw Count)'!CI$492</f>
        <v>0</v>
      </c>
      <c r="CI213" s="13">
        <f>'Microbial Data (Raw Count)'!CJ213/'Microbial Data (Raw Count)'!CJ$492</f>
        <v>0</v>
      </c>
      <c r="CJ213" s="13">
        <f>'Microbial Data (Raw Count)'!CK213/'Microbial Data (Raw Count)'!CK$492</f>
        <v>0</v>
      </c>
      <c r="CK213" s="13">
        <f>'Microbial Data (Raw Count)'!CL213/'Microbial Data (Raw Count)'!CL$492</f>
        <v>0</v>
      </c>
      <c r="CL213" s="13">
        <f>'Microbial Data (Raw Count)'!CM213/'Microbial Data (Raw Count)'!CM$492</f>
        <v>0</v>
      </c>
      <c r="CM213" s="13">
        <f>'Microbial Data (Raw Count)'!CN213/'Microbial Data (Raw Count)'!CN$492</f>
        <v>0</v>
      </c>
      <c r="CN213" s="13">
        <f>'Microbial Data (Raw Count)'!CO213/'Microbial Data (Raw Count)'!CO$492</f>
        <v>0</v>
      </c>
      <c r="CO213" s="13">
        <f>'Microbial Data (Raw Count)'!CP213/'Microbial Data (Raw Count)'!CP$492</f>
        <v>0</v>
      </c>
      <c r="CP213" s="13">
        <f>'Microbial Data (Raw Count)'!CQ213/'Microbial Data (Raw Count)'!CQ$492</f>
        <v>0</v>
      </c>
      <c r="CQ213" s="13">
        <f>'Microbial Data (Raw Count)'!CR213/'Microbial Data (Raw Count)'!CR$492</f>
        <v>0</v>
      </c>
      <c r="CR213" s="13">
        <f>'Microbial Data (Raw Count)'!CS213/'Microbial Data (Raw Count)'!CS$492</f>
        <v>0</v>
      </c>
      <c r="CS213" s="13">
        <f>'Microbial Data (Raw Count)'!CT213/'Microbial Data (Raw Count)'!CT$492</f>
        <v>0</v>
      </c>
      <c r="CT213" s="13">
        <f>'Microbial Data (Raw Count)'!CU213/'Microbial Data (Raw Count)'!CU$492</f>
        <v>0</v>
      </c>
      <c r="CU213" s="13">
        <f>'Microbial Data (Raw Count)'!CV213/'Microbial Data (Raw Count)'!CV$492</f>
        <v>0</v>
      </c>
      <c r="CV213" s="13">
        <f>'Microbial Data (Raw Count)'!CW213/'Microbial Data (Raw Count)'!CW$492</f>
        <v>0</v>
      </c>
      <c r="CW213" s="13">
        <f>'Microbial Data (Raw Count)'!CX213/'Microbial Data (Raw Count)'!CX$492</f>
        <v>0</v>
      </c>
      <c r="CX213" s="13">
        <f>'Microbial Data (Raw Count)'!CY213/'Microbial Data (Raw Count)'!CY$492</f>
        <v>0</v>
      </c>
      <c r="CY213" s="13">
        <f>'Microbial Data (Raw Count)'!CZ213/'Microbial Data (Raw Count)'!CZ$492</f>
        <v>0</v>
      </c>
      <c r="CZ213" s="13">
        <f>'Microbial Data (Raw Count)'!DA213/'Microbial Data (Raw Count)'!DA$492</f>
        <v>0</v>
      </c>
      <c r="DA213" s="13">
        <f>'Microbial Data (Raw Count)'!DB213/'Microbial Data (Raw Count)'!DB$492</f>
        <v>0</v>
      </c>
      <c r="DB213" s="13">
        <f>'Microbial Data (Raw Count)'!DC213/'Microbial Data (Raw Count)'!DC$492</f>
        <v>0</v>
      </c>
      <c r="DC213" s="13">
        <f>'Microbial Data (Raw Count)'!DD213/'Microbial Data (Raw Count)'!DD$492</f>
        <v>0</v>
      </c>
      <c r="DD213" s="13">
        <f>'Microbial Data (Raw Count)'!DE213/'Microbial Data (Raw Count)'!DE$492</f>
        <v>0</v>
      </c>
      <c r="DE213" s="13">
        <f>'Microbial Data (Raw Count)'!DF213/'Microbial Data (Raw Count)'!DF$492</f>
        <v>0</v>
      </c>
      <c r="DF213" s="13">
        <f>'Microbial Data (Raw Count)'!DG213/'Microbial Data (Raw Count)'!DG$492</f>
        <v>0</v>
      </c>
      <c r="DG213" s="13">
        <f>'Microbial Data (Raw Count)'!DH213/'Microbial Data (Raw Count)'!DH$492</f>
        <v>0</v>
      </c>
      <c r="DH213" s="13">
        <f>'Microbial Data (Raw Count)'!DI213/'Microbial Data (Raw Count)'!DI$492</f>
        <v>0</v>
      </c>
      <c r="DI213" s="13">
        <f>'Microbial Data (Raw Count)'!DJ213/'Microbial Data (Raw Count)'!DJ$492</f>
        <v>0</v>
      </c>
      <c r="DJ213" s="13">
        <f>'Microbial Data (Raw Count)'!DK213/'Microbial Data (Raw Count)'!DK$492</f>
        <v>0</v>
      </c>
      <c r="DK213" s="13">
        <f>'Microbial Data (Raw Count)'!DL213/'Microbial Data (Raw Count)'!DL$492</f>
        <v>0</v>
      </c>
      <c r="DL213" s="13">
        <f>'Microbial Data (Raw Count)'!DM213/'Microbial Data (Raw Count)'!DM$492</f>
        <v>0</v>
      </c>
      <c r="DM213" s="13">
        <f>'Microbial Data (Raw Count)'!DN213/'Microbial Data (Raw Count)'!DN$492</f>
        <v>0</v>
      </c>
      <c r="DN213" s="13">
        <f>'Microbial Data (Raw Count)'!DO213/'Microbial Data (Raw Count)'!DO$492</f>
        <v>0</v>
      </c>
      <c r="DO213" s="13">
        <f>'Microbial Data (Raw Count)'!DP213/'Microbial Data (Raw Count)'!DP$492</f>
        <v>0</v>
      </c>
      <c r="DP213" s="13">
        <f>'Microbial Data (Raw Count)'!DQ213/'Microbial Data (Raw Count)'!DQ$492</f>
        <v>0</v>
      </c>
      <c r="DQ213" s="13">
        <f>'Microbial Data (Raw Count)'!DR213/'Microbial Data (Raw Count)'!DR$492</f>
        <v>0</v>
      </c>
      <c r="DR213" s="13">
        <f>'Microbial Data (Raw Count)'!DS213/'Microbial Data (Raw Count)'!DS$492</f>
        <v>0</v>
      </c>
      <c r="DS213" s="13">
        <f>'Microbial Data (Raw Count)'!DT213/'Microbial Data (Raw Count)'!DT$492</f>
        <v>0</v>
      </c>
      <c r="DT213" s="13">
        <f>'Microbial Data (Raw Count)'!DU213/'Microbial Data (Raw Count)'!DU$492</f>
        <v>0</v>
      </c>
      <c r="DU213" s="13">
        <f>'Microbial Data (Raw Count)'!DV213/'Microbial Data (Raw Count)'!DV$492</f>
        <v>0</v>
      </c>
      <c r="DV213" s="13">
        <f>'Microbial Data (Raw Count)'!DW213/'Microbial Data (Raw Count)'!DW$492</f>
        <v>0</v>
      </c>
      <c r="DW213" s="13">
        <f>'Microbial Data (Raw Count)'!DX213/'Microbial Data (Raw Count)'!DX$492</f>
        <v>0</v>
      </c>
      <c r="DX213" s="13">
        <f>'Microbial Data (Raw Count)'!DY213/'Microbial Data (Raw Count)'!DY$492</f>
        <v>0</v>
      </c>
      <c r="DY213" s="13">
        <f>'Microbial Data (Raw Count)'!DZ213/'Microbial Data (Raw Count)'!DZ$492</f>
        <v>5.4452143372493497E-5</v>
      </c>
      <c r="DZ213" s="13">
        <f>'Microbial Data (Raw Count)'!EA213/'Microbial Data (Raw Count)'!EA$492</f>
        <v>0</v>
      </c>
      <c r="EA213" s="13">
        <f>'Microbial Data (Raw Count)'!EB213/'Microbial Data (Raw Count)'!EB$492</f>
        <v>0</v>
      </c>
      <c r="EB213" s="13">
        <f>'Microbial Data (Raw Count)'!EC213/'Microbial Data (Raw Count)'!EC$492</f>
        <v>0</v>
      </c>
      <c r="EC213" s="13">
        <f>'Microbial Data (Raw Count)'!ED213/'Microbial Data (Raw Count)'!ED$492</f>
        <v>0</v>
      </c>
      <c r="ED213" s="13">
        <f>'Microbial Data (Raw Count)'!EE213/'Microbial Data (Raw Count)'!EE$492</f>
        <v>0</v>
      </c>
      <c r="EE213" s="13">
        <f>'Microbial Data (Raw Count)'!EF213/'Microbial Data (Raw Count)'!EF$492</f>
        <v>0</v>
      </c>
      <c r="EF213" s="13">
        <f>'Microbial Data (Raw Count)'!EG213/'Microbial Data (Raw Count)'!EG$492</f>
        <v>0</v>
      </c>
      <c r="EG213" s="13">
        <f>'Microbial Data (Raw Count)'!EH213/'Microbial Data (Raw Count)'!EH$492</f>
        <v>0</v>
      </c>
      <c r="EH213" s="13">
        <f>'Microbial Data (Raw Count)'!EI213/'Microbial Data (Raw Count)'!EI$492</f>
        <v>0</v>
      </c>
      <c r="EI213" s="13">
        <f>'Microbial Data (Raw Count)'!EJ213/'Microbial Data (Raw Count)'!EJ$492</f>
        <v>0</v>
      </c>
      <c r="EJ213" s="13">
        <f>'Microbial Data (Raw Count)'!EK213/'Microbial Data (Raw Count)'!EK$492</f>
        <v>0</v>
      </c>
      <c r="EK213" s="13">
        <f>'Microbial Data (Raw Count)'!EL213/'Microbial Data (Raw Count)'!EL$492</f>
        <v>0</v>
      </c>
      <c r="EL213" s="13">
        <f>'Microbial Data (Raw Count)'!EM213/'Microbial Data (Raw Count)'!EM$492</f>
        <v>0</v>
      </c>
      <c r="EM213" s="13">
        <f>'Microbial Data (Raw Count)'!EN213/'Microbial Data (Raw Count)'!EN$492</f>
        <v>0</v>
      </c>
      <c r="EN213" s="13">
        <f>'Microbial Data (Raw Count)'!EO213/'Microbial Data (Raw Count)'!EO$492</f>
        <v>0</v>
      </c>
      <c r="EO213" s="13">
        <f>'Microbial Data (Raw Count)'!EP213/'Microbial Data (Raw Count)'!EP$492</f>
        <v>0</v>
      </c>
      <c r="EP213" s="13">
        <f>'Microbial Data (Raw Count)'!EQ213/'Microbial Data (Raw Count)'!EQ$492</f>
        <v>0</v>
      </c>
      <c r="EQ213" s="13">
        <f>'Microbial Data (Raw Count)'!ER213/'Microbial Data (Raw Count)'!ER$492</f>
        <v>0</v>
      </c>
      <c r="ER213" s="13">
        <f>'Microbial Data (Raw Count)'!ES213/'Microbial Data (Raw Count)'!ES$492</f>
        <v>0</v>
      </c>
      <c r="ES213" s="13">
        <f>'Microbial Data (Raw Count)'!ET213/'Microbial Data (Raw Count)'!ET$492</f>
        <v>0</v>
      </c>
      <c r="ET213" s="13">
        <f>'Microbial Data (Raw Count)'!EU213/'Microbial Data (Raw Count)'!EU$492</f>
        <v>0</v>
      </c>
      <c r="EU213" s="13">
        <f>'Microbial Data (Raw Count)'!EV213/'Microbial Data (Raw Count)'!EV$492</f>
        <v>0</v>
      </c>
      <c r="EV213" s="13">
        <f>'Microbial Data (Raw Count)'!EW213/'Microbial Data (Raw Count)'!EW$492</f>
        <v>0</v>
      </c>
      <c r="EW213" s="13">
        <f>'Microbial Data (Raw Count)'!EX213/'Microbial Data (Raw Count)'!EX$492</f>
        <v>0</v>
      </c>
      <c r="EX213" s="13">
        <f>'Microbial Data (Raw Count)'!EY213/'Microbial Data (Raw Count)'!EY$492</f>
        <v>0</v>
      </c>
      <c r="EY213" s="13">
        <f>'Microbial Data (Raw Count)'!EZ213/'Microbial Data (Raw Count)'!EZ$492</f>
        <v>0</v>
      </c>
      <c r="EZ213" s="13">
        <f>'Microbial Data (Raw Count)'!FA213/'Microbial Data (Raw Count)'!FA$492</f>
        <v>0</v>
      </c>
    </row>
    <row r="214" spans="1:156" x14ac:dyDescent="0.3">
      <c r="A214" s="8">
        <v>213</v>
      </c>
      <c r="B214" s="8" t="s">
        <v>154</v>
      </c>
      <c r="C214" s="8" t="s">
        <v>155</v>
      </c>
      <c r="D214" s="8" t="s">
        <v>156</v>
      </c>
      <c r="E214" s="8" t="s">
        <v>662</v>
      </c>
      <c r="F214" s="8" t="s">
        <v>458</v>
      </c>
      <c r="G214" s="8" t="s">
        <v>668</v>
      </c>
      <c r="H214" s="13">
        <f>'Microbial Data (Raw Count)'!I214/'Microbial Data (Raw Count)'!I$492</f>
        <v>0</v>
      </c>
      <c r="I214" s="13">
        <f>'Microbial Data (Raw Count)'!J214/'Microbial Data (Raw Count)'!J$492</f>
        <v>0</v>
      </c>
      <c r="J214" s="13">
        <f>'Microbial Data (Raw Count)'!K214/'Microbial Data (Raw Count)'!K$492</f>
        <v>0</v>
      </c>
      <c r="K214" s="13">
        <f>'Microbial Data (Raw Count)'!L214/'Microbial Data (Raw Count)'!L$492</f>
        <v>0</v>
      </c>
      <c r="L214" s="13">
        <f>'Microbial Data (Raw Count)'!M214/'Microbial Data (Raw Count)'!M$492</f>
        <v>0</v>
      </c>
      <c r="M214" s="13">
        <f>'Microbial Data (Raw Count)'!N214/'Microbial Data (Raw Count)'!N$492</f>
        <v>0</v>
      </c>
      <c r="N214" s="13">
        <f>'Microbial Data (Raw Count)'!O214/'Microbial Data (Raw Count)'!O$492</f>
        <v>0</v>
      </c>
      <c r="O214" s="13">
        <f>'Microbial Data (Raw Count)'!P214/'Microbial Data (Raw Count)'!P$492</f>
        <v>0</v>
      </c>
      <c r="P214" s="13">
        <f>'Microbial Data (Raw Count)'!Q214/'Microbial Data (Raw Count)'!Q$492</f>
        <v>0</v>
      </c>
      <c r="Q214" s="13">
        <f>'Microbial Data (Raw Count)'!R214/'Microbial Data (Raw Count)'!R$492</f>
        <v>0</v>
      </c>
      <c r="R214" s="13">
        <f>'Microbial Data (Raw Count)'!S214/'Microbial Data (Raw Count)'!S$492</f>
        <v>0</v>
      </c>
      <c r="S214" s="13">
        <f>'Microbial Data (Raw Count)'!T214/'Microbial Data (Raw Count)'!T$492</f>
        <v>0</v>
      </c>
      <c r="T214" s="13">
        <f>'Microbial Data (Raw Count)'!U214/'Microbial Data (Raw Count)'!U$492</f>
        <v>0</v>
      </c>
      <c r="U214" s="13">
        <f>'Microbial Data (Raw Count)'!V214/'Microbial Data (Raw Count)'!V$492</f>
        <v>0</v>
      </c>
      <c r="V214" s="13">
        <f>'Microbial Data (Raw Count)'!W214/'Microbial Data (Raw Count)'!W$492</f>
        <v>0</v>
      </c>
      <c r="W214" s="13">
        <f>'Microbial Data (Raw Count)'!X214/'Microbial Data (Raw Count)'!X$492</f>
        <v>0</v>
      </c>
      <c r="X214" s="13">
        <f>'Microbial Data (Raw Count)'!Y214/'Microbial Data (Raw Count)'!Y$492</f>
        <v>0</v>
      </c>
      <c r="Y214" s="13">
        <f>'Microbial Data (Raw Count)'!Z214/'Microbial Data (Raw Count)'!Z$492</f>
        <v>0</v>
      </c>
      <c r="Z214" s="13">
        <f>'Microbial Data (Raw Count)'!AA214/'Microbial Data (Raw Count)'!AA$492</f>
        <v>0</v>
      </c>
      <c r="AA214" s="13">
        <f>'Microbial Data (Raw Count)'!AB214/'Microbial Data (Raw Count)'!AB$492</f>
        <v>0</v>
      </c>
      <c r="AB214" s="13">
        <f>'Microbial Data (Raw Count)'!AC214/'Microbial Data (Raw Count)'!AC$492</f>
        <v>0</v>
      </c>
      <c r="AC214" s="13">
        <f>'Microbial Data (Raw Count)'!AD214/'Microbial Data (Raw Count)'!AD$492</f>
        <v>0</v>
      </c>
      <c r="AD214" s="13">
        <f>'Microbial Data (Raw Count)'!AE214/'Microbial Data (Raw Count)'!AE$492</f>
        <v>0</v>
      </c>
      <c r="AE214" s="13">
        <f>'Microbial Data (Raw Count)'!AF214/'Microbial Data (Raw Count)'!AF$492</f>
        <v>0</v>
      </c>
      <c r="AF214" s="13">
        <f>'Microbial Data (Raw Count)'!AG214/'Microbial Data (Raw Count)'!AG$492</f>
        <v>0</v>
      </c>
      <c r="AG214" s="13">
        <f>'Microbial Data (Raw Count)'!AH214/'Microbial Data (Raw Count)'!AH$492</f>
        <v>0</v>
      </c>
      <c r="AH214" s="13">
        <f>'Microbial Data (Raw Count)'!AI214/'Microbial Data (Raw Count)'!AI$492</f>
        <v>0</v>
      </c>
      <c r="AI214" s="13">
        <f>'Microbial Data (Raw Count)'!AJ214/'Microbial Data (Raw Count)'!AJ$492</f>
        <v>0</v>
      </c>
      <c r="AJ214" s="13">
        <f>'Microbial Data (Raw Count)'!AK214/'Microbial Data (Raw Count)'!AK$492</f>
        <v>0</v>
      </c>
      <c r="AK214" s="13">
        <f>'Microbial Data (Raw Count)'!AL214/'Microbial Data (Raw Count)'!AL$492</f>
        <v>0</v>
      </c>
      <c r="AL214" s="13">
        <f>'Microbial Data (Raw Count)'!AM214/'Microbial Data (Raw Count)'!AM$492</f>
        <v>0</v>
      </c>
      <c r="AM214" s="13">
        <f>'Microbial Data (Raw Count)'!AN214/'Microbial Data (Raw Count)'!AN$492</f>
        <v>0</v>
      </c>
      <c r="AN214" s="13">
        <f>'Microbial Data (Raw Count)'!AO214/'Microbial Data (Raw Count)'!AO$492</f>
        <v>0</v>
      </c>
      <c r="AO214" s="13">
        <f>'Microbial Data (Raw Count)'!AP214/'Microbial Data (Raw Count)'!AP$492</f>
        <v>0</v>
      </c>
      <c r="AP214" s="13">
        <f>'Microbial Data (Raw Count)'!AQ214/'Microbial Data (Raw Count)'!AQ$492</f>
        <v>0</v>
      </c>
      <c r="AQ214" s="13">
        <f>'Microbial Data (Raw Count)'!AR214/'Microbial Data (Raw Count)'!AR$492</f>
        <v>0</v>
      </c>
      <c r="AR214" s="13">
        <f>'Microbial Data (Raw Count)'!AS214/'Microbial Data (Raw Count)'!AS$492</f>
        <v>0</v>
      </c>
      <c r="AS214" s="13">
        <f>'Microbial Data (Raw Count)'!AT214/'Microbial Data (Raw Count)'!AT$492</f>
        <v>0</v>
      </c>
      <c r="AT214" s="13">
        <f>'Microbial Data (Raw Count)'!AU214/'Microbial Data (Raw Count)'!AU$492</f>
        <v>0</v>
      </c>
      <c r="AU214" s="13">
        <f>'Microbial Data (Raw Count)'!AV214/'Microbial Data (Raw Count)'!AV$492</f>
        <v>0</v>
      </c>
      <c r="AV214" s="13">
        <f>'Microbial Data (Raw Count)'!AW214/'Microbial Data (Raw Count)'!AW$492</f>
        <v>0</v>
      </c>
      <c r="AW214" s="13">
        <f>'Microbial Data (Raw Count)'!AX214/'Microbial Data (Raw Count)'!AX$492</f>
        <v>0</v>
      </c>
      <c r="AX214" s="13">
        <f>'Microbial Data (Raw Count)'!AY214/'Microbial Data (Raw Count)'!AY$492</f>
        <v>0</v>
      </c>
      <c r="AY214" s="13">
        <f>'Microbial Data (Raw Count)'!AZ214/'Microbial Data (Raw Count)'!AZ$492</f>
        <v>0</v>
      </c>
      <c r="AZ214" s="13">
        <f>'Microbial Data (Raw Count)'!BA214/'Microbial Data (Raw Count)'!BA$492</f>
        <v>0</v>
      </c>
      <c r="BA214" s="13">
        <f>'Microbial Data (Raw Count)'!BB214/'Microbial Data (Raw Count)'!BB$492</f>
        <v>0</v>
      </c>
      <c r="BB214" s="13">
        <f>'Microbial Data (Raw Count)'!BC214/'Microbial Data (Raw Count)'!BC$492</f>
        <v>0</v>
      </c>
      <c r="BC214" s="13">
        <f>'Microbial Data (Raw Count)'!BD214/'Microbial Data (Raw Count)'!BD$492</f>
        <v>0</v>
      </c>
      <c r="BD214" s="13">
        <f>'Microbial Data (Raw Count)'!BE214/'Microbial Data (Raw Count)'!BE$492</f>
        <v>0</v>
      </c>
      <c r="BE214" s="13">
        <f>'Microbial Data (Raw Count)'!BF214/'Microbial Data (Raw Count)'!BF$492</f>
        <v>0</v>
      </c>
      <c r="BF214" s="13">
        <f>'Microbial Data (Raw Count)'!BG214/'Microbial Data (Raw Count)'!BG$492</f>
        <v>0</v>
      </c>
      <c r="BG214" s="13">
        <f>'Microbial Data (Raw Count)'!BH214/'Microbial Data (Raw Count)'!BH$492</f>
        <v>0</v>
      </c>
      <c r="BH214" s="13">
        <f>'Microbial Data (Raw Count)'!BI214/'Microbial Data (Raw Count)'!BI$492</f>
        <v>0</v>
      </c>
      <c r="BI214" s="13">
        <f>'Microbial Data (Raw Count)'!BJ214/'Microbial Data (Raw Count)'!BJ$492</f>
        <v>0</v>
      </c>
      <c r="BJ214" s="13">
        <f>'Microbial Data (Raw Count)'!BK214/'Microbial Data (Raw Count)'!BK$492</f>
        <v>0</v>
      </c>
      <c r="BK214" s="13">
        <f>'Microbial Data (Raw Count)'!BL214/'Microbial Data (Raw Count)'!BL$492</f>
        <v>0</v>
      </c>
      <c r="BL214" s="13">
        <f>'Microbial Data (Raw Count)'!BM214/'Microbial Data (Raw Count)'!BM$492</f>
        <v>0</v>
      </c>
      <c r="BM214" s="13">
        <f>'Microbial Data (Raw Count)'!BN214/'Microbial Data (Raw Count)'!BN$492</f>
        <v>0</v>
      </c>
      <c r="BN214" s="13">
        <f>'Microbial Data (Raw Count)'!BO214/'Microbial Data (Raw Count)'!BO$492</f>
        <v>0</v>
      </c>
      <c r="BO214" s="13">
        <f>'Microbial Data (Raw Count)'!BP214/'Microbial Data (Raw Count)'!BP$492</f>
        <v>0</v>
      </c>
      <c r="BP214" s="13">
        <f>'Microbial Data (Raw Count)'!BQ214/'Microbial Data (Raw Count)'!BQ$492</f>
        <v>0</v>
      </c>
      <c r="BQ214" s="13">
        <f>'Microbial Data (Raw Count)'!BR214/'Microbial Data (Raw Count)'!BR$492</f>
        <v>0</v>
      </c>
      <c r="BR214" s="13">
        <f>'Microbial Data (Raw Count)'!BS214/'Microbial Data (Raw Count)'!BS$492</f>
        <v>0</v>
      </c>
      <c r="BS214" s="13">
        <f>'Microbial Data (Raw Count)'!BT214/'Microbial Data (Raw Count)'!BT$492</f>
        <v>0</v>
      </c>
      <c r="BT214" s="13">
        <f>'Microbial Data (Raw Count)'!BU214/'Microbial Data (Raw Count)'!BU$492</f>
        <v>0</v>
      </c>
      <c r="BU214" s="13">
        <f>'Microbial Data (Raw Count)'!BV214/'Microbial Data (Raw Count)'!BV$492</f>
        <v>0</v>
      </c>
      <c r="BV214" s="13">
        <f>'Microbial Data (Raw Count)'!BW214/'Microbial Data (Raw Count)'!BW$492</f>
        <v>0</v>
      </c>
      <c r="BW214" s="13">
        <f>'Microbial Data (Raw Count)'!BX214/'Microbial Data (Raw Count)'!BX$492</f>
        <v>0</v>
      </c>
      <c r="BX214" s="13">
        <f>'Microbial Data (Raw Count)'!BY214/'Microbial Data (Raw Count)'!BY$492</f>
        <v>0</v>
      </c>
      <c r="BY214" s="13">
        <f>'Microbial Data (Raw Count)'!BZ214/'Microbial Data (Raw Count)'!BZ$492</f>
        <v>0</v>
      </c>
      <c r="BZ214" s="13">
        <f>'Microbial Data (Raw Count)'!CA214/'Microbial Data (Raw Count)'!CA$492</f>
        <v>0</v>
      </c>
      <c r="CA214" s="13">
        <f>'Microbial Data (Raw Count)'!CB214/'Microbial Data (Raw Count)'!CB$492</f>
        <v>0</v>
      </c>
      <c r="CB214" s="13">
        <f>'Microbial Data (Raw Count)'!CC214/'Microbial Data (Raw Count)'!CC$492</f>
        <v>0</v>
      </c>
      <c r="CC214" s="13">
        <f>'Microbial Data (Raw Count)'!CD214/'Microbial Data (Raw Count)'!CD$492</f>
        <v>0</v>
      </c>
      <c r="CD214" s="13">
        <f>'Microbial Data (Raw Count)'!CE214/'Microbial Data (Raw Count)'!CE$492</f>
        <v>0</v>
      </c>
      <c r="CE214" s="13">
        <f>'Microbial Data (Raw Count)'!CF214/'Microbial Data (Raw Count)'!CF$492</f>
        <v>0</v>
      </c>
      <c r="CF214" s="13">
        <f>'Microbial Data (Raw Count)'!CG214/'Microbial Data (Raw Count)'!CG$492</f>
        <v>0</v>
      </c>
      <c r="CG214" s="13">
        <f>'Microbial Data (Raw Count)'!CH214/'Microbial Data (Raw Count)'!CH$492</f>
        <v>7.5637243778836697E-5</v>
      </c>
      <c r="CH214" s="13">
        <f>'Microbial Data (Raw Count)'!CI214/'Microbial Data (Raw Count)'!CI$492</f>
        <v>0</v>
      </c>
      <c r="CI214" s="13">
        <f>'Microbial Data (Raw Count)'!CJ214/'Microbial Data (Raw Count)'!CJ$492</f>
        <v>0</v>
      </c>
      <c r="CJ214" s="13">
        <f>'Microbial Data (Raw Count)'!CK214/'Microbial Data (Raw Count)'!CK$492</f>
        <v>0</v>
      </c>
      <c r="CK214" s="13">
        <f>'Microbial Data (Raw Count)'!CL214/'Microbial Data (Raw Count)'!CL$492</f>
        <v>0</v>
      </c>
      <c r="CL214" s="13">
        <f>'Microbial Data (Raw Count)'!CM214/'Microbial Data (Raw Count)'!CM$492</f>
        <v>0</v>
      </c>
      <c r="CM214" s="13">
        <f>'Microbial Data (Raw Count)'!CN214/'Microbial Data (Raw Count)'!CN$492</f>
        <v>0</v>
      </c>
      <c r="CN214" s="13">
        <f>'Microbial Data (Raw Count)'!CO214/'Microbial Data (Raw Count)'!CO$492</f>
        <v>0</v>
      </c>
      <c r="CO214" s="13">
        <f>'Microbial Data (Raw Count)'!CP214/'Microbial Data (Raw Count)'!CP$492</f>
        <v>0</v>
      </c>
      <c r="CP214" s="13">
        <f>'Microbial Data (Raw Count)'!CQ214/'Microbial Data (Raw Count)'!CQ$492</f>
        <v>0</v>
      </c>
      <c r="CQ214" s="13">
        <f>'Microbial Data (Raw Count)'!CR214/'Microbial Data (Raw Count)'!CR$492</f>
        <v>0</v>
      </c>
      <c r="CR214" s="13">
        <f>'Microbial Data (Raw Count)'!CS214/'Microbial Data (Raw Count)'!CS$492</f>
        <v>0</v>
      </c>
      <c r="CS214" s="13">
        <f>'Microbial Data (Raw Count)'!CT214/'Microbial Data (Raw Count)'!CT$492</f>
        <v>0</v>
      </c>
      <c r="CT214" s="13">
        <f>'Microbial Data (Raw Count)'!CU214/'Microbial Data (Raw Count)'!CU$492</f>
        <v>0</v>
      </c>
      <c r="CU214" s="13">
        <f>'Microbial Data (Raw Count)'!CV214/'Microbial Data (Raw Count)'!CV$492</f>
        <v>0</v>
      </c>
      <c r="CV214" s="13">
        <f>'Microbial Data (Raw Count)'!CW214/'Microbial Data (Raw Count)'!CW$492</f>
        <v>0</v>
      </c>
      <c r="CW214" s="13">
        <f>'Microbial Data (Raw Count)'!CX214/'Microbial Data (Raw Count)'!CX$492</f>
        <v>0</v>
      </c>
      <c r="CX214" s="13">
        <f>'Microbial Data (Raw Count)'!CY214/'Microbial Data (Raw Count)'!CY$492</f>
        <v>0</v>
      </c>
      <c r="CY214" s="13">
        <f>'Microbial Data (Raw Count)'!CZ214/'Microbial Data (Raw Count)'!CZ$492</f>
        <v>0</v>
      </c>
      <c r="CZ214" s="13">
        <f>'Microbial Data (Raw Count)'!DA214/'Microbial Data (Raw Count)'!DA$492</f>
        <v>0</v>
      </c>
      <c r="DA214" s="13">
        <f>'Microbial Data (Raw Count)'!DB214/'Microbial Data (Raw Count)'!DB$492</f>
        <v>0</v>
      </c>
      <c r="DB214" s="13">
        <f>'Microbial Data (Raw Count)'!DC214/'Microbial Data (Raw Count)'!DC$492</f>
        <v>0</v>
      </c>
      <c r="DC214" s="13">
        <f>'Microbial Data (Raw Count)'!DD214/'Microbial Data (Raw Count)'!DD$492</f>
        <v>0</v>
      </c>
      <c r="DD214" s="13">
        <f>'Microbial Data (Raw Count)'!DE214/'Microbial Data (Raw Count)'!DE$492</f>
        <v>0</v>
      </c>
      <c r="DE214" s="13">
        <f>'Microbial Data (Raw Count)'!DF214/'Microbial Data (Raw Count)'!DF$492</f>
        <v>0</v>
      </c>
      <c r="DF214" s="13">
        <f>'Microbial Data (Raw Count)'!DG214/'Microbial Data (Raw Count)'!DG$492</f>
        <v>0</v>
      </c>
      <c r="DG214" s="13">
        <f>'Microbial Data (Raw Count)'!DH214/'Microbial Data (Raw Count)'!DH$492</f>
        <v>0</v>
      </c>
      <c r="DH214" s="13">
        <f>'Microbial Data (Raw Count)'!DI214/'Microbial Data (Raw Count)'!DI$492</f>
        <v>0</v>
      </c>
      <c r="DI214" s="13">
        <f>'Microbial Data (Raw Count)'!DJ214/'Microbial Data (Raw Count)'!DJ$492</f>
        <v>0</v>
      </c>
      <c r="DJ214" s="13">
        <f>'Microbial Data (Raw Count)'!DK214/'Microbial Data (Raw Count)'!DK$492</f>
        <v>0</v>
      </c>
      <c r="DK214" s="13">
        <f>'Microbial Data (Raw Count)'!DL214/'Microbial Data (Raw Count)'!DL$492</f>
        <v>0</v>
      </c>
      <c r="DL214" s="13">
        <f>'Microbial Data (Raw Count)'!DM214/'Microbial Data (Raw Count)'!DM$492</f>
        <v>0</v>
      </c>
      <c r="DM214" s="13">
        <f>'Microbial Data (Raw Count)'!DN214/'Microbial Data (Raw Count)'!DN$492</f>
        <v>0</v>
      </c>
      <c r="DN214" s="13">
        <f>'Microbial Data (Raw Count)'!DO214/'Microbial Data (Raw Count)'!DO$492</f>
        <v>0</v>
      </c>
      <c r="DO214" s="13">
        <f>'Microbial Data (Raw Count)'!DP214/'Microbial Data (Raw Count)'!DP$492</f>
        <v>0</v>
      </c>
      <c r="DP214" s="13">
        <f>'Microbial Data (Raw Count)'!DQ214/'Microbial Data (Raw Count)'!DQ$492</f>
        <v>0</v>
      </c>
      <c r="DQ214" s="13">
        <f>'Microbial Data (Raw Count)'!DR214/'Microbial Data (Raw Count)'!DR$492</f>
        <v>0</v>
      </c>
      <c r="DR214" s="13">
        <f>'Microbial Data (Raw Count)'!DS214/'Microbial Data (Raw Count)'!DS$492</f>
        <v>0</v>
      </c>
      <c r="DS214" s="13">
        <f>'Microbial Data (Raw Count)'!DT214/'Microbial Data (Raw Count)'!DT$492</f>
        <v>0</v>
      </c>
      <c r="DT214" s="13">
        <f>'Microbial Data (Raw Count)'!DU214/'Microbial Data (Raw Count)'!DU$492</f>
        <v>0</v>
      </c>
      <c r="DU214" s="13">
        <f>'Microbial Data (Raw Count)'!DV214/'Microbial Data (Raw Count)'!DV$492</f>
        <v>0</v>
      </c>
      <c r="DV214" s="13">
        <f>'Microbial Data (Raw Count)'!DW214/'Microbial Data (Raw Count)'!DW$492</f>
        <v>0</v>
      </c>
      <c r="DW214" s="13">
        <f>'Microbial Data (Raw Count)'!DX214/'Microbial Data (Raw Count)'!DX$492</f>
        <v>0</v>
      </c>
      <c r="DX214" s="13">
        <f>'Microbial Data (Raw Count)'!DY214/'Microbial Data (Raw Count)'!DY$492</f>
        <v>4.4190691672706064E-5</v>
      </c>
      <c r="DY214" s="13">
        <f>'Microbial Data (Raw Count)'!DZ214/'Microbial Data (Raw Count)'!DZ$492</f>
        <v>0</v>
      </c>
      <c r="DZ214" s="13">
        <f>'Microbial Data (Raw Count)'!EA214/'Microbial Data (Raw Count)'!EA$492</f>
        <v>0</v>
      </c>
      <c r="EA214" s="13">
        <f>'Microbial Data (Raw Count)'!EB214/'Microbial Data (Raw Count)'!EB$492</f>
        <v>0</v>
      </c>
      <c r="EB214" s="13">
        <f>'Microbial Data (Raw Count)'!EC214/'Microbial Data (Raw Count)'!EC$492</f>
        <v>0</v>
      </c>
      <c r="EC214" s="13">
        <f>'Microbial Data (Raw Count)'!ED214/'Microbial Data (Raw Count)'!ED$492</f>
        <v>0</v>
      </c>
      <c r="ED214" s="13">
        <f>'Microbial Data (Raw Count)'!EE214/'Microbial Data (Raw Count)'!EE$492</f>
        <v>0</v>
      </c>
      <c r="EE214" s="13">
        <f>'Microbial Data (Raw Count)'!EF214/'Microbial Data (Raw Count)'!EF$492</f>
        <v>0</v>
      </c>
      <c r="EF214" s="13">
        <f>'Microbial Data (Raw Count)'!EG214/'Microbial Data (Raw Count)'!EG$492</f>
        <v>0</v>
      </c>
      <c r="EG214" s="13">
        <f>'Microbial Data (Raw Count)'!EH214/'Microbial Data (Raw Count)'!EH$492</f>
        <v>0</v>
      </c>
      <c r="EH214" s="13">
        <f>'Microbial Data (Raw Count)'!EI214/'Microbial Data (Raw Count)'!EI$492</f>
        <v>0</v>
      </c>
      <c r="EI214" s="13">
        <f>'Microbial Data (Raw Count)'!EJ214/'Microbial Data (Raw Count)'!EJ$492</f>
        <v>0</v>
      </c>
      <c r="EJ214" s="13">
        <f>'Microbial Data (Raw Count)'!EK214/'Microbial Data (Raw Count)'!EK$492</f>
        <v>0</v>
      </c>
      <c r="EK214" s="13">
        <f>'Microbial Data (Raw Count)'!EL214/'Microbial Data (Raw Count)'!EL$492</f>
        <v>0</v>
      </c>
      <c r="EL214" s="13">
        <f>'Microbial Data (Raw Count)'!EM214/'Microbial Data (Raw Count)'!EM$492</f>
        <v>0</v>
      </c>
      <c r="EM214" s="13">
        <f>'Microbial Data (Raw Count)'!EN214/'Microbial Data (Raw Count)'!EN$492</f>
        <v>0</v>
      </c>
      <c r="EN214" s="13">
        <f>'Microbial Data (Raw Count)'!EO214/'Microbial Data (Raw Count)'!EO$492</f>
        <v>0</v>
      </c>
      <c r="EO214" s="13">
        <f>'Microbial Data (Raw Count)'!EP214/'Microbial Data (Raw Count)'!EP$492</f>
        <v>0</v>
      </c>
      <c r="EP214" s="13">
        <f>'Microbial Data (Raw Count)'!EQ214/'Microbial Data (Raw Count)'!EQ$492</f>
        <v>0</v>
      </c>
      <c r="EQ214" s="13">
        <f>'Microbial Data (Raw Count)'!ER214/'Microbial Data (Raw Count)'!ER$492</f>
        <v>0</v>
      </c>
      <c r="ER214" s="13">
        <f>'Microbial Data (Raw Count)'!ES214/'Microbial Data (Raw Count)'!ES$492</f>
        <v>0</v>
      </c>
      <c r="ES214" s="13">
        <f>'Microbial Data (Raw Count)'!ET214/'Microbial Data (Raw Count)'!ET$492</f>
        <v>0</v>
      </c>
      <c r="ET214" s="13">
        <f>'Microbial Data (Raw Count)'!EU214/'Microbial Data (Raw Count)'!EU$492</f>
        <v>0</v>
      </c>
      <c r="EU214" s="13">
        <f>'Microbial Data (Raw Count)'!EV214/'Microbial Data (Raw Count)'!EV$492</f>
        <v>0</v>
      </c>
      <c r="EV214" s="13">
        <f>'Microbial Data (Raw Count)'!EW214/'Microbial Data (Raw Count)'!EW$492</f>
        <v>0</v>
      </c>
      <c r="EW214" s="13">
        <f>'Microbial Data (Raw Count)'!EX214/'Microbial Data (Raw Count)'!EX$492</f>
        <v>0</v>
      </c>
      <c r="EX214" s="13">
        <f>'Microbial Data (Raw Count)'!EY214/'Microbial Data (Raw Count)'!EY$492</f>
        <v>0</v>
      </c>
      <c r="EY214" s="13">
        <f>'Microbial Data (Raw Count)'!EZ214/'Microbial Data (Raw Count)'!EZ$492</f>
        <v>0</v>
      </c>
      <c r="EZ214" s="13">
        <f>'Microbial Data (Raw Count)'!FA214/'Microbial Data (Raw Count)'!FA$492</f>
        <v>0</v>
      </c>
    </row>
    <row r="215" spans="1:156" x14ac:dyDescent="0.3">
      <c r="A215" s="8">
        <v>214</v>
      </c>
      <c r="B215" s="8" t="s">
        <v>154</v>
      </c>
      <c r="C215" s="8" t="s">
        <v>155</v>
      </c>
      <c r="D215" s="8" t="s">
        <v>156</v>
      </c>
      <c r="E215" s="8" t="s">
        <v>662</v>
      </c>
      <c r="F215" s="8" t="s">
        <v>458</v>
      </c>
      <c r="G215" s="8" t="s">
        <v>503</v>
      </c>
      <c r="H215" s="13">
        <f>'Microbial Data (Raw Count)'!I215/'Microbial Data (Raw Count)'!I$492</f>
        <v>0</v>
      </c>
      <c r="I215" s="13">
        <f>'Microbial Data (Raw Count)'!J215/'Microbial Data (Raw Count)'!J$492</f>
        <v>0</v>
      </c>
      <c r="J215" s="13">
        <f>'Microbial Data (Raw Count)'!K215/'Microbial Data (Raw Count)'!K$492</f>
        <v>0</v>
      </c>
      <c r="K215" s="13">
        <f>'Microbial Data (Raw Count)'!L215/'Microbial Data (Raw Count)'!L$492</f>
        <v>0</v>
      </c>
      <c r="L215" s="13">
        <f>'Microbial Data (Raw Count)'!M215/'Microbial Data (Raw Count)'!M$492</f>
        <v>0</v>
      </c>
      <c r="M215" s="13">
        <f>'Microbial Data (Raw Count)'!N215/'Microbial Data (Raw Count)'!N$492</f>
        <v>0</v>
      </c>
      <c r="N215" s="13">
        <f>'Microbial Data (Raw Count)'!O215/'Microbial Data (Raw Count)'!O$492</f>
        <v>0</v>
      </c>
      <c r="O215" s="13">
        <f>'Microbial Data (Raw Count)'!P215/'Microbial Data (Raw Count)'!P$492</f>
        <v>0</v>
      </c>
      <c r="P215" s="13">
        <f>'Microbial Data (Raw Count)'!Q215/'Microbial Data (Raw Count)'!Q$492</f>
        <v>0</v>
      </c>
      <c r="Q215" s="13">
        <f>'Microbial Data (Raw Count)'!R215/'Microbial Data (Raw Count)'!R$492</f>
        <v>0</v>
      </c>
      <c r="R215" s="13">
        <f>'Microbial Data (Raw Count)'!S215/'Microbial Data (Raw Count)'!S$492</f>
        <v>0</v>
      </c>
      <c r="S215" s="13">
        <f>'Microbial Data (Raw Count)'!T215/'Microbial Data (Raw Count)'!T$492</f>
        <v>0</v>
      </c>
      <c r="T215" s="13">
        <f>'Microbial Data (Raw Count)'!U215/'Microbial Data (Raw Count)'!U$492</f>
        <v>0</v>
      </c>
      <c r="U215" s="13">
        <f>'Microbial Data (Raw Count)'!V215/'Microbial Data (Raw Count)'!V$492</f>
        <v>0</v>
      </c>
      <c r="V215" s="13">
        <f>'Microbial Data (Raw Count)'!W215/'Microbial Data (Raw Count)'!W$492</f>
        <v>0</v>
      </c>
      <c r="W215" s="13">
        <f>'Microbial Data (Raw Count)'!X215/'Microbial Data (Raw Count)'!X$492</f>
        <v>0</v>
      </c>
      <c r="X215" s="13">
        <f>'Microbial Data (Raw Count)'!Y215/'Microbial Data (Raw Count)'!Y$492</f>
        <v>0</v>
      </c>
      <c r="Y215" s="13">
        <f>'Microbial Data (Raw Count)'!Z215/'Microbial Data (Raw Count)'!Z$492</f>
        <v>0</v>
      </c>
      <c r="Z215" s="13">
        <f>'Microbial Data (Raw Count)'!AA215/'Microbial Data (Raw Count)'!AA$492</f>
        <v>0</v>
      </c>
      <c r="AA215" s="13">
        <f>'Microbial Data (Raw Count)'!AB215/'Microbial Data (Raw Count)'!AB$492</f>
        <v>0</v>
      </c>
      <c r="AB215" s="13">
        <f>'Microbial Data (Raw Count)'!AC215/'Microbial Data (Raw Count)'!AC$492</f>
        <v>0</v>
      </c>
      <c r="AC215" s="13">
        <f>'Microbial Data (Raw Count)'!AD215/'Microbial Data (Raw Count)'!AD$492</f>
        <v>0</v>
      </c>
      <c r="AD215" s="13">
        <f>'Microbial Data (Raw Count)'!AE215/'Microbial Data (Raw Count)'!AE$492</f>
        <v>0</v>
      </c>
      <c r="AE215" s="13">
        <f>'Microbial Data (Raw Count)'!AF215/'Microbial Data (Raw Count)'!AF$492</f>
        <v>0</v>
      </c>
      <c r="AF215" s="13">
        <f>'Microbial Data (Raw Count)'!AG215/'Microbial Data (Raw Count)'!AG$492</f>
        <v>0</v>
      </c>
      <c r="AG215" s="13">
        <f>'Microbial Data (Raw Count)'!AH215/'Microbial Data (Raw Count)'!AH$492</f>
        <v>0</v>
      </c>
      <c r="AH215" s="13">
        <f>'Microbial Data (Raw Count)'!AI215/'Microbial Data (Raw Count)'!AI$492</f>
        <v>0</v>
      </c>
      <c r="AI215" s="13">
        <f>'Microbial Data (Raw Count)'!AJ215/'Microbial Data (Raw Count)'!AJ$492</f>
        <v>0</v>
      </c>
      <c r="AJ215" s="13">
        <f>'Microbial Data (Raw Count)'!AK215/'Microbial Data (Raw Count)'!AK$492</f>
        <v>0</v>
      </c>
      <c r="AK215" s="13">
        <f>'Microbial Data (Raw Count)'!AL215/'Microbial Data (Raw Count)'!AL$492</f>
        <v>0</v>
      </c>
      <c r="AL215" s="13">
        <f>'Microbial Data (Raw Count)'!AM215/'Microbial Data (Raw Count)'!AM$492</f>
        <v>0</v>
      </c>
      <c r="AM215" s="13">
        <f>'Microbial Data (Raw Count)'!AN215/'Microbial Data (Raw Count)'!AN$492</f>
        <v>0</v>
      </c>
      <c r="AN215" s="13">
        <f>'Microbial Data (Raw Count)'!AO215/'Microbial Data (Raw Count)'!AO$492</f>
        <v>0</v>
      </c>
      <c r="AO215" s="13">
        <f>'Microbial Data (Raw Count)'!AP215/'Microbial Data (Raw Count)'!AP$492</f>
        <v>0</v>
      </c>
      <c r="AP215" s="13">
        <f>'Microbial Data (Raw Count)'!AQ215/'Microbial Data (Raw Count)'!AQ$492</f>
        <v>0</v>
      </c>
      <c r="AQ215" s="13">
        <f>'Microbial Data (Raw Count)'!AR215/'Microbial Data (Raw Count)'!AR$492</f>
        <v>0</v>
      </c>
      <c r="AR215" s="13">
        <f>'Microbial Data (Raw Count)'!AS215/'Microbial Data (Raw Count)'!AS$492</f>
        <v>0</v>
      </c>
      <c r="AS215" s="13">
        <f>'Microbial Data (Raw Count)'!AT215/'Microbial Data (Raw Count)'!AT$492</f>
        <v>0</v>
      </c>
      <c r="AT215" s="13">
        <f>'Microbial Data (Raw Count)'!AU215/'Microbial Data (Raw Count)'!AU$492</f>
        <v>0</v>
      </c>
      <c r="AU215" s="13">
        <f>'Microbial Data (Raw Count)'!AV215/'Microbial Data (Raw Count)'!AV$492</f>
        <v>0</v>
      </c>
      <c r="AV215" s="13">
        <f>'Microbial Data (Raw Count)'!AW215/'Microbial Data (Raw Count)'!AW$492</f>
        <v>0</v>
      </c>
      <c r="AW215" s="13">
        <f>'Microbial Data (Raw Count)'!AX215/'Microbial Data (Raw Count)'!AX$492</f>
        <v>0</v>
      </c>
      <c r="AX215" s="13">
        <f>'Microbial Data (Raw Count)'!AY215/'Microbial Data (Raw Count)'!AY$492</f>
        <v>0</v>
      </c>
      <c r="AY215" s="13">
        <f>'Microbial Data (Raw Count)'!AZ215/'Microbial Data (Raw Count)'!AZ$492</f>
        <v>0</v>
      </c>
      <c r="AZ215" s="13">
        <f>'Microbial Data (Raw Count)'!BA215/'Microbial Data (Raw Count)'!BA$492</f>
        <v>0</v>
      </c>
      <c r="BA215" s="13">
        <f>'Microbial Data (Raw Count)'!BB215/'Microbial Data (Raw Count)'!BB$492</f>
        <v>0</v>
      </c>
      <c r="BB215" s="13">
        <f>'Microbial Data (Raw Count)'!BC215/'Microbial Data (Raw Count)'!BC$492</f>
        <v>0</v>
      </c>
      <c r="BC215" s="13">
        <f>'Microbial Data (Raw Count)'!BD215/'Microbial Data (Raw Count)'!BD$492</f>
        <v>0</v>
      </c>
      <c r="BD215" s="13">
        <f>'Microbial Data (Raw Count)'!BE215/'Microbial Data (Raw Count)'!BE$492</f>
        <v>0</v>
      </c>
      <c r="BE215" s="13">
        <f>'Microbial Data (Raw Count)'!BF215/'Microbial Data (Raw Count)'!BF$492</f>
        <v>0</v>
      </c>
      <c r="BF215" s="13">
        <f>'Microbial Data (Raw Count)'!BG215/'Microbial Data (Raw Count)'!BG$492</f>
        <v>0</v>
      </c>
      <c r="BG215" s="13">
        <f>'Microbial Data (Raw Count)'!BH215/'Microbial Data (Raw Count)'!BH$492</f>
        <v>0</v>
      </c>
      <c r="BH215" s="13">
        <f>'Microbial Data (Raw Count)'!BI215/'Microbial Data (Raw Count)'!BI$492</f>
        <v>0</v>
      </c>
      <c r="BI215" s="13">
        <f>'Microbial Data (Raw Count)'!BJ215/'Microbial Data (Raw Count)'!BJ$492</f>
        <v>0</v>
      </c>
      <c r="BJ215" s="13">
        <f>'Microbial Data (Raw Count)'!BK215/'Microbial Data (Raw Count)'!BK$492</f>
        <v>0</v>
      </c>
      <c r="BK215" s="13">
        <f>'Microbial Data (Raw Count)'!BL215/'Microbial Data (Raw Count)'!BL$492</f>
        <v>0</v>
      </c>
      <c r="BL215" s="13">
        <f>'Microbial Data (Raw Count)'!BM215/'Microbial Data (Raw Count)'!BM$492</f>
        <v>0</v>
      </c>
      <c r="BM215" s="13">
        <f>'Microbial Data (Raw Count)'!BN215/'Microbial Data (Raw Count)'!BN$492</f>
        <v>0</v>
      </c>
      <c r="BN215" s="13">
        <f>'Microbial Data (Raw Count)'!BO215/'Microbial Data (Raw Count)'!BO$492</f>
        <v>0</v>
      </c>
      <c r="BO215" s="13">
        <f>'Microbial Data (Raw Count)'!BP215/'Microbial Data (Raw Count)'!BP$492</f>
        <v>0</v>
      </c>
      <c r="BP215" s="13">
        <f>'Microbial Data (Raw Count)'!BQ215/'Microbial Data (Raw Count)'!BQ$492</f>
        <v>0</v>
      </c>
      <c r="BQ215" s="13">
        <f>'Microbial Data (Raw Count)'!BR215/'Microbial Data (Raw Count)'!BR$492</f>
        <v>0</v>
      </c>
      <c r="BR215" s="13">
        <f>'Microbial Data (Raw Count)'!BS215/'Microbial Data (Raw Count)'!BS$492</f>
        <v>0</v>
      </c>
      <c r="BS215" s="13">
        <f>'Microbial Data (Raw Count)'!BT215/'Microbial Data (Raw Count)'!BT$492</f>
        <v>0</v>
      </c>
      <c r="BT215" s="13">
        <f>'Microbial Data (Raw Count)'!BU215/'Microbial Data (Raw Count)'!BU$492</f>
        <v>0</v>
      </c>
      <c r="BU215" s="13">
        <f>'Microbial Data (Raw Count)'!BV215/'Microbial Data (Raw Count)'!BV$492</f>
        <v>0</v>
      </c>
      <c r="BV215" s="13">
        <f>'Microbial Data (Raw Count)'!BW215/'Microbial Data (Raw Count)'!BW$492</f>
        <v>0</v>
      </c>
      <c r="BW215" s="13">
        <f>'Microbial Data (Raw Count)'!BX215/'Microbial Data (Raw Count)'!BX$492</f>
        <v>0</v>
      </c>
      <c r="BX215" s="13">
        <f>'Microbial Data (Raw Count)'!BY215/'Microbial Data (Raw Count)'!BY$492</f>
        <v>0</v>
      </c>
      <c r="BY215" s="13">
        <f>'Microbial Data (Raw Count)'!BZ215/'Microbial Data (Raw Count)'!BZ$492</f>
        <v>0</v>
      </c>
      <c r="BZ215" s="13">
        <f>'Microbial Data (Raw Count)'!CA215/'Microbial Data (Raw Count)'!CA$492</f>
        <v>0</v>
      </c>
      <c r="CA215" s="13">
        <f>'Microbial Data (Raw Count)'!CB215/'Microbial Data (Raw Count)'!CB$492</f>
        <v>0</v>
      </c>
      <c r="CB215" s="13">
        <f>'Microbial Data (Raw Count)'!CC215/'Microbial Data (Raw Count)'!CC$492</f>
        <v>0</v>
      </c>
      <c r="CC215" s="13">
        <f>'Microbial Data (Raw Count)'!CD215/'Microbial Data (Raw Count)'!CD$492</f>
        <v>0</v>
      </c>
      <c r="CD215" s="13">
        <f>'Microbial Data (Raw Count)'!CE215/'Microbial Data (Raw Count)'!CE$492</f>
        <v>0</v>
      </c>
      <c r="CE215" s="13">
        <f>'Microbial Data (Raw Count)'!CF215/'Microbial Data (Raw Count)'!CF$492</f>
        <v>0</v>
      </c>
      <c r="CF215" s="13">
        <f>'Microbial Data (Raw Count)'!CG215/'Microbial Data (Raw Count)'!CG$492</f>
        <v>0</v>
      </c>
      <c r="CG215" s="13">
        <f>'Microbial Data (Raw Count)'!CH215/'Microbial Data (Raw Count)'!CH$492</f>
        <v>5.0424829185891136E-5</v>
      </c>
      <c r="CH215" s="13">
        <f>'Microbial Data (Raw Count)'!CI215/'Microbial Data (Raw Count)'!CI$492</f>
        <v>0</v>
      </c>
      <c r="CI215" s="13">
        <f>'Microbial Data (Raw Count)'!CJ215/'Microbial Data (Raw Count)'!CJ$492</f>
        <v>0</v>
      </c>
      <c r="CJ215" s="13">
        <f>'Microbial Data (Raw Count)'!CK215/'Microbial Data (Raw Count)'!CK$492</f>
        <v>0</v>
      </c>
      <c r="CK215" s="13">
        <f>'Microbial Data (Raw Count)'!CL215/'Microbial Data (Raw Count)'!CL$492</f>
        <v>0</v>
      </c>
      <c r="CL215" s="13">
        <f>'Microbial Data (Raw Count)'!CM215/'Microbial Data (Raw Count)'!CM$492</f>
        <v>0</v>
      </c>
      <c r="CM215" s="13">
        <f>'Microbial Data (Raw Count)'!CN215/'Microbial Data (Raw Count)'!CN$492</f>
        <v>0</v>
      </c>
      <c r="CN215" s="13">
        <f>'Microbial Data (Raw Count)'!CO215/'Microbial Data (Raw Count)'!CO$492</f>
        <v>0</v>
      </c>
      <c r="CO215" s="13">
        <f>'Microbial Data (Raw Count)'!CP215/'Microbial Data (Raw Count)'!CP$492</f>
        <v>0</v>
      </c>
      <c r="CP215" s="13">
        <f>'Microbial Data (Raw Count)'!CQ215/'Microbial Data (Raw Count)'!CQ$492</f>
        <v>0</v>
      </c>
      <c r="CQ215" s="13">
        <f>'Microbial Data (Raw Count)'!CR215/'Microbial Data (Raw Count)'!CR$492</f>
        <v>0</v>
      </c>
      <c r="CR215" s="13">
        <f>'Microbial Data (Raw Count)'!CS215/'Microbial Data (Raw Count)'!CS$492</f>
        <v>0</v>
      </c>
      <c r="CS215" s="13">
        <f>'Microbial Data (Raw Count)'!CT215/'Microbial Data (Raw Count)'!CT$492</f>
        <v>0</v>
      </c>
      <c r="CT215" s="13">
        <f>'Microbial Data (Raw Count)'!CU215/'Microbial Data (Raw Count)'!CU$492</f>
        <v>0</v>
      </c>
      <c r="CU215" s="13">
        <f>'Microbial Data (Raw Count)'!CV215/'Microbial Data (Raw Count)'!CV$492</f>
        <v>0</v>
      </c>
      <c r="CV215" s="13">
        <f>'Microbial Data (Raw Count)'!CW215/'Microbial Data (Raw Count)'!CW$492</f>
        <v>0</v>
      </c>
      <c r="CW215" s="13">
        <f>'Microbial Data (Raw Count)'!CX215/'Microbial Data (Raw Count)'!CX$492</f>
        <v>0</v>
      </c>
      <c r="CX215" s="13">
        <f>'Microbial Data (Raw Count)'!CY215/'Microbial Data (Raw Count)'!CY$492</f>
        <v>0</v>
      </c>
      <c r="CY215" s="13">
        <f>'Microbial Data (Raw Count)'!CZ215/'Microbial Data (Raw Count)'!CZ$492</f>
        <v>0</v>
      </c>
      <c r="CZ215" s="13">
        <f>'Microbial Data (Raw Count)'!DA215/'Microbial Data (Raw Count)'!DA$492</f>
        <v>0</v>
      </c>
      <c r="DA215" s="13">
        <f>'Microbial Data (Raw Count)'!DB215/'Microbial Data (Raw Count)'!DB$492</f>
        <v>0</v>
      </c>
      <c r="DB215" s="13">
        <f>'Microbial Data (Raw Count)'!DC215/'Microbial Data (Raw Count)'!DC$492</f>
        <v>0</v>
      </c>
      <c r="DC215" s="13">
        <f>'Microbial Data (Raw Count)'!DD215/'Microbial Data (Raw Count)'!DD$492</f>
        <v>0</v>
      </c>
      <c r="DD215" s="13">
        <f>'Microbial Data (Raw Count)'!DE215/'Microbial Data (Raw Count)'!DE$492</f>
        <v>0</v>
      </c>
      <c r="DE215" s="13">
        <f>'Microbial Data (Raw Count)'!DF215/'Microbial Data (Raw Count)'!DF$492</f>
        <v>0</v>
      </c>
      <c r="DF215" s="13">
        <f>'Microbial Data (Raw Count)'!DG215/'Microbial Data (Raw Count)'!DG$492</f>
        <v>0</v>
      </c>
      <c r="DG215" s="13">
        <f>'Microbial Data (Raw Count)'!DH215/'Microbial Data (Raw Count)'!DH$492</f>
        <v>0</v>
      </c>
      <c r="DH215" s="13">
        <f>'Microbial Data (Raw Count)'!DI215/'Microbial Data (Raw Count)'!DI$492</f>
        <v>0</v>
      </c>
      <c r="DI215" s="13">
        <f>'Microbial Data (Raw Count)'!DJ215/'Microbial Data (Raw Count)'!DJ$492</f>
        <v>0</v>
      </c>
      <c r="DJ215" s="13">
        <f>'Microbial Data (Raw Count)'!DK215/'Microbial Data (Raw Count)'!DK$492</f>
        <v>0</v>
      </c>
      <c r="DK215" s="13">
        <f>'Microbial Data (Raw Count)'!DL215/'Microbial Data (Raw Count)'!DL$492</f>
        <v>0</v>
      </c>
      <c r="DL215" s="13">
        <f>'Microbial Data (Raw Count)'!DM215/'Microbial Data (Raw Count)'!DM$492</f>
        <v>0</v>
      </c>
      <c r="DM215" s="13">
        <f>'Microbial Data (Raw Count)'!DN215/'Microbial Data (Raw Count)'!DN$492</f>
        <v>0</v>
      </c>
      <c r="DN215" s="13">
        <f>'Microbial Data (Raw Count)'!DO215/'Microbial Data (Raw Count)'!DO$492</f>
        <v>0</v>
      </c>
      <c r="DO215" s="13">
        <f>'Microbial Data (Raw Count)'!DP215/'Microbial Data (Raw Count)'!DP$492</f>
        <v>0</v>
      </c>
      <c r="DP215" s="13">
        <f>'Microbial Data (Raw Count)'!DQ215/'Microbial Data (Raw Count)'!DQ$492</f>
        <v>0</v>
      </c>
      <c r="DQ215" s="13">
        <f>'Microbial Data (Raw Count)'!DR215/'Microbial Data (Raw Count)'!DR$492</f>
        <v>0</v>
      </c>
      <c r="DR215" s="13">
        <f>'Microbial Data (Raw Count)'!DS215/'Microbial Data (Raw Count)'!DS$492</f>
        <v>0</v>
      </c>
      <c r="DS215" s="13">
        <f>'Microbial Data (Raw Count)'!DT215/'Microbial Data (Raw Count)'!DT$492</f>
        <v>0</v>
      </c>
      <c r="DT215" s="13">
        <f>'Microbial Data (Raw Count)'!DU215/'Microbial Data (Raw Count)'!DU$492</f>
        <v>0</v>
      </c>
      <c r="DU215" s="13">
        <f>'Microbial Data (Raw Count)'!DV215/'Microbial Data (Raw Count)'!DV$492</f>
        <v>0</v>
      </c>
      <c r="DV215" s="13">
        <f>'Microbial Data (Raw Count)'!DW215/'Microbial Data (Raw Count)'!DW$492</f>
        <v>0</v>
      </c>
      <c r="DW215" s="13">
        <f>'Microbial Data (Raw Count)'!DX215/'Microbial Data (Raw Count)'!DX$492</f>
        <v>0</v>
      </c>
      <c r="DX215" s="13">
        <f>'Microbial Data (Raw Count)'!DY215/'Microbial Data (Raw Count)'!DY$492</f>
        <v>0</v>
      </c>
      <c r="DY215" s="13">
        <f>'Microbial Data (Raw Count)'!DZ215/'Microbial Data (Raw Count)'!DZ$492</f>
        <v>0</v>
      </c>
      <c r="DZ215" s="13">
        <f>'Microbial Data (Raw Count)'!EA215/'Microbial Data (Raw Count)'!EA$492</f>
        <v>0</v>
      </c>
      <c r="EA215" s="13">
        <f>'Microbial Data (Raw Count)'!EB215/'Microbial Data (Raw Count)'!EB$492</f>
        <v>0</v>
      </c>
      <c r="EB215" s="13">
        <f>'Microbial Data (Raw Count)'!EC215/'Microbial Data (Raw Count)'!EC$492</f>
        <v>0</v>
      </c>
      <c r="EC215" s="13">
        <f>'Microbial Data (Raw Count)'!ED215/'Microbial Data (Raw Count)'!ED$492</f>
        <v>0</v>
      </c>
      <c r="ED215" s="13">
        <f>'Microbial Data (Raw Count)'!EE215/'Microbial Data (Raw Count)'!EE$492</f>
        <v>0</v>
      </c>
      <c r="EE215" s="13">
        <f>'Microbial Data (Raw Count)'!EF215/'Microbial Data (Raw Count)'!EF$492</f>
        <v>0</v>
      </c>
      <c r="EF215" s="13">
        <f>'Microbial Data (Raw Count)'!EG215/'Microbial Data (Raw Count)'!EG$492</f>
        <v>0</v>
      </c>
      <c r="EG215" s="13">
        <f>'Microbial Data (Raw Count)'!EH215/'Microbial Data (Raw Count)'!EH$492</f>
        <v>0</v>
      </c>
      <c r="EH215" s="13">
        <f>'Microbial Data (Raw Count)'!EI215/'Microbial Data (Raw Count)'!EI$492</f>
        <v>0</v>
      </c>
      <c r="EI215" s="13">
        <f>'Microbial Data (Raw Count)'!EJ215/'Microbial Data (Raw Count)'!EJ$492</f>
        <v>0</v>
      </c>
      <c r="EJ215" s="13">
        <f>'Microbial Data (Raw Count)'!EK215/'Microbial Data (Raw Count)'!EK$492</f>
        <v>0</v>
      </c>
      <c r="EK215" s="13">
        <f>'Microbial Data (Raw Count)'!EL215/'Microbial Data (Raw Count)'!EL$492</f>
        <v>0</v>
      </c>
      <c r="EL215" s="13">
        <f>'Microbial Data (Raw Count)'!EM215/'Microbial Data (Raw Count)'!EM$492</f>
        <v>0</v>
      </c>
      <c r="EM215" s="13">
        <f>'Microbial Data (Raw Count)'!EN215/'Microbial Data (Raw Count)'!EN$492</f>
        <v>0</v>
      </c>
      <c r="EN215" s="13">
        <f>'Microbial Data (Raw Count)'!EO215/'Microbial Data (Raw Count)'!EO$492</f>
        <v>0</v>
      </c>
      <c r="EO215" s="13">
        <f>'Microbial Data (Raw Count)'!EP215/'Microbial Data (Raw Count)'!EP$492</f>
        <v>0</v>
      </c>
      <c r="EP215" s="13">
        <f>'Microbial Data (Raw Count)'!EQ215/'Microbial Data (Raw Count)'!EQ$492</f>
        <v>0</v>
      </c>
      <c r="EQ215" s="13">
        <f>'Microbial Data (Raw Count)'!ER215/'Microbial Data (Raw Count)'!ER$492</f>
        <v>0</v>
      </c>
      <c r="ER215" s="13">
        <f>'Microbial Data (Raw Count)'!ES215/'Microbial Data (Raw Count)'!ES$492</f>
        <v>0</v>
      </c>
      <c r="ES215" s="13">
        <f>'Microbial Data (Raw Count)'!ET215/'Microbial Data (Raw Count)'!ET$492</f>
        <v>0</v>
      </c>
      <c r="ET215" s="13">
        <f>'Microbial Data (Raw Count)'!EU215/'Microbial Data (Raw Count)'!EU$492</f>
        <v>0</v>
      </c>
      <c r="EU215" s="13">
        <f>'Microbial Data (Raw Count)'!EV215/'Microbial Data (Raw Count)'!EV$492</f>
        <v>0</v>
      </c>
      <c r="EV215" s="13">
        <f>'Microbial Data (Raw Count)'!EW215/'Microbial Data (Raw Count)'!EW$492</f>
        <v>0</v>
      </c>
      <c r="EW215" s="13">
        <f>'Microbial Data (Raw Count)'!EX215/'Microbial Data (Raw Count)'!EX$492</f>
        <v>0</v>
      </c>
      <c r="EX215" s="13">
        <f>'Microbial Data (Raw Count)'!EY215/'Microbial Data (Raw Count)'!EY$492</f>
        <v>0</v>
      </c>
      <c r="EY215" s="13">
        <f>'Microbial Data (Raw Count)'!EZ215/'Microbial Data (Raw Count)'!EZ$492</f>
        <v>0</v>
      </c>
      <c r="EZ215" s="13">
        <f>'Microbial Data (Raw Count)'!FA215/'Microbial Data (Raw Count)'!FA$492</f>
        <v>0</v>
      </c>
    </row>
    <row r="216" spans="1:156" x14ac:dyDescent="0.3">
      <c r="A216" s="8">
        <v>215</v>
      </c>
      <c r="B216" s="8" t="s">
        <v>154</v>
      </c>
      <c r="C216" s="8" t="s">
        <v>155</v>
      </c>
      <c r="D216" s="8" t="s">
        <v>156</v>
      </c>
      <c r="E216" s="8" t="s">
        <v>662</v>
      </c>
      <c r="F216" s="8" t="s">
        <v>458</v>
      </c>
      <c r="G216" s="8" t="s">
        <v>669</v>
      </c>
      <c r="H216" s="13">
        <f>'Microbial Data (Raw Count)'!I216/'Microbial Data (Raw Count)'!I$492</f>
        <v>0</v>
      </c>
      <c r="I216" s="13">
        <f>'Microbial Data (Raw Count)'!J216/'Microbial Data (Raw Count)'!J$492</f>
        <v>0</v>
      </c>
      <c r="J216" s="13">
        <f>'Microbial Data (Raw Count)'!K216/'Microbial Data (Raw Count)'!K$492</f>
        <v>0</v>
      </c>
      <c r="K216" s="13">
        <f>'Microbial Data (Raw Count)'!L216/'Microbial Data (Raw Count)'!L$492</f>
        <v>0</v>
      </c>
      <c r="L216" s="13">
        <f>'Microbial Data (Raw Count)'!M216/'Microbial Data (Raw Count)'!M$492</f>
        <v>0</v>
      </c>
      <c r="M216" s="13">
        <f>'Microbial Data (Raw Count)'!N216/'Microbial Data (Raw Count)'!N$492</f>
        <v>0</v>
      </c>
      <c r="N216" s="13">
        <f>'Microbial Data (Raw Count)'!O216/'Microbial Data (Raw Count)'!O$492</f>
        <v>0</v>
      </c>
      <c r="O216" s="13">
        <f>'Microbial Data (Raw Count)'!P216/'Microbial Data (Raw Count)'!P$492</f>
        <v>0</v>
      </c>
      <c r="P216" s="13">
        <f>'Microbial Data (Raw Count)'!Q216/'Microbial Data (Raw Count)'!Q$492</f>
        <v>0</v>
      </c>
      <c r="Q216" s="13">
        <f>'Microbial Data (Raw Count)'!R216/'Microbial Data (Raw Count)'!R$492</f>
        <v>0</v>
      </c>
      <c r="R216" s="13">
        <f>'Microbial Data (Raw Count)'!S216/'Microbial Data (Raw Count)'!S$492</f>
        <v>0</v>
      </c>
      <c r="S216" s="13">
        <f>'Microbial Data (Raw Count)'!T216/'Microbial Data (Raw Count)'!T$492</f>
        <v>0</v>
      </c>
      <c r="T216" s="13">
        <f>'Microbial Data (Raw Count)'!U216/'Microbial Data (Raw Count)'!U$492</f>
        <v>0</v>
      </c>
      <c r="U216" s="13">
        <f>'Microbial Data (Raw Count)'!V216/'Microbial Data (Raw Count)'!V$492</f>
        <v>0</v>
      </c>
      <c r="V216" s="13">
        <f>'Microbial Data (Raw Count)'!W216/'Microbial Data (Raw Count)'!W$492</f>
        <v>0</v>
      </c>
      <c r="W216" s="13">
        <f>'Microbial Data (Raw Count)'!X216/'Microbial Data (Raw Count)'!X$492</f>
        <v>0</v>
      </c>
      <c r="X216" s="13">
        <f>'Microbial Data (Raw Count)'!Y216/'Microbial Data (Raw Count)'!Y$492</f>
        <v>0</v>
      </c>
      <c r="Y216" s="13">
        <f>'Microbial Data (Raw Count)'!Z216/'Microbial Data (Raw Count)'!Z$492</f>
        <v>0</v>
      </c>
      <c r="Z216" s="13">
        <f>'Microbial Data (Raw Count)'!AA216/'Microbial Data (Raw Count)'!AA$492</f>
        <v>0</v>
      </c>
      <c r="AA216" s="13">
        <f>'Microbial Data (Raw Count)'!AB216/'Microbial Data (Raw Count)'!AB$492</f>
        <v>0</v>
      </c>
      <c r="AB216" s="13">
        <f>'Microbial Data (Raw Count)'!AC216/'Microbial Data (Raw Count)'!AC$492</f>
        <v>0</v>
      </c>
      <c r="AC216" s="13">
        <f>'Microbial Data (Raw Count)'!AD216/'Microbial Data (Raw Count)'!AD$492</f>
        <v>0</v>
      </c>
      <c r="AD216" s="13">
        <f>'Microbial Data (Raw Count)'!AE216/'Microbial Data (Raw Count)'!AE$492</f>
        <v>0</v>
      </c>
      <c r="AE216" s="13">
        <f>'Microbial Data (Raw Count)'!AF216/'Microbial Data (Raw Count)'!AF$492</f>
        <v>0</v>
      </c>
      <c r="AF216" s="13">
        <f>'Microbial Data (Raw Count)'!AG216/'Microbial Data (Raw Count)'!AG$492</f>
        <v>0</v>
      </c>
      <c r="AG216" s="13">
        <f>'Microbial Data (Raw Count)'!AH216/'Microbial Data (Raw Count)'!AH$492</f>
        <v>0</v>
      </c>
      <c r="AH216" s="13">
        <f>'Microbial Data (Raw Count)'!AI216/'Microbial Data (Raw Count)'!AI$492</f>
        <v>0</v>
      </c>
      <c r="AI216" s="13">
        <f>'Microbial Data (Raw Count)'!AJ216/'Microbial Data (Raw Count)'!AJ$492</f>
        <v>0</v>
      </c>
      <c r="AJ216" s="13">
        <f>'Microbial Data (Raw Count)'!AK216/'Microbial Data (Raw Count)'!AK$492</f>
        <v>0</v>
      </c>
      <c r="AK216" s="13">
        <f>'Microbial Data (Raw Count)'!AL216/'Microbial Data (Raw Count)'!AL$492</f>
        <v>0</v>
      </c>
      <c r="AL216" s="13">
        <f>'Microbial Data (Raw Count)'!AM216/'Microbial Data (Raw Count)'!AM$492</f>
        <v>0</v>
      </c>
      <c r="AM216" s="13">
        <f>'Microbial Data (Raw Count)'!AN216/'Microbial Data (Raw Count)'!AN$492</f>
        <v>0</v>
      </c>
      <c r="AN216" s="13">
        <f>'Microbial Data (Raw Count)'!AO216/'Microbial Data (Raw Count)'!AO$492</f>
        <v>0</v>
      </c>
      <c r="AO216" s="13">
        <f>'Microbial Data (Raw Count)'!AP216/'Microbial Data (Raw Count)'!AP$492</f>
        <v>0</v>
      </c>
      <c r="AP216" s="13">
        <f>'Microbial Data (Raw Count)'!AQ216/'Microbial Data (Raw Count)'!AQ$492</f>
        <v>0</v>
      </c>
      <c r="AQ216" s="13">
        <f>'Microbial Data (Raw Count)'!AR216/'Microbial Data (Raw Count)'!AR$492</f>
        <v>0</v>
      </c>
      <c r="AR216" s="13">
        <f>'Microbial Data (Raw Count)'!AS216/'Microbial Data (Raw Count)'!AS$492</f>
        <v>0</v>
      </c>
      <c r="AS216" s="13">
        <f>'Microbial Data (Raw Count)'!AT216/'Microbial Data (Raw Count)'!AT$492</f>
        <v>0</v>
      </c>
      <c r="AT216" s="13">
        <f>'Microbial Data (Raw Count)'!AU216/'Microbial Data (Raw Count)'!AU$492</f>
        <v>0</v>
      </c>
      <c r="AU216" s="13">
        <f>'Microbial Data (Raw Count)'!AV216/'Microbial Data (Raw Count)'!AV$492</f>
        <v>0</v>
      </c>
      <c r="AV216" s="13">
        <f>'Microbial Data (Raw Count)'!AW216/'Microbial Data (Raw Count)'!AW$492</f>
        <v>0</v>
      </c>
      <c r="AW216" s="13">
        <f>'Microbial Data (Raw Count)'!AX216/'Microbial Data (Raw Count)'!AX$492</f>
        <v>0</v>
      </c>
      <c r="AX216" s="13">
        <f>'Microbial Data (Raw Count)'!AY216/'Microbial Data (Raw Count)'!AY$492</f>
        <v>0</v>
      </c>
      <c r="AY216" s="13">
        <f>'Microbial Data (Raw Count)'!AZ216/'Microbial Data (Raw Count)'!AZ$492</f>
        <v>0</v>
      </c>
      <c r="AZ216" s="13">
        <f>'Microbial Data (Raw Count)'!BA216/'Microbial Data (Raw Count)'!BA$492</f>
        <v>0</v>
      </c>
      <c r="BA216" s="13">
        <f>'Microbial Data (Raw Count)'!BB216/'Microbial Data (Raw Count)'!BB$492</f>
        <v>0</v>
      </c>
      <c r="BB216" s="13">
        <f>'Microbial Data (Raw Count)'!BC216/'Microbial Data (Raw Count)'!BC$492</f>
        <v>0</v>
      </c>
      <c r="BC216" s="13">
        <f>'Microbial Data (Raw Count)'!BD216/'Microbial Data (Raw Count)'!BD$492</f>
        <v>0</v>
      </c>
      <c r="BD216" s="13">
        <f>'Microbial Data (Raw Count)'!BE216/'Microbial Data (Raw Count)'!BE$492</f>
        <v>0</v>
      </c>
      <c r="BE216" s="13">
        <f>'Microbial Data (Raw Count)'!BF216/'Microbial Data (Raw Count)'!BF$492</f>
        <v>0</v>
      </c>
      <c r="BF216" s="13">
        <f>'Microbial Data (Raw Count)'!BG216/'Microbial Data (Raw Count)'!BG$492</f>
        <v>0</v>
      </c>
      <c r="BG216" s="13">
        <f>'Microbial Data (Raw Count)'!BH216/'Microbial Data (Raw Count)'!BH$492</f>
        <v>0</v>
      </c>
      <c r="BH216" s="13">
        <f>'Microbial Data (Raw Count)'!BI216/'Microbial Data (Raw Count)'!BI$492</f>
        <v>0</v>
      </c>
      <c r="BI216" s="13">
        <f>'Microbial Data (Raw Count)'!BJ216/'Microbial Data (Raw Count)'!BJ$492</f>
        <v>0</v>
      </c>
      <c r="BJ216" s="13">
        <f>'Microbial Data (Raw Count)'!BK216/'Microbial Data (Raw Count)'!BK$492</f>
        <v>0</v>
      </c>
      <c r="BK216" s="13">
        <f>'Microbial Data (Raw Count)'!BL216/'Microbial Data (Raw Count)'!BL$492</f>
        <v>0</v>
      </c>
      <c r="BL216" s="13">
        <f>'Microbial Data (Raw Count)'!BM216/'Microbial Data (Raw Count)'!BM$492</f>
        <v>0</v>
      </c>
      <c r="BM216" s="13">
        <f>'Microbial Data (Raw Count)'!BN216/'Microbial Data (Raw Count)'!BN$492</f>
        <v>0</v>
      </c>
      <c r="BN216" s="13">
        <f>'Microbial Data (Raw Count)'!BO216/'Microbial Data (Raw Count)'!BO$492</f>
        <v>0</v>
      </c>
      <c r="BO216" s="13">
        <f>'Microbial Data (Raw Count)'!BP216/'Microbial Data (Raw Count)'!BP$492</f>
        <v>0</v>
      </c>
      <c r="BP216" s="13">
        <f>'Microbial Data (Raw Count)'!BQ216/'Microbial Data (Raw Count)'!BQ$492</f>
        <v>0</v>
      </c>
      <c r="BQ216" s="13">
        <f>'Microbial Data (Raw Count)'!BR216/'Microbial Data (Raw Count)'!BR$492</f>
        <v>0</v>
      </c>
      <c r="BR216" s="13">
        <f>'Microbial Data (Raw Count)'!BS216/'Microbial Data (Raw Count)'!BS$492</f>
        <v>6.339546088500064E-5</v>
      </c>
      <c r="BS216" s="13">
        <f>'Microbial Data (Raw Count)'!BT216/'Microbial Data (Raw Count)'!BT$492</f>
        <v>0</v>
      </c>
      <c r="BT216" s="13">
        <f>'Microbial Data (Raw Count)'!BU216/'Microbial Data (Raw Count)'!BU$492</f>
        <v>0</v>
      </c>
      <c r="BU216" s="13">
        <f>'Microbial Data (Raw Count)'!BV216/'Microbial Data (Raw Count)'!BV$492</f>
        <v>0</v>
      </c>
      <c r="BV216" s="13">
        <f>'Microbial Data (Raw Count)'!BW216/'Microbial Data (Raw Count)'!BW$492</f>
        <v>0</v>
      </c>
      <c r="BW216" s="13">
        <f>'Microbial Data (Raw Count)'!BX216/'Microbial Data (Raw Count)'!BX$492</f>
        <v>0</v>
      </c>
      <c r="BX216" s="13">
        <f>'Microbial Data (Raw Count)'!BY216/'Microbial Data (Raw Count)'!BY$492</f>
        <v>0</v>
      </c>
      <c r="BY216" s="13">
        <f>'Microbial Data (Raw Count)'!BZ216/'Microbial Data (Raw Count)'!BZ$492</f>
        <v>0</v>
      </c>
      <c r="BZ216" s="13">
        <f>'Microbial Data (Raw Count)'!CA216/'Microbial Data (Raw Count)'!CA$492</f>
        <v>0</v>
      </c>
      <c r="CA216" s="13">
        <f>'Microbial Data (Raw Count)'!CB216/'Microbial Data (Raw Count)'!CB$492</f>
        <v>0</v>
      </c>
      <c r="CB216" s="13">
        <f>'Microbial Data (Raw Count)'!CC216/'Microbial Data (Raw Count)'!CC$492</f>
        <v>0</v>
      </c>
      <c r="CC216" s="13">
        <f>'Microbial Data (Raw Count)'!CD216/'Microbial Data (Raw Count)'!CD$492</f>
        <v>0</v>
      </c>
      <c r="CD216" s="13">
        <f>'Microbial Data (Raw Count)'!CE216/'Microbial Data (Raw Count)'!CE$492</f>
        <v>0</v>
      </c>
      <c r="CE216" s="13">
        <f>'Microbial Data (Raw Count)'!CF216/'Microbial Data (Raw Count)'!CF$492</f>
        <v>0</v>
      </c>
      <c r="CF216" s="13">
        <f>'Microbial Data (Raw Count)'!CG216/'Microbial Data (Raw Count)'!CG$492</f>
        <v>0</v>
      </c>
      <c r="CG216" s="13">
        <f>'Microbial Data (Raw Count)'!CH216/'Microbial Data (Raw Count)'!CH$492</f>
        <v>0</v>
      </c>
      <c r="CH216" s="13">
        <f>'Microbial Data (Raw Count)'!CI216/'Microbial Data (Raw Count)'!CI$492</f>
        <v>0</v>
      </c>
      <c r="CI216" s="13">
        <f>'Microbial Data (Raw Count)'!CJ216/'Microbial Data (Raw Count)'!CJ$492</f>
        <v>0</v>
      </c>
      <c r="CJ216" s="13">
        <f>'Microbial Data (Raw Count)'!CK216/'Microbial Data (Raw Count)'!CK$492</f>
        <v>0</v>
      </c>
      <c r="CK216" s="13">
        <f>'Microbial Data (Raw Count)'!CL216/'Microbial Data (Raw Count)'!CL$492</f>
        <v>0</v>
      </c>
      <c r="CL216" s="13">
        <f>'Microbial Data (Raw Count)'!CM216/'Microbial Data (Raw Count)'!CM$492</f>
        <v>0</v>
      </c>
      <c r="CM216" s="13">
        <f>'Microbial Data (Raw Count)'!CN216/'Microbial Data (Raw Count)'!CN$492</f>
        <v>0</v>
      </c>
      <c r="CN216" s="13">
        <f>'Microbial Data (Raw Count)'!CO216/'Microbial Data (Raw Count)'!CO$492</f>
        <v>0</v>
      </c>
      <c r="CO216" s="13">
        <f>'Microbial Data (Raw Count)'!CP216/'Microbial Data (Raw Count)'!CP$492</f>
        <v>0</v>
      </c>
      <c r="CP216" s="13">
        <f>'Microbial Data (Raw Count)'!CQ216/'Microbial Data (Raw Count)'!CQ$492</f>
        <v>0</v>
      </c>
      <c r="CQ216" s="13">
        <f>'Microbial Data (Raw Count)'!CR216/'Microbial Data (Raw Count)'!CR$492</f>
        <v>0</v>
      </c>
      <c r="CR216" s="13">
        <f>'Microbial Data (Raw Count)'!CS216/'Microbial Data (Raw Count)'!CS$492</f>
        <v>0</v>
      </c>
      <c r="CS216" s="13">
        <f>'Microbial Data (Raw Count)'!CT216/'Microbial Data (Raw Count)'!CT$492</f>
        <v>0</v>
      </c>
      <c r="CT216" s="13">
        <f>'Microbial Data (Raw Count)'!CU216/'Microbial Data (Raw Count)'!CU$492</f>
        <v>0</v>
      </c>
      <c r="CU216" s="13">
        <f>'Microbial Data (Raw Count)'!CV216/'Microbial Data (Raw Count)'!CV$492</f>
        <v>0</v>
      </c>
      <c r="CV216" s="13">
        <f>'Microbial Data (Raw Count)'!CW216/'Microbial Data (Raw Count)'!CW$492</f>
        <v>0</v>
      </c>
      <c r="CW216" s="13">
        <f>'Microbial Data (Raw Count)'!CX216/'Microbial Data (Raw Count)'!CX$492</f>
        <v>0</v>
      </c>
      <c r="CX216" s="13">
        <f>'Microbial Data (Raw Count)'!CY216/'Microbial Data (Raw Count)'!CY$492</f>
        <v>0</v>
      </c>
      <c r="CY216" s="13">
        <f>'Microbial Data (Raw Count)'!CZ216/'Microbial Data (Raw Count)'!CZ$492</f>
        <v>0</v>
      </c>
      <c r="CZ216" s="13">
        <f>'Microbial Data (Raw Count)'!DA216/'Microbial Data (Raw Count)'!DA$492</f>
        <v>0</v>
      </c>
      <c r="DA216" s="13">
        <f>'Microbial Data (Raw Count)'!DB216/'Microbial Data (Raw Count)'!DB$492</f>
        <v>0</v>
      </c>
      <c r="DB216" s="13">
        <f>'Microbial Data (Raw Count)'!DC216/'Microbial Data (Raw Count)'!DC$492</f>
        <v>0</v>
      </c>
      <c r="DC216" s="13">
        <f>'Microbial Data (Raw Count)'!DD216/'Microbial Data (Raw Count)'!DD$492</f>
        <v>0</v>
      </c>
      <c r="DD216" s="13">
        <f>'Microbial Data (Raw Count)'!DE216/'Microbial Data (Raw Count)'!DE$492</f>
        <v>0</v>
      </c>
      <c r="DE216" s="13">
        <f>'Microbial Data (Raw Count)'!DF216/'Microbial Data (Raw Count)'!DF$492</f>
        <v>0</v>
      </c>
      <c r="DF216" s="13">
        <f>'Microbial Data (Raw Count)'!DG216/'Microbial Data (Raw Count)'!DG$492</f>
        <v>0</v>
      </c>
      <c r="DG216" s="13">
        <f>'Microbial Data (Raw Count)'!DH216/'Microbial Data (Raw Count)'!DH$492</f>
        <v>0</v>
      </c>
      <c r="DH216" s="13">
        <f>'Microbial Data (Raw Count)'!DI216/'Microbial Data (Raw Count)'!DI$492</f>
        <v>0</v>
      </c>
      <c r="DI216" s="13">
        <f>'Microbial Data (Raw Count)'!DJ216/'Microbial Data (Raw Count)'!DJ$492</f>
        <v>0</v>
      </c>
      <c r="DJ216" s="13">
        <f>'Microbial Data (Raw Count)'!DK216/'Microbial Data (Raw Count)'!DK$492</f>
        <v>0</v>
      </c>
      <c r="DK216" s="13">
        <f>'Microbial Data (Raw Count)'!DL216/'Microbial Data (Raw Count)'!DL$492</f>
        <v>0</v>
      </c>
      <c r="DL216" s="13">
        <f>'Microbial Data (Raw Count)'!DM216/'Microbial Data (Raw Count)'!DM$492</f>
        <v>0</v>
      </c>
      <c r="DM216" s="13">
        <f>'Microbial Data (Raw Count)'!DN216/'Microbial Data (Raw Count)'!DN$492</f>
        <v>0</v>
      </c>
      <c r="DN216" s="13">
        <f>'Microbial Data (Raw Count)'!DO216/'Microbial Data (Raw Count)'!DO$492</f>
        <v>0</v>
      </c>
      <c r="DO216" s="13">
        <f>'Microbial Data (Raw Count)'!DP216/'Microbial Data (Raw Count)'!DP$492</f>
        <v>0</v>
      </c>
      <c r="DP216" s="13">
        <f>'Microbial Data (Raw Count)'!DQ216/'Microbial Data (Raw Count)'!DQ$492</f>
        <v>0</v>
      </c>
      <c r="DQ216" s="13">
        <f>'Microbial Data (Raw Count)'!DR216/'Microbial Data (Raw Count)'!DR$492</f>
        <v>0</v>
      </c>
      <c r="DR216" s="13">
        <f>'Microbial Data (Raw Count)'!DS216/'Microbial Data (Raw Count)'!DS$492</f>
        <v>0</v>
      </c>
      <c r="DS216" s="13">
        <f>'Microbial Data (Raw Count)'!DT216/'Microbial Data (Raw Count)'!DT$492</f>
        <v>0</v>
      </c>
      <c r="DT216" s="13">
        <f>'Microbial Data (Raw Count)'!DU216/'Microbial Data (Raw Count)'!DU$492</f>
        <v>0</v>
      </c>
      <c r="DU216" s="13">
        <f>'Microbial Data (Raw Count)'!DV216/'Microbial Data (Raw Count)'!DV$492</f>
        <v>0</v>
      </c>
      <c r="DV216" s="13">
        <f>'Microbial Data (Raw Count)'!DW216/'Microbial Data (Raw Count)'!DW$492</f>
        <v>0</v>
      </c>
      <c r="DW216" s="13">
        <f>'Microbial Data (Raw Count)'!DX216/'Microbial Data (Raw Count)'!DX$492</f>
        <v>0</v>
      </c>
      <c r="DX216" s="13">
        <f>'Microbial Data (Raw Count)'!DY216/'Microbial Data (Raw Count)'!DY$492</f>
        <v>0</v>
      </c>
      <c r="DY216" s="13">
        <f>'Microbial Data (Raw Count)'!DZ216/'Microbial Data (Raw Count)'!DZ$492</f>
        <v>0</v>
      </c>
      <c r="DZ216" s="13">
        <f>'Microbial Data (Raw Count)'!EA216/'Microbial Data (Raw Count)'!EA$492</f>
        <v>0</v>
      </c>
      <c r="EA216" s="13">
        <f>'Microbial Data (Raw Count)'!EB216/'Microbial Data (Raw Count)'!EB$492</f>
        <v>0</v>
      </c>
      <c r="EB216" s="13">
        <f>'Microbial Data (Raw Count)'!EC216/'Microbial Data (Raw Count)'!EC$492</f>
        <v>0</v>
      </c>
      <c r="EC216" s="13">
        <f>'Microbial Data (Raw Count)'!ED216/'Microbial Data (Raw Count)'!ED$492</f>
        <v>0</v>
      </c>
      <c r="ED216" s="13">
        <f>'Microbial Data (Raw Count)'!EE216/'Microbial Data (Raw Count)'!EE$492</f>
        <v>0</v>
      </c>
      <c r="EE216" s="13">
        <f>'Microbial Data (Raw Count)'!EF216/'Microbial Data (Raw Count)'!EF$492</f>
        <v>0</v>
      </c>
      <c r="EF216" s="13">
        <f>'Microbial Data (Raw Count)'!EG216/'Microbial Data (Raw Count)'!EG$492</f>
        <v>0</v>
      </c>
      <c r="EG216" s="13">
        <f>'Microbial Data (Raw Count)'!EH216/'Microbial Data (Raw Count)'!EH$492</f>
        <v>0</v>
      </c>
      <c r="EH216" s="13">
        <f>'Microbial Data (Raw Count)'!EI216/'Microbial Data (Raw Count)'!EI$492</f>
        <v>0</v>
      </c>
      <c r="EI216" s="13">
        <f>'Microbial Data (Raw Count)'!EJ216/'Microbial Data (Raw Count)'!EJ$492</f>
        <v>0</v>
      </c>
      <c r="EJ216" s="13">
        <f>'Microbial Data (Raw Count)'!EK216/'Microbial Data (Raw Count)'!EK$492</f>
        <v>0</v>
      </c>
      <c r="EK216" s="13">
        <f>'Microbial Data (Raw Count)'!EL216/'Microbial Data (Raw Count)'!EL$492</f>
        <v>0</v>
      </c>
      <c r="EL216" s="13">
        <f>'Microbial Data (Raw Count)'!EM216/'Microbial Data (Raw Count)'!EM$492</f>
        <v>0</v>
      </c>
      <c r="EM216" s="13">
        <f>'Microbial Data (Raw Count)'!EN216/'Microbial Data (Raw Count)'!EN$492</f>
        <v>0</v>
      </c>
      <c r="EN216" s="13">
        <f>'Microbial Data (Raw Count)'!EO216/'Microbial Data (Raw Count)'!EO$492</f>
        <v>0</v>
      </c>
      <c r="EO216" s="13">
        <f>'Microbial Data (Raw Count)'!EP216/'Microbial Data (Raw Count)'!EP$492</f>
        <v>0</v>
      </c>
      <c r="EP216" s="13">
        <f>'Microbial Data (Raw Count)'!EQ216/'Microbial Data (Raw Count)'!EQ$492</f>
        <v>0</v>
      </c>
      <c r="EQ216" s="13">
        <f>'Microbial Data (Raw Count)'!ER216/'Microbial Data (Raw Count)'!ER$492</f>
        <v>0</v>
      </c>
      <c r="ER216" s="13">
        <f>'Microbial Data (Raw Count)'!ES216/'Microbial Data (Raw Count)'!ES$492</f>
        <v>0</v>
      </c>
      <c r="ES216" s="13">
        <f>'Microbial Data (Raw Count)'!ET216/'Microbial Data (Raw Count)'!ET$492</f>
        <v>0</v>
      </c>
      <c r="ET216" s="13">
        <f>'Microbial Data (Raw Count)'!EU216/'Microbial Data (Raw Count)'!EU$492</f>
        <v>0</v>
      </c>
      <c r="EU216" s="13">
        <f>'Microbial Data (Raw Count)'!EV216/'Microbial Data (Raw Count)'!EV$492</f>
        <v>0</v>
      </c>
      <c r="EV216" s="13">
        <f>'Microbial Data (Raw Count)'!EW216/'Microbial Data (Raw Count)'!EW$492</f>
        <v>0</v>
      </c>
      <c r="EW216" s="13">
        <f>'Microbial Data (Raw Count)'!EX216/'Microbial Data (Raw Count)'!EX$492</f>
        <v>0</v>
      </c>
      <c r="EX216" s="13">
        <f>'Microbial Data (Raw Count)'!EY216/'Microbial Data (Raw Count)'!EY$492</f>
        <v>0</v>
      </c>
      <c r="EY216" s="13">
        <f>'Microbial Data (Raw Count)'!EZ216/'Microbial Data (Raw Count)'!EZ$492</f>
        <v>0</v>
      </c>
      <c r="EZ216" s="13">
        <f>'Microbial Data (Raw Count)'!FA216/'Microbial Data (Raw Count)'!FA$492</f>
        <v>0</v>
      </c>
    </row>
    <row r="217" spans="1:156" x14ac:dyDescent="0.3">
      <c r="A217" s="8">
        <v>216</v>
      </c>
      <c r="B217" s="8" t="s">
        <v>154</v>
      </c>
      <c r="C217" s="8" t="s">
        <v>155</v>
      </c>
      <c r="D217" s="8" t="s">
        <v>156</v>
      </c>
      <c r="E217" s="8" t="s">
        <v>459</v>
      </c>
      <c r="F217" s="8" t="s">
        <v>670</v>
      </c>
      <c r="G217" s="8" t="s">
        <v>671</v>
      </c>
      <c r="H217" s="13">
        <f>'Microbial Data (Raw Count)'!I217/'Microbial Data (Raw Count)'!I$492</f>
        <v>0</v>
      </c>
      <c r="I217" s="13">
        <f>'Microbial Data (Raw Count)'!J217/'Microbial Data (Raw Count)'!J$492</f>
        <v>0</v>
      </c>
      <c r="J217" s="13">
        <f>'Microbial Data (Raw Count)'!K217/'Microbial Data (Raw Count)'!K$492</f>
        <v>0</v>
      </c>
      <c r="K217" s="13">
        <f>'Microbial Data (Raw Count)'!L217/'Microbial Data (Raw Count)'!L$492</f>
        <v>0</v>
      </c>
      <c r="L217" s="13">
        <f>'Microbial Data (Raw Count)'!M217/'Microbial Data (Raw Count)'!M$492</f>
        <v>0</v>
      </c>
      <c r="M217" s="13">
        <f>'Microbial Data (Raw Count)'!N217/'Microbial Data (Raw Count)'!N$492</f>
        <v>0</v>
      </c>
      <c r="N217" s="13">
        <f>'Microbial Data (Raw Count)'!O217/'Microbial Data (Raw Count)'!O$492</f>
        <v>0</v>
      </c>
      <c r="O217" s="13">
        <f>'Microbial Data (Raw Count)'!P217/'Microbial Data (Raw Count)'!P$492</f>
        <v>0</v>
      </c>
      <c r="P217" s="13">
        <f>'Microbial Data (Raw Count)'!Q217/'Microbial Data (Raw Count)'!Q$492</f>
        <v>0</v>
      </c>
      <c r="Q217" s="13">
        <f>'Microbial Data (Raw Count)'!R217/'Microbial Data (Raw Count)'!R$492</f>
        <v>0</v>
      </c>
      <c r="R217" s="13">
        <f>'Microbial Data (Raw Count)'!S217/'Microbial Data (Raw Count)'!S$492</f>
        <v>0</v>
      </c>
      <c r="S217" s="13">
        <f>'Microbial Data (Raw Count)'!T217/'Microbial Data (Raw Count)'!T$492</f>
        <v>0</v>
      </c>
      <c r="T217" s="13">
        <f>'Microbial Data (Raw Count)'!U217/'Microbial Data (Raw Count)'!U$492</f>
        <v>0</v>
      </c>
      <c r="U217" s="13">
        <f>'Microbial Data (Raw Count)'!V217/'Microbial Data (Raw Count)'!V$492</f>
        <v>0</v>
      </c>
      <c r="V217" s="13">
        <f>'Microbial Data (Raw Count)'!W217/'Microbial Data (Raw Count)'!W$492</f>
        <v>0</v>
      </c>
      <c r="W217" s="13">
        <f>'Microbial Data (Raw Count)'!X217/'Microbial Data (Raw Count)'!X$492</f>
        <v>0</v>
      </c>
      <c r="X217" s="13">
        <f>'Microbial Data (Raw Count)'!Y217/'Microbial Data (Raw Count)'!Y$492</f>
        <v>0</v>
      </c>
      <c r="Y217" s="13">
        <f>'Microbial Data (Raw Count)'!Z217/'Microbial Data (Raw Count)'!Z$492</f>
        <v>0</v>
      </c>
      <c r="Z217" s="13">
        <f>'Microbial Data (Raw Count)'!AA217/'Microbial Data (Raw Count)'!AA$492</f>
        <v>0</v>
      </c>
      <c r="AA217" s="13">
        <f>'Microbial Data (Raw Count)'!AB217/'Microbial Data (Raw Count)'!AB$492</f>
        <v>0</v>
      </c>
      <c r="AB217" s="13">
        <f>'Microbial Data (Raw Count)'!AC217/'Microbial Data (Raw Count)'!AC$492</f>
        <v>0</v>
      </c>
      <c r="AC217" s="13">
        <f>'Microbial Data (Raw Count)'!AD217/'Microbial Data (Raw Count)'!AD$492</f>
        <v>0</v>
      </c>
      <c r="AD217" s="13">
        <f>'Microbial Data (Raw Count)'!AE217/'Microbial Data (Raw Count)'!AE$492</f>
        <v>0</v>
      </c>
      <c r="AE217" s="13">
        <f>'Microbial Data (Raw Count)'!AF217/'Microbial Data (Raw Count)'!AF$492</f>
        <v>0</v>
      </c>
      <c r="AF217" s="13">
        <f>'Microbial Data (Raw Count)'!AG217/'Microbial Data (Raw Count)'!AG$492</f>
        <v>0</v>
      </c>
      <c r="AG217" s="13">
        <f>'Microbial Data (Raw Count)'!AH217/'Microbial Data (Raw Count)'!AH$492</f>
        <v>0</v>
      </c>
      <c r="AH217" s="13">
        <f>'Microbial Data (Raw Count)'!AI217/'Microbial Data (Raw Count)'!AI$492</f>
        <v>0</v>
      </c>
      <c r="AI217" s="13">
        <f>'Microbial Data (Raw Count)'!AJ217/'Microbial Data (Raw Count)'!AJ$492</f>
        <v>0</v>
      </c>
      <c r="AJ217" s="13">
        <f>'Microbial Data (Raw Count)'!AK217/'Microbial Data (Raw Count)'!AK$492</f>
        <v>0</v>
      </c>
      <c r="AK217" s="13">
        <f>'Microbial Data (Raw Count)'!AL217/'Microbial Data (Raw Count)'!AL$492</f>
        <v>0</v>
      </c>
      <c r="AL217" s="13">
        <f>'Microbial Data (Raw Count)'!AM217/'Microbial Data (Raw Count)'!AM$492</f>
        <v>0</v>
      </c>
      <c r="AM217" s="13">
        <f>'Microbial Data (Raw Count)'!AN217/'Microbial Data (Raw Count)'!AN$492</f>
        <v>0</v>
      </c>
      <c r="AN217" s="13">
        <f>'Microbial Data (Raw Count)'!AO217/'Microbial Data (Raw Count)'!AO$492</f>
        <v>0</v>
      </c>
      <c r="AO217" s="13">
        <f>'Microbial Data (Raw Count)'!AP217/'Microbial Data (Raw Count)'!AP$492</f>
        <v>0</v>
      </c>
      <c r="AP217" s="13">
        <f>'Microbial Data (Raw Count)'!AQ217/'Microbial Data (Raw Count)'!AQ$492</f>
        <v>0</v>
      </c>
      <c r="AQ217" s="13">
        <f>'Microbial Data (Raw Count)'!AR217/'Microbial Data (Raw Count)'!AR$492</f>
        <v>0</v>
      </c>
      <c r="AR217" s="13">
        <f>'Microbial Data (Raw Count)'!AS217/'Microbial Data (Raw Count)'!AS$492</f>
        <v>0</v>
      </c>
      <c r="AS217" s="13">
        <f>'Microbial Data (Raw Count)'!AT217/'Microbial Data (Raw Count)'!AT$492</f>
        <v>0</v>
      </c>
      <c r="AT217" s="13">
        <f>'Microbial Data (Raw Count)'!AU217/'Microbial Data (Raw Count)'!AU$492</f>
        <v>0</v>
      </c>
      <c r="AU217" s="13">
        <f>'Microbial Data (Raw Count)'!AV217/'Microbial Data (Raw Count)'!AV$492</f>
        <v>0</v>
      </c>
      <c r="AV217" s="13">
        <f>'Microbial Data (Raw Count)'!AW217/'Microbial Data (Raw Count)'!AW$492</f>
        <v>0</v>
      </c>
      <c r="AW217" s="13">
        <f>'Microbial Data (Raw Count)'!AX217/'Microbial Data (Raw Count)'!AX$492</f>
        <v>0</v>
      </c>
      <c r="AX217" s="13">
        <f>'Microbial Data (Raw Count)'!AY217/'Microbial Data (Raw Count)'!AY$492</f>
        <v>0</v>
      </c>
      <c r="AY217" s="13">
        <f>'Microbial Data (Raw Count)'!AZ217/'Microbial Data (Raw Count)'!AZ$492</f>
        <v>0</v>
      </c>
      <c r="AZ217" s="13">
        <f>'Microbial Data (Raw Count)'!BA217/'Microbial Data (Raw Count)'!BA$492</f>
        <v>0</v>
      </c>
      <c r="BA217" s="13">
        <f>'Microbial Data (Raw Count)'!BB217/'Microbial Data (Raw Count)'!BB$492</f>
        <v>0</v>
      </c>
      <c r="BB217" s="13">
        <f>'Microbial Data (Raw Count)'!BC217/'Microbial Data (Raw Count)'!BC$492</f>
        <v>0</v>
      </c>
      <c r="BC217" s="13">
        <f>'Microbial Data (Raw Count)'!BD217/'Microbial Data (Raw Count)'!BD$492</f>
        <v>0</v>
      </c>
      <c r="BD217" s="13">
        <f>'Microbial Data (Raw Count)'!BE217/'Microbial Data (Raw Count)'!BE$492</f>
        <v>0</v>
      </c>
      <c r="BE217" s="13">
        <f>'Microbial Data (Raw Count)'!BF217/'Microbial Data (Raw Count)'!BF$492</f>
        <v>0</v>
      </c>
      <c r="BF217" s="13">
        <f>'Microbial Data (Raw Count)'!BG217/'Microbial Data (Raw Count)'!BG$492</f>
        <v>0</v>
      </c>
      <c r="BG217" s="13">
        <f>'Microbial Data (Raw Count)'!BH217/'Microbial Data (Raw Count)'!BH$492</f>
        <v>0</v>
      </c>
      <c r="BH217" s="13">
        <f>'Microbial Data (Raw Count)'!BI217/'Microbial Data (Raw Count)'!BI$492</f>
        <v>0</v>
      </c>
      <c r="BI217" s="13">
        <f>'Microbial Data (Raw Count)'!BJ217/'Microbial Data (Raw Count)'!BJ$492</f>
        <v>0</v>
      </c>
      <c r="BJ217" s="13">
        <f>'Microbial Data (Raw Count)'!BK217/'Microbial Data (Raw Count)'!BK$492</f>
        <v>0</v>
      </c>
      <c r="BK217" s="13">
        <f>'Microbial Data (Raw Count)'!BL217/'Microbial Data (Raw Count)'!BL$492</f>
        <v>0</v>
      </c>
      <c r="BL217" s="13">
        <f>'Microbial Data (Raw Count)'!BM217/'Microbial Data (Raw Count)'!BM$492</f>
        <v>0</v>
      </c>
      <c r="BM217" s="13">
        <f>'Microbial Data (Raw Count)'!BN217/'Microbial Data (Raw Count)'!BN$492</f>
        <v>0</v>
      </c>
      <c r="BN217" s="13">
        <f>'Microbial Data (Raw Count)'!BO217/'Microbial Data (Raw Count)'!BO$492</f>
        <v>0</v>
      </c>
      <c r="BO217" s="13">
        <f>'Microbial Data (Raw Count)'!BP217/'Microbial Data (Raw Count)'!BP$492</f>
        <v>0</v>
      </c>
      <c r="BP217" s="13">
        <f>'Microbial Data (Raw Count)'!BQ217/'Microbial Data (Raw Count)'!BQ$492</f>
        <v>0</v>
      </c>
      <c r="BQ217" s="13">
        <f>'Microbial Data (Raw Count)'!BR217/'Microbial Data (Raw Count)'!BR$492</f>
        <v>0</v>
      </c>
      <c r="BR217" s="13">
        <f>'Microbial Data (Raw Count)'!BS217/'Microbial Data (Raw Count)'!BS$492</f>
        <v>0</v>
      </c>
      <c r="BS217" s="13">
        <f>'Microbial Data (Raw Count)'!BT217/'Microbial Data (Raw Count)'!BT$492</f>
        <v>0</v>
      </c>
      <c r="BT217" s="13">
        <f>'Microbial Data (Raw Count)'!BU217/'Microbial Data (Raw Count)'!BU$492</f>
        <v>0</v>
      </c>
      <c r="BU217" s="13">
        <f>'Microbial Data (Raw Count)'!BV217/'Microbial Data (Raw Count)'!BV$492</f>
        <v>0</v>
      </c>
      <c r="BV217" s="13">
        <f>'Microbial Data (Raw Count)'!BW217/'Microbial Data (Raw Count)'!BW$492</f>
        <v>0</v>
      </c>
      <c r="BW217" s="13">
        <f>'Microbial Data (Raw Count)'!BX217/'Microbial Data (Raw Count)'!BX$492</f>
        <v>0</v>
      </c>
      <c r="BX217" s="13">
        <f>'Microbial Data (Raw Count)'!BY217/'Microbial Data (Raw Count)'!BY$492</f>
        <v>0</v>
      </c>
      <c r="BY217" s="13">
        <f>'Microbial Data (Raw Count)'!BZ217/'Microbial Data (Raw Count)'!BZ$492</f>
        <v>0</v>
      </c>
      <c r="BZ217" s="13">
        <f>'Microbial Data (Raw Count)'!CA217/'Microbial Data (Raw Count)'!CA$492</f>
        <v>0</v>
      </c>
      <c r="CA217" s="13">
        <f>'Microbial Data (Raw Count)'!CB217/'Microbial Data (Raw Count)'!CB$492</f>
        <v>0</v>
      </c>
      <c r="CB217" s="13">
        <f>'Microbial Data (Raw Count)'!CC217/'Microbial Data (Raw Count)'!CC$492</f>
        <v>0</v>
      </c>
      <c r="CC217" s="13">
        <f>'Microbial Data (Raw Count)'!CD217/'Microbial Data (Raw Count)'!CD$492</f>
        <v>0</v>
      </c>
      <c r="CD217" s="13">
        <f>'Microbial Data (Raw Count)'!CE217/'Microbial Data (Raw Count)'!CE$492</f>
        <v>0</v>
      </c>
      <c r="CE217" s="13">
        <f>'Microbial Data (Raw Count)'!CF217/'Microbial Data (Raw Count)'!CF$492</f>
        <v>0</v>
      </c>
      <c r="CF217" s="13">
        <f>'Microbial Data (Raw Count)'!CG217/'Microbial Data (Raw Count)'!CG$492</f>
        <v>0</v>
      </c>
      <c r="CG217" s="13">
        <f>'Microbial Data (Raw Count)'!CH217/'Microbial Data (Raw Count)'!CH$492</f>
        <v>0</v>
      </c>
      <c r="CH217" s="13">
        <f>'Microbial Data (Raw Count)'!CI217/'Microbial Data (Raw Count)'!CI$492</f>
        <v>0</v>
      </c>
      <c r="CI217" s="13">
        <f>'Microbial Data (Raw Count)'!CJ217/'Microbial Data (Raw Count)'!CJ$492</f>
        <v>0</v>
      </c>
      <c r="CJ217" s="13">
        <f>'Microbial Data (Raw Count)'!CK217/'Microbial Data (Raw Count)'!CK$492</f>
        <v>0</v>
      </c>
      <c r="CK217" s="13">
        <f>'Microbial Data (Raw Count)'!CL217/'Microbial Data (Raw Count)'!CL$492</f>
        <v>0</v>
      </c>
      <c r="CL217" s="13">
        <f>'Microbial Data (Raw Count)'!CM217/'Microbial Data (Raw Count)'!CM$492</f>
        <v>0</v>
      </c>
      <c r="CM217" s="13">
        <f>'Microbial Data (Raw Count)'!CN217/'Microbial Data (Raw Count)'!CN$492</f>
        <v>0</v>
      </c>
      <c r="CN217" s="13">
        <f>'Microbial Data (Raw Count)'!CO217/'Microbial Data (Raw Count)'!CO$492</f>
        <v>0</v>
      </c>
      <c r="CO217" s="13">
        <f>'Microbial Data (Raw Count)'!CP217/'Microbial Data (Raw Count)'!CP$492</f>
        <v>0</v>
      </c>
      <c r="CP217" s="13">
        <f>'Microbial Data (Raw Count)'!CQ217/'Microbial Data (Raw Count)'!CQ$492</f>
        <v>0</v>
      </c>
      <c r="CQ217" s="13">
        <f>'Microbial Data (Raw Count)'!CR217/'Microbial Data (Raw Count)'!CR$492</f>
        <v>0</v>
      </c>
      <c r="CR217" s="13">
        <f>'Microbial Data (Raw Count)'!CS217/'Microbial Data (Raw Count)'!CS$492</f>
        <v>0</v>
      </c>
      <c r="CS217" s="13">
        <f>'Microbial Data (Raw Count)'!CT217/'Microbial Data (Raw Count)'!CT$492</f>
        <v>0</v>
      </c>
      <c r="CT217" s="13">
        <f>'Microbial Data (Raw Count)'!CU217/'Microbial Data (Raw Count)'!CU$492</f>
        <v>0</v>
      </c>
      <c r="CU217" s="13">
        <f>'Microbial Data (Raw Count)'!CV217/'Microbial Data (Raw Count)'!CV$492</f>
        <v>0</v>
      </c>
      <c r="CV217" s="13">
        <f>'Microbial Data (Raw Count)'!CW217/'Microbial Data (Raw Count)'!CW$492</f>
        <v>0</v>
      </c>
      <c r="CW217" s="13">
        <f>'Microbial Data (Raw Count)'!CX217/'Microbial Data (Raw Count)'!CX$492</f>
        <v>0</v>
      </c>
      <c r="CX217" s="13">
        <f>'Microbial Data (Raw Count)'!CY217/'Microbial Data (Raw Count)'!CY$492</f>
        <v>0</v>
      </c>
      <c r="CY217" s="13">
        <f>'Microbial Data (Raw Count)'!CZ217/'Microbial Data (Raw Count)'!CZ$492</f>
        <v>0</v>
      </c>
      <c r="CZ217" s="13">
        <f>'Microbial Data (Raw Count)'!DA217/'Microbial Data (Raw Count)'!DA$492</f>
        <v>0</v>
      </c>
      <c r="DA217" s="13">
        <f>'Microbial Data (Raw Count)'!DB217/'Microbial Data (Raw Count)'!DB$492</f>
        <v>0</v>
      </c>
      <c r="DB217" s="13">
        <f>'Microbial Data (Raw Count)'!DC217/'Microbial Data (Raw Count)'!DC$492</f>
        <v>0</v>
      </c>
      <c r="DC217" s="13">
        <f>'Microbial Data (Raw Count)'!DD217/'Microbial Data (Raw Count)'!DD$492</f>
        <v>0</v>
      </c>
      <c r="DD217" s="13">
        <f>'Microbial Data (Raw Count)'!DE217/'Microbial Data (Raw Count)'!DE$492</f>
        <v>0</v>
      </c>
      <c r="DE217" s="13">
        <f>'Microbial Data (Raw Count)'!DF217/'Microbial Data (Raw Count)'!DF$492</f>
        <v>0</v>
      </c>
      <c r="DF217" s="13">
        <f>'Microbial Data (Raw Count)'!DG217/'Microbial Data (Raw Count)'!DG$492</f>
        <v>0</v>
      </c>
      <c r="DG217" s="13">
        <f>'Microbial Data (Raw Count)'!DH217/'Microbial Data (Raw Count)'!DH$492</f>
        <v>0</v>
      </c>
      <c r="DH217" s="13">
        <f>'Microbial Data (Raw Count)'!DI217/'Microbial Data (Raw Count)'!DI$492</f>
        <v>0</v>
      </c>
      <c r="DI217" s="13">
        <f>'Microbial Data (Raw Count)'!DJ217/'Microbial Data (Raw Count)'!DJ$492</f>
        <v>0</v>
      </c>
      <c r="DJ217" s="13">
        <f>'Microbial Data (Raw Count)'!DK217/'Microbial Data (Raw Count)'!DK$492</f>
        <v>0</v>
      </c>
      <c r="DK217" s="13">
        <f>'Microbial Data (Raw Count)'!DL217/'Microbial Data (Raw Count)'!DL$492</f>
        <v>0</v>
      </c>
      <c r="DL217" s="13">
        <f>'Microbial Data (Raw Count)'!DM217/'Microbial Data (Raw Count)'!DM$492</f>
        <v>0</v>
      </c>
      <c r="DM217" s="13">
        <f>'Microbial Data (Raw Count)'!DN217/'Microbial Data (Raw Count)'!DN$492</f>
        <v>0</v>
      </c>
      <c r="DN217" s="13">
        <f>'Microbial Data (Raw Count)'!DO217/'Microbial Data (Raw Count)'!DO$492</f>
        <v>0</v>
      </c>
      <c r="DO217" s="13">
        <f>'Microbial Data (Raw Count)'!DP217/'Microbial Data (Raw Count)'!DP$492</f>
        <v>0</v>
      </c>
      <c r="DP217" s="13">
        <f>'Microbial Data (Raw Count)'!DQ217/'Microbial Data (Raw Count)'!DQ$492</f>
        <v>0</v>
      </c>
      <c r="DQ217" s="13">
        <f>'Microbial Data (Raw Count)'!DR217/'Microbial Data (Raw Count)'!DR$492</f>
        <v>0</v>
      </c>
      <c r="DR217" s="13">
        <f>'Microbial Data (Raw Count)'!DS217/'Microbial Data (Raw Count)'!DS$492</f>
        <v>0</v>
      </c>
      <c r="DS217" s="13">
        <f>'Microbial Data (Raw Count)'!DT217/'Microbial Data (Raw Count)'!DT$492</f>
        <v>0</v>
      </c>
      <c r="DT217" s="13">
        <f>'Microbial Data (Raw Count)'!DU217/'Microbial Data (Raw Count)'!DU$492</f>
        <v>0</v>
      </c>
      <c r="DU217" s="13">
        <f>'Microbial Data (Raw Count)'!DV217/'Microbial Data (Raw Count)'!DV$492</f>
        <v>0</v>
      </c>
      <c r="DV217" s="13">
        <f>'Microbial Data (Raw Count)'!DW217/'Microbial Data (Raw Count)'!DW$492</f>
        <v>0</v>
      </c>
      <c r="DW217" s="13">
        <f>'Microbial Data (Raw Count)'!DX217/'Microbial Data (Raw Count)'!DX$492</f>
        <v>0</v>
      </c>
      <c r="DX217" s="13">
        <f>'Microbial Data (Raw Count)'!DY217/'Microbial Data (Raw Count)'!DY$492</f>
        <v>6.1866968341788489E-5</v>
      </c>
      <c r="DY217" s="13">
        <f>'Microbial Data (Raw Count)'!DZ217/'Microbial Data (Raw Count)'!DZ$492</f>
        <v>0</v>
      </c>
      <c r="DZ217" s="13">
        <f>'Microbial Data (Raw Count)'!EA217/'Microbial Data (Raw Count)'!EA$492</f>
        <v>0</v>
      </c>
      <c r="EA217" s="13">
        <f>'Microbial Data (Raw Count)'!EB217/'Microbial Data (Raw Count)'!EB$492</f>
        <v>0</v>
      </c>
      <c r="EB217" s="13">
        <f>'Microbial Data (Raw Count)'!EC217/'Microbial Data (Raw Count)'!EC$492</f>
        <v>0</v>
      </c>
      <c r="EC217" s="13">
        <f>'Microbial Data (Raw Count)'!ED217/'Microbial Data (Raw Count)'!ED$492</f>
        <v>0</v>
      </c>
      <c r="ED217" s="13">
        <f>'Microbial Data (Raw Count)'!EE217/'Microbial Data (Raw Count)'!EE$492</f>
        <v>0</v>
      </c>
      <c r="EE217" s="13">
        <f>'Microbial Data (Raw Count)'!EF217/'Microbial Data (Raw Count)'!EF$492</f>
        <v>0</v>
      </c>
      <c r="EF217" s="13">
        <f>'Microbial Data (Raw Count)'!EG217/'Microbial Data (Raw Count)'!EG$492</f>
        <v>0</v>
      </c>
      <c r="EG217" s="13">
        <f>'Microbial Data (Raw Count)'!EH217/'Microbial Data (Raw Count)'!EH$492</f>
        <v>0</v>
      </c>
      <c r="EH217" s="13">
        <f>'Microbial Data (Raw Count)'!EI217/'Microbial Data (Raw Count)'!EI$492</f>
        <v>0</v>
      </c>
      <c r="EI217" s="13">
        <f>'Microbial Data (Raw Count)'!EJ217/'Microbial Data (Raw Count)'!EJ$492</f>
        <v>0</v>
      </c>
      <c r="EJ217" s="13">
        <f>'Microbial Data (Raw Count)'!EK217/'Microbial Data (Raw Count)'!EK$492</f>
        <v>0</v>
      </c>
      <c r="EK217" s="13">
        <f>'Microbial Data (Raw Count)'!EL217/'Microbial Data (Raw Count)'!EL$492</f>
        <v>0</v>
      </c>
      <c r="EL217" s="13">
        <f>'Microbial Data (Raw Count)'!EM217/'Microbial Data (Raw Count)'!EM$492</f>
        <v>0</v>
      </c>
      <c r="EM217" s="13">
        <f>'Microbial Data (Raw Count)'!EN217/'Microbial Data (Raw Count)'!EN$492</f>
        <v>0</v>
      </c>
      <c r="EN217" s="13">
        <f>'Microbial Data (Raw Count)'!EO217/'Microbial Data (Raw Count)'!EO$492</f>
        <v>0</v>
      </c>
      <c r="EO217" s="13">
        <f>'Microbial Data (Raw Count)'!EP217/'Microbial Data (Raw Count)'!EP$492</f>
        <v>0</v>
      </c>
      <c r="EP217" s="13">
        <f>'Microbial Data (Raw Count)'!EQ217/'Microbial Data (Raw Count)'!EQ$492</f>
        <v>0</v>
      </c>
      <c r="EQ217" s="13">
        <f>'Microbial Data (Raw Count)'!ER217/'Microbial Data (Raw Count)'!ER$492</f>
        <v>0</v>
      </c>
      <c r="ER217" s="13">
        <f>'Microbial Data (Raw Count)'!ES217/'Microbial Data (Raw Count)'!ES$492</f>
        <v>0</v>
      </c>
      <c r="ES217" s="13">
        <f>'Microbial Data (Raw Count)'!ET217/'Microbial Data (Raw Count)'!ET$492</f>
        <v>0</v>
      </c>
      <c r="ET217" s="13">
        <f>'Microbial Data (Raw Count)'!EU217/'Microbial Data (Raw Count)'!EU$492</f>
        <v>0</v>
      </c>
      <c r="EU217" s="13">
        <f>'Microbial Data (Raw Count)'!EV217/'Microbial Data (Raw Count)'!EV$492</f>
        <v>0</v>
      </c>
      <c r="EV217" s="13">
        <f>'Microbial Data (Raw Count)'!EW217/'Microbial Data (Raw Count)'!EW$492</f>
        <v>0</v>
      </c>
      <c r="EW217" s="13">
        <f>'Microbial Data (Raw Count)'!EX217/'Microbial Data (Raw Count)'!EX$492</f>
        <v>0</v>
      </c>
      <c r="EX217" s="13">
        <f>'Microbial Data (Raw Count)'!EY217/'Microbial Data (Raw Count)'!EY$492</f>
        <v>0</v>
      </c>
      <c r="EY217" s="13">
        <f>'Microbial Data (Raw Count)'!EZ217/'Microbial Data (Raw Count)'!EZ$492</f>
        <v>0</v>
      </c>
      <c r="EZ217" s="13">
        <f>'Microbial Data (Raw Count)'!FA217/'Microbial Data (Raw Count)'!FA$492</f>
        <v>0</v>
      </c>
    </row>
    <row r="218" spans="1:156" x14ac:dyDescent="0.3">
      <c r="A218" s="8">
        <v>217</v>
      </c>
      <c r="B218" s="8" t="s">
        <v>154</v>
      </c>
      <c r="C218" s="8" t="s">
        <v>155</v>
      </c>
      <c r="D218" s="8" t="s">
        <v>156</v>
      </c>
      <c r="E218" s="8" t="s">
        <v>459</v>
      </c>
      <c r="F218" s="8" t="s">
        <v>670</v>
      </c>
      <c r="G218" s="8" t="s">
        <v>461</v>
      </c>
      <c r="H218" s="13">
        <f>'Microbial Data (Raw Count)'!I218/'Microbial Data (Raw Count)'!I$492</f>
        <v>0</v>
      </c>
      <c r="I218" s="13">
        <f>'Microbial Data (Raw Count)'!J218/'Microbial Data (Raw Count)'!J$492</f>
        <v>0</v>
      </c>
      <c r="J218" s="13">
        <f>'Microbial Data (Raw Count)'!K218/'Microbial Data (Raw Count)'!K$492</f>
        <v>0</v>
      </c>
      <c r="K218" s="13">
        <f>'Microbial Data (Raw Count)'!L218/'Microbial Data (Raw Count)'!L$492</f>
        <v>0</v>
      </c>
      <c r="L218" s="13">
        <f>'Microbial Data (Raw Count)'!M218/'Microbial Data (Raw Count)'!M$492</f>
        <v>0</v>
      </c>
      <c r="M218" s="13">
        <f>'Microbial Data (Raw Count)'!N218/'Microbial Data (Raw Count)'!N$492</f>
        <v>0</v>
      </c>
      <c r="N218" s="13">
        <f>'Microbial Data (Raw Count)'!O218/'Microbial Data (Raw Count)'!O$492</f>
        <v>0</v>
      </c>
      <c r="O218" s="13">
        <f>'Microbial Data (Raw Count)'!P218/'Microbial Data (Raw Count)'!P$492</f>
        <v>0</v>
      </c>
      <c r="P218" s="13">
        <f>'Microbial Data (Raw Count)'!Q218/'Microbial Data (Raw Count)'!Q$492</f>
        <v>0</v>
      </c>
      <c r="Q218" s="13">
        <f>'Microbial Data (Raw Count)'!R218/'Microbial Data (Raw Count)'!R$492</f>
        <v>0</v>
      </c>
      <c r="R218" s="13">
        <f>'Microbial Data (Raw Count)'!S218/'Microbial Data (Raw Count)'!S$492</f>
        <v>0</v>
      </c>
      <c r="S218" s="13">
        <f>'Microbial Data (Raw Count)'!T218/'Microbial Data (Raw Count)'!T$492</f>
        <v>0</v>
      </c>
      <c r="T218" s="13">
        <f>'Microbial Data (Raw Count)'!U218/'Microbial Data (Raw Count)'!U$492</f>
        <v>0</v>
      </c>
      <c r="U218" s="13">
        <f>'Microbial Data (Raw Count)'!V218/'Microbial Data (Raw Count)'!V$492</f>
        <v>0</v>
      </c>
      <c r="V218" s="13">
        <f>'Microbial Data (Raw Count)'!W218/'Microbial Data (Raw Count)'!W$492</f>
        <v>0</v>
      </c>
      <c r="W218" s="13">
        <f>'Microbial Data (Raw Count)'!X218/'Microbial Data (Raw Count)'!X$492</f>
        <v>0</v>
      </c>
      <c r="X218" s="13">
        <f>'Microbial Data (Raw Count)'!Y218/'Microbial Data (Raw Count)'!Y$492</f>
        <v>0</v>
      </c>
      <c r="Y218" s="13">
        <f>'Microbial Data (Raw Count)'!Z218/'Microbial Data (Raw Count)'!Z$492</f>
        <v>0</v>
      </c>
      <c r="Z218" s="13">
        <f>'Microbial Data (Raw Count)'!AA218/'Microbial Data (Raw Count)'!AA$492</f>
        <v>0</v>
      </c>
      <c r="AA218" s="13">
        <f>'Microbial Data (Raw Count)'!AB218/'Microbial Data (Raw Count)'!AB$492</f>
        <v>0</v>
      </c>
      <c r="AB218" s="13">
        <f>'Microbial Data (Raw Count)'!AC218/'Microbial Data (Raw Count)'!AC$492</f>
        <v>0</v>
      </c>
      <c r="AC218" s="13">
        <f>'Microbial Data (Raw Count)'!AD218/'Microbial Data (Raw Count)'!AD$492</f>
        <v>0</v>
      </c>
      <c r="AD218" s="13">
        <f>'Microbial Data (Raw Count)'!AE218/'Microbial Data (Raw Count)'!AE$492</f>
        <v>0</v>
      </c>
      <c r="AE218" s="13">
        <f>'Microbial Data (Raw Count)'!AF218/'Microbial Data (Raw Count)'!AF$492</f>
        <v>0</v>
      </c>
      <c r="AF218" s="13">
        <f>'Microbial Data (Raw Count)'!AG218/'Microbial Data (Raw Count)'!AG$492</f>
        <v>0</v>
      </c>
      <c r="AG218" s="13">
        <f>'Microbial Data (Raw Count)'!AH218/'Microbial Data (Raw Count)'!AH$492</f>
        <v>0</v>
      </c>
      <c r="AH218" s="13">
        <f>'Microbial Data (Raw Count)'!AI218/'Microbial Data (Raw Count)'!AI$492</f>
        <v>0</v>
      </c>
      <c r="AI218" s="13">
        <f>'Microbial Data (Raw Count)'!AJ218/'Microbial Data (Raw Count)'!AJ$492</f>
        <v>0</v>
      </c>
      <c r="AJ218" s="13">
        <f>'Microbial Data (Raw Count)'!AK218/'Microbial Data (Raw Count)'!AK$492</f>
        <v>0</v>
      </c>
      <c r="AK218" s="13">
        <f>'Microbial Data (Raw Count)'!AL218/'Microbial Data (Raw Count)'!AL$492</f>
        <v>0</v>
      </c>
      <c r="AL218" s="13">
        <f>'Microbial Data (Raw Count)'!AM218/'Microbial Data (Raw Count)'!AM$492</f>
        <v>0</v>
      </c>
      <c r="AM218" s="13">
        <f>'Microbial Data (Raw Count)'!AN218/'Microbial Data (Raw Count)'!AN$492</f>
        <v>0</v>
      </c>
      <c r="AN218" s="13">
        <f>'Microbial Data (Raw Count)'!AO218/'Microbial Data (Raw Count)'!AO$492</f>
        <v>0</v>
      </c>
      <c r="AO218" s="13">
        <f>'Microbial Data (Raw Count)'!AP218/'Microbial Data (Raw Count)'!AP$492</f>
        <v>0</v>
      </c>
      <c r="AP218" s="13">
        <f>'Microbial Data (Raw Count)'!AQ218/'Microbial Data (Raw Count)'!AQ$492</f>
        <v>0</v>
      </c>
      <c r="AQ218" s="13">
        <f>'Microbial Data (Raw Count)'!AR218/'Microbial Data (Raw Count)'!AR$492</f>
        <v>0</v>
      </c>
      <c r="AR218" s="13">
        <f>'Microbial Data (Raw Count)'!AS218/'Microbial Data (Raw Count)'!AS$492</f>
        <v>0</v>
      </c>
      <c r="AS218" s="13">
        <f>'Microbial Data (Raw Count)'!AT218/'Microbial Data (Raw Count)'!AT$492</f>
        <v>0</v>
      </c>
      <c r="AT218" s="13">
        <f>'Microbial Data (Raw Count)'!AU218/'Microbial Data (Raw Count)'!AU$492</f>
        <v>0</v>
      </c>
      <c r="AU218" s="13">
        <f>'Microbial Data (Raw Count)'!AV218/'Microbial Data (Raw Count)'!AV$492</f>
        <v>0</v>
      </c>
      <c r="AV218" s="13">
        <f>'Microbial Data (Raw Count)'!AW218/'Microbial Data (Raw Count)'!AW$492</f>
        <v>0</v>
      </c>
      <c r="AW218" s="13">
        <f>'Microbial Data (Raw Count)'!AX218/'Microbial Data (Raw Count)'!AX$492</f>
        <v>0</v>
      </c>
      <c r="AX218" s="13">
        <f>'Microbial Data (Raw Count)'!AY218/'Microbial Data (Raw Count)'!AY$492</f>
        <v>0</v>
      </c>
      <c r="AY218" s="13">
        <f>'Microbial Data (Raw Count)'!AZ218/'Microbial Data (Raw Count)'!AZ$492</f>
        <v>0</v>
      </c>
      <c r="AZ218" s="13">
        <f>'Microbial Data (Raw Count)'!BA218/'Microbial Data (Raw Count)'!BA$492</f>
        <v>0</v>
      </c>
      <c r="BA218" s="13">
        <f>'Microbial Data (Raw Count)'!BB218/'Microbial Data (Raw Count)'!BB$492</f>
        <v>0</v>
      </c>
      <c r="BB218" s="13">
        <f>'Microbial Data (Raw Count)'!BC218/'Microbial Data (Raw Count)'!BC$492</f>
        <v>0</v>
      </c>
      <c r="BC218" s="13">
        <f>'Microbial Data (Raw Count)'!BD218/'Microbial Data (Raw Count)'!BD$492</f>
        <v>0</v>
      </c>
      <c r="BD218" s="13">
        <f>'Microbial Data (Raw Count)'!BE218/'Microbial Data (Raw Count)'!BE$492</f>
        <v>0</v>
      </c>
      <c r="BE218" s="13">
        <f>'Microbial Data (Raw Count)'!BF218/'Microbial Data (Raw Count)'!BF$492</f>
        <v>0</v>
      </c>
      <c r="BF218" s="13">
        <f>'Microbial Data (Raw Count)'!BG218/'Microbial Data (Raw Count)'!BG$492</f>
        <v>0</v>
      </c>
      <c r="BG218" s="13">
        <f>'Microbial Data (Raw Count)'!BH218/'Microbial Data (Raw Count)'!BH$492</f>
        <v>0</v>
      </c>
      <c r="BH218" s="13">
        <f>'Microbial Data (Raw Count)'!BI218/'Microbial Data (Raw Count)'!BI$492</f>
        <v>0</v>
      </c>
      <c r="BI218" s="13">
        <f>'Microbial Data (Raw Count)'!BJ218/'Microbial Data (Raw Count)'!BJ$492</f>
        <v>0</v>
      </c>
      <c r="BJ218" s="13">
        <f>'Microbial Data (Raw Count)'!BK218/'Microbial Data (Raw Count)'!BK$492</f>
        <v>0</v>
      </c>
      <c r="BK218" s="13">
        <f>'Microbial Data (Raw Count)'!BL218/'Microbial Data (Raw Count)'!BL$492</f>
        <v>0</v>
      </c>
      <c r="BL218" s="13">
        <f>'Microbial Data (Raw Count)'!BM218/'Microbial Data (Raw Count)'!BM$492</f>
        <v>0</v>
      </c>
      <c r="BM218" s="13">
        <f>'Microbial Data (Raw Count)'!BN218/'Microbial Data (Raw Count)'!BN$492</f>
        <v>0</v>
      </c>
      <c r="BN218" s="13">
        <f>'Microbial Data (Raw Count)'!BO218/'Microbial Data (Raw Count)'!BO$492</f>
        <v>0</v>
      </c>
      <c r="BO218" s="13">
        <f>'Microbial Data (Raw Count)'!BP218/'Microbial Data (Raw Count)'!BP$492</f>
        <v>0</v>
      </c>
      <c r="BP218" s="13">
        <f>'Microbial Data (Raw Count)'!BQ218/'Microbial Data (Raw Count)'!BQ$492</f>
        <v>0</v>
      </c>
      <c r="BQ218" s="13">
        <f>'Microbial Data (Raw Count)'!BR218/'Microbial Data (Raw Count)'!BR$492</f>
        <v>0</v>
      </c>
      <c r="BR218" s="13">
        <f>'Microbial Data (Raw Count)'!BS218/'Microbial Data (Raw Count)'!BS$492</f>
        <v>0</v>
      </c>
      <c r="BS218" s="13">
        <f>'Microbial Data (Raw Count)'!BT218/'Microbial Data (Raw Count)'!BT$492</f>
        <v>0</v>
      </c>
      <c r="BT218" s="13">
        <f>'Microbial Data (Raw Count)'!BU218/'Microbial Data (Raw Count)'!BU$492</f>
        <v>0</v>
      </c>
      <c r="BU218" s="13">
        <f>'Microbial Data (Raw Count)'!BV218/'Microbial Data (Raw Count)'!BV$492</f>
        <v>0</v>
      </c>
      <c r="BV218" s="13">
        <f>'Microbial Data (Raw Count)'!BW218/'Microbial Data (Raw Count)'!BW$492</f>
        <v>0</v>
      </c>
      <c r="BW218" s="13">
        <f>'Microbial Data (Raw Count)'!BX218/'Microbial Data (Raw Count)'!BX$492</f>
        <v>0</v>
      </c>
      <c r="BX218" s="13">
        <f>'Microbial Data (Raw Count)'!BY218/'Microbial Data (Raw Count)'!BY$492</f>
        <v>0</v>
      </c>
      <c r="BY218" s="13">
        <f>'Microbial Data (Raw Count)'!BZ218/'Microbial Data (Raw Count)'!BZ$492</f>
        <v>0</v>
      </c>
      <c r="BZ218" s="13">
        <f>'Microbial Data (Raw Count)'!CA218/'Microbial Data (Raw Count)'!CA$492</f>
        <v>0</v>
      </c>
      <c r="CA218" s="13">
        <f>'Microbial Data (Raw Count)'!CB218/'Microbial Data (Raw Count)'!CB$492</f>
        <v>0</v>
      </c>
      <c r="CB218" s="13">
        <f>'Microbial Data (Raw Count)'!CC218/'Microbial Data (Raw Count)'!CC$492</f>
        <v>0</v>
      </c>
      <c r="CC218" s="13">
        <f>'Microbial Data (Raw Count)'!CD218/'Microbial Data (Raw Count)'!CD$492</f>
        <v>0</v>
      </c>
      <c r="CD218" s="13">
        <f>'Microbial Data (Raw Count)'!CE218/'Microbial Data (Raw Count)'!CE$492</f>
        <v>0</v>
      </c>
      <c r="CE218" s="13">
        <f>'Microbial Data (Raw Count)'!CF218/'Microbial Data (Raw Count)'!CF$492</f>
        <v>0</v>
      </c>
      <c r="CF218" s="13">
        <f>'Microbial Data (Raw Count)'!CG218/'Microbial Data (Raw Count)'!CG$492</f>
        <v>0</v>
      </c>
      <c r="CG218" s="13">
        <f>'Microbial Data (Raw Count)'!CH218/'Microbial Data (Raw Count)'!CH$492</f>
        <v>0</v>
      </c>
      <c r="CH218" s="13">
        <f>'Microbial Data (Raw Count)'!CI218/'Microbial Data (Raw Count)'!CI$492</f>
        <v>0</v>
      </c>
      <c r="CI218" s="13">
        <f>'Microbial Data (Raw Count)'!CJ218/'Microbial Data (Raw Count)'!CJ$492</f>
        <v>0</v>
      </c>
      <c r="CJ218" s="13">
        <f>'Microbial Data (Raw Count)'!CK218/'Microbial Data (Raw Count)'!CK$492</f>
        <v>0</v>
      </c>
      <c r="CK218" s="13">
        <f>'Microbial Data (Raw Count)'!CL218/'Microbial Data (Raw Count)'!CL$492</f>
        <v>0</v>
      </c>
      <c r="CL218" s="13">
        <f>'Microbial Data (Raw Count)'!CM218/'Microbial Data (Raw Count)'!CM$492</f>
        <v>0</v>
      </c>
      <c r="CM218" s="13">
        <f>'Microbial Data (Raw Count)'!CN218/'Microbial Data (Raw Count)'!CN$492</f>
        <v>0</v>
      </c>
      <c r="CN218" s="13">
        <f>'Microbial Data (Raw Count)'!CO218/'Microbial Data (Raw Count)'!CO$492</f>
        <v>0</v>
      </c>
      <c r="CO218" s="13">
        <f>'Microbial Data (Raw Count)'!CP218/'Microbial Data (Raw Count)'!CP$492</f>
        <v>0</v>
      </c>
      <c r="CP218" s="13">
        <f>'Microbial Data (Raw Count)'!CQ218/'Microbial Data (Raw Count)'!CQ$492</f>
        <v>0</v>
      </c>
      <c r="CQ218" s="13">
        <f>'Microbial Data (Raw Count)'!CR218/'Microbial Data (Raw Count)'!CR$492</f>
        <v>0</v>
      </c>
      <c r="CR218" s="13">
        <f>'Microbial Data (Raw Count)'!CS218/'Microbial Data (Raw Count)'!CS$492</f>
        <v>0</v>
      </c>
      <c r="CS218" s="13">
        <f>'Microbial Data (Raw Count)'!CT218/'Microbial Data (Raw Count)'!CT$492</f>
        <v>0</v>
      </c>
      <c r="CT218" s="13">
        <f>'Microbial Data (Raw Count)'!CU218/'Microbial Data (Raw Count)'!CU$492</f>
        <v>0</v>
      </c>
      <c r="CU218" s="13">
        <f>'Microbial Data (Raw Count)'!CV218/'Microbial Data (Raw Count)'!CV$492</f>
        <v>0</v>
      </c>
      <c r="CV218" s="13">
        <f>'Microbial Data (Raw Count)'!CW218/'Microbial Data (Raw Count)'!CW$492</f>
        <v>0</v>
      </c>
      <c r="CW218" s="13">
        <f>'Microbial Data (Raw Count)'!CX218/'Microbial Data (Raw Count)'!CX$492</f>
        <v>0</v>
      </c>
      <c r="CX218" s="13">
        <f>'Microbial Data (Raw Count)'!CY218/'Microbial Data (Raw Count)'!CY$492</f>
        <v>0</v>
      </c>
      <c r="CY218" s="13">
        <f>'Microbial Data (Raw Count)'!CZ218/'Microbial Data (Raw Count)'!CZ$492</f>
        <v>0</v>
      </c>
      <c r="CZ218" s="13">
        <f>'Microbial Data (Raw Count)'!DA218/'Microbial Data (Raw Count)'!DA$492</f>
        <v>0</v>
      </c>
      <c r="DA218" s="13">
        <f>'Microbial Data (Raw Count)'!DB218/'Microbial Data (Raw Count)'!DB$492</f>
        <v>0</v>
      </c>
      <c r="DB218" s="13">
        <f>'Microbial Data (Raw Count)'!DC218/'Microbial Data (Raw Count)'!DC$492</f>
        <v>0</v>
      </c>
      <c r="DC218" s="13">
        <f>'Microbial Data (Raw Count)'!DD218/'Microbial Data (Raw Count)'!DD$492</f>
        <v>0</v>
      </c>
      <c r="DD218" s="13">
        <f>'Microbial Data (Raw Count)'!DE218/'Microbial Data (Raw Count)'!DE$492</f>
        <v>0</v>
      </c>
      <c r="DE218" s="13">
        <f>'Microbial Data (Raw Count)'!DF218/'Microbial Data (Raw Count)'!DF$492</f>
        <v>0</v>
      </c>
      <c r="DF218" s="13">
        <f>'Microbial Data (Raw Count)'!DG218/'Microbial Data (Raw Count)'!DG$492</f>
        <v>0</v>
      </c>
      <c r="DG218" s="13">
        <f>'Microbial Data (Raw Count)'!DH218/'Microbial Data (Raw Count)'!DH$492</f>
        <v>0</v>
      </c>
      <c r="DH218" s="13">
        <f>'Microbial Data (Raw Count)'!DI218/'Microbial Data (Raw Count)'!DI$492</f>
        <v>0</v>
      </c>
      <c r="DI218" s="13">
        <f>'Microbial Data (Raw Count)'!DJ218/'Microbial Data (Raw Count)'!DJ$492</f>
        <v>0</v>
      </c>
      <c r="DJ218" s="13">
        <f>'Microbial Data (Raw Count)'!DK218/'Microbial Data (Raw Count)'!DK$492</f>
        <v>0</v>
      </c>
      <c r="DK218" s="13">
        <f>'Microbial Data (Raw Count)'!DL218/'Microbial Data (Raw Count)'!DL$492</f>
        <v>0</v>
      </c>
      <c r="DL218" s="13">
        <f>'Microbial Data (Raw Count)'!DM218/'Microbial Data (Raw Count)'!DM$492</f>
        <v>0</v>
      </c>
      <c r="DM218" s="13">
        <f>'Microbial Data (Raw Count)'!DN218/'Microbial Data (Raw Count)'!DN$492</f>
        <v>0</v>
      </c>
      <c r="DN218" s="13">
        <f>'Microbial Data (Raw Count)'!DO218/'Microbial Data (Raw Count)'!DO$492</f>
        <v>0</v>
      </c>
      <c r="DO218" s="13">
        <f>'Microbial Data (Raw Count)'!DP218/'Microbial Data (Raw Count)'!DP$492</f>
        <v>3.4908481597412115E-5</v>
      </c>
      <c r="DP218" s="13">
        <f>'Microbial Data (Raw Count)'!DQ218/'Microbial Data (Raw Count)'!DQ$492</f>
        <v>0</v>
      </c>
      <c r="DQ218" s="13">
        <f>'Microbial Data (Raw Count)'!DR218/'Microbial Data (Raw Count)'!DR$492</f>
        <v>0</v>
      </c>
      <c r="DR218" s="13">
        <f>'Microbial Data (Raw Count)'!DS218/'Microbial Data (Raw Count)'!DS$492</f>
        <v>0</v>
      </c>
      <c r="DS218" s="13">
        <f>'Microbial Data (Raw Count)'!DT218/'Microbial Data (Raw Count)'!DT$492</f>
        <v>0</v>
      </c>
      <c r="DT218" s="13">
        <f>'Microbial Data (Raw Count)'!DU218/'Microbial Data (Raw Count)'!DU$492</f>
        <v>0</v>
      </c>
      <c r="DU218" s="13">
        <f>'Microbial Data (Raw Count)'!DV218/'Microbial Data (Raw Count)'!DV$492</f>
        <v>0</v>
      </c>
      <c r="DV218" s="13">
        <f>'Microbial Data (Raw Count)'!DW218/'Microbial Data (Raw Count)'!DW$492</f>
        <v>0</v>
      </c>
      <c r="DW218" s="13">
        <f>'Microbial Data (Raw Count)'!DX218/'Microbial Data (Raw Count)'!DX$492</f>
        <v>0</v>
      </c>
      <c r="DX218" s="13">
        <f>'Microbial Data (Raw Count)'!DY218/'Microbial Data (Raw Count)'!DY$492</f>
        <v>1.0605766001449455E-4</v>
      </c>
      <c r="DY218" s="13">
        <f>'Microbial Data (Raw Count)'!DZ218/'Microbial Data (Raw Count)'!DZ$492</f>
        <v>0</v>
      </c>
      <c r="DZ218" s="13">
        <f>'Microbial Data (Raw Count)'!EA218/'Microbial Data (Raw Count)'!EA$492</f>
        <v>0</v>
      </c>
      <c r="EA218" s="13">
        <f>'Microbial Data (Raw Count)'!EB218/'Microbial Data (Raw Count)'!EB$492</f>
        <v>0</v>
      </c>
      <c r="EB218" s="13">
        <f>'Microbial Data (Raw Count)'!EC218/'Microbial Data (Raw Count)'!EC$492</f>
        <v>0</v>
      </c>
      <c r="EC218" s="13">
        <f>'Microbial Data (Raw Count)'!ED218/'Microbial Data (Raw Count)'!ED$492</f>
        <v>0</v>
      </c>
      <c r="ED218" s="13">
        <f>'Microbial Data (Raw Count)'!EE218/'Microbial Data (Raw Count)'!EE$492</f>
        <v>0</v>
      </c>
      <c r="EE218" s="13">
        <f>'Microbial Data (Raw Count)'!EF218/'Microbial Data (Raw Count)'!EF$492</f>
        <v>0</v>
      </c>
      <c r="EF218" s="13">
        <f>'Microbial Data (Raw Count)'!EG218/'Microbial Data (Raw Count)'!EG$492</f>
        <v>0</v>
      </c>
      <c r="EG218" s="13">
        <f>'Microbial Data (Raw Count)'!EH218/'Microbial Data (Raw Count)'!EH$492</f>
        <v>0</v>
      </c>
      <c r="EH218" s="13">
        <f>'Microbial Data (Raw Count)'!EI218/'Microbial Data (Raw Count)'!EI$492</f>
        <v>0</v>
      </c>
      <c r="EI218" s="13">
        <f>'Microbial Data (Raw Count)'!EJ218/'Microbial Data (Raw Count)'!EJ$492</f>
        <v>0</v>
      </c>
      <c r="EJ218" s="13">
        <f>'Microbial Data (Raw Count)'!EK218/'Microbial Data (Raw Count)'!EK$492</f>
        <v>0</v>
      </c>
      <c r="EK218" s="13">
        <f>'Microbial Data (Raw Count)'!EL218/'Microbial Data (Raw Count)'!EL$492</f>
        <v>0</v>
      </c>
      <c r="EL218" s="13">
        <f>'Microbial Data (Raw Count)'!EM218/'Microbial Data (Raw Count)'!EM$492</f>
        <v>0</v>
      </c>
      <c r="EM218" s="13">
        <f>'Microbial Data (Raw Count)'!EN218/'Microbial Data (Raw Count)'!EN$492</f>
        <v>0</v>
      </c>
      <c r="EN218" s="13">
        <f>'Microbial Data (Raw Count)'!EO218/'Microbial Data (Raw Count)'!EO$492</f>
        <v>0</v>
      </c>
      <c r="EO218" s="13">
        <f>'Microbial Data (Raw Count)'!EP218/'Microbial Data (Raw Count)'!EP$492</f>
        <v>0</v>
      </c>
      <c r="EP218" s="13">
        <f>'Microbial Data (Raw Count)'!EQ218/'Microbial Data (Raw Count)'!EQ$492</f>
        <v>0</v>
      </c>
      <c r="EQ218" s="13">
        <f>'Microbial Data (Raw Count)'!ER218/'Microbial Data (Raw Count)'!ER$492</f>
        <v>0</v>
      </c>
      <c r="ER218" s="13">
        <f>'Microbial Data (Raw Count)'!ES218/'Microbial Data (Raw Count)'!ES$492</f>
        <v>0</v>
      </c>
      <c r="ES218" s="13">
        <f>'Microbial Data (Raw Count)'!ET218/'Microbial Data (Raw Count)'!ET$492</f>
        <v>0</v>
      </c>
      <c r="ET218" s="13">
        <f>'Microbial Data (Raw Count)'!EU218/'Microbial Data (Raw Count)'!EU$492</f>
        <v>0</v>
      </c>
      <c r="EU218" s="13">
        <f>'Microbial Data (Raw Count)'!EV218/'Microbial Data (Raw Count)'!EV$492</f>
        <v>0</v>
      </c>
      <c r="EV218" s="13">
        <f>'Microbial Data (Raw Count)'!EW218/'Microbial Data (Raw Count)'!EW$492</f>
        <v>0</v>
      </c>
      <c r="EW218" s="13">
        <f>'Microbial Data (Raw Count)'!EX218/'Microbial Data (Raw Count)'!EX$492</f>
        <v>0</v>
      </c>
      <c r="EX218" s="13">
        <f>'Microbial Data (Raw Count)'!EY218/'Microbial Data (Raw Count)'!EY$492</f>
        <v>0</v>
      </c>
      <c r="EY218" s="13">
        <f>'Microbial Data (Raw Count)'!EZ218/'Microbial Data (Raw Count)'!EZ$492</f>
        <v>0</v>
      </c>
      <c r="EZ218" s="13">
        <f>'Microbial Data (Raw Count)'!FA218/'Microbial Data (Raw Count)'!FA$492</f>
        <v>0</v>
      </c>
    </row>
    <row r="219" spans="1:156" x14ac:dyDescent="0.3">
      <c r="A219" s="8">
        <v>218</v>
      </c>
      <c r="B219" s="8" t="s">
        <v>154</v>
      </c>
      <c r="C219" s="8" t="s">
        <v>248</v>
      </c>
      <c r="D219" s="8" t="s">
        <v>249</v>
      </c>
      <c r="E219" s="8" t="s">
        <v>339</v>
      </c>
      <c r="F219" s="8" t="s">
        <v>355</v>
      </c>
      <c r="G219" s="8" t="s">
        <v>672</v>
      </c>
      <c r="H219" s="13">
        <f>'Microbial Data (Raw Count)'!I219/'Microbial Data (Raw Count)'!I$492</f>
        <v>0</v>
      </c>
      <c r="I219" s="13">
        <f>'Microbial Data (Raw Count)'!J219/'Microbial Data (Raw Count)'!J$492</f>
        <v>0</v>
      </c>
      <c r="J219" s="13">
        <f>'Microbial Data (Raw Count)'!K219/'Microbial Data (Raw Count)'!K$492</f>
        <v>0</v>
      </c>
      <c r="K219" s="13">
        <f>'Microbial Data (Raw Count)'!L219/'Microbial Data (Raw Count)'!L$492</f>
        <v>0</v>
      </c>
      <c r="L219" s="13">
        <f>'Microbial Data (Raw Count)'!M219/'Microbial Data (Raw Count)'!M$492</f>
        <v>0</v>
      </c>
      <c r="M219" s="13">
        <f>'Microbial Data (Raw Count)'!N219/'Microbial Data (Raw Count)'!N$492</f>
        <v>0</v>
      </c>
      <c r="N219" s="13">
        <f>'Microbial Data (Raw Count)'!O219/'Microbial Data (Raw Count)'!O$492</f>
        <v>0</v>
      </c>
      <c r="O219" s="13">
        <f>'Microbial Data (Raw Count)'!P219/'Microbial Data (Raw Count)'!P$492</f>
        <v>0</v>
      </c>
      <c r="P219" s="13">
        <f>'Microbial Data (Raw Count)'!Q219/'Microbial Data (Raw Count)'!Q$492</f>
        <v>0</v>
      </c>
      <c r="Q219" s="13">
        <f>'Microbial Data (Raw Count)'!R219/'Microbial Data (Raw Count)'!R$492</f>
        <v>0</v>
      </c>
      <c r="R219" s="13">
        <f>'Microbial Data (Raw Count)'!S219/'Microbial Data (Raw Count)'!S$492</f>
        <v>0</v>
      </c>
      <c r="S219" s="13">
        <f>'Microbial Data (Raw Count)'!T219/'Microbial Data (Raw Count)'!T$492</f>
        <v>0</v>
      </c>
      <c r="T219" s="13">
        <f>'Microbial Data (Raw Count)'!U219/'Microbial Data (Raw Count)'!U$492</f>
        <v>0</v>
      </c>
      <c r="U219" s="13">
        <f>'Microbial Data (Raw Count)'!V219/'Microbial Data (Raw Count)'!V$492</f>
        <v>0</v>
      </c>
      <c r="V219" s="13">
        <f>'Microbial Data (Raw Count)'!W219/'Microbial Data (Raw Count)'!W$492</f>
        <v>0</v>
      </c>
      <c r="W219" s="13">
        <f>'Microbial Data (Raw Count)'!X219/'Microbial Data (Raw Count)'!X$492</f>
        <v>0</v>
      </c>
      <c r="X219" s="13">
        <f>'Microbial Data (Raw Count)'!Y219/'Microbial Data (Raw Count)'!Y$492</f>
        <v>0</v>
      </c>
      <c r="Y219" s="13">
        <f>'Microbial Data (Raw Count)'!Z219/'Microbial Data (Raw Count)'!Z$492</f>
        <v>0</v>
      </c>
      <c r="Z219" s="13">
        <f>'Microbial Data (Raw Count)'!AA219/'Microbial Data (Raw Count)'!AA$492</f>
        <v>0</v>
      </c>
      <c r="AA219" s="13">
        <f>'Microbial Data (Raw Count)'!AB219/'Microbial Data (Raw Count)'!AB$492</f>
        <v>0</v>
      </c>
      <c r="AB219" s="13">
        <f>'Microbial Data (Raw Count)'!AC219/'Microbial Data (Raw Count)'!AC$492</f>
        <v>0</v>
      </c>
      <c r="AC219" s="13">
        <f>'Microbial Data (Raw Count)'!AD219/'Microbial Data (Raw Count)'!AD$492</f>
        <v>0</v>
      </c>
      <c r="AD219" s="13">
        <f>'Microbial Data (Raw Count)'!AE219/'Microbial Data (Raw Count)'!AE$492</f>
        <v>0</v>
      </c>
      <c r="AE219" s="13">
        <f>'Microbial Data (Raw Count)'!AF219/'Microbial Data (Raw Count)'!AF$492</f>
        <v>0</v>
      </c>
      <c r="AF219" s="13">
        <f>'Microbial Data (Raw Count)'!AG219/'Microbial Data (Raw Count)'!AG$492</f>
        <v>0</v>
      </c>
      <c r="AG219" s="13">
        <f>'Microbial Data (Raw Count)'!AH219/'Microbial Data (Raw Count)'!AH$492</f>
        <v>0</v>
      </c>
      <c r="AH219" s="13">
        <f>'Microbial Data (Raw Count)'!AI219/'Microbial Data (Raw Count)'!AI$492</f>
        <v>0</v>
      </c>
      <c r="AI219" s="13">
        <f>'Microbial Data (Raw Count)'!AJ219/'Microbial Data (Raw Count)'!AJ$492</f>
        <v>0</v>
      </c>
      <c r="AJ219" s="13">
        <f>'Microbial Data (Raw Count)'!AK219/'Microbial Data (Raw Count)'!AK$492</f>
        <v>0</v>
      </c>
      <c r="AK219" s="13">
        <f>'Microbial Data (Raw Count)'!AL219/'Microbial Data (Raw Count)'!AL$492</f>
        <v>0</v>
      </c>
      <c r="AL219" s="13">
        <f>'Microbial Data (Raw Count)'!AM219/'Microbial Data (Raw Count)'!AM$492</f>
        <v>0</v>
      </c>
      <c r="AM219" s="13">
        <f>'Microbial Data (Raw Count)'!AN219/'Microbial Data (Raw Count)'!AN$492</f>
        <v>0</v>
      </c>
      <c r="AN219" s="13">
        <f>'Microbial Data (Raw Count)'!AO219/'Microbial Data (Raw Count)'!AO$492</f>
        <v>0</v>
      </c>
      <c r="AO219" s="13">
        <f>'Microbial Data (Raw Count)'!AP219/'Microbial Data (Raw Count)'!AP$492</f>
        <v>0</v>
      </c>
      <c r="AP219" s="13">
        <f>'Microbial Data (Raw Count)'!AQ219/'Microbial Data (Raw Count)'!AQ$492</f>
        <v>0</v>
      </c>
      <c r="AQ219" s="13">
        <f>'Microbial Data (Raw Count)'!AR219/'Microbial Data (Raw Count)'!AR$492</f>
        <v>0</v>
      </c>
      <c r="AR219" s="13">
        <f>'Microbial Data (Raw Count)'!AS219/'Microbial Data (Raw Count)'!AS$492</f>
        <v>0</v>
      </c>
      <c r="AS219" s="13">
        <f>'Microbial Data (Raw Count)'!AT219/'Microbial Data (Raw Count)'!AT$492</f>
        <v>0</v>
      </c>
      <c r="AT219" s="13">
        <f>'Microbial Data (Raw Count)'!AU219/'Microbial Data (Raw Count)'!AU$492</f>
        <v>0</v>
      </c>
      <c r="AU219" s="13">
        <f>'Microbial Data (Raw Count)'!AV219/'Microbial Data (Raw Count)'!AV$492</f>
        <v>0</v>
      </c>
      <c r="AV219" s="13">
        <f>'Microbial Data (Raw Count)'!AW219/'Microbial Data (Raw Count)'!AW$492</f>
        <v>0</v>
      </c>
      <c r="AW219" s="13">
        <f>'Microbial Data (Raw Count)'!AX219/'Microbial Data (Raw Count)'!AX$492</f>
        <v>0</v>
      </c>
      <c r="AX219" s="13">
        <f>'Microbial Data (Raw Count)'!AY219/'Microbial Data (Raw Count)'!AY$492</f>
        <v>0</v>
      </c>
      <c r="AY219" s="13">
        <f>'Microbial Data (Raw Count)'!AZ219/'Microbial Data (Raw Count)'!AZ$492</f>
        <v>0</v>
      </c>
      <c r="AZ219" s="13">
        <f>'Microbial Data (Raw Count)'!BA219/'Microbial Data (Raw Count)'!BA$492</f>
        <v>0</v>
      </c>
      <c r="BA219" s="13">
        <f>'Microbial Data (Raw Count)'!BB219/'Microbial Data (Raw Count)'!BB$492</f>
        <v>0</v>
      </c>
      <c r="BB219" s="13">
        <f>'Microbial Data (Raw Count)'!BC219/'Microbial Data (Raw Count)'!BC$492</f>
        <v>0</v>
      </c>
      <c r="BC219" s="13">
        <f>'Microbial Data (Raw Count)'!BD219/'Microbial Data (Raw Count)'!BD$492</f>
        <v>0</v>
      </c>
      <c r="BD219" s="13">
        <f>'Microbial Data (Raw Count)'!BE219/'Microbial Data (Raw Count)'!BE$492</f>
        <v>0</v>
      </c>
      <c r="BE219" s="13">
        <f>'Microbial Data (Raw Count)'!BF219/'Microbial Data (Raw Count)'!BF$492</f>
        <v>0</v>
      </c>
      <c r="BF219" s="13">
        <f>'Microbial Data (Raw Count)'!BG219/'Microbial Data (Raw Count)'!BG$492</f>
        <v>0</v>
      </c>
      <c r="BG219" s="13">
        <f>'Microbial Data (Raw Count)'!BH219/'Microbial Data (Raw Count)'!BH$492</f>
        <v>0</v>
      </c>
      <c r="BH219" s="13">
        <f>'Microbial Data (Raw Count)'!BI219/'Microbial Data (Raw Count)'!BI$492</f>
        <v>0</v>
      </c>
      <c r="BI219" s="13">
        <f>'Microbial Data (Raw Count)'!BJ219/'Microbial Data (Raw Count)'!BJ$492</f>
        <v>0</v>
      </c>
      <c r="BJ219" s="13">
        <f>'Microbial Data (Raw Count)'!BK219/'Microbial Data (Raw Count)'!BK$492</f>
        <v>0</v>
      </c>
      <c r="BK219" s="13">
        <f>'Microbial Data (Raw Count)'!BL219/'Microbial Data (Raw Count)'!BL$492</f>
        <v>0</v>
      </c>
      <c r="BL219" s="13">
        <f>'Microbial Data (Raw Count)'!BM219/'Microbial Data (Raw Count)'!BM$492</f>
        <v>0</v>
      </c>
      <c r="BM219" s="13">
        <f>'Microbial Data (Raw Count)'!BN219/'Microbial Data (Raw Count)'!BN$492</f>
        <v>2.4252615240343418E-4</v>
      </c>
      <c r="BN219" s="13">
        <f>'Microbial Data (Raw Count)'!BO219/'Microbial Data (Raw Count)'!BO$492</f>
        <v>1.5701276085529133E-4</v>
      </c>
      <c r="BO219" s="13">
        <f>'Microbial Data (Raw Count)'!BP219/'Microbial Data (Raw Count)'!BP$492</f>
        <v>1.0208248264597796E-4</v>
      </c>
      <c r="BP219" s="13">
        <f>'Microbial Data (Raw Count)'!BQ219/'Microbial Data (Raw Count)'!BQ$492</f>
        <v>0</v>
      </c>
      <c r="BQ219" s="13">
        <f>'Microbial Data (Raw Count)'!BR219/'Microbial Data (Raw Count)'!BR$492</f>
        <v>0</v>
      </c>
      <c r="BR219" s="13">
        <f>'Microbial Data (Raw Count)'!BS219/'Microbial Data (Raw Count)'!BS$492</f>
        <v>0</v>
      </c>
      <c r="BS219" s="13">
        <f>'Microbial Data (Raw Count)'!BT219/'Microbial Data (Raw Count)'!BT$492</f>
        <v>0</v>
      </c>
      <c r="BT219" s="13">
        <f>'Microbial Data (Raw Count)'!BU219/'Microbial Data (Raw Count)'!BU$492</f>
        <v>0</v>
      </c>
      <c r="BU219" s="13">
        <f>'Microbial Data (Raw Count)'!BV219/'Microbial Data (Raw Count)'!BV$492</f>
        <v>0</v>
      </c>
      <c r="BV219" s="13">
        <f>'Microbial Data (Raw Count)'!BW219/'Microbial Data (Raw Count)'!BW$492</f>
        <v>0</v>
      </c>
      <c r="BW219" s="13">
        <f>'Microbial Data (Raw Count)'!BX219/'Microbial Data (Raw Count)'!BX$492</f>
        <v>0</v>
      </c>
      <c r="BX219" s="13">
        <f>'Microbial Data (Raw Count)'!BY219/'Microbial Data (Raw Count)'!BY$492</f>
        <v>0</v>
      </c>
      <c r="BY219" s="13">
        <f>'Microbial Data (Raw Count)'!BZ219/'Microbial Data (Raw Count)'!BZ$492</f>
        <v>0</v>
      </c>
      <c r="BZ219" s="13">
        <f>'Microbial Data (Raw Count)'!CA219/'Microbial Data (Raw Count)'!CA$492</f>
        <v>0</v>
      </c>
      <c r="CA219" s="13">
        <f>'Microbial Data (Raw Count)'!CB219/'Microbial Data (Raw Count)'!CB$492</f>
        <v>0</v>
      </c>
      <c r="CB219" s="13">
        <f>'Microbial Data (Raw Count)'!CC219/'Microbial Data (Raw Count)'!CC$492</f>
        <v>0</v>
      </c>
      <c r="CC219" s="13">
        <f>'Microbial Data (Raw Count)'!CD219/'Microbial Data (Raw Count)'!CD$492</f>
        <v>0</v>
      </c>
      <c r="CD219" s="13">
        <f>'Microbial Data (Raw Count)'!CE219/'Microbial Data (Raw Count)'!CE$492</f>
        <v>0</v>
      </c>
      <c r="CE219" s="13">
        <f>'Microbial Data (Raw Count)'!CF219/'Microbial Data (Raw Count)'!CF$492</f>
        <v>0</v>
      </c>
      <c r="CF219" s="13">
        <f>'Microbial Data (Raw Count)'!CG219/'Microbial Data (Raw Count)'!CG$492</f>
        <v>0</v>
      </c>
      <c r="CG219" s="13">
        <f>'Microbial Data (Raw Count)'!CH219/'Microbial Data (Raw Count)'!CH$492</f>
        <v>0</v>
      </c>
      <c r="CH219" s="13">
        <f>'Microbial Data (Raw Count)'!CI219/'Microbial Data (Raw Count)'!CI$492</f>
        <v>0</v>
      </c>
      <c r="CI219" s="13">
        <f>'Microbial Data (Raw Count)'!CJ219/'Microbial Data (Raw Count)'!CJ$492</f>
        <v>0</v>
      </c>
      <c r="CJ219" s="13">
        <f>'Microbial Data (Raw Count)'!CK219/'Microbial Data (Raw Count)'!CK$492</f>
        <v>0</v>
      </c>
      <c r="CK219" s="13">
        <f>'Microbial Data (Raw Count)'!CL219/'Microbial Data (Raw Count)'!CL$492</f>
        <v>0</v>
      </c>
      <c r="CL219" s="13">
        <f>'Microbial Data (Raw Count)'!CM219/'Microbial Data (Raw Count)'!CM$492</f>
        <v>0</v>
      </c>
      <c r="CM219" s="13">
        <f>'Microbial Data (Raw Count)'!CN219/'Microbial Data (Raw Count)'!CN$492</f>
        <v>0</v>
      </c>
      <c r="CN219" s="13">
        <f>'Microbial Data (Raw Count)'!CO219/'Microbial Data (Raw Count)'!CO$492</f>
        <v>0</v>
      </c>
      <c r="CO219" s="13">
        <f>'Microbial Data (Raw Count)'!CP219/'Microbial Data (Raw Count)'!CP$492</f>
        <v>0</v>
      </c>
      <c r="CP219" s="13">
        <f>'Microbial Data (Raw Count)'!CQ219/'Microbial Data (Raw Count)'!CQ$492</f>
        <v>0</v>
      </c>
      <c r="CQ219" s="13">
        <f>'Microbial Data (Raw Count)'!CR219/'Microbial Data (Raw Count)'!CR$492</f>
        <v>0</v>
      </c>
      <c r="CR219" s="13">
        <f>'Microbial Data (Raw Count)'!CS219/'Microbial Data (Raw Count)'!CS$492</f>
        <v>0</v>
      </c>
      <c r="CS219" s="13">
        <f>'Microbial Data (Raw Count)'!CT219/'Microbial Data (Raw Count)'!CT$492</f>
        <v>0</v>
      </c>
      <c r="CT219" s="13">
        <f>'Microbial Data (Raw Count)'!CU219/'Microbial Data (Raw Count)'!CU$492</f>
        <v>0</v>
      </c>
      <c r="CU219" s="13">
        <f>'Microbial Data (Raw Count)'!CV219/'Microbial Data (Raw Count)'!CV$492</f>
        <v>0</v>
      </c>
      <c r="CV219" s="13">
        <f>'Microbial Data (Raw Count)'!CW219/'Microbial Data (Raw Count)'!CW$492</f>
        <v>0</v>
      </c>
      <c r="CW219" s="13">
        <f>'Microbial Data (Raw Count)'!CX219/'Microbial Data (Raw Count)'!CX$492</f>
        <v>0</v>
      </c>
      <c r="CX219" s="13">
        <f>'Microbial Data (Raw Count)'!CY219/'Microbial Data (Raw Count)'!CY$492</f>
        <v>0</v>
      </c>
      <c r="CY219" s="13">
        <f>'Microbial Data (Raw Count)'!CZ219/'Microbial Data (Raw Count)'!CZ$492</f>
        <v>0</v>
      </c>
      <c r="CZ219" s="13">
        <f>'Microbial Data (Raw Count)'!DA219/'Microbial Data (Raw Count)'!DA$492</f>
        <v>0</v>
      </c>
      <c r="DA219" s="13">
        <f>'Microbial Data (Raw Count)'!DB219/'Microbial Data (Raw Count)'!DB$492</f>
        <v>0</v>
      </c>
      <c r="DB219" s="13">
        <f>'Microbial Data (Raw Count)'!DC219/'Microbial Data (Raw Count)'!DC$492</f>
        <v>2.0793623288858083E-4</v>
      </c>
      <c r="DC219" s="13">
        <f>'Microbial Data (Raw Count)'!DD219/'Microbial Data (Raw Count)'!DD$492</f>
        <v>3.7335490495006378E-4</v>
      </c>
      <c r="DD219" s="13">
        <f>'Microbial Data (Raw Count)'!DE219/'Microbial Data (Raw Count)'!DE$492</f>
        <v>0</v>
      </c>
      <c r="DE219" s="13">
        <f>'Microbial Data (Raw Count)'!DF219/'Microbial Data (Raw Count)'!DF$492</f>
        <v>0</v>
      </c>
      <c r="DF219" s="13">
        <f>'Microbial Data (Raw Count)'!DG219/'Microbial Data (Raw Count)'!DG$492</f>
        <v>0</v>
      </c>
      <c r="DG219" s="13">
        <f>'Microbial Data (Raw Count)'!DH219/'Microbial Data (Raw Count)'!DH$492</f>
        <v>0</v>
      </c>
      <c r="DH219" s="13">
        <f>'Microbial Data (Raw Count)'!DI219/'Microbial Data (Raw Count)'!DI$492</f>
        <v>0</v>
      </c>
      <c r="DI219" s="13">
        <f>'Microbial Data (Raw Count)'!DJ219/'Microbial Data (Raw Count)'!DJ$492</f>
        <v>0</v>
      </c>
      <c r="DJ219" s="13">
        <f>'Microbial Data (Raw Count)'!DK219/'Microbial Data (Raw Count)'!DK$492</f>
        <v>0</v>
      </c>
      <c r="DK219" s="13">
        <f>'Microbial Data (Raw Count)'!DL219/'Microbial Data (Raw Count)'!DL$492</f>
        <v>0</v>
      </c>
      <c r="DL219" s="13">
        <f>'Microbial Data (Raw Count)'!DM219/'Microbial Data (Raw Count)'!DM$492</f>
        <v>0</v>
      </c>
      <c r="DM219" s="13">
        <f>'Microbial Data (Raw Count)'!DN219/'Microbial Data (Raw Count)'!DN$492</f>
        <v>0</v>
      </c>
      <c r="DN219" s="13">
        <f>'Microbial Data (Raw Count)'!DO219/'Microbial Data (Raw Count)'!DO$492</f>
        <v>0</v>
      </c>
      <c r="DO219" s="13">
        <f>'Microbial Data (Raw Count)'!DP219/'Microbial Data (Raw Count)'!DP$492</f>
        <v>0</v>
      </c>
      <c r="DP219" s="13">
        <f>'Microbial Data (Raw Count)'!DQ219/'Microbial Data (Raw Count)'!DQ$492</f>
        <v>0</v>
      </c>
      <c r="DQ219" s="13">
        <f>'Microbial Data (Raw Count)'!DR219/'Microbial Data (Raw Count)'!DR$492</f>
        <v>0</v>
      </c>
      <c r="DR219" s="13">
        <f>'Microbial Data (Raw Count)'!DS219/'Microbial Data (Raw Count)'!DS$492</f>
        <v>0</v>
      </c>
      <c r="DS219" s="13">
        <f>'Microbial Data (Raw Count)'!DT219/'Microbial Data (Raw Count)'!DT$492</f>
        <v>0</v>
      </c>
      <c r="DT219" s="13">
        <f>'Microbial Data (Raw Count)'!DU219/'Microbial Data (Raw Count)'!DU$492</f>
        <v>0</v>
      </c>
      <c r="DU219" s="13">
        <f>'Microbial Data (Raw Count)'!DV219/'Microbial Data (Raw Count)'!DV$492</f>
        <v>0</v>
      </c>
      <c r="DV219" s="13">
        <f>'Microbial Data (Raw Count)'!DW219/'Microbial Data (Raw Count)'!DW$492</f>
        <v>0</v>
      </c>
      <c r="DW219" s="13">
        <f>'Microbial Data (Raw Count)'!DX219/'Microbial Data (Raw Count)'!DX$492</f>
        <v>0</v>
      </c>
      <c r="DX219" s="13">
        <f>'Microbial Data (Raw Count)'!DY219/'Microbial Data (Raw Count)'!DY$492</f>
        <v>0</v>
      </c>
      <c r="DY219" s="13">
        <f>'Microbial Data (Raw Count)'!DZ219/'Microbial Data (Raw Count)'!DZ$492</f>
        <v>0</v>
      </c>
      <c r="DZ219" s="13">
        <f>'Microbial Data (Raw Count)'!EA219/'Microbial Data (Raw Count)'!EA$492</f>
        <v>0</v>
      </c>
      <c r="EA219" s="13">
        <f>'Microbial Data (Raw Count)'!EB219/'Microbial Data (Raw Count)'!EB$492</f>
        <v>0</v>
      </c>
      <c r="EB219" s="13">
        <f>'Microbial Data (Raw Count)'!EC219/'Microbial Data (Raw Count)'!EC$492</f>
        <v>0</v>
      </c>
      <c r="EC219" s="13">
        <f>'Microbial Data (Raw Count)'!ED219/'Microbial Data (Raw Count)'!ED$492</f>
        <v>0</v>
      </c>
      <c r="ED219" s="13">
        <f>'Microbial Data (Raw Count)'!EE219/'Microbial Data (Raw Count)'!EE$492</f>
        <v>0</v>
      </c>
      <c r="EE219" s="13">
        <f>'Microbial Data (Raw Count)'!EF219/'Microbial Data (Raw Count)'!EF$492</f>
        <v>0</v>
      </c>
      <c r="EF219" s="13">
        <f>'Microbial Data (Raw Count)'!EG219/'Microbial Data (Raw Count)'!EG$492</f>
        <v>0</v>
      </c>
      <c r="EG219" s="13">
        <f>'Microbial Data (Raw Count)'!EH219/'Microbial Data (Raw Count)'!EH$492</f>
        <v>0</v>
      </c>
      <c r="EH219" s="13">
        <f>'Microbial Data (Raw Count)'!EI219/'Microbial Data (Raw Count)'!EI$492</f>
        <v>0</v>
      </c>
      <c r="EI219" s="13">
        <f>'Microbial Data (Raw Count)'!EJ219/'Microbial Data (Raw Count)'!EJ$492</f>
        <v>1.094519584082558E-4</v>
      </c>
      <c r="EJ219" s="13">
        <f>'Microbial Data (Raw Count)'!EK219/'Microbial Data (Raw Count)'!EK$492</f>
        <v>1.2564392511622062E-4</v>
      </c>
      <c r="EK219" s="13">
        <f>'Microbial Data (Raw Count)'!EL219/'Microbial Data (Raw Count)'!EL$492</f>
        <v>1.231596036500028E-4</v>
      </c>
      <c r="EL219" s="13">
        <f>'Microbial Data (Raw Count)'!EM219/'Microbial Data (Raw Count)'!EM$492</f>
        <v>0</v>
      </c>
      <c r="EM219" s="13">
        <f>'Microbial Data (Raw Count)'!EN219/'Microbial Data (Raw Count)'!EN$492</f>
        <v>0</v>
      </c>
      <c r="EN219" s="13">
        <f>'Microbial Data (Raw Count)'!EO219/'Microbial Data (Raw Count)'!EO$492</f>
        <v>0</v>
      </c>
      <c r="EO219" s="13">
        <f>'Microbial Data (Raw Count)'!EP219/'Microbial Data (Raw Count)'!EP$492</f>
        <v>0</v>
      </c>
      <c r="EP219" s="13">
        <f>'Microbial Data (Raw Count)'!EQ219/'Microbial Data (Raw Count)'!EQ$492</f>
        <v>0</v>
      </c>
      <c r="EQ219" s="13">
        <f>'Microbial Data (Raw Count)'!ER219/'Microbial Data (Raw Count)'!ER$492</f>
        <v>0</v>
      </c>
      <c r="ER219" s="13">
        <f>'Microbial Data (Raw Count)'!ES219/'Microbial Data (Raw Count)'!ES$492</f>
        <v>0</v>
      </c>
      <c r="ES219" s="13">
        <f>'Microbial Data (Raw Count)'!ET219/'Microbial Data (Raw Count)'!ET$492</f>
        <v>0</v>
      </c>
      <c r="ET219" s="13">
        <f>'Microbial Data (Raw Count)'!EU219/'Microbial Data (Raw Count)'!EU$492</f>
        <v>0</v>
      </c>
      <c r="EU219" s="13">
        <f>'Microbial Data (Raw Count)'!EV219/'Microbial Data (Raw Count)'!EV$492</f>
        <v>0</v>
      </c>
      <c r="EV219" s="13">
        <f>'Microbial Data (Raw Count)'!EW219/'Microbial Data (Raw Count)'!EW$492</f>
        <v>0</v>
      </c>
      <c r="EW219" s="13">
        <f>'Microbial Data (Raw Count)'!EX219/'Microbial Data (Raw Count)'!EX$492</f>
        <v>0</v>
      </c>
      <c r="EX219" s="13">
        <f>'Microbial Data (Raw Count)'!EY219/'Microbial Data (Raw Count)'!EY$492</f>
        <v>0</v>
      </c>
      <c r="EY219" s="13">
        <f>'Microbial Data (Raw Count)'!EZ219/'Microbial Data (Raw Count)'!EZ$492</f>
        <v>0</v>
      </c>
      <c r="EZ219" s="13">
        <f>'Microbial Data (Raw Count)'!FA219/'Microbial Data (Raw Count)'!FA$492</f>
        <v>0</v>
      </c>
    </row>
    <row r="220" spans="1:156" x14ac:dyDescent="0.3">
      <c r="A220" s="8">
        <v>219</v>
      </c>
      <c r="B220" s="8" t="s">
        <v>154</v>
      </c>
      <c r="C220" s="8" t="s">
        <v>155</v>
      </c>
      <c r="D220" s="8" t="s">
        <v>156</v>
      </c>
      <c r="E220" s="8" t="s">
        <v>383</v>
      </c>
      <c r="F220" s="8" t="s">
        <v>673</v>
      </c>
      <c r="G220" s="8" t="s">
        <v>674</v>
      </c>
      <c r="H220" s="13">
        <f>'Microbial Data (Raw Count)'!I220/'Microbial Data (Raw Count)'!I$492</f>
        <v>0</v>
      </c>
      <c r="I220" s="13">
        <f>'Microbial Data (Raw Count)'!J220/'Microbial Data (Raw Count)'!J$492</f>
        <v>0</v>
      </c>
      <c r="J220" s="13">
        <f>'Microbial Data (Raw Count)'!K220/'Microbial Data (Raw Count)'!K$492</f>
        <v>0</v>
      </c>
      <c r="K220" s="13">
        <f>'Microbial Data (Raw Count)'!L220/'Microbial Data (Raw Count)'!L$492</f>
        <v>0</v>
      </c>
      <c r="L220" s="13">
        <f>'Microbial Data (Raw Count)'!M220/'Microbial Data (Raw Count)'!M$492</f>
        <v>0</v>
      </c>
      <c r="M220" s="13">
        <f>'Microbial Data (Raw Count)'!N220/'Microbial Data (Raw Count)'!N$492</f>
        <v>0</v>
      </c>
      <c r="N220" s="13">
        <f>'Microbial Data (Raw Count)'!O220/'Microbial Data (Raw Count)'!O$492</f>
        <v>0</v>
      </c>
      <c r="O220" s="13">
        <f>'Microbial Data (Raw Count)'!P220/'Microbial Data (Raw Count)'!P$492</f>
        <v>0</v>
      </c>
      <c r="P220" s="13">
        <f>'Microbial Data (Raw Count)'!Q220/'Microbial Data (Raw Count)'!Q$492</f>
        <v>0</v>
      </c>
      <c r="Q220" s="13">
        <f>'Microbial Data (Raw Count)'!R220/'Microbial Data (Raw Count)'!R$492</f>
        <v>0</v>
      </c>
      <c r="R220" s="13">
        <f>'Microbial Data (Raw Count)'!S220/'Microbial Data (Raw Count)'!S$492</f>
        <v>0</v>
      </c>
      <c r="S220" s="13">
        <f>'Microbial Data (Raw Count)'!T220/'Microbial Data (Raw Count)'!T$492</f>
        <v>0</v>
      </c>
      <c r="T220" s="13">
        <f>'Microbial Data (Raw Count)'!U220/'Microbial Data (Raw Count)'!U$492</f>
        <v>0</v>
      </c>
      <c r="U220" s="13">
        <f>'Microbial Data (Raw Count)'!V220/'Microbial Data (Raw Count)'!V$492</f>
        <v>0</v>
      </c>
      <c r="V220" s="13">
        <f>'Microbial Data (Raw Count)'!W220/'Microbial Data (Raw Count)'!W$492</f>
        <v>0</v>
      </c>
      <c r="W220" s="13">
        <f>'Microbial Data (Raw Count)'!X220/'Microbial Data (Raw Count)'!X$492</f>
        <v>0</v>
      </c>
      <c r="X220" s="13">
        <f>'Microbial Data (Raw Count)'!Y220/'Microbial Data (Raw Count)'!Y$492</f>
        <v>0</v>
      </c>
      <c r="Y220" s="13">
        <f>'Microbial Data (Raw Count)'!Z220/'Microbial Data (Raw Count)'!Z$492</f>
        <v>0</v>
      </c>
      <c r="Z220" s="13">
        <f>'Microbial Data (Raw Count)'!AA220/'Microbial Data (Raw Count)'!AA$492</f>
        <v>0</v>
      </c>
      <c r="AA220" s="13">
        <f>'Microbial Data (Raw Count)'!AB220/'Microbial Data (Raw Count)'!AB$492</f>
        <v>0</v>
      </c>
      <c r="AB220" s="13">
        <f>'Microbial Data (Raw Count)'!AC220/'Microbial Data (Raw Count)'!AC$492</f>
        <v>0</v>
      </c>
      <c r="AC220" s="13">
        <f>'Microbial Data (Raw Count)'!AD220/'Microbial Data (Raw Count)'!AD$492</f>
        <v>0</v>
      </c>
      <c r="AD220" s="13">
        <f>'Microbial Data (Raw Count)'!AE220/'Microbial Data (Raw Count)'!AE$492</f>
        <v>0</v>
      </c>
      <c r="AE220" s="13">
        <f>'Microbial Data (Raw Count)'!AF220/'Microbial Data (Raw Count)'!AF$492</f>
        <v>0</v>
      </c>
      <c r="AF220" s="13">
        <f>'Microbial Data (Raw Count)'!AG220/'Microbial Data (Raw Count)'!AG$492</f>
        <v>0</v>
      </c>
      <c r="AG220" s="13">
        <f>'Microbial Data (Raw Count)'!AH220/'Microbial Data (Raw Count)'!AH$492</f>
        <v>0</v>
      </c>
      <c r="AH220" s="13">
        <f>'Microbial Data (Raw Count)'!AI220/'Microbial Data (Raw Count)'!AI$492</f>
        <v>0</v>
      </c>
      <c r="AI220" s="13">
        <f>'Microbial Data (Raw Count)'!AJ220/'Microbial Data (Raw Count)'!AJ$492</f>
        <v>0</v>
      </c>
      <c r="AJ220" s="13">
        <f>'Microbial Data (Raw Count)'!AK220/'Microbial Data (Raw Count)'!AK$492</f>
        <v>0</v>
      </c>
      <c r="AK220" s="13">
        <f>'Microbial Data (Raw Count)'!AL220/'Microbial Data (Raw Count)'!AL$492</f>
        <v>0</v>
      </c>
      <c r="AL220" s="13">
        <f>'Microbial Data (Raw Count)'!AM220/'Microbial Data (Raw Count)'!AM$492</f>
        <v>0</v>
      </c>
      <c r="AM220" s="13">
        <f>'Microbial Data (Raw Count)'!AN220/'Microbial Data (Raw Count)'!AN$492</f>
        <v>0</v>
      </c>
      <c r="AN220" s="13">
        <f>'Microbial Data (Raw Count)'!AO220/'Microbial Data (Raw Count)'!AO$492</f>
        <v>0</v>
      </c>
      <c r="AO220" s="13">
        <f>'Microbial Data (Raw Count)'!AP220/'Microbial Data (Raw Count)'!AP$492</f>
        <v>0</v>
      </c>
      <c r="AP220" s="13">
        <f>'Microbial Data (Raw Count)'!AQ220/'Microbial Data (Raw Count)'!AQ$492</f>
        <v>0</v>
      </c>
      <c r="AQ220" s="13">
        <f>'Microbial Data (Raw Count)'!AR220/'Microbial Data (Raw Count)'!AR$492</f>
        <v>0</v>
      </c>
      <c r="AR220" s="13">
        <f>'Microbial Data (Raw Count)'!AS220/'Microbial Data (Raw Count)'!AS$492</f>
        <v>0</v>
      </c>
      <c r="AS220" s="13">
        <f>'Microbial Data (Raw Count)'!AT220/'Microbial Data (Raw Count)'!AT$492</f>
        <v>0</v>
      </c>
      <c r="AT220" s="13">
        <f>'Microbial Data (Raw Count)'!AU220/'Microbial Data (Raw Count)'!AU$492</f>
        <v>0</v>
      </c>
      <c r="AU220" s="13">
        <f>'Microbial Data (Raw Count)'!AV220/'Microbial Data (Raw Count)'!AV$492</f>
        <v>0</v>
      </c>
      <c r="AV220" s="13">
        <f>'Microbial Data (Raw Count)'!AW220/'Microbial Data (Raw Count)'!AW$492</f>
        <v>0</v>
      </c>
      <c r="AW220" s="13">
        <f>'Microbial Data (Raw Count)'!AX220/'Microbial Data (Raw Count)'!AX$492</f>
        <v>0</v>
      </c>
      <c r="AX220" s="13">
        <f>'Microbial Data (Raw Count)'!AY220/'Microbial Data (Raw Count)'!AY$492</f>
        <v>0</v>
      </c>
      <c r="AY220" s="13">
        <f>'Microbial Data (Raw Count)'!AZ220/'Microbial Data (Raw Count)'!AZ$492</f>
        <v>0</v>
      </c>
      <c r="AZ220" s="13">
        <f>'Microbial Data (Raw Count)'!BA220/'Microbial Data (Raw Count)'!BA$492</f>
        <v>0</v>
      </c>
      <c r="BA220" s="13">
        <f>'Microbial Data (Raw Count)'!BB220/'Microbial Data (Raw Count)'!BB$492</f>
        <v>0</v>
      </c>
      <c r="BB220" s="13">
        <f>'Microbial Data (Raw Count)'!BC220/'Microbial Data (Raw Count)'!BC$492</f>
        <v>0</v>
      </c>
      <c r="BC220" s="13">
        <f>'Microbial Data (Raw Count)'!BD220/'Microbial Data (Raw Count)'!BD$492</f>
        <v>0</v>
      </c>
      <c r="BD220" s="13">
        <f>'Microbial Data (Raw Count)'!BE220/'Microbial Data (Raw Count)'!BE$492</f>
        <v>0</v>
      </c>
      <c r="BE220" s="13">
        <f>'Microbial Data (Raw Count)'!BF220/'Microbial Data (Raw Count)'!BF$492</f>
        <v>0</v>
      </c>
      <c r="BF220" s="13">
        <f>'Microbial Data (Raw Count)'!BG220/'Microbial Data (Raw Count)'!BG$492</f>
        <v>0</v>
      </c>
      <c r="BG220" s="13">
        <f>'Microbial Data (Raw Count)'!BH220/'Microbial Data (Raw Count)'!BH$492</f>
        <v>0</v>
      </c>
      <c r="BH220" s="13">
        <f>'Microbial Data (Raw Count)'!BI220/'Microbial Data (Raw Count)'!BI$492</f>
        <v>0</v>
      </c>
      <c r="BI220" s="13">
        <f>'Microbial Data (Raw Count)'!BJ220/'Microbial Data (Raw Count)'!BJ$492</f>
        <v>0</v>
      </c>
      <c r="BJ220" s="13">
        <f>'Microbial Data (Raw Count)'!BK220/'Microbial Data (Raw Count)'!BK$492</f>
        <v>0</v>
      </c>
      <c r="BK220" s="13">
        <f>'Microbial Data (Raw Count)'!BL220/'Microbial Data (Raw Count)'!BL$492</f>
        <v>0</v>
      </c>
      <c r="BL220" s="13">
        <f>'Microbial Data (Raw Count)'!BM220/'Microbial Data (Raw Count)'!BM$492</f>
        <v>0</v>
      </c>
      <c r="BM220" s="13">
        <f>'Microbial Data (Raw Count)'!BN220/'Microbial Data (Raw Count)'!BN$492</f>
        <v>0</v>
      </c>
      <c r="BN220" s="13">
        <f>'Microbial Data (Raw Count)'!BO220/'Microbial Data (Raw Count)'!BO$492</f>
        <v>0</v>
      </c>
      <c r="BO220" s="13">
        <f>'Microbial Data (Raw Count)'!BP220/'Microbial Data (Raw Count)'!BP$492</f>
        <v>0</v>
      </c>
      <c r="BP220" s="13">
        <f>'Microbial Data (Raw Count)'!BQ220/'Microbial Data (Raw Count)'!BQ$492</f>
        <v>0</v>
      </c>
      <c r="BQ220" s="13">
        <f>'Microbial Data (Raw Count)'!BR220/'Microbial Data (Raw Count)'!BR$492</f>
        <v>0</v>
      </c>
      <c r="BR220" s="13">
        <f>'Microbial Data (Raw Count)'!BS220/'Microbial Data (Raw Count)'!BS$492</f>
        <v>0</v>
      </c>
      <c r="BS220" s="13">
        <f>'Microbial Data (Raw Count)'!BT220/'Microbial Data (Raw Count)'!BT$492</f>
        <v>0</v>
      </c>
      <c r="BT220" s="13">
        <f>'Microbial Data (Raw Count)'!BU220/'Microbial Data (Raw Count)'!BU$492</f>
        <v>0</v>
      </c>
      <c r="BU220" s="13">
        <f>'Microbial Data (Raw Count)'!BV220/'Microbial Data (Raw Count)'!BV$492</f>
        <v>0</v>
      </c>
      <c r="BV220" s="13">
        <f>'Microbial Data (Raw Count)'!BW220/'Microbial Data (Raw Count)'!BW$492</f>
        <v>0</v>
      </c>
      <c r="BW220" s="13">
        <f>'Microbial Data (Raw Count)'!BX220/'Microbial Data (Raw Count)'!BX$492</f>
        <v>0</v>
      </c>
      <c r="BX220" s="13">
        <f>'Microbial Data (Raw Count)'!BY220/'Microbial Data (Raw Count)'!BY$492</f>
        <v>0</v>
      </c>
      <c r="BY220" s="13">
        <f>'Microbial Data (Raw Count)'!BZ220/'Microbial Data (Raw Count)'!BZ$492</f>
        <v>0</v>
      </c>
      <c r="BZ220" s="13">
        <f>'Microbial Data (Raw Count)'!CA220/'Microbial Data (Raw Count)'!CA$492</f>
        <v>0</v>
      </c>
      <c r="CA220" s="13">
        <f>'Microbial Data (Raw Count)'!CB220/'Microbial Data (Raw Count)'!CB$492</f>
        <v>0</v>
      </c>
      <c r="CB220" s="13">
        <f>'Microbial Data (Raw Count)'!CC220/'Microbial Data (Raw Count)'!CC$492</f>
        <v>0</v>
      </c>
      <c r="CC220" s="13">
        <f>'Microbial Data (Raw Count)'!CD220/'Microbial Data (Raw Count)'!CD$492</f>
        <v>0</v>
      </c>
      <c r="CD220" s="13">
        <f>'Microbial Data (Raw Count)'!CE220/'Microbial Data (Raw Count)'!CE$492</f>
        <v>0</v>
      </c>
      <c r="CE220" s="13">
        <f>'Microbial Data (Raw Count)'!CF220/'Microbial Data (Raw Count)'!CF$492</f>
        <v>0</v>
      </c>
      <c r="CF220" s="13">
        <f>'Microbial Data (Raw Count)'!CG220/'Microbial Data (Raw Count)'!CG$492</f>
        <v>0</v>
      </c>
      <c r="CG220" s="13">
        <f>'Microbial Data (Raw Count)'!CH220/'Microbial Data (Raw Count)'!CH$492</f>
        <v>3.3616552790594086E-5</v>
      </c>
      <c r="CH220" s="13">
        <f>'Microbial Data (Raw Count)'!CI220/'Microbial Data (Raw Count)'!CI$492</f>
        <v>0</v>
      </c>
      <c r="CI220" s="13">
        <f>'Microbial Data (Raw Count)'!CJ220/'Microbial Data (Raw Count)'!CJ$492</f>
        <v>0</v>
      </c>
      <c r="CJ220" s="13">
        <f>'Microbial Data (Raw Count)'!CK220/'Microbial Data (Raw Count)'!CK$492</f>
        <v>0</v>
      </c>
      <c r="CK220" s="13">
        <f>'Microbial Data (Raw Count)'!CL220/'Microbial Data (Raw Count)'!CL$492</f>
        <v>0</v>
      </c>
      <c r="CL220" s="13">
        <f>'Microbial Data (Raw Count)'!CM220/'Microbial Data (Raw Count)'!CM$492</f>
        <v>0</v>
      </c>
      <c r="CM220" s="13">
        <f>'Microbial Data (Raw Count)'!CN220/'Microbial Data (Raw Count)'!CN$492</f>
        <v>0</v>
      </c>
      <c r="CN220" s="13">
        <f>'Microbial Data (Raw Count)'!CO220/'Microbial Data (Raw Count)'!CO$492</f>
        <v>0</v>
      </c>
      <c r="CO220" s="13">
        <f>'Microbial Data (Raw Count)'!CP220/'Microbial Data (Raw Count)'!CP$492</f>
        <v>0</v>
      </c>
      <c r="CP220" s="13">
        <f>'Microbial Data (Raw Count)'!CQ220/'Microbial Data (Raw Count)'!CQ$492</f>
        <v>0</v>
      </c>
      <c r="CQ220" s="13">
        <f>'Microbial Data (Raw Count)'!CR220/'Microbial Data (Raw Count)'!CR$492</f>
        <v>0</v>
      </c>
      <c r="CR220" s="13">
        <f>'Microbial Data (Raw Count)'!CS220/'Microbial Data (Raw Count)'!CS$492</f>
        <v>0</v>
      </c>
      <c r="CS220" s="13">
        <f>'Microbial Data (Raw Count)'!CT220/'Microbial Data (Raw Count)'!CT$492</f>
        <v>0</v>
      </c>
      <c r="CT220" s="13">
        <f>'Microbial Data (Raw Count)'!CU220/'Microbial Data (Raw Count)'!CU$492</f>
        <v>0</v>
      </c>
      <c r="CU220" s="13">
        <f>'Microbial Data (Raw Count)'!CV220/'Microbial Data (Raw Count)'!CV$492</f>
        <v>0</v>
      </c>
      <c r="CV220" s="13">
        <f>'Microbial Data (Raw Count)'!CW220/'Microbial Data (Raw Count)'!CW$492</f>
        <v>0</v>
      </c>
      <c r="CW220" s="13">
        <f>'Microbial Data (Raw Count)'!CX220/'Microbial Data (Raw Count)'!CX$492</f>
        <v>0</v>
      </c>
      <c r="CX220" s="13">
        <f>'Microbial Data (Raw Count)'!CY220/'Microbial Data (Raw Count)'!CY$492</f>
        <v>0</v>
      </c>
      <c r="CY220" s="13">
        <f>'Microbial Data (Raw Count)'!CZ220/'Microbial Data (Raw Count)'!CZ$492</f>
        <v>0</v>
      </c>
      <c r="CZ220" s="13">
        <f>'Microbial Data (Raw Count)'!DA220/'Microbial Data (Raw Count)'!DA$492</f>
        <v>0</v>
      </c>
      <c r="DA220" s="13">
        <f>'Microbial Data (Raw Count)'!DB220/'Microbial Data (Raw Count)'!DB$492</f>
        <v>0</v>
      </c>
      <c r="DB220" s="13">
        <f>'Microbial Data (Raw Count)'!DC220/'Microbial Data (Raw Count)'!DC$492</f>
        <v>0</v>
      </c>
      <c r="DC220" s="13">
        <f>'Microbial Data (Raw Count)'!DD220/'Microbial Data (Raw Count)'!DD$492</f>
        <v>0</v>
      </c>
      <c r="DD220" s="13">
        <f>'Microbial Data (Raw Count)'!DE220/'Microbial Data (Raw Count)'!DE$492</f>
        <v>0</v>
      </c>
      <c r="DE220" s="13">
        <f>'Microbial Data (Raw Count)'!DF220/'Microbial Data (Raw Count)'!DF$492</f>
        <v>0</v>
      </c>
      <c r="DF220" s="13">
        <f>'Microbial Data (Raw Count)'!DG220/'Microbial Data (Raw Count)'!DG$492</f>
        <v>0</v>
      </c>
      <c r="DG220" s="13">
        <f>'Microbial Data (Raw Count)'!DH220/'Microbial Data (Raw Count)'!DH$492</f>
        <v>0</v>
      </c>
      <c r="DH220" s="13">
        <f>'Microbial Data (Raw Count)'!DI220/'Microbial Data (Raw Count)'!DI$492</f>
        <v>0</v>
      </c>
      <c r="DI220" s="13">
        <f>'Microbial Data (Raw Count)'!DJ220/'Microbial Data (Raw Count)'!DJ$492</f>
        <v>0</v>
      </c>
      <c r="DJ220" s="13">
        <f>'Microbial Data (Raw Count)'!DK220/'Microbial Data (Raw Count)'!DK$492</f>
        <v>0</v>
      </c>
      <c r="DK220" s="13">
        <f>'Microbial Data (Raw Count)'!DL220/'Microbial Data (Raw Count)'!DL$492</f>
        <v>0</v>
      </c>
      <c r="DL220" s="13">
        <f>'Microbial Data (Raw Count)'!DM220/'Microbial Data (Raw Count)'!DM$492</f>
        <v>0</v>
      </c>
      <c r="DM220" s="13">
        <f>'Microbial Data (Raw Count)'!DN220/'Microbial Data (Raw Count)'!DN$492</f>
        <v>0</v>
      </c>
      <c r="DN220" s="13">
        <f>'Microbial Data (Raw Count)'!DO220/'Microbial Data (Raw Count)'!DO$492</f>
        <v>0</v>
      </c>
      <c r="DO220" s="13">
        <f>'Microbial Data (Raw Count)'!DP220/'Microbial Data (Raw Count)'!DP$492</f>
        <v>0</v>
      </c>
      <c r="DP220" s="13">
        <f>'Microbial Data (Raw Count)'!DQ220/'Microbial Data (Raw Count)'!DQ$492</f>
        <v>0</v>
      </c>
      <c r="DQ220" s="13">
        <f>'Microbial Data (Raw Count)'!DR220/'Microbial Data (Raw Count)'!DR$492</f>
        <v>0</v>
      </c>
      <c r="DR220" s="13">
        <f>'Microbial Data (Raw Count)'!DS220/'Microbial Data (Raw Count)'!DS$492</f>
        <v>0</v>
      </c>
      <c r="DS220" s="13">
        <f>'Microbial Data (Raw Count)'!DT220/'Microbial Data (Raw Count)'!DT$492</f>
        <v>0</v>
      </c>
      <c r="DT220" s="13">
        <f>'Microbial Data (Raw Count)'!DU220/'Microbial Data (Raw Count)'!DU$492</f>
        <v>0</v>
      </c>
      <c r="DU220" s="13">
        <f>'Microbial Data (Raw Count)'!DV220/'Microbial Data (Raw Count)'!DV$492</f>
        <v>0</v>
      </c>
      <c r="DV220" s="13">
        <f>'Microbial Data (Raw Count)'!DW220/'Microbial Data (Raw Count)'!DW$492</f>
        <v>0</v>
      </c>
      <c r="DW220" s="13">
        <f>'Microbial Data (Raw Count)'!DX220/'Microbial Data (Raw Count)'!DX$492</f>
        <v>0</v>
      </c>
      <c r="DX220" s="13">
        <f>'Microbial Data (Raw Count)'!DY220/'Microbial Data (Raw Count)'!DY$492</f>
        <v>0</v>
      </c>
      <c r="DY220" s="13">
        <f>'Microbial Data (Raw Count)'!DZ220/'Microbial Data (Raw Count)'!DZ$492</f>
        <v>0</v>
      </c>
      <c r="DZ220" s="13">
        <f>'Microbial Data (Raw Count)'!EA220/'Microbial Data (Raw Count)'!EA$492</f>
        <v>0</v>
      </c>
      <c r="EA220" s="13">
        <f>'Microbial Data (Raw Count)'!EB220/'Microbial Data (Raw Count)'!EB$492</f>
        <v>0</v>
      </c>
      <c r="EB220" s="13">
        <f>'Microbial Data (Raw Count)'!EC220/'Microbial Data (Raw Count)'!EC$492</f>
        <v>0</v>
      </c>
      <c r="EC220" s="13">
        <f>'Microbial Data (Raw Count)'!ED220/'Microbial Data (Raw Count)'!ED$492</f>
        <v>0</v>
      </c>
      <c r="ED220" s="13">
        <f>'Microbial Data (Raw Count)'!EE220/'Microbial Data (Raw Count)'!EE$492</f>
        <v>0</v>
      </c>
      <c r="EE220" s="13">
        <f>'Microbial Data (Raw Count)'!EF220/'Microbial Data (Raw Count)'!EF$492</f>
        <v>0</v>
      </c>
      <c r="EF220" s="13">
        <f>'Microbial Data (Raw Count)'!EG220/'Microbial Data (Raw Count)'!EG$492</f>
        <v>0</v>
      </c>
      <c r="EG220" s="13">
        <f>'Microbial Data (Raw Count)'!EH220/'Microbial Data (Raw Count)'!EH$492</f>
        <v>0</v>
      </c>
      <c r="EH220" s="13">
        <f>'Microbial Data (Raw Count)'!EI220/'Microbial Data (Raw Count)'!EI$492</f>
        <v>0</v>
      </c>
      <c r="EI220" s="13">
        <f>'Microbial Data (Raw Count)'!EJ220/'Microbial Data (Raw Count)'!EJ$492</f>
        <v>0</v>
      </c>
      <c r="EJ220" s="13">
        <f>'Microbial Data (Raw Count)'!EK220/'Microbial Data (Raw Count)'!EK$492</f>
        <v>0</v>
      </c>
      <c r="EK220" s="13">
        <f>'Microbial Data (Raw Count)'!EL220/'Microbial Data (Raw Count)'!EL$492</f>
        <v>0</v>
      </c>
      <c r="EL220" s="13">
        <f>'Microbial Data (Raw Count)'!EM220/'Microbial Data (Raw Count)'!EM$492</f>
        <v>0</v>
      </c>
      <c r="EM220" s="13">
        <f>'Microbial Data (Raw Count)'!EN220/'Microbial Data (Raw Count)'!EN$492</f>
        <v>0</v>
      </c>
      <c r="EN220" s="13">
        <f>'Microbial Data (Raw Count)'!EO220/'Microbial Data (Raw Count)'!EO$492</f>
        <v>0</v>
      </c>
      <c r="EO220" s="13">
        <f>'Microbial Data (Raw Count)'!EP220/'Microbial Data (Raw Count)'!EP$492</f>
        <v>0</v>
      </c>
      <c r="EP220" s="13">
        <f>'Microbial Data (Raw Count)'!EQ220/'Microbial Data (Raw Count)'!EQ$492</f>
        <v>0</v>
      </c>
      <c r="EQ220" s="13">
        <f>'Microbial Data (Raw Count)'!ER220/'Microbial Data (Raw Count)'!ER$492</f>
        <v>0</v>
      </c>
      <c r="ER220" s="13">
        <f>'Microbial Data (Raw Count)'!ES220/'Microbial Data (Raw Count)'!ES$492</f>
        <v>0</v>
      </c>
      <c r="ES220" s="13">
        <f>'Microbial Data (Raw Count)'!ET220/'Microbial Data (Raw Count)'!ET$492</f>
        <v>0</v>
      </c>
      <c r="ET220" s="13">
        <f>'Microbial Data (Raw Count)'!EU220/'Microbial Data (Raw Count)'!EU$492</f>
        <v>0</v>
      </c>
      <c r="EU220" s="13">
        <f>'Microbial Data (Raw Count)'!EV220/'Microbial Data (Raw Count)'!EV$492</f>
        <v>0</v>
      </c>
      <c r="EV220" s="13">
        <f>'Microbial Data (Raw Count)'!EW220/'Microbial Data (Raw Count)'!EW$492</f>
        <v>0</v>
      </c>
      <c r="EW220" s="13">
        <f>'Microbial Data (Raw Count)'!EX220/'Microbial Data (Raw Count)'!EX$492</f>
        <v>0</v>
      </c>
      <c r="EX220" s="13">
        <f>'Microbial Data (Raw Count)'!EY220/'Microbial Data (Raw Count)'!EY$492</f>
        <v>0</v>
      </c>
      <c r="EY220" s="13">
        <f>'Microbial Data (Raw Count)'!EZ220/'Microbial Data (Raw Count)'!EZ$492</f>
        <v>0</v>
      </c>
      <c r="EZ220" s="13">
        <f>'Microbial Data (Raw Count)'!FA220/'Microbial Data (Raw Count)'!FA$492</f>
        <v>0</v>
      </c>
    </row>
    <row r="221" spans="1:156" x14ac:dyDescent="0.3">
      <c r="A221" s="8">
        <v>220</v>
      </c>
      <c r="B221" s="8" t="s">
        <v>154</v>
      </c>
      <c r="C221" s="8" t="s">
        <v>248</v>
      </c>
      <c r="D221" s="8" t="s">
        <v>249</v>
      </c>
      <c r="E221" s="8" t="s">
        <v>675</v>
      </c>
      <c r="F221" s="8" t="s">
        <v>676</v>
      </c>
      <c r="G221" s="8" t="s">
        <v>677</v>
      </c>
      <c r="H221" s="13">
        <f>'Microbial Data (Raw Count)'!I221/'Microbial Data (Raw Count)'!I$492</f>
        <v>0</v>
      </c>
      <c r="I221" s="13">
        <f>'Microbial Data (Raw Count)'!J221/'Microbial Data (Raw Count)'!J$492</f>
        <v>0</v>
      </c>
      <c r="J221" s="13">
        <f>'Microbial Data (Raw Count)'!K221/'Microbial Data (Raw Count)'!K$492</f>
        <v>0</v>
      </c>
      <c r="K221" s="13">
        <f>'Microbial Data (Raw Count)'!L221/'Microbial Data (Raw Count)'!L$492</f>
        <v>0</v>
      </c>
      <c r="L221" s="13">
        <f>'Microbial Data (Raw Count)'!M221/'Microbial Data (Raw Count)'!M$492</f>
        <v>0</v>
      </c>
      <c r="M221" s="13">
        <f>'Microbial Data (Raw Count)'!N221/'Microbial Data (Raw Count)'!N$492</f>
        <v>0</v>
      </c>
      <c r="N221" s="13">
        <f>'Microbial Data (Raw Count)'!O221/'Microbial Data (Raw Count)'!O$492</f>
        <v>2.8896305607328102E-5</v>
      </c>
      <c r="O221" s="13">
        <f>'Microbial Data (Raw Count)'!P221/'Microbial Data (Raw Count)'!P$492</f>
        <v>0</v>
      </c>
      <c r="P221" s="13">
        <f>'Microbial Data (Raw Count)'!Q221/'Microbial Data (Raw Count)'!Q$492</f>
        <v>2.9901176611299655E-5</v>
      </c>
      <c r="Q221" s="13">
        <f>'Microbial Data (Raw Count)'!R221/'Microbial Data (Raw Count)'!R$492</f>
        <v>0</v>
      </c>
      <c r="R221" s="13">
        <f>'Microbial Data (Raw Count)'!S221/'Microbial Data (Raw Count)'!S$492</f>
        <v>0</v>
      </c>
      <c r="S221" s="13">
        <f>'Microbial Data (Raw Count)'!T221/'Microbial Data (Raw Count)'!T$492</f>
        <v>0</v>
      </c>
      <c r="T221" s="13">
        <f>'Microbial Data (Raw Count)'!U221/'Microbial Data (Raw Count)'!U$492</f>
        <v>0</v>
      </c>
      <c r="U221" s="13">
        <f>'Microbial Data (Raw Count)'!V221/'Microbial Data (Raw Count)'!V$492</f>
        <v>0</v>
      </c>
      <c r="V221" s="13">
        <f>'Microbial Data (Raw Count)'!W221/'Microbial Data (Raw Count)'!W$492</f>
        <v>0</v>
      </c>
      <c r="W221" s="13">
        <f>'Microbial Data (Raw Count)'!X221/'Microbial Data (Raw Count)'!X$492</f>
        <v>0</v>
      </c>
      <c r="X221" s="13">
        <f>'Microbial Data (Raw Count)'!Y221/'Microbial Data (Raw Count)'!Y$492</f>
        <v>0</v>
      </c>
      <c r="Y221" s="13">
        <f>'Microbial Data (Raw Count)'!Z221/'Microbial Data (Raw Count)'!Z$492</f>
        <v>0</v>
      </c>
      <c r="Z221" s="13">
        <f>'Microbial Data (Raw Count)'!AA221/'Microbial Data (Raw Count)'!AA$492</f>
        <v>0</v>
      </c>
      <c r="AA221" s="13">
        <f>'Microbial Data (Raw Count)'!AB221/'Microbial Data (Raw Count)'!AB$492</f>
        <v>0</v>
      </c>
      <c r="AB221" s="13">
        <f>'Microbial Data (Raw Count)'!AC221/'Microbial Data (Raw Count)'!AC$492</f>
        <v>0</v>
      </c>
      <c r="AC221" s="13">
        <f>'Microbial Data (Raw Count)'!AD221/'Microbial Data (Raw Count)'!AD$492</f>
        <v>0</v>
      </c>
      <c r="AD221" s="13">
        <f>'Microbial Data (Raw Count)'!AE221/'Microbial Data (Raw Count)'!AE$492</f>
        <v>0</v>
      </c>
      <c r="AE221" s="13">
        <f>'Microbial Data (Raw Count)'!AF221/'Microbial Data (Raw Count)'!AF$492</f>
        <v>0</v>
      </c>
      <c r="AF221" s="13">
        <f>'Microbial Data (Raw Count)'!AG221/'Microbial Data (Raw Count)'!AG$492</f>
        <v>0</v>
      </c>
      <c r="AG221" s="13">
        <f>'Microbial Data (Raw Count)'!AH221/'Microbial Data (Raw Count)'!AH$492</f>
        <v>0</v>
      </c>
      <c r="AH221" s="13">
        <f>'Microbial Data (Raw Count)'!AI221/'Microbial Data (Raw Count)'!AI$492</f>
        <v>0</v>
      </c>
      <c r="AI221" s="13">
        <f>'Microbial Data (Raw Count)'!AJ221/'Microbial Data (Raw Count)'!AJ$492</f>
        <v>0</v>
      </c>
      <c r="AJ221" s="13">
        <f>'Microbial Data (Raw Count)'!AK221/'Microbial Data (Raw Count)'!AK$492</f>
        <v>0</v>
      </c>
      <c r="AK221" s="13">
        <f>'Microbial Data (Raw Count)'!AL221/'Microbial Data (Raw Count)'!AL$492</f>
        <v>0</v>
      </c>
      <c r="AL221" s="13">
        <f>'Microbial Data (Raw Count)'!AM221/'Microbial Data (Raw Count)'!AM$492</f>
        <v>0</v>
      </c>
      <c r="AM221" s="13">
        <f>'Microbial Data (Raw Count)'!AN221/'Microbial Data (Raw Count)'!AN$492</f>
        <v>0</v>
      </c>
      <c r="AN221" s="13">
        <f>'Microbial Data (Raw Count)'!AO221/'Microbial Data (Raw Count)'!AO$492</f>
        <v>0</v>
      </c>
      <c r="AO221" s="13">
        <f>'Microbial Data (Raw Count)'!AP221/'Microbial Data (Raw Count)'!AP$492</f>
        <v>0</v>
      </c>
      <c r="AP221" s="13">
        <f>'Microbial Data (Raw Count)'!AQ221/'Microbial Data (Raw Count)'!AQ$492</f>
        <v>0</v>
      </c>
      <c r="AQ221" s="13">
        <f>'Microbial Data (Raw Count)'!AR221/'Microbial Data (Raw Count)'!AR$492</f>
        <v>0</v>
      </c>
      <c r="AR221" s="13">
        <f>'Microbial Data (Raw Count)'!AS221/'Microbial Data (Raw Count)'!AS$492</f>
        <v>0</v>
      </c>
      <c r="AS221" s="13">
        <f>'Microbial Data (Raw Count)'!AT221/'Microbial Data (Raw Count)'!AT$492</f>
        <v>0</v>
      </c>
      <c r="AT221" s="13">
        <f>'Microbial Data (Raw Count)'!AU221/'Microbial Data (Raw Count)'!AU$492</f>
        <v>0</v>
      </c>
      <c r="AU221" s="13">
        <f>'Microbial Data (Raw Count)'!AV221/'Microbial Data (Raw Count)'!AV$492</f>
        <v>0</v>
      </c>
      <c r="AV221" s="13">
        <f>'Microbial Data (Raw Count)'!AW221/'Microbial Data (Raw Count)'!AW$492</f>
        <v>0</v>
      </c>
      <c r="AW221" s="13">
        <f>'Microbial Data (Raw Count)'!AX221/'Microbial Data (Raw Count)'!AX$492</f>
        <v>0</v>
      </c>
      <c r="AX221" s="13">
        <f>'Microbial Data (Raw Count)'!AY221/'Microbial Data (Raw Count)'!AY$492</f>
        <v>0</v>
      </c>
      <c r="AY221" s="13">
        <f>'Microbial Data (Raw Count)'!AZ221/'Microbial Data (Raw Count)'!AZ$492</f>
        <v>0</v>
      </c>
      <c r="AZ221" s="13">
        <f>'Microbial Data (Raw Count)'!BA221/'Microbial Data (Raw Count)'!BA$492</f>
        <v>0</v>
      </c>
      <c r="BA221" s="13">
        <f>'Microbial Data (Raw Count)'!BB221/'Microbial Data (Raw Count)'!BB$492</f>
        <v>0</v>
      </c>
      <c r="BB221" s="13">
        <f>'Microbial Data (Raw Count)'!BC221/'Microbial Data (Raw Count)'!BC$492</f>
        <v>0</v>
      </c>
      <c r="BC221" s="13">
        <f>'Microbial Data (Raw Count)'!BD221/'Microbial Data (Raw Count)'!BD$492</f>
        <v>0</v>
      </c>
      <c r="BD221" s="13">
        <f>'Microbial Data (Raw Count)'!BE221/'Microbial Data (Raw Count)'!BE$492</f>
        <v>0</v>
      </c>
      <c r="BE221" s="13">
        <f>'Microbial Data (Raw Count)'!BF221/'Microbial Data (Raw Count)'!BF$492</f>
        <v>0</v>
      </c>
      <c r="BF221" s="13">
        <f>'Microbial Data (Raw Count)'!BG221/'Microbial Data (Raw Count)'!BG$492</f>
        <v>0</v>
      </c>
      <c r="BG221" s="13">
        <f>'Microbial Data (Raw Count)'!BH221/'Microbial Data (Raw Count)'!BH$492</f>
        <v>0</v>
      </c>
      <c r="BH221" s="13">
        <f>'Microbial Data (Raw Count)'!BI221/'Microbial Data (Raw Count)'!BI$492</f>
        <v>0</v>
      </c>
      <c r="BI221" s="13">
        <f>'Microbial Data (Raw Count)'!BJ221/'Microbial Data (Raw Count)'!BJ$492</f>
        <v>0</v>
      </c>
      <c r="BJ221" s="13">
        <f>'Microbial Data (Raw Count)'!BK221/'Microbial Data (Raw Count)'!BK$492</f>
        <v>0</v>
      </c>
      <c r="BK221" s="13">
        <f>'Microbial Data (Raw Count)'!BL221/'Microbial Data (Raw Count)'!BL$492</f>
        <v>0</v>
      </c>
      <c r="BL221" s="13">
        <f>'Microbial Data (Raw Count)'!BM221/'Microbial Data (Raw Count)'!BM$492</f>
        <v>0</v>
      </c>
      <c r="BM221" s="13">
        <f>'Microbial Data (Raw Count)'!BN221/'Microbial Data (Raw Count)'!BN$492</f>
        <v>0</v>
      </c>
      <c r="BN221" s="13">
        <f>'Microbial Data (Raw Count)'!BO221/'Microbial Data (Raw Count)'!BO$492</f>
        <v>0</v>
      </c>
      <c r="BO221" s="13">
        <f>'Microbial Data (Raw Count)'!BP221/'Microbial Data (Raw Count)'!BP$492</f>
        <v>0</v>
      </c>
      <c r="BP221" s="13">
        <f>'Microbial Data (Raw Count)'!BQ221/'Microbial Data (Raw Count)'!BQ$492</f>
        <v>0</v>
      </c>
      <c r="BQ221" s="13">
        <f>'Microbial Data (Raw Count)'!BR221/'Microbial Data (Raw Count)'!BR$492</f>
        <v>0</v>
      </c>
      <c r="BR221" s="13">
        <f>'Microbial Data (Raw Count)'!BS221/'Microbial Data (Raw Count)'!BS$492</f>
        <v>0</v>
      </c>
      <c r="BS221" s="13">
        <f>'Microbial Data (Raw Count)'!BT221/'Microbial Data (Raw Count)'!BT$492</f>
        <v>0</v>
      </c>
      <c r="BT221" s="13">
        <f>'Microbial Data (Raw Count)'!BU221/'Microbial Data (Raw Count)'!BU$492</f>
        <v>0</v>
      </c>
      <c r="BU221" s="13">
        <f>'Microbial Data (Raw Count)'!BV221/'Microbial Data (Raw Count)'!BV$492</f>
        <v>0</v>
      </c>
      <c r="BV221" s="13">
        <f>'Microbial Data (Raw Count)'!BW221/'Microbial Data (Raw Count)'!BW$492</f>
        <v>0</v>
      </c>
      <c r="BW221" s="13">
        <f>'Microbial Data (Raw Count)'!BX221/'Microbial Data (Raw Count)'!BX$492</f>
        <v>0</v>
      </c>
      <c r="BX221" s="13">
        <f>'Microbial Data (Raw Count)'!BY221/'Microbial Data (Raw Count)'!BY$492</f>
        <v>0</v>
      </c>
      <c r="BY221" s="13">
        <f>'Microbial Data (Raw Count)'!BZ221/'Microbial Data (Raw Count)'!BZ$492</f>
        <v>0</v>
      </c>
      <c r="BZ221" s="13">
        <f>'Microbial Data (Raw Count)'!CA221/'Microbial Data (Raw Count)'!CA$492</f>
        <v>0</v>
      </c>
      <c r="CA221" s="13">
        <f>'Microbial Data (Raw Count)'!CB221/'Microbial Data (Raw Count)'!CB$492</f>
        <v>0</v>
      </c>
      <c r="CB221" s="13">
        <f>'Microbial Data (Raw Count)'!CC221/'Microbial Data (Raw Count)'!CC$492</f>
        <v>0</v>
      </c>
      <c r="CC221" s="13">
        <f>'Microbial Data (Raw Count)'!CD221/'Microbial Data (Raw Count)'!CD$492</f>
        <v>0</v>
      </c>
      <c r="CD221" s="13">
        <f>'Microbial Data (Raw Count)'!CE221/'Microbial Data (Raw Count)'!CE$492</f>
        <v>0</v>
      </c>
      <c r="CE221" s="13">
        <f>'Microbial Data (Raw Count)'!CF221/'Microbial Data (Raw Count)'!CF$492</f>
        <v>0</v>
      </c>
      <c r="CF221" s="13">
        <f>'Microbial Data (Raw Count)'!CG221/'Microbial Data (Raw Count)'!CG$492</f>
        <v>0</v>
      </c>
      <c r="CG221" s="13">
        <f>'Microbial Data (Raw Count)'!CH221/'Microbial Data (Raw Count)'!CH$492</f>
        <v>0</v>
      </c>
      <c r="CH221" s="13">
        <f>'Microbial Data (Raw Count)'!CI221/'Microbial Data (Raw Count)'!CI$492</f>
        <v>0</v>
      </c>
      <c r="CI221" s="13">
        <f>'Microbial Data (Raw Count)'!CJ221/'Microbial Data (Raw Count)'!CJ$492</f>
        <v>0</v>
      </c>
      <c r="CJ221" s="13">
        <f>'Microbial Data (Raw Count)'!CK221/'Microbial Data (Raw Count)'!CK$492</f>
        <v>0</v>
      </c>
      <c r="CK221" s="13">
        <f>'Microbial Data (Raw Count)'!CL221/'Microbial Data (Raw Count)'!CL$492</f>
        <v>0</v>
      </c>
      <c r="CL221" s="13">
        <f>'Microbial Data (Raw Count)'!CM221/'Microbial Data (Raw Count)'!CM$492</f>
        <v>0</v>
      </c>
      <c r="CM221" s="13">
        <f>'Microbial Data (Raw Count)'!CN221/'Microbial Data (Raw Count)'!CN$492</f>
        <v>0</v>
      </c>
      <c r="CN221" s="13">
        <f>'Microbial Data (Raw Count)'!CO221/'Microbial Data (Raw Count)'!CO$492</f>
        <v>0</v>
      </c>
      <c r="CO221" s="13">
        <f>'Microbial Data (Raw Count)'!CP221/'Microbial Data (Raw Count)'!CP$492</f>
        <v>0</v>
      </c>
      <c r="CP221" s="13">
        <f>'Microbial Data (Raw Count)'!CQ221/'Microbial Data (Raw Count)'!CQ$492</f>
        <v>0</v>
      </c>
      <c r="CQ221" s="13">
        <f>'Microbial Data (Raw Count)'!CR221/'Microbial Data (Raw Count)'!CR$492</f>
        <v>0</v>
      </c>
      <c r="CR221" s="13">
        <f>'Microbial Data (Raw Count)'!CS221/'Microbial Data (Raw Count)'!CS$492</f>
        <v>0</v>
      </c>
      <c r="CS221" s="13">
        <f>'Microbial Data (Raw Count)'!CT221/'Microbial Data (Raw Count)'!CT$492</f>
        <v>0</v>
      </c>
      <c r="CT221" s="13">
        <f>'Microbial Data (Raw Count)'!CU221/'Microbial Data (Raw Count)'!CU$492</f>
        <v>0</v>
      </c>
      <c r="CU221" s="13">
        <f>'Microbial Data (Raw Count)'!CV221/'Microbial Data (Raw Count)'!CV$492</f>
        <v>0</v>
      </c>
      <c r="CV221" s="13">
        <f>'Microbial Data (Raw Count)'!CW221/'Microbial Data (Raw Count)'!CW$492</f>
        <v>0</v>
      </c>
      <c r="CW221" s="13">
        <f>'Microbial Data (Raw Count)'!CX221/'Microbial Data (Raw Count)'!CX$492</f>
        <v>0</v>
      </c>
      <c r="CX221" s="13">
        <f>'Microbial Data (Raw Count)'!CY221/'Microbial Data (Raw Count)'!CY$492</f>
        <v>0</v>
      </c>
      <c r="CY221" s="13">
        <f>'Microbial Data (Raw Count)'!CZ221/'Microbial Data (Raw Count)'!CZ$492</f>
        <v>0</v>
      </c>
      <c r="CZ221" s="13">
        <f>'Microbial Data (Raw Count)'!DA221/'Microbial Data (Raw Count)'!DA$492</f>
        <v>0</v>
      </c>
      <c r="DA221" s="13">
        <f>'Microbial Data (Raw Count)'!DB221/'Microbial Data (Raw Count)'!DB$492</f>
        <v>0</v>
      </c>
      <c r="DB221" s="13">
        <f>'Microbial Data (Raw Count)'!DC221/'Microbial Data (Raw Count)'!DC$492</f>
        <v>0</v>
      </c>
      <c r="DC221" s="13">
        <f>'Microbial Data (Raw Count)'!DD221/'Microbial Data (Raw Count)'!DD$492</f>
        <v>0</v>
      </c>
      <c r="DD221" s="13">
        <f>'Microbial Data (Raw Count)'!DE221/'Microbial Data (Raw Count)'!DE$492</f>
        <v>0</v>
      </c>
      <c r="DE221" s="13">
        <f>'Microbial Data (Raw Count)'!DF221/'Microbial Data (Raw Count)'!DF$492</f>
        <v>0</v>
      </c>
      <c r="DF221" s="13">
        <f>'Microbial Data (Raw Count)'!DG221/'Microbial Data (Raw Count)'!DG$492</f>
        <v>0</v>
      </c>
      <c r="DG221" s="13">
        <f>'Microbial Data (Raw Count)'!DH221/'Microbial Data (Raw Count)'!DH$492</f>
        <v>0</v>
      </c>
      <c r="DH221" s="13">
        <f>'Microbial Data (Raw Count)'!DI221/'Microbial Data (Raw Count)'!DI$492</f>
        <v>0</v>
      </c>
      <c r="DI221" s="13">
        <f>'Microbial Data (Raw Count)'!DJ221/'Microbial Data (Raw Count)'!DJ$492</f>
        <v>0</v>
      </c>
      <c r="DJ221" s="13">
        <f>'Microbial Data (Raw Count)'!DK221/'Microbial Data (Raw Count)'!DK$492</f>
        <v>0</v>
      </c>
      <c r="DK221" s="13">
        <f>'Microbial Data (Raw Count)'!DL221/'Microbial Data (Raw Count)'!DL$492</f>
        <v>0</v>
      </c>
      <c r="DL221" s="13">
        <f>'Microbial Data (Raw Count)'!DM221/'Microbial Data (Raw Count)'!DM$492</f>
        <v>0</v>
      </c>
      <c r="DM221" s="13">
        <f>'Microbial Data (Raw Count)'!DN221/'Microbial Data (Raw Count)'!DN$492</f>
        <v>0</v>
      </c>
      <c r="DN221" s="13">
        <f>'Microbial Data (Raw Count)'!DO221/'Microbial Data (Raw Count)'!DO$492</f>
        <v>0</v>
      </c>
      <c r="DO221" s="13">
        <f>'Microbial Data (Raw Count)'!DP221/'Microbial Data (Raw Count)'!DP$492</f>
        <v>0</v>
      </c>
      <c r="DP221" s="13">
        <f>'Microbial Data (Raw Count)'!DQ221/'Microbial Data (Raw Count)'!DQ$492</f>
        <v>0</v>
      </c>
      <c r="DQ221" s="13">
        <f>'Microbial Data (Raw Count)'!DR221/'Microbial Data (Raw Count)'!DR$492</f>
        <v>0</v>
      </c>
      <c r="DR221" s="13">
        <f>'Microbial Data (Raw Count)'!DS221/'Microbial Data (Raw Count)'!DS$492</f>
        <v>0</v>
      </c>
      <c r="DS221" s="13">
        <f>'Microbial Data (Raw Count)'!DT221/'Microbial Data (Raw Count)'!DT$492</f>
        <v>0</v>
      </c>
      <c r="DT221" s="13">
        <f>'Microbial Data (Raw Count)'!DU221/'Microbial Data (Raw Count)'!DU$492</f>
        <v>0</v>
      </c>
      <c r="DU221" s="13">
        <f>'Microbial Data (Raw Count)'!DV221/'Microbial Data (Raw Count)'!DV$492</f>
        <v>0</v>
      </c>
      <c r="DV221" s="13">
        <f>'Microbial Data (Raw Count)'!DW221/'Microbial Data (Raw Count)'!DW$492</f>
        <v>0</v>
      </c>
      <c r="DW221" s="13">
        <f>'Microbial Data (Raw Count)'!DX221/'Microbial Data (Raw Count)'!DX$492</f>
        <v>0</v>
      </c>
      <c r="DX221" s="13">
        <f>'Microbial Data (Raw Count)'!DY221/'Microbial Data (Raw Count)'!DY$492</f>
        <v>0</v>
      </c>
      <c r="DY221" s="13">
        <f>'Microbial Data (Raw Count)'!DZ221/'Microbial Data (Raw Count)'!DZ$492</f>
        <v>0</v>
      </c>
      <c r="DZ221" s="13">
        <f>'Microbial Data (Raw Count)'!EA221/'Microbial Data (Raw Count)'!EA$492</f>
        <v>0</v>
      </c>
      <c r="EA221" s="13">
        <f>'Microbial Data (Raw Count)'!EB221/'Microbial Data (Raw Count)'!EB$492</f>
        <v>0</v>
      </c>
      <c r="EB221" s="13">
        <f>'Microbial Data (Raw Count)'!EC221/'Microbial Data (Raw Count)'!EC$492</f>
        <v>0</v>
      </c>
      <c r="EC221" s="13">
        <f>'Microbial Data (Raw Count)'!ED221/'Microbial Data (Raw Count)'!ED$492</f>
        <v>0</v>
      </c>
      <c r="ED221" s="13">
        <f>'Microbial Data (Raw Count)'!EE221/'Microbial Data (Raw Count)'!EE$492</f>
        <v>0</v>
      </c>
      <c r="EE221" s="13">
        <f>'Microbial Data (Raw Count)'!EF221/'Microbial Data (Raw Count)'!EF$492</f>
        <v>0</v>
      </c>
      <c r="EF221" s="13">
        <f>'Microbial Data (Raw Count)'!EG221/'Microbial Data (Raw Count)'!EG$492</f>
        <v>0</v>
      </c>
      <c r="EG221" s="13">
        <f>'Microbial Data (Raw Count)'!EH221/'Microbial Data (Raw Count)'!EH$492</f>
        <v>0</v>
      </c>
      <c r="EH221" s="13">
        <f>'Microbial Data (Raw Count)'!EI221/'Microbial Data (Raw Count)'!EI$492</f>
        <v>0</v>
      </c>
      <c r="EI221" s="13">
        <f>'Microbial Data (Raw Count)'!EJ221/'Microbial Data (Raw Count)'!EJ$492</f>
        <v>0</v>
      </c>
      <c r="EJ221" s="13">
        <f>'Microbial Data (Raw Count)'!EK221/'Microbial Data (Raw Count)'!EK$492</f>
        <v>0</v>
      </c>
      <c r="EK221" s="13">
        <f>'Microbial Data (Raw Count)'!EL221/'Microbial Data (Raw Count)'!EL$492</f>
        <v>0</v>
      </c>
      <c r="EL221" s="13">
        <f>'Microbial Data (Raw Count)'!EM221/'Microbial Data (Raw Count)'!EM$492</f>
        <v>0</v>
      </c>
      <c r="EM221" s="13">
        <f>'Microbial Data (Raw Count)'!EN221/'Microbial Data (Raw Count)'!EN$492</f>
        <v>0</v>
      </c>
      <c r="EN221" s="13">
        <f>'Microbial Data (Raw Count)'!EO221/'Microbial Data (Raw Count)'!EO$492</f>
        <v>0</v>
      </c>
      <c r="EO221" s="13">
        <f>'Microbial Data (Raw Count)'!EP221/'Microbial Data (Raw Count)'!EP$492</f>
        <v>0</v>
      </c>
      <c r="EP221" s="13">
        <f>'Microbial Data (Raw Count)'!EQ221/'Microbial Data (Raw Count)'!EQ$492</f>
        <v>0</v>
      </c>
      <c r="EQ221" s="13">
        <f>'Microbial Data (Raw Count)'!ER221/'Microbial Data (Raw Count)'!ER$492</f>
        <v>0</v>
      </c>
      <c r="ER221" s="13">
        <f>'Microbial Data (Raw Count)'!ES221/'Microbial Data (Raw Count)'!ES$492</f>
        <v>0</v>
      </c>
      <c r="ES221" s="13">
        <f>'Microbial Data (Raw Count)'!ET221/'Microbial Data (Raw Count)'!ET$492</f>
        <v>0</v>
      </c>
      <c r="ET221" s="13">
        <f>'Microbial Data (Raw Count)'!EU221/'Microbial Data (Raw Count)'!EU$492</f>
        <v>0</v>
      </c>
      <c r="EU221" s="13">
        <f>'Microbial Data (Raw Count)'!EV221/'Microbial Data (Raw Count)'!EV$492</f>
        <v>0</v>
      </c>
      <c r="EV221" s="13">
        <f>'Microbial Data (Raw Count)'!EW221/'Microbial Data (Raw Count)'!EW$492</f>
        <v>0</v>
      </c>
      <c r="EW221" s="13">
        <f>'Microbial Data (Raw Count)'!EX221/'Microbial Data (Raw Count)'!EX$492</f>
        <v>0</v>
      </c>
      <c r="EX221" s="13">
        <f>'Microbial Data (Raw Count)'!EY221/'Microbial Data (Raw Count)'!EY$492</f>
        <v>0</v>
      </c>
      <c r="EY221" s="13">
        <f>'Microbial Data (Raw Count)'!EZ221/'Microbial Data (Raw Count)'!EZ$492</f>
        <v>0</v>
      </c>
      <c r="EZ221" s="13">
        <f>'Microbial Data (Raw Count)'!FA221/'Microbial Data (Raw Count)'!FA$492</f>
        <v>0</v>
      </c>
    </row>
    <row r="222" spans="1:156" x14ac:dyDescent="0.3">
      <c r="A222" s="8">
        <v>221</v>
      </c>
      <c r="B222" s="8" t="s">
        <v>154</v>
      </c>
      <c r="C222" s="8" t="s">
        <v>248</v>
      </c>
      <c r="D222" s="8" t="s">
        <v>249</v>
      </c>
      <c r="E222" s="8" t="s">
        <v>294</v>
      </c>
      <c r="F222" s="8" t="s">
        <v>295</v>
      </c>
      <c r="G222" s="8" t="s">
        <v>296</v>
      </c>
      <c r="H222" s="13">
        <f>'Microbial Data (Raw Count)'!I222/'Microbial Data (Raw Count)'!I$492</f>
        <v>5.433863839447436E-4</v>
      </c>
      <c r="I222" s="13">
        <f>'Microbial Data (Raw Count)'!J222/'Microbial Data (Raw Count)'!J$492</f>
        <v>3.2103759350219908E-4</v>
      </c>
      <c r="J222" s="13">
        <f>'Microbial Data (Raw Count)'!K222/'Microbial Data (Raw Count)'!K$492</f>
        <v>2.7037988373665E-4</v>
      </c>
      <c r="K222" s="13">
        <f>'Microbial Data (Raw Count)'!L222/'Microbial Data (Raw Count)'!L$492</f>
        <v>0</v>
      </c>
      <c r="L222" s="13">
        <f>'Microbial Data (Raw Count)'!M222/'Microbial Data (Raw Count)'!M$492</f>
        <v>0</v>
      </c>
      <c r="M222" s="13">
        <f>'Microbial Data (Raw Count)'!N222/'Microbial Data (Raw Count)'!N$492</f>
        <v>0</v>
      </c>
      <c r="N222" s="13">
        <f>'Microbial Data (Raw Count)'!O222/'Microbial Data (Raw Count)'!O$492</f>
        <v>7.2240764018320262E-5</v>
      </c>
      <c r="O222" s="13">
        <f>'Microbial Data (Raw Count)'!P222/'Microbial Data (Raw Count)'!P$492</f>
        <v>4.8935649620748712E-5</v>
      </c>
      <c r="P222" s="13">
        <f>'Microbial Data (Raw Count)'!Q222/'Microbial Data (Raw Count)'!Q$492</f>
        <v>1.1960470644519862E-4</v>
      </c>
      <c r="Q222" s="13">
        <f>'Microbial Data (Raw Count)'!R222/'Microbial Data (Raw Count)'!R$492</f>
        <v>0</v>
      </c>
      <c r="R222" s="13">
        <f>'Microbial Data (Raw Count)'!S222/'Microbial Data (Raw Count)'!S$492</f>
        <v>2.9120135117426944E-5</v>
      </c>
      <c r="S222" s="13">
        <f>'Microbial Data (Raw Count)'!T222/'Microbial Data (Raw Count)'!T$492</f>
        <v>0</v>
      </c>
      <c r="T222" s="13">
        <f>'Microbial Data (Raw Count)'!U222/'Microbial Data (Raw Count)'!U$492</f>
        <v>0</v>
      </c>
      <c r="U222" s="13">
        <f>'Microbial Data (Raw Count)'!V222/'Microbial Data (Raw Count)'!V$492</f>
        <v>0</v>
      </c>
      <c r="V222" s="13">
        <f>'Microbial Data (Raw Count)'!W222/'Microbial Data (Raw Count)'!W$492</f>
        <v>0</v>
      </c>
      <c r="W222" s="13">
        <f>'Microbial Data (Raw Count)'!X222/'Microbial Data (Raw Count)'!X$492</f>
        <v>0</v>
      </c>
      <c r="X222" s="13">
        <f>'Microbial Data (Raw Count)'!Y222/'Microbial Data (Raw Count)'!Y$492</f>
        <v>0</v>
      </c>
      <c r="Y222" s="13">
        <f>'Microbial Data (Raw Count)'!Z222/'Microbial Data (Raw Count)'!Z$492</f>
        <v>0</v>
      </c>
      <c r="Z222" s="13">
        <f>'Microbial Data (Raw Count)'!AA222/'Microbial Data (Raw Count)'!AA$492</f>
        <v>0</v>
      </c>
      <c r="AA222" s="13">
        <f>'Microbial Data (Raw Count)'!AB222/'Microbial Data (Raw Count)'!AB$492</f>
        <v>0</v>
      </c>
      <c r="AB222" s="13">
        <f>'Microbial Data (Raw Count)'!AC222/'Microbial Data (Raw Count)'!AC$492</f>
        <v>0</v>
      </c>
      <c r="AC222" s="13">
        <f>'Microbial Data (Raw Count)'!AD222/'Microbial Data (Raw Count)'!AD$492</f>
        <v>0</v>
      </c>
      <c r="AD222" s="13">
        <f>'Microbial Data (Raw Count)'!AE222/'Microbial Data (Raw Count)'!AE$492</f>
        <v>0</v>
      </c>
      <c r="AE222" s="13">
        <f>'Microbial Data (Raw Count)'!AF222/'Microbial Data (Raw Count)'!AF$492</f>
        <v>0</v>
      </c>
      <c r="AF222" s="13">
        <f>'Microbial Data (Raw Count)'!AG222/'Microbial Data (Raw Count)'!AG$492</f>
        <v>0</v>
      </c>
      <c r="AG222" s="13">
        <f>'Microbial Data (Raw Count)'!AH222/'Microbial Data (Raw Count)'!AH$492</f>
        <v>0</v>
      </c>
      <c r="AH222" s="13">
        <f>'Microbial Data (Raw Count)'!AI222/'Microbial Data (Raw Count)'!AI$492</f>
        <v>0</v>
      </c>
      <c r="AI222" s="13">
        <f>'Microbial Data (Raw Count)'!AJ222/'Microbial Data (Raw Count)'!AJ$492</f>
        <v>0</v>
      </c>
      <c r="AJ222" s="13">
        <f>'Microbial Data (Raw Count)'!AK222/'Microbial Data (Raw Count)'!AK$492</f>
        <v>0</v>
      </c>
      <c r="AK222" s="13">
        <f>'Microbial Data (Raw Count)'!AL222/'Microbial Data (Raw Count)'!AL$492</f>
        <v>0</v>
      </c>
      <c r="AL222" s="13">
        <f>'Microbial Data (Raw Count)'!AM222/'Microbial Data (Raw Count)'!AM$492</f>
        <v>0</v>
      </c>
      <c r="AM222" s="13">
        <f>'Microbial Data (Raw Count)'!AN222/'Microbial Data (Raw Count)'!AN$492</f>
        <v>0</v>
      </c>
      <c r="AN222" s="13">
        <f>'Microbial Data (Raw Count)'!AO222/'Microbial Data (Raw Count)'!AO$492</f>
        <v>0</v>
      </c>
      <c r="AO222" s="13">
        <f>'Microbial Data (Raw Count)'!AP222/'Microbial Data (Raw Count)'!AP$492</f>
        <v>4.4782134913645119E-4</v>
      </c>
      <c r="AP222" s="13">
        <f>'Microbial Data (Raw Count)'!AQ222/'Microbial Data (Raw Count)'!AQ$492</f>
        <v>7.240380637153496E-4</v>
      </c>
      <c r="AQ222" s="13">
        <f>'Microbial Data (Raw Count)'!AR222/'Microbial Data (Raw Count)'!AR$492</f>
        <v>3.1370703684097014E-4</v>
      </c>
      <c r="AR222" s="13">
        <f>'Microbial Data (Raw Count)'!AS222/'Microbial Data (Raw Count)'!AS$492</f>
        <v>2.2656334735294474E-3</v>
      </c>
      <c r="AS222" s="13">
        <f>'Microbial Data (Raw Count)'!AT222/'Microbial Data (Raw Count)'!AT$492</f>
        <v>1.7352010845006777E-3</v>
      </c>
      <c r="AT222" s="13">
        <f>'Microbial Data (Raw Count)'!AU222/'Microbial Data (Raw Count)'!AU$492</f>
        <v>2.0697064492684932E-3</v>
      </c>
      <c r="AU222" s="13">
        <f>'Microbial Data (Raw Count)'!AV222/'Microbial Data (Raw Count)'!AV$492</f>
        <v>1.4442273383739699E-3</v>
      </c>
      <c r="AV222" s="13">
        <f>'Microbial Data (Raw Count)'!AW222/'Microbial Data (Raw Count)'!AW$492</f>
        <v>8.6577027050903756E-4</v>
      </c>
      <c r="AW222" s="13">
        <f>'Microbial Data (Raw Count)'!AX222/'Microbial Data (Raw Count)'!AX$492</f>
        <v>8.6577027050903756E-4</v>
      </c>
      <c r="AX222" s="13">
        <f>'Microbial Data (Raw Count)'!AY222/'Microbial Data (Raw Count)'!AY$492</f>
        <v>0</v>
      </c>
      <c r="AY222" s="13">
        <f>'Microbial Data (Raw Count)'!AZ222/'Microbial Data (Raw Count)'!AZ$492</f>
        <v>7.1146020091636077E-5</v>
      </c>
      <c r="AZ222" s="13">
        <f>'Microbial Data (Raw Count)'!BA222/'Microbial Data (Raw Count)'!BA$492</f>
        <v>6.7946322405299807E-5</v>
      </c>
      <c r="BA222" s="13">
        <f>'Microbial Data (Raw Count)'!BB222/'Microbial Data (Raw Count)'!BB$492</f>
        <v>0</v>
      </c>
      <c r="BB222" s="13">
        <f>'Microbial Data (Raw Count)'!BC222/'Microbial Data (Raw Count)'!BC$492</f>
        <v>0</v>
      </c>
      <c r="BC222" s="13">
        <f>'Microbial Data (Raw Count)'!BD222/'Microbial Data (Raw Count)'!BD$492</f>
        <v>0</v>
      </c>
      <c r="BD222" s="13">
        <f>'Microbial Data (Raw Count)'!BE222/'Microbial Data (Raw Count)'!BE$492</f>
        <v>0</v>
      </c>
      <c r="BE222" s="13">
        <f>'Microbial Data (Raw Count)'!BF222/'Microbial Data (Raw Count)'!BF$492</f>
        <v>0</v>
      </c>
      <c r="BF222" s="13">
        <f>'Microbial Data (Raw Count)'!BG222/'Microbial Data (Raw Count)'!BG$492</f>
        <v>0</v>
      </c>
      <c r="BG222" s="13">
        <f>'Microbial Data (Raw Count)'!BH222/'Microbial Data (Raw Count)'!BH$492</f>
        <v>0</v>
      </c>
      <c r="BH222" s="13">
        <f>'Microbial Data (Raw Count)'!BI222/'Microbial Data (Raw Count)'!BI$492</f>
        <v>0</v>
      </c>
      <c r="BI222" s="13">
        <f>'Microbial Data (Raw Count)'!BJ222/'Microbial Data (Raw Count)'!BJ$492</f>
        <v>0</v>
      </c>
      <c r="BJ222" s="13">
        <f>'Microbial Data (Raw Count)'!BK222/'Microbial Data (Raw Count)'!BK$492</f>
        <v>0</v>
      </c>
      <c r="BK222" s="13">
        <f>'Microbial Data (Raw Count)'!BL222/'Microbial Data (Raw Count)'!BL$492</f>
        <v>0</v>
      </c>
      <c r="BL222" s="13">
        <f>'Microbial Data (Raw Count)'!BM222/'Microbial Data (Raw Count)'!BM$492</f>
        <v>0</v>
      </c>
      <c r="BM222" s="13">
        <f>'Microbial Data (Raw Count)'!BN222/'Microbial Data (Raw Count)'!BN$492</f>
        <v>1.2934728128183155E-4</v>
      </c>
      <c r="BN222" s="13">
        <f>'Microbial Data (Raw Count)'!BO222/'Microbial Data (Raw Count)'!BO$492</f>
        <v>1.9983442290673442E-4</v>
      </c>
      <c r="BO222" s="13">
        <f>'Microbial Data (Raw Count)'!BP222/'Microbial Data (Raw Count)'!BP$492</f>
        <v>1.4583211806568278E-4</v>
      </c>
      <c r="BP222" s="13">
        <f>'Microbial Data (Raw Count)'!BQ222/'Microbial Data (Raw Count)'!BQ$492</f>
        <v>1.7629532993670998E-4</v>
      </c>
      <c r="BQ222" s="13">
        <f>'Microbial Data (Raw Count)'!BR222/'Microbial Data (Raw Count)'!BR$492</f>
        <v>1.1591515011011939E-4</v>
      </c>
      <c r="BR222" s="13">
        <f>'Microbial Data (Raw Count)'!BS222/'Microbial Data (Raw Count)'!BS$492</f>
        <v>2.1131820295000213E-4</v>
      </c>
      <c r="BS222" s="13">
        <f>'Microbial Data (Raw Count)'!BT222/'Microbial Data (Raw Count)'!BT$492</f>
        <v>1.4634450118321087E-3</v>
      </c>
      <c r="BT222" s="13">
        <f>'Microbial Data (Raw Count)'!BU222/'Microbial Data (Raw Count)'!BU$492</f>
        <v>1.6117308725468508E-3</v>
      </c>
      <c r="BU222" s="13">
        <f>'Microbial Data (Raw Count)'!BV222/'Microbial Data (Raw Count)'!BV$492</f>
        <v>1.2909769929457329E-3</v>
      </c>
      <c r="BV222" s="13">
        <f>'Microbial Data (Raw Count)'!BW222/'Microbial Data (Raw Count)'!BW$492</f>
        <v>0</v>
      </c>
      <c r="BW222" s="13">
        <f>'Microbial Data (Raw Count)'!BX222/'Microbial Data (Raw Count)'!BX$492</f>
        <v>2.8429686278411918E-5</v>
      </c>
      <c r="BX222" s="13">
        <f>'Microbial Data (Raw Count)'!BY222/'Microbial Data (Raw Count)'!BY$492</f>
        <v>6.6547989418869682E-5</v>
      </c>
      <c r="BY222" s="13">
        <f>'Microbial Data (Raw Count)'!BZ222/'Microbial Data (Raw Count)'!BZ$492</f>
        <v>0</v>
      </c>
      <c r="BZ222" s="13">
        <f>'Microbial Data (Raw Count)'!CA222/'Microbial Data (Raw Count)'!CA$492</f>
        <v>0</v>
      </c>
      <c r="CA222" s="13">
        <f>'Microbial Data (Raw Count)'!CB222/'Microbial Data (Raw Count)'!CB$492</f>
        <v>0</v>
      </c>
      <c r="CB222" s="13">
        <f>'Microbial Data (Raw Count)'!CC222/'Microbial Data (Raw Count)'!CC$492</f>
        <v>0</v>
      </c>
      <c r="CC222" s="13">
        <f>'Microbial Data (Raw Count)'!CD222/'Microbial Data (Raw Count)'!CD$492</f>
        <v>0</v>
      </c>
      <c r="CD222" s="13">
        <f>'Microbial Data (Raw Count)'!CE222/'Microbial Data (Raw Count)'!CE$492</f>
        <v>0</v>
      </c>
      <c r="CE222" s="13">
        <f>'Microbial Data (Raw Count)'!CF222/'Microbial Data (Raw Count)'!CF$492</f>
        <v>0</v>
      </c>
      <c r="CF222" s="13">
        <f>'Microbial Data (Raw Count)'!CG222/'Microbial Data (Raw Count)'!CG$492</f>
        <v>0</v>
      </c>
      <c r="CG222" s="13">
        <f>'Microbial Data (Raw Count)'!CH222/'Microbial Data (Raw Count)'!CH$492</f>
        <v>0</v>
      </c>
      <c r="CH222" s="13">
        <f>'Microbial Data (Raw Count)'!CI222/'Microbial Data (Raw Count)'!CI$492</f>
        <v>0</v>
      </c>
      <c r="CI222" s="13">
        <f>'Microbial Data (Raw Count)'!CJ222/'Microbial Data (Raw Count)'!CJ$492</f>
        <v>0</v>
      </c>
      <c r="CJ222" s="13">
        <f>'Microbial Data (Raw Count)'!CK222/'Microbial Data (Raw Count)'!CK$492</f>
        <v>0</v>
      </c>
      <c r="CK222" s="13">
        <f>'Microbial Data (Raw Count)'!CL222/'Microbial Data (Raw Count)'!CL$492</f>
        <v>0</v>
      </c>
      <c r="CL222" s="13">
        <f>'Microbial Data (Raw Count)'!CM222/'Microbial Data (Raw Count)'!CM$492</f>
        <v>0</v>
      </c>
      <c r="CM222" s="13">
        <f>'Microbial Data (Raw Count)'!CN222/'Microbial Data (Raw Count)'!CN$492</f>
        <v>0</v>
      </c>
      <c r="CN222" s="13">
        <f>'Microbial Data (Raw Count)'!CO222/'Microbial Data (Raw Count)'!CO$492</f>
        <v>0</v>
      </c>
      <c r="CO222" s="13">
        <f>'Microbial Data (Raw Count)'!CP222/'Microbial Data (Raw Count)'!CP$492</f>
        <v>0</v>
      </c>
      <c r="CP222" s="13">
        <f>'Microbial Data (Raw Count)'!CQ222/'Microbial Data (Raw Count)'!CQ$492</f>
        <v>2.4975024975024975E-4</v>
      </c>
      <c r="CQ222" s="13">
        <f>'Microbial Data (Raw Count)'!CR222/'Microbial Data (Raw Count)'!CR$492</f>
        <v>1.980467637921004E-4</v>
      </c>
      <c r="CR222" s="13">
        <f>'Microbial Data (Raw Count)'!CS222/'Microbial Data (Raw Count)'!CS$492</f>
        <v>1.4538918040153849E-4</v>
      </c>
      <c r="CS222" s="13">
        <f>'Microbial Data (Raw Count)'!CT222/'Microbial Data (Raw Count)'!CT$492</f>
        <v>1.1073496377384757E-4</v>
      </c>
      <c r="CT222" s="13">
        <f>'Microbial Data (Raw Count)'!CU222/'Microbial Data (Raw Count)'!CU$492</f>
        <v>0</v>
      </c>
      <c r="CU222" s="13">
        <f>'Microbial Data (Raw Count)'!CV222/'Microbial Data (Raw Count)'!CV$492</f>
        <v>5.3704250691442228E-5</v>
      </c>
      <c r="CV222" s="13">
        <f>'Microbial Data (Raw Count)'!CW222/'Microbial Data (Raw Count)'!CW$492</f>
        <v>0</v>
      </c>
      <c r="CW222" s="13">
        <f>'Microbial Data (Raw Count)'!CX222/'Microbial Data (Raw Count)'!CX$492</f>
        <v>0</v>
      </c>
      <c r="CX222" s="13">
        <f>'Microbial Data (Raw Count)'!CY222/'Microbial Data (Raw Count)'!CY$492</f>
        <v>0</v>
      </c>
      <c r="CY222" s="13">
        <f>'Microbial Data (Raw Count)'!CZ222/'Microbial Data (Raw Count)'!CZ$492</f>
        <v>0</v>
      </c>
      <c r="CZ222" s="13">
        <f>'Microbial Data (Raw Count)'!DA222/'Microbial Data (Raw Count)'!DA$492</f>
        <v>0</v>
      </c>
      <c r="DA222" s="13">
        <f>'Microbial Data (Raw Count)'!DB222/'Microbial Data (Raw Count)'!DB$492</f>
        <v>0</v>
      </c>
      <c r="DB222" s="13">
        <f>'Microbial Data (Raw Count)'!DC222/'Microbial Data (Raw Count)'!DC$492</f>
        <v>0</v>
      </c>
      <c r="DC222" s="13">
        <f>'Microbial Data (Raw Count)'!DD222/'Microbial Data (Raw Count)'!DD$492</f>
        <v>0</v>
      </c>
      <c r="DD222" s="13">
        <f>'Microbial Data (Raw Count)'!DE222/'Microbial Data (Raw Count)'!DE$492</f>
        <v>0</v>
      </c>
      <c r="DE222" s="13">
        <f>'Microbial Data (Raw Count)'!DF222/'Microbial Data (Raw Count)'!DF$492</f>
        <v>0</v>
      </c>
      <c r="DF222" s="13">
        <f>'Microbial Data (Raw Count)'!DG222/'Microbial Data (Raw Count)'!DG$492</f>
        <v>0</v>
      </c>
      <c r="DG222" s="13">
        <f>'Microbial Data (Raw Count)'!DH222/'Microbial Data (Raw Count)'!DH$492</f>
        <v>0</v>
      </c>
      <c r="DH222" s="13">
        <f>'Microbial Data (Raw Count)'!DI222/'Microbial Data (Raw Count)'!DI$492</f>
        <v>0</v>
      </c>
      <c r="DI222" s="13">
        <f>'Microbial Data (Raw Count)'!DJ222/'Microbial Data (Raw Count)'!DJ$492</f>
        <v>0</v>
      </c>
      <c r="DJ222" s="13">
        <f>'Microbial Data (Raw Count)'!DK222/'Microbial Data (Raw Count)'!DK$492</f>
        <v>0</v>
      </c>
      <c r="DK222" s="13">
        <f>'Microbial Data (Raw Count)'!DL222/'Microbial Data (Raw Count)'!DL$492</f>
        <v>0</v>
      </c>
      <c r="DL222" s="13">
        <f>'Microbial Data (Raw Count)'!DM222/'Microbial Data (Raw Count)'!DM$492</f>
        <v>0</v>
      </c>
      <c r="DM222" s="13">
        <f>'Microbial Data (Raw Count)'!DN222/'Microbial Data (Raw Count)'!DN$492</f>
        <v>0</v>
      </c>
      <c r="DN222" s="13">
        <f>'Microbial Data (Raw Count)'!DO222/'Microbial Data (Raw Count)'!DO$492</f>
        <v>0</v>
      </c>
      <c r="DO222" s="13">
        <f>'Microbial Data (Raw Count)'!DP222/'Microbial Data (Raw Count)'!DP$492</f>
        <v>0</v>
      </c>
      <c r="DP222" s="13">
        <f>'Microbial Data (Raw Count)'!DQ222/'Microbial Data (Raw Count)'!DQ$492</f>
        <v>0</v>
      </c>
      <c r="DQ222" s="13">
        <f>'Microbial Data (Raw Count)'!DR222/'Microbial Data (Raw Count)'!DR$492</f>
        <v>0</v>
      </c>
      <c r="DR222" s="13">
        <f>'Microbial Data (Raw Count)'!DS222/'Microbial Data (Raw Count)'!DS$492</f>
        <v>0</v>
      </c>
      <c r="DS222" s="13">
        <f>'Microbial Data (Raw Count)'!DT222/'Microbial Data (Raw Count)'!DT$492</f>
        <v>0</v>
      </c>
      <c r="DT222" s="13">
        <f>'Microbial Data (Raw Count)'!DU222/'Microbial Data (Raw Count)'!DU$492</f>
        <v>0</v>
      </c>
      <c r="DU222" s="13">
        <f>'Microbial Data (Raw Count)'!DV222/'Microbial Data (Raw Count)'!DV$492</f>
        <v>0</v>
      </c>
      <c r="DV222" s="13">
        <f>'Microbial Data (Raw Count)'!DW222/'Microbial Data (Raw Count)'!DW$492</f>
        <v>0</v>
      </c>
      <c r="DW222" s="13">
        <f>'Microbial Data (Raw Count)'!DX222/'Microbial Data (Raw Count)'!DX$492</f>
        <v>0</v>
      </c>
      <c r="DX222" s="13">
        <f>'Microbial Data (Raw Count)'!DY222/'Microbial Data (Raw Count)'!DY$492</f>
        <v>0</v>
      </c>
      <c r="DY222" s="13">
        <f>'Microbial Data (Raw Count)'!DZ222/'Microbial Data (Raw Count)'!DZ$492</f>
        <v>0</v>
      </c>
      <c r="DZ222" s="13">
        <f>'Microbial Data (Raw Count)'!EA222/'Microbial Data (Raw Count)'!EA$492</f>
        <v>0</v>
      </c>
      <c r="EA222" s="13">
        <f>'Microbial Data (Raw Count)'!EB222/'Microbial Data (Raw Count)'!EB$492</f>
        <v>0</v>
      </c>
      <c r="EB222" s="13">
        <f>'Microbial Data (Raw Count)'!EC222/'Microbial Data (Raw Count)'!EC$492</f>
        <v>0</v>
      </c>
      <c r="EC222" s="13">
        <f>'Microbial Data (Raw Count)'!ED222/'Microbial Data (Raw Count)'!ED$492</f>
        <v>0</v>
      </c>
      <c r="ED222" s="13">
        <f>'Microbial Data (Raw Count)'!EE222/'Microbial Data (Raw Count)'!EE$492</f>
        <v>0</v>
      </c>
      <c r="EE222" s="13">
        <f>'Microbial Data (Raw Count)'!EF222/'Microbial Data (Raw Count)'!EF$492</f>
        <v>0</v>
      </c>
      <c r="EF222" s="13">
        <f>'Microbial Data (Raw Count)'!EG222/'Microbial Data (Raw Count)'!EG$492</f>
        <v>0</v>
      </c>
      <c r="EG222" s="13">
        <f>'Microbial Data (Raw Count)'!EH222/'Microbial Data (Raw Count)'!EH$492</f>
        <v>0</v>
      </c>
      <c r="EH222" s="13">
        <f>'Microbial Data (Raw Count)'!EI222/'Microbial Data (Raw Count)'!EI$492</f>
        <v>0</v>
      </c>
      <c r="EI222" s="13">
        <f>'Microbial Data (Raw Count)'!EJ222/'Microbial Data (Raw Count)'!EJ$492</f>
        <v>0</v>
      </c>
      <c r="EJ222" s="13">
        <f>'Microbial Data (Raw Count)'!EK222/'Microbial Data (Raw Count)'!EK$492</f>
        <v>0</v>
      </c>
      <c r="EK222" s="13">
        <f>'Microbial Data (Raw Count)'!EL222/'Microbial Data (Raw Count)'!EL$492</f>
        <v>0</v>
      </c>
      <c r="EL222" s="13">
        <f>'Microbial Data (Raw Count)'!EM222/'Microbial Data (Raw Count)'!EM$492</f>
        <v>0</v>
      </c>
      <c r="EM222" s="13">
        <f>'Microbial Data (Raw Count)'!EN222/'Microbial Data (Raw Count)'!EN$492</f>
        <v>0</v>
      </c>
      <c r="EN222" s="13">
        <f>'Microbial Data (Raw Count)'!EO222/'Microbial Data (Raw Count)'!EO$492</f>
        <v>0</v>
      </c>
      <c r="EO222" s="13">
        <f>'Microbial Data (Raw Count)'!EP222/'Microbial Data (Raw Count)'!EP$492</f>
        <v>0</v>
      </c>
      <c r="EP222" s="13">
        <f>'Microbial Data (Raw Count)'!EQ222/'Microbial Data (Raw Count)'!EQ$492</f>
        <v>0</v>
      </c>
      <c r="EQ222" s="13">
        <f>'Microbial Data (Raw Count)'!ER222/'Microbial Data (Raw Count)'!ER$492</f>
        <v>0</v>
      </c>
      <c r="ER222" s="13">
        <f>'Microbial Data (Raw Count)'!ES222/'Microbial Data (Raw Count)'!ES$492</f>
        <v>0</v>
      </c>
      <c r="ES222" s="13">
        <f>'Microbial Data (Raw Count)'!ET222/'Microbial Data (Raw Count)'!ET$492</f>
        <v>0</v>
      </c>
      <c r="ET222" s="13">
        <f>'Microbial Data (Raw Count)'!EU222/'Microbial Data (Raw Count)'!EU$492</f>
        <v>0</v>
      </c>
      <c r="EU222" s="13">
        <f>'Microbial Data (Raw Count)'!EV222/'Microbial Data (Raw Count)'!EV$492</f>
        <v>0</v>
      </c>
      <c r="EV222" s="13">
        <f>'Microbial Data (Raw Count)'!EW222/'Microbial Data (Raw Count)'!EW$492</f>
        <v>0</v>
      </c>
      <c r="EW222" s="13">
        <f>'Microbial Data (Raw Count)'!EX222/'Microbial Data (Raw Count)'!EX$492</f>
        <v>0</v>
      </c>
      <c r="EX222" s="13">
        <f>'Microbial Data (Raw Count)'!EY222/'Microbial Data (Raw Count)'!EY$492</f>
        <v>0</v>
      </c>
      <c r="EY222" s="13">
        <f>'Microbial Data (Raw Count)'!EZ222/'Microbial Data (Raw Count)'!EZ$492</f>
        <v>0</v>
      </c>
      <c r="EZ222" s="13">
        <f>'Microbial Data (Raw Count)'!FA222/'Microbial Data (Raw Count)'!FA$492</f>
        <v>0</v>
      </c>
    </row>
    <row r="223" spans="1:156" x14ac:dyDescent="0.3">
      <c r="A223" s="8">
        <v>222</v>
      </c>
      <c r="B223" s="8" t="s">
        <v>154</v>
      </c>
      <c r="C223" s="8" t="s">
        <v>160</v>
      </c>
      <c r="D223" s="8" t="s">
        <v>161</v>
      </c>
      <c r="E223" s="8" t="s">
        <v>162</v>
      </c>
      <c r="F223" s="8" t="s">
        <v>175</v>
      </c>
      <c r="G223" s="8" t="s">
        <v>678</v>
      </c>
      <c r="H223" s="13">
        <f>'Microbial Data (Raw Count)'!I223/'Microbial Data (Raw Count)'!I$492</f>
        <v>0</v>
      </c>
      <c r="I223" s="13">
        <f>'Microbial Data (Raw Count)'!J223/'Microbial Data (Raw Count)'!J$492</f>
        <v>0</v>
      </c>
      <c r="J223" s="13">
        <f>'Microbial Data (Raw Count)'!K223/'Microbial Data (Raw Count)'!K$492</f>
        <v>0</v>
      </c>
      <c r="K223" s="13">
        <f>'Microbial Data (Raw Count)'!L223/'Microbial Data (Raw Count)'!L$492</f>
        <v>0</v>
      </c>
      <c r="L223" s="13">
        <f>'Microbial Data (Raw Count)'!M223/'Microbial Data (Raw Count)'!M$492</f>
        <v>0</v>
      </c>
      <c r="M223" s="13">
        <f>'Microbial Data (Raw Count)'!N223/'Microbial Data (Raw Count)'!N$492</f>
        <v>0</v>
      </c>
      <c r="N223" s="13">
        <f>'Microbial Data (Raw Count)'!O223/'Microbial Data (Raw Count)'!O$492</f>
        <v>0</v>
      </c>
      <c r="O223" s="13">
        <f>'Microbial Data (Raw Count)'!P223/'Microbial Data (Raw Count)'!P$492</f>
        <v>0</v>
      </c>
      <c r="P223" s="13">
        <f>'Microbial Data (Raw Count)'!Q223/'Microbial Data (Raw Count)'!Q$492</f>
        <v>0</v>
      </c>
      <c r="Q223" s="13">
        <f>'Microbial Data (Raw Count)'!R223/'Microbial Data (Raw Count)'!R$492</f>
        <v>0</v>
      </c>
      <c r="R223" s="13">
        <f>'Microbial Data (Raw Count)'!S223/'Microbial Data (Raw Count)'!S$492</f>
        <v>0</v>
      </c>
      <c r="S223" s="13">
        <f>'Microbial Data (Raw Count)'!T223/'Microbial Data (Raw Count)'!T$492</f>
        <v>0</v>
      </c>
      <c r="T223" s="13">
        <f>'Microbial Data (Raw Count)'!U223/'Microbial Data (Raw Count)'!U$492</f>
        <v>0</v>
      </c>
      <c r="U223" s="13">
        <f>'Microbial Data (Raw Count)'!V223/'Microbial Data (Raw Count)'!V$492</f>
        <v>0</v>
      </c>
      <c r="V223" s="13">
        <f>'Microbial Data (Raw Count)'!W223/'Microbial Data (Raw Count)'!W$492</f>
        <v>0</v>
      </c>
      <c r="W223" s="13">
        <f>'Microbial Data (Raw Count)'!X223/'Microbial Data (Raw Count)'!X$492</f>
        <v>0</v>
      </c>
      <c r="X223" s="13">
        <f>'Microbial Data (Raw Count)'!Y223/'Microbial Data (Raw Count)'!Y$492</f>
        <v>0</v>
      </c>
      <c r="Y223" s="13">
        <f>'Microbial Data (Raw Count)'!Z223/'Microbial Data (Raw Count)'!Z$492</f>
        <v>0</v>
      </c>
      <c r="Z223" s="13">
        <f>'Microbial Data (Raw Count)'!AA223/'Microbial Data (Raw Count)'!AA$492</f>
        <v>0</v>
      </c>
      <c r="AA223" s="13">
        <f>'Microbial Data (Raw Count)'!AB223/'Microbial Data (Raw Count)'!AB$492</f>
        <v>0</v>
      </c>
      <c r="AB223" s="13">
        <f>'Microbial Data (Raw Count)'!AC223/'Microbial Data (Raw Count)'!AC$492</f>
        <v>0</v>
      </c>
      <c r="AC223" s="13">
        <f>'Microbial Data (Raw Count)'!AD223/'Microbial Data (Raw Count)'!AD$492</f>
        <v>0</v>
      </c>
      <c r="AD223" s="13">
        <f>'Microbial Data (Raw Count)'!AE223/'Microbial Data (Raw Count)'!AE$492</f>
        <v>0</v>
      </c>
      <c r="AE223" s="13">
        <f>'Microbial Data (Raw Count)'!AF223/'Microbial Data (Raw Count)'!AF$492</f>
        <v>0</v>
      </c>
      <c r="AF223" s="13">
        <f>'Microbial Data (Raw Count)'!AG223/'Microbial Data (Raw Count)'!AG$492</f>
        <v>0</v>
      </c>
      <c r="AG223" s="13">
        <f>'Microbial Data (Raw Count)'!AH223/'Microbial Data (Raw Count)'!AH$492</f>
        <v>0</v>
      </c>
      <c r="AH223" s="13">
        <f>'Microbial Data (Raw Count)'!AI223/'Microbial Data (Raw Count)'!AI$492</f>
        <v>0</v>
      </c>
      <c r="AI223" s="13">
        <f>'Microbial Data (Raw Count)'!AJ223/'Microbial Data (Raw Count)'!AJ$492</f>
        <v>0</v>
      </c>
      <c r="AJ223" s="13">
        <f>'Microbial Data (Raw Count)'!AK223/'Microbial Data (Raw Count)'!AK$492</f>
        <v>0</v>
      </c>
      <c r="AK223" s="13">
        <f>'Microbial Data (Raw Count)'!AL223/'Microbial Data (Raw Count)'!AL$492</f>
        <v>0</v>
      </c>
      <c r="AL223" s="13">
        <f>'Microbial Data (Raw Count)'!AM223/'Microbial Data (Raw Count)'!AM$492</f>
        <v>0</v>
      </c>
      <c r="AM223" s="13">
        <f>'Microbial Data (Raw Count)'!AN223/'Microbial Data (Raw Count)'!AN$492</f>
        <v>0</v>
      </c>
      <c r="AN223" s="13">
        <f>'Microbial Data (Raw Count)'!AO223/'Microbial Data (Raw Count)'!AO$492</f>
        <v>0</v>
      </c>
      <c r="AO223" s="13">
        <f>'Microbial Data (Raw Count)'!AP223/'Microbial Data (Raw Count)'!AP$492</f>
        <v>0</v>
      </c>
      <c r="AP223" s="13">
        <f>'Microbial Data (Raw Count)'!AQ223/'Microbial Data (Raw Count)'!AQ$492</f>
        <v>0</v>
      </c>
      <c r="AQ223" s="13">
        <f>'Microbial Data (Raw Count)'!AR223/'Microbial Data (Raw Count)'!AR$492</f>
        <v>0</v>
      </c>
      <c r="AR223" s="13">
        <f>'Microbial Data (Raw Count)'!AS223/'Microbial Data (Raw Count)'!AS$492</f>
        <v>0</v>
      </c>
      <c r="AS223" s="13">
        <f>'Microbial Data (Raw Count)'!AT223/'Microbial Data (Raw Count)'!AT$492</f>
        <v>0</v>
      </c>
      <c r="AT223" s="13">
        <f>'Microbial Data (Raw Count)'!AU223/'Microbial Data (Raw Count)'!AU$492</f>
        <v>0</v>
      </c>
      <c r="AU223" s="13">
        <f>'Microbial Data (Raw Count)'!AV223/'Microbial Data (Raw Count)'!AV$492</f>
        <v>0</v>
      </c>
      <c r="AV223" s="13">
        <f>'Microbial Data (Raw Count)'!AW223/'Microbial Data (Raw Count)'!AW$492</f>
        <v>0</v>
      </c>
      <c r="AW223" s="13">
        <f>'Microbial Data (Raw Count)'!AX223/'Microbial Data (Raw Count)'!AX$492</f>
        <v>0</v>
      </c>
      <c r="AX223" s="13">
        <f>'Microbial Data (Raw Count)'!AY223/'Microbial Data (Raw Count)'!AY$492</f>
        <v>0</v>
      </c>
      <c r="AY223" s="13">
        <f>'Microbial Data (Raw Count)'!AZ223/'Microbial Data (Raw Count)'!AZ$492</f>
        <v>0</v>
      </c>
      <c r="AZ223" s="13">
        <f>'Microbial Data (Raw Count)'!BA223/'Microbial Data (Raw Count)'!BA$492</f>
        <v>0</v>
      </c>
      <c r="BA223" s="13">
        <f>'Microbial Data (Raw Count)'!BB223/'Microbial Data (Raw Count)'!BB$492</f>
        <v>0</v>
      </c>
      <c r="BB223" s="13">
        <f>'Microbial Data (Raw Count)'!BC223/'Microbial Data (Raw Count)'!BC$492</f>
        <v>0</v>
      </c>
      <c r="BC223" s="13">
        <f>'Microbial Data (Raw Count)'!BD223/'Microbial Data (Raw Count)'!BD$492</f>
        <v>0</v>
      </c>
      <c r="BD223" s="13">
        <f>'Microbial Data (Raw Count)'!BE223/'Microbial Data (Raw Count)'!BE$492</f>
        <v>0</v>
      </c>
      <c r="BE223" s="13">
        <f>'Microbial Data (Raw Count)'!BF223/'Microbial Data (Raw Count)'!BF$492</f>
        <v>0</v>
      </c>
      <c r="BF223" s="13">
        <f>'Microbial Data (Raw Count)'!BG223/'Microbial Data (Raw Count)'!BG$492</f>
        <v>0</v>
      </c>
      <c r="BG223" s="13">
        <f>'Microbial Data (Raw Count)'!BH223/'Microbial Data (Raw Count)'!BH$492</f>
        <v>0</v>
      </c>
      <c r="BH223" s="13">
        <f>'Microbial Data (Raw Count)'!BI223/'Microbial Data (Raw Count)'!BI$492</f>
        <v>0</v>
      </c>
      <c r="BI223" s="13">
        <f>'Microbial Data (Raw Count)'!BJ223/'Microbial Data (Raw Count)'!BJ$492</f>
        <v>0</v>
      </c>
      <c r="BJ223" s="13">
        <f>'Microbial Data (Raw Count)'!BK223/'Microbial Data (Raw Count)'!BK$492</f>
        <v>0</v>
      </c>
      <c r="BK223" s="13">
        <f>'Microbial Data (Raw Count)'!BL223/'Microbial Data (Raw Count)'!BL$492</f>
        <v>0</v>
      </c>
      <c r="BL223" s="13">
        <f>'Microbial Data (Raw Count)'!BM223/'Microbial Data (Raw Count)'!BM$492</f>
        <v>0</v>
      </c>
      <c r="BM223" s="13">
        <f>'Microbial Data (Raw Count)'!BN223/'Microbial Data (Raw Count)'!BN$492</f>
        <v>0</v>
      </c>
      <c r="BN223" s="13">
        <f>'Microbial Data (Raw Count)'!BO223/'Microbial Data (Raw Count)'!BO$492</f>
        <v>0</v>
      </c>
      <c r="BO223" s="13">
        <f>'Microbial Data (Raw Count)'!BP223/'Microbial Data (Raw Count)'!BP$492</f>
        <v>0</v>
      </c>
      <c r="BP223" s="13">
        <f>'Microbial Data (Raw Count)'!BQ223/'Microbial Data (Raw Count)'!BQ$492</f>
        <v>0</v>
      </c>
      <c r="BQ223" s="13">
        <f>'Microbial Data (Raw Count)'!BR223/'Microbial Data (Raw Count)'!BR$492</f>
        <v>0</v>
      </c>
      <c r="BR223" s="13">
        <f>'Microbial Data (Raw Count)'!BS223/'Microbial Data (Raw Count)'!BS$492</f>
        <v>0</v>
      </c>
      <c r="BS223" s="13">
        <f>'Microbial Data (Raw Count)'!BT223/'Microbial Data (Raw Count)'!BT$492</f>
        <v>0</v>
      </c>
      <c r="BT223" s="13">
        <f>'Microbial Data (Raw Count)'!BU223/'Microbial Data (Raw Count)'!BU$492</f>
        <v>0</v>
      </c>
      <c r="BU223" s="13">
        <f>'Microbial Data (Raw Count)'!BV223/'Microbial Data (Raw Count)'!BV$492</f>
        <v>0</v>
      </c>
      <c r="BV223" s="13">
        <f>'Microbial Data (Raw Count)'!BW223/'Microbial Data (Raw Count)'!BW$492</f>
        <v>0</v>
      </c>
      <c r="BW223" s="13">
        <f>'Microbial Data (Raw Count)'!BX223/'Microbial Data (Raw Count)'!BX$492</f>
        <v>0</v>
      </c>
      <c r="BX223" s="13">
        <f>'Microbial Data (Raw Count)'!BY223/'Microbial Data (Raw Count)'!BY$492</f>
        <v>0</v>
      </c>
      <c r="BY223" s="13">
        <f>'Microbial Data (Raw Count)'!BZ223/'Microbial Data (Raw Count)'!BZ$492</f>
        <v>0</v>
      </c>
      <c r="BZ223" s="13">
        <f>'Microbial Data (Raw Count)'!CA223/'Microbial Data (Raw Count)'!CA$492</f>
        <v>0</v>
      </c>
      <c r="CA223" s="13">
        <f>'Microbial Data (Raw Count)'!CB223/'Microbial Data (Raw Count)'!CB$492</f>
        <v>0</v>
      </c>
      <c r="CB223" s="13">
        <f>'Microbial Data (Raw Count)'!CC223/'Microbial Data (Raw Count)'!CC$492</f>
        <v>0</v>
      </c>
      <c r="CC223" s="13">
        <f>'Microbial Data (Raw Count)'!CD223/'Microbial Data (Raw Count)'!CD$492</f>
        <v>0</v>
      </c>
      <c r="CD223" s="13">
        <f>'Microbial Data (Raw Count)'!CE223/'Microbial Data (Raw Count)'!CE$492</f>
        <v>0</v>
      </c>
      <c r="CE223" s="13">
        <f>'Microbial Data (Raw Count)'!CF223/'Microbial Data (Raw Count)'!CF$492</f>
        <v>0</v>
      </c>
      <c r="CF223" s="13">
        <f>'Microbial Data (Raw Count)'!CG223/'Microbial Data (Raw Count)'!CG$492</f>
        <v>0</v>
      </c>
      <c r="CG223" s="13">
        <f>'Microbial Data (Raw Count)'!CH223/'Microbial Data (Raw Count)'!CH$492</f>
        <v>0</v>
      </c>
      <c r="CH223" s="13">
        <f>'Microbial Data (Raw Count)'!CI223/'Microbial Data (Raw Count)'!CI$492</f>
        <v>0</v>
      </c>
      <c r="CI223" s="13">
        <f>'Microbial Data (Raw Count)'!CJ223/'Microbial Data (Raw Count)'!CJ$492</f>
        <v>0</v>
      </c>
      <c r="CJ223" s="13">
        <f>'Microbial Data (Raw Count)'!CK223/'Microbial Data (Raw Count)'!CK$492</f>
        <v>0</v>
      </c>
      <c r="CK223" s="13">
        <f>'Microbial Data (Raw Count)'!CL223/'Microbial Data (Raw Count)'!CL$492</f>
        <v>0</v>
      </c>
      <c r="CL223" s="13">
        <f>'Microbial Data (Raw Count)'!CM223/'Microbial Data (Raw Count)'!CM$492</f>
        <v>0</v>
      </c>
      <c r="CM223" s="13">
        <f>'Microbial Data (Raw Count)'!CN223/'Microbial Data (Raw Count)'!CN$492</f>
        <v>0</v>
      </c>
      <c r="CN223" s="13">
        <f>'Microbial Data (Raw Count)'!CO223/'Microbial Data (Raw Count)'!CO$492</f>
        <v>0</v>
      </c>
      <c r="CO223" s="13">
        <f>'Microbial Data (Raw Count)'!CP223/'Microbial Data (Raw Count)'!CP$492</f>
        <v>0</v>
      </c>
      <c r="CP223" s="13">
        <f>'Microbial Data (Raw Count)'!CQ223/'Microbial Data (Raw Count)'!CQ$492</f>
        <v>0</v>
      </c>
      <c r="CQ223" s="13">
        <f>'Microbial Data (Raw Count)'!CR223/'Microbial Data (Raw Count)'!CR$492</f>
        <v>0</v>
      </c>
      <c r="CR223" s="13">
        <f>'Microbial Data (Raw Count)'!CS223/'Microbial Data (Raw Count)'!CS$492</f>
        <v>0</v>
      </c>
      <c r="CS223" s="13">
        <f>'Microbial Data (Raw Count)'!CT223/'Microbial Data (Raw Count)'!CT$492</f>
        <v>0</v>
      </c>
      <c r="CT223" s="13">
        <f>'Microbial Data (Raw Count)'!CU223/'Microbial Data (Raw Count)'!CU$492</f>
        <v>0</v>
      </c>
      <c r="CU223" s="13">
        <f>'Microbial Data (Raw Count)'!CV223/'Microbial Data (Raw Count)'!CV$492</f>
        <v>0</v>
      </c>
      <c r="CV223" s="13">
        <f>'Microbial Data (Raw Count)'!CW223/'Microbial Data (Raw Count)'!CW$492</f>
        <v>0</v>
      </c>
      <c r="CW223" s="13">
        <f>'Microbial Data (Raw Count)'!CX223/'Microbial Data (Raw Count)'!CX$492</f>
        <v>1.948747929455325E-5</v>
      </c>
      <c r="CX223" s="13">
        <f>'Microbial Data (Raw Count)'!CY223/'Microbial Data (Raw Count)'!CY$492</f>
        <v>0</v>
      </c>
      <c r="CY223" s="13">
        <f>'Microbial Data (Raw Count)'!CZ223/'Microbial Data (Raw Count)'!CZ$492</f>
        <v>0</v>
      </c>
      <c r="CZ223" s="13">
        <f>'Microbial Data (Raw Count)'!DA223/'Microbial Data (Raw Count)'!DA$492</f>
        <v>0</v>
      </c>
      <c r="DA223" s="13">
        <f>'Microbial Data (Raw Count)'!DB223/'Microbial Data (Raw Count)'!DB$492</f>
        <v>0</v>
      </c>
      <c r="DB223" s="13">
        <f>'Microbial Data (Raw Count)'!DC223/'Microbial Data (Raw Count)'!DC$492</f>
        <v>0</v>
      </c>
      <c r="DC223" s="13">
        <f>'Microbial Data (Raw Count)'!DD223/'Microbial Data (Raw Count)'!DD$492</f>
        <v>0</v>
      </c>
      <c r="DD223" s="13">
        <f>'Microbial Data (Raw Count)'!DE223/'Microbial Data (Raw Count)'!DE$492</f>
        <v>0</v>
      </c>
      <c r="DE223" s="13">
        <f>'Microbial Data (Raw Count)'!DF223/'Microbial Data (Raw Count)'!DF$492</f>
        <v>0</v>
      </c>
      <c r="DF223" s="13">
        <f>'Microbial Data (Raw Count)'!DG223/'Microbial Data (Raw Count)'!DG$492</f>
        <v>0</v>
      </c>
      <c r="DG223" s="13">
        <f>'Microbial Data (Raw Count)'!DH223/'Microbial Data (Raw Count)'!DH$492</f>
        <v>0</v>
      </c>
      <c r="DH223" s="13">
        <f>'Microbial Data (Raw Count)'!DI223/'Microbial Data (Raw Count)'!DI$492</f>
        <v>0</v>
      </c>
      <c r="DI223" s="13">
        <f>'Microbial Data (Raw Count)'!DJ223/'Microbial Data (Raw Count)'!DJ$492</f>
        <v>0</v>
      </c>
      <c r="DJ223" s="13">
        <f>'Microbial Data (Raw Count)'!DK223/'Microbial Data (Raw Count)'!DK$492</f>
        <v>0</v>
      </c>
      <c r="DK223" s="13">
        <f>'Microbial Data (Raw Count)'!DL223/'Microbial Data (Raw Count)'!DL$492</f>
        <v>0</v>
      </c>
      <c r="DL223" s="13">
        <f>'Microbial Data (Raw Count)'!DM223/'Microbial Data (Raw Count)'!DM$492</f>
        <v>0</v>
      </c>
      <c r="DM223" s="13">
        <f>'Microbial Data (Raw Count)'!DN223/'Microbial Data (Raw Count)'!DN$492</f>
        <v>0</v>
      </c>
      <c r="DN223" s="13">
        <f>'Microbial Data (Raw Count)'!DO223/'Microbial Data (Raw Count)'!DO$492</f>
        <v>0</v>
      </c>
      <c r="DO223" s="13">
        <f>'Microbial Data (Raw Count)'!DP223/'Microbial Data (Raw Count)'!DP$492</f>
        <v>0</v>
      </c>
      <c r="DP223" s="13">
        <f>'Microbial Data (Raw Count)'!DQ223/'Microbial Data (Raw Count)'!DQ$492</f>
        <v>0</v>
      </c>
      <c r="DQ223" s="13">
        <f>'Microbial Data (Raw Count)'!DR223/'Microbial Data (Raw Count)'!DR$492</f>
        <v>0</v>
      </c>
      <c r="DR223" s="13">
        <f>'Microbial Data (Raw Count)'!DS223/'Microbial Data (Raw Count)'!DS$492</f>
        <v>0</v>
      </c>
      <c r="DS223" s="13">
        <f>'Microbial Data (Raw Count)'!DT223/'Microbial Data (Raw Count)'!DT$492</f>
        <v>0</v>
      </c>
      <c r="DT223" s="13">
        <f>'Microbial Data (Raw Count)'!DU223/'Microbial Data (Raw Count)'!DU$492</f>
        <v>0</v>
      </c>
      <c r="DU223" s="13">
        <f>'Microbial Data (Raw Count)'!DV223/'Microbial Data (Raw Count)'!DV$492</f>
        <v>0</v>
      </c>
      <c r="DV223" s="13">
        <f>'Microbial Data (Raw Count)'!DW223/'Microbial Data (Raw Count)'!DW$492</f>
        <v>0</v>
      </c>
      <c r="DW223" s="13">
        <f>'Microbial Data (Raw Count)'!DX223/'Microbial Data (Raw Count)'!DX$492</f>
        <v>0</v>
      </c>
      <c r="DX223" s="13">
        <f>'Microbial Data (Raw Count)'!DY223/'Microbial Data (Raw Count)'!DY$492</f>
        <v>0</v>
      </c>
      <c r="DY223" s="13">
        <f>'Microbial Data (Raw Count)'!DZ223/'Microbial Data (Raw Count)'!DZ$492</f>
        <v>0</v>
      </c>
      <c r="DZ223" s="13">
        <f>'Microbial Data (Raw Count)'!EA223/'Microbial Data (Raw Count)'!EA$492</f>
        <v>0</v>
      </c>
      <c r="EA223" s="13">
        <f>'Microbial Data (Raw Count)'!EB223/'Microbial Data (Raw Count)'!EB$492</f>
        <v>0</v>
      </c>
      <c r="EB223" s="13">
        <f>'Microbial Data (Raw Count)'!EC223/'Microbial Data (Raw Count)'!EC$492</f>
        <v>0</v>
      </c>
      <c r="EC223" s="13">
        <f>'Microbial Data (Raw Count)'!ED223/'Microbial Data (Raw Count)'!ED$492</f>
        <v>0</v>
      </c>
      <c r="ED223" s="13">
        <f>'Microbial Data (Raw Count)'!EE223/'Microbial Data (Raw Count)'!EE$492</f>
        <v>0</v>
      </c>
      <c r="EE223" s="13">
        <f>'Microbial Data (Raw Count)'!EF223/'Microbial Data (Raw Count)'!EF$492</f>
        <v>0</v>
      </c>
      <c r="EF223" s="13">
        <f>'Microbial Data (Raw Count)'!EG223/'Microbial Data (Raw Count)'!EG$492</f>
        <v>0</v>
      </c>
      <c r="EG223" s="13">
        <f>'Microbial Data (Raw Count)'!EH223/'Microbial Data (Raw Count)'!EH$492</f>
        <v>0</v>
      </c>
      <c r="EH223" s="13">
        <f>'Microbial Data (Raw Count)'!EI223/'Microbial Data (Raw Count)'!EI$492</f>
        <v>0</v>
      </c>
      <c r="EI223" s="13">
        <f>'Microbial Data (Raw Count)'!EJ223/'Microbial Data (Raw Count)'!EJ$492</f>
        <v>0</v>
      </c>
      <c r="EJ223" s="13">
        <f>'Microbial Data (Raw Count)'!EK223/'Microbial Data (Raw Count)'!EK$492</f>
        <v>0</v>
      </c>
      <c r="EK223" s="13">
        <f>'Microbial Data (Raw Count)'!EL223/'Microbial Data (Raw Count)'!EL$492</f>
        <v>0</v>
      </c>
      <c r="EL223" s="13">
        <f>'Microbial Data (Raw Count)'!EM223/'Microbial Data (Raw Count)'!EM$492</f>
        <v>0</v>
      </c>
      <c r="EM223" s="13">
        <f>'Microbial Data (Raw Count)'!EN223/'Microbial Data (Raw Count)'!EN$492</f>
        <v>0</v>
      </c>
      <c r="EN223" s="13">
        <f>'Microbial Data (Raw Count)'!EO223/'Microbial Data (Raw Count)'!EO$492</f>
        <v>0</v>
      </c>
      <c r="EO223" s="13">
        <f>'Microbial Data (Raw Count)'!EP223/'Microbial Data (Raw Count)'!EP$492</f>
        <v>0</v>
      </c>
      <c r="EP223" s="13">
        <f>'Microbial Data (Raw Count)'!EQ223/'Microbial Data (Raw Count)'!EQ$492</f>
        <v>0</v>
      </c>
      <c r="EQ223" s="13">
        <f>'Microbial Data (Raw Count)'!ER223/'Microbial Data (Raw Count)'!ER$492</f>
        <v>0</v>
      </c>
      <c r="ER223" s="13">
        <f>'Microbial Data (Raw Count)'!ES223/'Microbial Data (Raw Count)'!ES$492</f>
        <v>0</v>
      </c>
      <c r="ES223" s="13">
        <f>'Microbial Data (Raw Count)'!ET223/'Microbial Data (Raw Count)'!ET$492</f>
        <v>0</v>
      </c>
      <c r="ET223" s="13">
        <f>'Microbial Data (Raw Count)'!EU223/'Microbial Data (Raw Count)'!EU$492</f>
        <v>0</v>
      </c>
      <c r="EU223" s="13">
        <f>'Microbial Data (Raw Count)'!EV223/'Microbial Data (Raw Count)'!EV$492</f>
        <v>0</v>
      </c>
      <c r="EV223" s="13">
        <f>'Microbial Data (Raw Count)'!EW223/'Microbial Data (Raw Count)'!EW$492</f>
        <v>0</v>
      </c>
      <c r="EW223" s="13">
        <f>'Microbial Data (Raw Count)'!EX223/'Microbial Data (Raw Count)'!EX$492</f>
        <v>0</v>
      </c>
      <c r="EX223" s="13">
        <f>'Microbial Data (Raw Count)'!EY223/'Microbial Data (Raw Count)'!EY$492</f>
        <v>0</v>
      </c>
      <c r="EY223" s="13">
        <f>'Microbial Data (Raw Count)'!EZ223/'Microbial Data (Raw Count)'!EZ$492</f>
        <v>0</v>
      </c>
      <c r="EZ223" s="13">
        <f>'Microbial Data (Raw Count)'!FA223/'Microbial Data (Raw Count)'!FA$492</f>
        <v>0</v>
      </c>
    </row>
    <row r="224" spans="1:156" x14ac:dyDescent="0.3">
      <c r="A224" s="8">
        <v>223</v>
      </c>
      <c r="B224" s="8" t="s">
        <v>154</v>
      </c>
      <c r="C224" s="8" t="s">
        <v>248</v>
      </c>
      <c r="D224" s="8" t="s">
        <v>249</v>
      </c>
      <c r="E224" s="8" t="s">
        <v>339</v>
      </c>
      <c r="F224" s="8" t="s">
        <v>340</v>
      </c>
      <c r="G224" s="8" t="s">
        <v>341</v>
      </c>
      <c r="H224" s="13">
        <f>'Microbial Data (Raw Count)'!I224/'Microbial Data (Raw Count)'!I$492</f>
        <v>0</v>
      </c>
      <c r="I224" s="13">
        <f>'Microbial Data (Raw Count)'!J224/'Microbial Data (Raw Count)'!J$492</f>
        <v>0</v>
      </c>
      <c r="J224" s="13">
        <f>'Microbial Data (Raw Count)'!K224/'Microbial Data (Raw Count)'!K$492</f>
        <v>0</v>
      </c>
      <c r="K224" s="13">
        <f>'Microbial Data (Raw Count)'!L224/'Microbial Data (Raw Count)'!L$492</f>
        <v>0</v>
      </c>
      <c r="L224" s="13">
        <f>'Microbial Data (Raw Count)'!M224/'Microbial Data (Raw Count)'!M$492</f>
        <v>0</v>
      </c>
      <c r="M224" s="13">
        <f>'Microbial Data (Raw Count)'!N224/'Microbial Data (Raw Count)'!N$492</f>
        <v>0</v>
      </c>
      <c r="N224" s="13">
        <f>'Microbial Data (Raw Count)'!O224/'Microbial Data (Raw Count)'!O$492</f>
        <v>0</v>
      </c>
      <c r="O224" s="13">
        <f>'Microbial Data (Raw Count)'!P224/'Microbial Data (Raw Count)'!P$492</f>
        <v>0</v>
      </c>
      <c r="P224" s="13">
        <f>'Microbial Data (Raw Count)'!Q224/'Microbial Data (Raw Count)'!Q$492</f>
        <v>0</v>
      </c>
      <c r="Q224" s="13">
        <f>'Microbial Data (Raw Count)'!R224/'Microbial Data (Raw Count)'!R$492</f>
        <v>0</v>
      </c>
      <c r="R224" s="13">
        <f>'Microbial Data (Raw Count)'!S224/'Microbial Data (Raw Count)'!S$492</f>
        <v>0</v>
      </c>
      <c r="S224" s="13">
        <f>'Microbial Data (Raw Count)'!T224/'Microbial Data (Raw Count)'!T$492</f>
        <v>0</v>
      </c>
      <c r="T224" s="13">
        <f>'Microbial Data (Raw Count)'!U224/'Microbial Data (Raw Count)'!U$492</f>
        <v>0</v>
      </c>
      <c r="U224" s="13">
        <f>'Microbial Data (Raw Count)'!V224/'Microbial Data (Raw Count)'!V$492</f>
        <v>0</v>
      </c>
      <c r="V224" s="13">
        <f>'Microbial Data (Raw Count)'!W224/'Microbial Data (Raw Count)'!W$492</f>
        <v>0</v>
      </c>
      <c r="W224" s="13">
        <f>'Microbial Data (Raw Count)'!X224/'Microbial Data (Raw Count)'!X$492</f>
        <v>0</v>
      </c>
      <c r="X224" s="13">
        <f>'Microbial Data (Raw Count)'!Y224/'Microbial Data (Raw Count)'!Y$492</f>
        <v>0</v>
      </c>
      <c r="Y224" s="13">
        <f>'Microbial Data (Raw Count)'!Z224/'Microbial Data (Raw Count)'!Z$492</f>
        <v>0</v>
      </c>
      <c r="Z224" s="13">
        <f>'Microbial Data (Raw Count)'!AA224/'Microbial Data (Raw Count)'!AA$492</f>
        <v>0</v>
      </c>
      <c r="AA224" s="13">
        <f>'Microbial Data (Raw Count)'!AB224/'Microbial Data (Raw Count)'!AB$492</f>
        <v>0</v>
      </c>
      <c r="AB224" s="13">
        <f>'Microbial Data (Raw Count)'!AC224/'Microbial Data (Raw Count)'!AC$492</f>
        <v>0</v>
      </c>
      <c r="AC224" s="13">
        <f>'Microbial Data (Raw Count)'!AD224/'Microbial Data (Raw Count)'!AD$492</f>
        <v>0</v>
      </c>
      <c r="AD224" s="13">
        <f>'Microbial Data (Raw Count)'!AE224/'Microbial Data (Raw Count)'!AE$492</f>
        <v>0</v>
      </c>
      <c r="AE224" s="13">
        <f>'Microbial Data (Raw Count)'!AF224/'Microbial Data (Raw Count)'!AF$492</f>
        <v>0</v>
      </c>
      <c r="AF224" s="13">
        <f>'Microbial Data (Raw Count)'!AG224/'Microbial Data (Raw Count)'!AG$492</f>
        <v>0</v>
      </c>
      <c r="AG224" s="13">
        <f>'Microbial Data (Raw Count)'!AH224/'Microbial Data (Raw Count)'!AH$492</f>
        <v>0</v>
      </c>
      <c r="AH224" s="13">
        <f>'Microbial Data (Raw Count)'!AI224/'Microbial Data (Raw Count)'!AI$492</f>
        <v>1.0429082240762813E-4</v>
      </c>
      <c r="AI224" s="13">
        <f>'Microbial Data (Raw Count)'!AJ224/'Microbial Data (Raw Count)'!AJ$492</f>
        <v>0</v>
      </c>
      <c r="AJ224" s="13">
        <f>'Microbial Data (Raw Count)'!AK224/'Microbial Data (Raw Count)'!AK$492</f>
        <v>0</v>
      </c>
      <c r="AK224" s="13">
        <f>'Microbial Data (Raw Count)'!AL224/'Microbial Data (Raw Count)'!AL$492</f>
        <v>0</v>
      </c>
      <c r="AL224" s="13">
        <f>'Microbial Data (Raw Count)'!AM224/'Microbial Data (Raw Count)'!AM$492</f>
        <v>0</v>
      </c>
      <c r="AM224" s="13">
        <f>'Microbial Data (Raw Count)'!AN224/'Microbial Data (Raw Count)'!AN$492</f>
        <v>0</v>
      </c>
      <c r="AN224" s="13">
        <f>'Microbial Data (Raw Count)'!AO224/'Microbial Data (Raw Count)'!AO$492</f>
        <v>0</v>
      </c>
      <c r="AO224" s="13">
        <f>'Microbial Data (Raw Count)'!AP224/'Microbial Data (Raw Count)'!AP$492</f>
        <v>0</v>
      </c>
      <c r="AP224" s="13">
        <f>'Microbial Data (Raw Count)'!AQ224/'Microbial Data (Raw Count)'!AQ$492</f>
        <v>0</v>
      </c>
      <c r="AQ224" s="13">
        <f>'Microbial Data (Raw Count)'!AR224/'Microbial Data (Raw Count)'!AR$492</f>
        <v>0</v>
      </c>
      <c r="AR224" s="13">
        <f>'Microbial Data (Raw Count)'!AS224/'Microbial Data (Raw Count)'!AS$492</f>
        <v>0</v>
      </c>
      <c r="AS224" s="13">
        <f>'Microbial Data (Raw Count)'!AT224/'Microbial Data (Raw Count)'!AT$492</f>
        <v>0</v>
      </c>
      <c r="AT224" s="13">
        <f>'Microbial Data (Raw Count)'!AU224/'Microbial Data (Raw Count)'!AU$492</f>
        <v>0</v>
      </c>
      <c r="AU224" s="13">
        <f>'Microbial Data (Raw Count)'!AV224/'Microbial Data (Raw Count)'!AV$492</f>
        <v>0</v>
      </c>
      <c r="AV224" s="13">
        <f>'Microbial Data (Raw Count)'!AW224/'Microbial Data (Raw Count)'!AW$492</f>
        <v>0</v>
      </c>
      <c r="AW224" s="13">
        <f>'Microbial Data (Raw Count)'!AX224/'Microbial Data (Raw Count)'!AX$492</f>
        <v>0</v>
      </c>
      <c r="AX224" s="13">
        <f>'Microbial Data (Raw Count)'!AY224/'Microbial Data (Raw Count)'!AY$492</f>
        <v>0</v>
      </c>
      <c r="AY224" s="13">
        <f>'Microbial Data (Raw Count)'!AZ224/'Microbial Data (Raw Count)'!AZ$492</f>
        <v>0</v>
      </c>
      <c r="AZ224" s="13">
        <f>'Microbial Data (Raw Count)'!BA224/'Microbial Data (Raw Count)'!BA$492</f>
        <v>0</v>
      </c>
      <c r="BA224" s="13">
        <f>'Microbial Data (Raw Count)'!BB224/'Microbial Data (Raw Count)'!BB$492</f>
        <v>0</v>
      </c>
      <c r="BB224" s="13">
        <f>'Microbial Data (Raw Count)'!BC224/'Microbial Data (Raw Count)'!BC$492</f>
        <v>0</v>
      </c>
      <c r="BC224" s="13">
        <f>'Microbial Data (Raw Count)'!BD224/'Microbial Data (Raw Count)'!BD$492</f>
        <v>0</v>
      </c>
      <c r="BD224" s="13">
        <f>'Microbial Data (Raw Count)'!BE224/'Microbial Data (Raw Count)'!BE$492</f>
        <v>0</v>
      </c>
      <c r="BE224" s="13">
        <f>'Microbial Data (Raw Count)'!BF224/'Microbial Data (Raw Count)'!BF$492</f>
        <v>0</v>
      </c>
      <c r="BF224" s="13">
        <f>'Microbial Data (Raw Count)'!BG224/'Microbial Data (Raw Count)'!BG$492</f>
        <v>0</v>
      </c>
      <c r="BG224" s="13">
        <f>'Microbial Data (Raw Count)'!BH224/'Microbial Data (Raw Count)'!BH$492</f>
        <v>0</v>
      </c>
      <c r="BH224" s="13">
        <f>'Microbial Data (Raw Count)'!BI224/'Microbial Data (Raw Count)'!BI$492</f>
        <v>0</v>
      </c>
      <c r="BI224" s="13">
        <f>'Microbial Data (Raw Count)'!BJ224/'Microbial Data (Raw Count)'!BJ$492</f>
        <v>0</v>
      </c>
      <c r="BJ224" s="13">
        <f>'Microbial Data (Raw Count)'!BK224/'Microbial Data (Raw Count)'!BK$492</f>
        <v>0</v>
      </c>
      <c r="BK224" s="13">
        <f>'Microbial Data (Raw Count)'!BL224/'Microbial Data (Raw Count)'!BL$492</f>
        <v>0</v>
      </c>
      <c r="BL224" s="13">
        <f>'Microbial Data (Raw Count)'!BM224/'Microbial Data (Raw Count)'!BM$492</f>
        <v>0</v>
      </c>
      <c r="BM224" s="13">
        <f>'Microbial Data (Raw Count)'!BN224/'Microbial Data (Raw Count)'!BN$492</f>
        <v>0</v>
      </c>
      <c r="BN224" s="13">
        <f>'Microbial Data (Raw Count)'!BO224/'Microbial Data (Raw Count)'!BO$492</f>
        <v>0</v>
      </c>
      <c r="BO224" s="13">
        <f>'Microbial Data (Raw Count)'!BP224/'Microbial Data (Raw Count)'!BP$492</f>
        <v>0</v>
      </c>
      <c r="BP224" s="13">
        <f>'Microbial Data (Raw Count)'!BQ224/'Microbial Data (Raw Count)'!BQ$492</f>
        <v>0</v>
      </c>
      <c r="BQ224" s="13">
        <f>'Microbial Data (Raw Count)'!BR224/'Microbial Data (Raw Count)'!BR$492</f>
        <v>0</v>
      </c>
      <c r="BR224" s="13">
        <f>'Microbial Data (Raw Count)'!BS224/'Microbial Data (Raw Count)'!BS$492</f>
        <v>0</v>
      </c>
      <c r="BS224" s="13">
        <f>'Microbial Data (Raw Count)'!BT224/'Microbial Data (Raw Count)'!BT$492</f>
        <v>0</v>
      </c>
      <c r="BT224" s="13">
        <f>'Microbial Data (Raw Count)'!BU224/'Microbial Data (Raw Count)'!BU$492</f>
        <v>0</v>
      </c>
      <c r="BU224" s="13">
        <f>'Microbial Data (Raw Count)'!BV224/'Microbial Data (Raw Count)'!BV$492</f>
        <v>0</v>
      </c>
      <c r="BV224" s="13">
        <f>'Microbial Data (Raw Count)'!BW224/'Microbial Data (Raw Count)'!BW$492</f>
        <v>0</v>
      </c>
      <c r="BW224" s="13">
        <f>'Microbial Data (Raw Count)'!BX224/'Microbial Data (Raw Count)'!BX$492</f>
        <v>0</v>
      </c>
      <c r="BX224" s="13">
        <f>'Microbial Data (Raw Count)'!BY224/'Microbial Data (Raw Count)'!BY$492</f>
        <v>0</v>
      </c>
      <c r="BY224" s="13">
        <f>'Microbial Data (Raw Count)'!BZ224/'Microbial Data (Raw Count)'!BZ$492</f>
        <v>0</v>
      </c>
      <c r="BZ224" s="13">
        <f>'Microbial Data (Raw Count)'!CA224/'Microbial Data (Raw Count)'!CA$492</f>
        <v>0</v>
      </c>
      <c r="CA224" s="13">
        <f>'Microbial Data (Raw Count)'!CB224/'Microbial Data (Raw Count)'!CB$492</f>
        <v>0</v>
      </c>
      <c r="CB224" s="13">
        <f>'Microbial Data (Raw Count)'!CC224/'Microbial Data (Raw Count)'!CC$492</f>
        <v>0</v>
      </c>
      <c r="CC224" s="13">
        <f>'Microbial Data (Raw Count)'!CD224/'Microbial Data (Raw Count)'!CD$492</f>
        <v>0</v>
      </c>
      <c r="CD224" s="13">
        <f>'Microbial Data (Raw Count)'!CE224/'Microbial Data (Raw Count)'!CE$492</f>
        <v>0</v>
      </c>
      <c r="CE224" s="13">
        <f>'Microbial Data (Raw Count)'!CF224/'Microbial Data (Raw Count)'!CF$492</f>
        <v>0</v>
      </c>
      <c r="CF224" s="13">
        <f>'Microbial Data (Raw Count)'!CG224/'Microbial Data (Raw Count)'!CG$492</f>
        <v>0</v>
      </c>
      <c r="CG224" s="13">
        <f>'Microbial Data (Raw Count)'!CH224/'Microbial Data (Raw Count)'!CH$492</f>
        <v>0</v>
      </c>
      <c r="CH224" s="13">
        <f>'Microbial Data (Raw Count)'!CI224/'Microbial Data (Raw Count)'!CI$492</f>
        <v>0</v>
      </c>
      <c r="CI224" s="13">
        <f>'Microbial Data (Raw Count)'!CJ224/'Microbial Data (Raw Count)'!CJ$492</f>
        <v>0</v>
      </c>
      <c r="CJ224" s="13">
        <f>'Microbial Data (Raw Count)'!CK224/'Microbial Data (Raw Count)'!CK$492</f>
        <v>0</v>
      </c>
      <c r="CK224" s="13">
        <f>'Microbial Data (Raw Count)'!CL224/'Microbial Data (Raw Count)'!CL$492</f>
        <v>0</v>
      </c>
      <c r="CL224" s="13">
        <f>'Microbial Data (Raw Count)'!CM224/'Microbial Data (Raw Count)'!CM$492</f>
        <v>0</v>
      </c>
      <c r="CM224" s="13">
        <f>'Microbial Data (Raw Count)'!CN224/'Microbial Data (Raw Count)'!CN$492</f>
        <v>0</v>
      </c>
      <c r="CN224" s="13">
        <f>'Microbial Data (Raw Count)'!CO224/'Microbial Data (Raw Count)'!CO$492</f>
        <v>0</v>
      </c>
      <c r="CO224" s="13">
        <f>'Microbial Data (Raw Count)'!CP224/'Microbial Data (Raw Count)'!CP$492</f>
        <v>0</v>
      </c>
      <c r="CP224" s="13">
        <f>'Microbial Data (Raw Count)'!CQ224/'Microbial Data (Raw Count)'!CQ$492</f>
        <v>0</v>
      </c>
      <c r="CQ224" s="13">
        <f>'Microbial Data (Raw Count)'!CR224/'Microbial Data (Raw Count)'!CR$492</f>
        <v>0</v>
      </c>
      <c r="CR224" s="13">
        <f>'Microbial Data (Raw Count)'!CS224/'Microbial Data (Raw Count)'!CS$492</f>
        <v>0</v>
      </c>
      <c r="CS224" s="13">
        <f>'Microbial Data (Raw Count)'!CT224/'Microbial Data (Raw Count)'!CT$492</f>
        <v>0</v>
      </c>
      <c r="CT224" s="13">
        <f>'Microbial Data (Raw Count)'!CU224/'Microbial Data (Raw Count)'!CU$492</f>
        <v>0</v>
      </c>
      <c r="CU224" s="13">
        <f>'Microbial Data (Raw Count)'!CV224/'Microbial Data (Raw Count)'!CV$492</f>
        <v>0</v>
      </c>
      <c r="CV224" s="13">
        <f>'Microbial Data (Raw Count)'!CW224/'Microbial Data (Raw Count)'!CW$492</f>
        <v>4.3671589645863108E-4</v>
      </c>
      <c r="CW224" s="13">
        <f>'Microbial Data (Raw Count)'!CX224/'Microbial Data (Raw Count)'!CX$492</f>
        <v>0</v>
      </c>
      <c r="CX224" s="13">
        <f>'Microbial Data (Raw Count)'!CY224/'Microbial Data (Raw Count)'!CY$492</f>
        <v>1.03767058675555E-3</v>
      </c>
      <c r="CY224" s="13">
        <f>'Microbial Data (Raw Count)'!CZ224/'Microbial Data (Raw Count)'!CZ$492</f>
        <v>0</v>
      </c>
      <c r="CZ224" s="13">
        <f>'Microbial Data (Raw Count)'!DA224/'Microbial Data (Raw Count)'!DA$492</f>
        <v>0</v>
      </c>
      <c r="DA224" s="13">
        <f>'Microbial Data (Raw Count)'!DB224/'Microbial Data (Raw Count)'!DB$492</f>
        <v>0</v>
      </c>
      <c r="DB224" s="13">
        <f>'Microbial Data (Raw Count)'!DC224/'Microbial Data (Raw Count)'!DC$492</f>
        <v>0</v>
      </c>
      <c r="DC224" s="13">
        <f>'Microbial Data (Raw Count)'!DD224/'Microbial Data (Raw Count)'!DD$492</f>
        <v>0</v>
      </c>
      <c r="DD224" s="13">
        <f>'Microbial Data (Raw Count)'!DE224/'Microbial Data (Raw Count)'!DE$492</f>
        <v>0</v>
      </c>
      <c r="DE224" s="13">
        <f>'Microbial Data (Raw Count)'!DF224/'Microbial Data (Raw Count)'!DF$492</f>
        <v>0</v>
      </c>
      <c r="DF224" s="13">
        <f>'Microbial Data (Raw Count)'!DG224/'Microbial Data (Raw Count)'!DG$492</f>
        <v>0</v>
      </c>
      <c r="DG224" s="13">
        <f>'Microbial Data (Raw Count)'!DH224/'Microbial Data (Raw Count)'!DH$492</f>
        <v>5.4585152838427949E-5</v>
      </c>
      <c r="DH224" s="13">
        <f>'Microbial Data (Raw Count)'!DI224/'Microbial Data (Raw Count)'!DI$492</f>
        <v>0</v>
      </c>
      <c r="DI224" s="13">
        <f>'Microbial Data (Raw Count)'!DJ224/'Microbial Data (Raw Count)'!DJ$492</f>
        <v>0</v>
      </c>
      <c r="DJ224" s="13">
        <f>'Microbial Data (Raw Count)'!DK224/'Microbial Data (Raw Count)'!DK$492</f>
        <v>0</v>
      </c>
      <c r="DK224" s="13">
        <f>'Microbial Data (Raw Count)'!DL224/'Microbial Data (Raw Count)'!DL$492</f>
        <v>1.520450053215752E-4</v>
      </c>
      <c r="DL224" s="13">
        <f>'Microbial Data (Raw Count)'!DM224/'Microbial Data (Raw Count)'!DM$492</f>
        <v>1.2503907471084715E-4</v>
      </c>
      <c r="DM224" s="13">
        <f>'Microbial Data (Raw Count)'!DN224/'Microbial Data (Raw Count)'!DN$492</f>
        <v>3.8931264689342929E-4</v>
      </c>
      <c r="DN224" s="13">
        <f>'Microbial Data (Raw Count)'!DO224/'Microbial Data (Raw Count)'!DO$492</f>
        <v>0</v>
      </c>
      <c r="DO224" s="13">
        <f>'Microbial Data (Raw Count)'!DP224/'Microbial Data (Raw Count)'!DP$492</f>
        <v>0</v>
      </c>
      <c r="DP224" s="13">
        <f>'Microbial Data (Raw Count)'!DQ224/'Microbial Data (Raw Count)'!DQ$492</f>
        <v>0</v>
      </c>
      <c r="DQ224" s="13">
        <f>'Microbial Data (Raw Count)'!DR224/'Microbial Data (Raw Count)'!DR$492</f>
        <v>0</v>
      </c>
      <c r="DR224" s="13">
        <f>'Microbial Data (Raw Count)'!DS224/'Microbial Data (Raw Count)'!DS$492</f>
        <v>0</v>
      </c>
      <c r="DS224" s="13">
        <f>'Microbial Data (Raw Count)'!DT224/'Microbial Data (Raw Count)'!DT$492</f>
        <v>0</v>
      </c>
      <c r="DT224" s="13">
        <f>'Microbial Data (Raw Count)'!DU224/'Microbial Data (Raw Count)'!DU$492</f>
        <v>0</v>
      </c>
      <c r="DU224" s="13">
        <f>'Microbial Data (Raw Count)'!DV224/'Microbial Data (Raw Count)'!DV$492</f>
        <v>0</v>
      </c>
      <c r="DV224" s="13">
        <f>'Microbial Data (Raw Count)'!DW224/'Microbial Data (Raw Count)'!DW$492</f>
        <v>0</v>
      </c>
      <c r="DW224" s="13">
        <f>'Microbial Data (Raw Count)'!DX224/'Microbial Data (Raw Count)'!DX$492</f>
        <v>0</v>
      </c>
      <c r="DX224" s="13">
        <f>'Microbial Data (Raw Count)'!DY224/'Microbial Data (Raw Count)'!DY$492</f>
        <v>4.4190691672706064E-5</v>
      </c>
      <c r="DY224" s="13">
        <f>'Microbial Data (Raw Count)'!DZ224/'Microbial Data (Raw Count)'!DZ$492</f>
        <v>6.8065179215616881E-5</v>
      </c>
      <c r="DZ224" s="13">
        <f>'Microbial Data (Raw Count)'!EA224/'Microbial Data (Raw Count)'!EA$492</f>
        <v>0</v>
      </c>
      <c r="EA224" s="13">
        <f>'Microbial Data (Raw Count)'!EB224/'Microbial Data (Raw Count)'!EB$492</f>
        <v>0</v>
      </c>
      <c r="EB224" s="13">
        <f>'Microbial Data (Raw Count)'!EC224/'Microbial Data (Raw Count)'!EC$492</f>
        <v>0</v>
      </c>
      <c r="EC224" s="13">
        <f>'Microbial Data (Raw Count)'!ED224/'Microbial Data (Raw Count)'!ED$492</f>
        <v>0</v>
      </c>
      <c r="ED224" s="13">
        <f>'Microbial Data (Raw Count)'!EE224/'Microbial Data (Raw Count)'!EE$492</f>
        <v>0</v>
      </c>
      <c r="EE224" s="13">
        <f>'Microbial Data (Raw Count)'!EF224/'Microbial Data (Raw Count)'!EF$492</f>
        <v>0</v>
      </c>
      <c r="EF224" s="13">
        <f>'Microbial Data (Raw Count)'!EG224/'Microbial Data (Raw Count)'!EG$492</f>
        <v>0</v>
      </c>
      <c r="EG224" s="13">
        <f>'Microbial Data (Raw Count)'!EH224/'Microbial Data (Raw Count)'!EH$492</f>
        <v>0</v>
      </c>
      <c r="EH224" s="13">
        <f>'Microbial Data (Raw Count)'!EI224/'Microbial Data (Raw Count)'!EI$492</f>
        <v>0</v>
      </c>
      <c r="EI224" s="13">
        <f>'Microbial Data (Raw Count)'!EJ224/'Microbial Data (Raw Count)'!EJ$492</f>
        <v>0</v>
      </c>
      <c r="EJ224" s="13">
        <f>'Microbial Data (Raw Count)'!EK224/'Microbial Data (Raw Count)'!EK$492</f>
        <v>0</v>
      </c>
      <c r="EK224" s="13">
        <f>'Microbial Data (Raw Count)'!EL224/'Microbial Data (Raw Count)'!EL$492</f>
        <v>0</v>
      </c>
      <c r="EL224" s="13">
        <f>'Microbial Data (Raw Count)'!EM224/'Microbial Data (Raw Count)'!EM$492</f>
        <v>0</v>
      </c>
      <c r="EM224" s="13">
        <f>'Microbial Data (Raw Count)'!EN224/'Microbial Data (Raw Count)'!EN$492</f>
        <v>0</v>
      </c>
      <c r="EN224" s="13">
        <f>'Microbial Data (Raw Count)'!EO224/'Microbial Data (Raw Count)'!EO$492</f>
        <v>0</v>
      </c>
      <c r="EO224" s="13">
        <f>'Microbial Data (Raw Count)'!EP224/'Microbial Data (Raw Count)'!EP$492</f>
        <v>0</v>
      </c>
      <c r="EP224" s="13">
        <f>'Microbial Data (Raw Count)'!EQ224/'Microbial Data (Raw Count)'!EQ$492</f>
        <v>1.9860669762894158E-4</v>
      </c>
      <c r="EQ224" s="13">
        <f>'Microbial Data (Raw Count)'!ER224/'Microbial Data (Raw Count)'!ER$492</f>
        <v>1.223973562171057E-4</v>
      </c>
      <c r="ER224" s="13">
        <f>'Microbial Data (Raw Count)'!ES224/'Microbial Data (Raw Count)'!ES$492</f>
        <v>0</v>
      </c>
      <c r="ES224" s="13">
        <f>'Microbial Data (Raw Count)'!ET224/'Microbial Data (Raw Count)'!ET$492</f>
        <v>0</v>
      </c>
      <c r="ET224" s="13">
        <f>'Microbial Data (Raw Count)'!EU224/'Microbial Data (Raw Count)'!EU$492</f>
        <v>0</v>
      </c>
      <c r="EU224" s="13">
        <f>'Microbial Data (Raw Count)'!EV224/'Microbial Data (Raw Count)'!EV$492</f>
        <v>0</v>
      </c>
      <c r="EV224" s="13">
        <f>'Microbial Data (Raw Count)'!EW224/'Microbial Data (Raw Count)'!EW$492</f>
        <v>0</v>
      </c>
      <c r="EW224" s="13">
        <f>'Microbial Data (Raw Count)'!EX224/'Microbial Data (Raw Count)'!EX$492</f>
        <v>0</v>
      </c>
      <c r="EX224" s="13">
        <f>'Microbial Data (Raw Count)'!EY224/'Microbial Data (Raw Count)'!EY$492</f>
        <v>0</v>
      </c>
      <c r="EY224" s="13">
        <f>'Microbial Data (Raw Count)'!EZ224/'Microbial Data (Raw Count)'!EZ$492</f>
        <v>0</v>
      </c>
      <c r="EZ224" s="13">
        <f>'Microbial Data (Raw Count)'!FA224/'Microbial Data (Raw Count)'!FA$492</f>
        <v>0</v>
      </c>
    </row>
    <row r="225" spans="1:156" x14ac:dyDescent="0.3">
      <c r="A225" s="8">
        <v>224</v>
      </c>
      <c r="B225" s="8" t="s">
        <v>154</v>
      </c>
      <c r="C225" s="8" t="s">
        <v>248</v>
      </c>
      <c r="D225" s="8" t="s">
        <v>249</v>
      </c>
      <c r="E225" s="8" t="s">
        <v>319</v>
      </c>
      <c r="F225" s="8" t="s">
        <v>448</v>
      </c>
      <c r="G225" s="8" t="s">
        <v>449</v>
      </c>
      <c r="H225" s="13">
        <f>'Microbial Data (Raw Count)'!I225/'Microbial Data (Raw Count)'!I$492</f>
        <v>0</v>
      </c>
      <c r="I225" s="13">
        <f>'Microbial Data (Raw Count)'!J225/'Microbial Data (Raw Count)'!J$492</f>
        <v>0</v>
      </c>
      <c r="J225" s="13">
        <f>'Microbial Data (Raw Count)'!K225/'Microbial Data (Raw Count)'!K$492</f>
        <v>0</v>
      </c>
      <c r="K225" s="13">
        <f>'Microbial Data (Raw Count)'!L225/'Microbial Data (Raw Count)'!L$492</f>
        <v>0</v>
      </c>
      <c r="L225" s="13">
        <f>'Microbial Data (Raw Count)'!M225/'Microbial Data (Raw Count)'!M$492</f>
        <v>0</v>
      </c>
      <c r="M225" s="13">
        <f>'Microbial Data (Raw Count)'!N225/'Microbial Data (Raw Count)'!N$492</f>
        <v>0</v>
      </c>
      <c r="N225" s="13">
        <f>'Microbial Data (Raw Count)'!O225/'Microbial Data (Raw Count)'!O$492</f>
        <v>0</v>
      </c>
      <c r="O225" s="13">
        <f>'Microbial Data (Raw Count)'!P225/'Microbial Data (Raw Count)'!P$492</f>
        <v>0</v>
      </c>
      <c r="P225" s="13">
        <f>'Microbial Data (Raw Count)'!Q225/'Microbial Data (Raw Count)'!Q$492</f>
        <v>0</v>
      </c>
      <c r="Q225" s="13">
        <f>'Microbial Data (Raw Count)'!R225/'Microbial Data (Raw Count)'!R$492</f>
        <v>0</v>
      </c>
      <c r="R225" s="13">
        <f>'Microbial Data (Raw Count)'!S225/'Microbial Data (Raw Count)'!S$492</f>
        <v>0</v>
      </c>
      <c r="S225" s="13">
        <f>'Microbial Data (Raw Count)'!T225/'Microbial Data (Raw Count)'!T$492</f>
        <v>0</v>
      </c>
      <c r="T225" s="13">
        <f>'Microbial Data (Raw Count)'!U225/'Microbial Data (Raw Count)'!U$492</f>
        <v>0</v>
      </c>
      <c r="U225" s="13">
        <f>'Microbial Data (Raw Count)'!V225/'Microbial Data (Raw Count)'!V$492</f>
        <v>0</v>
      </c>
      <c r="V225" s="13">
        <f>'Microbial Data (Raw Count)'!W225/'Microbial Data (Raw Count)'!W$492</f>
        <v>0</v>
      </c>
      <c r="W225" s="13">
        <f>'Microbial Data (Raw Count)'!X225/'Microbial Data (Raw Count)'!X$492</f>
        <v>0</v>
      </c>
      <c r="X225" s="13">
        <f>'Microbial Data (Raw Count)'!Y225/'Microbial Data (Raw Count)'!Y$492</f>
        <v>0</v>
      </c>
      <c r="Y225" s="13">
        <f>'Microbial Data (Raw Count)'!Z225/'Microbial Data (Raw Count)'!Z$492</f>
        <v>0</v>
      </c>
      <c r="Z225" s="13">
        <f>'Microbial Data (Raw Count)'!AA225/'Microbial Data (Raw Count)'!AA$492</f>
        <v>0</v>
      </c>
      <c r="AA225" s="13">
        <f>'Microbial Data (Raw Count)'!AB225/'Microbial Data (Raw Count)'!AB$492</f>
        <v>0</v>
      </c>
      <c r="AB225" s="13">
        <f>'Microbial Data (Raw Count)'!AC225/'Microbial Data (Raw Count)'!AC$492</f>
        <v>0</v>
      </c>
      <c r="AC225" s="13">
        <f>'Microbial Data (Raw Count)'!AD225/'Microbial Data (Raw Count)'!AD$492</f>
        <v>0</v>
      </c>
      <c r="AD225" s="13">
        <f>'Microbial Data (Raw Count)'!AE225/'Microbial Data (Raw Count)'!AE$492</f>
        <v>0</v>
      </c>
      <c r="AE225" s="13">
        <f>'Microbial Data (Raw Count)'!AF225/'Microbial Data (Raw Count)'!AF$492</f>
        <v>0</v>
      </c>
      <c r="AF225" s="13">
        <f>'Microbial Data (Raw Count)'!AG225/'Microbial Data (Raw Count)'!AG$492</f>
        <v>0</v>
      </c>
      <c r="AG225" s="13">
        <f>'Microbial Data (Raw Count)'!AH225/'Microbial Data (Raw Count)'!AH$492</f>
        <v>4.9801623532927175E-5</v>
      </c>
      <c r="AH225" s="13">
        <f>'Microbial Data (Raw Count)'!AI225/'Microbial Data (Raw Count)'!AI$492</f>
        <v>0</v>
      </c>
      <c r="AI225" s="13">
        <f>'Microbial Data (Raw Count)'!AJ225/'Microbial Data (Raw Count)'!AJ$492</f>
        <v>0</v>
      </c>
      <c r="AJ225" s="13">
        <f>'Microbial Data (Raw Count)'!AK225/'Microbial Data (Raw Count)'!AK$492</f>
        <v>0</v>
      </c>
      <c r="AK225" s="13">
        <f>'Microbial Data (Raw Count)'!AL225/'Microbial Data (Raw Count)'!AL$492</f>
        <v>0</v>
      </c>
      <c r="AL225" s="13">
        <f>'Microbial Data (Raw Count)'!AM225/'Microbial Data (Raw Count)'!AM$492</f>
        <v>0</v>
      </c>
      <c r="AM225" s="13">
        <f>'Microbial Data (Raw Count)'!AN225/'Microbial Data (Raw Count)'!AN$492</f>
        <v>0</v>
      </c>
      <c r="AN225" s="13">
        <f>'Microbial Data (Raw Count)'!AO225/'Microbial Data (Raw Count)'!AO$492</f>
        <v>0</v>
      </c>
      <c r="AO225" s="13">
        <f>'Microbial Data (Raw Count)'!AP225/'Microbial Data (Raw Count)'!AP$492</f>
        <v>0</v>
      </c>
      <c r="AP225" s="13">
        <f>'Microbial Data (Raw Count)'!AQ225/'Microbial Data (Raw Count)'!AQ$492</f>
        <v>0</v>
      </c>
      <c r="AQ225" s="13">
        <f>'Microbial Data (Raw Count)'!AR225/'Microbial Data (Raw Count)'!AR$492</f>
        <v>0</v>
      </c>
      <c r="AR225" s="13">
        <f>'Microbial Data (Raw Count)'!AS225/'Microbial Data (Raw Count)'!AS$492</f>
        <v>0</v>
      </c>
      <c r="AS225" s="13">
        <f>'Microbial Data (Raw Count)'!AT225/'Microbial Data (Raw Count)'!AT$492</f>
        <v>0</v>
      </c>
      <c r="AT225" s="13">
        <f>'Microbial Data (Raw Count)'!AU225/'Microbial Data (Raw Count)'!AU$492</f>
        <v>0</v>
      </c>
      <c r="AU225" s="13">
        <f>'Microbial Data (Raw Count)'!AV225/'Microbial Data (Raw Count)'!AV$492</f>
        <v>0</v>
      </c>
      <c r="AV225" s="13">
        <f>'Microbial Data (Raw Count)'!AW225/'Microbial Data (Raw Count)'!AW$492</f>
        <v>0</v>
      </c>
      <c r="AW225" s="13">
        <f>'Microbial Data (Raw Count)'!AX225/'Microbial Data (Raw Count)'!AX$492</f>
        <v>0</v>
      </c>
      <c r="AX225" s="13">
        <f>'Microbial Data (Raw Count)'!AY225/'Microbial Data (Raw Count)'!AY$492</f>
        <v>0</v>
      </c>
      <c r="AY225" s="13">
        <f>'Microbial Data (Raw Count)'!AZ225/'Microbial Data (Raw Count)'!AZ$492</f>
        <v>0</v>
      </c>
      <c r="AZ225" s="13">
        <f>'Microbial Data (Raw Count)'!BA225/'Microbial Data (Raw Count)'!BA$492</f>
        <v>0</v>
      </c>
      <c r="BA225" s="13">
        <f>'Microbial Data (Raw Count)'!BB225/'Microbial Data (Raw Count)'!BB$492</f>
        <v>0</v>
      </c>
      <c r="BB225" s="13">
        <f>'Microbial Data (Raw Count)'!BC225/'Microbial Data (Raw Count)'!BC$492</f>
        <v>0</v>
      </c>
      <c r="BC225" s="13">
        <f>'Microbial Data (Raw Count)'!BD225/'Microbial Data (Raw Count)'!BD$492</f>
        <v>0</v>
      </c>
      <c r="BD225" s="13">
        <f>'Microbial Data (Raw Count)'!BE225/'Microbial Data (Raw Count)'!BE$492</f>
        <v>0</v>
      </c>
      <c r="BE225" s="13">
        <f>'Microbial Data (Raw Count)'!BF225/'Microbial Data (Raw Count)'!BF$492</f>
        <v>0</v>
      </c>
      <c r="BF225" s="13">
        <f>'Microbial Data (Raw Count)'!BG225/'Microbial Data (Raw Count)'!BG$492</f>
        <v>0</v>
      </c>
      <c r="BG225" s="13">
        <f>'Microbial Data (Raw Count)'!BH225/'Microbial Data (Raw Count)'!BH$492</f>
        <v>0</v>
      </c>
      <c r="BH225" s="13">
        <f>'Microbial Data (Raw Count)'!BI225/'Microbial Data (Raw Count)'!BI$492</f>
        <v>0</v>
      </c>
      <c r="BI225" s="13">
        <f>'Microbial Data (Raw Count)'!BJ225/'Microbial Data (Raw Count)'!BJ$492</f>
        <v>0</v>
      </c>
      <c r="BJ225" s="13">
        <f>'Microbial Data (Raw Count)'!BK225/'Microbial Data (Raw Count)'!BK$492</f>
        <v>0</v>
      </c>
      <c r="BK225" s="13">
        <f>'Microbial Data (Raw Count)'!BL225/'Microbial Data (Raw Count)'!BL$492</f>
        <v>0</v>
      </c>
      <c r="BL225" s="13">
        <f>'Microbial Data (Raw Count)'!BM225/'Microbial Data (Raw Count)'!BM$492</f>
        <v>0</v>
      </c>
      <c r="BM225" s="13">
        <f>'Microbial Data (Raw Count)'!BN225/'Microbial Data (Raw Count)'!BN$492</f>
        <v>0</v>
      </c>
      <c r="BN225" s="13">
        <f>'Microbial Data (Raw Count)'!BO225/'Microbial Data (Raw Count)'!BO$492</f>
        <v>0</v>
      </c>
      <c r="BO225" s="13">
        <f>'Microbial Data (Raw Count)'!BP225/'Microbial Data (Raw Count)'!BP$492</f>
        <v>0</v>
      </c>
      <c r="BP225" s="13">
        <f>'Microbial Data (Raw Count)'!BQ225/'Microbial Data (Raw Count)'!BQ$492</f>
        <v>0</v>
      </c>
      <c r="BQ225" s="13">
        <f>'Microbial Data (Raw Count)'!BR225/'Microbial Data (Raw Count)'!BR$492</f>
        <v>0</v>
      </c>
      <c r="BR225" s="13">
        <f>'Microbial Data (Raw Count)'!BS225/'Microbial Data (Raw Count)'!BS$492</f>
        <v>0</v>
      </c>
      <c r="BS225" s="13">
        <f>'Microbial Data (Raw Count)'!BT225/'Microbial Data (Raw Count)'!BT$492</f>
        <v>0</v>
      </c>
      <c r="BT225" s="13">
        <f>'Microbial Data (Raw Count)'!BU225/'Microbial Data (Raw Count)'!BU$492</f>
        <v>0</v>
      </c>
      <c r="BU225" s="13">
        <f>'Microbial Data (Raw Count)'!BV225/'Microbial Data (Raw Count)'!BV$492</f>
        <v>0</v>
      </c>
      <c r="BV225" s="13">
        <f>'Microbial Data (Raw Count)'!BW225/'Microbial Data (Raw Count)'!BW$492</f>
        <v>0</v>
      </c>
      <c r="BW225" s="13">
        <f>'Microbial Data (Raw Count)'!BX225/'Microbial Data (Raw Count)'!BX$492</f>
        <v>0</v>
      </c>
      <c r="BX225" s="13">
        <f>'Microbial Data (Raw Count)'!BY225/'Microbial Data (Raw Count)'!BY$492</f>
        <v>0</v>
      </c>
      <c r="BY225" s="13">
        <f>'Microbial Data (Raw Count)'!BZ225/'Microbial Data (Raw Count)'!BZ$492</f>
        <v>0</v>
      </c>
      <c r="BZ225" s="13">
        <f>'Microbial Data (Raw Count)'!CA225/'Microbial Data (Raw Count)'!CA$492</f>
        <v>0</v>
      </c>
      <c r="CA225" s="13">
        <f>'Microbial Data (Raw Count)'!CB225/'Microbial Data (Raw Count)'!CB$492</f>
        <v>0</v>
      </c>
      <c r="CB225" s="13">
        <f>'Microbial Data (Raw Count)'!CC225/'Microbial Data (Raw Count)'!CC$492</f>
        <v>0</v>
      </c>
      <c r="CC225" s="13">
        <f>'Microbial Data (Raw Count)'!CD225/'Microbial Data (Raw Count)'!CD$492</f>
        <v>0</v>
      </c>
      <c r="CD225" s="13">
        <f>'Microbial Data (Raw Count)'!CE225/'Microbial Data (Raw Count)'!CE$492</f>
        <v>0</v>
      </c>
      <c r="CE225" s="13">
        <f>'Microbial Data (Raw Count)'!CF225/'Microbial Data (Raw Count)'!CF$492</f>
        <v>0</v>
      </c>
      <c r="CF225" s="13">
        <f>'Microbial Data (Raw Count)'!CG225/'Microbial Data (Raw Count)'!CG$492</f>
        <v>0</v>
      </c>
      <c r="CG225" s="13">
        <f>'Microbial Data (Raw Count)'!CH225/'Microbial Data (Raw Count)'!CH$492</f>
        <v>0</v>
      </c>
      <c r="CH225" s="13">
        <f>'Microbial Data (Raw Count)'!CI225/'Microbial Data (Raw Count)'!CI$492</f>
        <v>0</v>
      </c>
      <c r="CI225" s="13">
        <f>'Microbial Data (Raw Count)'!CJ225/'Microbial Data (Raw Count)'!CJ$492</f>
        <v>0</v>
      </c>
      <c r="CJ225" s="13">
        <f>'Microbial Data (Raw Count)'!CK225/'Microbial Data (Raw Count)'!CK$492</f>
        <v>0</v>
      </c>
      <c r="CK225" s="13">
        <f>'Microbial Data (Raw Count)'!CL225/'Microbial Data (Raw Count)'!CL$492</f>
        <v>0</v>
      </c>
      <c r="CL225" s="13">
        <f>'Microbial Data (Raw Count)'!CM225/'Microbial Data (Raw Count)'!CM$492</f>
        <v>0</v>
      </c>
      <c r="CM225" s="13">
        <f>'Microbial Data (Raw Count)'!CN225/'Microbial Data (Raw Count)'!CN$492</f>
        <v>0</v>
      </c>
      <c r="CN225" s="13">
        <f>'Microbial Data (Raw Count)'!CO225/'Microbial Data (Raw Count)'!CO$492</f>
        <v>0</v>
      </c>
      <c r="CO225" s="13">
        <f>'Microbial Data (Raw Count)'!CP225/'Microbial Data (Raw Count)'!CP$492</f>
        <v>0</v>
      </c>
      <c r="CP225" s="13">
        <f>'Microbial Data (Raw Count)'!CQ225/'Microbial Data (Raw Count)'!CQ$492</f>
        <v>0</v>
      </c>
      <c r="CQ225" s="13">
        <f>'Microbial Data (Raw Count)'!CR225/'Microbial Data (Raw Count)'!CR$492</f>
        <v>0</v>
      </c>
      <c r="CR225" s="13">
        <f>'Microbial Data (Raw Count)'!CS225/'Microbial Data (Raw Count)'!CS$492</f>
        <v>0</v>
      </c>
      <c r="CS225" s="13">
        <f>'Microbial Data (Raw Count)'!CT225/'Microbial Data (Raw Count)'!CT$492</f>
        <v>0</v>
      </c>
      <c r="CT225" s="13">
        <f>'Microbial Data (Raw Count)'!CU225/'Microbial Data (Raw Count)'!CU$492</f>
        <v>0</v>
      </c>
      <c r="CU225" s="13">
        <f>'Microbial Data (Raw Count)'!CV225/'Microbial Data (Raw Count)'!CV$492</f>
        <v>0</v>
      </c>
      <c r="CV225" s="13">
        <f>'Microbial Data (Raw Count)'!CW225/'Microbial Data (Raw Count)'!CW$492</f>
        <v>0</v>
      </c>
      <c r="CW225" s="13">
        <f>'Microbial Data (Raw Count)'!CX225/'Microbial Data (Raw Count)'!CX$492</f>
        <v>0</v>
      </c>
      <c r="CX225" s="13">
        <f>'Microbial Data (Raw Count)'!CY225/'Microbial Data (Raw Count)'!CY$492</f>
        <v>0</v>
      </c>
      <c r="CY225" s="13">
        <f>'Microbial Data (Raw Count)'!CZ225/'Microbial Data (Raw Count)'!CZ$492</f>
        <v>0</v>
      </c>
      <c r="CZ225" s="13">
        <f>'Microbial Data (Raw Count)'!DA225/'Microbial Data (Raw Count)'!DA$492</f>
        <v>0</v>
      </c>
      <c r="DA225" s="13">
        <f>'Microbial Data (Raw Count)'!DB225/'Microbial Data (Raw Count)'!DB$492</f>
        <v>0</v>
      </c>
      <c r="DB225" s="13">
        <f>'Microbial Data (Raw Count)'!DC225/'Microbial Data (Raw Count)'!DC$492</f>
        <v>0</v>
      </c>
      <c r="DC225" s="13">
        <f>'Microbial Data (Raw Count)'!DD225/'Microbial Data (Raw Count)'!DD$492</f>
        <v>0</v>
      </c>
      <c r="DD225" s="13">
        <f>'Microbial Data (Raw Count)'!DE225/'Microbial Data (Raw Count)'!DE$492</f>
        <v>0</v>
      </c>
      <c r="DE225" s="13">
        <f>'Microbial Data (Raw Count)'!DF225/'Microbial Data (Raw Count)'!DF$492</f>
        <v>0</v>
      </c>
      <c r="DF225" s="13">
        <f>'Microbial Data (Raw Count)'!DG225/'Microbial Data (Raw Count)'!DG$492</f>
        <v>0</v>
      </c>
      <c r="DG225" s="13">
        <f>'Microbial Data (Raw Count)'!DH225/'Microbial Data (Raw Count)'!DH$492</f>
        <v>0</v>
      </c>
      <c r="DH225" s="13">
        <f>'Microbial Data (Raw Count)'!DI225/'Microbial Data (Raw Count)'!DI$492</f>
        <v>0</v>
      </c>
      <c r="DI225" s="13">
        <f>'Microbial Data (Raw Count)'!DJ225/'Microbial Data (Raw Count)'!DJ$492</f>
        <v>0</v>
      </c>
      <c r="DJ225" s="13">
        <f>'Microbial Data (Raw Count)'!DK225/'Microbial Data (Raw Count)'!DK$492</f>
        <v>0</v>
      </c>
      <c r="DK225" s="13">
        <f>'Microbial Data (Raw Count)'!DL225/'Microbial Data (Raw Count)'!DL$492</f>
        <v>0</v>
      </c>
      <c r="DL225" s="13">
        <f>'Microbial Data (Raw Count)'!DM225/'Microbial Data (Raw Count)'!DM$492</f>
        <v>0</v>
      </c>
      <c r="DM225" s="13">
        <f>'Microbial Data (Raw Count)'!DN225/'Microbial Data (Raw Count)'!DN$492</f>
        <v>0</v>
      </c>
      <c r="DN225" s="13">
        <f>'Microbial Data (Raw Count)'!DO225/'Microbial Data (Raw Count)'!DO$492</f>
        <v>0</v>
      </c>
      <c r="DO225" s="13">
        <f>'Microbial Data (Raw Count)'!DP225/'Microbial Data (Raw Count)'!DP$492</f>
        <v>0</v>
      </c>
      <c r="DP225" s="13">
        <f>'Microbial Data (Raw Count)'!DQ225/'Microbial Data (Raw Count)'!DQ$492</f>
        <v>0</v>
      </c>
      <c r="DQ225" s="13">
        <f>'Microbial Data (Raw Count)'!DR225/'Microbial Data (Raw Count)'!DR$492</f>
        <v>0</v>
      </c>
      <c r="DR225" s="13">
        <f>'Microbial Data (Raw Count)'!DS225/'Microbial Data (Raw Count)'!DS$492</f>
        <v>0</v>
      </c>
      <c r="DS225" s="13">
        <f>'Microbial Data (Raw Count)'!DT225/'Microbial Data (Raw Count)'!DT$492</f>
        <v>0</v>
      </c>
      <c r="DT225" s="13">
        <f>'Microbial Data (Raw Count)'!DU225/'Microbial Data (Raw Count)'!DU$492</f>
        <v>0</v>
      </c>
      <c r="DU225" s="13">
        <f>'Microbial Data (Raw Count)'!DV225/'Microbial Data (Raw Count)'!DV$492</f>
        <v>0</v>
      </c>
      <c r="DV225" s="13">
        <f>'Microbial Data (Raw Count)'!DW225/'Microbial Data (Raw Count)'!DW$492</f>
        <v>0</v>
      </c>
      <c r="DW225" s="13">
        <f>'Microbial Data (Raw Count)'!DX225/'Microbial Data (Raw Count)'!DX$492</f>
        <v>0</v>
      </c>
      <c r="DX225" s="13">
        <f>'Microbial Data (Raw Count)'!DY225/'Microbial Data (Raw Count)'!DY$492</f>
        <v>0</v>
      </c>
      <c r="DY225" s="13">
        <f>'Microbial Data (Raw Count)'!DZ225/'Microbial Data (Raw Count)'!DZ$492</f>
        <v>0</v>
      </c>
      <c r="DZ225" s="13">
        <f>'Microbial Data (Raw Count)'!EA225/'Microbial Data (Raw Count)'!EA$492</f>
        <v>0</v>
      </c>
      <c r="EA225" s="13">
        <f>'Microbial Data (Raw Count)'!EB225/'Microbial Data (Raw Count)'!EB$492</f>
        <v>0</v>
      </c>
      <c r="EB225" s="13">
        <f>'Microbial Data (Raw Count)'!EC225/'Microbial Data (Raw Count)'!EC$492</f>
        <v>0</v>
      </c>
      <c r="EC225" s="13">
        <f>'Microbial Data (Raw Count)'!ED225/'Microbial Data (Raw Count)'!ED$492</f>
        <v>0</v>
      </c>
      <c r="ED225" s="13">
        <f>'Microbial Data (Raw Count)'!EE225/'Microbial Data (Raw Count)'!EE$492</f>
        <v>0</v>
      </c>
      <c r="EE225" s="13">
        <f>'Microbial Data (Raw Count)'!EF225/'Microbial Data (Raw Count)'!EF$492</f>
        <v>0</v>
      </c>
      <c r="EF225" s="13">
        <f>'Microbial Data (Raw Count)'!EG225/'Microbial Data (Raw Count)'!EG$492</f>
        <v>0</v>
      </c>
      <c r="EG225" s="13">
        <f>'Microbial Data (Raw Count)'!EH225/'Microbial Data (Raw Count)'!EH$492</f>
        <v>0</v>
      </c>
      <c r="EH225" s="13">
        <f>'Microbial Data (Raw Count)'!EI225/'Microbial Data (Raw Count)'!EI$492</f>
        <v>0</v>
      </c>
      <c r="EI225" s="13">
        <f>'Microbial Data (Raw Count)'!EJ225/'Microbial Data (Raw Count)'!EJ$492</f>
        <v>0</v>
      </c>
      <c r="EJ225" s="13">
        <f>'Microbial Data (Raw Count)'!EK225/'Microbial Data (Raw Count)'!EK$492</f>
        <v>0</v>
      </c>
      <c r="EK225" s="13">
        <f>'Microbial Data (Raw Count)'!EL225/'Microbial Data (Raw Count)'!EL$492</f>
        <v>0</v>
      </c>
      <c r="EL225" s="13">
        <f>'Microbial Data (Raw Count)'!EM225/'Microbial Data (Raw Count)'!EM$492</f>
        <v>0</v>
      </c>
      <c r="EM225" s="13">
        <f>'Microbial Data (Raw Count)'!EN225/'Microbial Data (Raw Count)'!EN$492</f>
        <v>0</v>
      </c>
      <c r="EN225" s="13">
        <f>'Microbial Data (Raw Count)'!EO225/'Microbial Data (Raw Count)'!EO$492</f>
        <v>0</v>
      </c>
      <c r="EO225" s="13">
        <f>'Microbial Data (Raw Count)'!EP225/'Microbial Data (Raw Count)'!EP$492</f>
        <v>0</v>
      </c>
      <c r="EP225" s="13">
        <f>'Microbial Data (Raw Count)'!EQ225/'Microbial Data (Raw Count)'!EQ$492</f>
        <v>0</v>
      </c>
      <c r="EQ225" s="13">
        <f>'Microbial Data (Raw Count)'!ER225/'Microbial Data (Raw Count)'!ER$492</f>
        <v>0</v>
      </c>
      <c r="ER225" s="13">
        <f>'Microbial Data (Raw Count)'!ES225/'Microbial Data (Raw Count)'!ES$492</f>
        <v>0</v>
      </c>
      <c r="ES225" s="13">
        <f>'Microbial Data (Raw Count)'!ET225/'Microbial Data (Raw Count)'!ET$492</f>
        <v>9.228923446080015E-5</v>
      </c>
      <c r="ET225" s="13">
        <f>'Microbial Data (Raw Count)'!EU225/'Microbial Data (Raw Count)'!EU$492</f>
        <v>0</v>
      </c>
      <c r="EU225" s="13">
        <f>'Microbial Data (Raw Count)'!EV225/'Microbial Data (Raw Count)'!EV$492</f>
        <v>0</v>
      </c>
      <c r="EV225" s="13">
        <f>'Microbial Data (Raw Count)'!EW225/'Microbial Data (Raw Count)'!EW$492</f>
        <v>0</v>
      </c>
      <c r="EW225" s="13">
        <f>'Microbial Data (Raw Count)'!EX225/'Microbial Data (Raw Count)'!EX$492</f>
        <v>0</v>
      </c>
      <c r="EX225" s="13">
        <f>'Microbial Data (Raw Count)'!EY225/'Microbial Data (Raw Count)'!EY$492</f>
        <v>0</v>
      </c>
      <c r="EY225" s="13">
        <f>'Microbial Data (Raw Count)'!EZ225/'Microbial Data (Raw Count)'!EZ$492</f>
        <v>0</v>
      </c>
      <c r="EZ225" s="13">
        <f>'Microbial Data (Raw Count)'!FA225/'Microbial Data (Raw Count)'!FA$492</f>
        <v>0</v>
      </c>
    </row>
    <row r="226" spans="1:156" x14ac:dyDescent="0.3">
      <c r="A226" s="8">
        <v>225</v>
      </c>
      <c r="B226" s="8" t="s">
        <v>154</v>
      </c>
      <c r="C226" s="8" t="s">
        <v>248</v>
      </c>
      <c r="D226" s="8" t="s">
        <v>249</v>
      </c>
      <c r="E226" s="8" t="s">
        <v>679</v>
      </c>
      <c r="F226" s="8" t="s">
        <v>503</v>
      </c>
      <c r="G226" s="8" t="s">
        <v>503</v>
      </c>
      <c r="H226" s="13">
        <f>'Microbial Data (Raw Count)'!I226/'Microbial Data (Raw Count)'!I$492</f>
        <v>0</v>
      </c>
      <c r="I226" s="13">
        <f>'Microbial Data (Raw Count)'!J226/'Microbial Data (Raw Count)'!J$492</f>
        <v>0</v>
      </c>
      <c r="J226" s="13">
        <f>'Microbial Data (Raw Count)'!K226/'Microbial Data (Raw Count)'!K$492</f>
        <v>0</v>
      </c>
      <c r="K226" s="13">
        <f>'Microbial Data (Raw Count)'!L226/'Microbial Data (Raw Count)'!L$492</f>
        <v>0</v>
      </c>
      <c r="L226" s="13">
        <f>'Microbial Data (Raw Count)'!M226/'Microbial Data (Raw Count)'!M$492</f>
        <v>0</v>
      </c>
      <c r="M226" s="13">
        <f>'Microbial Data (Raw Count)'!N226/'Microbial Data (Raw Count)'!N$492</f>
        <v>0</v>
      </c>
      <c r="N226" s="13">
        <f>'Microbial Data (Raw Count)'!O226/'Microbial Data (Raw Count)'!O$492</f>
        <v>0</v>
      </c>
      <c r="O226" s="13">
        <f>'Microbial Data (Raw Count)'!P226/'Microbial Data (Raw Count)'!P$492</f>
        <v>0</v>
      </c>
      <c r="P226" s="13">
        <f>'Microbial Data (Raw Count)'!Q226/'Microbial Data (Raw Count)'!Q$492</f>
        <v>1.0465411813954879E-4</v>
      </c>
      <c r="Q226" s="13">
        <f>'Microbial Data (Raw Count)'!R226/'Microbial Data (Raw Count)'!R$492</f>
        <v>0</v>
      </c>
      <c r="R226" s="13">
        <f>'Microbial Data (Raw Count)'!S226/'Microbial Data (Raw Count)'!S$492</f>
        <v>0</v>
      </c>
      <c r="S226" s="13">
        <f>'Microbial Data (Raw Count)'!T226/'Microbial Data (Raw Count)'!T$492</f>
        <v>0</v>
      </c>
      <c r="T226" s="13">
        <f>'Microbial Data (Raw Count)'!U226/'Microbial Data (Raw Count)'!U$492</f>
        <v>0</v>
      </c>
      <c r="U226" s="13">
        <f>'Microbial Data (Raw Count)'!V226/'Microbial Data (Raw Count)'!V$492</f>
        <v>0</v>
      </c>
      <c r="V226" s="13">
        <f>'Microbial Data (Raw Count)'!W226/'Microbial Data (Raw Count)'!W$492</f>
        <v>0</v>
      </c>
      <c r="W226" s="13">
        <f>'Microbial Data (Raw Count)'!X226/'Microbial Data (Raw Count)'!X$492</f>
        <v>0</v>
      </c>
      <c r="X226" s="13">
        <f>'Microbial Data (Raw Count)'!Y226/'Microbial Data (Raw Count)'!Y$492</f>
        <v>0</v>
      </c>
      <c r="Y226" s="13">
        <f>'Microbial Data (Raw Count)'!Z226/'Microbial Data (Raw Count)'!Z$492</f>
        <v>0</v>
      </c>
      <c r="Z226" s="13">
        <f>'Microbial Data (Raw Count)'!AA226/'Microbial Data (Raw Count)'!AA$492</f>
        <v>0</v>
      </c>
      <c r="AA226" s="13">
        <f>'Microbial Data (Raw Count)'!AB226/'Microbial Data (Raw Count)'!AB$492</f>
        <v>0</v>
      </c>
      <c r="AB226" s="13">
        <f>'Microbial Data (Raw Count)'!AC226/'Microbial Data (Raw Count)'!AC$492</f>
        <v>0</v>
      </c>
      <c r="AC226" s="13">
        <f>'Microbial Data (Raw Count)'!AD226/'Microbial Data (Raw Count)'!AD$492</f>
        <v>0</v>
      </c>
      <c r="AD226" s="13">
        <f>'Microbial Data (Raw Count)'!AE226/'Microbial Data (Raw Count)'!AE$492</f>
        <v>3.3760972316002698E-5</v>
      </c>
      <c r="AE226" s="13">
        <f>'Microbial Data (Raw Count)'!AF226/'Microbial Data (Raw Count)'!AF$492</f>
        <v>0</v>
      </c>
      <c r="AF226" s="13">
        <f>'Microbial Data (Raw Count)'!AG226/'Microbial Data (Raw Count)'!AG$492</f>
        <v>0</v>
      </c>
      <c r="AG226" s="13">
        <f>'Microbial Data (Raw Count)'!AH226/'Microbial Data (Raw Count)'!AH$492</f>
        <v>0</v>
      </c>
      <c r="AH226" s="13">
        <f>'Microbial Data (Raw Count)'!AI226/'Microbial Data (Raw Count)'!AI$492</f>
        <v>0</v>
      </c>
      <c r="AI226" s="13">
        <f>'Microbial Data (Raw Count)'!AJ226/'Microbial Data (Raw Count)'!AJ$492</f>
        <v>0</v>
      </c>
      <c r="AJ226" s="13">
        <f>'Microbial Data (Raw Count)'!AK226/'Microbial Data (Raw Count)'!AK$492</f>
        <v>0</v>
      </c>
      <c r="AK226" s="13">
        <f>'Microbial Data (Raw Count)'!AL226/'Microbial Data (Raw Count)'!AL$492</f>
        <v>0</v>
      </c>
      <c r="AL226" s="13">
        <f>'Microbial Data (Raw Count)'!AM226/'Microbial Data (Raw Count)'!AM$492</f>
        <v>0</v>
      </c>
      <c r="AM226" s="13">
        <f>'Microbial Data (Raw Count)'!AN226/'Microbial Data (Raw Count)'!AN$492</f>
        <v>0</v>
      </c>
      <c r="AN226" s="13">
        <f>'Microbial Data (Raw Count)'!AO226/'Microbial Data (Raw Count)'!AO$492</f>
        <v>0</v>
      </c>
      <c r="AO226" s="13">
        <f>'Microbial Data (Raw Count)'!AP226/'Microbial Data (Raw Count)'!AP$492</f>
        <v>0</v>
      </c>
      <c r="AP226" s="13">
        <f>'Microbial Data (Raw Count)'!AQ226/'Microbial Data (Raw Count)'!AQ$492</f>
        <v>0</v>
      </c>
      <c r="AQ226" s="13">
        <f>'Microbial Data (Raw Count)'!AR226/'Microbial Data (Raw Count)'!AR$492</f>
        <v>0</v>
      </c>
      <c r="AR226" s="13">
        <f>'Microbial Data (Raw Count)'!AS226/'Microbial Data (Raw Count)'!AS$492</f>
        <v>0</v>
      </c>
      <c r="AS226" s="13">
        <f>'Microbial Data (Raw Count)'!AT226/'Microbial Data (Raw Count)'!AT$492</f>
        <v>0</v>
      </c>
      <c r="AT226" s="13">
        <f>'Microbial Data (Raw Count)'!AU226/'Microbial Data (Raw Count)'!AU$492</f>
        <v>0</v>
      </c>
      <c r="AU226" s="13">
        <f>'Microbial Data (Raw Count)'!AV226/'Microbial Data (Raw Count)'!AV$492</f>
        <v>0</v>
      </c>
      <c r="AV226" s="13">
        <f>'Microbial Data (Raw Count)'!AW226/'Microbial Data (Raw Count)'!AW$492</f>
        <v>0</v>
      </c>
      <c r="AW226" s="13">
        <f>'Microbial Data (Raw Count)'!AX226/'Microbial Data (Raw Count)'!AX$492</f>
        <v>0</v>
      </c>
      <c r="AX226" s="13">
        <f>'Microbial Data (Raw Count)'!AY226/'Microbial Data (Raw Count)'!AY$492</f>
        <v>0</v>
      </c>
      <c r="AY226" s="13">
        <f>'Microbial Data (Raw Count)'!AZ226/'Microbial Data (Raw Count)'!AZ$492</f>
        <v>0</v>
      </c>
      <c r="AZ226" s="13">
        <f>'Microbial Data (Raw Count)'!BA226/'Microbial Data (Raw Count)'!BA$492</f>
        <v>0</v>
      </c>
      <c r="BA226" s="13">
        <f>'Microbial Data (Raw Count)'!BB226/'Microbial Data (Raw Count)'!BB$492</f>
        <v>0</v>
      </c>
      <c r="BB226" s="13">
        <f>'Microbial Data (Raw Count)'!BC226/'Microbial Data (Raw Count)'!BC$492</f>
        <v>0</v>
      </c>
      <c r="BC226" s="13">
        <f>'Microbial Data (Raw Count)'!BD226/'Microbial Data (Raw Count)'!BD$492</f>
        <v>0</v>
      </c>
      <c r="BD226" s="13">
        <f>'Microbial Data (Raw Count)'!BE226/'Microbial Data (Raw Count)'!BE$492</f>
        <v>0</v>
      </c>
      <c r="BE226" s="13">
        <f>'Microbial Data (Raw Count)'!BF226/'Microbial Data (Raw Count)'!BF$492</f>
        <v>0</v>
      </c>
      <c r="BF226" s="13">
        <f>'Microbial Data (Raw Count)'!BG226/'Microbial Data (Raw Count)'!BG$492</f>
        <v>0</v>
      </c>
      <c r="BG226" s="13">
        <f>'Microbial Data (Raw Count)'!BH226/'Microbial Data (Raw Count)'!BH$492</f>
        <v>0</v>
      </c>
      <c r="BH226" s="13">
        <f>'Microbial Data (Raw Count)'!BI226/'Microbial Data (Raw Count)'!BI$492</f>
        <v>0</v>
      </c>
      <c r="BI226" s="13">
        <f>'Microbial Data (Raw Count)'!BJ226/'Microbial Data (Raw Count)'!BJ$492</f>
        <v>0</v>
      </c>
      <c r="BJ226" s="13">
        <f>'Microbial Data (Raw Count)'!BK226/'Microbial Data (Raw Count)'!BK$492</f>
        <v>0</v>
      </c>
      <c r="BK226" s="13">
        <f>'Microbial Data (Raw Count)'!BL226/'Microbial Data (Raw Count)'!BL$492</f>
        <v>0</v>
      </c>
      <c r="BL226" s="13">
        <f>'Microbial Data (Raw Count)'!BM226/'Microbial Data (Raw Count)'!BM$492</f>
        <v>0</v>
      </c>
      <c r="BM226" s="13">
        <f>'Microbial Data (Raw Count)'!BN226/'Microbial Data (Raw Count)'!BN$492</f>
        <v>0</v>
      </c>
      <c r="BN226" s="13">
        <f>'Microbial Data (Raw Count)'!BO226/'Microbial Data (Raw Count)'!BO$492</f>
        <v>0</v>
      </c>
      <c r="BO226" s="13">
        <f>'Microbial Data (Raw Count)'!BP226/'Microbial Data (Raw Count)'!BP$492</f>
        <v>0</v>
      </c>
      <c r="BP226" s="13">
        <f>'Microbial Data (Raw Count)'!BQ226/'Microbial Data (Raw Count)'!BQ$492</f>
        <v>0</v>
      </c>
      <c r="BQ226" s="13">
        <f>'Microbial Data (Raw Count)'!BR226/'Microbial Data (Raw Count)'!BR$492</f>
        <v>0</v>
      </c>
      <c r="BR226" s="13">
        <f>'Microbial Data (Raw Count)'!BS226/'Microbial Data (Raw Count)'!BS$492</f>
        <v>0</v>
      </c>
      <c r="BS226" s="13">
        <f>'Microbial Data (Raw Count)'!BT226/'Microbial Data (Raw Count)'!BT$492</f>
        <v>0</v>
      </c>
      <c r="BT226" s="13">
        <f>'Microbial Data (Raw Count)'!BU226/'Microbial Data (Raw Count)'!BU$492</f>
        <v>0</v>
      </c>
      <c r="BU226" s="13">
        <f>'Microbial Data (Raw Count)'!BV226/'Microbial Data (Raw Count)'!BV$492</f>
        <v>0</v>
      </c>
      <c r="BV226" s="13">
        <f>'Microbial Data (Raw Count)'!BW226/'Microbial Data (Raw Count)'!BW$492</f>
        <v>0</v>
      </c>
      <c r="BW226" s="13">
        <f>'Microbial Data (Raw Count)'!BX226/'Microbial Data (Raw Count)'!BX$492</f>
        <v>0</v>
      </c>
      <c r="BX226" s="13">
        <f>'Microbial Data (Raw Count)'!BY226/'Microbial Data (Raw Count)'!BY$492</f>
        <v>0</v>
      </c>
      <c r="BY226" s="13">
        <f>'Microbial Data (Raw Count)'!BZ226/'Microbial Data (Raw Count)'!BZ$492</f>
        <v>0</v>
      </c>
      <c r="BZ226" s="13">
        <f>'Microbial Data (Raw Count)'!CA226/'Microbial Data (Raw Count)'!CA$492</f>
        <v>0</v>
      </c>
      <c r="CA226" s="13">
        <f>'Microbial Data (Raw Count)'!CB226/'Microbial Data (Raw Count)'!CB$492</f>
        <v>0</v>
      </c>
      <c r="CB226" s="13">
        <f>'Microbial Data (Raw Count)'!CC226/'Microbial Data (Raw Count)'!CC$492</f>
        <v>0</v>
      </c>
      <c r="CC226" s="13">
        <f>'Microbial Data (Raw Count)'!CD226/'Microbial Data (Raw Count)'!CD$492</f>
        <v>0</v>
      </c>
      <c r="CD226" s="13">
        <f>'Microbial Data (Raw Count)'!CE226/'Microbial Data (Raw Count)'!CE$492</f>
        <v>0</v>
      </c>
      <c r="CE226" s="13">
        <f>'Microbial Data (Raw Count)'!CF226/'Microbial Data (Raw Count)'!CF$492</f>
        <v>0</v>
      </c>
      <c r="CF226" s="13">
        <f>'Microbial Data (Raw Count)'!CG226/'Microbial Data (Raw Count)'!CG$492</f>
        <v>0</v>
      </c>
      <c r="CG226" s="13">
        <f>'Microbial Data (Raw Count)'!CH226/'Microbial Data (Raw Count)'!CH$492</f>
        <v>0</v>
      </c>
      <c r="CH226" s="13">
        <f>'Microbial Data (Raw Count)'!CI226/'Microbial Data (Raw Count)'!CI$492</f>
        <v>0</v>
      </c>
      <c r="CI226" s="13">
        <f>'Microbial Data (Raw Count)'!CJ226/'Microbial Data (Raw Count)'!CJ$492</f>
        <v>0</v>
      </c>
      <c r="CJ226" s="13">
        <f>'Microbial Data (Raw Count)'!CK226/'Microbial Data (Raw Count)'!CK$492</f>
        <v>0</v>
      </c>
      <c r="CK226" s="13">
        <f>'Microbial Data (Raw Count)'!CL226/'Microbial Data (Raw Count)'!CL$492</f>
        <v>0</v>
      </c>
      <c r="CL226" s="13">
        <f>'Microbial Data (Raw Count)'!CM226/'Microbial Data (Raw Count)'!CM$492</f>
        <v>0</v>
      </c>
      <c r="CM226" s="13">
        <f>'Microbial Data (Raw Count)'!CN226/'Microbial Data (Raw Count)'!CN$492</f>
        <v>0</v>
      </c>
      <c r="CN226" s="13">
        <f>'Microbial Data (Raw Count)'!CO226/'Microbial Data (Raw Count)'!CO$492</f>
        <v>0</v>
      </c>
      <c r="CO226" s="13">
        <f>'Microbial Data (Raw Count)'!CP226/'Microbial Data (Raw Count)'!CP$492</f>
        <v>0</v>
      </c>
      <c r="CP226" s="13">
        <f>'Microbial Data (Raw Count)'!CQ226/'Microbial Data (Raw Count)'!CQ$492</f>
        <v>0</v>
      </c>
      <c r="CQ226" s="13">
        <f>'Microbial Data (Raw Count)'!CR226/'Microbial Data (Raw Count)'!CR$492</f>
        <v>0</v>
      </c>
      <c r="CR226" s="13">
        <f>'Microbial Data (Raw Count)'!CS226/'Microbial Data (Raw Count)'!CS$492</f>
        <v>0</v>
      </c>
      <c r="CS226" s="13">
        <f>'Microbial Data (Raw Count)'!CT226/'Microbial Data (Raw Count)'!CT$492</f>
        <v>0</v>
      </c>
      <c r="CT226" s="13">
        <f>'Microbial Data (Raw Count)'!CU226/'Microbial Data (Raw Count)'!CU$492</f>
        <v>0</v>
      </c>
      <c r="CU226" s="13">
        <f>'Microbial Data (Raw Count)'!CV226/'Microbial Data (Raw Count)'!CV$492</f>
        <v>0</v>
      </c>
      <c r="CV226" s="13">
        <f>'Microbial Data (Raw Count)'!CW226/'Microbial Data (Raw Count)'!CW$492</f>
        <v>0</v>
      </c>
      <c r="CW226" s="13">
        <f>'Microbial Data (Raw Count)'!CX226/'Microbial Data (Raw Count)'!CX$492</f>
        <v>0</v>
      </c>
      <c r="CX226" s="13">
        <f>'Microbial Data (Raw Count)'!CY226/'Microbial Data (Raw Count)'!CY$492</f>
        <v>0</v>
      </c>
      <c r="CY226" s="13">
        <f>'Microbial Data (Raw Count)'!CZ226/'Microbial Data (Raw Count)'!CZ$492</f>
        <v>0</v>
      </c>
      <c r="CZ226" s="13">
        <f>'Microbial Data (Raw Count)'!DA226/'Microbial Data (Raw Count)'!DA$492</f>
        <v>0</v>
      </c>
      <c r="DA226" s="13">
        <f>'Microbial Data (Raw Count)'!DB226/'Microbial Data (Raw Count)'!DB$492</f>
        <v>0</v>
      </c>
      <c r="DB226" s="13">
        <f>'Microbial Data (Raw Count)'!DC226/'Microbial Data (Raw Count)'!DC$492</f>
        <v>0</v>
      </c>
      <c r="DC226" s="13">
        <f>'Microbial Data (Raw Count)'!DD226/'Microbial Data (Raw Count)'!DD$492</f>
        <v>0</v>
      </c>
      <c r="DD226" s="13">
        <f>'Microbial Data (Raw Count)'!DE226/'Microbial Data (Raw Count)'!DE$492</f>
        <v>0</v>
      </c>
      <c r="DE226" s="13">
        <f>'Microbial Data (Raw Count)'!DF226/'Microbial Data (Raw Count)'!DF$492</f>
        <v>0</v>
      </c>
      <c r="DF226" s="13">
        <f>'Microbial Data (Raw Count)'!DG226/'Microbial Data (Raw Count)'!DG$492</f>
        <v>0</v>
      </c>
      <c r="DG226" s="13">
        <f>'Microbial Data (Raw Count)'!DH226/'Microbial Data (Raw Count)'!DH$492</f>
        <v>0</v>
      </c>
      <c r="DH226" s="13">
        <f>'Microbial Data (Raw Count)'!DI226/'Microbial Data (Raw Count)'!DI$492</f>
        <v>0</v>
      </c>
      <c r="DI226" s="13">
        <f>'Microbial Data (Raw Count)'!DJ226/'Microbial Data (Raw Count)'!DJ$492</f>
        <v>0</v>
      </c>
      <c r="DJ226" s="13">
        <f>'Microbial Data (Raw Count)'!DK226/'Microbial Data (Raw Count)'!DK$492</f>
        <v>0</v>
      </c>
      <c r="DK226" s="13">
        <f>'Microbial Data (Raw Count)'!DL226/'Microbial Data (Raw Count)'!DL$492</f>
        <v>0</v>
      </c>
      <c r="DL226" s="13">
        <f>'Microbial Data (Raw Count)'!DM226/'Microbial Data (Raw Count)'!DM$492</f>
        <v>0</v>
      </c>
      <c r="DM226" s="13">
        <f>'Microbial Data (Raw Count)'!DN226/'Microbial Data (Raw Count)'!DN$492</f>
        <v>0</v>
      </c>
      <c r="DN226" s="13">
        <f>'Microbial Data (Raw Count)'!DO226/'Microbial Data (Raw Count)'!DO$492</f>
        <v>0</v>
      </c>
      <c r="DO226" s="13">
        <f>'Microbial Data (Raw Count)'!DP226/'Microbial Data (Raw Count)'!DP$492</f>
        <v>0</v>
      </c>
      <c r="DP226" s="13">
        <f>'Microbial Data (Raw Count)'!DQ226/'Microbial Data (Raw Count)'!DQ$492</f>
        <v>0</v>
      </c>
      <c r="DQ226" s="13">
        <f>'Microbial Data (Raw Count)'!DR226/'Microbial Data (Raw Count)'!DR$492</f>
        <v>0</v>
      </c>
      <c r="DR226" s="13">
        <f>'Microbial Data (Raw Count)'!DS226/'Microbial Data (Raw Count)'!DS$492</f>
        <v>0</v>
      </c>
      <c r="DS226" s="13">
        <f>'Microbial Data (Raw Count)'!DT226/'Microbial Data (Raw Count)'!DT$492</f>
        <v>0</v>
      </c>
      <c r="DT226" s="13">
        <f>'Microbial Data (Raw Count)'!DU226/'Microbial Data (Raw Count)'!DU$492</f>
        <v>0</v>
      </c>
      <c r="DU226" s="13">
        <f>'Microbial Data (Raw Count)'!DV226/'Microbial Data (Raw Count)'!DV$492</f>
        <v>0</v>
      </c>
      <c r="DV226" s="13">
        <f>'Microbial Data (Raw Count)'!DW226/'Microbial Data (Raw Count)'!DW$492</f>
        <v>0</v>
      </c>
      <c r="DW226" s="13">
        <f>'Microbial Data (Raw Count)'!DX226/'Microbial Data (Raw Count)'!DX$492</f>
        <v>0</v>
      </c>
      <c r="DX226" s="13">
        <f>'Microbial Data (Raw Count)'!DY226/'Microbial Data (Raw Count)'!DY$492</f>
        <v>0</v>
      </c>
      <c r="DY226" s="13">
        <f>'Microbial Data (Raw Count)'!DZ226/'Microbial Data (Raw Count)'!DZ$492</f>
        <v>0</v>
      </c>
      <c r="DZ226" s="13">
        <f>'Microbial Data (Raw Count)'!EA226/'Microbial Data (Raw Count)'!EA$492</f>
        <v>0</v>
      </c>
      <c r="EA226" s="13">
        <f>'Microbial Data (Raw Count)'!EB226/'Microbial Data (Raw Count)'!EB$492</f>
        <v>0</v>
      </c>
      <c r="EB226" s="13">
        <f>'Microbial Data (Raw Count)'!EC226/'Microbial Data (Raw Count)'!EC$492</f>
        <v>0</v>
      </c>
      <c r="EC226" s="13">
        <f>'Microbial Data (Raw Count)'!ED226/'Microbial Data (Raw Count)'!ED$492</f>
        <v>3.1684172171791584E-5</v>
      </c>
      <c r="ED226" s="13">
        <f>'Microbial Data (Raw Count)'!EE226/'Microbial Data (Raw Count)'!EE$492</f>
        <v>0</v>
      </c>
      <c r="EE226" s="13">
        <f>'Microbial Data (Raw Count)'!EF226/'Microbial Data (Raw Count)'!EF$492</f>
        <v>0</v>
      </c>
      <c r="EF226" s="13">
        <f>'Microbial Data (Raw Count)'!EG226/'Microbial Data (Raw Count)'!EG$492</f>
        <v>0</v>
      </c>
      <c r="EG226" s="13">
        <f>'Microbial Data (Raw Count)'!EH226/'Microbial Data (Raw Count)'!EH$492</f>
        <v>0</v>
      </c>
      <c r="EH226" s="13">
        <f>'Microbial Data (Raw Count)'!EI226/'Microbial Data (Raw Count)'!EI$492</f>
        <v>0</v>
      </c>
      <c r="EI226" s="13">
        <f>'Microbial Data (Raw Count)'!EJ226/'Microbial Data (Raw Count)'!EJ$492</f>
        <v>0</v>
      </c>
      <c r="EJ226" s="13">
        <f>'Microbial Data (Raw Count)'!EK226/'Microbial Data (Raw Count)'!EK$492</f>
        <v>0</v>
      </c>
      <c r="EK226" s="13">
        <f>'Microbial Data (Raw Count)'!EL226/'Microbial Data (Raw Count)'!EL$492</f>
        <v>0</v>
      </c>
      <c r="EL226" s="13">
        <f>'Microbial Data (Raw Count)'!EM226/'Microbial Data (Raw Count)'!EM$492</f>
        <v>0</v>
      </c>
      <c r="EM226" s="13">
        <f>'Microbial Data (Raw Count)'!EN226/'Microbial Data (Raw Count)'!EN$492</f>
        <v>0</v>
      </c>
      <c r="EN226" s="13">
        <f>'Microbial Data (Raw Count)'!EO226/'Microbial Data (Raw Count)'!EO$492</f>
        <v>0</v>
      </c>
      <c r="EO226" s="13">
        <f>'Microbial Data (Raw Count)'!EP226/'Microbial Data (Raw Count)'!EP$492</f>
        <v>0</v>
      </c>
      <c r="EP226" s="13">
        <f>'Microbial Data (Raw Count)'!EQ226/'Microbial Data (Raw Count)'!EQ$492</f>
        <v>0</v>
      </c>
      <c r="EQ226" s="13">
        <f>'Microbial Data (Raw Count)'!ER226/'Microbial Data (Raw Count)'!ER$492</f>
        <v>0</v>
      </c>
      <c r="ER226" s="13">
        <f>'Microbial Data (Raw Count)'!ES226/'Microbial Data (Raw Count)'!ES$492</f>
        <v>0</v>
      </c>
      <c r="ES226" s="13">
        <f>'Microbial Data (Raw Count)'!ET226/'Microbial Data (Raw Count)'!ET$492</f>
        <v>0</v>
      </c>
      <c r="ET226" s="13">
        <f>'Microbial Data (Raw Count)'!EU226/'Microbial Data (Raw Count)'!EU$492</f>
        <v>0</v>
      </c>
      <c r="EU226" s="13">
        <f>'Microbial Data (Raw Count)'!EV226/'Microbial Data (Raw Count)'!EV$492</f>
        <v>0</v>
      </c>
      <c r="EV226" s="13">
        <f>'Microbial Data (Raw Count)'!EW226/'Microbial Data (Raw Count)'!EW$492</f>
        <v>0</v>
      </c>
      <c r="EW226" s="13">
        <f>'Microbial Data (Raw Count)'!EX226/'Microbial Data (Raw Count)'!EX$492</f>
        <v>0</v>
      </c>
      <c r="EX226" s="13">
        <f>'Microbial Data (Raw Count)'!EY226/'Microbial Data (Raw Count)'!EY$492</f>
        <v>0</v>
      </c>
      <c r="EY226" s="13">
        <f>'Microbial Data (Raw Count)'!EZ226/'Microbial Data (Raw Count)'!EZ$492</f>
        <v>0</v>
      </c>
      <c r="EZ226" s="13">
        <f>'Microbial Data (Raw Count)'!FA226/'Microbial Data (Raw Count)'!FA$492</f>
        <v>0</v>
      </c>
    </row>
    <row r="227" spans="1:156" x14ac:dyDescent="0.3">
      <c r="A227" s="8">
        <v>226</v>
      </c>
      <c r="B227" s="8" t="s">
        <v>154</v>
      </c>
      <c r="C227" s="8" t="s">
        <v>248</v>
      </c>
      <c r="D227" s="8" t="s">
        <v>290</v>
      </c>
      <c r="E227" s="8" t="s">
        <v>680</v>
      </c>
      <c r="F227" s="8" t="s">
        <v>681</v>
      </c>
      <c r="G227" s="8" t="s">
        <v>682</v>
      </c>
      <c r="H227" s="13">
        <f>'Microbial Data (Raw Count)'!I227/'Microbial Data (Raw Count)'!I$492</f>
        <v>0</v>
      </c>
      <c r="I227" s="13">
        <f>'Microbial Data (Raw Count)'!J227/'Microbial Data (Raw Count)'!J$492</f>
        <v>0</v>
      </c>
      <c r="J227" s="13">
        <f>'Microbial Data (Raw Count)'!K227/'Microbial Data (Raw Count)'!K$492</f>
        <v>0</v>
      </c>
      <c r="K227" s="13">
        <f>'Microbial Data (Raw Count)'!L227/'Microbial Data (Raw Count)'!L$492</f>
        <v>0</v>
      </c>
      <c r="L227" s="13">
        <f>'Microbial Data (Raw Count)'!M227/'Microbial Data (Raw Count)'!M$492</f>
        <v>0</v>
      </c>
      <c r="M227" s="13">
        <f>'Microbial Data (Raw Count)'!N227/'Microbial Data (Raw Count)'!N$492</f>
        <v>0</v>
      </c>
      <c r="N227" s="13">
        <f>'Microbial Data (Raw Count)'!O227/'Microbial Data (Raw Count)'!O$492</f>
        <v>0</v>
      </c>
      <c r="O227" s="13">
        <f>'Microbial Data (Raw Count)'!P227/'Microbial Data (Raw Count)'!P$492</f>
        <v>0</v>
      </c>
      <c r="P227" s="13">
        <f>'Microbial Data (Raw Count)'!Q227/'Microbial Data (Raw Count)'!Q$492</f>
        <v>0</v>
      </c>
      <c r="Q227" s="13">
        <f>'Microbial Data (Raw Count)'!R227/'Microbial Data (Raw Count)'!R$492</f>
        <v>0</v>
      </c>
      <c r="R227" s="13">
        <f>'Microbial Data (Raw Count)'!S227/'Microbial Data (Raw Count)'!S$492</f>
        <v>0</v>
      </c>
      <c r="S227" s="13">
        <f>'Microbial Data (Raw Count)'!T227/'Microbial Data (Raw Count)'!T$492</f>
        <v>0</v>
      </c>
      <c r="T227" s="13">
        <f>'Microbial Data (Raw Count)'!U227/'Microbial Data (Raw Count)'!U$492</f>
        <v>1.8216761242018782E-5</v>
      </c>
      <c r="U227" s="13">
        <f>'Microbial Data (Raw Count)'!V227/'Microbial Data (Raw Count)'!V$492</f>
        <v>0</v>
      </c>
      <c r="V227" s="13">
        <f>'Microbial Data (Raw Count)'!W227/'Microbial Data (Raw Count)'!W$492</f>
        <v>0</v>
      </c>
      <c r="W227" s="13">
        <f>'Microbial Data (Raw Count)'!X227/'Microbial Data (Raw Count)'!X$492</f>
        <v>0</v>
      </c>
      <c r="X227" s="13">
        <f>'Microbial Data (Raw Count)'!Y227/'Microbial Data (Raw Count)'!Y$492</f>
        <v>0</v>
      </c>
      <c r="Y227" s="13">
        <f>'Microbial Data (Raw Count)'!Z227/'Microbial Data (Raw Count)'!Z$492</f>
        <v>0</v>
      </c>
      <c r="Z227" s="13">
        <f>'Microbial Data (Raw Count)'!AA227/'Microbial Data (Raw Count)'!AA$492</f>
        <v>0</v>
      </c>
      <c r="AA227" s="13">
        <f>'Microbial Data (Raw Count)'!AB227/'Microbial Data (Raw Count)'!AB$492</f>
        <v>0</v>
      </c>
      <c r="AB227" s="13">
        <f>'Microbial Data (Raw Count)'!AC227/'Microbial Data (Raw Count)'!AC$492</f>
        <v>0</v>
      </c>
      <c r="AC227" s="13">
        <f>'Microbial Data (Raw Count)'!AD227/'Microbial Data (Raw Count)'!AD$492</f>
        <v>0</v>
      </c>
      <c r="AD227" s="13">
        <f>'Microbial Data (Raw Count)'!AE227/'Microbial Data (Raw Count)'!AE$492</f>
        <v>0</v>
      </c>
      <c r="AE227" s="13">
        <f>'Microbial Data (Raw Count)'!AF227/'Microbial Data (Raw Count)'!AF$492</f>
        <v>0</v>
      </c>
      <c r="AF227" s="13">
        <f>'Microbial Data (Raw Count)'!AG227/'Microbial Data (Raw Count)'!AG$492</f>
        <v>0</v>
      </c>
      <c r="AG227" s="13">
        <f>'Microbial Data (Raw Count)'!AH227/'Microbial Data (Raw Count)'!AH$492</f>
        <v>0</v>
      </c>
      <c r="AH227" s="13">
        <f>'Microbial Data (Raw Count)'!AI227/'Microbial Data (Raw Count)'!AI$492</f>
        <v>0</v>
      </c>
      <c r="AI227" s="13">
        <f>'Microbial Data (Raw Count)'!AJ227/'Microbial Data (Raw Count)'!AJ$492</f>
        <v>0</v>
      </c>
      <c r="AJ227" s="13">
        <f>'Microbial Data (Raw Count)'!AK227/'Microbial Data (Raw Count)'!AK$492</f>
        <v>0</v>
      </c>
      <c r="AK227" s="13">
        <f>'Microbial Data (Raw Count)'!AL227/'Microbial Data (Raw Count)'!AL$492</f>
        <v>0</v>
      </c>
      <c r="AL227" s="13">
        <f>'Microbial Data (Raw Count)'!AM227/'Microbial Data (Raw Count)'!AM$492</f>
        <v>0</v>
      </c>
      <c r="AM227" s="13">
        <f>'Microbial Data (Raw Count)'!AN227/'Microbial Data (Raw Count)'!AN$492</f>
        <v>0</v>
      </c>
      <c r="AN227" s="13">
        <f>'Microbial Data (Raw Count)'!AO227/'Microbial Data (Raw Count)'!AO$492</f>
        <v>0</v>
      </c>
      <c r="AO227" s="13">
        <f>'Microbial Data (Raw Count)'!AP227/'Microbial Data (Raw Count)'!AP$492</f>
        <v>0</v>
      </c>
      <c r="AP227" s="13">
        <f>'Microbial Data (Raw Count)'!AQ227/'Microbial Data (Raw Count)'!AQ$492</f>
        <v>0</v>
      </c>
      <c r="AQ227" s="13">
        <f>'Microbial Data (Raw Count)'!AR227/'Microbial Data (Raw Count)'!AR$492</f>
        <v>0</v>
      </c>
      <c r="AR227" s="13">
        <f>'Microbial Data (Raw Count)'!AS227/'Microbial Data (Raw Count)'!AS$492</f>
        <v>0</v>
      </c>
      <c r="AS227" s="13">
        <f>'Microbial Data (Raw Count)'!AT227/'Microbial Data (Raw Count)'!AT$492</f>
        <v>0</v>
      </c>
      <c r="AT227" s="13">
        <f>'Microbial Data (Raw Count)'!AU227/'Microbial Data (Raw Count)'!AU$492</f>
        <v>0</v>
      </c>
      <c r="AU227" s="13">
        <f>'Microbial Data (Raw Count)'!AV227/'Microbial Data (Raw Count)'!AV$492</f>
        <v>0</v>
      </c>
      <c r="AV227" s="13">
        <f>'Microbial Data (Raw Count)'!AW227/'Microbial Data (Raw Count)'!AW$492</f>
        <v>0</v>
      </c>
      <c r="AW227" s="13">
        <f>'Microbial Data (Raw Count)'!AX227/'Microbial Data (Raw Count)'!AX$492</f>
        <v>0</v>
      </c>
      <c r="AX227" s="13">
        <f>'Microbial Data (Raw Count)'!AY227/'Microbial Data (Raw Count)'!AY$492</f>
        <v>0</v>
      </c>
      <c r="AY227" s="13">
        <f>'Microbial Data (Raw Count)'!AZ227/'Microbial Data (Raw Count)'!AZ$492</f>
        <v>0</v>
      </c>
      <c r="AZ227" s="13">
        <f>'Microbial Data (Raw Count)'!BA227/'Microbial Data (Raw Count)'!BA$492</f>
        <v>0</v>
      </c>
      <c r="BA227" s="13">
        <f>'Microbial Data (Raw Count)'!BB227/'Microbial Data (Raw Count)'!BB$492</f>
        <v>0</v>
      </c>
      <c r="BB227" s="13">
        <f>'Microbial Data (Raw Count)'!BC227/'Microbial Data (Raw Count)'!BC$492</f>
        <v>0</v>
      </c>
      <c r="BC227" s="13">
        <f>'Microbial Data (Raw Count)'!BD227/'Microbial Data (Raw Count)'!BD$492</f>
        <v>0</v>
      </c>
      <c r="BD227" s="13">
        <f>'Microbial Data (Raw Count)'!BE227/'Microbial Data (Raw Count)'!BE$492</f>
        <v>0</v>
      </c>
      <c r="BE227" s="13">
        <f>'Microbial Data (Raw Count)'!BF227/'Microbial Data (Raw Count)'!BF$492</f>
        <v>0</v>
      </c>
      <c r="BF227" s="13">
        <f>'Microbial Data (Raw Count)'!BG227/'Microbial Data (Raw Count)'!BG$492</f>
        <v>0</v>
      </c>
      <c r="BG227" s="13">
        <f>'Microbial Data (Raw Count)'!BH227/'Microbial Data (Raw Count)'!BH$492</f>
        <v>0</v>
      </c>
      <c r="BH227" s="13">
        <f>'Microbial Data (Raw Count)'!BI227/'Microbial Data (Raw Count)'!BI$492</f>
        <v>0</v>
      </c>
      <c r="BI227" s="13">
        <f>'Microbial Data (Raw Count)'!BJ227/'Microbial Data (Raw Count)'!BJ$492</f>
        <v>0</v>
      </c>
      <c r="BJ227" s="13">
        <f>'Microbial Data (Raw Count)'!BK227/'Microbial Data (Raw Count)'!BK$492</f>
        <v>0</v>
      </c>
      <c r="BK227" s="13">
        <f>'Microbial Data (Raw Count)'!BL227/'Microbial Data (Raw Count)'!BL$492</f>
        <v>0</v>
      </c>
      <c r="BL227" s="13">
        <f>'Microbial Data (Raw Count)'!BM227/'Microbial Data (Raw Count)'!BM$492</f>
        <v>0</v>
      </c>
      <c r="BM227" s="13">
        <f>'Microbial Data (Raw Count)'!BN227/'Microbial Data (Raw Count)'!BN$492</f>
        <v>0</v>
      </c>
      <c r="BN227" s="13">
        <f>'Microbial Data (Raw Count)'!BO227/'Microbial Data (Raw Count)'!BO$492</f>
        <v>0</v>
      </c>
      <c r="BO227" s="13">
        <f>'Microbial Data (Raw Count)'!BP227/'Microbial Data (Raw Count)'!BP$492</f>
        <v>0</v>
      </c>
      <c r="BP227" s="13">
        <f>'Microbial Data (Raw Count)'!BQ227/'Microbial Data (Raw Count)'!BQ$492</f>
        <v>0</v>
      </c>
      <c r="BQ227" s="13">
        <f>'Microbial Data (Raw Count)'!BR227/'Microbial Data (Raw Count)'!BR$492</f>
        <v>0</v>
      </c>
      <c r="BR227" s="13">
        <f>'Microbial Data (Raw Count)'!BS227/'Microbial Data (Raw Count)'!BS$492</f>
        <v>0</v>
      </c>
      <c r="BS227" s="13">
        <f>'Microbial Data (Raw Count)'!BT227/'Microbial Data (Raw Count)'!BT$492</f>
        <v>0</v>
      </c>
      <c r="BT227" s="13">
        <f>'Microbial Data (Raw Count)'!BU227/'Microbial Data (Raw Count)'!BU$492</f>
        <v>0</v>
      </c>
      <c r="BU227" s="13">
        <f>'Microbial Data (Raw Count)'!BV227/'Microbial Data (Raw Count)'!BV$492</f>
        <v>0</v>
      </c>
      <c r="BV227" s="13">
        <f>'Microbial Data (Raw Count)'!BW227/'Microbial Data (Raw Count)'!BW$492</f>
        <v>0</v>
      </c>
      <c r="BW227" s="13">
        <f>'Microbial Data (Raw Count)'!BX227/'Microbial Data (Raw Count)'!BX$492</f>
        <v>0</v>
      </c>
      <c r="BX227" s="13">
        <f>'Microbial Data (Raw Count)'!BY227/'Microbial Data (Raw Count)'!BY$492</f>
        <v>0</v>
      </c>
      <c r="BY227" s="13">
        <f>'Microbial Data (Raw Count)'!BZ227/'Microbial Data (Raw Count)'!BZ$492</f>
        <v>0</v>
      </c>
      <c r="BZ227" s="13">
        <f>'Microbial Data (Raw Count)'!CA227/'Microbial Data (Raw Count)'!CA$492</f>
        <v>0</v>
      </c>
      <c r="CA227" s="13">
        <f>'Microbial Data (Raw Count)'!CB227/'Microbial Data (Raw Count)'!CB$492</f>
        <v>0</v>
      </c>
      <c r="CB227" s="13">
        <f>'Microbial Data (Raw Count)'!CC227/'Microbial Data (Raw Count)'!CC$492</f>
        <v>0</v>
      </c>
      <c r="CC227" s="13">
        <f>'Microbial Data (Raw Count)'!CD227/'Microbial Data (Raw Count)'!CD$492</f>
        <v>0</v>
      </c>
      <c r="CD227" s="13">
        <f>'Microbial Data (Raw Count)'!CE227/'Microbial Data (Raw Count)'!CE$492</f>
        <v>0</v>
      </c>
      <c r="CE227" s="13">
        <f>'Microbial Data (Raw Count)'!CF227/'Microbial Data (Raw Count)'!CF$492</f>
        <v>0</v>
      </c>
      <c r="CF227" s="13">
        <f>'Microbial Data (Raw Count)'!CG227/'Microbial Data (Raw Count)'!CG$492</f>
        <v>0</v>
      </c>
      <c r="CG227" s="13">
        <f>'Microbial Data (Raw Count)'!CH227/'Microbial Data (Raw Count)'!CH$492</f>
        <v>0</v>
      </c>
      <c r="CH227" s="13">
        <f>'Microbial Data (Raw Count)'!CI227/'Microbial Data (Raw Count)'!CI$492</f>
        <v>0</v>
      </c>
      <c r="CI227" s="13">
        <f>'Microbial Data (Raw Count)'!CJ227/'Microbial Data (Raw Count)'!CJ$492</f>
        <v>0</v>
      </c>
      <c r="CJ227" s="13">
        <f>'Microbial Data (Raw Count)'!CK227/'Microbial Data (Raw Count)'!CK$492</f>
        <v>0</v>
      </c>
      <c r="CK227" s="13">
        <f>'Microbial Data (Raw Count)'!CL227/'Microbial Data (Raw Count)'!CL$492</f>
        <v>0</v>
      </c>
      <c r="CL227" s="13">
        <f>'Microbial Data (Raw Count)'!CM227/'Microbial Data (Raw Count)'!CM$492</f>
        <v>0</v>
      </c>
      <c r="CM227" s="13">
        <f>'Microbial Data (Raw Count)'!CN227/'Microbial Data (Raw Count)'!CN$492</f>
        <v>0</v>
      </c>
      <c r="CN227" s="13">
        <f>'Microbial Data (Raw Count)'!CO227/'Microbial Data (Raw Count)'!CO$492</f>
        <v>0</v>
      </c>
      <c r="CO227" s="13">
        <f>'Microbial Data (Raw Count)'!CP227/'Microbial Data (Raw Count)'!CP$492</f>
        <v>0</v>
      </c>
      <c r="CP227" s="13">
        <f>'Microbial Data (Raw Count)'!CQ227/'Microbial Data (Raw Count)'!CQ$492</f>
        <v>0</v>
      </c>
      <c r="CQ227" s="13">
        <f>'Microbial Data (Raw Count)'!CR227/'Microbial Data (Raw Count)'!CR$492</f>
        <v>0</v>
      </c>
      <c r="CR227" s="13">
        <f>'Microbial Data (Raw Count)'!CS227/'Microbial Data (Raw Count)'!CS$492</f>
        <v>0</v>
      </c>
      <c r="CS227" s="13">
        <f>'Microbial Data (Raw Count)'!CT227/'Microbial Data (Raw Count)'!CT$492</f>
        <v>0</v>
      </c>
      <c r="CT227" s="13">
        <f>'Microbial Data (Raw Count)'!CU227/'Microbial Data (Raw Count)'!CU$492</f>
        <v>0</v>
      </c>
      <c r="CU227" s="13">
        <f>'Microbial Data (Raw Count)'!CV227/'Microbial Data (Raw Count)'!CV$492</f>
        <v>0</v>
      </c>
      <c r="CV227" s="13">
        <f>'Microbial Data (Raw Count)'!CW227/'Microbial Data (Raw Count)'!CW$492</f>
        <v>0</v>
      </c>
      <c r="CW227" s="13">
        <f>'Microbial Data (Raw Count)'!CX227/'Microbial Data (Raw Count)'!CX$492</f>
        <v>0</v>
      </c>
      <c r="CX227" s="13">
        <f>'Microbial Data (Raw Count)'!CY227/'Microbial Data (Raw Count)'!CY$492</f>
        <v>0</v>
      </c>
      <c r="CY227" s="13">
        <f>'Microbial Data (Raw Count)'!CZ227/'Microbial Data (Raw Count)'!CZ$492</f>
        <v>0</v>
      </c>
      <c r="CZ227" s="13">
        <f>'Microbial Data (Raw Count)'!DA227/'Microbial Data (Raw Count)'!DA$492</f>
        <v>0</v>
      </c>
      <c r="DA227" s="13">
        <f>'Microbial Data (Raw Count)'!DB227/'Microbial Data (Raw Count)'!DB$492</f>
        <v>0</v>
      </c>
      <c r="DB227" s="13">
        <f>'Microbial Data (Raw Count)'!DC227/'Microbial Data (Raw Count)'!DC$492</f>
        <v>0</v>
      </c>
      <c r="DC227" s="13">
        <f>'Microbial Data (Raw Count)'!DD227/'Microbial Data (Raw Count)'!DD$492</f>
        <v>0</v>
      </c>
      <c r="DD227" s="13">
        <f>'Microbial Data (Raw Count)'!DE227/'Microbial Data (Raw Count)'!DE$492</f>
        <v>0</v>
      </c>
      <c r="DE227" s="13">
        <f>'Microbial Data (Raw Count)'!DF227/'Microbial Data (Raw Count)'!DF$492</f>
        <v>0</v>
      </c>
      <c r="DF227" s="13">
        <f>'Microbial Data (Raw Count)'!DG227/'Microbial Data (Raw Count)'!DG$492</f>
        <v>0</v>
      </c>
      <c r="DG227" s="13">
        <f>'Microbial Data (Raw Count)'!DH227/'Microbial Data (Raw Count)'!DH$492</f>
        <v>0</v>
      </c>
      <c r="DH227" s="13">
        <f>'Microbial Data (Raw Count)'!DI227/'Microbial Data (Raw Count)'!DI$492</f>
        <v>0</v>
      </c>
      <c r="DI227" s="13">
        <f>'Microbial Data (Raw Count)'!DJ227/'Microbial Data (Raw Count)'!DJ$492</f>
        <v>0</v>
      </c>
      <c r="DJ227" s="13">
        <f>'Microbial Data (Raw Count)'!DK227/'Microbial Data (Raw Count)'!DK$492</f>
        <v>0</v>
      </c>
      <c r="DK227" s="13">
        <f>'Microbial Data (Raw Count)'!DL227/'Microbial Data (Raw Count)'!DL$492</f>
        <v>0</v>
      </c>
      <c r="DL227" s="13">
        <f>'Microbial Data (Raw Count)'!DM227/'Microbial Data (Raw Count)'!DM$492</f>
        <v>0</v>
      </c>
      <c r="DM227" s="13">
        <f>'Microbial Data (Raw Count)'!DN227/'Microbial Data (Raw Count)'!DN$492</f>
        <v>0</v>
      </c>
      <c r="DN227" s="13">
        <f>'Microbial Data (Raw Count)'!DO227/'Microbial Data (Raw Count)'!DO$492</f>
        <v>0</v>
      </c>
      <c r="DO227" s="13">
        <f>'Microbial Data (Raw Count)'!DP227/'Microbial Data (Raw Count)'!DP$492</f>
        <v>0</v>
      </c>
      <c r="DP227" s="13">
        <f>'Microbial Data (Raw Count)'!DQ227/'Microbial Data (Raw Count)'!DQ$492</f>
        <v>0</v>
      </c>
      <c r="DQ227" s="13">
        <f>'Microbial Data (Raw Count)'!DR227/'Microbial Data (Raw Count)'!DR$492</f>
        <v>0</v>
      </c>
      <c r="DR227" s="13">
        <f>'Microbial Data (Raw Count)'!DS227/'Microbial Data (Raw Count)'!DS$492</f>
        <v>0</v>
      </c>
      <c r="DS227" s="13">
        <f>'Microbial Data (Raw Count)'!DT227/'Microbial Data (Raw Count)'!DT$492</f>
        <v>0</v>
      </c>
      <c r="DT227" s="13">
        <f>'Microbial Data (Raw Count)'!DU227/'Microbial Data (Raw Count)'!DU$492</f>
        <v>0</v>
      </c>
      <c r="DU227" s="13">
        <f>'Microbial Data (Raw Count)'!DV227/'Microbial Data (Raw Count)'!DV$492</f>
        <v>0</v>
      </c>
      <c r="DV227" s="13">
        <f>'Microbial Data (Raw Count)'!DW227/'Microbial Data (Raw Count)'!DW$492</f>
        <v>0</v>
      </c>
      <c r="DW227" s="13">
        <f>'Microbial Data (Raw Count)'!DX227/'Microbial Data (Raw Count)'!DX$492</f>
        <v>0</v>
      </c>
      <c r="DX227" s="13">
        <f>'Microbial Data (Raw Count)'!DY227/'Microbial Data (Raw Count)'!DY$492</f>
        <v>0</v>
      </c>
      <c r="DY227" s="13">
        <f>'Microbial Data (Raw Count)'!DZ227/'Microbial Data (Raw Count)'!DZ$492</f>
        <v>0</v>
      </c>
      <c r="DZ227" s="13">
        <f>'Microbial Data (Raw Count)'!EA227/'Microbial Data (Raw Count)'!EA$492</f>
        <v>0</v>
      </c>
      <c r="EA227" s="13">
        <f>'Microbial Data (Raw Count)'!EB227/'Microbial Data (Raw Count)'!EB$492</f>
        <v>0</v>
      </c>
      <c r="EB227" s="13">
        <f>'Microbial Data (Raw Count)'!EC227/'Microbial Data (Raw Count)'!EC$492</f>
        <v>0</v>
      </c>
      <c r="EC227" s="13">
        <f>'Microbial Data (Raw Count)'!ED227/'Microbial Data (Raw Count)'!ED$492</f>
        <v>0</v>
      </c>
      <c r="ED227" s="13">
        <f>'Microbial Data (Raw Count)'!EE227/'Microbial Data (Raw Count)'!EE$492</f>
        <v>0</v>
      </c>
      <c r="EE227" s="13">
        <f>'Microbial Data (Raw Count)'!EF227/'Microbial Data (Raw Count)'!EF$492</f>
        <v>0</v>
      </c>
      <c r="EF227" s="13">
        <f>'Microbial Data (Raw Count)'!EG227/'Microbial Data (Raw Count)'!EG$492</f>
        <v>0</v>
      </c>
      <c r="EG227" s="13">
        <f>'Microbial Data (Raw Count)'!EH227/'Microbial Data (Raw Count)'!EH$492</f>
        <v>0</v>
      </c>
      <c r="EH227" s="13">
        <f>'Microbial Data (Raw Count)'!EI227/'Microbial Data (Raw Count)'!EI$492</f>
        <v>0</v>
      </c>
      <c r="EI227" s="13">
        <f>'Microbial Data (Raw Count)'!EJ227/'Microbial Data (Raw Count)'!EJ$492</f>
        <v>0</v>
      </c>
      <c r="EJ227" s="13">
        <f>'Microbial Data (Raw Count)'!EK227/'Microbial Data (Raw Count)'!EK$492</f>
        <v>0</v>
      </c>
      <c r="EK227" s="13">
        <f>'Microbial Data (Raw Count)'!EL227/'Microbial Data (Raw Count)'!EL$492</f>
        <v>0</v>
      </c>
      <c r="EL227" s="13">
        <f>'Microbial Data (Raw Count)'!EM227/'Microbial Data (Raw Count)'!EM$492</f>
        <v>0</v>
      </c>
      <c r="EM227" s="13">
        <f>'Microbial Data (Raw Count)'!EN227/'Microbial Data (Raw Count)'!EN$492</f>
        <v>0</v>
      </c>
      <c r="EN227" s="13">
        <f>'Microbial Data (Raw Count)'!EO227/'Microbial Data (Raw Count)'!EO$492</f>
        <v>0</v>
      </c>
      <c r="EO227" s="13">
        <f>'Microbial Data (Raw Count)'!EP227/'Microbial Data (Raw Count)'!EP$492</f>
        <v>0</v>
      </c>
      <c r="EP227" s="13">
        <f>'Microbial Data (Raw Count)'!EQ227/'Microbial Data (Raw Count)'!EQ$492</f>
        <v>0</v>
      </c>
      <c r="EQ227" s="13">
        <f>'Microbial Data (Raw Count)'!ER227/'Microbial Data (Raw Count)'!ER$492</f>
        <v>0</v>
      </c>
      <c r="ER227" s="13">
        <f>'Microbial Data (Raw Count)'!ES227/'Microbial Data (Raw Count)'!ES$492</f>
        <v>0</v>
      </c>
      <c r="ES227" s="13">
        <f>'Microbial Data (Raw Count)'!ET227/'Microbial Data (Raw Count)'!ET$492</f>
        <v>0</v>
      </c>
      <c r="ET227" s="13">
        <f>'Microbial Data (Raw Count)'!EU227/'Microbial Data (Raw Count)'!EU$492</f>
        <v>0</v>
      </c>
      <c r="EU227" s="13">
        <f>'Microbial Data (Raw Count)'!EV227/'Microbial Data (Raw Count)'!EV$492</f>
        <v>0</v>
      </c>
      <c r="EV227" s="13">
        <f>'Microbial Data (Raw Count)'!EW227/'Microbial Data (Raw Count)'!EW$492</f>
        <v>0</v>
      </c>
      <c r="EW227" s="13">
        <f>'Microbial Data (Raw Count)'!EX227/'Microbial Data (Raw Count)'!EX$492</f>
        <v>0</v>
      </c>
      <c r="EX227" s="13">
        <f>'Microbial Data (Raw Count)'!EY227/'Microbial Data (Raw Count)'!EY$492</f>
        <v>0</v>
      </c>
      <c r="EY227" s="13">
        <f>'Microbial Data (Raw Count)'!EZ227/'Microbial Data (Raw Count)'!EZ$492</f>
        <v>0</v>
      </c>
      <c r="EZ227" s="13">
        <f>'Microbial Data (Raw Count)'!FA227/'Microbial Data (Raw Count)'!FA$492</f>
        <v>0</v>
      </c>
    </row>
    <row r="228" spans="1:156" x14ac:dyDescent="0.3">
      <c r="A228" s="8">
        <v>227</v>
      </c>
      <c r="B228" s="8" t="s">
        <v>154</v>
      </c>
      <c r="C228" s="8" t="s">
        <v>248</v>
      </c>
      <c r="D228" s="8" t="s">
        <v>290</v>
      </c>
      <c r="E228" s="8" t="s">
        <v>683</v>
      </c>
      <c r="F228" s="8" t="s">
        <v>684</v>
      </c>
      <c r="G228" s="8" t="s">
        <v>685</v>
      </c>
      <c r="H228" s="13">
        <f>'Microbial Data (Raw Count)'!I228/'Microbial Data (Raw Count)'!I$492</f>
        <v>0</v>
      </c>
      <c r="I228" s="13">
        <f>'Microbial Data (Raw Count)'!J228/'Microbial Data (Raw Count)'!J$492</f>
        <v>0</v>
      </c>
      <c r="J228" s="13">
        <f>'Microbial Data (Raw Count)'!K228/'Microbial Data (Raw Count)'!K$492</f>
        <v>0</v>
      </c>
      <c r="K228" s="13">
        <f>'Microbial Data (Raw Count)'!L228/'Microbial Data (Raw Count)'!L$492</f>
        <v>0</v>
      </c>
      <c r="L228" s="13">
        <f>'Microbial Data (Raw Count)'!M228/'Microbial Data (Raw Count)'!M$492</f>
        <v>0</v>
      </c>
      <c r="M228" s="13">
        <f>'Microbial Data (Raw Count)'!N228/'Microbial Data (Raw Count)'!N$492</f>
        <v>0</v>
      </c>
      <c r="N228" s="13">
        <f>'Microbial Data (Raw Count)'!O228/'Microbial Data (Raw Count)'!O$492</f>
        <v>0</v>
      </c>
      <c r="O228" s="13">
        <f>'Microbial Data (Raw Count)'!P228/'Microbial Data (Raw Count)'!P$492</f>
        <v>0</v>
      </c>
      <c r="P228" s="13">
        <f>'Microbial Data (Raw Count)'!Q228/'Microbial Data (Raw Count)'!Q$492</f>
        <v>0</v>
      </c>
      <c r="Q228" s="13">
        <f>'Microbial Data (Raw Count)'!R228/'Microbial Data (Raw Count)'!R$492</f>
        <v>0</v>
      </c>
      <c r="R228" s="13">
        <f>'Microbial Data (Raw Count)'!S228/'Microbial Data (Raw Count)'!S$492</f>
        <v>0</v>
      </c>
      <c r="S228" s="13">
        <f>'Microbial Data (Raw Count)'!T228/'Microbial Data (Raw Count)'!T$492</f>
        <v>0</v>
      </c>
      <c r="T228" s="13">
        <f>'Microbial Data (Raw Count)'!U228/'Microbial Data (Raw Count)'!U$492</f>
        <v>0</v>
      </c>
      <c r="U228" s="13">
        <f>'Microbial Data (Raw Count)'!V228/'Microbial Data (Raw Count)'!V$492</f>
        <v>0</v>
      </c>
      <c r="V228" s="13">
        <f>'Microbial Data (Raw Count)'!W228/'Microbial Data (Raw Count)'!W$492</f>
        <v>0</v>
      </c>
      <c r="W228" s="13">
        <f>'Microbial Data (Raw Count)'!X228/'Microbial Data (Raw Count)'!X$492</f>
        <v>2.6309212170641552E-5</v>
      </c>
      <c r="X228" s="13">
        <f>'Microbial Data (Raw Count)'!Y228/'Microbial Data (Raw Count)'!Y$492</f>
        <v>0</v>
      </c>
      <c r="Y228" s="13">
        <f>'Microbial Data (Raw Count)'!Z228/'Microbial Data (Raw Count)'!Z$492</f>
        <v>0</v>
      </c>
      <c r="Z228" s="13">
        <f>'Microbial Data (Raw Count)'!AA228/'Microbial Data (Raw Count)'!AA$492</f>
        <v>0</v>
      </c>
      <c r="AA228" s="13">
        <f>'Microbial Data (Raw Count)'!AB228/'Microbial Data (Raw Count)'!AB$492</f>
        <v>0</v>
      </c>
      <c r="AB228" s="13">
        <f>'Microbial Data (Raw Count)'!AC228/'Microbial Data (Raw Count)'!AC$492</f>
        <v>0</v>
      </c>
      <c r="AC228" s="13">
        <f>'Microbial Data (Raw Count)'!AD228/'Microbial Data (Raw Count)'!AD$492</f>
        <v>0</v>
      </c>
      <c r="AD228" s="13">
        <f>'Microbial Data (Raw Count)'!AE228/'Microbial Data (Raw Count)'!AE$492</f>
        <v>0</v>
      </c>
      <c r="AE228" s="13">
        <f>'Microbial Data (Raw Count)'!AF228/'Microbial Data (Raw Count)'!AF$492</f>
        <v>0</v>
      </c>
      <c r="AF228" s="13">
        <f>'Microbial Data (Raw Count)'!AG228/'Microbial Data (Raw Count)'!AG$492</f>
        <v>0</v>
      </c>
      <c r="AG228" s="13">
        <f>'Microbial Data (Raw Count)'!AH228/'Microbial Data (Raw Count)'!AH$492</f>
        <v>0</v>
      </c>
      <c r="AH228" s="13">
        <f>'Microbial Data (Raw Count)'!AI228/'Microbial Data (Raw Count)'!AI$492</f>
        <v>0</v>
      </c>
      <c r="AI228" s="13">
        <f>'Microbial Data (Raw Count)'!AJ228/'Microbial Data (Raw Count)'!AJ$492</f>
        <v>0</v>
      </c>
      <c r="AJ228" s="13">
        <f>'Microbial Data (Raw Count)'!AK228/'Microbial Data (Raw Count)'!AK$492</f>
        <v>0</v>
      </c>
      <c r="AK228" s="13">
        <f>'Microbial Data (Raw Count)'!AL228/'Microbial Data (Raw Count)'!AL$492</f>
        <v>0</v>
      </c>
      <c r="AL228" s="13">
        <f>'Microbial Data (Raw Count)'!AM228/'Microbial Data (Raw Count)'!AM$492</f>
        <v>0</v>
      </c>
      <c r="AM228" s="13">
        <f>'Microbial Data (Raw Count)'!AN228/'Microbial Data (Raw Count)'!AN$492</f>
        <v>0</v>
      </c>
      <c r="AN228" s="13">
        <f>'Microbial Data (Raw Count)'!AO228/'Microbial Data (Raw Count)'!AO$492</f>
        <v>0</v>
      </c>
      <c r="AO228" s="13">
        <f>'Microbial Data (Raw Count)'!AP228/'Microbial Data (Raw Count)'!AP$492</f>
        <v>0</v>
      </c>
      <c r="AP228" s="13">
        <f>'Microbial Data (Raw Count)'!AQ228/'Microbial Data (Raw Count)'!AQ$492</f>
        <v>0</v>
      </c>
      <c r="AQ228" s="13">
        <f>'Microbial Data (Raw Count)'!AR228/'Microbial Data (Raw Count)'!AR$492</f>
        <v>0</v>
      </c>
      <c r="AR228" s="13">
        <f>'Microbial Data (Raw Count)'!AS228/'Microbial Data (Raw Count)'!AS$492</f>
        <v>0</v>
      </c>
      <c r="AS228" s="13">
        <f>'Microbial Data (Raw Count)'!AT228/'Microbial Data (Raw Count)'!AT$492</f>
        <v>0</v>
      </c>
      <c r="AT228" s="13">
        <f>'Microbial Data (Raw Count)'!AU228/'Microbial Data (Raw Count)'!AU$492</f>
        <v>0</v>
      </c>
      <c r="AU228" s="13">
        <f>'Microbial Data (Raw Count)'!AV228/'Microbial Data (Raw Count)'!AV$492</f>
        <v>0</v>
      </c>
      <c r="AV228" s="13">
        <f>'Microbial Data (Raw Count)'!AW228/'Microbial Data (Raw Count)'!AW$492</f>
        <v>0</v>
      </c>
      <c r="AW228" s="13">
        <f>'Microbial Data (Raw Count)'!AX228/'Microbial Data (Raw Count)'!AX$492</f>
        <v>0</v>
      </c>
      <c r="AX228" s="13">
        <f>'Microbial Data (Raw Count)'!AY228/'Microbial Data (Raw Count)'!AY$492</f>
        <v>0</v>
      </c>
      <c r="AY228" s="13">
        <f>'Microbial Data (Raw Count)'!AZ228/'Microbial Data (Raw Count)'!AZ$492</f>
        <v>0</v>
      </c>
      <c r="AZ228" s="13">
        <f>'Microbial Data (Raw Count)'!BA228/'Microbial Data (Raw Count)'!BA$492</f>
        <v>0</v>
      </c>
      <c r="BA228" s="13">
        <f>'Microbial Data (Raw Count)'!BB228/'Microbial Data (Raw Count)'!BB$492</f>
        <v>0</v>
      </c>
      <c r="BB228" s="13">
        <f>'Microbial Data (Raw Count)'!BC228/'Microbial Data (Raw Count)'!BC$492</f>
        <v>0</v>
      </c>
      <c r="BC228" s="13">
        <f>'Microbial Data (Raw Count)'!BD228/'Microbial Data (Raw Count)'!BD$492</f>
        <v>0</v>
      </c>
      <c r="BD228" s="13">
        <f>'Microbial Data (Raw Count)'!BE228/'Microbial Data (Raw Count)'!BE$492</f>
        <v>0</v>
      </c>
      <c r="BE228" s="13">
        <f>'Microbial Data (Raw Count)'!BF228/'Microbial Data (Raw Count)'!BF$492</f>
        <v>0</v>
      </c>
      <c r="BF228" s="13">
        <f>'Microbial Data (Raw Count)'!BG228/'Microbial Data (Raw Count)'!BG$492</f>
        <v>0</v>
      </c>
      <c r="BG228" s="13">
        <f>'Microbial Data (Raw Count)'!BH228/'Microbial Data (Raw Count)'!BH$492</f>
        <v>0</v>
      </c>
      <c r="BH228" s="13">
        <f>'Microbial Data (Raw Count)'!BI228/'Microbial Data (Raw Count)'!BI$492</f>
        <v>0</v>
      </c>
      <c r="BI228" s="13">
        <f>'Microbial Data (Raw Count)'!BJ228/'Microbial Data (Raw Count)'!BJ$492</f>
        <v>0</v>
      </c>
      <c r="BJ228" s="13">
        <f>'Microbial Data (Raw Count)'!BK228/'Microbial Data (Raw Count)'!BK$492</f>
        <v>0</v>
      </c>
      <c r="BK228" s="13">
        <f>'Microbial Data (Raw Count)'!BL228/'Microbial Data (Raw Count)'!BL$492</f>
        <v>0</v>
      </c>
      <c r="BL228" s="13">
        <f>'Microbial Data (Raw Count)'!BM228/'Microbial Data (Raw Count)'!BM$492</f>
        <v>0</v>
      </c>
      <c r="BM228" s="13">
        <f>'Microbial Data (Raw Count)'!BN228/'Microbial Data (Raw Count)'!BN$492</f>
        <v>0</v>
      </c>
      <c r="BN228" s="13">
        <f>'Microbial Data (Raw Count)'!BO228/'Microbial Data (Raw Count)'!BO$492</f>
        <v>0</v>
      </c>
      <c r="BO228" s="13">
        <f>'Microbial Data (Raw Count)'!BP228/'Microbial Data (Raw Count)'!BP$492</f>
        <v>0</v>
      </c>
      <c r="BP228" s="13">
        <f>'Microbial Data (Raw Count)'!BQ228/'Microbial Data (Raw Count)'!BQ$492</f>
        <v>0</v>
      </c>
      <c r="BQ228" s="13">
        <f>'Microbial Data (Raw Count)'!BR228/'Microbial Data (Raw Count)'!BR$492</f>
        <v>0</v>
      </c>
      <c r="BR228" s="13">
        <f>'Microbial Data (Raw Count)'!BS228/'Microbial Data (Raw Count)'!BS$492</f>
        <v>0</v>
      </c>
      <c r="BS228" s="13">
        <f>'Microbial Data (Raw Count)'!BT228/'Microbial Data (Raw Count)'!BT$492</f>
        <v>0</v>
      </c>
      <c r="BT228" s="13">
        <f>'Microbial Data (Raw Count)'!BU228/'Microbial Data (Raw Count)'!BU$492</f>
        <v>0</v>
      </c>
      <c r="BU228" s="13">
        <f>'Microbial Data (Raw Count)'!BV228/'Microbial Data (Raw Count)'!BV$492</f>
        <v>0</v>
      </c>
      <c r="BV228" s="13">
        <f>'Microbial Data (Raw Count)'!BW228/'Microbial Data (Raw Count)'!BW$492</f>
        <v>0</v>
      </c>
      <c r="BW228" s="13">
        <f>'Microbial Data (Raw Count)'!BX228/'Microbial Data (Raw Count)'!BX$492</f>
        <v>0</v>
      </c>
      <c r="BX228" s="13">
        <f>'Microbial Data (Raw Count)'!BY228/'Microbial Data (Raw Count)'!BY$492</f>
        <v>0</v>
      </c>
      <c r="BY228" s="13">
        <f>'Microbial Data (Raw Count)'!BZ228/'Microbial Data (Raw Count)'!BZ$492</f>
        <v>0</v>
      </c>
      <c r="BZ228" s="13">
        <f>'Microbial Data (Raw Count)'!CA228/'Microbial Data (Raw Count)'!CA$492</f>
        <v>0</v>
      </c>
      <c r="CA228" s="13">
        <f>'Microbial Data (Raw Count)'!CB228/'Microbial Data (Raw Count)'!CB$492</f>
        <v>0</v>
      </c>
      <c r="CB228" s="13">
        <f>'Microbial Data (Raw Count)'!CC228/'Microbial Data (Raw Count)'!CC$492</f>
        <v>0</v>
      </c>
      <c r="CC228" s="13">
        <f>'Microbial Data (Raw Count)'!CD228/'Microbial Data (Raw Count)'!CD$492</f>
        <v>0</v>
      </c>
      <c r="CD228" s="13">
        <f>'Microbial Data (Raw Count)'!CE228/'Microbial Data (Raw Count)'!CE$492</f>
        <v>0</v>
      </c>
      <c r="CE228" s="13">
        <f>'Microbial Data (Raw Count)'!CF228/'Microbial Data (Raw Count)'!CF$492</f>
        <v>0</v>
      </c>
      <c r="CF228" s="13">
        <f>'Microbial Data (Raw Count)'!CG228/'Microbial Data (Raw Count)'!CG$492</f>
        <v>0</v>
      </c>
      <c r="CG228" s="13">
        <f>'Microbial Data (Raw Count)'!CH228/'Microbial Data (Raw Count)'!CH$492</f>
        <v>0</v>
      </c>
      <c r="CH228" s="13">
        <f>'Microbial Data (Raw Count)'!CI228/'Microbial Data (Raw Count)'!CI$492</f>
        <v>0</v>
      </c>
      <c r="CI228" s="13">
        <f>'Microbial Data (Raw Count)'!CJ228/'Microbial Data (Raw Count)'!CJ$492</f>
        <v>0</v>
      </c>
      <c r="CJ228" s="13">
        <f>'Microbial Data (Raw Count)'!CK228/'Microbial Data (Raw Count)'!CK$492</f>
        <v>0</v>
      </c>
      <c r="CK228" s="13">
        <f>'Microbial Data (Raw Count)'!CL228/'Microbial Data (Raw Count)'!CL$492</f>
        <v>0</v>
      </c>
      <c r="CL228" s="13">
        <f>'Microbial Data (Raw Count)'!CM228/'Microbial Data (Raw Count)'!CM$492</f>
        <v>0</v>
      </c>
      <c r="CM228" s="13">
        <f>'Microbial Data (Raw Count)'!CN228/'Microbial Data (Raw Count)'!CN$492</f>
        <v>0</v>
      </c>
      <c r="CN228" s="13">
        <f>'Microbial Data (Raw Count)'!CO228/'Microbial Data (Raw Count)'!CO$492</f>
        <v>0</v>
      </c>
      <c r="CO228" s="13">
        <f>'Microbial Data (Raw Count)'!CP228/'Microbial Data (Raw Count)'!CP$492</f>
        <v>0</v>
      </c>
      <c r="CP228" s="13">
        <f>'Microbial Data (Raw Count)'!CQ228/'Microbial Data (Raw Count)'!CQ$492</f>
        <v>0</v>
      </c>
      <c r="CQ228" s="13">
        <f>'Microbial Data (Raw Count)'!CR228/'Microbial Data (Raw Count)'!CR$492</f>
        <v>0</v>
      </c>
      <c r="CR228" s="13">
        <f>'Microbial Data (Raw Count)'!CS228/'Microbial Data (Raw Count)'!CS$492</f>
        <v>0</v>
      </c>
      <c r="CS228" s="13">
        <f>'Microbial Data (Raw Count)'!CT228/'Microbial Data (Raw Count)'!CT$492</f>
        <v>0</v>
      </c>
      <c r="CT228" s="13">
        <f>'Microbial Data (Raw Count)'!CU228/'Microbial Data (Raw Count)'!CU$492</f>
        <v>0</v>
      </c>
      <c r="CU228" s="13">
        <f>'Microbial Data (Raw Count)'!CV228/'Microbial Data (Raw Count)'!CV$492</f>
        <v>0</v>
      </c>
      <c r="CV228" s="13">
        <f>'Microbial Data (Raw Count)'!CW228/'Microbial Data (Raw Count)'!CW$492</f>
        <v>0</v>
      </c>
      <c r="CW228" s="13">
        <f>'Microbial Data (Raw Count)'!CX228/'Microbial Data (Raw Count)'!CX$492</f>
        <v>0</v>
      </c>
      <c r="CX228" s="13">
        <f>'Microbial Data (Raw Count)'!CY228/'Microbial Data (Raw Count)'!CY$492</f>
        <v>0</v>
      </c>
      <c r="CY228" s="13">
        <f>'Microbial Data (Raw Count)'!CZ228/'Microbial Data (Raw Count)'!CZ$492</f>
        <v>0</v>
      </c>
      <c r="CZ228" s="13">
        <f>'Microbial Data (Raw Count)'!DA228/'Microbial Data (Raw Count)'!DA$492</f>
        <v>0</v>
      </c>
      <c r="DA228" s="13">
        <f>'Microbial Data (Raw Count)'!DB228/'Microbial Data (Raw Count)'!DB$492</f>
        <v>0</v>
      </c>
      <c r="DB228" s="13">
        <f>'Microbial Data (Raw Count)'!DC228/'Microbial Data (Raw Count)'!DC$492</f>
        <v>0</v>
      </c>
      <c r="DC228" s="13">
        <f>'Microbial Data (Raw Count)'!DD228/'Microbial Data (Raw Count)'!DD$492</f>
        <v>0</v>
      </c>
      <c r="DD228" s="13">
        <f>'Microbial Data (Raw Count)'!DE228/'Microbial Data (Raw Count)'!DE$492</f>
        <v>0</v>
      </c>
      <c r="DE228" s="13">
        <f>'Microbial Data (Raw Count)'!DF228/'Microbial Data (Raw Count)'!DF$492</f>
        <v>0</v>
      </c>
      <c r="DF228" s="13">
        <f>'Microbial Data (Raw Count)'!DG228/'Microbial Data (Raw Count)'!DG$492</f>
        <v>0</v>
      </c>
      <c r="DG228" s="13">
        <f>'Microbial Data (Raw Count)'!DH228/'Microbial Data (Raw Count)'!DH$492</f>
        <v>0</v>
      </c>
      <c r="DH228" s="13">
        <f>'Microbial Data (Raw Count)'!DI228/'Microbial Data (Raw Count)'!DI$492</f>
        <v>0</v>
      </c>
      <c r="DI228" s="13">
        <f>'Microbial Data (Raw Count)'!DJ228/'Microbial Data (Raw Count)'!DJ$492</f>
        <v>0</v>
      </c>
      <c r="DJ228" s="13">
        <f>'Microbial Data (Raw Count)'!DK228/'Microbial Data (Raw Count)'!DK$492</f>
        <v>0</v>
      </c>
      <c r="DK228" s="13">
        <f>'Microbial Data (Raw Count)'!DL228/'Microbial Data (Raw Count)'!DL$492</f>
        <v>0</v>
      </c>
      <c r="DL228" s="13">
        <f>'Microbial Data (Raw Count)'!DM228/'Microbial Data (Raw Count)'!DM$492</f>
        <v>0</v>
      </c>
      <c r="DM228" s="13">
        <f>'Microbial Data (Raw Count)'!DN228/'Microbial Data (Raw Count)'!DN$492</f>
        <v>0</v>
      </c>
      <c r="DN228" s="13">
        <f>'Microbial Data (Raw Count)'!DO228/'Microbial Data (Raw Count)'!DO$492</f>
        <v>0</v>
      </c>
      <c r="DO228" s="13">
        <f>'Microbial Data (Raw Count)'!DP228/'Microbial Data (Raw Count)'!DP$492</f>
        <v>0</v>
      </c>
      <c r="DP228" s="13">
        <f>'Microbial Data (Raw Count)'!DQ228/'Microbial Data (Raw Count)'!DQ$492</f>
        <v>0</v>
      </c>
      <c r="DQ228" s="13">
        <f>'Microbial Data (Raw Count)'!DR228/'Microbial Data (Raw Count)'!DR$492</f>
        <v>0</v>
      </c>
      <c r="DR228" s="13">
        <f>'Microbial Data (Raw Count)'!DS228/'Microbial Data (Raw Count)'!DS$492</f>
        <v>0</v>
      </c>
      <c r="DS228" s="13">
        <f>'Microbial Data (Raw Count)'!DT228/'Microbial Data (Raw Count)'!DT$492</f>
        <v>0</v>
      </c>
      <c r="DT228" s="13">
        <f>'Microbial Data (Raw Count)'!DU228/'Microbial Data (Raw Count)'!DU$492</f>
        <v>0</v>
      </c>
      <c r="DU228" s="13">
        <f>'Microbial Data (Raw Count)'!DV228/'Microbial Data (Raw Count)'!DV$492</f>
        <v>0</v>
      </c>
      <c r="DV228" s="13">
        <f>'Microbial Data (Raw Count)'!DW228/'Microbial Data (Raw Count)'!DW$492</f>
        <v>0</v>
      </c>
      <c r="DW228" s="13">
        <f>'Microbial Data (Raw Count)'!DX228/'Microbial Data (Raw Count)'!DX$492</f>
        <v>0</v>
      </c>
      <c r="DX228" s="13">
        <f>'Microbial Data (Raw Count)'!DY228/'Microbial Data (Raw Count)'!DY$492</f>
        <v>0</v>
      </c>
      <c r="DY228" s="13">
        <f>'Microbial Data (Raw Count)'!DZ228/'Microbial Data (Raw Count)'!DZ$492</f>
        <v>0</v>
      </c>
      <c r="DZ228" s="13">
        <f>'Microbial Data (Raw Count)'!EA228/'Microbial Data (Raw Count)'!EA$492</f>
        <v>0</v>
      </c>
      <c r="EA228" s="13">
        <f>'Microbial Data (Raw Count)'!EB228/'Microbial Data (Raw Count)'!EB$492</f>
        <v>0</v>
      </c>
      <c r="EB228" s="13">
        <f>'Microbial Data (Raw Count)'!EC228/'Microbial Data (Raw Count)'!EC$492</f>
        <v>0</v>
      </c>
      <c r="EC228" s="13">
        <f>'Microbial Data (Raw Count)'!ED228/'Microbial Data (Raw Count)'!ED$492</f>
        <v>0</v>
      </c>
      <c r="ED228" s="13">
        <f>'Microbial Data (Raw Count)'!EE228/'Microbial Data (Raw Count)'!EE$492</f>
        <v>0</v>
      </c>
      <c r="EE228" s="13">
        <f>'Microbial Data (Raw Count)'!EF228/'Microbial Data (Raw Count)'!EF$492</f>
        <v>0</v>
      </c>
      <c r="EF228" s="13">
        <f>'Microbial Data (Raw Count)'!EG228/'Microbial Data (Raw Count)'!EG$492</f>
        <v>0</v>
      </c>
      <c r="EG228" s="13">
        <f>'Microbial Data (Raw Count)'!EH228/'Microbial Data (Raw Count)'!EH$492</f>
        <v>0</v>
      </c>
      <c r="EH228" s="13">
        <f>'Microbial Data (Raw Count)'!EI228/'Microbial Data (Raw Count)'!EI$492</f>
        <v>0</v>
      </c>
      <c r="EI228" s="13">
        <f>'Microbial Data (Raw Count)'!EJ228/'Microbial Data (Raw Count)'!EJ$492</f>
        <v>0</v>
      </c>
      <c r="EJ228" s="13">
        <f>'Microbial Data (Raw Count)'!EK228/'Microbial Data (Raw Count)'!EK$492</f>
        <v>0</v>
      </c>
      <c r="EK228" s="13">
        <f>'Microbial Data (Raw Count)'!EL228/'Microbial Data (Raw Count)'!EL$492</f>
        <v>0</v>
      </c>
      <c r="EL228" s="13">
        <f>'Microbial Data (Raw Count)'!EM228/'Microbial Data (Raw Count)'!EM$492</f>
        <v>0</v>
      </c>
      <c r="EM228" s="13">
        <f>'Microbial Data (Raw Count)'!EN228/'Microbial Data (Raw Count)'!EN$492</f>
        <v>0</v>
      </c>
      <c r="EN228" s="13">
        <f>'Microbial Data (Raw Count)'!EO228/'Microbial Data (Raw Count)'!EO$492</f>
        <v>0</v>
      </c>
      <c r="EO228" s="13">
        <f>'Microbial Data (Raw Count)'!EP228/'Microbial Data (Raw Count)'!EP$492</f>
        <v>0</v>
      </c>
      <c r="EP228" s="13">
        <f>'Microbial Data (Raw Count)'!EQ228/'Microbial Data (Raw Count)'!EQ$492</f>
        <v>0</v>
      </c>
      <c r="EQ228" s="13">
        <f>'Microbial Data (Raw Count)'!ER228/'Microbial Data (Raw Count)'!ER$492</f>
        <v>0</v>
      </c>
      <c r="ER228" s="13">
        <f>'Microbial Data (Raw Count)'!ES228/'Microbial Data (Raw Count)'!ES$492</f>
        <v>0</v>
      </c>
      <c r="ES228" s="13">
        <f>'Microbial Data (Raw Count)'!ET228/'Microbial Data (Raw Count)'!ET$492</f>
        <v>0</v>
      </c>
      <c r="ET228" s="13">
        <f>'Microbial Data (Raw Count)'!EU228/'Microbial Data (Raw Count)'!EU$492</f>
        <v>0</v>
      </c>
      <c r="EU228" s="13">
        <f>'Microbial Data (Raw Count)'!EV228/'Microbial Data (Raw Count)'!EV$492</f>
        <v>0</v>
      </c>
      <c r="EV228" s="13">
        <f>'Microbial Data (Raw Count)'!EW228/'Microbial Data (Raw Count)'!EW$492</f>
        <v>0</v>
      </c>
      <c r="EW228" s="13">
        <f>'Microbial Data (Raw Count)'!EX228/'Microbial Data (Raw Count)'!EX$492</f>
        <v>0</v>
      </c>
      <c r="EX228" s="13">
        <f>'Microbial Data (Raw Count)'!EY228/'Microbial Data (Raw Count)'!EY$492</f>
        <v>0</v>
      </c>
      <c r="EY228" s="13">
        <f>'Microbial Data (Raw Count)'!EZ228/'Microbial Data (Raw Count)'!EZ$492</f>
        <v>0</v>
      </c>
      <c r="EZ228" s="13">
        <f>'Microbial Data (Raw Count)'!FA228/'Microbial Data (Raw Count)'!FA$492</f>
        <v>0</v>
      </c>
    </row>
    <row r="229" spans="1:156" x14ac:dyDescent="0.3">
      <c r="A229" s="8">
        <v>228</v>
      </c>
      <c r="B229" s="8" t="s">
        <v>154</v>
      </c>
      <c r="C229" s="8" t="s">
        <v>248</v>
      </c>
      <c r="D229" s="8" t="s">
        <v>290</v>
      </c>
      <c r="E229" s="8" t="s">
        <v>686</v>
      </c>
      <c r="F229" s="8" t="s">
        <v>687</v>
      </c>
      <c r="G229" s="8" t="s">
        <v>463</v>
      </c>
      <c r="H229" s="13">
        <f>'Microbial Data (Raw Count)'!I229/'Microbial Data (Raw Count)'!I$492</f>
        <v>0</v>
      </c>
      <c r="I229" s="13">
        <f>'Microbial Data (Raw Count)'!J229/'Microbial Data (Raw Count)'!J$492</f>
        <v>0</v>
      </c>
      <c r="J229" s="13">
        <f>'Microbial Data (Raw Count)'!K229/'Microbial Data (Raw Count)'!K$492</f>
        <v>0</v>
      </c>
      <c r="K229" s="13">
        <f>'Microbial Data (Raw Count)'!L229/'Microbial Data (Raw Count)'!L$492</f>
        <v>0</v>
      </c>
      <c r="L229" s="13">
        <f>'Microbial Data (Raw Count)'!M229/'Microbial Data (Raw Count)'!M$492</f>
        <v>0</v>
      </c>
      <c r="M229" s="13">
        <f>'Microbial Data (Raw Count)'!N229/'Microbial Data (Raw Count)'!N$492</f>
        <v>0</v>
      </c>
      <c r="N229" s="13">
        <f>'Microbial Data (Raw Count)'!O229/'Microbial Data (Raw Count)'!O$492</f>
        <v>0</v>
      </c>
      <c r="O229" s="13">
        <f>'Microbial Data (Raw Count)'!P229/'Microbial Data (Raw Count)'!P$492</f>
        <v>0</v>
      </c>
      <c r="P229" s="13">
        <f>'Microbial Data (Raw Count)'!Q229/'Microbial Data (Raw Count)'!Q$492</f>
        <v>0</v>
      </c>
      <c r="Q229" s="13">
        <f>'Microbial Data (Raw Count)'!R229/'Microbial Data (Raw Count)'!R$492</f>
        <v>0</v>
      </c>
      <c r="R229" s="13">
        <f>'Microbial Data (Raw Count)'!S229/'Microbial Data (Raw Count)'!S$492</f>
        <v>0</v>
      </c>
      <c r="S229" s="13">
        <f>'Microbial Data (Raw Count)'!T229/'Microbial Data (Raw Count)'!T$492</f>
        <v>0</v>
      </c>
      <c r="T229" s="13">
        <f>'Microbial Data (Raw Count)'!U229/'Microbial Data (Raw Count)'!U$492</f>
        <v>0</v>
      </c>
      <c r="U229" s="13">
        <f>'Microbial Data (Raw Count)'!V229/'Microbial Data (Raw Count)'!V$492</f>
        <v>0</v>
      </c>
      <c r="V229" s="13">
        <f>'Microbial Data (Raw Count)'!W229/'Microbial Data (Raw Count)'!W$492</f>
        <v>0</v>
      </c>
      <c r="W229" s="13">
        <f>'Microbial Data (Raw Count)'!X229/'Microbial Data (Raw Count)'!X$492</f>
        <v>0</v>
      </c>
      <c r="X229" s="13">
        <f>'Microbial Data (Raw Count)'!Y229/'Microbial Data (Raw Count)'!Y$492</f>
        <v>0</v>
      </c>
      <c r="Y229" s="13">
        <f>'Microbial Data (Raw Count)'!Z229/'Microbial Data (Raw Count)'!Z$492</f>
        <v>0</v>
      </c>
      <c r="Z229" s="13">
        <f>'Microbial Data (Raw Count)'!AA229/'Microbial Data (Raw Count)'!AA$492</f>
        <v>0</v>
      </c>
      <c r="AA229" s="13">
        <f>'Microbial Data (Raw Count)'!AB229/'Microbial Data (Raw Count)'!AB$492</f>
        <v>0</v>
      </c>
      <c r="AB229" s="13">
        <f>'Microbial Data (Raw Count)'!AC229/'Microbial Data (Raw Count)'!AC$492</f>
        <v>0</v>
      </c>
      <c r="AC229" s="13">
        <f>'Microbial Data (Raw Count)'!AD229/'Microbial Data (Raw Count)'!AD$492</f>
        <v>0</v>
      </c>
      <c r="AD229" s="13">
        <f>'Microbial Data (Raw Count)'!AE229/'Microbial Data (Raw Count)'!AE$492</f>
        <v>0</v>
      </c>
      <c r="AE229" s="13">
        <f>'Microbial Data (Raw Count)'!AF229/'Microbial Data (Raw Count)'!AF$492</f>
        <v>0</v>
      </c>
      <c r="AF229" s="13">
        <f>'Microbial Data (Raw Count)'!AG229/'Microbial Data (Raw Count)'!AG$492</f>
        <v>0</v>
      </c>
      <c r="AG229" s="13">
        <f>'Microbial Data (Raw Count)'!AH229/'Microbial Data (Raw Count)'!AH$492</f>
        <v>0</v>
      </c>
      <c r="AH229" s="13">
        <f>'Microbial Data (Raw Count)'!AI229/'Microbial Data (Raw Count)'!AI$492</f>
        <v>0</v>
      </c>
      <c r="AI229" s="13">
        <f>'Microbial Data (Raw Count)'!AJ229/'Microbial Data (Raw Count)'!AJ$492</f>
        <v>0</v>
      </c>
      <c r="AJ229" s="13">
        <f>'Microbial Data (Raw Count)'!AK229/'Microbial Data (Raw Count)'!AK$492</f>
        <v>0</v>
      </c>
      <c r="AK229" s="13">
        <f>'Microbial Data (Raw Count)'!AL229/'Microbial Data (Raw Count)'!AL$492</f>
        <v>0</v>
      </c>
      <c r="AL229" s="13">
        <f>'Microbial Data (Raw Count)'!AM229/'Microbial Data (Raw Count)'!AM$492</f>
        <v>0</v>
      </c>
      <c r="AM229" s="13">
        <f>'Microbial Data (Raw Count)'!AN229/'Microbial Data (Raw Count)'!AN$492</f>
        <v>0</v>
      </c>
      <c r="AN229" s="13">
        <f>'Microbial Data (Raw Count)'!AO229/'Microbial Data (Raw Count)'!AO$492</f>
        <v>0</v>
      </c>
      <c r="AO229" s="13">
        <f>'Microbial Data (Raw Count)'!AP229/'Microbial Data (Raw Count)'!AP$492</f>
        <v>0</v>
      </c>
      <c r="AP229" s="13">
        <f>'Microbial Data (Raw Count)'!AQ229/'Microbial Data (Raw Count)'!AQ$492</f>
        <v>0</v>
      </c>
      <c r="AQ229" s="13">
        <f>'Microbial Data (Raw Count)'!AR229/'Microbial Data (Raw Count)'!AR$492</f>
        <v>0</v>
      </c>
      <c r="AR229" s="13">
        <f>'Microbial Data (Raw Count)'!AS229/'Microbial Data (Raw Count)'!AS$492</f>
        <v>0</v>
      </c>
      <c r="AS229" s="13">
        <f>'Microbial Data (Raw Count)'!AT229/'Microbial Data (Raw Count)'!AT$492</f>
        <v>0</v>
      </c>
      <c r="AT229" s="13">
        <f>'Microbial Data (Raw Count)'!AU229/'Microbial Data (Raw Count)'!AU$492</f>
        <v>0</v>
      </c>
      <c r="AU229" s="13">
        <f>'Microbial Data (Raw Count)'!AV229/'Microbial Data (Raw Count)'!AV$492</f>
        <v>0</v>
      </c>
      <c r="AV229" s="13">
        <f>'Microbial Data (Raw Count)'!AW229/'Microbial Data (Raw Count)'!AW$492</f>
        <v>0</v>
      </c>
      <c r="AW229" s="13">
        <f>'Microbial Data (Raw Count)'!AX229/'Microbial Data (Raw Count)'!AX$492</f>
        <v>0</v>
      </c>
      <c r="AX229" s="13">
        <f>'Microbial Data (Raw Count)'!AY229/'Microbial Data (Raw Count)'!AY$492</f>
        <v>0</v>
      </c>
      <c r="AY229" s="13">
        <f>'Microbial Data (Raw Count)'!AZ229/'Microbial Data (Raw Count)'!AZ$492</f>
        <v>0</v>
      </c>
      <c r="AZ229" s="13">
        <f>'Microbial Data (Raw Count)'!BA229/'Microbial Data (Raw Count)'!BA$492</f>
        <v>0</v>
      </c>
      <c r="BA229" s="13">
        <f>'Microbial Data (Raw Count)'!BB229/'Microbial Data (Raw Count)'!BB$492</f>
        <v>0</v>
      </c>
      <c r="BB229" s="13">
        <f>'Microbial Data (Raw Count)'!BC229/'Microbial Data (Raw Count)'!BC$492</f>
        <v>0</v>
      </c>
      <c r="BC229" s="13">
        <f>'Microbial Data (Raw Count)'!BD229/'Microbial Data (Raw Count)'!BD$492</f>
        <v>0</v>
      </c>
      <c r="BD229" s="13">
        <f>'Microbial Data (Raw Count)'!BE229/'Microbial Data (Raw Count)'!BE$492</f>
        <v>0</v>
      </c>
      <c r="BE229" s="13">
        <f>'Microbial Data (Raw Count)'!BF229/'Microbial Data (Raw Count)'!BF$492</f>
        <v>0</v>
      </c>
      <c r="BF229" s="13">
        <f>'Microbial Data (Raw Count)'!BG229/'Microbial Data (Raw Count)'!BG$492</f>
        <v>0</v>
      </c>
      <c r="BG229" s="13">
        <f>'Microbial Data (Raw Count)'!BH229/'Microbial Data (Raw Count)'!BH$492</f>
        <v>0</v>
      </c>
      <c r="BH229" s="13">
        <f>'Microbial Data (Raw Count)'!BI229/'Microbial Data (Raw Count)'!BI$492</f>
        <v>0</v>
      </c>
      <c r="BI229" s="13">
        <f>'Microbial Data (Raw Count)'!BJ229/'Microbial Data (Raw Count)'!BJ$492</f>
        <v>0</v>
      </c>
      <c r="BJ229" s="13">
        <f>'Microbial Data (Raw Count)'!BK229/'Microbial Data (Raw Count)'!BK$492</f>
        <v>0</v>
      </c>
      <c r="BK229" s="13">
        <f>'Microbial Data (Raw Count)'!BL229/'Microbial Data (Raw Count)'!BL$492</f>
        <v>0</v>
      </c>
      <c r="BL229" s="13">
        <f>'Microbial Data (Raw Count)'!BM229/'Microbial Data (Raw Count)'!BM$492</f>
        <v>0</v>
      </c>
      <c r="BM229" s="13">
        <f>'Microbial Data (Raw Count)'!BN229/'Microbial Data (Raw Count)'!BN$492</f>
        <v>0</v>
      </c>
      <c r="BN229" s="13">
        <f>'Microbial Data (Raw Count)'!BO229/'Microbial Data (Raw Count)'!BO$492</f>
        <v>0</v>
      </c>
      <c r="BO229" s="13">
        <f>'Microbial Data (Raw Count)'!BP229/'Microbial Data (Raw Count)'!BP$492</f>
        <v>0</v>
      </c>
      <c r="BP229" s="13">
        <f>'Microbial Data (Raw Count)'!BQ229/'Microbial Data (Raw Count)'!BQ$492</f>
        <v>0</v>
      </c>
      <c r="BQ229" s="13">
        <f>'Microbial Data (Raw Count)'!BR229/'Microbial Data (Raw Count)'!BR$492</f>
        <v>0</v>
      </c>
      <c r="BR229" s="13">
        <f>'Microbial Data (Raw Count)'!BS229/'Microbial Data (Raw Count)'!BS$492</f>
        <v>0</v>
      </c>
      <c r="BS229" s="13">
        <f>'Microbial Data (Raw Count)'!BT229/'Microbial Data (Raw Count)'!BT$492</f>
        <v>0</v>
      </c>
      <c r="BT229" s="13">
        <f>'Microbial Data (Raw Count)'!BU229/'Microbial Data (Raw Count)'!BU$492</f>
        <v>0</v>
      </c>
      <c r="BU229" s="13">
        <f>'Microbial Data (Raw Count)'!BV229/'Microbial Data (Raw Count)'!BV$492</f>
        <v>0</v>
      </c>
      <c r="BV229" s="13">
        <f>'Microbial Data (Raw Count)'!BW229/'Microbial Data (Raw Count)'!BW$492</f>
        <v>0</v>
      </c>
      <c r="BW229" s="13">
        <f>'Microbial Data (Raw Count)'!BX229/'Microbial Data (Raw Count)'!BX$492</f>
        <v>0</v>
      </c>
      <c r="BX229" s="13">
        <f>'Microbial Data (Raw Count)'!BY229/'Microbial Data (Raw Count)'!BY$492</f>
        <v>0</v>
      </c>
      <c r="BY229" s="13">
        <f>'Microbial Data (Raw Count)'!BZ229/'Microbial Data (Raw Count)'!BZ$492</f>
        <v>0</v>
      </c>
      <c r="BZ229" s="13">
        <f>'Microbial Data (Raw Count)'!CA229/'Microbial Data (Raw Count)'!CA$492</f>
        <v>0</v>
      </c>
      <c r="CA229" s="13">
        <f>'Microbial Data (Raw Count)'!CB229/'Microbial Data (Raw Count)'!CB$492</f>
        <v>0</v>
      </c>
      <c r="CB229" s="13">
        <f>'Microbial Data (Raw Count)'!CC229/'Microbial Data (Raw Count)'!CC$492</f>
        <v>0</v>
      </c>
      <c r="CC229" s="13">
        <f>'Microbial Data (Raw Count)'!CD229/'Microbial Data (Raw Count)'!CD$492</f>
        <v>0</v>
      </c>
      <c r="CD229" s="13">
        <f>'Microbial Data (Raw Count)'!CE229/'Microbial Data (Raw Count)'!CE$492</f>
        <v>0</v>
      </c>
      <c r="CE229" s="13">
        <f>'Microbial Data (Raw Count)'!CF229/'Microbial Data (Raw Count)'!CF$492</f>
        <v>0</v>
      </c>
      <c r="CF229" s="13">
        <f>'Microbial Data (Raw Count)'!CG229/'Microbial Data (Raw Count)'!CG$492</f>
        <v>0</v>
      </c>
      <c r="CG229" s="13">
        <f>'Microbial Data (Raw Count)'!CH229/'Microbial Data (Raw Count)'!CH$492</f>
        <v>0</v>
      </c>
      <c r="CH229" s="13">
        <f>'Microbial Data (Raw Count)'!CI229/'Microbial Data (Raw Count)'!CI$492</f>
        <v>0</v>
      </c>
      <c r="CI229" s="13">
        <f>'Microbial Data (Raw Count)'!CJ229/'Microbial Data (Raw Count)'!CJ$492</f>
        <v>0</v>
      </c>
      <c r="CJ229" s="13">
        <f>'Microbial Data (Raw Count)'!CK229/'Microbial Data (Raw Count)'!CK$492</f>
        <v>0</v>
      </c>
      <c r="CK229" s="13">
        <f>'Microbial Data (Raw Count)'!CL229/'Microbial Data (Raw Count)'!CL$492</f>
        <v>0</v>
      </c>
      <c r="CL229" s="13">
        <f>'Microbial Data (Raw Count)'!CM229/'Microbial Data (Raw Count)'!CM$492</f>
        <v>0</v>
      </c>
      <c r="CM229" s="13">
        <f>'Microbial Data (Raw Count)'!CN229/'Microbial Data (Raw Count)'!CN$492</f>
        <v>0</v>
      </c>
      <c r="CN229" s="13">
        <f>'Microbial Data (Raw Count)'!CO229/'Microbial Data (Raw Count)'!CO$492</f>
        <v>0</v>
      </c>
      <c r="CO229" s="13">
        <f>'Microbial Data (Raw Count)'!CP229/'Microbial Data (Raw Count)'!CP$492</f>
        <v>0</v>
      </c>
      <c r="CP229" s="13">
        <f>'Microbial Data (Raw Count)'!CQ229/'Microbial Data (Raw Count)'!CQ$492</f>
        <v>1.2487512487512488E-4</v>
      </c>
      <c r="CQ229" s="13">
        <f>'Microbial Data (Raw Count)'!CR229/'Microbial Data (Raw Count)'!CR$492</f>
        <v>2.475584547401255E-5</v>
      </c>
      <c r="CR229" s="13">
        <f>'Microbial Data (Raw Count)'!CS229/'Microbial Data (Raw Count)'!CS$492</f>
        <v>0</v>
      </c>
      <c r="CS229" s="13">
        <f>'Microbial Data (Raw Count)'!CT229/'Microbial Data (Raw Count)'!CT$492</f>
        <v>0</v>
      </c>
      <c r="CT229" s="13">
        <f>'Microbial Data (Raw Count)'!CU229/'Microbial Data (Raw Count)'!CU$492</f>
        <v>0</v>
      </c>
      <c r="CU229" s="13">
        <f>'Microbial Data (Raw Count)'!CV229/'Microbial Data (Raw Count)'!CV$492</f>
        <v>0</v>
      </c>
      <c r="CV229" s="13">
        <f>'Microbial Data (Raw Count)'!CW229/'Microbial Data (Raw Count)'!CW$492</f>
        <v>0</v>
      </c>
      <c r="CW229" s="13">
        <f>'Microbial Data (Raw Count)'!CX229/'Microbial Data (Raw Count)'!CX$492</f>
        <v>0</v>
      </c>
      <c r="CX229" s="13">
        <f>'Microbial Data (Raw Count)'!CY229/'Microbial Data (Raw Count)'!CY$492</f>
        <v>0</v>
      </c>
      <c r="CY229" s="13">
        <f>'Microbial Data (Raw Count)'!CZ229/'Microbial Data (Raw Count)'!CZ$492</f>
        <v>0</v>
      </c>
      <c r="CZ229" s="13">
        <f>'Microbial Data (Raw Count)'!DA229/'Microbial Data (Raw Count)'!DA$492</f>
        <v>0</v>
      </c>
      <c r="DA229" s="13">
        <f>'Microbial Data (Raw Count)'!DB229/'Microbial Data (Raw Count)'!DB$492</f>
        <v>0</v>
      </c>
      <c r="DB229" s="13">
        <f>'Microbial Data (Raw Count)'!DC229/'Microbial Data (Raw Count)'!DC$492</f>
        <v>0</v>
      </c>
      <c r="DC229" s="13">
        <f>'Microbial Data (Raw Count)'!DD229/'Microbial Data (Raw Count)'!DD$492</f>
        <v>0</v>
      </c>
      <c r="DD229" s="13">
        <f>'Microbial Data (Raw Count)'!DE229/'Microbial Data (Raw Count)'!DE$492</f>
        <v>0</v>
      </c>
      <c r="DE229" s="13">
        <f>'Microbial Data (Raw Count)'!DF229/'Microbial Data (Raw Count)'!DF$492</f>
        <v>0</v>
      </c>
      <c r="DF229" s="13">
        <f>'Microbial Data (Raw Count)'!DG229/'Microbial Data (Raw Count)'!DG$492</f>
        <v>0</v>
      </c>
      <c r="DG229" s="13">
        <f>'Microbial Data (Raw Count)'!DH229/'Microbial Data (Raw Count)'!DH$492</f>
        <v>0</v>
      </c>
      <c r="DH229" s="13">
        <f>'Microbial Data (Raw Count)'!DI229/'Microbial Data (Raw Count)'!DI$492</f>
        <v>0</v>
      </c>
      <c r="DI229" s="13">
        <f>'Microbial Data (Raw Count)'!DJ229/'Microbial Data (Raw Count)'!DJ$492</f>
        <v>0</v>
      </c>
      <c r="DJ229" s="13">
        <f>'Microbial Data (Raw Count)'!DK229/'Microbial Data (Raw Count)'!DK$492</f>
        <v>0</v>
      </c>
      <c r="DK229" s="13">
        <f>'Microbial Data (Raw Count)'!DL229/'Microbial Data (Raw Count)'!DL$492</f>
        <v>0</v>
      </c>
      <c r="DL229" s="13">
        <f>'Microbial Data (Raw Count)'!DM229/'Microbial Data (Raw Count)'!DM$492</f>
        <v>0</v>
      </c>
      <c r="DM229" s="13">
        <f>'Microbial Data (Raw Count)'!DN229/'Microbial Data (Raw Count)'!DN$492</f>
        <v>0</v>
      </c>
      <c r="DN229" s="13">
        <f>'Microbial Data (Raw Count)'!DO229/'Microbial Data (Raw Count)'!DO$492</f>
        <v>0</v>
      </c>
      <c r="DO229" s="13">
        <f>'Microbial Data (Raw Count)'!DP229/'Microbial Data (Raw Count)'!DP$492</f>
        <v>0</v>
      </c>
      <c r="DP229" s="13">
        <f>'Microbial Data (Raw Count)'!DQ229/'Microbial Data (Raw Count)'!DQ$492</f>
        <v>0</v>
      </c>
      <c r="DQ229" s="13">
        <f>'Microbial Data (Raw Count)'!DR229/'Microbial Data (Raw Count)'!DR$492</f>
        <v>0</v>
      </c>
      <c r="DR229" s="13">
        <f>'Microbial Data (Raw Count)'!DS229/'Microbial Data (Raw Count)'!DS$492</f>
        <v>0</v>
      </c>
      <c r="DS229" s="13">
        <f>'Microbial Data (Raw Count)'!DT229/'Microbial Data (Raw Count)'!DT$492</f>
        <v>0</v>
      </c>
      <c r="DT229" s="13">
        <f>'Microbial Data (Raw Count)'!DU229/'Microbial Data (Raw Count)'!DU$492</f>
        <v>0</v>
      </c>
      <c r="DU229" s="13">
        <f>'Microbial Data (Raw Count)'!DV229/'Microbial Data (Raw Count)'!DV$492</f>
        <v>0</v>
      </c>
      <c r="DV229" s="13">
        <f>'Microbial Data (Raw Count)'!DW229/'Microbial Data (Raw Count)'!DW$492</f>
        <v>0</v>
      </c>
      <c r="DW229" s="13">
        <f>'Microbial Data (Raw Count)'!DX229/'Microbial Data (Raw Count)'!DX$492</f>
        <v>0</v>
      </c>
      <c r="DX229" s="13">
        <f>'Microbial Data (Raw Count)'!DY229/'Microbial Data (Raw Count)'!DY$492</f>
        <v>0</v>
      </c>
      <c r="DY229" s="13">
        <f>'Microbial Data (Raw Count)'!DZ229/'Microbial Data (Raw Count)'!DZ$492</f>
        <v>0</v>
      </c>
      <c r="DZ229" s="13">
        <f>'Microbial Data (Raw Count)'!EA229/'Microbial Data (Raw Count)'!EA$492</f>
        <v>0</v>
      </c>
      <c r="EA229" s="13">
        <f>'Microbial Data (Raw Count)'!EB229/'Microbial Data (Raw Count)'!EB$492</f>
        <v>0</v>
      </c>
      <c r="EB229" s="13">
        <f>'Microbial Data (Raw Count)'!EC229/'Microbial Data (Raw Count)'!EC$492</f>
        <v>0</v>
      </c>
      <c r="EC229" s="13">
        <f>'Microbial Data (Raw Count)'!ED229/'Microbial Data (Raw Count)'!ED$492</f>
        <v>0</v>
      </c>
      <c r="ED229" s="13">
        <f>'Microbial Data (Raw Count)'!EE229/'Microbial Data (Raw Count)'!EE$492</f>
        <v>0</v>
      </c>
      <c r="EE229" s="13">
        <f>'Microbial Data (Raw Count)'!EF229/'Microbial Data (Raw Count)'!EF$492</f>
        <v>0</v>
      </c>
      <c r="EF229" s="13">
        <f>'Microbial Data (Raw Count)'!EG229/'Microbial Data (Raw Count)'!EG$492</f>
        <v>0</v>
      </c>
      <c r="EG229" s="13">
        <f>'Microbial Data (Raw Count)'!EH229/'Microbial Data (Raw Count)'!EH$492</f>
        <v>0</v>
      </c>
      <c r="EH229" s="13">
        <f>'Microbial Data (Raw Count)'!EI229/'Microbial Data (Raw Count)'!EI$492</f>
        <v>0</v>
      </c>
      <c r="EI229" s="13">
        <f>'Microbial Data (Raw Count)'!EJ229/'Microbial Data (Raw Count)'!EJ$492</f>
        <v>0</v>
      </c>
      <c r="EJ229" s="13">
        <f>'Microbial Data (Raw Count)'!EK229/'Microbial Data (Raw Count)'!EK$492</f>
        <v>0</v>
      </c>
      <c r="EK229" s="13">
        <f>'Microbial Data (Raw Count)'!EL229/'Microbial Data (Raw Count)'!EL$492</f>
        <v>0</v>
      </c>
      <c r="EL229" s="13">
        <f>'Microbial Data (Raw Count)'!EM229/'Microbial Data (Raw Count)'!EM$492</f>
        <v>0</v>
      </c>
      <c r="EM229" s="13">
        <f>'Microbial Data (Raw Count)'!EN229/'Microbial Data (Raw Count)'!EN$492</f>
        <v>0</v>
      </c>
      <c r="EN229" s="13">
        <f>'Microbial Data (Raw Count)'!EO229/'Microbial Data (Raw Count)'!EO$492</f>
        <v>0</v>
      </c>
      <c r="EO229" s="13">
        <f>'Microbial Data (Raw Count)'!EP229/'Microbial Data (Raw Count)'!EP$492</f>
        <v>0</v>
      </c>
      <c r="EP229" s="13">
        <f>'Microbial Data (Raw Count)'!EQ229/'Microbial Data (Raw Count)'!EQ$492</f>
        <v>0</v>
      </c>
      <c r="EQ229" s="13">
        <f>'Microbial Data (Raw Count)'!ER229/'Microbial Data (Raw Count)'!ER$492</f>
        <v>0</v>
      </c>
      <c r="ER229" s="13">
        <f>'Microbial Data (Raw Count)'!ES229/'Microbial Data (Raw Count)'!ES$492</f>
        <v>0</v>
      </c>
      <c r="ES229" s="13">
        <f>'Microbial Data (Raw Count)'!ET229/'Microbial Data (Raw Count)'!ET$492</f>
        <v>0</v>
      </c>
      <c r="ET229" s="13">
        <f>'Microbial Data (Raw Count)'!EU229/'Microbial Data (Raw Count)'!EU$492</f>
        <v>0</v>
      </c>
      <c r="EU229" s="13">
        <f>'Microbial Data (Raw Count)'!EV229/'Microbial Data (Raw Count)'!EV$492</f>
        <v>0</v>
      </c>
      <c r="EV229" s="13">
        <f>'Microbial Data (Raw Count)'!EW229/'Microbial Data (Raw Count)'!EW$492</f>
        <v>0</v>
      </c>
      <c r="EW229" s="13">
        <f>'Microbial Data (Raw Count)'!EX229/'Microbial Data (Raw Count)'!EX$492</f>
        <v>0</v>
      </c>
      <c r="EX229" s="13">
        <f>'Microbial Data (Raw Count)'!EY229/'Microbial Data (Raw Count)'!EY$492</f>
        <v>0</v>
      </c>
      <c r="EY229" s="13">
        <f>'Microbial Data (Raw Count)'!EZ229/'Microbial Data (Raw Count)'!EZ$492</f>
        <v>0</v>
      </c>
      <c r="EZ229" s="13">
        <f>'Microbial Data (Raw Count)'!FA229/'Microbial Data (Raw Count)'!FA$492</f>
        <v>0</v>
      </c>
    </row>
    <row r="230" spans="1:156" x14ac:dyDescent="0.3">
      <c r="A230" s="8">
        <v>229</v>
      </c>
      <c r="B230" s="8" t="s">
        <v>154</v>
      </c>
      <c r="C230" s="8" t="s">
        <v>248</v>
      </c>
      <c r="D230" s="8" t="s">
        <v>249</v>
      </c>
      <c r="E230" s="8" t="s">
        <v>275</v>
      </c>
      <c r="F230" s="8" t="s">
        <v>276</v>
      </c>
      <c r="G230" s="8" t="s">
        <v>277</v>
      </c>
      <c r="H230" s="13">
        <f>'Microbial Data (Raw Count)'!I230/'Microbial Data (Raw Count)'!I$492</f>
        <v>8.4526770835849005E-5</v>
      </c>
      <c r="I230" s="13">
        <f>'Microbial Data (Raw Count)'!J230/'Microbial Data (Raw Count)'!J$492</f>
        <v>0</v>
      </c>
      <c r="J230" s="13">
        <f>'Microbial Data (Raw Count)'!K230/'Microbial Data (Raw Count)'!K$492</f>
        <v>1.4747993658362728E-4</v>
      </c>
      <c r="K230" s="13">
        <f>'Microbial Data (Raw Count)'!L230/'Microbial Data (Raw Count)'!L$492</f>
        <v>1.9411387018261636E-4</v>
      </c>
      <c r="L230" s="13">
        <f>'Microbial Data (Raw Count)'!M230/'Microbial Data (Raw Count)'!M$492</f>
        <v>3.7609171066011062E-4</v>
      </c>
      <c r="M230" s="13">
        <f>'Microbial Data (Raw Count)'!N230/'Microbial Data (Raw Count)'!N$492</f>
        <v>2.2687054766550206E-4</v>
      </c>
      <c r="N230" s="13">
        <f>'Microbial Data (Raw Count)'!O230/'Microbial Data (Raw Count)'!O$492</f>
        <v>2.7451490326961699E-4</v>
      </c>
      <c r="O230" s="13">
        <f>'Microbial Data (Raw Count)'!P230/'Microbial Data (Raw Count)'!P$492</f>
        <v>3.5886143055215727E-4</v>
      </c>
      <c r="P230" s="13">
        <f>'Microbial Data (Raw Count)'!Q230/'Microbial Data (Raw Count)'!Q$492</f>
        <v>4.9336941408644429E-4</v>
      </c>
      <c r="Q230" s="13">
        <f>'Microbial Data (Raw Count)'!R230/'Microbial Data (Raw Count)'!R$492</f>
        <v>5.2222957211990392E-5</v>
      </c>
      <c r="R230" s="13">
        <f>'Microbial Data (Raw Count)'!S230/'Microbial Data (Raw Count)'!S$492</f>
        <v>1.7472081070456168E-4</v>
      </c>
      <c r="S230" s="13">
        <f>'Microbial Data (Raw Count)'!T230/'Microbial Data (Raw Count)'!T$492</f>
        <v>0</v>
      </c>
      <c r="T230" s="13">
        <f>'Microbial Data (Raw Count)'!U230/'Microbial Data (Raw Count)'!U$492</f>
        <v>0</v>
      </c>
      <c r="U230" s="13">
        <f>'Microbial Data (Raw Count)'!V230/'Microbial Data (Raw Count)'!V$492</f>
        <v>0</v>
      </c>
      <c r="V230" s="13">
        <f>'Microbial Data (Raw Count)'!W230/'Microbial Data (Raw Count)'!W$492</f>
        <v>0</v>
      </c>
      <c r="W230" s="13">
        <f>'Microbial Data (Raw Count)'!X230/'Microbial Data (Raw Count)'!X$492</f>
        <v>0</v>
      </c>
      <c r="X230" s="13">
        <f>'Microbial Data (Raw Count)'!Y230/'Microbial Data (Raw Count)'!Y$492</f>
        <v>0</v>
      </c>
      <c r="Y230" s="13">
        <f>'Microbial Data (Raw Count)'!Z230/'Microbial Data (Raw Count)'!Z$492</f>
        <v>0</v>
      </c>
      <c r="Z230" s="13">
        <f>'Microbial Data (Raw Count)'!AA230/'Microbial Data (Raw Count)'!AA$492</f>
        <v>0</v>
      </c>
      <c r="AA230" s="13">
        <f>'Microbial Data (Raw Count)'!AB230/'Microbial Data (Raw Count)'!AB$492</f>
        <v>0</v>
      </c>
      <c r="AB230" s="13">
        <f>'Microbial Data (Raw Count)'!AC230/'Microbial Data (Raw Count)'!AC$492</f>
        <v>0</v>
      </c>
      <c r="AC230" s="13">
        <f>'Microbial Data (Raw Count)'!AD230/'Microbial Data (Raw Count)'!AD$492</f>
        <v>0</v>
      </c>
      <c r="AD230" s="13">
        <f>'Microbial Data (Raw Count)'!AE230/'Microbial Data (Raw Count)'!AE$492</f>
        <v>0</v>
      </c>
      <c r="AE230" s="13">
        <f>'Microbial Data (Raw Count)'!AF230/'Microbial Data (Raw Count)'!AF$492</f>
        <v>0</v>
      </c>
      <c r="AF230" s="13">
        <f>'Microbial Data (Raw Count)'!AG230/'Microbial Data (Raw Count)'!AG$492</f>
        <v>0</v>
      </c>
      <c r="AG230" s="13">
        <f>'Microbial Data (Raw Count)'!AH230/'Microbial Data (Raw Count)'!AH$492</f>
        <v>0</v>
      </c>
      <c r="AH230" s="13">
        <f>'Microbial Data (Raw Count)'!AI230/'Microbial Data (Raw Count)'!AI$492</f>
        <v>0</v>
      </c>
      <c r="AI230" s="13">
        <f>'Microbial Data (Raw Count)'!AJ230/'Microbial Data (Raw Count)'!AJ$492</f>
        <v>0</v>
      </c>
      <c r="AJ230" s="13">
        <f>'Microbial Data (Raw Count)'!AK230/'Microbial Data (Raw Count)'!AK$492</f>
        <v>0</v>
      </c>
      <c r="AK230" s="13">
        <f>'Microbial Data (Raw Count)'!AL230/'Microbial Data (Raw Count)'!AL$492</f>
        <v>0</v>
      </c>
      <c r="AL230" s="13">
        <f>'Microbial Data (Raw Count)'!AM230/'Microbial Data (Raw Count)'!AM$492</f>
        <v>0</v>
      </c>
      <c r="AM230" s="13">
        <f>'Microbial Data (Raw Count)'!AN230/'Microbial Data (Raw Count)'!AN$492</f>
        <v>0</v>
      </c>
      <c r="AN230" s="13">
        <f>'Microbial Data (Raw Count)'!AO230/'Microbial Data (Raw Count)'!AO$492</f>
        <v>0</v>
      </c>
      <c r="AO230" s="13">
        <f>'Microbial Data (Raw Count)'!AP230/'Microbial Data (Raw Count)'!AP$492</f>
        <v>1.4927378304548371E-4</v>
      </c>
      <c r="AP230" s="13">
        <f>'Microbial Data (Raw Count)'!AQ230/'Microbial Data (Raw Count)'!AQ$492</f>
        <v>1.8962901668735348E-4</v>
      </c>
      <c r="AQ230" s="13">
        <f>'Microbial Data (Raw Count)'!AR230/'Microbial Data (Raw Count)'!AR$492</f>
        <v>0</v>
      </c>
      <c r="AR230" s="13">
        <f>'Microbial Data (Raw Count)'!AS230/'Microbial Data (Raw Count)'!AS$492</f>
        <v>4.8204967521903131E-5</v>
      </c>
      <c r="AS230" s="13">
        <f>'Microbial Data (Raw Count)'!AT230/'Microbial Data (Raw Count)'!AT$492</f>
        <v>7.2300045187528248E-5</v>
      </c>
      <c r="AT230" s="13">
        <f>'Microbial Data (Raw Count)'!AU230/'Microbial Data (Raw Count)'!AU$492</f>
        <v>7.8996429361392862E-5</v>
      </c>
      <c r="AU230" s="13">
        <f>'Microbial Data (Raw Count)'!AV230/'Microbial Data (Raw Count)'!AV$492</f>
        <v>4.0778183671735623E-4</v>
      </c>
      <c r="AV230" s="13">
        <f>'Microbial Data (Raw Count)'!AW230/'Microbial Data (Raw Count)'!AW$492</f>
        <v>1.0601268618478011E-4</v>
      </c>
      <c r="AW230" s="13">
        <f>'Microbial Data (Raw Count)'!AX230/'Microbial Data (Raw Count)'!AX$492</f>
        <v>1.0601268618478011E-4</v>
      </c>
      <c r="AX230" s="13">
        <f>'Microbial Data (Raw Count)'!AY230/'Microbial Data (Raw Count)'!AY$492</f>
        <v>2.2160664819944597E-4</v>
      </c>
      <c r="AY230" s="13">
        <f>'Microbial Data (Raw Count)'!AZ230/'Microbial Data (Raw Count)'!AZ$492</f>
        <v>0</v>
      </c>
      <c r="AZ230" s="13">
        <f>'Microbial Data (Raw Count)'!BA230/'Microbial Data (Raw Count)'!BA$492</f>
        <v>0</v>
      </c>
      <c r="BA230" s="13">
        <f>'Microbial Data (Raw Count)'!BB230/'Microbial Data (Raw Count)'!BB$492</f>
        <v>0</v>
      </c>
      <c r="BB230" s="13">
        <f>'Microbial Data (Raw Count)'!BC230/'Microbial Data (Raw Count)'!BC$492</f>
        <v>0</v>
      </c>
      <c r="BC230" s="13">
        <f>'Microbial Data (Raw Count)'!BD230/'Microbial Data (Raw Count)'!BD$492</f>
        <v>0</v>
      </c>
      <c r="BD230" s="13">
        <f>'Microbial Data (Raw Count)'!BE230/'Microbial Data (Raw Count)'!BE$492</f>
        <v>0</v>
      </c>
      <c r="BE230" s="13">
        <f>'Microbial Data (Raw Count)'!BF230/'Microbial Data (Raw Count)'!BF$492</f>
        <v>0</v>
      </c>
      <c r="BF230" s="13">
        <f>'Microbial Data (Raw Count)'!BG230/'Microbial Data (Raw Count)'!BG$492</f>
        <v>0</v>
      </c>
      <c r="BG230" s="13">
        <f>'Microbial Data (Raw Count)'!BH230/'Microbial Data (Raw Count)'!BH$492</f>
        <v>0</v>
      </c>
      <c r="BH230" s="13">
        <f>'Microbial Data (Raw Count)'!BI230/'Microbial Data (Raw Count)'!BI$492</f>
        <v>0</v>
      </c>
      <c r="BI230" s="13">
        <f>'Microbial Data (Raw Count)'!BJ230/'Microbial Data (Raw Count)'!BJ$492</f>
        <v>0</v>
      </c>
      <c r="BJ230" s="13">
        <f>'Microbial Data (Raw Count)'!BK230/'Microbial Data (Raw Count)'!BK$492</f>
        <v>0</v>
      </c>
      <c r="BK230" s="13">
        <f>'Microbial Data (Raw Count)'!BL230/'Microbial Data (Raw Count)'!BL$492</f>
        <v>0</v>
      </c>
      <c r="BL230" s="13">
        <f>'Microbial Data (Raw Count)'!BM230/'Microbial Data (Raw Count)'!BM$492</f>
        <v>0</v>
      </c>
      <c r="BM230" s="13">
        <f>'Microbial Data (Raw Count)'!BN230/'Microbial Data (Raw Count)'!BN$492</f>
        <v>0</v>
      </c>
      <c r="BN230" s="13">
        <f>'Microbial Data (Raw Count)'!BO230/'Microbial Data (Raw Count)'!BO$492</f>
        <v>0</v>
      </c>
      <c r="BO230" s="13">
        <f>'Microbial Data (Raw Count)'!BP230/'Microbial Data (Raw Count)'!BP$492</f>
        <v>0</v>
      </c>
      <c r="BP230" s="13">
        <f>'Microbial Data (Raw Count)'!BQ230/'Microbial Data (Raw Count)'!BQ$492</f>
        <v>0</v>
      </c>
      <c r="BQ230" s="13">
        <f>'Microbial Data (Raw Count)'!BR230/'Microbial Data (Raw Count)'!BR$492</f>
        <v>3.3118614317176972E-5</v>
      </c>
      <c r="BR230" s="13">
        <f>'Microbial Data (Raw Count)'!BS230/'Microbial Data (Raw Count)'!BS$492</f>
        <v>0</v>
      </c>
      <c r="BS230" s="13">
        <f>'Microbial Data (Raw Count)'!BT230/'Microbial Data (Raw Count)'!BT$492</f>
        <v>2.8023415120189316E-4</v>
      </c>
      <c r="BT230" s="13">
        <f>'Microbial Data (Raw Count)'!BU230/'Microbial Data (Raw Count)'!BU$492</f>
        <v>3.1602566128369626E-4</v>
      </c>
      <c r="BU230" s="13">
        <f>'Microbial Data (Raw Count)'!BV230/'Microbial Data (Raw Count)'!BV$492</f>
        <v>2.766379270597999E-4</v>
      </c>
      <c r="BV230" s="13">
        <f>'Microbial Data (Raw Count)'!BW230/'Microbial Data (Raw Count)'!BW$492</f>
        <v>4.5161829890440745E-4</v>
      </c>
      <c r="BW230" s="13">
        <f>'Microbial Data (Raw Count)'!BX230/'Microbial Data (Raw Count)'!BX$492</f>
        <v>2.8429686278411918E-4</v>
      </c>
      <c r="BX230" s="13">
        <f>'Microbial Data (Raw Count)'!BY230/'Microbial Data (Raw Count)'!BY$492</f>
        <v>8.651238624453059E-4</v>
      </c>
      <c r="BY230" s="13">
        <f>'Microbial Data (Raw Count)'!BZ230/'Microbial Data (Raw Count)'!BZ$492</f>
        <v>5.3987663818817403E-5</v>
      </c>
      <c r="BZ230" s="13">
        <f>'Microbial Data (Raw Count)'!CA230/'Microbial Data (Raw Count)'!CA$492</f>
        <v>0</v>
      </c>
      <c r="CA230" s="13">
        <f>'Microbial Data (Raw Count)'!CB230/'Microbial Data (Raw Count)'!CB$492</f>
        <v>3.2101698179833713E-5</v>
      </c>
      <c r="CB230" s="13">
        <f>'Microbial Data (Raw Count)'!CC230/'Microbial Data (Raw Count)'!CC$492</f>
        <v>0</v>
      </c>
      <c r="CC230" s="13">
        <f>'Microbial Data (Raw Count)'!CD230/'Microbial Data (Raw Count)'!CD$492</f>
        <v>0</v>
      </c>
      <c r="CD230" s="13">
        <f>'Microbial Data (Raw Count)'!CE230/'Microbial Data (Raw Count)'!CE$492</f>
        <v>0</v>
      </c>
      <c r="CE230" s="13">
        <f>'Microbial Data (Raw Count)'!CF230/'Microbial Data (Raw Count)'!CF$492</f>
        <v>0</v>
      </c>
      <c r="CF230" s="13">
        <f>'Microbial Data (Raw Count)'!CG230/'Microbial Data (Raw Count)'!CG$492</f>
        <v>0</v>
      </c>
      <c r="CG230" s="13">
        <f>'Microbial Data (Raw Count)'!CH230/'Microbial Data (Raw Count)'!CH$492</f>
        <v>0</v>
      </c>
      <c r="CH230" s="13">
        <f>'Microbial Data (Raw Count)'!CI230/'Microbial Data (Raw Count)'!CI$492</f>
        <v>0</v>
      </c>
      <c r="CI230" s="13">
        <f>'Microbial Data (Raw Count)'!CJ230/'Microbial Data (Raw Count)'!CJ$492</f>
        <v>0</v>
      </c>
      <c r="CJ230" s="13">
        <f>'Microbial Data (Raw Count)'!CK230/'Microbial Data (Raw Count)'!CK$492</f>
        <v>0</v>
      </c>
      <c r="CK230" s="13">
        <f>'Microbial Data (Raw Count)'!CL230/'Microbial Data (Raw Count)'!CL$492</f>
        <v>0</v>
      </c>
      <c r="CL230" s="13">
        <f>'Microbial Data (Raw Count)'!CM230/'Microbial Data (Raw Count)'!CM$492</f>
        <v>0</v>
      </c>
      <c r="CM230" s="13">
        <f>'Microbial Data (Raw Count)'!CN230/'Microbial Data (Raw Count)'!CN$492</f>
        <v>0</v>
      </c>
      <c r="CN230" s="13">
        <f>'Microbial Data (Raw Count)'!CO230/'Microbial Data (Raw Count)'!CO$492</f>
        <v>0</v>
      </c>
      <c r="CO230" s="13">
        <f>'Microbial Data (Raw Count)'!CP230/'Microbial Data (Raw Count)'!CP$492</f>
        <v>0</v>
      </c>
      <c r="CP230" s="13">
        <f>'Microbial Data (Raw Count)'!CQ230/'Microbial Data (Raw Count)'!CQ$492</f>
        <v>4.1625041625041625E-5</v>
      </c>
      <c r="CQ230" s="13">
        <f>'Microbial Data (Raw Count)'!CR230/'Microbial Data (Raw Count)'!CR$492</f>
        <v>0</v>
      </c>
      <c r="CR230" s="13">
        <f>'Microbial Data (Raw Count)'!CS230/'Microbial Data (Raw Count)'!CS$492</f>
        <v>0</v>
      </c>
      <c r="CS230" s="13">
        <f>'Microbial Data (Raw Count)'!CT230/'Microbial Data (Raw Count)'!CT$492</f>
        <v>1.0124339545037491E-3</v>
      </c>
      <c r="CT230" s="13">
        <f>'Microbial Data (Raw Count)'!CU230/'Microbial Data (Raw Count)'!CU$492</f>
        <v>1.5763671043712659E-3</v>
      </c>
      <c r="CU230" s="13">
        <f>'Microbial Data (Raw Count)'!CV230/'Microbial Data (Raw Count)'!CV$492</f>
        <v>1.6916838967804301E-3</v>
      </c>
      <c r="CV230" s="13">
        <f>'Microbial Data (Raw Count)'!CW230/'Microbial Data (Raw Count)'!CW$492</f>
        <v>0</v>
      </c>
      <c r="CW230" s="13">
        <f>'Microbial Data (Raw Count)'!CX230/'Microbial Data (Raw Count)'!CX$492</f>
        <v>0</v>
      </c>
      <c r="CX230" s="13">
        <f>'Microbial Data (Raw Count)'!CY230/'Microbial Data (Raw Count)'!CY$492</f>
        <v>0</v>
      </c>
      <c r="CY230" s="13">
        <f>'Microbial Data (Raw Count)'!CZ230/'Microbial Data (Raw Count)'!CZ$492</f>
        <v>0</v>
      </c>
      <c r="CZ230" s="13">
        <f>'Microbial Data (Raw Count)'!DA230/'Microbial Data (Raw Count)'!DA$492</f>
        <v>0</v>
      </c>
      <c r="DA230" s="13">
        <f>'Microbial Data (Raw Count)'!DB230/'Microbial Data (Raw Count)'!DB$492</f>
        <v>0</v>
      </c>
      <c r="DB230" s="13">
        <f>'Microbial Data (Raw Count)'!DC230/'Microbial Data (Raw Count)'!DC$492</f>
        <v>0</v>
      </c>
      <c r="DC230" s="13">
        <f>'Microbial Data (Raw Count)'!DD230/'Microbial Data (Raw Count)'!DD$492</f>
        <v>0</v>
      </c>
      <c r="DD230" s="13">
        <f>'Microbial Data (Raw Count)'!DE230/'Microbial Data (Raw Count)'!DE$492</f>
        <v>0</v>
      </c>
      <c r="DE230" s="13">
        <f>'Microbial Data (Raw Count)'!DF230/'Microbial Data (Raw Count)'!DF$492</f>
        <v>0</v>
      </c>
      <c r="DF230" s="13">
        <f>'Microbial Data (Raw Count)'!DG230/'Microbial Data (Raw Count)'!DG$492</f>
        <v>0</v>
      </c>
      <c r="DG230" s="13">
        <f>'Microbial Data (Raw Count)'!DH230/'Microbial Data (Raw Count)'!DH$492</f>
        <v>0</v>
      </c>
      <c r="DH230" s="13">
        <f>'Microbial Data (Raw Count)'!DI230/'Microbial Data (Raw Count)'!DI$492</f>
        <v>0</v>
      </c>
      <c r="DI230" s="13">
        <f>'Microbial Data (Raw Count)'!DJ230/'Microbial Data (Raw Count)'!DJ$492</f>
        <v>0</v>
      </c>
      <c r="DJ230" s="13">
        <f>'Microbial Data (Raw Count)'!DK230/'Microbial Data (Raw Count)'!DK$492</f>
        <v>0</v>
      </c>
      <c r="DK230" s="13">
        <f>'Microbial Data (Raw Count)'!DL230/'Microbial Data (Raw Count)'!DL$492</f>
        <v>0</v>
      </c>
      <c r="DL230" s="13">
        <f>'Microbial Data (Raw Count)'!DM230/'Microbial Data (Raw Count)'!DM$492</f>
        <v>0</v>
      </c>
      <c r="DM230" s="13">
        <f>'Microbial Data (Raw Count)'!DN230/'Microbial Data (Raw Count)'!DN$492</f>
        <v>0</v>
      </c>
      <c r="DN230" s="13">
        <f>'Microbial Data (Raw Count)'!DO230/'Microbial Data (Raw Count)'!DO$492</f>
        <v>0</v>
      </c>
      <c r="DO230" s="13">
        <f>'Microbial Data (Raw Count)'!DP230/'Microbial Data (Raw Count)'!DP$492</f>
        <v>0</v>
      </c>
      <c r="DP230" s="13">
        <f>'Microbial Data (Raw Count)'!DQ230/'Microbial Data (Raw Count)'!DQ$492</f>
        <v>0</v>
      </c>
      <c r="DQ230" s="13">
        <f>'Microbial Data (Raw Count)'!DR230/'Microbial Data (Raw Count)'!DR$492</f>
        <v>0</v>
      </c>
      <c r="DR230" s="13">
        <f>'Microbial Data (Raw Count)'!DS230/'Microbial Data (Raw Count)'!DS$492</f>
        <v>0</v>
      </c>
      <c r="DS230" s="13">
        <f>'Microbial Data (Raw Count)'!DT230/'Microbial Data (Raw Count)'!DT$492</f>
        <v>0</v>
      </c>
      <c r="DT230" s="13">
        <f>'Microbial Data (Raw Count)'!DU230/'Microbial Data (Raw Count)'!DU$492</f>
        <v>0</v>
      </c>
      <c r="DU230" s="13">
        <f>'Microbial Data (Raw Count)'!DV230/'Microbial Data (Raw Count)'!DV$492</f>
        <v>0</v>
      </c>
      <c r="DV230" s="13">
        <f>'Microbial Data (Raw Count)'!DW230/'Microbial Data (Raw Count)'!DW$492</f>
        <v>0</v>
      </c>
      <c r="DW230" s="13">
        <f>'Microbial Data (Raw Count)'!DX230/'Microbial Data (Raw Count)'!DX$492</f>
        <v>0</v>
      </c>
      <c r="DX230" s="13">
        <f>'Microbial Data (Raw Count)'!DY230/'Microbial Data (Raw Count)'!DY$492</f>
        <v>0</v>
      </c>
      <c r="DY230" s="13">
        <f>'Microbial Data (Raw Count)'!DZ230/'Microbial Data (Raw Count)'!DZ$492</f>
        <v>0</v>
      </c>
      <c r="DZ230" s="13">
        <f>'Microbial Data (Raw Count)'!EA230/'Microbial Data (Raw Count)'!EA$492</f>
        <v>0</v>
      </c>
      <c r="EA230" s="13">
        <f>'Microbial Data (Raw Count)'!EB230/'Microbial Data (Raw Count)'!EB$492</f>
        <v>0</v>
      </c>
      <c r="EB230" s="13">
        <f>'Microbial Data (Raw Count)'!EC230/'Microbial Data (Raw Count)'!EC$492</f>
        <v>3.2830803172768821E-5</v>
      </c>
      <c r="EC230" s="13">
        <f>'Microbial Data (Raw Count)'!ED230/'Microbial Data (Raw Count)'!ED$492</f>
        <v>0</v>
      </c>
      <c r="ED230" s="13">
        <f>'Microbial Data (Raw Count)'!EE230/'Microbial Data (Raw Count)'!EE$492</f>
        <v>8.6540749875597674E-5</v>
      </c>
      <c r="EE230" s="13">
        <f>'Microbial Data (Raw Count)'!EF230/'Microbial Data (Raw Count)'!EF$492</f>
        <v>0</v>
      </c>
      <c r="EF230" s="13">
        <f>'Microbial Data (Raw Count)'!EG230/'Microbial Data (Raw Count)'!EG$492</f>
        <v>0</v>
      </c>
      <c r="EG230" s="13">
        <f>'Microbial Data (Raw Count)'!EH230/'Microbial Data (Raw Count)'!EH$492</f>
        <v>0</v>
      </c>
      <c r="EH230" s="13">
        <f>'Microbial Data (Raw Count)'!EI230/'Microbial Data (Raw Count)'!EI$492</f>
        <v>0</v>
      </c>
      <c r="EI230" s="13">
        <f>'Microbial Data (Raw Count)'!EJ230/'Microbial Data (Raw Count)'!EJ$492</f>
        <v>0</v>
      </c>
      <c r="EJ230" s="13">
        <f>'Microbial Data (Raw Count)'!EK230/'Microbial Data (Raw Count)'!EK$492</f>
        <v>0</v>
      </c>
      <c r="EK230" s="13">
        <f>'Microbial Data (Raw Count)'!EL230/'Microbial Data (Raw Count)'!EL$492</f>
        <v>0</v>
      </c>
      <c r="EL230" s="13">
        <f>'Microbial Data (Raw Count)'!EM230/'Microbial Data (Raw Count)'!EM$492</f>
        <v>0</v>
      </c>
      <c r="EM230" s="13">
        <f>'Microbial Data (Raw Count)'!EN230/'Microbial Data (Raw Count)'!EN$492</f>
        <v>0</v>
      </c>
      <c r="EN230" s="13">
        <f>'Microbial Data (Raw Count)'!EO230/'Microbial Data (Raw Count)'!EO$492</f>
        <v>0</v>
      </c>
      <c r="EO230" s="13">
        <f>'Microbial Data (Raw Count)'!EP230/'Microbial Data (Raw Count)'!EP$492</f>
        <v>0</v>
      </c>
      <c r="EP230" s="13">
        <f>'Microbial Data (Raw Count)'!EQ230/'Microbial Data (Raw Count)'!EQ$492</f>
        <v>0</v>
      </c>
      <c r="EQ230" s="13">
        <f>'Microbial Data (Raw Count)'!ER230/'Microbial Data (Raw Count)'!ER$492</f>
        <v>0</v>
      </c>
      <c r="ER230" s="13">
        <f>'Microbial Data (Raw Count)'!ES230/'Microbial Data (Raw Count)'!ES$492</f>
        <v>0</v>
      </c>
      <c r="ES230" s="13">
        <f>'Microbial Data (Raw Count)'!ET230/'Microbial Data (Raw Count)'!ET$492</f>
        <v>0</v>
      </c>
      <c r="ET230" s="13">
        <f>'Microbial Data (Raw Count)'!EU230/'Microbial Data (Raw Count)'!EU$492</f>
        <v>0</v>
      </c>
      <c r="EU230" s="13">
        <f>'Microbial Data (Raw Count)'!EV230/'Microbial Data (Raw Count)'!EV$492</f>
        <v>0</v>
      </c>
      <c r="EV230" s="13">
        <f>'Microbial Data (Raw Count)'!EW230/'Microbial Data (Raw Count)'!EW$492</f>
        <v>0</v>
      </c>
      <c r="EW230" s="13">
        <f>'Microbial Data (Raw Count)'!EX230/'Microbial Data (Raw Count)'!EX$492</f>
        <v>0</v>
      </c>
      <c r="EX230" s="13">
        <f>'Microbial Data (Raw Count)'!EY230/'Microbial Data (Raw Count)'!EY$492</f>
        <v>0</v>
      </c>
      <c r="EY230" s="13">
        <f>'Microbial Data (Raw Count)'!EZ230/'Microbial Data (Raw Count)'!EZ$492</f>
        <v>0</v>
      </c>
      <c r="EZ230" s="13">
        <f>'Microbial Data (Raw Count)'!FA230/'Microbial Data (Raw Count)'!FA$492</f>
        <v>0</v>
      </c>
    </row>
    <row r="231" spans="1:156" x14ac:dyDescent="0.3">
      <c r="A231" s="8">
        <v>230</v>
      </c>
      <c r="B231" s="8" t="s">
        <v>154</v>
      </c>
      <c r="C231" s="8" t="s">
        <v>248</v>
      </c>
      <c r="D231" s="8" t="s">
        <v>249</v>
      </c>
      <c r="E231" s="8" t="s">
        <v>503</v>
      </c>
      <c r="F231" s="8" t="s">
        <v>503</v>
      </c>
      <c r="G231" s="8" t="s">
        <v>503</v>
      </c>
      <c r="H231" s="13">
        <f>'Microbial Data (Raw Count)'!I231/'Microbial Data (Raw Count)'!I$492</f>
        <v>0</v>
      </c>
      <c r="I231" s="13">
        <f>'Microbial Data (Raw Count)'!J231/'Microbial Data (Raw Count)'!J$492</f>
        <v>0</v>
      </c>
      <c r="J231" s="13">
        <f>'Microbial Data (Raw Count)'!K231/'Microbial Data (Raw Count)'!K$492</f>
        <v>0</v>
      </c>
      <c r="K231" s="13">
        <f>'Microbial Data (Raw Count)'!L231/'Microbial Data (Raw Count)'!L$492</f>
        <v>0</v>
      </c>
      <c r="L231" s="13">
        <f>'Microbial Data (Raw Count)'!M231/'Microbial Data (Raw Count)'!M$492</f>
        <v>0</v>
      </c>
      <c r="M231" s="13">
        <f>'Microbial Data (Raw Count)'!N231/'Microbial Data (Raw Count)'!N$492</f>
        <v>0</v>
      </c>
      <c r="N231" s="13">
        <f>'Microbial Data (Raw Count)'!O231/'Microbial Data (Raw Count)'!O$492</f>
        <v>0</v>
      </c>
      <c r="O231" s="13">
        <f>'Microbial Data (Raw Count)'!P231/'Microbial Data (Raw Count)'!P$492</f>
        <v>3.2623766413832479E-5</v>
      </c>
      <c r="P231" s="13">
        <f>'Microbial Data (Raw Count)'!Q231/'Microbial Data (Raw Count)'!Q$492</f>
        <v>0</v>
      </c>
      <c r="Q231" s="13">
        <f>'Microbial Data (Raw Count)'!R231/'Microbial Data (Raw Count)'!R$492</f>
        <v>0</v>
      </c>
      <c r="R231" s="13">
        <f>'Microbial Data (Raw Count)'!S231/'Microbial Data (Raw Count)'!S$492</f>
        <v>0</v>
      </c>
      <c r="S231" s="13">
        <f>'Microbial Data (Raw Count)'!T231/'Microbial Data (Raw Count)'!T$492</f>
        <v>0</v>
      </c>
      <c r="T231" s="13">
        <f>'Microbial Data (Raw Count)'!U231/'Microbial Data (Raw Count)'!U$492</f>
        <v>0</v>
      </c>
      <c r="U231" s="13">
        <f>'Microbial Data (Raw Count)'!V231/'Microbial Data (Raw Count)'!V$492</f>
        <v>0</v>
      </c>
      <c r="V231" s="13">
        <f>'Microbial Data (Raw Count)'!W231/'Microbial Data (Raw Count)'!W$492</f>
        <v>0</v>
      </c>
      <c r="W231" s="13">
        <f>'Microbial Data (Raw Count)'!X231/'Microbial Data (Raw Count)'!X$492</f>
        <v>0</v>
      </c>
      <c r="X231" s="13">
        <f>'Microbial Data (Raw Count)'!Y231/'Microbial Data (Raw Count)'!Y$492</f>
        <v>0</v>
      </c>
      <c r="Y231" s="13">
        <f>'Microbial Data (Raw Count)'!Z231/'Microbial Data (Raw Count)'!Z$492</f>
        <v>0</v>
      </c>
      <c r="Z231" s="13">
        <f>'Microbial Data (Raw Count)'!AA231/'Microbial Data (Raw Count)'!AA$492</f>
        <v>0</v>
      </c>
      <c r="AA231" s="13">
        <f>'Microbial Data (Raw Count)'!AB231/'Microbial Data (Raw Count)'!AB$492</f>
        <v>0</v>
      </c>
      <c r="AB231" s="13">
        <f>'Microbial Data (Raw Count)'!AC231/'Microbial Data (Raw Count)'!AC$492</f>
        <v>0</v>
      </c>
      <c r="AC231" s="13">
        <f>'Microbial Data (Raw Count)'!AD231/'Microbial Data (Raw Count)'!AD$492</f>
        <v>0</v>
      </c>
      <c r="AD231" s="13">
        <f>'Microbial Data (Raw Count)'!AE231/'Microbial Data (Raw Count)'!AE$492</f>
        <v>0</v>
      </c>
      <c r="AE231" s="13">
        <f>'Microbial Data (Raw Count)'!AF231/'Microbial Data (Raw Count)'!AF$492</f>
        <v>0</v>
      </c>
      <c r="AF231" s="13">
        <f>'Microbial Data (Raw Count)'!AG231/'Microbial Data (Raw Count)'!AG$492</f>
        <v>0</v>
      </c>
      <c r="AG231" s="13">
        <f>'Microbial Data (Raw Count)'!AH231/'Microbial Data (Raw Count)'!AH$492</f>
        <v>0</v>
      </c>
      <c r="AH231" s="13">
        <f>'Microbial Data (Raw Count)'!AI231/'Microbial Data (Raw Count)'!AI$492</f>
        <v>0</v>
      </c>
      <c r="AI231" s="13">
        <f>'Microbial Data (Raw Count)'!AJ231/'Microbial Data (Raw Count)'!AJ$492</f>
        <v>0</v>
      </c>
      <c r="AJ231" s="13">
        <f>'Microbial Data (Raw Count)'!AK231/'Microbial Data (Raw Count)'!AK$492</f>
        <v>0</v>
      </c>
      <c r="AK231" s="13">
        <f>'Microbial Data (Raw Count)'!AL231/'Microbial Data (Raw Count)'!AL$492</f>
        <v>0</v>
      </c>
      <c r="AL231" s="13">
        <f>'Microbial Data (Raw Count)'!AM231/'Microbial Data (Raw Count)'!AM$492</f>
        <v>0</v>
      </c>
      <c r="AM231" s="13">
        <f>'Microbial Data (Raw Count)'!AN231/'Microbial Data (Raw Count)'!AN$492</f>
        <v>0</v>
      </c>
      <c r="AN231" s="13">
        <f>'Microbial Data (Raw Count)'!AO231/'Microbial Data (Raw Count)'!AO$492</f>
        <v>0</v>
      </c>
      <c r="AO231" s="13">
        <f>'Microbial Data (Raw Count)'!AP231/'Microbial Data (Raw Count)'!AP$492</f>
        <v>0</v>
      </c>
      <c r="AP231" s="13">
        <f>'Microbial Data (Raw Count)'!AQ231/'Microbial Data (Raw Count)'!AQ$492</f>
        <v>0</v>
      </c>
      <c r="AQ231" s="13">
        <f>'Microbial Data (Raw Count)'!AR231/'Microbial Data (Raw Count)'!AR$492</f>
        <v>0</v>
      </c>
      <c r="AR231" s="13">
        <f>'Microbial Data (Raw Count)'!AS231/'Microbial Data (Raw Count)'!AS$492</f>
        <v>0</v>
      </c>
      <c r="AS231" s="13">
        <f>'Microbial Data (Raw Count)'!AT231/'Microbial Data (Raw Count)'!AT$492</f>
        <v>0</v>
      </c>
      <c r="AT231" s="13">
        <f>'Microbial Data (Raw Count)'!AU231/'Microbial Data (Raw Count)'!AU$492</f>
        <v>0</v>
      </c>
      <c r="AU231" s="13">
        <f>'Microbial Data (Raw Count)'!AV231/'Microbial Data (Raw Count)'!AV$492</f>
        <v>0</v>
      </c>
      <c r="AV231" s="13">
        <f>'Microbial Data (Raw Count)'!AW231/'Microbial Data (Raw Count)'!AW$492</f>
        <v>0</v>
      </c>
      <c r="AW231" s="13">
        <f>'Microbial Data (Raw Count)'!AX231/'Microbial Data (Raw Count)'!AX$492</f>
        <v>0</v>
      </c>
      <c r="AX231" s="13">
        <f>'Microbial Data (Raw Count)'!AY231/'Microbial Data (Raw Count)'!AY$492</f>
        <v>0</v>
      </c>
      <c r="AY231" s="13">
        <f>'Microbial Data (Raw Count)'!AZ231/'Microbial Data (Raw Count)'!AZ$492</f>
        <v>0</v>
      </c>
      <c r="AZ231" s="13">
        <f>'Microbial Data (Raw Count)'!BA231/'Microbial Data (Raw Count)'!BA$492</f>
        <v>0</v>
      </c>
      <c r="BA231" s="13">
        <f>'Microbial Data (Raw Count)'!BB231/'Microbial Data (Raw Count)'!BB$492</f>
        <v>0</v>
      </c>
      <c r="BB231" s="13">
        <f>'Microbial Data (Raw Count)'!BC231/'Microbial Data (Raw Count)'!BC$492</f>
        <v>0</v>
      </c>
      <c r="BC231" s="13">
        <f>'Microbial Data (Raw Count)'!BD231/'Microbial Data (Raw Count)'!BD$492</f>
        <v>0</v>
      </c>
      <c r="BD231" s="13">
        <f>'Microbial Data (Raw Count)'!BE231/'Microbial Data (Raw Count)'!BE$492</f>
        <v>0</v>
      </c>
      <c r="BE231" s="13">
        <f>'Microbial Data (Raw Count)'!BF231/'Microbial Data (Raw Count)'!BF$492</f>
        <v>0</v>
      </c>
      <c r="BF231" s="13">
        <f>'Microbial Data (Raw Count)'!BG231/'Microbial Data (Raw Count)'!BG$492</f>
        <v>0</v>
      </c>
      <c r="BG231" s="13">
        <f>'Microbial Data (Raw Count)'!BH231/'Microbial Data (Raw Count)'!BH$492</f>
        <v>0</v>
      </c>
      <c r="BH231" s="13">
        <f>'Microbial Data (Raw Count)'!BI231/'Microbial Data (Raw Count)'!BI$492</f>
        <v>0</v>
      </c>
      <c r="BI231" s="13">
        <f>'Microbial Data (Raw Count)'!BJ231/'Microbial Data (Raw Count)'!BJ$492</f>
        <v>0</v>
      </c>
      <c r="BJ231" s="13">
        <f>'Microbial Data (Raw Count)'!BK231/'Microbial Data (Raw Count)'!BK$492</f>
        <v>0</v>
      </c>
      <c r="BK231" s="13">
        <f>'Microbial Data (Raw Count)'!BL231/'Microbial Data (Raw Count)'!BL$492</f>
        <v>0</v>
      </c>
      <c r="BL231" s="13">
        <f>'Microbial Data (Raw Count)'!BM231/'Microbial Data (Raw Count)'!BM$492</f>
        <v>0</v>
      </c>
      <c r="BM231" s="13">
        <f>'Microbial Data (Raw Count)'!BN231/'Microbial Data (Raw Count)'!BN$492</f>
        <v>0</v>
      </c>
      <c r="BN231" s="13">
        <f>'Microbial Data (Raw Count)'!BO231/'Microbial Data (Raw Count)'!BO$492</f>
        <v>0</v>
      </c>
      <c r="BO231" s="13">
        <f>'Microbial Data (Raw Count)'!BP231/'Microbial Data (Raw Count)'!BP$492</f>
        <v>0</v>
      </c>
      <c r="BP231" s="13">
        <f>'Microbial Data (Raw Count)'!BQ231/'Microbial Data (Raw Count)'!BQ$492</f>
        <v>0</v>
      </c>
      <c r="BQ231" s="13">
        <f>'Microbial Data (Raw Count)'!BR231/'Microbial Data (Raw Count)'!BR$492</f>
        <v>0</v>
      </c>
      <c r="BR231" s="13">
        <f>'Microbial Data (Raw Count)'!BS231/'Microbial Data (Raw Count)'!BS$492</f>
        <v>0</v>
      </c>
      <c r="BS231" s="13">
        <f>'Microbial Data (Raw Count)'!BT231/'Microbial Data (Raw Count)'!BT$492</f>
        <v>0</v>
      </c>
      <c r="BT231" s="13">
        <f>'Microbial Data (Raw Count)'!BU231/'Microbial Data (Raw Count)'!BU$492</f>
        <v>0</v>
      </c>
      <c r="BU231" s="13">
        <f>'Microbial Data (Raw Count)'!BV231/'Microbial Data (Raw Count)'!BV$492</f>
        <v>0</v>
      </c>
      <c r="BV231" s="13">
        <f>'Microbial Data (Raw Count)'!BW231/'Microbial Data (Raw Count)'!BW$492</f>
        <v>0</v>
      </c>
      <c r="BW231" s="13">
        <f>'Microbial Data (Raw Count)'!BX231/'Microbial Data (Raw Count)'!BX$492</f>
        <v>0</v>
      </c>
      <c r="BX231" s="13">
        <f>'Microbial Data (Raw Count)'!BY231/'Microbial Data (Raw Count)'!BY$492</f>
        <v>0</v>
      </c>
      <c r="BY231" s="13">
        <f>'Microbial Data (Raw Count)'!BZ231/'Microbial Data (Raw Count)'!BZ$492</f>
        <v>0</v>
      </c>
      <c r="BZ231" s="13">
        <f>'Microbial Data (Raw Count)'!CA231/'Microbial Data (Raw Count)'!CA$492</f>
        <v>0</v>
      </c>
      <c r="CA231" s="13">
        <f>'Microbial Data (Raw Count)'!CB231/'Microbial Data (Raw Count)'!CB$492</f>
        <v>0</v>
      </c>
      <c r="CB231" s="13">
        <f>'Microbial Data (Raw Count)'!CC231/'Microbial Data (Raw Count)'!CC$492</f>
        <v>0</v>
      </c>
      <c r="CC231" s="13">
        <f>'Microbial Data (Raw Count)'!CD231/'Microbial Data (Raw Count)'!CD$492</f>
        <v>0</v>
      </c>
      <c r="CD231" s="13">
        <f>'Microbial Data (Raw Count)'!CE231/'Microbial Data (Raw Count)'!CE$492</f>
        <v>0</v>
      </c>
      <c r="CE231" s="13">
        <f>'Microbial Data (Raw Count)'!CF231/'Microbial Data (Raw Count)'!CF$492</f>
        <v>0</v>
      </c>
      <c r="CF231" s="13">
        <f>'Microbial Data (Raw Count)'!CG231/'Microbial Data (Raw Count)'!CG$492</f>
        <v>0</v>
      </c>
      <c r="CG231" s="13">
        <f>'Microbial Data (Raw Count)'!CH231/'Microbial Data (Raw Count)'!CH$492</f>
        <v>0</v>
      </c>
      <c r="CH231" s="13">
        <f>'Microbial Data (Raw Count)'!CI231/'Microbial Data (Raw Count)'!CI$492</f>
        <v>0</v>
      </c>
      <c r="CI231" s="13">
        <f>'Microbial Data (Raw Count)'!CJ231/'Microbial Data (Raw Count)'!CJ$492</f>
        <v>0</v>
      </c>
      <c r="CJ231" s="13">
        <f>'Microbial Data (Raw Count)'!CK231/'Microbial Data (Raw Count)'!CK$492</f>
        <v>0</v>
      </c>
      <c r="CK231" s="13">
        <f>'Microbial Data (Raw Count)'!CL231/'Microbial Data (Raw Count)'!CL$492</f>
        <v>0</v>
      </c>
      <c r="CL231" s="13">
        <f>'Microbial Data (Raw Count)'!CM231/'Microbial Data (Raw Count)'!CM$492</f>
        <v>0</v>
      </c>
      <c r="CM231" s="13">
        <f>'Microbial Data (Raw Count)'!CN231/'Microbial Data (Raw Count)'!CN$492</f>
        <v>0</v>
      </c>
      <c r="CN231" s="13">
        <f>'Microbial Data (Raw Count)'!CO231/'Microbial Data (Raw Count)'!CO$492</f>
        <v>0</v>
      </c>
      <c r="CO231" s="13">
        <f>'Microbial Data (Raw Count)'!CP231/'Microbial Data (Raw Count)'!CP$492</f>
        <v>0</v>
      </c>
      <c r="CP231" s="13">
        <f>'Microbial Data (Raw Count)'!CQ231/'Microbial Data (Raw Count)'!CQ$492</f>
        <v>0</v>
      </c>
      <c r="CQ231" s="13">
        <f>'Microbial Data (Raw Count)'!CR231/'Microbial Data (Raw Count)'!CR$492</f>
        <v>0</v>
      </c>
      <c r="CR231" s="13">
        <f>'Microbial Data (Raw Count)'!CS231/'Microbial Data (Raw Count)'!CS$492</f>
        <v>0</v>
      </c>
      <c r="CS231" s="13">
        <f>'Microbial Data (Raw Count)'!CT231/'Microbial Data (Raw Count)'!CT$492</f>
        <v>0</v>
      </c>
      <c r="CT231" s="13">
        <f>'Microbial Data (Raw Count)'!CU231/'Microbial Data (Raw Count)'!CU$492</f>
        <v>0</v>
      </c>
      <c r="CU231" s="13">
        <f>'Microbial Data (Raw Count)'!CV231/'Microbial Data (Raw Count)'!CV$492</f>
        <v>0</v>
      </c>
      <c r="CV231" s="13">
        <f>'Microbial Data (Raw Count)'!CW231/'Microbial Data (Raw Count)'!CW$492</f>
        <v>0</v>
      </c>
      <c r="CW231" s="13">
        <f>'Microbial Data (Raw Count)'!CX231/'Microbial Data (Raw Count)'!CX$492</f>
        <v>0</v>
      </c>
      <c r="CX231" s="13">
        <f>'Microbial Data (Raw Count)'!CY231/'Microbial Data (Raw Count)'!CY$492</f>
        <v>0</v>
      </c>
      <c r="CY231" s="13">
        <f>'Microbial Data (Raw Count)'!CZ231/'Microbial Data (Raw Count)'!CZ$492</f>
        <v>0</v>
      </c>
      <c r="CZ231" s="13">
        <f>'Microbial Data (Raw Count)'!DA231/'Microbial Data (Raw Count)'!DA$492</f>
        <v>0</v>
      </c>
      <c r="DA231" s="13">
        <f>'Microbial Data (Raw Count)'!DB231/'Microbial Data (Raw Count)'!DB$492</f>
        <v>0</v>
      </c>
      <c r="DB231" s="13">
        <f>'Microbial Data (Raw Count)'!DC231/'Microbial Data (Raw Count)'!DC$492</f>
        <v>0</v>
      </c>
      <c r="DC231" s="13">
        <f>'Microbial Data (Raw Count)'!DD231/'Microbial Data (Raw Count)'!DD$492</f>
        <v>0</v>
      </c>
      <c r="DD231" s="13">
        <f>'Microbial Data (Raw Count)'!DE231/'Microbial Data (Raw Count)'!DE$492</f>
        <v>0</v>
      </c>
      <c r="DE231" s="13">
        <f>'Microbial Data (Raw Count)'!DF231/'Microbial Data (Raw Count)'!DF$492</f>
        <v>0</v>
      </c>
      <c r="DF231" s="13">
        <f>'Microbial Data (Raw Count)'!DG231/'Microbial Data (Raw Count)'!DG$492</f>
        <v>0</v>
      </c>
      <c r="DG231" s="13">
        <f>'Microbial Data (Raw Count)'!DH231/'Microbial Data (Raw Count)'!DH$492</f>
        <v>0</v>
      </c>
      <c r="DH231" s="13">
        <f>'Microbial Data (Raw Count)'!DI231/'Microbial Data (Raw Count)'!DI$492</f>
        <v>0</v>
      </c>
      <c r="DI231" s="13">
        <f>'Microbial Data (Raw Count)'!DJ231/'Microbial Data (Raw Count)'!DJ$492</f>
        <v>0</v>
      </c>
      <c r="DJ231" s="13">
        <f>'Microbial Data (Raw Count)'!DK231/'Microbial Data (Raw Count)'!DK$492</f>
        <v>0</v>
      </c>
      <c r="DK231" s="13">
        <f>'Microbial Data (Raw Count)'!DL231/'Microbial Data (Raw Count)'!DL$492</f>
        <v>0</v>
      </c>
      <c r="DL231" s="13">
        <f>'Microbial Data (Raw Count)'!DM231/'Microbial Data (Raw Count)'!DM$492</f>
        <v>0</v>
      </c>
      <c r="DM231" s="13">
        <f>'Microbial Data (Raw Count)'!DN231/'Microbial Data (Raw Count)'!DN$492</f>
        <v>0</v>
      </c>
      <c r="DN231" s="13">
        <f>'Microbial Data (Raw Count)'!DO231/'Microbial Data (Raw Count)'!DO$492</f>
        <v>0</v>
      </c>
      <c r="DO231" s="13">
        <f>'Microbial Data (Raw Count)'!DP231/'Microbial Data (Raw Count)'!DP$492</f>
        <v>0</v>
      </c>
      <c r="DP231" s="13">
        <f>'Microbial Data (Raw Count)'!DQ231/'Microbial Data (Raw Count)'!DQ$492</f>
        <v>0</v>
      </c>
      <c r="DQ231" s="13">
        <f>'Microbial Data (Raw Count)'!DR231/'Microbial Data (Raw Count)'!DR$492</f>
        <v>0</v>
      </c>
      <c r="DR231" s="13">
        <f>'Microbial Data (Raw Count)'!DS231/'Microbial Data (Raw Count)'!DS$492</f>
        <v>0</v>
      </c>
      <c r="DS231" s="13">
        <f>'Microbial Data (Raw Count)'!DT231/'Microbial Data (Raw Count)'!DT$492</f>
        <v>0</v>
      </c>
      <c r="DT231" s="13">
        <f>'Microbial Data (Raw Count)'!DU231/'Microbial Data (Raw Count)'!DU$492</f>
        <v>0</v>
      </c>
      <c r="DU231" s="13">
        <f>'Microbial Data (Raw Count)'!DV231/'Microbial Data (Raw Count)'!DV$492</f>
        <v>0</v>
      </c>
      <c r="DV231" s="13">
        <f>'Microbial Data (Raw Count)'!DW231/'Microbial Data (Raw Count)'!DW$492</f>
        <v>0</v>
      </c>
      <c r="DW231" s="13">
        <f>'Microbial Data (Raw Count)'!DX231/'Microbial Data (Raw Count)'!DX$492</f>
        <v>0</v>
      </c>
      <c r="DX231" s="13">
        <f>'Microbial Data (Raw Count)'!DY231/'Microbial Data (Raw Count)'!DY$492</f>
        <v>0</v>
      </c>
      <c r="DY231" s="13">
        <f>'Microbial Data (Raw Count)'!DZ231/'Microbial Data (Raw Count)'!DZ$492</f>
        <v>0</v>
      </c>
      <c r="DZ231" s="13">
        <f>'Microbial Data (Raw Count)'!EA231/'Microbial Data (Raw Count)'!EA$492</f>
        <v>0</v>
      </c>
      <c r="EA231" s="13">
        <f>'Microbial Data (Raw Count)'!EB231/'Microbial Data (Raw Count)'!EB$492</f>
        <v>0</v>
      </c>
      <c r="EB231" s="13">
        <f>'Microbial Data (Raw Count)'!EC231/'Microbial Data (Raw Count)'!EC$492</f>
        <v>0</v>
      </c>
      <c r="EC231" s="13">
        <f>'Microbial Data (Raw Count)'!ED231/'Microbial Data (Raw Count)'!ED$492</f>
        <v>0</v>
      </c>
      <c r="ED231" s="13">
        <f>'Microbial Data (Raw Count)'!EE231/'Microbial Data (Raw Count)'!EE$492</f>
        <v>0</v>
      </c>
      <c r="EE231" s="13">
        <f>'Microbial Data (Raw Count)'!EF231/'Microbial Data (Raw Count)'!EF$492</f>
        <v>0</v>
      </c>
      <c r="EF231" s="13">
        <f>'Microbial Data (Raw Count)'!EG231/'Microbial Data (Raw Count)'!EG$492</f>
        <v>0</v>
      </c>
      <c r="EG231" s="13">
        <f>'Microbial Data (Raw Count)'!EH231/'Microbial Data (Raw Count)'!EH$492</f>
        <v>0</v>
      </c>
      <c r="EH231" s="13">
        <f>'Microbial Data (Raw Count)'!EI231/'Microbial Data (Raw Count)'!EI$492</f>
        <v>0</v>
      </c>
      <c r="EI231" s="13">
        <f>'Microbial Data (Raw Count)'!EJ231/'Microbial Data (Raw Count)'!EJ$492</f>
        <v>0</v>
      </c>
      <c r="EJ231" s="13">
        <f>'Microbial Data (Raw Count)'!EK231/'Microbial Data (Raw Count)'!EK$492</f>
        <v>0</v>
      </c>
      <c r="EK231" s="13">
        <f>'Microbial Data (Raw Count)'!EL231/'Microbial Data (Raw Count)'!EL$492</f>
        <v>0</v>
      </c>
      <c r="EL231" s="13">
        <f>'Microbial Data (Raw Count)'!EM231/'Microbial Data (Raw Count)'!EM$492</f>
        <v>0</v>
      </c>
      <c r="EM231" s="13">
        <f>'Microbial Data (Raw Count)'!EN231/'Microbial Data (Raw Count)'!EN$492</f>
        <v>0</v>
      </c>
      <c r="EN231" s="13">
        <f>'Microbial Data (Raw Count)'!EO231/'Microbial Data (Raw Count)'!EO$492</f>
        <v>0</v>
      </c>
      <c r="EO231" s="13">
        <f>'Microbial Data (Raw Count)'!EP231/'Microbial Data (Raw Count)'!EP$492</f>
        <v>0</v>
      </c>
      <c r="EP231" s="13">
        <f>'Microbial Data (Raw Count)'!EQ231/'Microbial Data (Raw Count)'!EQ$492</f>
        <v>0</v>
      </c>
      <c r="EQ231" s="13">
        <f>'Microbial Data (Raw Count)'!ER231/'Microbial Data (Raw Count)'!ER$492</f>
        <v>0</v>
      </c>
      <c r="ER231" s="13">
        <f>'Microbial Data (Raw Count)'!ES231/'Microbial Data (Raw Count)'!ES$492</f>
        <v>0</v>
      </c>
      <c r="ES231" s="13">
        <f>'Microbial Data (Raw Count)'!ET231/'Microbial Data (Raw Count)'!ET$492</f>
        <v>0</v>
      </c>
      <c r="ET231" s="13">
        <f>'Microbial Data (Raw Count)'!EU231/'Microbial Data (Raw Count)'!EU$492</f>
        <v>0</v>
      </c>
      <c r="EU231" s="13">
        <f>'Microbial Data (Raw Count)'!EV231/'Microbial Data (Raw Count)'!EV$492</f>
        <v>0</v>
      </c>
      <c r="EV231" s="13">
        <f>'Microbial Data (Raw Count)'!EW231/'Microbial Data (Raw Count)'!EW$492</f>
        <v>0</v>
      </c>
      <c r="EW231" s="13">
        <f>'Microbial Data (Raw Count)'!EX231/'Microbial Data (Raw Count)'!EX$492</f>
        <v>0</v>
      </c>
      <c r="EX231" s="13">
        <f>'Microbial Data (Raw Count)'!EY231/'Microbial Data (Raw Count)'!EY$492</f>
        <v>0</v>
      </c>
      <c r="EY231" s="13">
        <f>'Microbial Data (Raw Count)'!EZ231/'Microbial Data (Raw Count)'!EZ$492</f>
        <v>0</v>
      </c>
      <c r="EZ231" s="13">
        <f>'Microbial Data (Raw Count)'!FA231/'Microbial Data (Raw Count)'!FA$492</f>
        <v>0</v>
      </c>
    </row>
    <row r="232" spans="1:156" x14ac:dyDescent="0.3">
      <c r="A232" s="8">
        <v>231</v>
      </c>
      <c r="B232" s="8" t="s">
        <v>154</v>
      </c>
      <c r="C232" s="8" t="s">
        <v>155</v>
      </c>
      <c r="D232" s="8" t="s">
        <v>156</v>
      </c>
      <c r="E232" s="8" t="s">
        <v>383</v>
      </c>
      <c r="F232" s="8" t="s">
        <v>673</v>
      </c>
      <c r="G232" s="8" t="s">
        <v>457</v>
      </c>
      <c r="H232" s="13">
        <f>'Microbial Data (Raw Count)'!I232/'Microbial Data (Raw Count)'!I$492</f>
        <v>0</v>
      </c>
      <c r="I232" s="13">
        <f>'Microbial Data (Raw Count)'!J232/'Microbial Data (Raw Count)'!J$492</f>
        <v>0</v>
      </c>
      <c r="J232" s="13">
        <f>'Microbial Data (Raw Count)'!K232/'Microbial Data (Raw Count)'!K$492</f>
        <v>0</v>
      </c>
      <c r="K232" s="13">
        <f>'Microbial Data (Raw Count)'!L232/'Microbial Data (Raw Count)'!L$492</f>
        <v>0</v>
      </c>
      <c r="L232" s="13">
        <f>'Microbial Data (Raw Count)'!M232/'Microbial Data (Raw Count)'!M$492</f>
        <v>0</v>
      </c>
      <c r="M232" s="13">
        <f>'Microbial Data (Raw Count)'!N232/'Microbial Data (Raw Count)'!N$492</f>
        <v>0</v>
      </c>
      <c r="N232" s="13">
        <f>'Microbial Data (Raw Count)'!O232/'Microbial Data (Raw Count)'!O$492</f>
        <v>0</v>
      </c>
      <c r="O232" s="13">
        <f>'Microbial Data (Raw Count)'!P232/'Microbial Data (Raw Count)'!P$492</f>
        <v>0</v>
      </c>
      <c r="P232" s="13">
        <f>'Microbial Data (Raw Count)'!Q232/'Microbial Data (Raw Count)'!Q$492</f>
        <v>0</v>
      </c>
      <c r="Q232" s="13">
        <f>'Microbial Data (Raw Count)'!R232/'Microbial Data (Raw Count)'!R$492</f>
        <v>0</v>
      </c>
      <c r="R232" s="13">
        <f>'Microbial Data (Raw Count)'!S232/'Microbial Data (Raw Count)'!S$492</f>
        <v>0</v>
      </c>
      <c r="S232" s="13">
        <f>'Microbial Data (Raw Count)'!T232/'Microbial Data (Raw Count)'!T$492</f>
        <v>0</v>
      </c>
      <c r="T232" s="13">
        <f>'Microbial Data (Raw Count)'!U232/'Microbial Data (Raw Count)'!U$492</f>
        <v>0</v>
      </c>
      <c r="U232" s="13">
        <f>'Microbial Data (Raw Count)'!V232/'Microbial Data (Raw Count)'!V$492</f>
        <v>0</v>
      </c>
      <c r="V232" s="13">
        <f>'Microbial Data (Raw Count)'!W232/'Microbial Data (Raw Count)'!W$492</f>
        <v>0</v>
      </c>
      <c r="W232" s="13">
        <f>'Microbial Data (Raw Count)'!X232/'Microbial Data (Raw Count)'!X$492</f>
        <v>0</v>
      </c>
      <c r="X232" s="13">
        <f>'Microbial Data (Raw Count)'!Y232/'Microbial Data (Raw Count)'!Y$492</f>
        <v>0</v>
      </c>
      <c r="Y232" s="13">
        <f>'Microbial Data (Raw Count)'!Z232/'Microbial Data (Raw Count)'!Z$492</f>
        <v>0</v>
      </c>
      <c r="Z232" s="13">
        <f>'Microbial Data (Raw Count)'!AA232/'Microbial Data (Raw Count)'!AA$492</f>
        <v>0</v>
      </c>
      <c r="AA232" s="13">
        <f>'Microbial Data (Raw Count)'!AB232/'Microbial Data (Raw Count)'!AB$492</f>
        <v>0</v>
      </c>
      <c r="AB232" s="13">
        <f>'Microbial Data (Raw Count)'!AC232/'Microbial Data (Raw Count)'!AC$492</f>
        <v>0</v>
      </c>
      <c r="AC232" s="13">
        <f>'Microbial Data (Raw Count)'!AD232/'Microbial Data (Raw Count)'!AD$492</f>
        <v>0</v>
      </c>
      <c r="AD232" s="13">
        <f>'Microbial Data (Raw Count)'!AE232/'Microbial Data (Raw Count)'!AE$492</f>
        <v>0</v>
      </c>
      <c r="AE232" s="13">
        <f>'Microbial Data (Raw Count)'!AF232/'Microbial Data (Raw Count)'!AF$492</f>
        <v>0</v>
      </c>
      <c r="AF232" s="13">
        <f>'Microbial Data (Raw Count)'!AG232/'Microbial Data (Raw Count)'!AG$492</f>
        <v>0</v>
      </c>
      <c r="AG232" s="13">
        <f>'Microbial Data (Raw Count)'!AH232/'Microbial Data (Raw Count)'!AH$492</f>
        <v>0</v>
      </c>
      <c r="AH232" s="13">
        <f>'Microbial Data (Raw Count)'!AI232/'Microbial Data (Raw Count)'!AI$492</f>
        <v>0</v>
      </c>
      <c r="AI232" s="13">
        <f>'Microbial Data (Raw Count)'!AJ232/'Microbial Data (Raw Count)'!AJ$492</f>
        <v>0</v>
      </c>
      <c r="AJ232" s="13">
        <f>'Microbial Data (Raw Count)'!AK232/'Microbial Data (Raw Count)'!AK$492</f>
        <v>0</v>
      </c>
      <c r="AK232" s="13">
        <f>'Microbial Data (Raw Count)'!AL232/'Microbial Data (Raw Count)'!AL$492</f>
        <v>0</v>
      </c>
      <c r="AL232" s="13">
        <f>'Microbial Data (Raw Count)'!AM232/'Microbial Data (Raw Count)'!AM$492</f>
        <v>0</v>
      </c>
      <c r="AM232" s="13">
        <f>'Microbial Data (Raw Count)'!AN232/'Microbial Data (Raw Count)'!AN$492</f>
        <v>0</v>
      </c>
      <c r="AN232" s="13">
        <f>'Microbial Data (Raw Count)'!AO232/'Microbial Data (Raw Count)'!AO$492</f>
        <v>0</v>
      </c>
      <c r="AO232" s="13">
        <f>'Microbial Data (Raw Count)'!AP232/'Microbial Data (Raw Count)'!AP$492</f>
        <v>0</v>
      </c>
      <c r="AP232" s="13">
        <f>'Microbial Data (Raw Count)'!AQ232/'Microbial Data (Raw Count)'!AQ$492</f>
        <v>0</v>
      </c>
      <c r="AQ232" s="13">
        <f>'Microbial Data (Raw Count)'!AR232/'Microbial Data (Raw Count)'!AR$492</f>
        <v>0</v>
      </c>
      <c r="AR232" s="13">
        <f>'Microbial Data (Raw Count)'!AS232/'Microbial Data (Raw Count)'!AS$492</f>
        <v>0</v>
      </c>
      <c r="AS232" s="13">
        <f>'Microbial Data (Raw Count)'!AT232/'Microbial Data (Raw Count)'!AT$492</f>
        <v>0</v>
      </c>
      <c r="AT232" s="13">
        <f>'Microbial Data (Raw Count)'!AU232/'Microbial Data (Raw Count)'!AU$492</f>
        <v>0</v>
      </c>
      <c r="AU232" s="13">
        <f>'Microbial Data (Raw Count)'!AV232/'Microbial Data (Raw Count)'!AV$492</f>
        <v>0</v>
      </c>
      <c r="AV232" s="13">
        <f>'Microbial Data (Raw Count)'!AW232/'Microbial Data (Raw Count)'!AW$492</f>
        <v>0</v>
      </c>
      <c r="AW232" s="13">
        <f>'Microbial Data (Raw Count)'!AX232/'Microbial Data (Raw Count)'!AX$492</f>
        <v>0</v>
      </c>
      <c r="AX232" s="13">
        <f>'Microbial Data (Raw Count)'!AY232/'Microbial Data (Raw Count)'!AY$492</f>
        <v>0</v>
      </c>
      <c r="AY232" s="13">
        <f>'Microbial Data (Raw Count)'!AZ232/'Microbial Data (Raw Count)'!AZ$492</f>
        <v>0</v>
      </c>
      <c r="AZ232" s="13">
        <f>'Microbial Data (Raw Count)'!BA232/'Microbial Data (Raw Count)'!BA$492</f>
        <v>0</v>
      </c>
      <c r="BA232" s="13">
        <f>'Microbial Data (Raw Count)'!BB232/'Microbial Data (Raw Count)'!BB$492</f>
        <v>0</v>
      </c>
      <c r="BB232" s="13">
        <f>'Microbial Data (Raw Count)'!BC232/'Microbial Data (Raw Count)'!BC$492</f>
        <v>0</v>
      </c>
      <c r="BC232" s="13">
        <f>'Microbial Data (Raw Count)'!BD232/'Microbial Data (Raw Count)'!BD$492</f>
        <v>0</v>
      </c>
      <c r="BD232" s="13">
        <f>'Microbial Data (Raw Count)'!BE232/'Microbial Data (Raw Count)'!BE$492</f>
        <v>0</v>
      </c>
      <c r="BE232" s="13">
        <f>'Microbial Data (Raw Count)'!BF232/'Microbial Data (Raw Count)'!BF$492</f>
        <v>0</v>
      </c>
      <c r="BF232" s="13">
        <f>'Microbial Data (Raw Count)'!BG232/'Microbial Data (Raw Count)'!BG$492</f>
        <v>0</v>
      </c>
      <c r="BG232" s="13">
        <f>'Microbial Data (Raw Count)'!BH232/'Microbial Data (Raw Count)'!BH$492</f>
        <v>0</v>
      </c>
      <c r="BH232" s="13">
        <f>'Microbial Data (Raw Count)'!BI232/'Microbial Data (Raw Count)'!BI$492</f>
        <v>0</v>
      </c>
      <c r="BI232" s="13">
        <f>'Microbial Data (Raw Count)'!BJ232/'Microbial Data (Raw Count)'!BJ$492</f>
        <v>0</v>
      </c>
      <c r="BJ232" s="13">
        <f>'Microbial Data (Raw Count)'!BK232/'Microbial Data (Raw Count)'!BK$492</f>
        <v>0</v>
      </c>
      <c r="BK232" s="13">
        <f>'Microbial Data (Raw Count)'!BL232/'Microbial Data (Raw Count)'!BL$492</f>
        <v>0</v>
      </c>
      <c r="BL232" s="13">
        <f>'Microbial Data (Raw Count)'!BM232/'Microbial Data (Raw Count)'!BM$492</f>
        <v>0</v>
      </c>
      <c r="BM232" s="13">
        <f>'Microbial Data (Raw Count)'!BN232/'Microbial Data (Raw Count)'!BN$492</f>
        <v>0</v>
      </c>
      <c r="BN232" s="13">
        <f>'Microbial Data (Raw Count)'!BO232/'Microbial Data (Raw Count)'!BO$492</f>
        <v>0</v>
      </c>
      <c r="BO232" s="13">
        <f>'Microbial Data (Raw Count)'!BP232/'Microbial Data (Raw Count)'!BP$492</f>
        <v>0</v>
      </c>
      <c r="BP232" s="13">
        <f>'Microbial Data (Raw Count)'!BQ232/'Microbial Data (Raw Count)'!BQ$492</f>
        <v>0</v>
      </c>
      <c r="BQ232" s="13">
        <f>'Microbial Data (Raw Count)'!BR232/'Microbial Data (Raw Count)'!BR$492</f>
        <v>0</v>
      </c>
      <c r="BR232" s="13">
        <f>'Microbial Data (Raw Count)'!BS232/'Microbial Data (Raw Count)'!BS$492</f>
        <v>0</v>
      </c>
      <c r="BS232" s="13">
        <f>'Microbial Data (Raw Count)'!BT232/'Microbial Data (Raw Count)'!BT$492</f>
        <v>0</v>
      </c>
      <c r="BT232" s="13">
        <f>'Microbial Data (Raw Count)'!BU232/'Microbial Data (Raw Count)'!BU$492</f>
        <v>0</v>
      </c>
      <c r="BU232" s="13">
        <f>'Microbial Data (Raw Count)'!BV232/'Microbial Data (Raw Count)'!BV$492</f>
        <v>0</v>
      </c>
      <c r="BV232" s="13">
        <f>'Microbial Data (Raw Count)'!BW232/'Microbial Data (Raw Count)'!BW$492</f>
        <v>0</v>
      </c>
      <c r="BW232" s="13">
        <f>'Microbial Data (Raw Count)'!BX232/'Microbial Data (Raw Count)'!BX$492</f>
        <v>0</v>
      </c>
      <c r="BX232" s="13">
        <f>'Microbial Data (Raw Count)'!BY232/'Microbial Data (Raw Count)'!BY$492</f>
        <v>0</v>
      </c>
      <c r="BY232" s="13">
        <f>'Microbial Data (Raw Count)'!BZ232/'Microbial Data (Raw Count)'!BZ$492</f>
        <v>0</v>
      </c>
      <c r="BZ232" s="13">
        <f>'Microbial Data (Raw Count)'!CA232/'Microbial Data (Raw Count)'!CA$492</f>
        <v>0</v>
      </c>
      <c r="CA232" s="13">
        <f>'Microbial Data (Raw Count)'!CB232/'Microbial Data (Raw Count)'!CB$492</f>
        <v>0</v>
      </c>
      <c r="CB232" s="13">
        <f>'Microbial Data (Raw Count)'!CC232/'Microbial Data (Raw Count)'!CC$492</f>
        <v>0</v>
      </c>
      <c r="CC232" s="13">
        <f>'Microbial Data (Raw Count)'!CD232/'Microbial Data (Raw Count)'!CD$492</f>
        <v>0</v>
      </c>
      <c r="CD232" s="13">
        <f>'Microbial Data (Raw Count)'!CE232/'Microbial Data (Raw Count)'!CE$492</f>
        <v>0</v>
      </c>
      <c r="CE232" s="13">
        <f>'Microbial Data (Raw Count)'!CF232/'Microbial Data (Raw Count)'!CF$492</f>
        <v>0</v>
      </c>
      <c r="CF232" s="13">
        <f>'Microbial Data (Raw Count)'!CG232/'Microbial Data (Raw Count)'!CG$492</f>
        <v>0</v>
      </c>
      <c r="CG232" s="13">
        <f>'Microbial Data (Raw Count)'!CH232/'Microbial Data (Raw Count)'!CH$492</f>
        <v>0</v>
      </c>
      <c r="CH232" s="13">
        <f>'Microbial Data (Raw Count)'!CI232/'Microbial Data (Raw Count)'!CI$492</f>
        <v>0</v>
      </c>
      <c r="CI232" s="13">
        <f>'Microbial Data (Raw Count)'!CJ232/'Microbial Data (Raw Count)'!CJ$492</f>
        <v>0</v>
      </c>
      <c r="CJ232" s="13">
        <f>'Microbial Data (Raw Count)'!CK232/'Microbial Data (Raw Count)'!CK$492</f>
        <v>0</v>
      </c>
      <c r="CK232" s="13">
        <f>'Microbial Data (Raw Count)'!CL232/'Microbial Data (Raw Count)'!CL$492</f>
        <v>0</v>
      </c>
      <c r="CL232" s="13">
        <f>'Microbial Data (Raw Count)'!CM232/'Microbial Data (Raw Count)'!CM$492</f>
        <v>0</v>
      </c>
      <c r="CM232" s="13">
        <f>'Microbial Data (Raw Count)'!CN232/'Microbial Data (Raw Count)'!CN$492</f>
        <v>0</v>
      </c>
      <c r="CN232" s="13">
        <f>'Microbial Data (Raw Count)'!CO232/'Microbial Data (Raw Count)'!CO$492</f>
        <v>0</v>
      </c>
      <c r="CO232" s="13">
        <f>'Microbial Data (Raw Count)'!CP232/'Microbial Data (Raw Count)'!CP$492</f>
        <v>0</v>
      </c>
      <c r="CP232" s="13">
        <f>'Microbial Data (Raw Count)'!CQ232/'Microbial Data (Raw Count)'!CQ$492</f>
        <v>0</v>
      </c>
      <c r="CQ232" s="13">
        <f>'Microbial Data (Raw Count)'!CR232/'Microbial Data (Raw Count)'!CR$492</f>
        <v>0</v>
      </c>
      <c r="CR232" s="13">
        <f>'Microbial Data (Raw Count)'!CS232/'Microbial Data (Raw Count)'!CS$492</f>
        <v>0</v>
      </c>
      <c r="CS232" s="13">
        <f>'Microbial Data (Raw Count)'!CT232/'Microbial Data (Raw Count)'!CT$492</f>
        <v>0</v>
      </c>
      <c r="CT232" s="13">
        <f>'Microbial Data (Raw Count)'!CU232/'Microbial Data (Raw Count)'!CU$492</f>
        <v>0</v>
      </c>
      <c r="CU232" s="13">
        <f>'Microbial Data (Raw Count)'!CV232/'Microbial Data (Raw Count)'!CV$492</f>
        <v>0</v>
      </c>
      <c r="CV232" s="13">
        <f>'Microbial Data (Raw Count)'!CW232/'Microbial Data (Raw Count)'!CW$492</f>
        <v>0</v>
      </c>
      <c r="CW232" s="13">
        <f>'Microbial Data (Raw Count)'!CX232/'Microbial Data (Raw Count)'!CX$492</f>
        <v>0</v>
      </c>
      <c r="CX232" s="13">
        <f>'Microbial Data (Raw Count)'!CY232/'Microbial Data (Raw Count)'!CY$492</f>
        <v>0</v>
      </c>
      <c r="CY232" s="13">
        <f>'Microbial Data (Raw Count)'!CZ232/'Microbial Data (Raw Count)'!CZ$492</f>
        <v>0</v>
      </c>
      <c r="CZ232" s="13">
        <f>'Microbial Data (Raw Count)'!DA232/'Microbial Data (Raw Count)'!DA$492</f>
        <v>0</v>
      </c>
      <c r="DA232" s="13">
        <f>'Microbial Data (Raw Count)'!DB232/'Microbial Data (Raw Count)'!DB$492</f>
        <v>0</v>
      </c>
      <c r="DB232" s="13">
        <f>'Microbial Data (Raw Count)'!DC232/'Microbial Data (Raw Count)'!DC$492</f>
        <v>0</v>
      </c>
      <c r="DC232" s="13">
        <f>'Microbial Data (Raw Count)'!DD232/'Microbial Data (Raw Count)'!DD$492</f>
        <v>0</v>
      </c>
      <c r="DD232" s="13">
        <f>'Microbial Data (Raw Count)'!DE232/'Microbial Data (Raw Count)'!DE$492</f>
        <v>0</v>
      </c>
      <c r="DE232" s="13">
        <f>'Microbial Data (Raw Count)'!DF232/'Microbial Data (Raw Count)'!DF$492</f>
        <v>0</v>
      </c>
      <c r="DF232" s="13">
        <f>'Microbial Data (Raw Count)'!DG232/'Microbial Data (Raw Count)'!DG$492</f>
        <v>0</v>
      </c>
      <c r="DG232" s="13">
        <f>'Microbial Data (Raw Count)'!DH232/'Microbial Data (Raw Count)'!DH$492</f>
        <v>0</v>
      </c>
      <c r="DH232" s="13">
        <f>'Microbial Data (Raw Count)'!DI232/'Microbial Data (Raw Count)'!DI$492</f>
        <v>0</v>
      </c>
      <c r="DI232" s="13">
        <f>'Microbial Data (Raw Count)'!DJ232/'Microbial Data (Raw Count)'!DJ$492</f>
        <v>0</v>
      </c>
      <c r="DJ232" s="13">
        <f>'Microbial Data (Raw Count)'!DK232/'Microbial Data (Raw Count)'!DK$492</f>
        <v>0</v>
      </c>
      <c r="DK232" s="13">
        <f>'Microbial Data (Raw Count)'!DL232/'Microbial Data (Raw Count)'!DL$492</f>
        <v>0</v>
      </c>
      <c r="DL232" s="13">
        <f>'Microbial Data (Raw Count)'!DM232/'Microbial Data (Raw Count)'!DM$492</f>
        <v>0</v>
      </c>
      <c r="DM232" s="13">
        <f>'Microbial Data (Raw Count)'!DN232/'Microbial Data (Raw Count)'!DN$492</f>
        <v>0</v>
      </c>
      <c r="DN232" s="13">
        <f>'Microbial Data (Raw Count)'!DO232/'Microbial Data (Raw Count)'!DO$492</f>
        <v>0</v>
      </c>
      <c r="DO232" s="13">
        <f>'Microbial Data (Raw Count)'!DP232/'Microbial Data (Raw Count)'!DP$492</f>
        <v>0</v>
      </c>
      <c r="DP232" s="13">
        <f>'Microbial Data (Raw Count)'!DQ232/'Microbial Data (Raw Count)'!DQ$492</f>
        <v>0</v>
      </c>
      <c r="DQ232" s="13">
        <f>'Microbial Data (Raw Count)'!DR232/'Microbial Data (Raw Count)'!DR$492</f>
        <v>0</v>
      </c>
      <c r="DR232" s="13">
        <f>'Microbial Data (Raw Count)'!DS232/'Microbial Data (Raw Count)'!DS$492</f>
        <v>0</v>
      </c>
      <c r="DS232" s="13">
        <f>'Microbial Data (Raw Count)'!DT232/'Microbial Data (Raw Count)'!DT$492</f>
        <v>0</v>
      </c>
      <c r="DT232" s="13">
        <f>'Microbial Data (Raw Count)'!DU232/'Microbial Data (Raw Count)'!DU$492</f>
        <v>0</v>
      </c>
      <c r="DU232" s="13">
        <f>'Microbial Data (Raw Count)'!DV232/'Microbial Data (Raw Count)'!DV$492</f>
        <v>0</v>
      </c>
      <c r="DV232" s="13">
        <f>'Microbial Data (Raw Count)'!DW232/'Microbial Data (Raw Count)'!DW$492</f>
        <v>0</v>
      </c>
      <c r="DW232" s="13">
        <f>'Microbial Data (Raw Count)'!DX232/'Microbial Data (Raw Count)'!DX$492</f>
        <v>0</v>
      </c>
      <c r="DX232" s="13">
        <f>'Microbial Data (Raw Count)'!DY232/'Microbial Data (Raw Count)'!DY$492</f>
        <v>4.5958319339614302E-4</v>
      </c>
      <c r="DY232" s="13">
        <f>'Microbial Data (Raw Count)'!DZ232/'Microbial Data (Raw Count)'!DZ$492</f>
        <v>0</v>
      </c>
      <c r="DZ232" s="13">
        <f>'Microbial Data (Raw Count)'!EA232/'Microbial Data (Raw Count)'!EA$492</f>
        <v>0</v>
      </c>
      <c r="EA232" s="13">
        <f>'Microbial Data (Raw Count)'!EB232/'Microbial Data (Raw Count)'!EB$492</f>
        <v>0</v>
      </c>
      <c r="EB232" s="13">
        <f>'Microbial Data (Raw Count)'!EC232/'Microbial Data (Raw Count)'!EC$492</f>
        <v>0</v>
      </c>
      <c r="EC232" s="13">
        <f>'Microbial Data (Raw Count)'!ED232/'Microbial Data (Raw Count)'!ED$492</f>
        <v>0</v>
      </c>
      <c r="ED232" s="13">
        <f>'Microbial Data (Raw Count)'!EE232/'Microbial Data (Raw Count)'!EE$492</f>
        <v>0</v>
      </c>
      <c r="EE232" s="13">
        <f>'Microbial Data (Raw Count)'!EF232/'Microbial Data (Raw Count)'!EF$492</f>
        <v>0</v>
      </c>
      <c r="EF232" s="13">
        <f>'Microbial Data (Raw Count)'!EG232/'Microbial Data (Raw Count)'!EG$492</f>
        <v>0</v>
      </c>
      <c r="EG232" s="13">
        <f>'Microbial Data (Raw Count)'!EH232/'Microbial Data (Raw Count)'!EH$492</f>
        <v>0</v>
      </c>
      <c r="EH232" s="13">
        <f>'Microbial Data (Raw Count)'!EI232/'Microbial Data (Raw Count)'!EI$492</f>
        <v>0</v>
      </c>
      <c r="EI232" s="13">
        <f>'Microbial Data (Raw Count)'!EJ232/'Microbial Data (Raw Count)'!EJ$492</f>
        <v>0</v>
      </c>
      <c r="EJ232" s="13">
        <f>'Microbial Data (Raw Count)'!EK232/'Microbial Data (Raw Count)'!EK$492</f>
        <v>0</v>
      </c>
      <c r="EK232" s="13">
        <f>'Microbial Data (Raw Count)'!EL232/'Microbial Data (Raw Count)'!EL$492</f>
        <v>0</v>
      </c>
      <c r="EL232" s="13">
        <f>'Microbial Data (Raw Count)'!EM232/'Microbial Data (Raw Count)'!EM$492</f>
        <v>0</v>
      </c>
      <c r="EM232" s="13">
        <f>'Microbial Data (Raw Count)'!EN232/'Microbial Data (Raw Count)'!EN$492</f>
        <v>0</v>
      </c>
      <c r="EN232" s="13">
        <f>'Microbial Data (Raw Count)'!EO232/'Microbial Data (Raw Count)'!EO$492</f>
        <v>0</v>
      </c>
      <c r="EO232" s="13">
        <f>'Microbial Data (Raw Count)'!EP232/'Microbial Data (Raw Count)'!EP$492</f>
        <v>0</v>
      </c>
      <c r="EP232" s="13">
        <f>'Microbial Data (Raw Count)'!EQ232/'Microbial Data (Raw Count)'!EQ$492</f>
        <v>0</v>
      </c>
      <c r="EQ232" s="13">
        <f>'Microbial Data (Raw Count)'!ER232/'Microbial Data (Raw Count)'!ER$492</f>
        <v>0</v>
      </c>
      <c r="ER232" s="13">
        <f>'Microbial Data (Raw Count)'!ES232/'Microbial Data (Raw Count)'!ES$492</f>
        <v>0</v>
      </c>
      <c r="ES232" s="13">
        <f>'Microbial Data (Raw Count)'!ET232/'Microbial Data (Raw Count)'!ET$492</f>
        <v>0</v>
      </c>
      <c r="ET232" s="13">
        <f>'Microbial Data (Raw Count)'!EU232/'Microbial Data (Raw Count)'!EU$492</f>
        <v>0</v>
      </c>
      <c r="EU232" s="13">
        <f>'Microbial Data (Raw Count)'!EV232/'Microbial Data (Raw Count)'!EV$492</f>
        <v>0</v>
      </c>
      <c r="EV232" s="13">
        <f>'Microbial Data (Raw Count)'!EW232/'Microbial Data (Raw Count)'!EW$492</f>
        <v>0</v>
      </c>
      <c r="EW232" s="13">
        <f>'Microbial Data (Raw Count)'!EX232/'Microbial Data (Raw Count)'!EX$492</f>
        <v>0</v>
      </c>
      <c r="EX232" s="13">
        <f>'Microbial Data (Raw Count)'!EY232/'Microbial Data (Raw Count)'!EY$492</f>
        <v>0</v>
      </c>
      <c r="EY232" s="13">
        <f>'Microbial Data (Raw Count)'!EZ232/'Microbial Data (Raw Count)'!EZ$492</f>
        <v>0</v>
      </c>
      <c r="EZ232" s="13">
        <f>'Microbial Data (Raw Count)'!FA232/'Microbial Data (Raw Count)'!FA$492</f>
        <v>0</v>
      </c>
    </row>
    <row r="233" spans="1:156" x14ac:dyDescent="0.3">
      <c r="A233" s="8">
        <v>232</v>
      </c>
      <c r="B233" s="8" t="s">
        <v>154</v>
      </c>
      <c r="C233" s="8" t="s">
        <v>155</v>
      </c>
      <c r="D233" s="8" t="s">
        <v>156</v>
      </c>
      <c r="E233" s="8" t="s">
        <v>383</v>
      </c>
      <c r="F233" s="8" t="s">
        <v>673</v>
      </c>
      <c r="G233" s="8" t="s">
        <v>688</v>
      </c>
      <c r="H233" s="13">
        <f>'Microbial Data (Raw Count)'!I233/'Microbial Data (Raw Count)'!I$492</f>
        <v>0</v>
      </c>
      <c r="I233" s="13">
        <f>'Microbial Data (Raw Count)'!J233/'Microbial Data (Raw Count)'!J$492</f>
        <v>0</v>
      </c>
      <c r="J233" s="13">
        <f>'Microbial Data (Raw Count)'!K233/'Microbial Data (Raw Count)'!K$492</f>
        <v>0</v>
      </c>
      <c r="K233" s="13">
        <f>'Microbial Data (Raw Count)'!L233/'Microbial Data (Raw Count)'!L$492</f>
        <v>0</v>
      </c>
      <c r="L233" s="13">
        <f>'Microbial Data (Raw Count)'!M233/'Microbial Data (Raw Count)'!M$492</f>
        <v>0</v>
      </c>
      <c r="M233" s="13">
        <f>'Microbial Data (Raw Count)'!N233/'Microbial Data (Raw Count)'!N$492</f>
        <v>0</v>
      </c>
      <c r="N233" s="13">
        <f>'Microbial Data (Raw Count)'!O233/'Microbial Data (Raw Count)'!O$492</f>
        <v>0</v>
      </c>
      <c r="O233" s="13">
        <f>'Microbial Data (Raw Count)'!P233/'Microbial Data (Raw Count)'!P$492</f>
        <v>0</v>
      </c>
      <c r="P233" s="13">
        <f>'Microbial Data (Raw Count)'!Q233/'Microbial Data (Raw Count)'!Q$492</f>
        <v>0</v>
      </c>
      <c r="Q233" s="13">
        <f>'Microbial Data (Raw Count)'!R233/'Microbial Data (Raw Count)'!R$492</f>
        <v>0</v>
      </c>
      <c r="R233" s="13">
        <f>'Microbial Data (Raw Count)'!S233/'Microbial Data (Raw Count)'!S$492</f>
        <v>0</v>
      </c>
      <c r="S233" s="13">
        <f>'Microbial Data (Raw Count)'!T233/'Microbial Data (Raw Count)'!T$492</f>
        <v>0</v>
      </c>
      <c r="T233" s="13">
        <f>'Microbial Data (Raw Count)'!U233/'Microbial Data (Raw Count)'!U$492</f>
        <v>0</v>
      </c>
      <c r="U233" s="13">
        <f>'Microbial Data (Raw Count)'!V233/'Microbial Data (Raw Count)'!V$492</f>
        <v>0</v>
      </c>
      <c r="V233" s="13">
        <f>'Microbial Data (Raw Count)'!W233/'Microbial Data (Raw Count)'!W$492</f>
        <v>0</v>
      </c>
      <c r="W233" s="13">
        <f>'Microbial Data (Raw Count)'!X233/'Microbial Data (Raw Count)'!X$492</f>
        <v>0</v>
      </c>
      <c r="X233" s="13">
        <f>'Microbial Data (Raw Count)'!Y233/'Microbial Data (Raw Count)'!Y$492</f>
        <v>0</v>
      </c>
      <c r="Y233" s="13">
        <f>'Microbial Data (Raw Count)'!Z233/'Microbial Data (Raw Count)'!Z$492</f>
        <v>0</v>
      </c>
      <c r="Z233" s="13">
        <f>'Microbial Data (Raw Count)'!AA233/'Microbial Data (Raw Count)'!AA$492</f>
        <v>0</v>
      </c>
      <c r="AA233" s="13">
        <f>'Microbial Data (Raw Count)'!AB233/'Microbial Data (Raw Count)'!AB$492</f>
        <v>0</v>
      </c>
      <c r="AB233" s="13">
        <f>'Microbial Data (Raw Count)'!AC233/'Microbial Data (Raw Count)'!AC$492</f>
        <v>0</v>
      </c>
      <c r="AC233" s="13">
        <f>'Microbial Data (Raw Count)'!AD233/'Microbial Data (Raw Count)'!AD$492</f>
        <v>0</v>
      </c>
      <c r="AD233" s="13">
        <f>'Microbial Data (Raw Count)'!AE233/'Microbial Data (Raw Count)'!AE$492</f>
        <v>0</v>
      </c>
      <c r="AE233" s="13">
        <f>'Microbial Data (Raw Count)'!AF233/'Microbial Data (Raw Count)'!AF$492</f>
        <v>0</v>
      </c>
      <c r="AF233" s="13">
        <f>'Microbial Data (Raw Count)'!AG233/'Microbial Data (Raw Count)'!AG$492</f>
        <v>0</v>
      </c>
      <c r="AG233" s="13">
        <f>'Microbial Data (Raw Count)'!AH233/'Microbial Data (Raw Count)'!AH$492</f>
        <v>0</v>
      </c>
      <c r="AH233" s="13">
        <f>'Microbial Data (Raw Count)'!AI233/'Microbial Data (Raw Count)'!AI$492</f>
        <v>0</v>
      </c>
      <c r="AI233" s="13">
        <f>'Microbial Data (Raw Count)'!AJ233/'Microbial Data (Raw Count)'!AJ$492</f>
        <v>0</v>
      </c>
      <c r="AJ233" s="13">
        <f>'Microbial Data (Raw Count)'!AK233/'Microbial Data (Raw Count)'!AK$492</f>
        <v>0</v>
      </c>
      <c r="AK233" s="13">
        <f>'Microbial Data (Raw Count)'!AL233/'Microbial Data (Raw Count)'!AL$492</f>
        <v>0</v>
      </c>
      <c r="AL233" s="13">
        <f>'Microbial Data (Raw Count)'!AM233/'Microbial Data (Raw Count)'!AM$492</f>
        <v>0</v>
      </c>
      <c r="AM233" s="13">
        <f>'Microbial Data (Raw Count)'!AN233/'Microbial Data (Raw Count)'!AN$492</f>
        <v>0</v>
      </c>
      <c r="AN233" s="13">
        <f>'Microbial Data (Raw Count)'!AO233/'Microbial Data (Raw Count)'!AO$492</f>
        <v>0</v>
      </c>
      <c r="AO233" s="13">
        <f>'Microbial Data (Raw Count)'!AP233/'Microbial Data (Raw Count)'!AP$492</f>
        <v>0</v>
      </c>
      <c r="AP233" s="13">
        <f>'Microbial Data (Raw Count)'!AQ233/'Microbial Data (Raw Count)'!AQ$492</f>
        <v>0</v>
      </c>
      <c r="AQ233" s="13">
        <f>'Microbial Data (Raw Count)'!AR233/'Microbial Data (Raw Count)'!AR$492</f>
        <v>0</v>
      </c>
      <c r="AR233" s="13">
        <f>'Microbial Data (Raw Count)'!AS233/'Microbial Data (Raw Count)'!AS$492</f>
        <v>0</v>
      </c>
      <c r="AS233" s="13">
        <f>'Microbial Data (Raw Count)'!AT233/'Microbial Data (Raw Count)'!AT$492</f>
        <v>0</v>
      </c>
      <c r="AT233" s="13">
        <f>'Microbial Data (Raw Count)'!AU233/'Microbial Data (Raw Count)'!AU$492</f>
        <v>0</v>
      </c>
      <c r="AU233" s="13">
        <f>'Microbial Data (Raw Count)'!AV233/'Microbial Data (Raw Count)'!AV$492</f>
        <v>0</v>
      </c>
      <c r="AV233" s="13">
        <f>'Microbial Data (Raw Count)'!AW233/'Microbial Data (Raw Count)'!AW$492</f>
        <v>0</v>
      </c>
      <c r="AW233" s="13">
        <f>'Microbial Data (Raw Count)'!AX233/'Microbial Data (Raw Count)'!AX$492</f>
        <v>0</v>
      </c>
      <c r="AX233" s="13">
        <f>'Microbial Data (Raw Count)'!AY233/'Microbial Data (Raw Count)'!AY$492</f>
        <v>0</v>
      </c>
      <c r="AY233" s="13">
        <f>'Microbial Data (Raw Count)'!AZ233/'Microbial Data (Raw Count)'!AZ$492</f>
        <v>0</v>
      </c>
      <c r="AZ233" s="13">
        <f>'Microbial Data (Raw Count)'!BA233/'Microbial Data (Raw Count)'!BA$492</f>
        <v>0</v>
      </c>
      <c r="BA233" s="13">
        <f>'Microbial Data (Raw Count)'!BB233/'Microbial Data (Raw Count)'!BB$492</f>
        <v>0</v>
      </c>
      <c r="BB233" s="13">
        <f>'Microbial Data (Raw Count)'!BC233/'Microbial Data (Raw Count)'!BC$492</f>
        <v>0</v>
      </c>
      <c r="BC233" s="13">
        <f>'Microbial Data (Raw Count)'!BD233/'Microbial Data (Raw Count)'!BD$492</f>
        <v>0</v>
      </c>
      <c r="BD233" s="13">
        <f>'Microbial Data (Raw Count)'!BE233/'Microbial Data (Raw Count)'!BE$492</f>
        <v>0</v>
      </c>
      <c r="BE233" s="13">
        <f>'Microbial Data (Raw Count)'!BF233/'Microbial Data (Raw Count)'!BF$492</f>
        <v>0</v>
      </c>
      <c r="BF233" s="13">
        <f>'Microbial Data (Raw Count)'!BG233/'Microbial Data (Raw Count)'!BG$492</f>
        <v>0</v>
      </c>
      <c r="BG233" s="13">
        <f>'Microbial Data (Raw Count)'!BH233/'Microbial Data (Raw Count)'!BH$492</f>
        <v>0</v>
      </c>
      <c r="BH233" s="13">
        <f>'Microbial Data (Raw Count)'!BI233/'Microbial Data (Raw Count)'!BI$492</f>
        <v>0</v>
      </c>
      <c r="BI233" s="13">
        <f>'Microbial Data (Raw Count)'!BJ233/'Microbial Data (Raw Count)'!BJ$492</f>
        <v>0</v>
      </c>
      <c r="BJ233" s="13">
        <f>'Microbial Data (Raw Count)'!BK233/'Microbial Data (Raw Count)'!BK$492</f>
        <v>0</v>
      </c>
      <c r="BK233" s="13">
        <f>'Microbial Data (Raw Count)'!BL233/'Microbial Data (Raw Count)'!BL$492</f>
        <v>0</v>
      </c>
      <c r="BL233" s="13">
        <f>'Microbial Data (Raw Count)'!BM233/'Microbial Data (Raw Count)'!BM$492</f>
        <v>0</v>
      </c>
      <c r="BM233" s="13">
        <f>'Microbial Data (Raw Count)'!BN233/'Microbial Data (Raw Count)'!BN$492</f>
        <v>0</v>
      </c>
      <c r="BN233" s="13">
        <f>'Microbial Data (Raw Count)'!BO233/'Microbial Data (Raw Count)'!BO$492</f>
        <v>0</v>
      </c>
      <c r="BO233" s="13">
        <f>'Microbial Data (Raw Count)'!BP233/'Microbial Data (Raw Count)'!BP$492</f>
        <v>0</v>
      </c>
      <c r="BP233" s="13">
        <f>'Microbial Data (Raw Count)'!BQ233/'Microbial Data (Raw Count)'!BQ$492</f>
        <v>0</v>
      </c>
      <c r="BQ233" s="13">
        <f>'Microbial Data (Raw Count)'!BR233/'Microbial Data (Raw Count)'!BR$492</f>
        <v>0</v>
      </c>
      <c r="BR233" s="13">
        <f>'Microbial Data (Raw Count)'!BS233/'Microbial Data (Raw Count)'!BS$492</f>
        <v>0</v>
      </c>
      <c r="BS233" s="13">
        <f>'Microbial Data (Raw Count)'!BT233/'Microbial Data (Raw Count)'!BT$492</f>
        <v>0</v>
      </c>
      <c r="BT233" s="13">
        <f>'Microbial Data (Raw Count)'!BU233/'Microbial Data (Raw Count)'!BU$492</f>
        <v>0</v>
      </c>
      <c r="BU233" s="13">
        <f>'Microbial Data (Raw Count)'!BV233/'Microbial Data (Raw Count)'!BV$492</f>
        <v>0</v>
      </c>
      <c r="BV233" s="13">
        <f>'Microbial Data (Raw Count)'!BW233/'Microbial Data (Raw Count)'!BW$492</f>
        <v>0</v>
      </c>
      <c r="BW233" s="13">
        <f>'Microbial Data (Raw Count)'!BX233/'Microbial Data (Raw Count)'!BX$492</f>
        <v>0</v>
      </c>
      <c r="BX233" s="13">
        <f>'Microbial Data (Raw Count)'!BY233/'Microbial Data (Raw Count)'!BY$492</f>
        <v>0</v>
      </c>
      <c r="BY233" s="13">
        <f>'Microbial Data (Raw Count)'!BZ233/'Microbial Data (Raw Count)'!BZ$492</f>
        <v>0</v>
      </c>
      <c r="BZ233" s="13">
        <f>'Microbial Data (Raw Count)'!CA233/'Microbial Data (Raw Count)'!CA$492</f>
        <v>0</v>
      </c>
      <c r="CA233" s="13">
        <f>'Microbial Data (Raw Count)'!CB233/'Microbial Data (Raw Count)'!CB$492</f>
        <v>0</v>
      </c>
      <c r="CB233" s="13">
        <f>'Microbial Data (Raw Count)'!CC233/'Microbial Data (Raw Count)'!CC$492</f>
        <v>0</v>
      </c>
      <c r="CC233" s="13">
        <f>'Microbial Data (Raw Count)'!CD233/'Microbial Data (Raw Count)'!CD$492</f>
        <v>0</v>
      </c>
      <c r="CD233" s="13">
        <f>'Microbial Data (Raw Count)'!CE233/'Microbial Data (Raw Count)'!CE$492</f>
        <v>0</v>
      </c>
      <c r="CE233" s="13">
        <f>'Microbial Data (Raw Count)'!CF233/'Microbial Data (Raw Count)'!CF$492</f>
        <v>0</v>
      </c>
      <c r="CF233" s="13">
        <f>'Microbial Data (Raw Count)'!CG233/'Microbial Data (Raw Count)'!CG$492</f>
        <v>0</v>
      </c>
      <c r="CG233" s="13">
        <f>'Microbial Data (Raw Count)'!CH233/'Microbial Data (Raw Count)'!CH$492</f>
        <v>1.6808276395297043E-5</v>
      </c>
      <c r="CH233" s="13">
        <f>'Microbial Data (Raw Count)'!CI233/'Microbial Data (Raw Count)'!CI$492</f>
        <v>0</v>
      </c>
      <c r="CI233" s="13">
        <f>'Microbial Data (Raw Count)'!CJ233/'Microbial Data (Raw Count)'!CJ$492</f>
        <v>0</v>
      </c>
      <c r="CJ233" s="13">
        <f>'Microbial Data (Raw Count)'!CK233/'Microbial Data (Raw Count)'!CK$492</f>
        <v>0</v>
      </c>
      <c r="CK233" s="13">
        <f>'Microbial Data (Raw Count)'!CL233/'Microbial Data (Raw Count)'!CL$492</f>
        <v>0</v>
      </c>
      <c r="CL233" s="13">
        <f>'Microbial Data (Raw Count)'!CM233/'Microbial Data (Raw Count)'!CM$492</f>
        <v>0</v>
      </c>
      <c r="CM233" s="13">
        <f>'Microbial Data (Raw Count)'!CN233/'Microbial Data (Raw Count)'!CN$492</f>
        <v>0</v>
      </c>
      <c r="CN233" s="13">
        <f>'Microbial Data (Raw Count)'!CO233/'Microbial Data (Raw Count)'!CO$492</f>
        <v>0</v>
      </c>
      <c r="CO233" s="13">
        <f>'Microbial Data (Raw Count)'!CP233/'Microbial Data (Raw Count)'!CP$492</f>
        <v>0</v>
      </c>
      <c r="CP233" s="13">
        <f>'Microbial Data (Raw Count)'!CQ233/'Microbial Data (Raw Count)'!CQ$492</f>
        <v>0</v>
      </c>
      <c r="CQ233" s="13">
        <f>'Microbial Data (Raw Count)'!CR233/'Microbial Data (Raw Count)'!CR$492</f>
        <v>0</v>
      </c>
      <c r="CR233" s="13">
        <f>'Microbial Data (Raw Count)'!CS233/'Microbial Data (Raw Count)'!CS$492</f>
        <v>0</v>
      </c>
      <c r="CS233" s="13">
        <f>'Microbial Data (Raw Count)'!CT233/'Microbial Data (Raw Count)'!CT$492</f>
        <v>0</v>
      </c>
      <c r="CT233" s="13">
        <f>'Microbial Data (Raw Count)'!CU233/'Microbial Data (Raw Count)'!CU$492</f>
        <v>0</v>
      </c>
      <c r="CU233" s="13">
        <f>'Microbial Data (Raw Count)'!CV233/'Microbial Data (Raw Count)'!CV$492</f>
        <v>0</v>
      </c>
      <c r="CV233" s="13">
        <f>'Microbial Data (Raw Count)'!CW233/'Microbial Data (Raw Count)'!CW$492</f>
        <v>0</v>
      </c>
      <c r="CW233" s="13">
        <f>'Microbial Data (Raw Count)'!CX233/'Microbial Data (Raw Count)'!CX$492</f>
        <v>0</v>
      </c>
      <c r="CX233" s="13">
        <f>'Microbial Data (Raw Count)'!CY233/'Microbial Data (Raw Count)'!CY$492</f>
        <v>0</v>
      </c>
      <c r="CY233" s="13">
        <f>'Microbial Data (Raw Count)'!CZ233/'Microbial Data (Raw Count)'!CZ$492</f>
        <v>0</v>
      </c>
      <c r="CZ233" s="13">
        <f>'Microbial Data (Raw Count)'!DA233/'Microbial Data (Raw Count)'!DA$492</f>
        <v>0</v>
      </c>
      <c r="DA233" s="13">
        <f>'Microbial Data (Raw Count)'!DB233/'Microbial Data (Raw Count)'!DB$492</f>
        <v>0</v>
      </c>
      <c r="DB233" s="13">
        <f>'Microbial Data (Raw Count)'!DC233/'Microbial Data (Raw Count)'!DC$492</f>
        <v>0</v>
      </c>
      <c r="DC233" s="13">
        <f>'Microbial Data (Raw Count)'!DD233/'Microbial Data (Raw Count)'!DD$492</f>
        <v>0</v>
      </c>
      <c r="DD233" s="13">
        <f>'Microbial Data (Raw Count)'!DE233/'Microbial Data (Raw Count)'!DE$492</f>
        <v>0</v>
      </c>
      <c r="DE233" s="13">
        <f>'Microbial Data (Raw Count)'!DF233/'Microbial Data (Raw Count)'!DF$492</f>
        <v>0</v>
      </c>
      <c r="DF233" s="13">
        <f>'Microbial Data (Raw Count)'!DG233/'Microbial Data (Raw Count)'!DG$492</f>
        <v>0</v>
      </c>
      <c r="DG233" s="13">
        <f>'Microbial Data (Raw Count)'!DH233/'Microbial Data (Raw Count)'!DH$492</f>
        <v>0</v>
      </c>
      <c r="DH233" s="13">
        <f>'Microbial Data (Raw Count)'!DI233/'Microbial Data (Raw Count)'!DI$492</f>
        <v>0</v>
      </c>
      <c r="DI233" s="13">
        <f>'Microbial Data (Raw Count)'!DJ233/'Microbial Data (Raw Count)'!DJ$492</f>
        <v>0</v>
      </c>
      <c r="DJ233" s="13">
        <f>'Microbial Data (Raw Count)'!DK233/'Microbial Data (Raw Count)'!DK$492</f>
        <v>0</v>
      </c>
      <c r="DK233" s="13">
        <f>'Microbial Data (Raw Count)'!DL233/'Microbial Data (Raw Count)'!DL$492</f>
        <v>0</v>
      </c>
      <c r="DL233" s="13">
        <f>'Microbial Data (Raw Count)'!DM233/'Microbial Data (Raw Count)'!DM$492</f>
        <v>0</v>
      </c>
      <c r="DM233" s="13">
        <f>'Microbial Data (Raw Count)'!DN233/'Microbial Data (Raw Count)'!DN$492</f>
        <v>0</v>
      </c>
      <c r="DN233" s="13">
        <f>'Microbial Data (Raw Count)'!DO233/'Microbial Data (Raw Count)'!DO$492</f>
        <v>0</v>
      </c>
      <c r="DO233" s="13">
        <f>'Microbial Data (Raw Count)'!DP233/'Microbial Data (Raw Count)'!DP$492</f>
        <v>0</v>
      </c>
      <c r="DP233" s="13">
        <f>'Microbial Data (Raw Count)'!DQ233/'Microbial Data (Raw Count)'!DQ$492</f>
        <v>0</v>
      </c>
      <c r="DQ233" s="13">
        <f>'Microbial Data (Raw Count)'!DR233/'Microbial Data (Raw Count)'!DR$492</f>
        <v>0</v>
      </c>
      <c r="DR233" s="13">
        <f>'Microbial Data (Raw Count)'!DS233/'Microbial Data (Raw Count)'!DS$492</f>
        <v>0</v>
      </c>
      <c r="DS233" s="13">
        <f>'Microbial Data (Raw Count)'!DT233/'Microbial Data (Raw Count)'!DT$492</f>
        <v>0</v>
      </c>
      <c r="DT233" s="13">
        <f>'Microbial Data (Raw Count)'!DU233/'Microbial Data (Raw Count)'!DU$492</f>
        <v>0</v>
      </c>
      <c r="DU233" s="13">
        <f>'Microbial Data (Raw Count)'!DV233/'Microbial Data (Raw Count)'!DV$492</f>
        <v>0</v>
      </c>
      <c r="DV233" s="13">
        <f>'Microbial Data (Raw Count)'!DW233/'Microbial Data (Raw Count)'!DW$492</f>
        <v>0</v>
      </c>
      <c r="DW233" s="13">
        <f>'Microbial Data (Raw Count)'!DX233/'Microbial Data (Raw Count)'!DX$492</f>
        <v>0</v>
      </c>
      <c r="DX233" s="13">
        <f>'Microbial Data (Raw Count)'!DY233/'Microbial Data (Raw Count)'!DY$492</f>
        <v>0</v>
      </c>
      <c r="DY233" s="13">
        <f>'Microbial Data (Raw Count)'!DZ233/'Microbial Data (Raw Count)'!DZ$492</f>
        <v>0</v>
      </c>
      <c r="DZ233" s="13">
        <f>'Microbial Data (Raw Count)'!EA233/'Microbial Data (Raw Count)'!EA$492</f>
        <v>0</v>
      </c>
      <c r="EA233" s="13">
        <f>'Microbial Data (Raw Count)'!EB233/'Microbial Data (Raw Count)'!EB$492</f>
        <v>0</v>
      </c>
      <c r="EB233" s="13">
        <f>'Microbial Data (Raw Count)'!EC233/'Microbial Data (Raw Count)'!EC$492</f>
        <v>0</v>
      </c>
      <c r="EC233" s="13">
        <f>'Microbial Data (Raw Count)'!ED233/'Microbial Data (Raw Count)'!ED$492</f>
        <v>0</v>
      </c>
      <c r="ED233" s="13">
        <f>'Microbial Data (Raw Count)'!EE233/'Microbial Data (Raw Count)'!EE$492</f>
        <v>0</v>
      </c>
      <c r="EE233" s="13">
        <f>'Microbial Data (Raw Count)'!EF233/'Microbial Data (Raw Count)'!EF$492</f>
        <v>0</v>
      </c>
      <c r="EF233" s="13">
        <f>'Microbial Data (Raw Count)'!EG233/'Microbial Data (Raw Count)'!EG$492</f>
        <v>0</v>
      </c>
      <c r="EG233" s="13">
        <f>'Microbial Data (Raw Count)'!EH233/'Microbial Data (Raw Count)'!EH$492</f>
        <v>0</v>
      </c>
      <c r="EH233" s="13">
        <f>'Microbial Data (Raw Count)'!EI233/'Microbial Data (Raw Count)'!EI$492</f>
        <v>0</v>
      </c>
      <c r="EI233" s="13">
        <f>'Microbial Data (Raw Count)'!EJ233/'Microbial Data (Raw Count)'!EJ$492</f>
        <v>0</v>
      </c>
      <c r="EJ233" s="13">
        <f>'Microbial Data (Raw Count)'!EK233/'Microbial Data (Raw Count)'!EK$492</f>
        <v>0</v>
      </c>
      <c r="EK233" s="13">
        <f>'Microbial Data (Raw Count)'!EL233/'Microbial Data (Raw Count)'!EL$492</f>
        <v>0</v>
      </c>
      <c r="EL233" s="13">
        <f>'Microbial Data (Raw Count)'!EM233/'Microbial Data (Raw Count)'!EM$492</f>
        <v>0</v>
      </c>
      <c r="EM233" s="13">
        <f>'Microbial Data (Raw Count)'!EN233/'Microbial Data (Raw Count)'!EN$492</f>
        <v>0</v>
      </c>
      <c r="EN233" s="13">
        <f>'Microbial Data (Raw Count)'!EO233/'Microbial Data (Raw Count)'!EO$492</f>
        <v>0</v>
      </c>
      <c r="EO233" s="13">
        <f>'Microbial Data (Raw Count)'!EP233/'Microbial Data (Raw Count)'!EP$492</f>
        <v>0</v>
      </c>
      <c r="EP233" s="13">
        <f>'Microbial Data (Raw Count)'!EQ233/'Microbial Data (Raw Count)'!EQ$492</f>
        <v>0</v>
      </c>
      <c r="EQ233" s="13">
        <f>'Microbial Data (Raw Count)'!ER233/'Microbial Data (Raw Count)'!ER$492</f>
        <v>0</v>
      </c>
      <c r="ER233" s="13">
        <f>'Microbial Data (Raw Count)'!ES233/'Microbial Data (Raw Count)'!ES$492</f>
        <v>0</v>
      </c>
      <c r="ES233" s="13">
        <f>'Microbial Data (Raw Count)'!ET233/'Microbial Data (Raw Count)'!ET$492</f>
        <v>0</v>
      </c>
      <c r="ET233" s="13">
        <f>'Microbial Data (Raw Count)'!EU233/'Microbial Data (Raw Count)'!EU$492</f>
        <v>0</v>
      </c>
      <c r="EU233" s="13">
        <f>'Microbial Data (Raw Count)'!EV233/'Microbial Data (Raw Count)'!EV$492</f>
        <v>0</v>
      </c>
      <c r="EV233" s="13">
        <f>'Microbial Data (Raw Count)'!EW233/'Microbial Data (Raw Count)'!EW$492</f>
        <v>0</v>
      </c>
      <c r="EW233" s="13">
        <f>'Microbial Data (Raw Count)'!EX233/'Microbial Data (Raw Count)'!EX$492</f>
        <v>0</v>
      </c>
      <c r="EX233" s="13">
        <f>'Microbial Data (Raw Count)'!EY233/'Microbial Data (Raw Count)'!EY$492</f>
        <v>0</v>
      </c>
      <c r="EY233" s="13">
        <f>'Microbial Data (Raw Count)'!EZ233/'Microbial Data (Raw Count)'!EZ$492</f>
        <v>0</v>
      </c>
      <c r="EZ233" s="13">
        <f>'Microbial Data (Raw Count)'!FA233/'Microbial Data (Raw Count)'!FA$492</f>
        <v>0</v>
      </c>
    </row>
    <row r="234" spans="1:156" x14ac:dyDescent="0.3">
      <c r="A234" s="8">
        <v>233</v>
      </c>
      <c r="B234" s="8" t="s">
        <v>154</v>
      </c>
      <c r="C234" s="8" t="s">
        <v>248</v>
      </c>
      <c r="D234" s="8" t="s">
        <v>249</v>
      </c>
      <c r="E234" s="8" t="s">
        <v>319</v>
      </c>
      <c r="F234" s="8" t="s">
        <v>448</v>
      </c>
      <c r="G234" s="8" t="s">
        <v>689</v>
      </c>
      <c r="H234" s="13">
        <f>'Microbial Data (Raw Count)'!I234/'Microbial Data (Raw Count)'!I$492</f>
        <v>0</v>
      </c>
      <c r="I234" s="13">
        <f>'Microbial Data (Raw Count)'!J234/'Microbial Data (Raw Count)'!J$492</f>
        <v>0</v>
      </c>
      <c r="J234" s="13">
        <f>'Microbial Data (Raw Count)'!K234/'Microbial Data (Raw Count)'!K$492</f>
        <v>0</v>
      </c>
      <c r="K234" s="13">
        <f>'Microbial Data (Raw Count)'!L234/'Microbial Data (Raw Count)'!L$492</f>
        <v>0</v>
      </c>
      <c r="L234" s="13">
        <f>'Microbial Data (Raw Count)'!M234/'Microbial Data (Raw Count)'!M$492</f>
        <v>0</v>
      </c>
      <c r="M234" s="13">
        <f>'Microbial Data (Raw Count)'!N234/'Microbial Data (Raw Count)'!N$492</f>
        <v>0</v>
      </c>
      <c r="N234" s="13">
        <f>'Microbial Data (Raw Count)'!O234/'Microbial Data (Raw Count)'!O$492</f>
        <v>0</v>
      </c>
      <c r="O234" s="13">
        <f>'Microbial Data (Raw Count)'!P234/'Microbial Data (Raw Count)'!P$492</f>
        <v>0</v>
      </c>
      <c r="P234" s="13">
        <f>'Microbial Data (Raw Count)'!Q234/'Microbial Data (Raw Count)'!Q$492</f>
        <v>0</v>
      </c>
      <c r="Q234" s="13">
        <f>'Microbial Data (Raw Count)'!R234/'Microbial Data (Raw Count)'!R$492</f>
        <v>0</v>
      </c>
      <c r="R234" s="13">
        <f>'Microbial Data (Raw Count)'!S234/'Microbial Data (Raw Count)'!S$492</f>
        <v>0</v>
      </c>
      <c r="S234" s="13">
        <f>'Microbial Data (Raw Count)'!T234/'Microbial Data (Raw Count)'!T$492</f>
        <v>2.3032187482006105E-5</v>
      </c>
      <c r="T234" s="13">
        <f>'Microbial Data (Raw Count)'!U234/'Microbial Data (Raw Count)'!U$492</f>
        <v>0</v>
      </c>
      <c r="U234" s="13">
        <f>'Microbial Data (Raw Count)'!V234/'Microbial Data (Raw Count)'!V$492</f>
        <v>0</v>
      </c>
      <c r="V234" s="13">
        <f>'Microbial Data (Raw Count)'!W234/'Microbial Data (Raw Count)'!W$492</f>
        <v>0</v>
      </c>
      <c r="W234" s="13">
        <f>'Microbial Data (Raw Count)'!X234/'Microbial Data (Raw Count)'!X$492</f>
        <v>0</v>
      </c>
      <c r="X234" s="13">
        <f>'Microbial Data (Raw Count)'!Y234/'Microbial Data (Raw Count)'!Y$492</f>
        <v>0</v>
      </c>
      <c r="Y234" s="13">
        <f>'Microbial Data (Raw Count)'!Z234/'Microbial Data (Raw Count)'!Z$492</f>
        <v>0</v>
      </c>
      <c r="Z234" s="13">
        <f>'Microbial Data (Raw Count)'!AA234/'Microbial Data (Raw Count)'!AA$492</f>
        <v>0</v>
      </c>
      <c r="AA234" s="13">
        <f>'Microbial Data (Raw Count)'!AB234/'Microbial Data (Raw Count)'!AB$492</f>
        <v>0</v>
      </c>
      <c r="AB234" s="13">
        <f>'Microbial Data (Raw Count)'!AC234/'Microbial Data (Raw Count)'!AC$492</f>
        <v>0</v>
      </c>
      <c r="AC234" s="13">
        <f>'Microbial Data (Raw Count)'!AD234/'Microbial Data (Raw Count)'!AD$492</f>
        <v>0</v>
      </c>
      <c r="AD234" s="13">
        <f>'Microbial Data (Raw Count)'!AE234/'Microbial Data (Raw Count)'!AE$492</f>
        <v>0</v>
      </c>
      <c r="AE234" s="13">
        <f>'Microbial Data (Raw Count)'!AF234/'Microbial Data (Raw Count)'!AF$492</f>
        <v>0</v>
      </c>
      <c r="AF234" s="13">
        <f>'Microbial Data (Raw Count)'!AG234/'Microbial Data (Raw Count)'!AG$492</f>
        <v>0</v>
      </c>
      <c r="AG234" s="13">
        <f>'Microbial Data (Raw Count)'!AH234/'Microbial Data (Raw Count)'!AH$492</f>
        <v>0</v>
      </c>
      <c r="AH234" s="13">
        <f>'Microbial Data (Raw Count)'!AI234/'Microbial Data (Raw Count)'!AI$492</f>
        <v>0</v>
      </c>
      <c r="AI234" s="13">
        <f>'Microbial Data (Raw Count)'!AJ234/'Microbial Data (Raw Count)'!AJ$492</f>
        <v>0</v>
      </c>
      <c r="AJ234" s="13">
        <f>'Microbial Data (Raw Count)'!AK234/'Microbial Data (Raw Count)'!AK$492</f>
        <v>0</v>
      </c>
      <c r="AK234" s="13">
        <f>'Microbial Data (Raw Count)'!AL234/'Microbial Data (Raw Count)'!AL$492</f>
        <v>0</v>
      </c>
      <c r="AL234" s="13">
        <f>'Microbial Data (Raw Count)'!AM234/'Microbial Data (Raw Count)'!AM$492</f>
        <v>0</v>
      </c>
      <c r="AM234" s="13">
        <f>'Microbial Data (Raw Count)'!AN234/'Microbial Data (Raw Count)'!AN$492</f>
        <v>0</v>
      </c>
      <c r="AN234" s="13">
        <f>'Microbial Data (Raw Count)'!AO234/'Microbial Data (Raw Count)'!AO$492</f>
        <v>0</v>
      </c>
      <c r="AO234" s="13">
        <f>'Microbial Data (Raw Count)'!AP234/'Microbial Data (Raw Count)'!AP$492</f>
        <v>0</v>
      </c>
      <c r="AP234" s="13">
        <f>'Microbial Data (Raw Count)'!AQ234/'Microbial Data (Raw Count)'!AQ$492</f>
        <v>0</v>
      </c>
      <c r="AQ234" s="13">
        <f>'Microbial Data (Raw Count)'!AR234/'Microbial Data (Raw Count)'!AR$492</f>
        <v>0</v>
      </c>
      <c r="AR234" s="13">
        <f>'Microbial Data (Raw Count)'!AS234/'Microbial Data (Raw Count)'!AS$492</f>
        <v>0</v>
      </c>
      <c r="AS234" s="13">
        <f>'Microbial Data (Raw Count)'!AT234/'Microbial Data (Raw Count)'!AT$492</f>
        <v>0</v>
      </c>
      <c r="AT234" s="13">
        <f>'Microbial Data (Raw Count)'!AU234/'Microbial Data (Raw Count)'!AU$492</f>
        <v>0</v>
      </c>
      <c r="AU234" s="13">
        <f>'Microbial Data (Raw Count)'!AV234/'Microbial Data (Raw Count)'!AV$492</f>
        <v>0</v>
      </c>
      <c r="AV234" s="13">
        <f>'Microbial Data (Raw Count)'!AW234/'Microbial Data (Raw Count)'!AW$492</f>
        <v>0</v>
      </c>
      <c r="AW234" s="13">
        <f>'Microbial Data (Raw Count)'!AX234/'Microbial Data (Raw Count)'!AX$492</f>
        <v>0</v>
      </c>
      <c r="AX234" s="13">
        <f>'Microbial Data (Raw Count)'!AY234/'Microbial Data (Raw Count)'!AY$492</f>
        <v>0</v>
      </c>
      <c r="AY234" s="13">
        <f>'Microbial Data (Raw Count)'!AZ234/'Microbial Data (Raw Count)'!AZ$492</f>
        <v>0</v>
      </c>
      <c r="AZ234" s="13">
        <f>'Microbial Data (Raw Count)'!BA234/'Microbial Data (Raw Count)'!BA$492</f>
        <v>0</v>
      </c>
      <c r="BA234" s="13">
        <f>'Microbial Data (Raw Count)'!BB234/'Microbial Data (Raw Count)'!BB$492</f>
        <v>0</v>
      </c>
      <c r="BB234" s="13">
        <f>'Microbial Data (Raw Count)'!BC234/'Microbial Data (Raw Count)'!BC$492</f>
        <v>0</v>
      </c>
      <c r="BC234" s="13">
        <f>'Microbial Data (Raw Count)'!BD234/'Microbial Data (Raw Count)'!BD$492</f>
        <v>0</v>
      </c>
      <c r="BD234" s="13">
        <f>'Microbial Data (Raw Count)'!BE234/'Microbial Data (Raw Count)'!BE$492</f>
        <v>0</v>
      </c>
      <c r="BE234" s="13">
        <f>'Microbial Data (Raw Count)'!BF234/'Microbial Data (Raw Count)'!BF$492</f>
        <v>0</v>
      </c>
      <c r="BF234" s="13">
        <f>'Microbial Data (Raw Count)'!BG234/'Microbial Data (Raw Count)'!BG$492</f>
        <v>0</v>
      </c>
      <c r="BG234" s="13">
        <f>'Microbial Data (Raw Count)'!BH234/'Microbial Data (Raw Count)'!BH$492</f>
        <v>0</v>
      </c>
      <c r="BH234" s="13">
        <f>'Microbial Data (Raw Count)'!BI234/'Microbial Data (Raw Count)'!BI$492</f>
        <v>0</v>
      </c>
      <c r="BI234" s="13">
        <f>'Microbial Data (Raw Count)'!BJ234/'Microbial Data (Raw Count)'!BJ$492</f>
        <v>2.7542898063734267E-5</v>
      </c>
      <c r="BJ234" s="13">
        <f>'Microbial Data (Raw Count)'!BK234/'Microbial Data (Raw Count)'!BK$492</f>
        <v>0</v>
      </c>
      <c r="BK234" s="13">
        <f>'Microbial Data (Raw Count)'!BL234/'Microbial Data (Raw Count)'!BL$492</f>
        <v>0</v>
      </c>
      <c r="BL234" s="13">
        <f>'Microbial Data (Raw Count)'!BM234/'Microbial Data (Raw Count)'!BM$492</f>
        <v>0</v>
      </c>
      <c r="BM234" s="13">
        <f>'Microbial Data (Raw Count)'!BN234/'Microbial Data (Raw Count)'!BN$492</f>
        <v>0</v>
      </c>
      <c r="BN234" s="13">
        <f>'Microbial Data (Raw Count)'!BO234/'Microbial Data (Raw Count)'!BO$492</f>
        <v>0</v>
      </c>
      <c r="BO234" s="13">
        <f>'Microbial Data (Raw Count)'!BP234/'Microbial Data (Raw Count)'!BP$492</f>
        <v>0</v>
      </c>
      <c r="BP234" s="13">
        <f>'Microbial Data (Raw Count)'!BQ234/'Microbial Data (Raw Count)'!BQ$492</f>
        <v>0</v>
      </c>
      <c r="BQ234" s="13">
        <f>'Microbial Data (Raw Count)'!BR234/'Microbial Data (Raw Count)'!BR$492</f>
        <v>0</v>
      </c>
      <c r="BR234" s="13">
        <f>'Microbial Data (Raw Count)'!BS234/'Microbial Data (Raw Count)'!BS$492</f>
        <v>0</v>
      </c>
      <c r="BS234" s="13">
        <f>'Microbial Data (Raw Count)'!BT234/'Microbial Data (Raw Count)'!BT$492</f>
        <v>0</v>
      </c>
      <c r="BT234" s="13">
        <f>'Microbial Data (Raw Count)'!BU234/'Microbial Data (Raw Count)'!BU$492</f>
        <v>0</v>
      </c>
      <c r="BU234" s="13">
        <f>'Microbial Data (Raw Count)'!BV234/'Microbial Data (Raw Count)'!BV$492</f>
        <v>0</v>
      </c>
      <c r="BV234" s="13">
        <f>'Microbial Data (Raw Count)'!BW234/'Microbial Data (Raw Count)'!BW$492</f>
        <v>0</v>
      </c>
      <c r="BW234" s="13">
        <f>'Microbial Data (Raw Count)'!BX234/'Microbial Data (Raw Count)'!BX$492</f>
        <v>0</v>
      </c>
      <c r="BX234" s="13">
        <f>'Microbial Data (Raw Count)'!BY234/'Microbial Data (Raw Count)'!BY$492</f>
        <v>0</v>
      </c>
      <c r="BY234" s="13">
        <f>'Microbial Data (Raw Count)'!BZ234/'Microbial Data (Raw Count)'!BZ$492</f>
        <v>0</v>
      </c>
      <c r="BZ234" s="13">
        <f>'Microbial Data (Raw Count)'!CA234/'Microbial Data (Raw Count)'!CA$492</f>
        <v>0</v>
      </c>
      <c r="CA234" s="13">
        <f>'Microbial Data (Raw Count)'!CB234/'Microbial Data (Raw Count)'!CB$492</f>
        <v>0</v>
      </c>
      <c r="CB234" s="13">
        <f>'Microbial Data (Raw Count)'!CC234/'Microbial Data (Raw Count)'!CC$492</f>
        <v>0</v>
      </c>
      <c r="CC234" s="13">
        <f>'Microbial Data (Raw Count)'!CD234/'Microbial Data (Raw Count)'!CD$492</f>
        <v>0</v>
      </c>
      <c r="CD234" s="13">
        <f>'Microbial Data (Raw Count)'!CE234/'Microbial Data (Raw Count)'!CE$492</f>
        <v>0</v>
      </c>
      <c r="CE234" s="13">
        <f>'Microbial Data (Raw Count)'!CF234/'Microbial Data (Raw Count)'!CF$492</f>
        <v>0</v>
      </c>
      <c r="CF234" s="13">
        <f>'Microbial Data (Raw Count)'!CG234/'Microbial Data (Raw Count)'!CG$492</f>
        <v>5.4949281812886705E-5</v>
      </c>
      <c r="CG234" s="13">
        <f>'Microbial Data (Raw Count)'!CH234/'Microbial Data (Raw Count)'!CH$492</f>
        <v>0</v>
      </c>
      <c r="CH234" s="13">
        <f>'Microbial Data (Raw Count)'!CI234/'Microbial Data (Raw Count)'!CI$492</f>
        <v>0</v>
      </c>
      <c r="CI234" s="13">
        <f>'Microbial Data (Raw Count)'!CJ234/'Microbial Data (Raw Count)'!CJ$492</f>
        <v>0</v>
      </c>
      <c r="CJ234" s="13">
        <f>'Microbial Data (Raw Count)'!CK234/'Microbial Data (Raw Count)'!CK$492</f>
        <v>0</v>
      </c>
      <c r="CK234" s="13">
        <f>'Microbial Data (Raw Count)'!CL234/'Microbial Data (Raw Count)'!CL$492</f>
        <v>0</v>
      </c>
      <c r="CL234" s="13">
        <f>'Microbial Data (Raw Count)'!CM234/'Microbial Data (Raw Count)'!CM$492</f>
        <v>0</v>
      </c>
      <c r="CM234" s="13">
        <f>'Microbial Data (Raw Count)'!CN234/'Microbial Data (Raw Count)'!CN$492</f>
        <v>0</v>
      </c>
      <c r="CN234" s="13">
        <f>'Microbial Data (Raw Count)'!CO234/'Microbial Data (Raw Count)'!CO$492</f>
        <v>0</v>
      </c>
      <c r="CO234" s="13">
        <f>'Microbial Data (Raw Count)'!CP234/'Microbial Data (Raw Count)'!CP$492</f>
        <v>0</v>
      </c>
      <c r="CP234" s="13">
        <f>'Microbial Data (Raw Count)'!CQ234/'Microbial Data (Raw Count)'!CQ$492</f>
        <v>0</v>
      </c>
      <c r="CQ234" s="13">
        <f>'Microbial Data (Raw Count)'!CR234/'Microbial Data (Raw Count)'!CR$492</f>
        <v>0</v>
      </c>
      <c r="CR234" s="13">
        <f>'Microbial Data (Raw Count)'!CS234/'Microbial Data (Raw Count)'!CS$492</f>
        <v>0</v>
      </c>
      <c r="CS234" s="13">
        <f>'Microbial Data (Raw Count)'!CT234/'Microbial Data (Raw Count)'!CT$492</f>
        <v>0</v>
      </c>
      <c r="CT234" s="13">
        <f>'Microbial Data (Raw Count)'!CU234/'Microbial Data (Raw Count)'!CU$492</f>
        <v>0</v>
      </c>
      <c r="CU234" s="13">
        <f>'Microbial Data (Raw Count)'!CV234/'Microbial Data (Raw Count)'!CV$492</f>
        <v>0</v>
      </c>
      <c r="CV234" s="13">
        <f>'Microbial Data (Raw Count)'!CW234/'Microbial Data (Raw Count)'!CW$492</f>
        <v>0</v>
      </c>
      <c r="CW234" s="13">
        <f>'Microbial Data (Raw Count)'!CX234/'Microbial Data (Raw Count)'!CX$492</f>
        <v>0</v>
      </c>
      <c r="CX234" s="13">
        <f>'Microbial Data (Raw Count)'!CY234/'Microbial Data (Raw Count)'!CY$492</f>
        <v>0</v>
      </c>
      <c r="CY234" s="13">
        <f>'Microbial Data (Raw Count)'!CZ234/'Microbial Data (Raw Count)'!CZ$492</f>
        <v>0</v>
      </c>
      <c r="CZ234" s="13">
        <f>'Microbial Data (Raw Count)'!DA234/'Microbial Data (Raw Count)'!DA$492</f>
        <v>0</v>
      </c>
      <c r="DA234" s="13">
        <f>'Microbial Data (Raw Count)'!DB234/'Microbial Data (Raw Count)'!DB$492</f>
        <v>0</v>
      </c>
      <c r="DB234" s="13">
        <f>'Microbial Data (Raw Count)'!DC234/'Microbial Data (Raw Count)'!DC$492</f>
        <v>0</v>
      </c>
      <c r="DC234" s="13">
        <f>'Microbial Data (Raw Count)'!DD234/'Microbial Data (Raw Count)'!DD$492</f>
        <v>0</v>
      </c>
      <c r="DD234" s="13">
        <f>'Microbial Data (Raw Count)'!DE234/'Microbial Data (Raw Count)'!DE$492</f>
        <v>0</v>
      </c>
      <c r="DE234" s="13">
        <f>'Microbial Data (Raw Count)'!DF234/'Microbial Data (Raw Count)'!DF$492</f>
        <v>0</v>
      </c>
      <c r="DF234" s="13">
        <f>'Microbial Data (Raw Count)'!DG234/'Microbial Data (Raw Count)'!DG$492</f>
        <v>0</v>
      </c>
      <c r="DG234" s="13">
        <f>'Microbial Data (Raw Count)'!DH234/'Microbial Data (Raw Count)'!DH$492</f>
        <v>0</v>
      </c>
      <c r="DH234" s="13">
        <f>'Microbial Data (Raw Count)'!DI234/'Microbial Data (Raw Count)'!DI$492</f>
        <v>0</v>
      </c>
      <c r="DI234" s="13">
        <f>'Microbial Data (Raw Count)'!DJ234/'Microbial Data (Raw Count)'!DJ$492</f>
        <v>0</v>
      </c>
      <c r="DJ234" s="13">
        <f>'Microbial Data (Raw Count)'!DK234/'Microbial Data (Raw Count)'!DK$492</f>
        <v>0</v>
      </c>
      <c r="DK234" s="13">
        <f>'Microbial Data (Raw Count)'!DL234/'Microbial Data (Raw Count)'!DL$492</f>
        <v>0</v>
      </c>
      <c r="DL234" s="13">
        <f>'Microbial Data (Raw Count)'!DM234/'Microbial Data (Raw Count)'!DM$492</f>
        <v>0</v>
      </c>
      <c r="DM234" s="13">
        <f>'Microbial Data (Raw Count)'!DN234/'Microbial Data (Raw Count)'!DN$492</f>
        <v>0</v>
      </c>
      <c r="DN234" s="13">
        <f>'Microbial Data (Raw Count)'!DO234/'Microbial Data (Raw Count)'!DO$492</f>
        <v>0</v>
      </c>
      <c r="DO234" s="13">
        <f>'Microbial Data (Raw Count)'!DP234/'Microbial Data (Raw Count)'!DP$492</f>
        <v>0</v>
      </c>
      <c r="DP234" s="13">
        <f>'Microbial Data (Raw Count)'!DQ234/'Microbial Data (Raw Count)'!DQ$492</f>
        <v>0</v>
      </c>
      <c r="DQ234" s="13">
        <f>'Microbial Data (Raw Count)'!DR234/'Microbial Data (Raw Count)'!DR$492</f>
        <v>0</v>
      </c>
      <c r="DR234" s="13">
        <f>'Microbial Data (Raw Count)'!DS234/'Microbial Data (Raw Count)'!DS$492</f>
        <v>0</v>
      </c>
      <c r="DS234" s="13">
        <f>'Microbial Data (Raw Count)'!DT234/'Microbial Data (Raw Count)'!DT$492</f>
        <v>0</v>
      </c>
      <c r="DT234" s="13">
        <f>'Microbial Data (Raw Count)'!DU234/'Microbial Data (Raw Count)'!DU$492</f>
        <v>0</v>
      </c>
      <c r="DU234" s="13">
        <f>'Microbial Data (Raw Count)'!DV234/'Microbial Data (Raw Count)'!DV$492</f>
        <v>0</v>
      </c>
      <c r="DV234" s="13">
        <f>'Microbial Data (Raw Count)'!DW234/'Microbial Data (Raw Count)'!DW$492</f>
        <v>0</v>
      </c>
      <c r="DW234" s="13">
        <f>'Microbial Data (Raw Count)'!DX234/'Microbial Data (Raw Count)'!DX$492</f>
        <v>0</v>
      </c>
      <c r="DX234" s="13">
        <f>'Microbial Data (Raw Count)'!DY234/'Microbial Data (Raw Count)'!DY$492</f>
        <v>0</v>
      </c>
      <c r="DY234" s="13">
        <f>'Microbial Data (Raw Count)'!DZ234/'Microbial Data (Raw Count)'!DZ$492</f>
        <v>0</v>
      </c>
      <c r="DZ234" s="13">
        <f>'Microbial Data (Raw Count)'!EA234/'Microbial Data (Raw Count)'!EA$492</f>
        <v>0</v>
      </c>
      <c r="EA234" s="13">
        <f>'Microbial Data (Raw Count)'!EB234/'Microbial Data (Raw Count)'!EB$492</f>
        <v>0</v>
      </c>
      <c r="EB234" s="13">
        <f>'Microbial Data (Raw Count)'!EC234/'Microbial Data (Raw Count)'!EC$492</f>
        <v>0</v>
      </c>
      <c r="EC234" s="13">
        <f>'Microbial Data (Raw Count)'!ED234/'Microbial Data (Raw Count)'!ED$492</f>
        <v>0</v>
      </c>
      <c r="ED234" s="13">
        <f>'Microbial Data (Raw Count)'!EE234/'Microbial Data (Raw Count)'!EE$492</f>
        <v>0</v>
      </c>
      <c r="EE234" s="13">
        <f>'Microbial Data (Raw Count)'!EF234/'Microbial Data (Raw Count)'!EF$492</f>
        <v>0</v>
      </c>
      <c r="EF234" s="13">
        <f>'Microbial Data (Raw Count)'!EG234/'Microbial Data (Raw Count)'!EG$492</f>
        <v>0</v>
      </c>
      <c r="EG234" s="13">
        <f>'Microbial Data (Raw Count)'!EH234/'Microbial Data (Raw Count)'!EH$492</f>
        <v>0</v>
      </c>
      <c r="EH234" s="13">
        <f>'Microbial Data (Raw Count)'!EI234/'Microbial Data (Raw Count)'!EI$492</f>
        <v>0</v>
      </c>
      <c r="EI234" s="13">
        <f>'Microbial Data (Raw Count)'!EJ234/'Microbial Data (Raw Count)'!EJ$492</f>
        <v>0</v>
      </c>
      <c r="EJ234" s="13">
        <f>'Microbial Data (Raw Count)'!EK234/'Microbial Data (Raw Count)'!EK$492</f>
        <v>0</v>
      </c>
      <c r="EK234" s="13">
        <f>'Microbial Data (Raw Count)'!EL234/'Microbial Data (Raw Count)'!EL$492</f>
        <v>0</v>
      </c>
      <c r="EL234" s="13">
        <f>'Microbial Data (Raw Count)'!EM234/'Microbial Data (Raw Count)'!EM$492</f>
        <v>0</v>
      </c>
      <c r="EM234" s="13">
        <f>'Microbial Data (Raw Count)'!EN234/'Microbial Data (Raw Count)'!EN$492</f>
        <v>0</v>
      </c>
      <c r="EN234" s="13">
        <f>'Microbial Data (Raw Count)'!EO234/'Microbial Data (Raw Count)'!EO$492</f>
        <v>0</v>
      </c>
      <c r="EO234" s="13">
        <f>'Microbial Data (Raw Count)'!EP234/'Microbial Data (Raw Count)'!EP$492</f>
        <v>0</v>
      </c>
      <c r="EP234" s="13">
        <f>'Microbial Data (Raw Count)'!EQ234/'Microbial Data (Raw Count)'!EQ$492</f>
        <v>0</v>
      </c>
      <c r="EQ234" s="13">
        <f>'Microbial Data (Raw Count)'!ER234/'Microbial Data (Raw Count)'!ER$492</f>
        <v>0</v>
      </c>
      <c r="ER234" s="13">
        <f>'Microbial Data (Raw Count)'!ES234/'Microbial Data (Raw Count)'!ES$492</f>
        <v>0</v>
      </c>
      <c r="ES234" s="13">
        <f>'Microbial Data (Raw Count)'!ET234/'Microbial Data (Raw Count)'!ET$492</f>
        <v>0</v>
      </c>
      <c r="ET234" s="13">
        <f>'Microbial Data (Raw Count)'!EU234/'Microbial Data (Raw Count)'!EU$492</f>
        <v>0</v>
      </c>
      <c r="EU234" s="13">
        <f>'Microbial Data (Raw Count)'!EV234/'Microbial Data (Raw Count)'!EV$492</f>
        <v>0</v>
      </c>
      <c r="EV234" s="13">
        <f>'Microbial Data (Raw Count)'!EW234/'Microbial Data (Raw Count)'!EW$492</f>
        <v>0</v>
      </c>
      <c r="EW234" s="13">
        <f>'Microbial Data (Raw Count)'!EX234/'Microbial Data (Raw Count)'!EX$492</f>
        <v>0</v>
      </c>
      <c r="EX234" s="13">
        <f>'Microbial Data (Raw Count)'!EY234/'Microbial Data (Raw Count)'!EY$492</f>
        <v>0</v>
      </c>
      <c r="EY234" s="13">
        <f>'Microbial Data (Raw Count)'!EZ234/'Microbial Data (Raw Count)'!EZ$492</f>
        <v>0</v>
      </c>
      <c r="EZ234" s="13">
        <f>'Microbial Data (Raw Count)'!FA234/'Microbial Data (Raw Count)'!FA$492</f>
        <v>0</v>
      </c>
    </row>
    <row r="235" spans="1:156" x14ac:dyDescent="0.3">
      <c r="A235" s="8">
        <v>234</v>
      </c>
      <c r="B235" s="8" t="s">
        <v>154</v>
      </c>
      <c r="C235" s="8" t="s">
        <v>248</v>
      </c>
      <c r="D235" s="8" t="s">
        <v>249</v>
      </c>
      <c r="E235" s="8" t="s">
        <v>319</v>
      </c>
      <c r="F235" s="8" t="s">
        <v>690</v>
      </c>
      <c r="G235" s="8" t="s">
        <v>691</v>
      </c>
      <c r="H235" s="13">
        <f>'Microbial Data (Raw Count)'!I235/'Microbial Data (Raw Count)'!I$492</f>
        <v>0</v>
      </c>
      <c r="I235" s="13">
        <f>'Microbial Data (Raw Count)'!J235/'Microbial Data (Raw Count)'!J$492</f>
        <v>0</v>
      </c>
      <c r="J235" s="13">
        <f>'Microbial Data (Raw Count)'!K235/'Microbial Data (Raw Count)'!K$492</f>
        <v>0</v>
      </c>
      <c r="K235" s="13">
        <f>'Microbial Data (Raw Count)'!L235/'Microbial Data (Raw Count)'!L$492</f>
        <v>0</v>
      </c>
      <c r="L235" s="13">
        <f>'Microbial Data (Raw Count)'!M235/'Microbial Data (Raw Count)'!M$492</f>
        <v>0</v>
      </c>
      <c r="M235" s="13">
        <f>'Microbial Data (Raw Count)'!N235/'Microbial Data (Raw Count)'!N$492</f>
        <v>0</v>
      </c>
      <c r="N235" s="13">
        <f>'Microbial Data (Raw Count)'!O235/'Microbial Data (Raw Count)'!O$492</f>
        <v>4.3344458410992153E-5</v>
      </c>
      <c r="O235" s="13">
        <f>'Microbial Data (Raw Count)'!P235/'Microbial Data (Raw Count)'!P$492</f>
        <v>1.4680694886224616E-4</v>
      </c>
      <c r="P235" s="13">
        <f>'Microbial Data (Raw Count)'!Q235/'Microbial Data (Raw Count)'!Q$492</f>
        <v>1.4950588305649828E-4</v>
      </c>
      <c r="Q235" s="13">
        <f>'Microbial Data (Raw Count)'!R235/'Microbial Data (Raw Count)'!R$492</f>
        <v>0</v>
      </c>
      <c r="R235" s="13">
        <f>'Microbial Data (Raw Count)'!S235/'Microbial Data (Raw Count)'!S$492</f>
        <v>0</v>
      </c>
      <c r="S235" s="13">
        <f>'Microbial Data (Raw Count)'!T235/'Microbial Data (Raw Count)'!T$492</f>
        <v>0</v>
      </c>
      <c r="T235" s="13">
        <f>'Microbial Data (Raw Count)'!U235/'Microbial Data (Raw Count)'!U$492</f>
        <v>0</v>
      </c>
      <c r="U235" s="13">
        <f>'Microbial Data (Raw Count)'!V235/'Microbial Data (Raw Count)'!V$492</f>
        <v>0</v>
      </c>
      <c r="V235" s="13">
        <f>'Microbial Data (Raw Count)'!W235/'Microbial Data (Raw Count)'!W$492</f>
        <v>0</v>
      </c>
      <c r="W235" s="13">
        <f>'Microbial Data (Raw Count)'!X235/'Microbial Data (Raw Count)'!X$492</f>
        <v>0</v>
      </c>
      <c r="X235" s="13">
        <f>'Microbial Data (Raw Count)'!Y235/'Microbial Data (Raw Count)'!Y$492</f>
        <v>0</v>
      </c>
      <c r="Y235" s="13">
        <f>'Microbial Data (Raw Count)'!Z235/'Microbial Data (Raw Count)'!Z$492</f>
        <v>0</v>
      </c>
      <c r="Z235" s="13">
        <f>'Microbial Data (Raw Count)'!AA235/'Microbial Data (Raw Count)'!AA$492</f>
        <v>0</v>
      </c>
      <c r="AA235" s="13">
        <f>'Microbial Data (Raw Count)'!AB235/'Microbial Data (Raw Count)'!AB$492</f>
        <v>0</v>
      </c>
      <c r="AB235" s="13">
        <f>'Microbial Data (Raw Count)'!AC235/'Microbial Data (Raw Count)'!AC$492</f>
        <v>0</v>
      </c>
      <c r="AC235" s="13">
        <f>'Microbial Data (Raw Count)'!AD235/'Microbial Data (Raw Count)'!AD$492</f>
        <v>0</v>
      </c>
      <c r="AD235" s="13">
        <f>'Microbial Data (Raw Count)'!AE235/'Microbial Data (Raw Count)'!AE$492</f>
        <v>0</v>
      </c>
      <c r="AE235" s="13">
        <f>'Microbial Data (Raw Count)'!AF235/'Microbial Data (Raw Count)'!AF$492</f>
        <v>0</v>
      </c>
      <c r="AF235" s="13">
        <f>'Microbial Data (Raw Count)'!AG235/'Microbial Data (Raw Count)'!AG$492</f>
        <v>0</v>
      </c>
      <c r="AG235" s="13">
        <f>'Microbial Data (Raw Count)'!AH235/'Microbial Data (Raw Count)'!AH$492</f>
        <v>0</v>
      </c>
      <c r="AH235" s="13">
        <f>'Microbial Data (Raw Count)'!AI235/'Microbial Data (Raw Count)'!AI$492</f>
        <v>0</v>
      </c>
      <c r="AI235" s="13">
        <f>'Microbial Data (Raw Count)'!AJ235/'Microbial Data (Raw Count)'!AJ$492</f>
        <v>0</v>
      </c>
      <c r="AJ235" s="13">
        <f>'Microbial Data (Raw Count)'!AK235/'Microbial Data (Raw Count)'!AK$492</f>
        <v>0</v>
      </c>
      <c r="AK235" s="13">
        <f>'Microbial Data (Raw Count)'!AL235/'Microbial Data (Raw Count)'!AL$492</f>
        <v>0</v>
      </c>
      <c r="AL235" s="13">
        <f>'Microbial Data (Raw Count)'!AM235/'Microbial Data (Raw Count)'!AM$492</f>
        <v>0</v>
      </c>
      <c r="AM235" s="13">
        <f>'Microbial Data (Raw Count)'!AN235/'Microbial Data (Raw Count)'!AN$492</f>
        <v>0</v>
      </c>
      <c r="AN235" s="13">
        <f>'Microbial Data (Raw Count)'!AO235/'Microbial Data (Raw Count)'!AO$492</f>
        <v>0</v>
      </c>
      <c r="AO235" s="13">
        <f>'Microbial Data (Raw Count)'!AP235/'Microbial Data (Raw Count)'!AP$492</f>
        <v>1.9405591795912885E-4</v>
      </c>
      <c r="AP235" s="13">
        <f>'Microbial Data (Raw Count)'!AQ235/'Microbial Data (Raw Count)'!AQ$492</f>
        <v>2.4134602123844986E-4</v>
      </c>
      <c r="AQ235" s="13">
        <f>'Microbial Data (Raw Count)'!AR235/'Microbial Data (Raw Count)'!AR$492</f>
        <v>1.3724682861792443E-4</v>
      </c>
      <c r="AR235" s="13">
        <f>'Microbial Data (Raw Count)'!AS235/'Microbial Data (Raw Count)'!AS$492</f>
        <v>2.0487111196808831E-4</v>
      </c>
      <c r="AS235" s="13">
        <f>'Microbial Data (Raw Count)'!AT235/'Microbial Data (Raw Count)'!AT$492</f>
        <v>1.9882512426570268E-4</v>
      </c>
      <c r="AT235" s="13">
        <f>'Microbial Data (Raw Count)'!AU235/'Microbial Data (Raw Count)'!AU$492</f>
        <v>1.5799285872278572E-4</v>
      </c>
      <c r="AU235" s="13">
        <f>'Microbial Data (Raw Count)'!AV235/'Microbial Data (Raw Count)'!AV$492</f>
        <v>0</v>
      </c>
      <c r="AV235" s="13">
        <f>'Microbial Data (Raw Count)'!AW235/'Microbial Data (Raw Count)'!AW$492</f>
        <v>0</v>
      </c>
      <c r="AW235" s="13">
        <f>'Microbial Data (Raw Count)'!AX235/'Microbial Data (Raw Count)'!AX$492</f>
        <v>0</v>
      </c>
      <c r="AX235" s="13">
        <f>'Microbial Data (Raw Count)'!AY235/'Microbial Data (Raw Count)'!AY$492</f>
        <v>0</v>
      </c>
      <c r="AY235" s="13">
        <f>'Microbial Data (Raw Count)'!AZ235/'Microbial Data (Raw Count)'!AZ$492</f>
        <v>0</v>
      </c>
      <c r="AZ235" s="13">
        <f>'Microbial Data (Raw Count)'!BA235/'Microbial Data (Raw Count)'!BA$492</f>
        <v>0</v>
      </c>
      <c r="BA235" s="13">
        <f>'Microbial Data (Raw Count)'!BB235/'Microbial Data (Raw Count)'!BB$492</f>
        <v>0</v>
      </c>
      <c r="BB235" s="13">
        <f>'Microbial Data (Raw Count)'!BC235/'Microbial Data (Raw Count)'!BC$492</f>
        <v>0</v>
      </c>
      <c r="BC235" s="13">
        <f>'Microbial Data (Raw Count)'!BD235/'Microbial Data (Raw Count)'!BD$492</f>
        <v>0</v>
      </c>
      <c r="BD235" s="13">
        <f>'Microbial Data (Raw Count)'!BE235/'Microbial Data (Raw Count)'!BE$492</f>
        <v>0</v>
      </c>
      <c r="BE235" s="13">
        <f>'Microbial Data (Raw Count)'!BF235/'Microbial Data (Raw Count)'!BF$492</f>
        <v>0</v>
      </c>
      <c r="BF235" s="13">
        <f>'Microbial Data (Raw Count)'!BG235/'Microbial Data (Raw Count)'!BG$492</f>
        <v>0</v>
      </c>
      <c r="BG235" s="13">
        <f>'Microbial Data (Raw Count)'!BH235/'Microbial Data (Raw Count)'!BH$492</f>
        <v>0</v>
      </c>
      <c r="BH235" s="13">
        <f>'Microbial Data (Raw Count)'!BI235/'Microbial Data (Raw Count)'!BI$492</f>
        <v>0</v>
      </c>
      <c r="BI235" s="13">
        <f>'Microbial Data (Raw Count)'!BJ235/'Microbial Data (Raw Count)'!BJ$492</f>
        <v>0</v>
      </c>
      <c r="BJ235" s="13">
        <f>'Microbial Data (Raw Count)'!BK235/'Microbial Data (Raw Count)'!BK$492</f>
        <v>0</v>
      </c>
      <c r="BK235" s="13">
        <f>'Microbial Data (Raw Count)'!BL235/'Microbial Data (Raw Count)'!BL$492</f>
        <v>0</v>
      </c>
      <c r="BL235" s="13">
        <f>'Microbial Data (Raw Count)'!BM235/'Microbial Data (Raw Count)'!BM$492</f>
        <v>0</v>
      </c>
      <c r="BM235" s="13">
        <f>'Microbial Data (Raw Count)'!BN235/'Microbial Data (Raw Count)'!BN$492</f>
        <v>0</v>
      </c>
      <c r="BN235" s="13">
        <f>'Microbial Data (Raw Count)'!BO235/'Microbial Data (Raw Count)'!BO$492</f>
        <v>0</v>
      </c>
      <c r="BO235" s="13">
        <f>'Microbial Data (Raw Count)'!BP235/'Microbial Data (Raw Count)'!BP$492</f>
        <v>0</v>
      </c>
      <c r="BP235" s="13">
        <f>'Microbial Data (Raw Count)'!BQ235/'Microbial Data (Raw Count)'!BQ$492</f>
        <v>0</v>
      </c>
      <c r="BQ235" s="13">
        <f>'Microbial Data (Raw Count)'!BR235/'Microbial Data (Raw Count)'!BR$492</f>
        <v>0</v>
      </c>
      <c r="BR235" s="13">
        <f>'Microbial Data (Raw Count)'!BS235/'Microbial Data (Raw Count)'!BS$492</f>
        <v>0</v>
      </c>
      <c r="BS235" s="13">
        <f>'Microbial Data (Raw Count)'!BT235/'Microbial Data (Raw Count)'!BT$492</f>
        <v>3.2693984306887534E-4</v>
      </c>
      <c r="BT235" s="13">
        <f>'Microbial Data (Raw Count)'!BU235/'Microbial Data (Raw Count)'!BU$492</f>
        <v>3.1602566128369626E-4</v>
      </c>
      <c r="BU235" s="13">
        <f>'Microbial Data (Raw Count)'!BV235/'Microbial Data (Raw Count)'!BV$492</f>
        <v>2.0747844529484991E-4</v>
      </c>
      <c r="BV235" s="13">
        <f>'Microbial Data (Raw Count)'!BW235/'Microbial Data (Raw Count)'!BW$492</f>
        <v>0</v>
      </c>
      <c r="BW235" s="13">
        <f>'Microbial Data (Raw Count)'!BX235/'Microbial Data (Raw Count)'!BX$492</f>
        <v>0</v>
      </c>
      <c r="BX235" s="13">
        <f>'Microbial Data (Raw Count)'!BY235/'Microbial Data (Raw Count)'!BY$492</f>
        <v>0</v>
      </c>
      <c r="BY235" s="13">
        <f>'Microbial Data (Raw Count)'!BZ235/'Microbial Data (Raw Count)'!BZ$492</f>
        <v>0</v>
      </c>
      <c r="BZ235" s="13">
        <f>'Microbial Data (Raw Count)'!CA235/'Microbial Data (Raw Count)'!CA$492</f>
        <v>0</v>
      </c>
      <c r="CA235" s="13">
        <f>'Microbial Data (Raw Count)'!CB235/'Microbial Data (Raw Count)'!CB$492</f>
        <v>0</v>
      </c>
      <c r="CB235" s="13">
        <f>'Microbial Data (Raw Count)'!CC235/'Microbial Data (Raw Count)'!CC$492</f>
        <v>0</v>
      </c>
      <c r="CC235" s="13">
        <f>'Microbial Data (Raw Count)'!CD235/'Microbial Data (Raw Count)'!CD$492</f>
        <v>0</v>
      </c>
      <c r="CD235" s="13">
        <f>'Microbial Data (Raw Count)'!CE235/'Microbial Data (Raw Count)'!CE$492</f>
        <v>0</v>
      </c>
      <c r="CE235" s="13">
        <f>'Microbial Data (Raw Count)'!CF235/'Microbial Data (Raw Count)'!CF$492</f>
        <v>0</v>
      </c>
      <c r="CF235" s="13">
        <f>'Microbial Data (Raw Count)'!CG235/'Microbial Data (Raw Count)'!CG$492</f>
        <v>0</v>
      </c>
      <c r="CG235" s="13">
        <f>'Microbial Data (Raw Count)'!CH235/'Microbial Data (Raw Count)'!CH$492</f>
        <v>0</v>
      </c>
      <c r="CH235" s="13">
        <f>'Microbial Data (Raw Count)'!CI235/'Microbial Data (Raw Count)'!CI$492</f>
        <v>0</v>
      </c>
      <c r="CI235" s="13">
        <f>'Microbial Data (Raw Count)'!CJ235/'Microbial Data (Raw Count)'!CJ$492</f>
        <v>0</v>
      </c>
      <c r="CJ235" s="13">
        <f>'Microbial Data (Raw Count)'!CK235/'Microbial Data (Raw Count)'!CK$492</f>
        <v>0</v>
      </c>
      <c r="CK235" s="13">
        <f>'Microbial Data (Raw Count)'!CL235/'Microbial Data (Raw Count)'!CL$492</f>
        <v>0</v>
      </c>
      <c r="CL235" s="13">
        <f>'Microbial Data (Raw Count)'!CM235/'Microbial Data (Raw Count)'!CM$492</f>
        <v>0</v>
      </c>
      <c r="CM235" s="13">
        <f>'Microbial Data (Raw Count)'!CN235/'Microbial Data (Raw Count)'!CN$492</f>
        <v>0</v>
      </c>
      <c r="CN235" s="13">
        <f>'Microbial Data (Raw Count)'!CO235/'Microbial Data (Raw Count)'!CO$492</f>
        <v>0</v>
      </c>
      <c r="CO235" s="13">
        <f>'Microbial Data (Raw Count)'!CP235/'Microbial Data (Raw Count)'!CP$492</f>
        <v>0</v>
      </c>
      <c r="CP235" s="13">
        <f>'Microbial Data (Raw Count)'!CQ235/'Microbial Data (Raw Count)'!CQ$492</f>
        <v>0</v>
      </c>
      <c r="CQ235" s="13">
        <f>'Microbial Data (Raw Count)'!CR235/'Microbial Data (Raw Count)'!CR$492</f>
        <v>0</v>
      </c>
      <c r="CR235" s="13">
        <f>'Microbial Data (Raw Count)'!CS235/'Microbial Data (Raw Count)'!CS$492</f>
        <v>0</v>
      </c>
      <c r="CS235" s="13">
        <f>'Microbial Data (Raw Count)'!CT235/'Microbial Data (Raw Count)'!CT$492</f>
        <v>0</v>
      </c>
      <c r="CT235" s="13">
        <f>'Microbial Data (Raw Count)'!CU235/'Microbial Data (Raw Count)'!CU$492</f>
        <v>4.729101313113798E-5</v>
      </c>
      <c r="CU235" s="13">
        <f>'Microbial Data (Raw Count)'!CV235/'Microbial Data (Raw Count)'!CV$492</f>
        <v>0</v>
      </c>
      <c r="CV235" s="13">
        <f>'Microbial Data (Raw Count)'!CW235/'Microbial Data (Raw Count)'!CW$492</f>
        <v>0</v>
      </c>
      <c r="CW235" s="13">
        <f>'Microbial Data (Raw Count)'!CX235/'Microbial Data (Raw Count)'!CX$492</f>
        <v>0</v>
      </c>
      <c r="CX235" s="13">
        <f>'Microbial Data (Raw Count)'!CY235/'Microbial Data (Raw Count)'!CY$492</f>
        <v>0</v>
      </c>
      <c r="CY235" s="13">
        <f>'Microbial Data (Raw Count)'!CZ235/'Microbial Data (Raw Count)'!CZ$492</f>
        <v>0</v>
      </c>
      <c r="CZ235" s="13">
        <f>'Microbial Data (Raw Count)'!DA235/'Microbial Data (Raw Count)'!DA$492</f>
        <v>0</v>
      </c>
      <c r="DA235" s="13">
        <f>'Microbial Data (Raw Count)'!DB235/'Microbial Data (Raw Count)'!DB$492</f>
        <v>0</v>
      </c>
      <c r="DB235" s="13">
        <f>'Microbial Data (Raw Count)'!DC235/'Microbial Data (Raw Count)'!DC$492</f>
        <v>0</v>
      </c>
      <c r="DC235" s="13">
        <f>'Microbial Data (Raw Count)'!DD235/'Microbial Data (Raw Count)'!DD$492</f>
        <v>0</v>
      </c>
      <c r="DD235" s="13">
        <f>'Microbial Data (Raw Count)'!DE235/'Microbial Data (Raw Count)'!DE$492</f>
        <v>0</v>
      </c>
      <c r="DE235" s="13">
        <f>'Microbial Data (Raw Count)'!DF235/'Microbial Data (Raw Count)'!DF$492</f>
        <v>0</v>
      </c>
      <c r="DF235" s="13">
        <f>'Microbial Data (Raw Count)'!DG235/'Microbial Data (Raw Count)'!DG$492</f>
        <v>0</v>
      </c>
      <c r="DG235" s="13">
        <f>'Microbial Data (Raw Count)'!DH235/'Microbial Data (Raw Count)'!DH$492</f>
        <v>0</v>
      </c>
      <c r="DH235" s="13">
        <f>'Microbial Data (Raw Count)'!DI235/'Microbial Data (Raw Count)'!DI$492</f>
        <v>0</v>
      </c>
      <c r="DI235" s="13">
        <f>'Microbial Data (Raw Count)'!DJ235/'Microbial Data (Raw Count)'!DJ$492</f>
        <v>0</v>
      </c>
      <c r="DJ235" s="13">
        <f>'Microbial Data (Raw Count)'!DK235/'Microbial Data (Raw Count)'!DK$492</f>
        <v>0</v>
      </c>
      <c r="DK235" s="13">
        <f>'Microbial Data (Raw Count)'!DL235/'Microbial Data (Raw Count)'!DL$492</f>
        <v>0</v>
      </c>
      <c r="DL235" s="13">
        <f>'Microbial Data (Raw Count)'!DM235/'Microbial Data (Raw Count)'!DM$492</f>
        <v>0</v>
      </c>
      <c r="DM235" s="13">
        <f>'Microbial Data (Raw Count)'!DN235/'Microbial Data (Raw Count)'!DN$492</f>
        <v>0</v>
      </c>
      <c r="DN235" s="13">
        <f>'Microbial Data (Raw Count)'!DO235/'Microbial Data (Raw Count)'!DO$492</f>
        <v>0</v>
      </c>
      <c r="DO235" s="13">
        <f>'Microbial Data (Raw Count)'!DP235/'Microbial Data (Raw Count)'!DP$492</f>
        <v>0</v>
      </c>
      <c r="DP235" s="13">
        <f>'Microbial Data (Raw Count)'!DQ235/'Microbial Data (Raw Count)'!DQ$492</f>
        <v>0</v>
      </c>
      <c r="DQ235" s="13">
        <f>'Microbial Data (Raw Count)'!DR235/'Microbial Data (Raw Count)'!DR$492</f>
        <v>0</v>
      </c>
      <c r="DR235" s="13">
        <f>'Microbial Data (Raw Count)'!DS235/'Microbial Data (Raw Count)'!DS$492</f>
        <v>0</v>
      </c>
      <c r="DS235" s="13">
        <f>'Microbial Data (Raw Count)'!DT235/'Microbial Data (Raw Count)'!DT$492</f>
        <v>0</v>
      </c>
      <c r="DT235" s="13">
        <f>'Microbial Data (Raw Count)'!DU235/'Microbial Data (Raw Count)'!DU$492</f>
        <v>0</v>
      </c>
      <c r="DU235" s="13">
        <f>'Microbial Data (Raw Count)'!DV235/'Microbial Data (Raw Count)'!DV$492</f>
        <v>0</v>
      </c>
      <c r="DV235" s="13">
        <f>'Microbial Data (Raw Count)'!DW235/'Microbial Data (Raw Count)'!DW$492</f>
        <v>0</v>
      </c>
      <c r="DW235" s="13">
        <f>'Microbial Data (Raw Count)'!DX235/'Microbial Data (Raw Count)'!DX$492</f>
        <v>0</v>
      </c>
      <c r="DX235" s="13">
        <f>'Microbial Data (Raw Count)'!DY235/'Microbial Data (Raw Count)'!DY$492</f>
        <v>0</v>
      </c>
      <c r="DY235" s="13">
        <f>'Microbial Data (Raw Count)'!DZ235/'Microbial Data (Raw Count)'!DZ$492</f>
        <v>0</v>
      </c>
      <c r="DZ235" s="13">
        <f>'Microbial Data (Raw Count)'!EA235/'Microbial Data (Raw Count)'!EA$492</f>
        <v>0</v>
      </c>
      <c r="EA235" s="13">
        <f>'Microbial Data (Raw Count)'!EB235/'Microbial Data (Raw Count)'!EB$492</f>
        <v>0</v>
      </c>
      <c r="EB235" s="13">
        <f>'Microbial Data (Raw Count)'!EC235/'Microbial Data (Raw Count)'!EC$492</f>
        <v>0</v>
      </c>
      <c r="EC235" s="13">
        <f>'Microbial Data (Raw Count)'!ED235/'Microbial Data (Raw Count)'!ED$492</f>
        <v>0</v>
      </c>
      <c r="ED235" s="13">
        <f>'Microbial Data (Raw Count)'!EE235/'Microbial Data (Raw Count)'!EE$492</f>
        <v>0</v>
      </c>
      <c r="EE235" s="13">
        <f>'Microbial Data (Raw Count)'!EF235/'Microbial Data (Raw Count)'!EF$492</f>
        <v>0</v>
      </c>
      <c r="EF235" s="13">
        <f>'Microbial Data (Raw Count)'!EG235/'Microbial Data (Raw Count)'!EG$492</f>
        <v>0</v>
      </c>
      <c r="EG235" s="13">
        <f>'Microbial Data (Raw Count)'!EH235/'Microbial Data (Raw Count)'!EH$492</f>
        <v>0</v>
      </c>
      <c r="EH235" s="13">
        <f>'Microbial Data (Raw Count)'!EI235/'Microbial Data (Raw Count)'!EI$492</f>
        <v>0</v>
      </c>
      <c r="EI235" s="13">
        <f>'Microbial Data (Raw Count)'!EJ235/'Microbial Data (Raw Count)'!EJ$492</f>
        <v>0</v>
      </c>
      <c r="EJ235" s="13">
        <f>'Microbial Data (Raw Count)'!EK235/'Microbial Data (Raw Count)'!EK$492</f>
        <v>0</v>
      </c>
      <c r="EK235" s="13">
        <f>'Microbial Data (Raw Count)'!EL235/'Microbial Data (Raw Count)'!EL$492</f>
        <v>0</v>
      </c>
      <c r="EL235" s="13">
        <f>'Microbial Data (Raw Count)'!EM235/'Microbial Data (Raw Count)'!EM$492</f>
        <v>0</v>
      </c>
      <c r="EM235" s="13">
        <f>'Microbial Data (Raw Count)'!EN235/'Microbial Data (Raw Count)'!EN$492</f>
        <v>0</v>
      </c>
      <c r="EN235" s="13">
        <f>'Microbial Data (Raw Count)'!EO235/'Microbial Data (Raw Count)'!EO$492</f>
        <v>0</v>
      </c>
      <c r="EO235" s="13">
        <f>'Microbial Data (Raw Count)'!EP235/'Microbial Data (Raw Count)'!EP$492</f>
        <v>0</v>
      </c>
      <c r="EP235" s="13">
        <f>'Microbial Data (Raw Count)'!EQ235/'Microbial Data (Raw Count)'!EQ$492</f>
        <v>0</v>
      </c>
      <c r="EQ235" s="13">
        <f>'Microbial Data (Raw Count)'!ER235/'Microbial Data (Raw Count)'!ER$492</f>
        <v>0</v>
      </c>
      <c r="ER235" s="13">
        <f>'Microbial Data (Raw Count)'!ES235/'Microbial Data (Raw Count)'!ES$492</f>
        <v>0</v>
      </c>
      <c r="ES235" s="13">
        <f>'Microbial Data (Raw Count)'!ET235/'Microbial Data (Raw Count)'!ET$492</f>
        <v>0</v>
      </c>
      <c r="ET235" s="13">
        <f>'Microbial Data (Raw Count)'!EU235/'Microbial Data (Raw Count)'!EU$492</f>
        <v>0</v>
      </c>
      <c r="EU235" s="13">
        <f>'Microbial Data (Raw Count)'!EV235/'Microbial Data (Raw Count)'!EV$492</f>
        <v>0</v>
      </c>
      <c r="EV235" s="13">
        <f>'Microbial Data (Raw Count)'!EW235/'Microbial Data (Raw Count)'!EW$492</f>
        <v>0</v>
      </c>
      <c r="EW235" s="13">
        <f>'Microbial Data (Raw Count)'!EX235/'Microbial Data (Raw Count)'!EX$492</f>
        <v>0</v>
      </c>
      <c r="EX235" s="13">
        <f>'Microbial Data (Raw Count)'!EY235/'Microbial Data (Raw Count)'!EY$492</f>
        <v>0</v>
      </c>
      <c r="EY235" s="13">
        <f>'Microbial Data (Raw Count)'!EZ235/'Microbial Data (Raw Count)'!EZ$492</f>
        <v>0</v>
      </c>
      <c r="EZ235" s="13">
        <f>'Microbial Data (Raw Count)'!FA235/'Microbial Data (Raw Count)'!FA$492</f>
        <v>0</v>
      </c>
    </row>
    <row r="236" spans="1:156" x14ac:dyDescent="0.3">
      <c r="A236" s="8">
        <v>235</v>
      </c>
      <c r="B236" s="8" t="s">
        <v>154</v>
      </c>
      <c r="C236" s="8" t="s">
        <v>580</v>
      </c>
      <c r="D236" s="8" t="s">
        <v>503</v>
      </c>
      <c r="E236" s="8" t="s">
        <v>503</v>
      </c>
      <c r="F236" s="8" t="s">
        <v>503</v>
      </c>
      <c r="G236" s="8" t="s">
        <v>503</v>
      </c>
      <c r="H236" s="13">
        <f>'Microbial Data (Raw Count)'!I236/'Microbial Data (Raw Count)'!I$492</f>
        <v>0</v>
      </c>
      <c r="I236" s="13">
        <f>'Microbial Data (Raw Count)'!J236/'Microbial Data (Raw Count)'!J$492</f>
        <v>0</v>
      </c>
      <c r="J236" s="13">
        <f>'Microbial Data (Raw Count)'!K236/'Microbial Data (Raw Count)'!K$492</f>
        <v>0</v>
      </c>
      <c r="K236" s="13">
        <f>'Microbial Data (Raw Count)'!L236/'Microbial Data (Raw Count)'!L$492</f>
        <v>0</v>
      </c>
      <c r="L236" s="13">
        <f>'Microbial Data (Raw Count)'!M236/'Microbial Data (Raw Count)'!M$492</f>
        <v>0</v>
      </c>
      <c r="M236" s="13">
        <f>'Microbial Data (Raw Count)'!N236/'Microbial Data (Raw Count)'!N$492</f>
        <v>0</v>
      </c>
      <c r="N236" s="13">
        <f>'Microbial Data (Raw Count)'!O236/'Microbial Data (Raw Count)'!O$492</f>
        <v>0</v>
      </c>
      <c r="O236" s="13">
        <f>'Microbial Data (Raw Count)'!P236/'Microbial Data (Raw Count)'!P$492</f>
        <v>0</v>
      </c>
      <c r="P236" s="13">
        <f>'Microbial Data (Raw Count)'!Q236/'Microbial Data (Raw Count)'!Q$492</f>
        <v>0</v>
      </c>
      <c r="Q236" s="13">
        <f>'Microbial Data (Raw Count)'!R236/'Microbial Data (Raw Count)'!R$492</f>
        <v>0</v>
      </c>
      <c r="R236" s="13">
        <f>'Microbial Data (Raw Count)'!S236/'Microbial Data (Raw Count)'!S$492</f>
        <v>0</v>
      </c>
      <c r="S236" s="13">
        <f>'Microbial Data (Raw Count)'!T236/'Microbial Data (Raw Count)'!T$492</f>
        <v>0</v>
      </c>
      <c r="T236" s="13">
        <f>'Microbial Data (Raw Count)'!U236/'Microbial Data (Raw Count)'!U$492</f>
        <v>0</v>
      </c>
      <c r="U236" s="13">
        <f>'Microbial Data (Raw Count)'!V236/'Microbial Data (Raw Count)'!V$492</f>
        <v>0</v>
      </c>
      <c r="V236" s="13">
        <f>'Microbial Data (Raw Count)'!W236/'Microbial Data (Raw Count)'!W$492</f>
        <v>0</v>
      </c>
      <c r="W236" s="13">
        <f>'Microbial Data (Raw Count)'!X236/'Microbial Data (Raw Count)'!X$492</f>
        <v>0</v>
      </c>
      <c r="X236" s="13">
        <f>'Microbial Data (Raw Count)'!Y236/'Microbial Data (Raw Count)'!Y$492</f>
        <v>0</v>
      </c>
      <c r="Y236" s="13">
        <f>'Microbial Data (Raw Count)'!Z236/'Microbial Data (Raw Count)'!Z$492</f>
        <v>0</v>
      </c>
      <c r="Z236" s="13">
        <f>'Microbial Data (Raw Count)'!AA236/'Microbial Data (Raw Count)'!AA$492</f>
        <v>0</v>
      </c>
      <c r="AA236" s="13">
        <f>'Microbial Data (Raw Count)'!AB236/'Microbial Data (Raw Count)'!AB$492</f>
        <v>0</v>
      </c>
      <c r="AB236" s="13">
        <f>'Microbial Data (Raw Count)'!AC236/'Microbial Data (Raw Count)'!AC$492</f>
        <v>0</v>
      </c>
      <c r="AC236" s="13">
        <f>'Microbial Data (Raw Count)'!AD236/'Microbial Data (Raw Count)'!AD$492</f>
        <v>0</v>
      </c>
      <c r="AD236" s="13">
        <f>'Microbial Data (Raw Count)'!AE236/'Microbial Data (Raw Count)'!AE$492</f>
        <v>0</v>
      </c>
      <c r="AE236" s="13">
        <f>'Microbial Data (Raw Count)'!AF236/'Microbial Data (Raw Count)'!AF$492</f>
        <v>0</v>
      </c>
      <c r="AF236" s="13">
        <f>'Microbial Data (Raw Count)'!AG236/'Microbial Data (Raw Count)'!AG$492</f>
        <v>0</v>
      </c>
      <c r="AG236" s="13">
        <f>'Microbial Data (Raw Count)'!AH236/'Microbial Data (Raw Count)'!AH$492</f>
        <v>0</v>
      </c>
      <c r="AH236" s="13">
        <f>'Microbial Data (Raw Count)'!AI236/'Microbial Data (Raw Count)'!AI$492</f>
        <v>0</v>
      </c>
      <c r="AI236" s="13">
        <f>'Microbial Data (Raw Count)'!AJ236/'Microbial Data (Raw Count)'!AJ$492</f>
        <v>0</v>
      </c>
      <c r="AJ236" s="13">
        <f>'Microbial Data (Raw Count)'!AK236/'Microbial Data (Raw Count)'!AK$492</f>
        <v>0</v>
      </c>
      <c r="AK236" s="13">
        <f>'Microbial Data (Raw Count)'!AL236/'Microbial Data (Raw Count)'!AL$492</f>
        <v>0</v>
      </c>
      <c r="AL236" s="13">
        <f>'Microbial Data (Raw Count)'!AM236/'Microbial Data (Raw Count)'!AM$492</f>
        <v>0</v>
      </c>
      <c r="AM236" s="13">
        <f>'Microbial Data (Raw Count)'!AN236/'Microbial Data (Raw Count)'!AN$492</f>
        <v>0</v>
      </c>
      <c r="AN236" s="13">
        <f>'Microbial Data (Raw Count)'!AO236/'Microbial Data (Raw Count)'!AO$492</f>
        <v>0</v>
      </c>
      <c r="AO236" s="13">
        <f>'Microbial Data (Raw Count)'!AP236/'Microbial Data (Raw Count)'!AP$492</f>
        <v>0</v>
      </c>
      <c r="AP236" s="13">
        <f>'Microbial Data (Raw Count)'!AQ236/'Microbial Data (Raw Count)'!AQ$492</f>
        <v>0</v>
      </c>
      <c r="AQ236" s="13">
        <f>'Microbial Data (Raw Count)'!AR236/'Microbial Data (Raw Count)'!AR$492</f>
        <v>0</v>
      </c>
      <c r="AR236" s="13">
        <f>'Microbial Data (Raw Count)'!AS236/'Microbial Data (Raw Count)'!AS$492</f>
        <v>0</v>
      </c>
      <c r="AS236" s="13">
        <f>'Microbial Data (Raw Count)'!AT236/'Microbial Data (Raw Count)'!AT$492</f>
        <v>0</v>
      </c>
      <c r="AT236" s="13">
        <f>'Microbial Data (Raw Count)'!AU236/'Microbial Data (Raw Count)'!AU$492</f>
        <v>0</v>
      </c>
      <c r="AU236" s="13">
        <f>'Microbial Data (Raw Count)'!AV236/'Microbial Data (Raw Count)'!AV$492</f>
        <v>0</v>
      </c>
      <c r="AV236" s="13">
        <f>'Microbial Data (Raw Count)'!AW236/'Microbial Data (Raw Count)'!AW$492</f>
        <v>0</v>
      </c>
      <c r="AW236" s="13">
        <f>'Microbial Data (Raw Count)'!AX236/'Microbial Data (Raw Count)'!AX$492</f>
        <v>0</v>
      </c>
      <c r="AX236" s="13">
        <f>'Microbial Data (Raw Count)'!AY236/'Microbial Data (Raw Count)'!AY$492</f>
        <v>0</v>
      </c>
      <c r="AY236" s="13">
        <f>'Microbial Data (Raw Count)'!AZ236/'Microbial Data (Raw Count)'!AZ$492</f>
        <v>0</v>
      </c>
      <c r="AZ236" s="13">
        <f>'Microbial Data (Raw Count)'!BA236/'Microbial Data (Raw Count)'!BA$492</f>
        <v>0</v>
      </c>
      <c r="BA236" s="13">
        <f>'Microbial Data (Raw Count)'!BB236/'Microbial Data (Raw Count)'!BB$492</f>
        <v>0</v>
      </c>
      <c r="BB236" s="13">
        <f>'Microbial Data (Raw Count)'!BC236/'Microbial Data (Raw Count)'!BC$492</f>
        <v>0</v>
      </c>
      <c r="BC236" s="13">
        <f>'Microbial Data (Raw Count)'!BD236/'Microbial Data (Raw Count)'!BD$492</f>
        <v>0</v>
      </c>
      <c r="BD236" s="13">
        <f>'Microbial Data (Raw Count)'!BE236/'Microbial Data (Raw Count)'!BE$492</f>
        <v>0</v>
      </c>
      <c r="BE236" s="13">
        <f>'Microbial Data (Raw Count)'!BF236/'Microbial Data (Raw Count)'!BF$492</f>
        <v>0</v>
      </c>
      <c r="BF236" s="13">
        <f>'Microbial Data (Raw Count)'!BG236/'Microbial Data (Raw Count)'!BG$492</f>
        <v>0</v>
      </c>
      <c r="BG236" s="13">
        <f>'Microbial Data (Raw Count)'!BH236/'Microbial Data (Raw Count)'!BH$492</f>
        <v>0</v>
      </c>
      <c r="BH236" s="13">
        <f>'Microbial Data (Raw Count)'!BI236/'Microbial Data (Raw Count)'!BI$492</f>
        <v>0</v>
      </c>
      <c r="BI236" s="13">
        <f>'Microbial Data (Raw Count)'!BJ236/'Microbial Data (Raw Count)'!BJ$492</f>
        <v>0</v>
      </c>
      <c r="BJ236" s="13">
        <f>'Microbial Data (Raw Count)'!BK236/'Microbial Data (Raw Count)'!BK$492</f>
        <v>0</v>
      </c>
      <c r="BK236" s="13">
        <f>'Microbial Data (Raw Count)'!BL236/'Microbial Data (Raw Count)'!BL$492</f>
        <v>0</v>
      </c>
      <c r="BL236" s="13">
        <f>'Microbial Data (Raw Count)'!BM236/'Microbial Data (Raw Count)'!BM$492</f>
        <v>0</v>
      </c>
      <c r="BM236" s="13">
        <f>'Microbial Data (Raw Count)'!BN236/'Microbial Data (Raw Count)'!BN$492</f>
        <v>0</v>
      </c>
      <c r="BN236" s="13">
        <f>'Microbial Data (Raw Count)'!BO236/'Microbial Data (Raw Count)'!BO$492</f>
        <v>0</v>
      </c>
      <c r="BO236" s="13">
        <f>'Microbial Data (Raw Count)'!BP236/'Microbial Data (Raw Count)'!BP$492</f>
        <v>0</v>
      </c>
      <c r="BP236" s="13">
        <f>'Microbial Data (Raw Count)'!BQ236/'Microbial Data (Raw Count)'!BQ$492</f>
        <v>0</v>
      </c>
      <c r="BQ236" s="13">
        <f>'Microbial Data (Raw Count)'!BR236/'Microbial Data (Raw Count)'!BR$492</f>
        <v>0</v>
      </c>
      <c r="BR236" s="13">
        <f>'Microbial Data (Raw Count)'!BS236/'Microbial Data (Raw Count)'!BS$492</f>
        <v>0</v>
      </c>
      <c r="BS236" s="13">
        <f>'Microbial Data (Raw Count)'!BT236/'Microbial Data (Raw Count)'!BT$492</f>
        <v>0</v>
      </c>
      <c r="BT236" s="13">
        <f>'Microbial Data (Raw Count)'!BU236/'Microbial Data (Raw Count)'!BU$492</f>
        <v>0</v>
      </c>
      <c r="BU236" s="13">
        <f>'Microbial Data (Raw Count)'!BV236/'Microbial Data (Raw Count)'!BV$492</f>
        <v>0</v>
      </c>
      <c r="BV236" s="13">
        <f>'Microbial Data (Raw Count)'!BW236/'Microbial Data (Raw Count)'!BW$492</f>
        <v>0</v>
      </c>
      <c r="BW236" s="13">
        <f>'Microbial Data (Raw Count)'!BX236/'Microbial Data (Raw Count)'!BX$492</f>
        <v>0</v>
      </c>
      <c r="BX236" s="13">
        <f>'Microbial Data (Raw Count)'!BY236/'Microbial Data (Raw Count)'!BY$492</f>
        <v>0</v>
      </c>
      <c r="BY236" s="13">
        <f>'Microbial Data (Raw Count)'!BZ236/'Microbial Data (Raw Count)'!BZ$492</f>
        <v>0</v>
      </c>
      <c r="BZ236" s="13">
        <f>'Microbial Data (Raw Count)'!CA236/'Microbial Data (Raw Count)'!CA$492</f>
        <v>0</v>
      </c>
      <c r="CA236" s="13">
        <f>'Microbial Data (Raw Count)'!CB236/'Microbial Data (Raw Count)'!CB$492</f>
        <v>0</v>
      </c>
      <c r="CB236" s="13">
        <f>'Microbial Data (Raw Count)'!CC236/'Microbial Data (Raw Count)'!CC$492</f>
        <v>0</v>
      </c>
      <c r="CC236" s="13">
        <f>'Microbial Data (Raw Count)'!CD236/'Microbial Data (Raw Count)'!CD$492</f>
        <v>0</v>
      </c>
      <c r="CD236" s="13">
        <f>'Microbial Data (Raw Count)'!CE236/'Microbial Data (Raw Count)'!CE$492</f>
        <v>0</v>
      </c>
      <c r="CE236" s="13">
        <f>'Microbial Data (Raw Count)'!CF236/'Microbial Data (Raw Count)'!CF$492</f>
        <v>0</v>
      </c>
      <c r="CF236" s="13">
        <f>'Microbial Data (Raw Count)'!CG236/'Microbial Data (Raw Count)'!CG$492</f>
        <v>0</v>
      </c>
      <c r="CG236" s="13">
        <f>'Microbial Data (Raw Count)'!CH236/'Microbial Data (Raw Count)'!CH$492</f>
        <v>0</v>
      </c>
      <c r="CH236" s="13">
        <f>'Microbial Data (Raw Count)'!CI236/'Microbial Data (Raw Count)'!CI$492</f>
        <v>0</v>
      </c>
      <c r="CI236" s="13">
        <f>'Microbial Data (Raw Count)'!CJ236/'Microbial Data (Raw Count)'!CJ$492</f>
        <v>0</v>
      </c>
      <c r="CJ236" s="13">
        <f>'Microbial Data (Raw Count)'!CK236/'Microbial Data (Raw Count)'!CK$492</f>
        <v>0</v>
      </c>
      <c r="CK236" s="13">
        <f>'Microbial Data (Raw Count)'!CL236/'Microbial Data (Raw Count)'!CL$492</f>
        <v>0</v>
      </c>
      <c r="CL236" s="13">
        <f>'Microbial Data (Raw Count)'!CM236/'Microbial Data (Raw Count)'!CM$492</f>
        <v>0</v>
      </c>
      <c r="CM236" s="13">
        <f>'Microbial Data (Raw Count)'!CN236/'Microbial Data (Raw Count)'!CN$492</f>
        <v>0</v>
      </c>
      <c r="CN236" s="13">
        <f>'Microbial Data (Raw Count)'!CO236/'Microbial Data (Raw Count)'!CO$492</f>
        <v>0</v>
      </c>
      <c r="CO236" s="13">
        <f>'Microbial Data (Raw Count)'!CP236/'Microbial Data (Raw Count)'!CP$492</f>
        <v>0</v>
      </c>
      <c r="CP236" s="13">
        <f>'Microbial Data (Raw Count)'!CQ236/'Microbial Data (Raw Count)'!CQ$492</f>
        <v>0</v>
      </c>
      <c r="CQ236" s="13">
        <f>'Microbial Data (Raw Count)'!CR236/'Microbial Data (Raw Count)'!CR$492</f>
        <v>0</v>
      </c>
      <c r="CR236" s="13">
        <f>'Microbial Data (Raw Count)'!CS236/'Microbial Data (Raw Count)'!CS$492</f>
        <v>0</v>
      </c>
      <c r="CS236" s="13">
        <f>'Microbial Data (Raw Count)'!CT236/'Microbial Data (Raw Count)'!CT$492</f>
        <v>0</v>
      </c>
      <c r="CT236" s="13">
        <f>'Microbial Data (Raw Count)'!CU236/'Microbial Data (Raw Count)'!CU$492</f>
        <v>0</v>
      </c>
      <c r="CU236" s="13">
        <f>'Microbial Data (Raw Count)'!CV236/'Microbial Data (Raw Count)'!CV$492</f>
        <v>0</v>
      </c>
      <c r="CV236" s="13">
        <f>'Microbial Data (Raw Count)'!CW236/'Microbial Data (Raw Count)'!CW$492</f>
        <v>0</v>
      </c>
      <c r="CW236" s="13">
        <f>'Microbial Data (Raw Count)'!CX236/'Microbial Data (Raw Count)'!CX$492</f>
        <v>0</v>
      </c>
      <c r="CX236" s="13">
        <f>'Microbial Data (Raw Count)'!CY236/'Microbial Data (Raw Count)'!CY$492</f>
        <v>0</v>
      </c>
      <c r="CY236" s="13">
        <f>'Microbial Data (Raw Count)'!CZ236/'Microbial Data (Raw Count)'!CZ$492</f>
        <v>0</v>
      </c>
      <c r="CZ236" s="13">
        <f>'Microbial Data (Raw Count)'!DA236/'Microbial Data (Raw Count)'!DA$492</f>
        <v>0</v>
      </c>
      <c r="DA236" s="13">
        <f>'Microbial Data (Raw Count)'!DB236/'Microbial Data (Raw Count)'!DB$492</f>
        <v>0</v>
      </c>
      <c r="DB236" s="13">
        <f>'Microbial Data (Raw Count)'!DC236/'Microbial Data (Raw Count)'!DC$492</f>
        <v>0</v>
      </c>
      <c r="DC236" s="13">
        <f>'Microbial Data (Raw Count)'!DD236/'Microbial Data (Raw Count)'!DD$492</f>
        <v>0</v>
      </c>
      <c r="DD236" s="13">
        <f>'Microbial Data (Raw Count)'!DE236/'Microbial Data (Raw Count)'!DE$492</f>
        <v>0</v>
      </c>
      <c r="DE236" s="13">
        <f>'Microbial Data (Raw Count)'!DF236/'Microbial Data (Raw Count)'!DF$492</f>
        <v>0</v>
      </c>
      <c r="DF236" s="13">
        <f>'Microbial Data (Raw Count)'!DG236/'Microbial Data (Raw Count)'!DG$492</f>
        <v>0</v>
      </c>
      <c r="DG236" s="13">
        <f>'Microbial Data (Raw Count)'!DH236/'Microbial Data (Raw Count)'!DH$492</f>
        <v>0</v>
      </c>
      <c r="DH236" s="13">
        <f>'Microbial Data (Raw Count)'!DI236/'Microbial Data (Raw Count)'!DI$492</f>
        <v>0</v>
      </c>
      <c r="DI236" s="13">
        <f>'Microbial Data (Raw Count)'!DJ236/'Microbial Data (Raw Count)'!DJ$492</f>
        <v>0</v>
      </c>
      <c r="DJ236" s="13">
        <f>'Microbial Data (Raw Count)'!DK236/'Microbial Data (Raw Count)'!DK$492</f>
        <v>0</v>
      </c>
      <c r="DK236" s="13">
        <f>'Microbial Data (Raw Count)'!DL236/'Microbial Data (Raw Count)'!DL$492</f>
        <v>0</v>
      </c>
      <c r="DL236" s="13">
        <f>'Microbial Data (Raw Count)'!DM236/'Microbial Data (Raw Count)'!DM$492</f>
        <v>0</v>
      </c>
      <c r="DM236" s="13">
        <f>'Microbial Data (Raw Count)'!DN236/'Microbial Data (Raw Count)'!DN$492</f>
        <v>0</v>
      </c>
      <c r="DN236" s="13">
        <f>'Microbial Data (Raw Count)'!DO236/'Microbial Data (Raw Count)'!DO$492</f>
        <v>0</v>
      </c>
      <c r="DO236" s="13">
        <f>'Microbial Data (Raw Count)'!DP236/'Microbial Data (Raw Count)'!DP$492</f>
        <v>0</v>
      </c>
      <c r="DP236" s="13">
        <f>'Microbial Data (Raw Count)'!DQ236/'Microbial Data (Raw Count)'!DQ$492</f>
        <v>0</v>
      </c>
      <c r="DQ236" s="13">
        <f>'Microbial Data (Raw Count)'!DR236/'Microbial Data (Raw Count)'!DR$492</f>
        <v>0</v>
      </c>
      <c r="DR236" s="13">
        <f>'Microbial Data (Raw Count)'!DS236/'Microbial Data (Raw Count)'!DS$492</f>
        <v>0</v>
      </c>
      <c r="DS236" s="13">
        <f>'Microbial Data (Raw Count)'!DT236/'Microbial Data (Raw Count)'!DT$492</f>
        <v>0</v>
      </c>
      <c r="DT236" s="13">
        <f>'Microbial Data (Raw Count)'!DU236/'Microbial Data (Raw Count)'!DU$492</f>
        <v>0</v>
      </c>
      <c r="DU236" s="13">
        <f>'Microbial Data (Raw Count)'!DV236/'Microbial Data (Raw Count)'!DV$492</f>
        <v>0</v>
      </c>
      <c r="DV236" s="13">
        <f>'Microbial Data (Raw Count)'!DW236/'Microbial Data (Raw Count)'!DW$492</f>
        <v>0</v>
      </c>
      <c r="DW236" s="13">
        <f>'Microbial Data (Raw Count)'!DX236/'Microbial Data (Raw Count)'!DX$492</f>
        <v>0</v>
      </c>
      <c r="DX236" s="13">
        <f>'Microbial Data (Raw Count)'!DY236/'Microbial Data (Raw Count)'!DY$492</f>
        <v>0</v>
      </c>
      <c r="DY236" s="13">
        <f>'Microbial Data (Raw Count)'!DZ236/'Microbial Data (Raw Count)'!DZ$492</f>
        <v>0</v>
      </c>
      <c r="DZ236" s="13">
        <f>'Microbial Data (Raw Count)'!EA236/'Microbial Data (Raw Count)'!EA$492</f>
        <v>0</v>
      </c>
      <c r="EA236" s="13">
        <f>'Microbial Data (Raw Count)'!EB236/'Microbial Data (Raw Count)'!EB$492</f>
        <v>0</v>
      </c>
      <c r="EB236" s="13">
        <f>'Microbial Data (Raw Count)'!EC236/'Microbial Data (Raw Count)'!EC$492</f>
        <v>0</v>
      </c>
      <c r="EC236" s="13">
        <f>'Microbial Data (Raw Count)'!ED236/'Microbial Data (Raw Count)'!ED$492</f>
        <v>0</v>
      </c>
      <c r="ED236" s="13">
        <f>'Microbial Data (Raw Count)'!EE236/'Microbial Data (Raw Count)'!EE$492</f>
        <v>0</v>
      </c>
      <c r="EE236" s="13">
        <f>'Microbial Data (Raw Count)'!EF236/'Microbial Data (Raw Count)'!EF$492</f>
        <v>0</v>
      </c>
      <c r="EF236" s="13">
        <f>'Microbial Data (Raw Count)'!EG236/'Microbial Data (Raw Count)'!EG$492</f>
        <v>0</v>
      </c>
      <c r="EG236" s="13">
        <f>'Microbial Data (Raw Count)'!EH236/'Microbial Data (Raw Count)'!EH$492</f>
        <v>0</v>
      </c>
      <c r="EH236" s="13">
        <f>'Microbial Data (Raw Count)'!EI236/'Microbial Data (Raw Count)'!EI$492</f>
        <v>0</v>
      </c>
      <c r="EI236" s="13">
        <f>'Microbial Data (Raw Count)'!EJ236/'Microbial Data (Raw Count)'!EJ$492</f>
        <v>3.1271988116644516E-5</v>
      </c>
      <c r="EJ236" s="13">
        <f>'Microbial Data (Raw Count)'!EK236/'Microbial Data (Raw Count)'!EK$492</f>
        <v>0</v>
      </c>
      <c r="EK236" s="13">
        <f>'Microbial Data (Raw Count)'!EL236/'Microbial Data (Raw Count)'!EL$492</f>
        <v>0</v>
      </c>
      <c r="EL236" s="13">
        <f>'Microbial Data (Raw Count)'!EM236/'Microbial Data (Raw Count)'!EM$492</f>
        <v>0</v>
      </c>
      <c r="EM236" s="13">
        <f>'Microbial Data (Raw Count)'!EN236/'Microbial Data (Raw Count)'!EN$492</f>
        <v>0</v>
      </c>
      <c r="EN236" s="13">
        <f>'Microbial Data (Raw Count)'!EO236/'Microbial Data (Raw Count)'!EO$492</f>
        <v>0</v>
      </c>
      <c r="EO236" s="13">
        <f>'Microbial Data (Raw Count)'!EP236/'Microbial Data (Raw Count)'!EP$492</f>
        <v>0</v>
      </c>
      <c r="EP236" s="13">
        <f>'Microbial Data (Raw Count)'!EQ236/'Microbial Data (Raw Count)'!EQ$492</f>
        <v>0</v>
      </c>
      <c r="EQ236" s="13">
        <f>'Microbial Data (Raw Count)'!ER236/'Microbial Data (Raw Count)'!ER$492</f>
        <v>0</v>
      </c>
      <c r="ER236" s="13">
        <f>'Microbial Data (Raw Count)'!ES236/'Microbial Data (Raw Count)'!ES$492</f>
        <v>0</v>
      </c>
      <c r="ES236" s="13">
        <f>'Microbial Data (Raw Count)'!ET236/'Microbial Data (Raw Count)'!ET$492</f>
        <v>0</v>
      </c>
      <c r="ET236" s="13">
        <f>'Microbial Data (Raw Count)'!EU236/'Microbial Data (Raw Count)'!EU$492</f>
        <v>0</v>
      </c>
      <c r="EU236" s="13">
        <f>'Microbial Data (Raw Count)'!EV236/'Microbial Data (Raw Count)'!EV$492</f>
        <v>0</v>
      </c>
      <c r="EV236" s="13">
        <f>'Microbial Data (Raw Count)'!EW236/'Microbial Data (Raw Count)'!EW$492</f>
        <v>0</v>
      </c>
      <c r="EW236" s="13">
        <f>'Microbial Data (Raw Count)'!EX236/'Microbial Data (Raw Count)'!EX$492</f>
        <v>0</v>
      </c>
      <c r="EX236" s="13">
        <f>'Microbial Data (Raw Count)'!EY236/'Microbial Data (Raw Count)'!EY$492</f>
        <v>0</v>
      </c>
      <c r="EY236" s="13">
        <f>'Microbial Data (Raw Count)'!EZ236/'Microbial Data (Raw Count)'!EZ$492</f>
        <v>0</v>
      </c>
      <c r="EZ236" s="13">
        <f>'Microbial Data (Raw Count)'!FA236/'Microbial Data (Raw Count)'!FA$492</f>
        <v>0</v>
      </c>
    </row>
    <row r="237" spans="1:156" x14ac:dyDescent="0.3">
      <c r="A237" s="8">
        <v>236</v>
      </c>
      <c r="B237" s="8" t="s">
        <v>154</v>
      </c>
      <c r="C237" s="8" t="s">
        <v>692</v>
      </c>
      <c r="D237" s="8" t="s">
        <v>693</v>
      </c>
      <c r="E237" s="8" t="s">
        <v>694</v>
      </c>
      <c r="F237" s="8" t="s">
        <v>695</v>
      </c>
      <c r="G237" s="8" t="s">
        <v>503</v>
      </c>
      <c r="H237" s="13">
        <f>'Microbial Data (Raw Count)'!I237/'Microbial Data (Raw Count)'!I$492</f>
        <v>0</v>
      </c>
      <c r="I237" s="13">
        <f>'Microbial Data (Raw Count)'!J237/'Microbial Data (Raw Count)'!J$492</f>
        <v>0</v>
      </c>
      <c r="J237" s="13">
        <f>'Microbial Data (Raw Count)'!K237/'Microbial Data (Raw Count)'!K$492</f>
        <v>0</v>
      </c>
      <c r="K237" s="13">
        <f>'Microbial Data (Raw Count)'!L237/'Microbial Data (Raw Count)'!L$492</f>
        <v>0</v>
      </c>
      <c r="L237" s="13">
        <f>'Microbial Data (Raw Count)'!M237/'Microbial Data (Raw Count)'!M$492</f>
        <v>0</v>
      </c>
      <c r="M237" s="13">
        <f>'Microbial Data (Raw Count)'!N237/'Microbial Data (Raw Count)'!N$492</f>
        <v>0</v>
      </c>
      <c r="N237" s="13">
        <f>'Microbial Data (Raw Count)'!O237/'Microbial Data (Raw Count)'!O$492</f>
        <v>0</v>
      </c>
      <c r="O237" s="13">
        <f>'Microbial Data (Raw Count)'!P237/'Microbial Data (Raw Count)'!P$492</f>
        <v>0</v>
      </c>
      <c r="P237" s="13">
        <f>'Microbial Data (Raw Count)'!Q237/'Microbial Data (Raw Count)'!Q$492</f>
        <v>0</v>
      </c>
      <c r="Q237" s="13">
        <f>'Microbial Data (Raw Count)'!R237/'Microbial Data (Raw Count)'!R$492</f>
        <v>0</v>
      </c>
      <c r="R237" s="13">
        <f>'Microbial Data (Raw Count)'!S237/'Microbial Data (Raw Count)'!S$492</f>
        <v>0</v>
      </c>
      <c r="S237" s="13">
        <f>'Microbial Data (Raw Count)'!T237/'Microbial Data (Raw Count)'!T$492</f>
        <v>0</v>
      </c>
      <c r="T237" s="13">
        <f>'Microbial Data (Raw Count)'!U237/'Microbial Data (Raw Count)'!U$492</f>
        <v>0</v>
      </c>
      <c r="U237" s="13">
        <f>'Microbial Data (Raw Count)'!V237/'Microbial Data (Raw Count)'!V$492</f>
        <v>0</v>
      </c>
      <c r="V237" s="13">
        <f>'Microbial Data (Raw Count)'!W237/'Microbial Data (Raw Count)'!W$492</f>
        <v>0</v>
      </c>
      <c r="W237" s="13">
        <f>'Microbial Data (Raw Count)'!X237/'Microbial Data (Raw Count)'!X$492</f>
        <v>0</v>
      </c>
      <c r="X237" s="13">
        <f>'Microbial Data (Raw Count)'!Y237/'Microbial Data (Raw Count)'!Y$492</f>
        <v>0</v>
      </c>
      <c r="Y237" s="13">
        <f>'Microbial Data (Raw Count)'!Z237/'Microbial Data (Raw Count)'!Z$492</f>
        <v>0</v>
      </c>
      <c r="Z237" s="13">
        <f>'Microbial Data (Raw Count)'!AA237/'Microbial Data (Raw Count)'!AA$492</f>
        <v>0</v>
      </c>
      <c r="AA237" s="13">
        <f>'Microbial Data (Raw Count)'!AB237/'Microbial Data (Raw Count)'!AB$492</f>
        <v>0</v>
      </c>
      <c r="AB237" s="13">
        <f>'Microbial Data (Raw Count)'!AC237/'Microbial Data (Raw Count)'!AC$492</f>
        <v>0</v>
      </c>
      <c r="AC237" s="13">
        <f>'Microbial Data (Raw Count)'!AD237/'Microbial Data (Raw Count)'!AD$492</f>
        <v>0</v>
      </c>
      <c r="AD237" s="13">
        <f>'Microbial Data (Raw Count)'!AE237/'Microbial Data (Raw Count)'!AE$492</f>
        <v>0</v>
      </c>
      <c r="AE237" s="13">
        <f>'Microbial Data (Raw Count)'!AF237/'Microbial Data (Raw Count)'!AF$492</f>
        <v>0</v>
      </c>
      <c r="AF237" s="13">
        <f>'Microbial Data (Raw Count)'!AG237/'Microbial Data (Raw Count)'!AG$492</f>
        <v>0</v>
      </c>
      <c r="AG237" s="13">
        <f>'Microbial Data (Raw Count)'!AH237/'Microbial Data (Raw Count)'!AH$492</f>
        <v>0</v>
      </c>
      <c r="AH237" s="13">
        <f>'Microbial Data (Raw Count)'!AI237/'Microbial Data (Raw Count)'!AI$492</f>
        <v>0</v>
      </c>
      <c r="AI237" s="13">
        <f>'Microbial Data (Raw Count)'!AJ237/'Microbial Data (Raw Count)'!AJ$492</f>
        <v>0</v>
      </c>
      <c r="AJ237" s="13">
        <f>'Microbial Data (Raw Count)'!AK237/'Microbial Data (Raw Count)'!AK$492</f>
        <v>0</v>
      </c>
      <c r="AK237" s="13">
        <f>'Microbial Data (Raw Count)'!AL237/'Microbial Data (Raw Count)'!AL$492</f>
        <v>0</v>
      </c>
      <c r="AL237" s="13">
        <f>'Microbial Data (Raw Count)'!AM237/'Microbial Data (Raw Count)'!AM$492</f>
        <v>0</v>
      </c>
      <c r="AM237" s="13">
        <f>'Microbial Data (Raw Count)'!AN237/'Microbial Data (Raw Count)'!AN$492</f>
        <v>0</v>
      </c>
      <c r="AN237" s="13">
        <f>'Microbial Data (Raw Count)'!AO237/'Microbial Data (Raw Count)'!AO$492</f>
        <v>0</v>
      </c>
      <c r="AO237" s="13">
        <f>'Microbial Data (Raw Count)'!AP237/'Microbial Data (Raw Count)'!AP$492</f>
        <v>0</v>
      </c>
      <c r="AP237" s="13">
        <f>'Microbial Data (Raw Count)'!AQ237/'Microbial Data (Raw Count)'!AQ$492</f>
        <v>0</v>
      </c>
      <c r="AQ237" s="13">
        <f>'Microbial Data (Raw Count)'!AR237/'Microbial Data (Raw Count)'!AR$492</f>
        <v>0</v>
      </c>
      <c r="AR237" s="13">
        <f>'Microbial Data (Raw Count)'!AS237/'Microbial Data (Raw Count)'!AS$492</f>
        <v>0</v>
      </c>
      <c r="AS237" s="13">
        <f>'Microbial Data (Raw Count)'!AT237/'Microbial Data (Raw Count)'!AT$492</f>
        <v>0</v>
      </c>
      <c r="AT237" s="13">
        <f>'Microbial Data (Raw Count)'!AU237/'Microbial Data (Raw Count)'!AU$492</f>
        <v>0</v>
      </c>
      <c r="AU237" s="13">
        <f>'Microbial Data (Raw Count)'!AV237/'Microbial Data (Raw Count)'!AV$492</f>
        <v>0</v>
      </c>
      <c r="AV237" s="13">
        <f>'Microbial Data (Raw Count)'!AW237/'Microbial Data (Raw Count)'!AW$492</f>
        <v>0</v>
      </c>
      <c r="AW237" s="13">
        <f>'Microbial Data (Raw Count)'!AX237/'Microbial Data (Raw Count)'!AX$492</f>
        <v>0</v>
      </c>
      <c r="AX237" s="13">
        <f>'Microbial Data (Raw Count)'!AY237/'Microbial Data (Raw Count)'!AY$492</f>
        <v>0</v>
      </c>
      <c r="AY237" s="13">
        <f>'Microbial Data (Raw Count)'!AZ237/'Microbial Data (Raw Count)'!AZ$492</f>
        <v>0</v>
      </c>
      <c r="AZ237" s="13">
        <f>'Microbial Data (Raw Count)'!BA237/'Microbial Data (Raw Count)'!BA$492</f>
        <v>0</v>
      </c>
      <c r="BA237" s="13">
        <f>'Microbial Data (Raw Count)'!BB237/'Microbial Data (Raw Count)'!BB$492</f>
        <v>0</v>
      </c>
      <c r="BB237" s="13">
        <f>'Microbial Data (Raw Count)'!BC237/'Microbial Data (Raw Count)'!BC$492</f>
        <v>0</v>
      </c>
      <c r="BC237" s="13">
        <f>'Microbial Data (Raw Count)'!BD237/'Microbial Data (Raw Count)'!BD$492</f>
        <v>0</v>
      </c>
      <c r="BD237" s="13">
        <f>'Microbial Data (Raw Count)'!BE237/'Microbial Data (Raw Count)'!BE$492</f>
        <v>0</v>
      </c>
      <c r="BE237" s="13">
        <f>'Microbial Data (Raw Count)'!BF237/'Microbial Data (Raw Count)'!BF$492</f>
        <v>0</v>
      </c>
      <c r="BF237" s="13">
        <f>'Microbial Data (Raw Count)'!BG237/'Microbial Data (Raw Count)'!BG$492</f>
        <v>0</v>
      </c>
      <c r="BG237" s="13">
        <f>'Microbial Data (Raw Count)'!BH237/'Microbial Data (Raw Count)'!BH$492</f>
        <v>0</v>
      </c>
      <c r="BH237" s="13">
        <f>'Microbial Data (Raw Count)'!BI237/'Microbial Data (Raw Count)'!BI$492</f>
        <v>0</v>
      </c>
      <c r="BI237" s="13">
        <f>'Microbial Data (Raw Count)'!BJ237/'Microbial Data (Raw Count)'!BJ$492</f>
        <v>0</v>
      </c>
      <c r="BJ237" s="13">
        <f>'Microbial Data (Raw Count)'!BK237/'Microbial Data (Raw Count)'!BK$492</f>
        <v>0</v>
      </c>
      <c r="BK237" s="13">
        <f>'Microbial Data (Raw Count)'!BL237/'Microbial Data (Raw Count)'!BL$492</f>
        <v>0</v>
      </c>
      <c r="BL237" s="13">
        <f>'Microbial Data (Raw Count)'!BM237/'Microbial Data (Raw Count)'!BM$492</f>
        <v>0</v>
      </c>
      <c r="BM237" s="13">
        <f>'Microbial Data (Raw Count)'!BN237/'Microbial Data (Raw Count)'!BN$492</f>
        <v>0</v>
      </c>
      <c r="BN237" s="13">
        <f>'Microbial Data (Raw Count)'!BO237/'Microbial Data (Raw Count)'!BO$492</f>
        <v>2.8547774700962061E-5</v>
      </c>
      <c r="BO237" s="13">
        <f>'Microbial Data (Raw Count)'!BP237/'Microbial Data (Raw Count)'!BP$492</f>
        <v>0</v>
      </c>
      <c r="BP237" s="13">
        <f>'Microbial Data (Raw Count)'!BQ237/'Microbial Data (Raw Count)'!BQ$492</f>
        <v>0</v>
      </c>
      <c r="BQ237" s="13">
        <f>'Microbial Data (Raw Count)'!BR237/'Microbial Data (Raw Count)'!BR$492</f>
        <v>3.3118614317176972E-5</v>
      </c>
      <c r="BR237" s="13">
        <f>'Microbial Data (Raw Count)'!BS237/'Microbial Data (Raw Count)'!BS$492</f>
        <v>0</v>
      </c>
      <c r="BS237" s="13">
        <f>'Microbial Data (Raw Count)'!BT237/'Microbial Data (Raw Count)'!BT$492</f>
        <v>0</v>
      </c>
      <c r="BT237" s="13">
        <f>'Microbial Data (Raw Count)'!BU237/'Microbial Data (Raw Count)'!BU$492</f>
        <v>0</v>
      </c>
      <c r="BU237" s="13">
        <f>'Microbial Data (Raw Count)'!BV237/'Microbial Data (Raw Count)'!BV$492</f>
        <v>0</v>
      </c>
      <c r="BV237" s="13">
        <f>'Microbial Data (Raw Count)'!BW237/'Microbial Data (Raw Count)'!BW$492</f>
        <v>0</v>
      </c>
      <c r="BW237" s="13">
        <f>'Microbial Data (Raw Count)'!BX237/'Microbial Data (Raw Count)'!BX$492</f>
        <v>0</v>
      </c>
      <c r="BX237" s="13">
        <f>'Microbial Data (Raw Count)'!BY237/'Microbial Data (Raw Count)'!BY$492</f>
        <v>0</v>
      </c>
      <c r="BY237" s="13">
        <f>'Microbial Data (Raw Count)'!BZ237/'Microbial Data (Raw Count)'!BZ$492</f>
        <v>0</v>
      </c>
      <c r="BZ237" s="13">
        <f>'Microbial Data (Raw Count)'!CA237/'Microbial Data (Raw Count)'!CA$492</f>
        <v>0</v>
      </c>
      <c r="CA237" s="13">
        <f>'Microbial Data (Raw Count)'!CB237/'Microbial Data (Raw Count)'!CB$492</f>
        <v>0</v>
      </c>
      <c r="CB237" s="13">
        <f>'Microbial Data (Raw Count)'!CC237/'Microbial Data (Raw Count)'!CC$492</f>
        <v>0</v>
      </c>
      <c r="CC237" s="13">
        <f>'Microbial Data (Raw Count)'!CD237/'Microbial Data (Raw Count)'!CD$492</f>
        <v>0</v>
      </c>
      <c r="CD237" s="13">
        <f>'Microbial Data (Raw Count)'!CE237/'Microbial Data (Raw Count)'!CE$492</f>
        <v>0</v>
      </c>
      <c r="CE237" s="13">
        <f>'Microbial Data (Raw Count)'!CF237/'Microbial Data (Raw Count)'!CF$492</f>
        <v>0</v>
      </c>
      <c r="CF237" s="13">
        <f>'Microbial Data (Raw Count)'!CG237/'Microbial Data (Raw Count)'!CG$492</f>
        <v>0</v>
      </c>
      <c r="CG237" s="13">
        <f>'Microbial Data (Raw Count)'!CH237/'Microbial Data (Raw Count)'!CH$492</f>
        <v>0</v>
      </c>
      <c r="CH237" s="13">
        <f>'Microbial Data (Raw Count)'!CI237/'Microbial Data (Raw Count)'!CI$492</f>
        <v>0</v>
      </c>
      <c r="CI237" s="13">
        <f>'Microbial Data (Raw Count)'!CJ237/'Microbial Data (Raw Count)'!CJ$492</f>
        <v>0</v>
      </c>
      <c r="CJ237" s="13">
        <f>'Microbial Data (Raw Count)'!CK237/'Microbial Data (Raw Count)'!CK$492</f>
        <v>0</v>
      </c>
      <c r="CK237" s="13">
        <f>'Microbial Data (Raw Count)'!CL237/'Microbial Data (Raw Count)'!CL$492</f>
        <v>0</v>
      </c>
      <c r="CL237" s="13">
        <f>'Microbial Data (Raw Count)'!CM237/'Microbial Data (Raw Count)'!CM$492</f>
        <v>0</v>
      </c>
      <c r="CM237" s="13">
        <f>'Microbial Data (Raw Count)'!CN237/'Microbial Data (Raw Count)'!CN$492</f>
        <v>0</v>
      </c>
      <c r="CN237" s="13">
        <f>'Microbial Data (Raw Count)'!CO237/'Microbial Data (Raw Count)'!CO$492</f>
        <v>0</v>
      </c>
      <c r="CO237" s="13">
        <f>'Microbial Data (Raw Count)'!CP237/'Microbial Data (Raw Count)'!CP$492</f>
        <v>0</v>
      </c>
      <c r="CP237" s="13">
        <f>'Microbial Data (Raw Count)'!CQ237/'Microbial Data (Raw Count)'!CQ$492</f>
        <v>0</v>
      </c>
      <c r="CQ237" s="13">
        <f>'Microbial Data (Raw Count)'!CR237/'Microbial Data (Raw Count)'!CR$492</f>
        <v>0</v>
      </c>
      <c r="CR237" s="13">
        <f>'Microbial Data (Raw Count)'!CS237/'Microbial Data (Raw Count)'!CS$492</f>
        <v>0</v>
      </c>
      <c r="CS237" s="13">
        <f>'Microbial Data (Raw Count)'!CT237/'Microbial Data (Raw Count)'!CT$492</f>
        <v>0</v>
      </c>
      <c r="CT237" s="13">
        <f>'Microbial Data (Raw Count)'!CU237/'Microbial Data (Raw Count)'!CU$492</f>
        <v>0</v>
      </c>
      <c r="CU237" s="13">
        <f>'Microbial Data (Raw Count)'!CV237/'Microbial Data (Raw Count)'!CV$492</f>
        <v>2.6852125345721114E-5</v>
      </c>
      <c r="CV237" s="13">
        <f>'Microbial Data (Raw Count)'!CW237/'Microbial Data (Raw Count)'!CW$492</f>
        <v>0</v>
      </c>
      <c r="CW237" s="13">
        <f>'Microbial Data (Raw Count)'!CX237/'Microbial Data (Raw Count)'!CX$492</f>
        <v>0</v>
      </c>
      <c r="CX237" s="13">
        <f>'Microbial Data (Raw Count)'!CY237/'Microbial Data (Raw Count)'!CY$492</f>
        <v>0</v>
      </c>
      <c r="CY237" s="13">
        <f>'Microbial Data (Raw Count)'!CZ237/'Microbial Data (Raw Count)'!CZ$492</f>
        <v>0</v>
      </c>
      <c r="CZ237" s="13">
        <f>'Microbial Data (Raw Count)'!DA237/'Microbial Data (Raw Count)'!DA$492</f>
        <v>0</v>
      </c>
      <c r="DA237" s="13">
        <f>'Microbial Data (Raw Count)'!DB237/'Microbial Data (Raw Count)'!DB$492</f>
        <v>0</v>
      </c>
      <c r="DB237" s="13">
        <f>'Microbial Data (Raw Count)'!DC237/'Microbial Data (Raw Count)'!DC$492</f>
        <v>0</v>
      </c>
      <c r="DC237" s="13">
        <f>'Microbial Data (Raw Count)'!DD237/'Microbial Data (Raw Count)'!DD$492</f>
        <v>0</v>
      </c>
      <c r="DD237" s="13">
        <f>'Microbial Data (Raw Count)'!DE237/'Microbial Data (Raw Count)'!DE$492</f>
        <v>0</v>
      </c>
      <c r="DE237" s="13">
        <f>'Microbial Data (Raw Count)'!DF237/'Microbial Data (Raw Count)'!DF$492</f>
        <v>0</v>
      </c>
      <c r="DF237" s="13">
        <f>'Microbial Data (Raw Count)'!DG237/'Microbial Data (Raw Count)'!DG$492</f>
        <v>0</v>
      </c>
      <c r="DG237" s="13">
        <f>'Microbial Data (Raw Count)'!DH237/'Microbial Data (Raw Count)'!DH$492</f>
        <v>0</v>
      </c>
      <c r="DH237" s="13">
        <f>'Microbial Data (Raw Count)'!DI237/'Microbial Data (Raw Count)'!DI$492</f>
        <v>0</v>
      </c>
      <c r="DI237" s="13">
        <f>'Microbial Data (Raw Count)'!DJ237/'Microbial Data (Raw Count)'!DJ$492</f>
        <v>0</v>
      </c>
      <c r="DJ237" s="13">
        <f>'Microbial Data (Raw Count)'!DK237/'Microbial Data (Raw Count)'!DK$492</f>
        <v>0</v>
      </c>
      <c r="DK237" s="13">
        <f>'Microbial Data (Raw Count)'!DL237/'Microbial Data (Raw Count)'!DL$492</f>
        <v>0</v>
      </c>
      <c r="DL237" s="13">
        <f>'Microbial Data (Raw Count)'!DM237/'Microbial Data (Raw Count)'!DM$492</f>
        <v>0</v>
      </c>
      <c r="DM237" s="13">
        <f>'Microbial Data (Raw Count)'!DN237/'Microbial Data (Raw Count)'!DN$492</f>
        <v>0</v>
      </c>
      <c r="DN237" s="13">
        <f>'Microbial Data (Raw Count)'!DO237/'Microbial Data (Raw Count)'!DO$492</f>
        <v>0</v>
      </c>
      <c r="DO237" s="13">
        <f>'Microbial Data (Raw Count)'!DP237/'Microbial Data (Raw Count)'!DP$492</f>
        <v>0</v>
      </c>
      <c r="DP237" s="13">
        <f>'Microbial Data (Raw Count)'!DQ237/'Microbial Data (Raw Count)'!DQ$492</f>
        <v>0</v>
      </c>
      <c r="DQ237" s="13">
        <f>'Microbial Data (Raw Count)'!DR237/'Microbial Data (Raw Count)'!DR$492</f>
        <v>0</v>
      </c>
      <c r="DR237" s="13">
        <f>'Microbial Data (Raw Count)'!DS237/'Microbial Data (Raw Count)'!DS$492</f>
        <v>0</v>
      </c>
      <c r="DS237" s="13">
        <f>'Microbial Data (Raw Count)'!DT237/'Microbial Data (Raw Count)'!DT$492</f>
        <v>0</v>
      </c>
      <c r="DT237" s="13">
        <f>'Microbial Data (Raw Count)'!DU237/'Microbial Data (Raw Count)'!DU$492</f>
        <v>0</v>
      </c>
      <c r="DU237" s="13">
        <f>'Microbial Data (Raw Count)'!DV237/'Microbial Data (Raw Count)'!DV$492</f>
        <v>0</v>
      </c>
      <c r="DV237" s="13">
        <f>'Microbial Data (Raw Count)'!DW237/'Microbial Data (Raw Count)'!DW$492</f>
        <v>0</v>
      </c>
      <c r="DW237" s="13">
        <f>'Microbial Data (Raw Count)'!DX237/'Microbial Data (Raw Count)'!DX$492</f>
        <v>0</v>
      </c>
      <c r="DX237" s="13">
        <f>'Microbial Data (Raw Count)'!DY237/'Microbial Data (Raw Count)'!DY$492</f>
        <v>0</v>
      </c>
      <c r="DY237" s="13">
        <f>'Microbial Data (Raw Count)'!DZ237/'Microbial Data (Raw Count)'!DZ$492</f>
        <v>0</v>
      </c>
      <c r="DZ237" s="13">
        <f>'Microbial Data (Raw Count)'!EA237/'Microbial Data (Raw Count)'!EA$492</f>
        <v>0</v>
      </c>
      <c r="EA237" s="13">
        <f>'Microbial Data (Raw Count)'!EB237/'Microbial Data (Raw Count)'!EB$492</f>
        <v>0</v>
      </c>
      <c r="EB237" s="13">
        <f>'Microbial Data (Raw Count)'!EC237/'Microbial Data (Raw Count)'!EC$492</f>
        <v>0</v>
      </c>
      <c r="EC237" s="13">
        <f>'Microbial Data (Raw Count)'!ED237/'Microbial Data (Raw Count)'!ED$492</f>
        <v>0</v>
      </c>
      <c r="ED237" s="13">
        <f>'Microbial Data (Raw Count)'!EE237/'Microbial Data (Raw Count)'!EE$492</f>
        <v>0</v>
      </c>
      <c r="EE237" s="13">
        <f>'Microbial Data (Raw Count)'!EF237/'Microbial Data (Raw Count)'!EF$492</f>
        <v>0</v>
      </c>
      <c r="EF237" s="13">
        <f>'Microbial Data (Raw Count)'!EG237/'Microbial Data (Raw Count)'!EG$492</f>
        <v>0</v>
      </c>
      <c r="EG237" s="13">
        <f>'Microbial Data (Raw Count)'!EH237/'Microbial Data (Raw Count)'!EH$492</f>
        <v>0</v>
      </c>
      <c r="EH237" s="13">
        <f>'Microbial Data (Raw Count)'!EI237/'Microbial Data (Raw Count)'!EI$492</f>
        <v>0</v>
      </c>
      <c r="EI237" s="13">
        <f>'Microbial Data (Raw Count)'!EJ237/'Microbial Data (Raw Count)'!EJ$492</f>
        <v>0</v>
      </c>
      <c r="EJ237" s="13">
        <f>'Microbial Data (Raw Count)'!EK237/'Microbial Data (Raw Count)'!EK$492</f>
        <v>0</v>
      </c>
      <c r="EK237" s="13">
        <f>'Microbial Data (Raw Count)'!EL237/'Microbial Data (Raw Count)'!EL$492</f>
        <v>0</v>
      </c>
      <c r="EL237" s="13">
        <f>'Microbial Data (Raw Count)'!EM237/'Microbial Data (Raw Count)'!EM$492</f>
        <v>0</v>
      </c>
      <c r="EM237" s="13">
        <f>'Microbial Data (Raw Count)'!EN237/'Microbial Data (Raw Count)'!EN$492</f>
        <v>0</v>
      </c>
      <c r="EN237" s="13">
        <f>'Microbial Data (Raw Count)'!EO237/'Microbial Data (Raw Count)'!EO$492</f>
        <v>0</v>
      </c>
      <c r="EO237" s="13">
        <f>'Microbial Data (Raw Count)'!EP237/'Microbial Data (Raw Count)'!EP$492</f>
        <v>0</v>
      </c>
      <c r="EP237" s="13">
        <f>'Microbial Data (Raw Count)'!EQ237/'Microbial Data (Raw Count)'!EQ$492</f>
        <v>0</v>
      </c>
      <c r="EQ237" s="13">
        <f>'Microbial Data (Raw Count)'!ER237/'Microbial Data (Raw Count)'!ER$492</f>
        <v>0</v>
      </c>
      <c r="ER237" s="13">
        <f>'Microbial Data (Raw Count)'!ES237/'Microbial Data (Raw Count)'!ES$492</f>
        <v>0</v>
      </c>
      <c r="ES237" s="13">
        <f>'Microbial Data (Raw Count)'!ET237/'Microbial Data (Raw Count)'!ET$492</f>
        <v>0</v>
      </c>
      <c r="ET237" s="13">
        <f>'Microbial Data (Raw Count)'!EU237/'Microbial Data (Raw Count)'!EU$492</f>
        <v>0</v>
      </c>
      <c r="EU237" s="13">
        <f>'Microbial Data (Raw Count)'!EV237/'Microbial Data (Raw Count)'!EV$492</f>
        <v>0</v>
      </c>
      <c r="EV237" s="13">
        <f>'Microbial Data (Raw Count)'!EW237/'Microbial Data (Raw Count)'!EW$492</f>
        <v>0</v>
      </c>
      <c r="EW237" s="13">
        <f>'Microbial Data (Raw Count)'!EX237/'Microbial Data (Raw Count)'!EX$492</f>
        <v>0</v>
      </c>
      <c r="EX237" s="13">
        <f>'Microbial Data (Raw Count)'!EY237/'Microbial Data (Raw Count)'!EY$492</f>
        <v>0</v>
      </c>
      <c r="EY237" s="13">
        <f>'Microbial Data (Raw Count)'!EZ237/'Microbial Data (Raw Count)'!EZ$492</f>
        <v>0</v>
      </c>
      <c r="EZ237" s="13">
        <f>'Microbial Data (Raw Count)'!FA237/'Microbial Data (Raw Count)'!FA$492</f>
        <v>0</v>
      </c>
    </row>
    <row r="238" spans="1:156" x14ac:dyDescent="0.3">
      <c r="A238" s="8">
        <v>237</v>
      </c>
      <c r="B238" s="8" t="s">
        <v>154</v>
      </c>
      <c r="C238" s="8" t="s">
        <v>155</v>
      </c>
      <c r="D238" s="8" t="s">
        <v>156</v>
      </c>
      <c r="E238" s="8" t="s">
        <v>157</v>
      </c>
      <c r="F238" s="8" t="s">
        <v>184</v>
      </c>
      <c r="G238" s="8" t="s">
        <v>261</v>
      </c>
      <c r="H238" s="13">
        <f>'Microbial Data (Raw Count)'!I238/'Microbial Data (Raw Count)'!I$492</f>
        <v>0</v>
      </c>
      <c r="I238" s="13">
        <f>'Microbial Data (Raw Count)'!J238/'Microbial Data (Raw Count)'!J$492</f>
        <v>0</v>
      </c>
      <c r="J238" s="13">
        <f>'Microbial Data (Raw Count)'!K238/'Microbial Data (Raw Count)'!K$492</f>
        <v>0</v>
      </c>
      <c r="K238" s="13">
        <f>'Microbial Data (Raw Count)'!L238/'Microbial Data (Raw Count)'!L$492</f>
        <v>0</v>
      </c>
      <c r="L238" s="13">
        <f>'Microbial Data (Raw Count)'!M238/'Microbial Data (Raw Count)'!M$492</f>
        <v>0</v>
      </c>
      <c r="M238" s="13">
        <f>'Microbial Data (Raw Count)'!N238/'Microbial Data (Raw Count)'!N$492</f>
        <v>0</v>
      </c>
      <c r="N238" s="13">
        <f>'Microbial Data (Raw Count)'!O238/'Microbial Data (Raw Count)'!O$492</f>
        <v>6.6461502896854633E-4</v>
      </c>
      <c r="O238" s="13">
        <f>'Microbial Data (Raw Count)'!P238/'Microbial Data (Raw Count)'!P$492</f>
        <v>7.3077236766984745E-3</v>
      </c>
      <c r="P238" s="13">
        <f>'Microbial Data (Raw Count)'!Q238/'Microbial Data (Raw Count)'!Q$492</f>
        <v>2.3023905990700736E-3</v>
      </c>
      <c r="Q238" s="13">
        <f>'Microbial Data (Raw Count)'!R238/'Microbial Data (Raw Count)'!R$492</f>
        <v>0</v>
      </c>
      <c r="R238" s="13">
        <f>'Microbial Data (Raw Count)'!S238/'Microbial Data (Raw Count)'!S$492</f>
        <v>0</v>
      </c>
      <c r="S238" s="13">
        <f>'Microbial Data (Raw Count)'!T238/'Microbial Data (Raw Count)'!T$492</f>
        <v>4.606437496401221E-5</v>
      </c>
      <c r="T238" s="13">
        <f>'Microbial Data (Raw Count)'!U238/'Microbial Data (Raw Count)'!U$492</f>
        <v>9.5637996520598603E-4</v>
      </c>
      <c r="U238" s="13">
        <f>'Microbial Data (Raw Count)'!V238/'Microbial Data (Raw Count)'!V$492</f>
        <v>4.6855232948599806E-5</v>
      </c>
      <c r="V238" s="13">
        <f>'Microbial Data (Raw Count)'!W238/'Microbial Data (Raw Count)'!W$492</f>
        <v>3.6181516957705713E-4</v>
      </c>
      <c r="W238" s="13">
        <f>'Microbial Data (Raw Count)'!X238/'Microbial Data (Raw Count)'!X$492</f>
        <v>7.8927636511924655E-5</v>
      </c>
      <c r="X238" s="13">
        <f>'Microbial Data (Raw Count)'!Y238/'Microbial Data (Raw Count)'!Y$492</f>
        <v>2.949069568551122E-5</v>
      </c>
      <c r="Y238" s="13">
        <f>'Microbial Data (Raw Count)'!Z238/'Microbial Data (Raw Count)'!Z$492</f>
        <v>4.3325545050830147E-4</v>
      </c>
      <c r="Z238" s="13">
        <f>'Microbial Data (Raw Count)'!AA238/'Microbial Data (Raw Count)'!AA$492</f>
        <v>1.5883313104256478E-2</v>
      </c>
      <c r="AA238" s="13">
        <f>'Microbial Data (Raw Count)'!AB238/'Microbial Data (Raw Count)'!AB$492</f>
        <v>2.6429657350017541E-2</v>
      </c>
      <c r="AB238" s="13">
        <f>'Microbial Data (Raw Count)'!AC238/'Microbial Data (Raw Count)'!AC$492</f>
        <v>7.8974263681129801E-3</v>
      </c>
      <c r="AC238" s="13">
        <f>'Microbial Data (Raw Count)'!AD238/'Microbial Data (Raw Count)'!AD$492</f>
        <v>0</v>
      </c>
      <c r="AD238" s="13">
        <f>'Microbial Data (Raw Count)'!AE238/'Microbial Data (Raw Count)'!AE$492</f>
        <v>0</v>
      </c>
      <c r="AE238" s="13">
        <f>'Microbial Data (Raw Count)'!AF238/'Microbial Data (Raw Count)'!AF$492</f>
        <v>0</v>
      </c>
      <c r="AF238" s="13">
        <f>'Microbial Data (Raw Count)'!AG238/'Microbial Data (Raw Count)'!AG$492</f>
        <v>0</v>
      </c>
      <c r="AG238" s="13">
        <f>'Microbial Data (Raw Count)'!AH238/'Microbial Data (Raw Count)'!AH$492</f>
        <v>0</v>
      </c>
      <c r="AH238" s="13">
        <f>'Microbial Data (Raw Count)'!AI238/'Microbial Data (Raw Count)'!AI$492</f>
        <v>0</v>
      </c>
      <c r="AI238" s="13">
        <f>'Microbial Data (Raw Count)'!AJ238/'Microbial Data (Raw Count)'!AJ$492</f>
        <v>0</v>
      </c>
      <c r="AJ238" s="13">
        <f>'Microbial Data (Raw Count)'!AK238/'Microbial Data (Raw Count)'!AK$492</f>
        <v>3.1944416714916045E-4</v>
      </c>
      <c r="AK238" s="13">
        <f>'Microbial Data (Raw Count)'!AL238/'Microbial Data (Raw Count)'!AL$492</f>
        <v>2.2350253302870767E-4</v>
      </c>
      <c r="AL238" s="13">
        <f>'Microbial Data (Raw Count)'!AM238/'Microbial Data (Raw Count)'!AM$492</f>
        <v>0</v>
      </c>
      <c r="AM238" s="13">
        <f>'Microbial Data (Raw Count)'!AN238/'Microbial Data (Raw Count)'!AN$492</f>
        <v>0</v>
      </c>
      <c r="AN238" s="13">
        <f>'Microbial Data (Raw Count)'!AO238/'Microbial Data (Raw Count)'!AO$492</f>
        <v>0</v>
      </c>
      <c r="AO238" s="13">
        <f>'Microbial Data (Raw Count)'!AP238/'Microbial Data (Raw Count)'!AP$492</f>
        <v>0</v>
      </c>
      <c r="AP238" s="13">
        <f>'Microbial Data (Raw Count)'!AQ238/'Microbial Data (Raw Count)'!AQ$492</f>
        <v>0</v>
      </c>
      <c r="AQ238" s="13">
        <f>'Microbial Data (Raw Count)'!AR238/'Microbial Data (Raw Count)'!AR$492</f>
        <v>0</v>
      </c>
      <c r="AR238" s="13">
        <f>'Microbial Data (Raw Count)'!AS238/'Microbial Data (Raw Count)'!AS$492</f>
        <v>0</v>
      </c>
      <c r="AS238" s="13">
        <f>'Microbial Data (Raw Count)'!AT238/'Microbial Data (Raw Count)'!AT$492</f>
        <v>1.6267510167193854E-4</v>
      </c>
      <c r="AT238" s="13">
        <f>'Microbial Data (Raw Count)'!AU238/'Microbial Data (Raw Count)'!AU$492</f>
        <v>0</v>
      </c>
      <c r="AU238" s="13">
        <f>'Microbial Data (Raw Count)'!AV238/'Microbial Data (Raw Count)'!AV$492</f>
        <v>0</v>
      </c>
      <c r="AV238" s="13">
        <f>'Microbial Data (Raw Count)'!AW238/'Microbial Data (Raw Count)'!AW$492</f>
        <v>5.3006343092390056E-5</v>
      </c>
      <c r="AW238" s="13">
        <f>'Microbial Data (Raw Count)'!AX238/'Microbial Data (Raw Count)'!AX$492</f>
        <v>5.3006343092390056E-5</v>
      </c>
      <c r="AX238" s="13">
        <f>'Microbial Data (Raw Count)'!AY238/'Microbial Data (Raw Count)'!AY$492</f>
        <v>0</v>
      </c>
      <c r="AY238" s="13">
        <f>'Microbial Data (Raw Count)'!AZ238/'Microbial Data (Raw Count)'!AZ$492</f>
        <v>4.2687612054981641E-5</v>
      </c>
      <c r="AZ238" s="13">
        <f>'Microbial Data (Raw Count)'!BA238/'Microbial Data (Raw Count)'!BA$492</f>
        <v>0</v>
      </c>
      <c r="BA238" s="13">
        <f>'Microbial Data (Raw Count)'!BB238/'Microbial Data (Raw Count)'!BB$492</f>
        <v>0</v>
      </c>
      <c r="BB238" s="13">
        <f>'Microbial Data (Raw Count)'!BC238/'Microbial Data (Raw Count)'!BC$492</f>
        <v>2.5739694469826642E-5</v>
      </c>
      <c r="BC238" s="13">
        <f>'Microbial Data (Raw Count)'!BD238/'Microbial Data (Raw Count)'!BD$492</f>
        <v>0</v>
      </c>
      <c r="BD238" s="13">
        <f>'Microbial Data (Raw Count)'!BE238/'Microbial Data (Raw Count)'!BE$492</f>
        <v>0</v>
      </c>
      <c r="BE238" s="13">
        <f>'Microbial Data (Raw Count)'!BF238/'Microbial Data (Raw Count)'!BF$492</f>
        <v>0</v>
      </c>
      <c r="BF238" s="13">
        <f>'Microbial Data (Raw Count)'!BG238/'Microbial Data (Raw Count)'!BG$492</f>
        <v>0</v>
      </c>
      <c r="BG238" s="13">
        <f>'Microbial Data (Raw Count)'!BH238/'Microbial Data (Raw Count)'!BH$492</f>
        <v>0</v>
      </c>
      <c r="BH238" s="13">
        <f>'Microbial Data (Raw Count)'!BI238/'Microbial Data (Raw Count)'!BI$492</f>
        <v>7.6122811469170261E-5</v>
      </c>
      <c r="BI238" s="13">
        <f>'Microbial Data (Raw Count)'!BJ238/'Microbial Data (Raw Count)'!BJ$492</f>
        <v>0</v>
      </c>
      <c r="BJ238" s="13">
        <f>'Microbial Data (Raw Count)'!BK238/'Microbial Data (Raw Count)'!BK$492</f>
        <v>0</v>
      </c>
      <c r="BK238" s="13">
        <f>'Microbial Data (Raw Count)'!BL238/'Microbial Data (Raw Count)'!BL$492</f>
        <v>0</v>
      </c>
      <c r="BL238" s="13">
        <f>'Microbial Data (Raw Count)'!BM238/'Microbial Data (Raw Count)'!BM$492</f>
        <v>0</v>
      </c>
      <c r="BM238" s="13">
        <f>'Microbial Data (Raw Count)'!BN238/'Microbial Data (Raw Count)'!BN$492</f>
        <v>0</v>
      </c>
      <c r="BN238" s="13">
        <f>'Microbial Data (Raw Count)'!BO238/'Microbial Data (Raw Count)'!BO$492</f>
        <v>0</v>
      </c>
      <c r="BO238" s="13">
        <f>'Microbial Data (Raw Count)'!BP238/'Microbial Data (Raw Count)'!BP$492</f>
        <v>0</v>
      </c>
      <c r="BP238" s="13">
        <f>'Microbial Data (Raw Count)'!BQ238/'Microbial Data (Raw Count)'!BQ$492</f>
        <v>0</v>
      </c>
      <c r="BQ238" s="13">
        <f>'Microbial Data (Raw Count)'!BR238/'Microbial Data (Raw Count)'!BR$492</f>
        <v>0</v>
      </c>
      <c r="BR238" s="13">
        <f>'Microbial Data (Raw Count)'!BS238/'Microbial Data (Raw Count)'!BS$492</f>
        <v>0</v>
      </c>
      <c r="BS238" s="13">
        <f>'Microbial Data (Raw Count)'!BT238/'Microbial Data (Raw Count)'!BT$492</f>
        <v>0</v>
      </c>
      <c r="BT238" s="13">
        <f>'Microbial Data (Raw Count)'!BU238/'Microbial Data (Raw Count)'!BU$492</f>
        <v>0</v>
      </c>
      <c r="BU238" s="13">
        <f>'Microbial Data (Raw Count)'!BV238/'Microbial Data (Raw Count)'!BV$492</f>
        <v>0</v>
      </c>
      <c r="BV238" s="13">
        <f>'Microbial Data (Raw Count)'!BW238/'Microbial Data (Raw Count)'!BW$492</f>
        <v>0</v>
      </c>
      <c r="BW238" s="13">
        <f>'Microbial Data (Raw Count)'!BX238/'Microbial Data (Raw Count)'!BX$492</f>
        <v>6.96527313821092E-4</v>
      </c>
      <c r="BX238" s="13">
        <f>'Microbial Data (Raw Count)'!BY238/'Microbial Data (Raw Count)'!BY$492</f>
        <v>1.1645898148302195E-4</v>
      </c>
      <c r="BY238" s="13">
        <f>'Microbial Data (Raw Count)'!BZ238/'Microbial Data (Raw Count)'!BZ$492</f>
        <v>0</v>
      </c>
      <c r="BZ238" s="13">
        <f>'Microbial Data (Raw Count)'!CA238/'Microbial Data (Raw Count)'!CA$492</f>
        <v>1.8200923180845875E-3</v>
      </c>
      <c r="CA238" s="13">
        <f>'Microbial Data (Raw Count)'!CB238/'Microbial Data (Raw Count)'!CB$492</f>
        <v>2.4076273634875286E-3</v>
      </c>
      <c r="CB238" s="13">
        <f>'Microbial Data (Raw Count)'!CC238/'Microbial Data (Raw Count)'!CC$492</f>
        <v>0</v>
      </c>
      <c r="CC238" s="13">
        <f>'Microbial Data (Raw Count)'!CD238/'Microbial Data (Raw Count)'!CD$492</f>
        <v>0</v>
      </c>
      <c r="CD238" s="13">
        <f>'Microbial Data (Raw Count)'!CE238/'Microbial Data (Raw Count)'!CE$492</f>
        <v>0</v>
      </c>
      <c r="CE238" s="13">
        <f>'Microbial Data (Raw Count)'!CF238/'Microbial Data (Raw Count)'!CF$492</f>
        <v>0</v>
      </c>
      <c r="CF238" s="13">
        <f>'Microbial Data (Raw Count)'!CG238/'Microbial Data (Raw Count)'!CG$492</f>
        <v>0</v>
      </c>
      <c r="CG238" s="13">
        <f>'Microbial Data (Raw Count)'!CH238/'Microbial Data (Raw Count)'!CH$492</f>
        <v>5.8828967383539654E-5</v>
      </c>
      <c r="CH238" s="13">
        <f>'Microbial Data (Raw Count)'!CI238/'Microbial Data (Raw Count)'!CI$492</f>
        <v>6.7599637550879513E-3</v>
      </c>
      <c r="CI238" s="13">
        <f>'Microbial Data (Raw Count)'!CJ238/'Microbial Data (Raw Count)'!CJ$492</f>
        <v>5.9690337864515768E-2</v>
      </c>
      <c r="CJ238" s="13">
        <f>'Microbial Data (Raw Count)'!CK238/'Microbial Data (Raw Count)'!CK$492</f>
        <v>2.5070775644727389E-3</v>
      </c>
      <c r="CK238" s="13">
        <f>'Microbial Data (Raw Count)'!CL238/'Microbial Data (Raw Count)'!CL$492</f>
        <v>0</v>
      </c>
      <c r="CL238" s="13">
        <f>'Microbial Data (Raw Count)'!CM238/'Microbial Data (Raw Count)'!CM$492</f>
        <v>0</v>
      </c>
      <c r="CM238" s="13">
        <f>'Microbial Data (Raw Count)'!CN238/'Microbial Data (Raw Count)'!CN$492</f>
        <v>0</v>
      </c>
      <c r="CN238" s="13">
        <f>'Microbial Data (Raw Count)'!CO238/'Microbial Data (Raw Count)'!CO$492</f>
        <v>1.425378211150345E-3</v>
      </c>
      <c r="CO238" s="13">
        <f>'Microbial Data (Raw Count)'!CP238/'Microbial Data (Raw Count)'!CP$492</f>
        <v>4.4677245416730859E-4</v>
      </c>
      <c r="CP238" s="13">
        <f>'Microbial Data (Raw Count)'!CQ238/'Microbial Data (Raw Count)'!CQ$492</f>
        <v>0.12283549783549784</v>
      </c>
      <c r="CQ238" s="13">
        <f>'Microbial Data (Raw Count)'!CR238/'Microbial Data (Raw Count)'!CR$492</f>
        <v>1.5175333275569695E-2</v>
      </c>
      <c r="CR238" s="13">
        <f>'Microbial Data (Raw Count)'!CS238/'Microbial Data (Raw Count)'!CS$492</f>
        <v>5.3661824766386021E-2</v>
      </c>
      <c r="CS238" s="13">
        <f>'Microbial Data (Raw Count)'!CT238/'Microbial Data (Raw Count)'!CT$492</f>
        <v>3.9706394153193915E-3</v>
      </c>
      <c r="CT238" s="13">
        <f>'Microbial Data (Raw Count)'!CU238/'Microbial Data (Raw Count)'!CU$492</f>
        <v>7.3301070353263865E-3</v>
      </c>
      <c r="CU238" s="13">
        <f>'Microbial Data (Raw Count)'!CV238/'Microbial Data (Raw Count)'!CV$492</f>
        <v>1.4231626433232191E-3</v>
      </c>
      <c r="CV238" s="13">
        <f>'Microbial Data (Raw Count)'!CW238/'Microbial Data (Raw Count)'!CW$492</f>
        <v>0</v>
      </c>
      <c r="CW238" s="13">
        <f>'Microbial Data (Raw Count)'!CX238/'Microbial Data (Raw Count)'!CX$492</f>
        <v>0</v>
      </c>
      <c r="CX238" s="13">
        <f>'Microbial Data (Raw Count)'!CY238/'Microbial Data (Raw Count)'!CY$492</f>
        <v>0</v>
      </c>
      <c r="CY238" s="13">
        <f>'Microbial Data (Raw Count)'!CZ238/'Microbial Data (Raw Count)'!CZ$492</f>
        <v>1.041310265831635E-4</v>
      </c>
      <c r="CZ238" s="13">
        <f>'Microbial Data (Raw Count)'!DA238/'Microbial Data (Raw Count)'!DA$492</f>
        <v>4.3473220496174354E-5</v>
      </c>
      <c r="DA238" s="13">
        <f>'Microbial Data (Raw Count)'!DB238/'Microbial Data (Raw Count)'!DB$492</f>
        <v>0</v>
      </c>
      <c r="DB238" s="13">
        <f>'Microbial Data (Raw Count)'!DC238/'Microbial Data (Raw Count)'!DC$492</f>
        <v>0</v>
      </c>
      <c r="DC238" s="13">
        <f>'Microbial Data (Raw Count)'!DD238/'Microbial Data (Raw Count)'!DD$492</f>
        <v>7.7782271864596626E-5</v>
      </c>
      <c r="DD238" s="13">
        <f>'Microbial Data (Raw Count)'!DE238/'Microbial Data (Raw Count)'!DE$492</f>
        <v>1.9747944418512799E-4</v>
      </c>
      <c r="DE238" s="13">
        <f>'Microbial Data (Raw Count)'!DF238/'Microbial Data (Raw Count)'!DF$492</f>
        <v>0</v>
      </c>
      <c r="DF238" s="13">
        <f>'Microbial Data (Raw Count)'!DG238/'Microbial Data (Raw Count)'!DG$492</f>
        <v>0</v>
      </c>
      <c r="DG238" s="13">
        <f>'Microbial Data (Raw Count)'!DH238/'Microbial Data (Raw Count)'!DH$492</f>
        <v>1.4737991266375546E-3</v>
      </c>
      <c r="DH238" s="13">
        <f>'Microbial Data (Raw Count)'!DI238/'Microbial Data (Raw Count)'!DI$492</f>
        <v>0</v>
      </c>
      <c r="DI238" s="13">
        <f>'Microbial Data (Raw Count)'!DJ238/'Microbial Data (Raw Count)'!DJ$492</f>
        <v>0</v>
      </c>
      <c r="DJ238" s="13">
        <f>'Microbial Data (Raw Count)'!DK238/'Microbial Data (Raw Count)'!DK$492</f>
        <v>0</v>
      </c>
      <c r="DK238" s="13">
        <f>'Microbial Data (Raw Count)'!DL238/'Microbial Data (Raw Count)'!DL$492</f>
        <v>0</v>
      </c>
      <c r="DL238" s="13">
        <f>'Microbial Data (Raw Count)'!DM238/'Microbial Data (Raw Count)'!DM$492</f>
        <v>0</v>
      </c>
      <c r="DM238" s="13">
        <f>'Microbial Data (Raw Count)'!DN238/'Microbial Data (Raw Count)'!DN$492</f>
        <v>2.8837973843957723E-5</v>
      </c>
      <c r="DN238" s="13">
        <f>'Microbial Data (Raw Count)'!DO238/'Microbial Data (Raw Count)'!DO$492</f>
        <v>3.5895063026682933E-3</v>
      </c>
      <c r="DO238" s="13">
        <f>'Microbial Data (Raw Count)'!DP238/'Microbial Data (Raw Count)'!DP$492</f>
        <v>5.9460780320925305E-3</v>
      </c>
      <c r="DP238" s="13">
        <f>'Microbial Data (Raw Count)'!DQ238/'Microbial Data (Raw Count)'!DQ$492</f>
        <v>5.7842324948801727E-4</v>
      </c>
      <c r="DQ238" s="13">
        <f>'Microbial Data (Raw Count)'!DR238/'Microbial Data (Raw Count)'!DR$492</f>
        <v>2.090235465025135E-5</v>
      </c>
      <c r="DR238" s="13">
        <f>'Microbial Data (Raw Count)'!DS238/'Microbial Data (Raw Count)'!DS$492</f>
        <v>0</v>
      </c>
      <c r="DS238" s="13">
        <f>'Microbial Data (Raw Count)'!DT238/'Microbial Data (Raw Count)'!DT$492</f>
        <v>0</v>
      </c>
      <c r="DT238" s="13">
        <f>'Microbial Data (Raw Count)'!DU238/'Microbial Data (Raw Count)'!DU$492</f>
        <v>4.1869033662703066E-5</v>
      </c>
      <c r="DU238" s="13">
        <f>'Microbial Data (Raw Count)'!DV238/'Microbial Data (Raw Count)'!DV$492</f>
        <v>0</v>
      </c>
      <c r="DV238" s="13">
        <f>'Microbial Data (Raw Count)'!DW238/'Microbial Data (Raw Count)'!DW$492</f>
        <v>0</v>
      </c>
      <c r="DW238" s="13">
        <f>'Microbial Data (Raw Count)'!DX238/'Microbial Data (Raw Count)'!DX$492</f>
        <v>0</v>
      </c>
      <c r="DX238" s="13">
        <f>'Microbial Data (Raw Count)'!DY238/'Microbial Data (Raw Count)'!DY$492</f>
        <v>0</v>
      </c>
      <c r="DY238" s="13">
        <f>'Microbial Data (Raw Count)'!DZ238/'Microbial Data (Raw Count)'!DZ$492</f>
        <v>0</v>
      </c>
      <c r="DZ238" s="13">
        <f>'Microbial Data (Raw Count)'!EA238/'Microbial Data (Raw Count)'!EA$492</f>
        <v>6.3496094990158104E-5</v>
      </c>
      <c r="EA238" s="13">
        <f>'Microbial Data (Raw Count)'!EB238/'Microbial Data (Raw Count)'!EB$492</f>
        <v>4.588103048794476E-5</v>
      </c>
      <c r="EB238" s="13">
        <f>'Microbial Data (Raw Count)'!EC238/'Microbial Data (Raw Count)'!EC$492</f>
        <v>0</v>
      </c>
      <c r="EC238" s="13">
        <f>'Microbial Data (Raw Count)'!ED238/'Microbial Data (Raw Count)'!ED$492</f>
        <v>0</v>
      </c>
      <c r="ED238" s="13">
        <f>'Microbial Data (Raw Count)'!EE238/'Microbial Data (Raw Count)'!EE$492</f>
        <v>0</v>
      </c>
      <c r="EE238" s="13">
        <f>'Microbial Data (Raw Count)'!EF238/'Microbial Data (Raw Count)'!EF$492</f>
        <v>0</v>
      </c>
      <c r="EF238" s="13">
        <f>'Microbial Data (Raw Count)'!EG238/'Microbial Data (Raw Count)'!EG$492</f>
        <v>3.977724741447892E-4</v>
      </c>
      <c r="EG238" s="13">
        <f>'Microbial Data (Raw Count)'!EH238/'Microbial Data (Raw Count)'!EH$492</f>
        <v>4.4894692666549551E-4</v>
      </c>
      <c r="EH238" s="13">
        <f>'Microbial Data (Raw Count)'!EI238/'Microbial Data (Raw Count)'!EI$492</f>
        <v>1.3737207225771001E-4</v>
      </c>
      <c r="EI238" s="13">
        <f>'Microbial Data (Raw Count)'!EJ238/'Microbial Data (Raw Count)'!EJ$492</f>
        <v>3.5962786334141193E-4</v>
      </c>
      <c r="EJ238" s="13">
        <f>'Microbial Data (Raw Count)'!EK238/'Microbial Data (Raw Count)'!EK$492</f>
        <v>0</v>
      </c>
      <c r="EK238" s="13">
        <f>'Microbial Data (Raw Count)'!EL238/'Microbial Data (Raw Count)'!EL$492</f>
        <v>4.9263841460001122E-4</v>
      </c>
      <c r="EL238" s="13">
        <f>'Microbial Data (Raw Count)'!EM238/'Microbial Data (Raw Count)'!EM$492</f>
        <v>3.1350910743957114E-5</v>
      </c>
      <c r="EM238" s="13">
        <f>'Microbial Data (Raw Count)'!EN238/'Microbial Data (Raw Count)'!EN$492</f>
        <v>0</v>
      </c>
      <c r="EN238" s="13">
        <f>'Microbial Data (Raw Count)'!EO238/'Microbial Data (Raw Count)'!EO$492</f>
        <v>2.5670645616737258E-4</v>
      </c>
      <c r="EO238" s="13">
        <f>'Microbial Data (Raw Count)'!EP238/'Microbial Data (Raw Count)'!EP$492</f>
        <v>3.0065669752353828E-4</v>
      </c>
      <c r="EP238" s="13">
        <f>'Microbial Data (Raw Count)'!EQ238/'Microbial Data (Raw Count)'!EQ$492</f>
        <v>0</v>
      </c>
      <c r="EQ238" s="13">
        <f>'Microbial Data (Raw Count)'!ER238/'Microbial Data (Raw Count)'!ER$492</f>
        <v>7.3438413730263425E-4</v>
      </c>
      <c r="ER238" s="13">
        <f>'Microbial Data (Raw Count)'!ES238/'Microbial Data (Raw Count)'!ES$492</f>
        <v>0</v>
      </c>
      <c r="ES238" s="13">
        <f>'Microbial Data (Raw Count)'!ET238/'Microbial Data (Raw Count)'!ET$492</f>
        <v>0</v>
      </c>
      <c r="ET238" s="13">
        <f>'Microbial Data (Raw Count)'!EU238/'Microbial Data (Raw Count)'!EU$492</f>
        <v>0</v>
      </c>
      <c r="EU238" s="13">
        <f>'Microbial Data (Raw Count)'!EV238/'Microbial Data (Raw Count)'!EV$492</f>
        <v>0</v>
      </c>
      <c r="EV238" s="13">
        <f>'Microbial Data (Raw Count)'!EW238/'Microbial Data (Raw Count)'!EW$492</f>
        <v>0</v>
      </c>
      <c r="EW238" s="13">
        <f>'Microbial Data (Raw Count)'!EX238/'Microbial Data (Raw Count)'!EX$492</f>
        <v>0</v>
      </c>
      <c r="EX238" s="13">
        <f>'Microbial Data (Raw Count)'!EY238/'Microbial Data (Raw Count)'!EY$492</f>
        <v>0</v>
      </c>
      <c r="EY238" s="13">
        <f>'Microbial Data (Raw Count)'!EZ238/'Microbial Data (Raw Count)'!EZ$492</f>
        <v>0</v>
      </c>
      <c r="EZ238" s="13">
        <f>'Microbial Data (Raw Count)'!FA238/'Microbial Data (Raw Count)'!FA$492</f>
        <v>0</v>
      </c>
    </row>
    <row r="239" spans="1:156" x14ac:dyDescent="0.3">
      <c r="A239" s="8">
        <v>238</v>
      </c>
      <c r="B239" s="8" t="s">
        <v>154</v>
      </c>
      <c r="C239" s="8" t="s">
        <v>155</v>
      </c>
      <c r="D239" s="8" t="s">
        <v>156</v>
      </c>
      <c r="E239" s="8" t="s">
        <v>157</v>
      </c>
      <c r="F239" s="8" t="s">
        <v>696</v>
      </c>
      <c r="G239" s="8" t="s">
        <v>263</v>
      </c>
      <c r="H239" s="13">
        <f>'Microbial Data (Raw Count)'!I239/'Microbial Data (Raw Count)'!I$492</f>
        <v>0</v>
      </c>
      <c r="I239" s="13">
        <f>'Microbial Data (Raw Count)'!J239/'Microbial Data (Raw Count)'!J$492</f>
        <v>0</v>
      </c>
      <c r="J239" s="13">
        <f>'Microbial Data (Raw Count)'!K239/'Microbial Data (Raw Count)'!K$492</f>
        <v>0</v>
      </c>
      <c r="K239" s="13">
        <f>'Microbial Data (Raw Count)'!L239/'Microbial Data (Raw Count)'!L$492</f>
        <v>0</v>
      </c>
      <c r="L239" s="13">
        <f>'Microbial Data (Raw Count)'!M239/'Microbial Data (Raw Count)'!M$492</f>
        <v>0</v>
      </c>
      <c r="M239" s="13">
        <f>'Microbial Data (Raw Count)'!N239/'Microbial Data (Raw Count)'!N$492</f>
        <v>0</v>
      </c>
      <c r="N239" s="13">
        <f>'Microbial Data (Raw Count)'!O239/'Microbial Data (Raw Count)'!O$492</f>
        <v>0</v>
      </c>
      <c r="O239" s="13">
        <f>'Microbial Data (Raw Count)'!P239/'Microbial Data (Raw Count)'!P$492</f>
        <v>0</v>
      </c>
      <c r="P239" s="13">
        <f>'Microbial Data (Raw Count)'!Q239/'Microbial Data (Raw Count)'!Q$492</f>
        <v>0</v>
      </c>
      <c r="Q239" s="13">
        <f>'Microbial Data (Raw Count)'!R239/'Microbial Data (Raw Count)'!R$492</f>
        <v>0</v>
      </c>
      <c r="R239" s="13">
        <f>'Microbial Data (Raw Count)'!S239/'Microbial Data (Raw Count)'!S$492</f>
        <v>0</v>
      </c>
      <c r="S239" s="13">
        <f>'Microbial Data (Raw Count)'!T239/'Microbial Data (Raw Count)'!T$492</f>
        <v>2.3032187482006103E-4</v>
      </c>
      <c r="T239" s="13">
        <f>'Microbial Data (Raw Count)'!U239/'Microbial Data (Raw Count)'!U$492</f>
        <v>4.5541903105046953E-5</v>
      </c>
      <c r="U239" s="13">
        <f>'Microbial Data (Raw Count)'!V239/'Microbial Data (Raw Count)'!V$492</f>
        <v>0</v>
      </c>
      <c r="V239" s="13">
        <f>'Microbial Data (Raw Count)'!W239/'Microbial Data (Raw Count)'!W$492</f>
        <v>0</v>
      </c>
      <c r="W239" s="13">
        <f>'Microbial Data (Raw Count)'!X239/'Microbial Data (Raw Count)'!X$492</f>
        <v>0</v>
      </c>
      <c r="X239" s="13">
        <f>'Microbial Data (Raw Count)'!Y239/'Microbial Data (Raw Count)'!Y$492</f>
        <v>0</v>
      </c>
      <c r="Y239" s="13">
        <f>'Microbial Data (Raw Count)'!Z239/'Microbial Data (Raw Count)'!Z$492</f>
        <v>0</v>
      </c>
      <c r="Z239" s="13">
        <f>'Microbial Data (Raw Count)'!AA239/'Microbial Data (Raw Count)'!AA$492</f>
        <v>0</v>
      </c>
      <c r="AA239" s="13">
        <f>'Microbial Data (Raw Count)'!AB239/'Microbial Data (Raw Count)'!AB$492</f>
        <v>8.7709039878376802E-5</v>
      </c>
      <c r="AB239" s="13">
        <f>'Microbial Data (Raw Count)'!AC239/'Microbial Data (Raw Count)'!AC$492</f>
        <v>0</v>
      </c>
      <c r="AC239" s="13">
        <f>'Microbial Data (Raw Count)'!AD239/'Microbial Data (Raw Count)'!AD$492</f>
        <v>0</v>
      </c>
      <c r="AD239" s="13">
        <f>'Microbial Data (Raw Count)'!AE239/'Microbial Data (Raw Count)'!AE$492</f>
        <v>0</v>
      </c>
      <c r="AE239" s="13">
        <f>'Microbial Data (Raw Count)'!AF239/'Microbial Data (Raw Count)'!AF$492</f>
        <v>0</v>
      </c>
      <c r="AF239" s="13">
        <f>'Microbial Data (Raw Count)'!AG239/'Microbial Data (Raw Count)'!AG$492</f>
        <v>0</v>
      </c>
      <c r="AG239" s="13">
        <f>'Microbial Data (Raw Count)'!AH239/'Microbial Data (Raw Count)'!AH$492</f>
        <v>0</v>
      </c>
      <c r="AH239" s="13">
        <f>'Microbial Data (Raw Count)'!AI239/'Microbial Data (Raw Count)'!AI$492</f>
        <v>0</v>
      </c>
      <c r="AI239" s="13">
        <f>'Microbial Data (Raw Count)'!AJ239/'Microbial Data (Raw Count)'!AJ$492</f>
        <v>3.0198707495319201E-5</v>
      </c>
      <c r="AJ239" s="13">
        <f>'Microbial Data (Raw Count)'!AK239/'Microbial Data (Raw Count)'!AK$492</f>
        <v>2.595483858086929E-4</v>
      </c>
      <c r="AK239" s="13">
        <f>'Microbial Data (Raw Count)'!AL239/'Microbial Data (Raw Count)'!AL$492</f>
        <v>3.973378364954803E-4</v>
      </c>
      <c r="AL239" s="13">
        <f>'Microbial Data (Raw Count)'!AM239/'Microbial Data (Raw Count)'!AM$492</f>
        <v>4.3001505052676843E-4</v>
      </c>
      <c r="AM239" s="13">
        <f>'Microbial Data (Raw Count)'!AN239/'Microbial Data (Raw Count)'!AN$492</f>
        <v>7.8341663663569563E-5</v>
      </c>
      <c r="AN239" s="13">
        <f>'Microbial Data (Raw Count)'!AO239/'Microbial Data (Raw Count)'!AO$492</f>
        <v>6.5996283367199845E-4</v>
      </c>
      <c r="AO239" s="13">
        <f>'Microbial Data (Raw Count)'!AP239/'Microbial Data (Raw Count)'!AP$492</f>
        <v>0</v>
      </c>
      <c r="AP239" s="13">
        <f>'Microbial Data (Raw Count)'!AQ239/'Microbial Data (Raw Count)'!AQ$492</f>
        <v>0</v>
      </c>
      <c r="AQ239" s="13">
        <f>'Microbial Data (Raw Count)'!AR239/'Microbial Data (Raw Count)'!AR$492</f>
        <v>0</v>
      </c>
      <c r="AR239" s="13">
        <f>'Microbial Data (Raw Count)'!AS239/'Microbial Data (Raw Count)'!AS$492</f>
        <v>0</v>
      </c>
      <c r="AS239" s="13">
        <f>'Microbial Data (Raw Count)'!AT239/'Microbial Data (Raw Count)'!AT$492</f>
        <v>0</v>
      </c>
      <c r="AT239" s="13">
        <f>'Microbial Data (Raw Count)'!AU239/'Microbial Data (Raw Count)'!AU$492</f>
        <v>0</v>
      </c>
      <c r="AU239" s="13">
        <f>'Microbial Data (Raw Count)'!AV239/'Microbial Data (Raw Count)'!AV$492</f>
        <v>0</v>
      </c>
      <c r="AV239" s="13">
        <f>'Microbial Data (Raw Count)'!AW239/'Microbial Data (Raw Count)'!AW$492</f>
        <v>0</v>
      </c>
      <c r="AW239" s="13">
        <f>'Microbial Data (Raw Count)'!AX239/'Microbial Data (Raw Count)'!AX$492</f>
        <v>0</v>
      </c>
      <c r="AX239" s="13">
        <f>'Microbial Data (Raw Count)'!AY239/'Microbial Data (Raw Count)'!AY$492</f>
        <v>0</v>
      </c>
      <c r="AY239" s="13">
        <f>'Microbial Data (Raw Count)'!AZ239/'Microbial Data (Raw Count)'!AZ$492</f>
        <v>0</v>
      </c>
      <c r="AZ239" s="13">
        <f>'Microbial Data (Raw Count)'!BA239/'Microbial Data (Raw Count)'!BA$492</f>
        <v>0</v>
      </c>
      <c r="BA239" s="13">
        <f>'Microbial Data (Raw Count)'!BB239/'Microbial Data (Raw Count)'!BB$492</f>
        <v>0</v>
      </c>
      <c r="BB239" s="13">
        <f>'Microbial Data (Raw Count)'!BC239/'Microbial Data (Raw Count)'!BC$492</f>
        <v>0</v>
      </c>
      <c r="BC239" s="13">
        <f>'Microbial Data (Raw Count)'!BD239/'Microbial Data (Raw Count)'!BD$492</f>
        <v>0</v>
      </c>
      <c r="BD239" s="13">
        <f>'Microbial Data (Raw Count)'!BE239/'Microbial Data (Raw Count)'!BE$492</f>
        <v>0</v>
      </c>
      <c r="BE239" s="13">
        <f>'Microbial Data (Raw Count)'!BF239/'Microbial Data (Raw Count)'!BF$492</f>
        <v>0</v>
      </c>
      <c r="BF239" s="13">
        <f>'Microbial Data (Raw Count)'!BG239/'Microbial Data (Raw Count)'!BG$492</f>
        <v>0</v>
      </c>
      <c r="BG239" s="13">
        <f>'Microbial Data (Raw Count)'!BH239/'Microbial Data (Raw Count)'!BH$492</f>
        <v>0</v>
      </c>
      <c r="BH239" s="13">
        <f>'Microbial Data (Raw Count)'!BI239/'Microbial Data (Raw Count)'!BI$492</f>
        <v>2.5374270489723421E-5</v>
      </c>
      <c r="BI239" s="13">
        <f>'Microbial Data (Raw Count)'!BJ239/'Microbial Data (Raw Count)'!BJ$492</f>
        <v>0</v>
      </c>
      <c r="BJ239" s="13">
        <f>'Microbial Data (Raw Count)'!BK239/'Microbial Data (Raw Count)'!BK$492</f>
        <v>3.2134192387409821E-4</v>
      </c>
      <c r="BK239" s="13">
        <f>'Microbial Data (Raw Count)'!BL239/'Microbial Data (Raw Count)'!BL$492</f>
        <v>0</v>
      </c>
      <c r="BL239" s="13">
        <f>'Microbial Data (Raw Count)'!BM239/'Microbial Data (Raw Count)'!BM$492</f>
        <v>8.6101599887867684E-4</v>
      </c>
      <c r="BM239" s="13">
        <f>'Microbial Data (Raw Count)'!BN239/'Microbial Data (Raw Count)'!BN$492</f>
        <v>0</v>
      </c>
      <c r="BN239" s="13">
        <f>'Microbial Data (Raw Count)'!BO239/'Microbial Data (Raw Count)'!BO$492</f>
        <v>0</v>
      </c>
      <c r="BO239" s="13">
        <f>'Microbial Data (Raw Count)'!BP239/'Microbial Data (Raw Count)'!BP$492</f>
        <v>0</v>
      </c>
      <c r="BP239" s="13">
        <f>'Microbial Data (Raw Count)'!BQ239/'Microbial Data (Raw Count)'!BQ$492</f>
        <v>2.6444299490506495E-4</v>
      </c>
      <c r="BQ239" s="13">
        <f>'Microbial Data (Raw Count)'!BR239/'Microbial Data (Raw Count)'!BR$492</f>
        <v>2.1527099306165029E-4</v>
      </c>
      <c r="BR239" s="13">
        <f>'Microbial Data (Raw Count)'!BS239/'Microbial Data (Raw Count)'!BS$492</f>
        <v>0</v>
      </c>
      <c r="BS239" s="13">
        <f>'Microbial Data (Raw Count)'!BT239/'Microbial Data (Raw Count)'!BT$492</f>
        <v>0</v>
      </c>
      <c r="BT239" s="13">
        <f>'Microbial Data (Raw Count)'!BU239/'Microbial Data (Raw Count)'!BU$492</f>
        <v>0</v>
      </c>
      <c r="BU239" s="13">
        <f>'Microbial Data (Raw Count)'!BV239/'Microbial Data (Raw Count)'!BV$492</f>
        <v>0</v>
      </c>
      <c r="BV239" s="13">
        <f>'Microbial Data (Raw Count)'!BW239/'Microbial Data (Raw Count)'!BW$492</f>
        <v>5.8543112820941712E-4</v>
      </c>
      <c r="BW239" s="13">
        <f>'Microbial Data (Raw Count)'!BX239/'Microbial Data (Raw Count)'!BX$492</f>
        <v>7.1074215696029794E-5</v>
      </c>
      <c r="BX239" s="13">
        <f>'Microbial Data (Raw Count)'!BY239/'Microbial Data (Raw Count)'!BY$492</f>
        <v>2.9946595238491356E-4</v>
      </c>
      <c r="BY239" s="13">
        <f>'Microbial Data (Raw Count)'!BZ239/'Microbial Data (Raw Count)'!BZ$492</f>
        <v>4.0490747864113052E-5</v>
      </c>
      <c r="BZ239" s="13">
        <f>'Microbial Data (Raw Count)'!CA239/'Microbial Data (Raw Count)'!CA$492</f>
        <v>7.5055353323075772E-5</v>
      </c>
      <c r="CA239" s="13">
        <f>'Microbial Data (Raw Count)'!CB239/'Microbial Data (Raw Count)'!CB$492</f>
        <v>0</v>
      </c>
      <c r="CB239" s="13">
        <f>'Microbial Data (Raw Count)'!CC239/'Microbial Data (Raw Count)'!CC$492</f>
        <v>0</v>
      </c>
      <c r="CC239" s="13">
        <f>'Microbial Data (Raw Count)'!CD239/'Microbial Data (Raw Count)'!CD$492</f>
        <v>1.0823180159564599E-4</v>
      </c>
      <c r="CD239" s="13">
        <f>'Microbial Data (Raw Count)'!CE239/'Microbial Data (Raw Count)'!CE$492</f>
        <v>0</v>
      </c>
      <c r="CE239" s="13">
        <f>'Microbial Data (Raw Count)'!CF239/'Microbial Data (Raw Count)'!CF$492</f>
        <v>0</v>
      </c>
      <c r="CF239" s="13">
        <f>'Microbial Data (Raw Count)'!CG239/'Microbial Data (Raw Count)'!CG$492</f>
        <v>0</v>
      </c>
      <c r="CG239" s="13">
        <f>'Microbial Data (Raw Count)'!CH239/'Microbial Data (Raw Count)'!CH$492</f>
        <v>0</v>
      </c>
      <c r="CH239" s="13">
        <f>'Microbial Data (Raw Count)'!CI239/'Microbial Data (Raw Count)'!CI$492</f>
        <v>2.1574352409855165E-4</v>
      </c>
      <c r="CI239" s="13">
        <f>'Microbial Data (Raw Count)'!CJ239/'Microbial Data (Raw Count)'!CJ$492</f>
        <v>8.4607140842687121E-5</v>
      </c>
      <c r="CJ239" s="13">
        <f>'Microbial Data (Raw Count)'!CK239/'Microbial Data (Raw Count)'!CK$492</f>
        <v>5.6338821673544697E-5</v>
      </c>
      <c r="CK239" s="13">
        <f>'Microbial Data (Raw Count)'!CL239/'Microbial Data (Raw Count)'!CL$492</f>
        <v>7.2864169044872188E-5</v>
      </c>
      <c r="CL239" s="13">
        <f>'Microbial Data (Raw Count)'!CM239/'Microbial Data (Raw Count)'!CM$492</f>
        <v>0</v>
      </c>
      <c r="CM239" s="13">
        <f>'Microbial Data (Raw Count)'!CN239/'Microbial Data (Raw Count)'!CN$492</f>
        <v>0</v>
      </c>
      <c r="CN239" s="13">
        <f>'Microbial Data (Raw Count)'!CO239/'Microbial Data (Raw Count)'!CO$492</f>
        <v>0</v>
      </c>
      <c r="CO239" s="13">
        <f>'Microbial Data (Raw Count)'!CP239/'Microbial Data (Raw Count)'!CP$492</f>
        <v>0</v>
      </c>
      <c r="CP239" s="13">
        <f>'Microbial Data (Raw Count)'!CQ239/'Microbial Data (Raw Count)'!CQ$492</f>
        <v>0</v>
      </c>
      <c r="CQ239" s="13">
        <f>'Microbial Data (Raw Count)'!CR239/'Microbial Data (Raw Count)'!CR$492</f>
        <v>7.4267536422037647E-5</v>
      </c>
      <c r="CR239" s="13">
        <f>'Microbial Data (Raw Count)'!CS239/'Microbial Data (Raw Count)'!CS$492</f>
        <v>1.1895478396489512E-4</v>
      </c>
      <c r="CS239" s="13">
        <f>'Microbial Data (Raw Count)'!CT239/'Microbial Data (Raw Count)'!CT$492</f>
        <v>8.7006042965165949E-4</v>
      </c>
      <c r="CT239" s="13">
        <f>'Microbial Data (Raw Count)'!CU239/'Microbial Data (Raw Count)'!CU$492</f>
        <v>5.359648154862304E-4</v>
      </c>
      <c r="CU239" s="13">
        <f>'Microbial Data (Raw Count)'!CV239/'Microbial Data (Raw Count)'!CV$492</f>
        <v>1.0875110765017051E-3</v>
      </c>
      <c r="CV239" s="13">
        <f>'Microbial Data (Raw Count)'!CW239/'Microbial Data (Raw Count)'!CW$492</f>
        <v>6.7492456725424805E-4</v>
      </c>
      <c r="CW239" s="13">
        <f>'Microbial Data (Raw Count)'!CX239/'Microbial Data (Raw Count)'!CX$492</f>
        <v>0</v>
      </c>
      <c r="CX239" s="13">
        <f>'Microbial Data (Raw Count)'!CY239/'Microbial Data (Raw Count)'!CY$492</f>
        <v>5.3455757499528333E-4</v>
      </c>
      <c r="CY239" s="13">
        <f>'Microbial Data (Raw Count)'!CZ239/'Microbial Data (Raw Count)'!CZ$492</f>
        <v>1.3388274846406735E-4</v>
      </c>
      <c r="CZ239" s="13">
        <f>'Microbial Data (Raw Count)'!DA239/'Microbial Data (Raw Count)'!DA$492</f>
        <v>0</v>
      </c>
      <c r="DA239" s="13">
        <f>'Microbial Data (Raw Count)'!DB239/'Microbial Data (Raw Count)'!DB$492</f>
        <v>0</v>
      </c>
      <c r="DB239" s="13">
        <f>'Microbial Data (Raw Count)'!DC239/'Microbial Data (Raw Count)'!DC$492</f>
        <v>3.9854444636977992E-4</v>
      </c>
      <c r="DC239" s="13">
        <f>'Microbial Data (Raw Count)'!DD239/'Microbial Data (Raw Count)'!DD$492</f>
        <v>5.2891944867925703E-4</v>
      </c>
      <c r="DD239" s="13">
        <f>'Microbial Data (Raw Count)'!DE239/'Microbial Data (Raw Count)'!DE$492</f>
        <v>0</v>
      </c>
      <c r="DE239" s="13">
        <f>'Microbial Data (Raw Count)'!DF239/'Microbial Data (Raw Count)'!DF$492</f>
        <v>0</v>
      </c>
      <c r="DF239" s="13">
        <f>'Microbial Data (Raw Count)'!DG239/'Microbial Data (Raw Count)'!DG$492</f>
        <v>0</v>
      </c>
      <c r="DG239" s="13">
        <f>'Microbial Data (Raw Count)'!DH239/'Microbial Data (Raw Count)'!DH$492</f>
        <v>0</v>
      </c>
      <c r="DH239" s="13">
        <f>'Microbial Data (Raw Count)'!DI239/'Microbial Data (Raw Count)'!DI$492</f>
        <v>0</v>
      </c>
      <c r="DI239" s="13">
        <f>'Microbial Data (Raw Count)'!DJ239/'Microbial Data (Raw Count)'!DJ$492</f>
        <v>0</v>
      </c>
      <c r="DJ239" s="13">
        <f>'Microbial Data (Raw Count)'!DK239/'Microbial Data (Raw Count)'!DK$492</f>
        <v>0</v>
      </c>
      <c r="DK239" s="13">
        <f>'Microbial Data (Raw Count)'!DL239/'Microbial Data (Raw Count)'!DL$492</f>
        <v>0</v>
      </c>
      <c r="DL239" s="13">
        <f>'Microbial Data (Raw Count)'!DM239/'Microbial Data (Raw Count)'!DM$492</f>
        <v>0</v>
      </c>
      <c r="DM239" s="13">
        <f>'Microbial Data (Raw Count)'!DN239/'Microbial Data (Raw Count)'!DN$492</f>
        <v>0</v>
      </c>
      <c r="DN239" s="13">
        <f>'Microbial Data (Raw Count)'!DO239/'Microbial Data (Raw Count)'!DO$492</f>
        <v>5.6086035979192083E-5</v>
      </c>
      <c r="DO239" s="13">
        <f>'Microbial Data (Raw Count)'!DP239/'Microbial Data (Raw Count)'!DP$492</f>
        <v>0</v>
      </c>
      <c r="DP239" s="13">
        <f>'Microbial Data (Raw Count)'!DQ239/'Microbial Data (Raw Count)'!DQ$492</f>
        <v>0</v>
      </c>
      <c r="DQ239" s="13">
        <f>'Microbial Data (Raw Count)'!DR239/'Microbial Data (Raw Count)'!DR$492</f>
        <v>0</v>
      </c>
      <c r="DR239" s="13">
        <f>'Microbial Data (Raw Count)'!DS239/'Microbial Data (Raw Count)'!DS$492</f>
        <v>0</v>
      </c>
      <c r="DS239" s="13">
        <f>'Microbial Data (Raw Count)'!DT239/'Microbial Data (Raw Count)'!DT$492</f>
        <v>0</v>
      </c>
      <c r="DT239" s="13">
        <f>'Microbial Data (Raw Count)'!DU239/'Microbial Data (Raw Count)'!DU$492</f>
        <v>0</v>
      </c>
      <c r="DU239" s="13">
        <f>'Microbial Data (Raw Count)'!DV239/'Microbial Data (Raw Count)'!DV$492</f>
        <v>0</v>
      </c>
      <c r="DV239" s="13">
        <f>'Microbial Data (Raw Count)'!DW239/'Microbial Data (Raw Count)'!DW$492</f>
        <v>0</v>
      </c>
      <c r="DW239" s="13">
        <f>'Microbial Data (Raw Count)'!DX239/'Microbial Data (Raw Count)'!DX$492</f>
        <v>0</v>
      </c>
      <c r="DX239" s="13">
        <f>'Microbial Data (Raw Count)'!DY239/'Microbial Data (Raw Count)'!DY$492</f>
        <v>0</v>
      </c>
      <c r="DY239" s="13">
        <f>'Microbial Data (Raw Count)'!DZ239/'Microbial Data (Raw Count)'!DZ$492</f>
        <v>0</v>
      </c>
      <c r="DZ239" s="13">
        <f>'Microbial Data (Raw Count)'!EA239/'Microbial Data (Raw Count)'!EA$492</f>
        <v>0</v>
      </c>
      <c r="EA239" s="13">
        <f>'Microbial Data (Raw Count)'!EB239/'Microbial Data (Raw Count)'!EB$492</f>
        <v>0</v>
      </c>
      <c r="EB239" s="13">
        <f>'Microbial Data (Raw Count)'!EC239/'Microbial Data (Raw Count)'!EC$492</f>
        <v>7.879392761464516E-5</v>
      </c>
      <c r="EC239" s="13">
        <f>'Microbial Data (Raw Count)'!ED239/'Microbial Data (Raw Count)'!ED$492</f>
        <v>5.3863092692045685E-4</v>
      </c>
      <c r="ED239" s="13">
        <f>'Microbial Data (Raw Count)'!EE239/'Microbial Data (Raw Count)'!EE$492</f>
        <v>2.1635187468899418E-4</v>
      </c>
      <c r="EE239" s="13">
        <f>'Microbial Data (Raw Count)'!EF239/'Microbial Data (Raw Count)'!EF$492</f>
        <v>3.0433770744195203E-4</v>
      </c>
      <c r="EF239" s="13">
        <f>'Microbial Data (Raw Count)'!EG239/'Microbial Data (Raw Count)'!EG$492</f>
        <v>7.3661569286072065E-4</v>
      </c>
      <c r="EG239" s="13">
        <f>'Microbial Data (Raw Count)'!EH239/'Microbial Data (Raw Count)'!EH$492</f>
        <v>4.8798578985379947E-4</v>
      </c>
      <c r="EH239" s="13">
        <f>'Microbial Data (Raw Count)'!EI239/'Microbial Data (Raw Count)'!EI$492</f>
        <v>4.8080225290198501E-4</v>
      </c>
      <c r="EI239" s="13">
        <f>'Microbial Data (Raw Count)'!EJ239/'Microbial Data (Raw Count)'!EJ$492</f>
        <v>0</v>
      </c>
      <c r="EJ239" s="13">
        <f>'Microbial Data (Raw Count)'!EK239/'Microbial Data (Raw Count)'!EK$492</f>
        <v>0</v>
      </c>
      <c r="EK239" s="13">
        <f>'Microbial Data (Raw Count)'!EL239/'Microbial Data (Raw Count)'!EL$492</f>
        <v>2.9110451771818845E-4</v>
      </c>
      <c r="EL239" s="13">
        <f>'Microbial Data (Raw Count)'!EM239/'Microbial Data (Raw Count)'!EM$492</f>
        <v>0</v>
      </c>
      <c r="EM239" s="13">
        <f>'Microbial Data (Raw Count)'!EN239/'Microbial Data (Raw Count)'!EN$492</f>
        <v>0</v>
      </c>
      <c r="EN239" s="13">
        <f>'Microbial Data (Raw Count)'!EO239/'Microbial Data (Raw Count)'!EO$492</f>
        <v>0</v>
      </c>
      <c r="EO239" s="13">
        <f>'Microbial Data (Raw Count)'!EP239/'Microbial Data (Raw Count)'!EP$492</f>
        <v>0</v>
      </c>
      <c r="EP239" s="13">
        <f>'Microbial Data (Raw Count)'!EQ239/'Microbial Data (Raw Count)'!EQ$492</f>
        <v>0</v>
      </c>
      <c r="EQ239" s="13">
        <f>'Microbial Data (Raw Count)'!ER239/'Microbial Data (Raw Count)'!ER$492</f>
        <v>0</v>
      </c>
      <c r="ER239" s="13">
        <f>'Microbial Data (Raw Count)'!ES239/'Microbial Data (Raw Count)'!ES$492</f>
        <v>0</v>
      </c>
      <c r="ES239" s="13">
        <f>'Microbial Data (Raw Count)'!ET239/'Microbial Data (Raw Count)'!ET$492</f>
        <v>0</v>
      </c>
      <c r="ET239" s="13">
        <f>'Microbial Data (Raw Count)'!EU239/'Microbial Data (Raw Count)'!EU$492</f>
        <v>0</v>
      </c>
      <c r="EU239" s="13">
        <f>'Microbial Data (Raw Count)'!EV239/'Microbial Data (Raw Count)'!EV$492</f>
        <v>0</v>
      </c>
      <c r="EV239" s="13">
        <f>'Microbial Data (Raw Count)'!EW239/'Microbial Data (Raw Count)'!EW$492</f>
        <v>0</v>
      </c>
      <c r="EW239" s="13">
        <f>'Microbial Data (Raw Count)'!EX239/'Microbial Data (Raw Count)'!EX$492</f>
        <v>0</v>
      </c>
      <c r="EX239" s="13">
        <f>'Microbial Data (Raw Count)'!EY239/'Microbial Data (Raw Count)'!EY$492</f>
        <v>3.097116731804439E-4</v>
      </c>
      <c r="EY239" s="13">
        <f>'Microbial Data (Raw Count)'!EZ239/'Microbial Data (Raw Count)'!EZ$492</f>
        <v>2.70929287455974E-4</v>
      </c>
      <c r="EZ239" s="13">
        <f>'Microbial Data (Raw Count)'!FA239/'Microbial Data (Raw Count)'!FA$492</f>
        <v>0</v>
      </c>
    </row>
    <row r="240" spans="1:156" x14ac:dyDescent="0.3">
      <c r="A240" s="8">
        <v>239</v>
      </c>
      <c r="B240" s="8" t="s">
        <v>154</v>
      </c>
      <c r="C240" s="8" t="s">
        <v>155</v>
      </c>
      <c r="D240" s="8" t="s">
        <v>156</v>
      </c>
      <c r="E240" s="8" t="s">
        <v>157</v>
      </c>
      <c r="F240" s="8" t="s">
        <v>363</v>
      </c>
      <c r="G240" s="8" t="s">
        <v>503</v>
      </c>
      <c r="H240" s="13">
        <f>'Microbial Data (Raw Count)'!I240/'Microbial Data (Raw Count)'!I$492</f>
        <v>0</v>
      </c>
      <c r="I240" s="13">
        <f>'Microbial Data (Raw Count)'!J240/'Microbial Data (Raw Count)'!J$492</f>
        <v>0</v>
      </c>
      <c r="J240" s="13">
        <f>'Microbial Data (Raw Count)'!K240/'Microbial Data (Raw Count)'!K$492</f>
        <v>0</v>
      </c>
      <c r="K240" s="13">
        <f>'Microbial Data (Raw Count)'!L240/'Microbial Data (Raw Count)'!L$492</f>
        <v>0</v>
      </c>
      <c r="L240" s="13">
        <f>'Microbial Data (Raw Count)'!M240/'Microbial Data (Raw Count)'!M$492</f>
        <v>0</v>
      </c>
      <c r="M240" s="13">
        <f>'Microbial Data (Raw Count)'!N240/'Microbial Data (Raw Count)'!N$492</f>
        <v>0</v>
      </c>
      <c r="N240" s="13">
        <f>'Microbial Data (Raw Count)'!O240/'Microbial Data (Raw Count)'!O$492</f>
        <v>0</v>
      </c>
      <c r="O240" s="13">
        <f>'Microbial Data (Raw Count)'!P240/'Microbial Data (Raw Count)'!P$492</f>
        <v>0</v>
      </c>
      <c r="P240" s="13">
        <f>'Microbial Data (Raw Count)'!Q240/'Microbial Data (Raw Count)'!Q$492</f>
        <v>0</v>
      </c>
      <c r="Q240" s="13">
        <f>'Microbial Data (Raw Count)'!R240/'Microbial Data (Raw Count)'!R$492</f>
        <v>0</v>
      </c>
      <c r="R240" s="13">
        <f>'Microbial Data (Raw Count)'!S240/'Microbial Data (Raw Count)'!S$492</f>
        <v>0</v>
      </c>
      <c r="S240" s="13">
        <f>'Microbial Data (Raw Count)'!T240/'Microbial Data (Raw Count)'!T$492</f>
        <v>0</v>
      </c>
      <c r="T240" s="13">
        <f>'Microbial Data (Raw Count)'!U240/'Microbial Data (Raw Count)'!U$492</f>
        <v>0</v>
      </c>
      <c r="U240" s="13">
        <f>'Microbial Data (Raw Count)'!V240/'Microbial Data (Raw Count)'!V$492</f>
        <v>0</v>
      </c>
      <c r="V240" s="13">
        <f>'Microbial Data (Raw Count)'!W240/'Microbial Data (Raw Count)'!W$492</f>
        <v>0</v>
      </c>
      <c r="W240" s="13">
        <f>'Microbial Data (Raw Count)'!X240/'Microbial Data (Raw Count)'!X$492</f>
        <v>0</v>
      </c>
      <c r="X240" s="13">
        <f>'Microbial Data (Raw Count)'!Y240/'Microbial Data (Raw Count)'!Y$492</f>
        <v>0</v>
      </c>
      <c r="Y240" s="13">
        <f>'Microbial Data (Raw Count)'!Z240/'Microbial Data (Raw Count)'!Z$492</f>
        <v>0</v>
      </c>
      <c r="Z240" s="13">
        <f>'Microbial Data (Raw Count)'!AA240/'Microbial Data (Raw Count)'!AA$492</f>
        <v>0</v>
      </c>
      <c r="AA240" s="13">
        <f>'Microbial Data (Raw Count)'!AB240/'Microbial Data (Raw Count)'!AB$492</f>
        <v>0</v>
      </c>
      <c r="AB240" s="13">
        <f>'Microbial Data (Raw Count)'!AC240/'Microbial Data (Raw Count)'!AC$492</f>
        <v>0</v>
      </c>
      <c r="AC240" s="13">
        <f>'Microbial Data (Raw Count)'!AD240/'Microbial Data (Raw Count)'!AD$492</f>
        <v>0</v>
      </c>
      <c r="AD240" s="13">
        <f>'Microbial Data (Raw Count)'!AE240/'Microbial Data (Raw Count)'!AE$492</f>
        <v>0</v>
      </c>
      <c r="AE240" s="13">
        <f>'Microbial Data (Raw Count)'!AF240/'Microbial Data (Raw Count)'!AF$492</f>
        <v>0</v>
      </c>
      <c r="AF240" s="13">
        <f>'Microbial Data (Raw Count)'!AG240/'Microbial Data (Raw Count)'!AG$492</f>
        <v>0</v>
      </c>
      <c r="AG240" s="13">
        <f>'Microbial Data (Raw Count)'!AH240/'Microbial Data (Raw Count)'!AH$492</f>
        <v>0</v>
      </c>
      <c r="AH240" s="13">
        <f>'Microbial Data (Raw Count)'!AI240/'Microbial Data (Raw Count)'!AI$492</f>
        <v>0</v>
      </c>
      <c r="AI240" s="13">
        <f>'Microbial Data (Raw Count)'!AJ240/'Microbial Data (Raw Count)'!AJ$492</f>
        <v>0</v>
      </c>
      <c r="AJ240" s="13">
        <f>'Microbial Data (Raw Count)'!AK240/'Microbial Data (Raw Count)'!AK$492</f>
        <v>0</v>
      </c>
      <c r="AK240" s="13">
        <f>'Microbial Data (Raw Count)'!AL240/'Microbial Data (Raw Count)'!AL$492</f>
        <v>0</v>
      </c>
      <c r="AL240" s="13">
        <f>'Microbial Data (Raw Count)'!AM240/'Microbial Data (Raw Count)'!AM$492</f>
        <v>0</v>
      </c>
      <c r="AM240" s="13">
        <f>'Microbial Data (Raw Count)'!AN240/'Microbial Data (Raw Count)'!AN$492</f>
        <v>0</v>
      </c>
      <c r="AN240" s="13">
        <f>'Microbial Data (Raw Count)'!AO240/'Microbial Data (Raw Count)'!AO$492</f>
        <v>0</v>
      </c>
      <c r="AO240" s="13">
        <f>'Microbial Data (Raw Count)'!AP240/'Microbial Data (Raw Count)'!AP$492</f>
        <v>0</v>
      </c>
      <c r="AP240" s="13">
        <f>'Microbial Data (Raw Count)'!AQ240/'Microbial Data (Raw Count)'!AQ$492</f>
        <v>0</v>
      </c>
      <c r="AQ240" s="13">
        <f>'Microbial Data (Raw Count)'!AR240/'Microbial Data (Raw Count)'!AR$492</f>
        <v>0</v>
      </c>
      <c r="AR240" s="13">
        <f>'Microbial Data (Raw Count)'!AS240/'Microbial Data (Raw Count)'!AS$492</f>
        <v>0</v>
      </c>
      <c r="AS240" s="13">
        <f>'Microbial Data (Raw Count)'!AT240/'Microbial Data (Raw Count)'!AT$492</f>
        <v>0</v>
      </c>
      <c r="AT240" s="13">
        <f>'Microbial Data (Raw Count)'!AU240/'Microbial Data (Raw Count)'!AU$492</f>
        <v>0</v>
      </c>
      <c r="AU240" s="13">
        <f>'Microbial Data (Raw Count)'!AV240/'Microbial Data (Raw Count)'!AV$492</f>
        <v>0</v>
      </c>
      <c r="AV240" s="13">
        <f>'Microbial Data (Raw Count)'!AW240/'Microbial Data (Raw Count)'!AW$492</f>
        <v>0</v>
      </c>
      <c r="AW240" s="13">
        <f>'Microbial Data (Raw Count)'!AX240/'Microbial Data (Raw Count)'!AX$492</f>
        <v>0</v>
      </c>
      <c r="AX240" s="13">
        <f>'Microbial Data (Raw Count)'!AY240/'Microbial Data (Raw Count)'!AY$492</f>
        <v>0</v>
      </c>
      <c r="AY240" s="13">
        <f>'Microbial Data (Raw Count)'!AZ240/'Microbial Data (Raw Count)'!AZ$492</f>
        <v>0</v>
      </c>
      <c r="AZ240" s="13">
        <f>'Microbial Data (Raw Count)'!BA240/'Microbial Data (Raw Count)'!BA$492</f>
        <v>0</v>
      </c>
      <c r="BA240" s="13">
        <f>'Microbial Data (Raw Count)'!BB240/'Microbial Data (Raw Count)'!BB$492</f>
        <v>0</v>
      </c>
      <c r="BB240" s="13">
        <f>'Microbial Data (Raw Count)'!BC240/'Microbial Data (Raw Count)'!BC$492</f>
        <v>0</v>
      </c>
      <c r="BC240" s="13">
        <f>'Microbial Data (Raw Count)'!BD240/'Microbial Data (Raw Count)'!BD$492</f>
        <v>0</v>
      </c>
      <c r="BD240" s="13">
        <f>'Microbial Data (Raw Count)'!BE240/'Microbial Data (Raw Count)'!BE$492</f>
        <v>0</v>
      </c>
      <c r="BE240" s="13">
        <f>'Microbial Data (Raw Count)'!BF240/'Microbial Data (Raw Count)'!BF$492</f>
        <v>0</v>
      </c>
      <c r="BF240" s="13">
        <f>'Microbial Data (Raw Count)'!BG240/'Microbial Data (Raw Count)'!BG$492</f>
        <v>0</v>
      </c>
      <c r="BG240" s="13">
        <f>'Microbial Data (Raw Count)'!BH240/'Microbial Data (Raw Count)'!BH$492</f>
        <v>1.0910479515574709E-4</v>
      </c>
      <c r="BH240" s="13">
        <f>'Microbial Data (Raw Count)'!BI240/'Microbial Data (Raw Count)'!BI$492</f>
        <v>1.1418421720375539E-4</v>
      </c>
      <c r="BI240" s="13">
        <f>'Microbial Data (Raw Count)'!BJ240/'Microbial Data (Raw Count)'!BJ$492</f>
        <v>0</v>
      </c>
      <c r="BJ240" s="13">
        <f>'Microbial Data (Raw Count)'!BK240/'Microbial Data (Raw Count)'!BK$492</f>
        <v>0</v>
      </c>
      <c r="BK240" s="13">
        <f>'Microbial Data (Raw Count)'!BL240/'Microbial Data (Raw Count)'!BL$492</f>
        <v>0</v>
      </c>
      <c r="BL240" s="13">
        <f>'Microbial Data (Raw Count)'!BM240/'Microbial Data (Raw Count)'!BM$492</f>
        <v>0</v>
      </c>
      <c r="BM240" s="13">
        <f>'Microbial Data (Raw Count)'!BN240/'Microbial Data (Raw Count)'!BN$492</f>
        <v>0</v>
      </c>
      <c r="BN240" s="13">
        <f>'Microbial Data (Raw Count)'!BO240/'Microbial Data (Raw Count)'!BO$492</f>
        <v>0</v>
      </c>
      <c r="BO240" s="13">
        <f>'Microbial Data (Raw Count)'!BP240/'Microbial Data (Raw Count)'!BP$492</f>
        <v>0</v>
      </c>
      <c r="BP240" s="13">
        <f>'Microbial Data (Raw Count)'!BQ240/'Microbial Data (Raw Count)'!BQ$492</f>
        <v>0</v>
      </c>
      <c r="BQ240" s="13">
        <f>'Microbial Data (Raw Count)'!BR240/'Microbial Data (Raw Count)'!BR$492</f>
        <v>0</v>
      </c>
      <c r="BR240" s="13">
        <f>'Microbial Data (Raw Count)'!BS240/'Microbial Data (Raw Count)'!BS$492</f>
        <v>0</v>
      </c>
      <c r="BS240" s="13">
        <f>'Microbial Data (Raw Count)'!BT240/'Microbial Data (Raw Count)'!BT$492</f>
        <v>0</v>
      </c>
      <c r="BT240" s="13">
        <f>'Microbial Data (Raw Count)'!BU240/'Microbial Data (Raw Count)'!BU$492</f>
        <v>0</v>
      </c>
      <c r="BU240" s="13">
        <f>'Microbial Data (Raw Count)'!BV240/'Microbial Data (Raw Count)'!BV$492</f>
        <v>0</v>
      </c>
      <c r="BV240" s="13">
        <f>'Microbial Data (Raw Count)'!BW240/'Microbial Data (Raw Count)'!BW$492</f>
        <v>0</v>
      </c>
      <c r="BW240" s="13">
        <f>'Microbial Data (Raw Count)'!BX240/'Microbial Data (Raw Count)'!BX$492</f>
        <v>0</v>
      </c>
      <c r="BX240" s="13">
        <f>'Microbial Data (Raw Count)'!BY240/'Microbial Data (Raw Count)'!BY$492</f>
        <v>0</v>
      </c>
      <c r="BY240" s="13">
        <f>'Microbial Data (Raw Count)'!BZ240/'Microbial Data (Raw Count)'!BZ$492</f>
        <v>0</v>
      </c>
      <c r="BZ240" s="13">
        <f>'Microbial Data (Raw Count)'!CA240/'Microbial Data (Raw Count)'!CA$492</f>
        <v>0</v>
      </c>
      <c r="CA240" s="13">
        <f>'Microbial Data (Raw Count)'!CB240/'Microbial Data (Raw Count)'!CB$492</f>
        <v>0</v>
      </c>
      <c r="CB240" s="13">
        <f>'Microbial Data (Raw Count)'!CC240/'Microbial Data (Raw Count)'!CC$492</f>
        <v>0</v>
      </c>
      <c r="CC240" s="13">
        <f>'Microbial Data (Raw Count)'!CD240/'Microbial Data (Raw Count)'!CD$492</f>
        <v>0</v>
      </c>
      <c r="CD240" s="13">
        <f>'Microbial Data (Raw Count)'!CE240/'Microbial Data (Raw Count)'!CE$492</f>
        <v>0</v>
      </c>
      <c r="CE240" s="13">
        <f>'Microbial Data (Raw Count)'!CF240/'Microbial Data (Raw Count)'!CF$492</f>
        <v>0</v>
      </c>
      <c r="CF240" s="13">
        <f>'Microbial Data (Raw Count)'!CG240/'Microbial Data (Raw Count)'!CG$492</f>
        <v>0</v>
      </c>
      <c r="CG240" s="13">
        <f>'Microbial Data (Raw Count)'!CH240/'Microbial Data (Raw Count)'!CH$492</f>
        <v>0</v>
      </c>
      <c r="CH240" s="13">
        <f>'Microbial Data (Raw Count)'!CI240/'Microbial Data (Raw Count)'!CI$492</f>
        <v>0</v>
      </c>
      <c r="CI240" s="13">
        <f>'Microbial Data (Raw Count)'!CJ240/'Microbial Data (Raw Count)'!CJ$492</f>
        <v>0</v>
      </c>
      <c r="CJ240" s="13">
        <f>'Microbial Data (Raw Count)'!CK240/'Microbial Data (Raw Count)'!CK$492</f>
        <v>0</v>
      </c>
      <c r="CK240" s="13">
        <f>'Microbial Data (Raw Count)'!CL240/'Microbial Data (Raw Count)'!CL$492</f>
        <v>0</v>
      </c>
      <c r="CL240" s="13">
        <f>'Microbial Data (Raw Count)'!CM240/'Microbial Data (Raw Count)'!CM$492</f>
        <v>0</v>
      </c>
      <c r="CM240" s="13">
        <f>'Microbial Data (Raw Count)'!CN240/'Microbial Data (Raw Count)'!CN$492</f>
        <v>0</v>
      </c>
      <c r="CN240" s="13">
        <f>'Microbial Data (Raw Count)'!CO240/'Microbial Data (Raw Count)'!CO$492</f>
        <v>0</v>
      </c>
      <c r="CO240" s="13">
        <f>'Microbial Data (Raw Count)'!CP240/'Microbial Data (Raw Count)'!CP$492</f>
        <v>0</v>
      </c>
      <c r="CP240" s="13">
        <f>'Microbial Data (Raw Count)'!CQ240/'Microbial Data (Raw Count)'!CQ$492</f>
        <v>0</v>
      </c>
      <c r="CQ240" s="13">
        <f>'Microbial Data (Raw Count)'!CR240/'Microbial Data (Raw Count)'!CR$492</f>
        <v>0</v>
      </c>
      <c r="CR240" s="13">
        <f>'Microbial Data (Raw Count)'!CS240/'Microbial Data (Raw Count)'!CS$492</f>
        <v>0</v>
      </c>
      <c r="CS240" s="13">
        <f>'Microbial Data (Raw Count)'!CT240/'Microbial Data (Raw Count)'!CT$492</f>
        <v>0</v>
      </c>
      <c r="CT240" s="13">
        <f>'Microbial Data (Raw Count)'!CU240/'Microbial Data (Raw Count)'!CU$492</f>
        <v>0</v>
      </c>
      <c r="CU240" s="13">
        <f>'Microbial Data (Raw Count)'!CV240/'Microbial Data (Raw Count)'!CV$492</f>
        <v>0</v>
      </c>
      <c r="CV240" s="13">
        <f>'Microbial Data (Raw Count)'!CW240/'Microbial Data (Raw Count)'!CW$492</f>
        <v>0</v>
      </c>
      <c r="CW240" s="13">
        <f>'Microbial Data (Raw Count)'!CX240/'Microbial Data (Raw Count)'!CX$492</f>
        <v>0</v>
      </c>
      <c r="CX240" s="13">
        <f>'Microbial Data (Raw Count)'!CY240/'Microbial Data (Raw Count)'!CY$492</f>
        <v>0</v>
      </c>
      <c r="CY240" s="13">
        <f>'Microbial Data (Raw Count)'!CZ240/'Microbial Data (Raw Count)'!CZ$492</f>
        <v>0</v>
      </c>
      <c r="CZ240" s="13">
        <f>'Microbial Data (Raw Count)'!DA240/'Microbial Data (Raw Count)'!DA$492</f>
        <v>0</v>
      </c>
      <c r="DA240" s="13">
        <f>'Microbial Data (Raw Count)'!DB240/'Microbial Data (Raw Count)'!DB$492</f>
        <v>0</v>
      </c>
      <c r="DB240" s="13">
        <f>'Microbial Data (Raw Count)'!DC240/'Microbial Data (Raw Count)'!DC$492</f>
        <v>0</v>
      </c>
      <c r="DC240" s="13">
        <f>'Microbial Data (Raw Count)'!DD240/'Microbial Data (Raw Count)'!DD$492</f>
        <v>0</v>
      </c>
      <c r="DD240" s="13">
        <f>'Microbial Data (Raw Count)'!DE240/'Microbial Data (Raw Count)'!DE$492</f>
        <v>0</v>
      </c>
      <c r="DE240" s="13">
        <f>'Microbial Data (Raw Count)'!DF240/'Microbial Data (Raw Count)'!DF$492</f>
        <v>0</v>
      </c>
      <c r="DF240" s="13">
        <f>'Microbial Data (Raw Count)'!DG240/'Microbial Data (Raw Count)'!DG$492</f>
        <v>0</v>
      </c>
      <c r="DG240" s="13">
        <f>'Microbial Data (Raw Count)'!DH240/'Microbial Data (Raw Count)'!DH$492</f>
        <v>0</v>
      </c>
      <c r="DH240" s="13">
        <f>'Microbial Data (Raw Count)'!DI240/'Microbial Data (Raw Count)'!DI$492</f>
        <v>0</v>
      </c>
      <c r="DI240" s="13">
        <f>'Microbial Data (Raw Count)'!DJ240/'Microbial Data (Raw Count)'!DJ$492</f>
        <v>0</v>
      </c>
      <c r="DJ240" s="13">
        <f>'Microbial Data (Raw Count)'!DK240/'Microbial Data (Raw Count)'!DK$492</f>
        <v>0</v>
      </c>
      <c r="DK240" s="13">
        <f>'Microbial Data (Raw Count)'!DL240/'Microbial Data (Raw Count)'!DL$492</f>
        <v>2.7748213471187472E-3</v>
      </c>
      <c r="DL240" s="13">
        <f>'Microbial Data (Raw Count)'!DM240/'Microbial Data (Raw Count)'!DM$492</f>
        <v>4.7764926539543605E-3</v>
      </c>
      <c r="DM240" s="13">
        <f>'Microbial Data (Raw Count)'!DN240/'Microbial Data (Raw Count)'!DN$492</f>
        <v>1.5010165385779995E-2</v>
      </c>
      <c r="DN240" s="13">
        <f>'Microbial Data (Raw Count)'!DO240/'Microbial Data (Raw Count)'!DO$492</f>
        <v>0</v>
      </c>
      <c r="DO240" s="13">
        <f>'Microbial Data (Raw Count)'!DP240/'Microbial Data (Raw Count)'!DP$492</f>
        <v>0</v>
      </c>
      <c r="DP240" s="13">
        <f>'Microbial Data (Raw Count)'!DQ240/'Microbial Data (Raw Count)'!DQ$492</f>
        <v>0</v>
      </c>
      <c r="DQ240" s="13">
        <f>'Microbial Data (Raw Count)'!DR240/'Microbial Data (Raw Count)'!DR$492</f>
        <v>0</v>
      </c>
      <c r="DR240" s="13">
        <f>'Microbial Data (Raw Count)'!DS240/'Microbial Data (Raw Count)'!DS$492</f>
        <v>0</v>
      </c>
      <c r="DS240" s="13">
        <f>'Microbial Data (Raw Count)'!DT240/'Microbial Data (Raw Count)'!DT$492</f>
        <v>0</v>
      </c>
      <c r="DT240" s="13">
        <f>'Microbial Data (Raw Count)'!DU240/'Microbial Data (Raw Count)'!DU$492</f>
        <v>0</v>
      </c>
      <c r="DU240" s="13">
        <f>'Microbial Data (Raw Count)'!DV240/'Microbial Data (Raw Count)'!DV$492</f>
        <v>0</v>
      </c>
      <c r="DV240" s="13">
        <f>'Microbial Data (Raw Count)'!DW240/'Microbial Data (Raw Count)'!DW$492</f>
        <v>0</v>
      </c>
      <c r="DW240" s="13">
        <f>'Microbial Data (Raw Count)'!DX240/'Microbial Data (Raw Count)'!DX$492</f>
        <v>0</v>
      </c>
      <c r="DX240" s="13">
        <f>'Microbial Data (Raw Count)'!DY240/'Microbial Data (Raw Count)'!DY$492</f>
        <v>0</v>
      </c>
      <c r="DY240" s="13">
        <f>'Microbial Data (Raw Count)'!DZ240/'Microbial Data (Raw Count)'!DZ$492</f>
        <v>0</v>
      </c>
      <c r="DZ240" s="13">
        <f>'Microbial Data (Raw Count)'!EA240/'Microbial Data (Raw Count)'!EA$492</f>
        <v>0</v>
      </c>
      <c r="EA240" s="13">
        <f>'Microbial Data (Raw Count)'!EB240/'Microbial Data (Raw Count)'!EB$492</f>
        <v>0</v>
      </c>
      <c r="EB240" s="13">
        <f>'Microbial Data (Raw Count)'!EC240/'Microbial Data (Raw Count)'!EC$492</f>
        <v>0</v>
      </c>
      <c r="EC240" s="13">
        <f>'Microbial Data (Raw Count)'!ED240/'Microbial Data (Raw Count)'!ED$492</f>
        <v>0</v>
      </c>
      <c r="ED240" s="13">
        <f>'Microbial Data (Raw Count)'!EE240/'Microbial Data (Raw Count)'!EE$492</f>
        <v>0</v>
      </c>
      <c r="EE240" s="13">
        <f>'Microbial Data (Raw Count)'!EF240/'Microbial Data (Raw Count)'!EF$492</f>
        <v>0</v>
      </c>
      <c r="EF240" s="13">
        <f>'Microbial Data (Raw Count)'!EG240/'Microbial Data (Raw Count)'!EG$492</f>
        <v>0</v>
      </c>
      <c r="EG240" s="13">
        <f>'Microbial Data (Raw Count)'!EH240/'Microbial Data (Raw Count)'!EH$492</f>
        <v>0</v>
      </c>
      <c r="EH240" s="13">
        <f>'Microbial Data (Raw Count)'!EI240/'Microbial Data (Raw Count)'!EI$492</f>
        <v>0</v>
      </c>
      <c r="EI240" s="13">
        <f>'Microbial Data (Raw Count)'!EJ240/'Microbial Data (Raw Count)'!EJ$492</f>
        <v>0</v>
      </c>
      <c r="EJ240" s="13">
        <f>'Microbial Data (Raw Count)'!EK240/'Microbial Data (Raw Count)'!EK$492</f>
        <v>0</v>
      </c>
      <c r="EK240" s="13">
        <f>'Microbial Data (Raw Count)'!EL240/'Microbial Data (Raw Count)'!EL$492</f>
        <v>0</v>
      </c>
      <c r="EL240" s="13">
        <f>'Microbial Data (Raw Count)'!EM240/'Microbial Data (Raw Count)'!EM$492</f>
        <v>0</v>
      </c>
      <c r="EM240" s="13">
        <f>'Microbial Data (Raw Count)'!EN240/'Microbial Data (Raw Count)'!EN$492</f>
        <v>0</v>
      </c>
      <c r="EN240" s="13">
        <f>'Microbial Data (Raw Count)'!EO240/'Microbial Data (Raw Count)'!EO$492</f>
        <v>0</v>
      </c>
      <c r="EO240" s="13">
        <f>'Microbial Data (Raw Count)'!EP240/'Microbial Data (Raw Count)'!EP$492</f>
        <v>0</v>
      </c>
      <c r="EP240" s="13">
        <f>'Microbial Data (Raw Count)'!EQ240/'Microbial Data (Raw Count)'!EQ$492</f>
        <v>0</v>
      </c>
      <c r="EQ240" s="13">
        <f>'Microbial Data (Raw Count)'!ER240/'Microbial Data (Raw Count)'!ER$492</f>
        <v>0</v>
      </c>
      <c r="ER240" s="13">
        <f>'Microbial Data (Raw Count)'!ES240/'Microbial Data (Raw Count)'!ES$492</f>
        <v>0</v>
      </c>
      <c r="ES240" s="13">
        <f>'Microbial Data (Raw Count)'!ET240/'Microbial Data (Raw Count)'!ET$492</f>
        <v>0</v>
      </c>
      <c r="ET240" s="13">
        <f>'Microbial Data (Raw Count)'!EU240/'Microbial Data (Raw Count)'!EU$492</f>
        <v>0</v>
      </c>
      <c r="EU240" s="13">
        <f>'Microbial Data (Raw Count)'!EV240/'Microbial Data (Raw Count)'!EV$492</f>
        <v>0</v>
      </c>
      <c r="EV240" s="13">
        <f>'Microbial Data (Raw Count)'!EW240/'Microbial Data (Raw Count)'!EW$492</f>
        <v>0</v>
      </c>
      <c r="EW240" s="13">
        <f>'Microbial Data (Raw Count)'!EX240/'Microbial Data (Raw Count)'!EX$492</f>
        <v>4.0201813101770887E-5</v>
      </c>
      <c r="EX240" s="13">
        <f>'Microbial Data (Raw Count)'!EY240/'Microbial Data (Raw Count)'!EY$492</f>
        <v>0</v>
      </c>
      <c r="EY240" s="13">
        <f>'Microbial Data (Raw Count)'!EZ240/'Microbial Data (Raw Count)'!EZ$492</f>
        <v>0</v>
      </c>
      <c r="EZ240" s="13">
        <f>'Microbial Data (Raw Count)'!FA240/'Microbial Data (Raw Count)'!FA$492</f>
        <v>0</v>
      </c>
    </row>
    <row r="241" spans="1:156" x14ac:dyDescent="0.3">
      <c r="A241" s="8">
        <v>240</v>
      </c>
      <c r="B241" s="8" t="s">
        <v>154</v>
      </c>
      <c r="C241" s="8" t="s">
        <v>697</v>
      </c>
      <c r="D241" s="8" t="s">
        <v>503</v>
      </c>
      <c r="E241" s="8" t="s">
        <v>503</v>
      </c>
      <c r="F241" s="8" t="s">
        <v>503</v>
      </c>
      <c r="G241" s="8" t="s">
        <v>503</v>
      </c>
      <c r="H241" s="13">
        <f>'Microbial Data (Raw Count)'!I241/'Microbial Data (Raw Count)'!I$492</f>
        <v>0</v>
      </c>
      <c r="I241" s="13">
        <f>'Microbial Data (Raw Count)'!J241/'Microbial Data (Raw Count)'!J$492</f>
        <v>0</v>
      </c>
      <c r="J241" s="13">
        <f>'Microbial Data (Raw Count)'!K241/'Microbial Data (Raw Count)'!K$492</f>
        <v>0</v>
      </c>
      <c r="K241" s="13">
        <f>'Microbial Data (Raw Count)'!L241/'Microbial Data (Raw Count)'!L$492</f>
        <v>0</v>
      </c>
      <c r="L241" s="13">
        <f>'Microbial Data (Raw Count)'!M241/'Microbial Data (Raw Count)'!M$492</f>
        <v>0</v>
      </c>
      <c r="M241" s="13">
        <f>'Microbial Data (Raw Count)'!N241/'Microbial Data (Raw Count)'!N$492</f>
        <v>0</v>
      </c>
      <c r="N241" s="13">
        <f>'Microbial Data (Raw Count)'!O241/'Microbial Data (Raw Count)'!O$492</f>
        <v>0</v>
      </c>
      <c r="O241" s="13">
        <f>'Microbial Data (Raw Count)'!P241/'Microbial Data (Raw Count)'!P$492</f>
        <v>0</v>
      </c>
      <c r="P241" s="13">
        <f>'Microbial Data (Raw Count)'!Q241/'Microbial Data (Raw Count)'!Q$492</f>
        <v>0</v>
      </c>
      <c r="Q241" s="13">
        <f>'Microbial Data (Raw Count)'!R241/'Microbial Data (Raw Count)'!R$492</f>
        <v>0</v>
      </c>
      <c r="R241" s="13">
        <f>'Microbial Data (Raw Count)'!S241/'Microbial Data (Raw Count)'!S$492</f>
        <v>0</v>
      </c>
      <c r="S241" s="13">
        <f>'Microbial Data (Raw Count)'!T241/'Microbial Data (Raw Count)'!T$492</f>
        <v>0</v>
      </c>
      <c r="T241" s="13">
        <f>'Microbial Data (Raw Count)'!U241/'Microbial Data (Raw Count)'!U$492</f>
        <v>0</v>
      </c>
      <c r="U241" s="13">
        <f>'Microbial Data (Raw Count)'!V241/'Microbial Data (Raw Count)'!V$492</f>
        <v>0</v>
      </c>
      <c r="V241" s="13">
        <f>'Microbial Data (Raw Count)'!W241/'Microbial Data (Raw Count)'!W$492</f>
        <v>0</v>
      </c>
      <c r="W241" s="13">
        <f>'Microbial Data (Raw Count)'!X241/'Microbial Data (Raw Count)'!X$492</f>
        <v>0</v>
      </c>
      <c r="X241" s="13">
        <f>'Microbial Data (Raw Count)'!Y241/'Microbial Data (Raw Count)'!Y$492</f>
        <v>0</v>
      </c>
      <c r="Y241" s="13">
        <f>'Microbial Data (Raw Count)'!Z241/'Microbial Data (Raw Count)'!Z$492</f>
        <v>0</v>
      </c>
      <c r="Z241" s="13">
        <f>'Microbial Data (Raw Count)'!AA241/'Microbial Data (Raw Count)'!AA$492</f>
        <v>0</v>
      </c>
      <c r="AA241" s="13">
        <f>'Microbial Data (Raw Count)'!AB241/'Microbial Data (Raw Count)'!AB$492</f>
        <v>0</v>
      </c>
      <c r="AB241" s="13">
        <f>'Microbial Data (Raw Count)'!AC241/'Microbial Data (Raw Count)'!AC$492</f>
        <v>0</v>
      </c>
      <c r="AC241" s="13">
        <f>'Microbial Data (Raw Count)'!AD241/'Microbial Data (Raw Count)'!AD$492</f>
        <v>0</v>
      </c>
      <c r="AD241" s="13">
        <f>'Microbial Data (Raw Count)'!AE241/'Microbial Data (Raw Count)'!AE$492</f>
        <v>0</v>
      </c>
      <c r="AE241" s="13">
        <f>'Microbial Data (Raw Count)'!AF241/'Microbial Data (Raw Count)'!AF$492</f>
        <v>0</v>
      </c>
      <c r="AF241" s="13">
        <f>'Microbial Data (Raw Count)'!AG241/'Microbial Data (Raw Count)'!AG$492</f>
        <v>0</v>
      </c>
      <c r="AG241" s="13">
        <f>'Microbial Data (Raw Count)'!AH241/'Microbial Data (Raw Count)'!AH$492</f>
        <v>0</v>
      </c>
      <c r="AH241" s="13">
        <f>'Microbial Data (Raw Count)'!AI241/'Microbial Data (Raw Count)'!AI$492</f>
        <v>0</v>
      </c>
      <c r="AI241" s="13">
        <f>'Microbial Data (Raw Count)'!AJ241/'Microbial Data (Raw Count)'!AJ$492</f>
        <v>0</v>
      </c>
      <c r="AJ241" s="13">
        <f>'Microbial Data (Raw Count)'!AK241/'Microbial Data (Raw Count)'!AK$492</f>
        <v>0</v>
      </c>
      <c r="AK241" s="13">
        <f>'Microbial Data (Raw Count)'!AL241/'Microbial Data (Raw Count)'!AL$492</f>
        <v>0</v>
      </c>
      <c r="AL241" s="13">
        <f>'Microbial Data (Raw Count)'!AM241/'Microbial Data (Raw Count)'!AM$492</f>
        <v>0</v>
      </c>
      <c r="AM241" s="13">
        <f>'Microbial Data (Raw Count)'!AN241/'Microbial Data (Raw Count)'!AN$492</f>
        <v>0</v>
      </c>
      <c r="AN241" s="13">
        <f>'Microbial Data (Raw Count)'!AO241/'Microbial Data (Raw Count)'!AO$492</f>
        <v>0</v>
      </c>
      <c r="AO241" s="13">
        <f>'Microbial Data (Raw Count)'!AP241/'Microbial Data (Raw Count)'!AP$492</f>
        <v>0</v>
      </c>
      <c r="AP241" s="13">
        <f>'Microbial Data (Raw Count)'!AQ241/'Microbial Data (Raw Count)'!AQ$492</f>
        <v>0</v>
      </c>
      <c r="AQ241" s="13">
        <f>'Microbial Data (Raw Count)'!AR241/'Microbial Data (Raw Count)'!AR$492</f>
        <v>0</v>
      </c>
      <c r="AR241" s="13">
        <f>'Microbial Data (Raw Count)'!AS241/'Microbial Data (Raw Count)'!AS$492</f>
        <v>0</v>
      </c>
      <c r="AS241" s="13">
        <f>'Microbial Data (Raw Count)'!AT241/'Microbial Data (Raw Count)'!AT$492</f>
        <v>0</v>
      </c>
      <c r="AT241" s="13">
        <f>'Microbial Data (Raw Count)'!AU241/'Microbial Data (Raw Count)'!AU$492</f>
        <v>0</v>
      </c>
      <c r="AU241" s="13">
        <f>'Microbial Data (Raw Count)'!AV241/'Microbial Data (Raw Count)'!AV$492</f>
        <v>0</v>
      </c>
      <c r="AV241" s="13">
        <f>'Microbial Data (Raw Count)'!AW241/'Microbial Data (Raw Count)'!AW$492</f>
        <v>0</v>
      </c>
      <c r="AW241" s="13">
        <f>'Microbial Data (Raw Count)'!AX241/'Microbial Data (Raw Count)'!AX$492</f>
        <v>0</v>
      </c>
      <c r="AX241" s="13">
        <f>'Microbial Data (Raw Count)'!AY241/'Microbial Data (Raw Count)'!AY$492</f>
        <v>0</v>
      </c>
      <c r="AY241" s="13">
        <f>'Microbial Data (Raw Count)'!AZ241/'Microbial Data (Raw Count)'!AZ$492</f>
        <v>0</v>
      </c>
      <c r="AZ241" s="13">
        <f>'Microbial Data (Raw Count)'!BA241/'Microbial Data (Raw Count)'!BA$492</f>
        <v>0</v>
      </c>
      <c r="BA241" s="13">
        <f>'Microbial Data (Raw Count)'!BB241/'Microbial Data (Raw Count)'!BB$492</f>
        <v>0</v>
      </c>
      <c r="BB241" s="13">
        <f>'Microbial Data (Raw Count)'!BC241/'Microbial Data (Raw Count)'!BC$492</f>
        <v>0</v>
      </c>
      <c r="BC241" s="13">
        <f>'Microbial Data (Raw Count)'!BD241/'Microbial Data (Raw Count)'!BD$492</f>
        <v>0</v>
      </c>
      <c r="BD241" s="13">
        <f>'Microbial Data (Raw Count)'!BE241/'Microbial Data (Raw Count)'!BE$492</f>
        <v>0</v>
      </c>
      <c r="BE241" s="13">
        <f>'Microbial Data (Raw Count)'!BF241/'Microbial Data (Raw Count)'!BF$492</f>
        <v>0</v>
      </c>
      <c r="BF241" s="13">
        <f>'Microbial Data (Raw Count)'!BG241/'Microbial Data (Raw Count)'!BG$492</f>
        <v>0</v>
      </c>
      <c r="BG241" s="13">
        <f>'Microbial Data (Raw Count)'!BH241/'Microbial Data (Raw Count)'!BH$492</f>
        <v>0</v>
      </c>
      <c r="BH241" s="13">
        <f>'Microbial Data (Raw Count)'!BI241/'Microbial Data (Raw Count)'!BI$492</f>
        <v>0</v>
      </c>
      <c r="BI241" s="13">
        <f>'Microbial Data (Raw Count)'!BJ241/'Microbial Data (Raw Count)'!BJ$492</f>
        <v>0</v>
      </c>
      <c r="BJ241" s="13">
        <f>'Microbial Data (Raw Count)'!BK241/'Microbial Data (Raw Count)'!BK$492</f>
        <v>0</v>
      </c>
      <c r="BK241" s="13">
        <f>'Microbial Data (Raw Count)'!BL241/'Microbial Data (Raw Count)'!BL$492</f>
        <v>0</v>
      </c>
      <c r="BL241" s="13">
        <f>'Microbial Data (Raw Count)'!BM241/'Microbial Data (Raw Count)'!BM$492</f>
        <v>0</v>
      </c>
      <c r="BM241" s="13">
        <f>'Microbial Data (Raw Count)'!BN241/'Microbial Data (Raw Count)'!BN$492</f>
        <v>0</v>
      </c>
      <c r="BN241" s="13">
        <f>'Microbial Data (Raw Count)'!BO241/'Microbial Data (Raw Count)'!BO$492</f>
        <v>0</v>
      </c>
      <c r="BO241" s="13">
        <f>'Microbial Data (Raw Count)'!BP241/'Microbial Data (Raw Count)'!BP$492</f>
        <v>0</v>
      </c>
      <c r="BP241" s="13">
        <f>'Microbial Data (Raw Count)'!BQ241/'Microbial Data (Raw Count)'!BQ$492</f>
        <v>0</v>
      </c>
      <c r="BQ241" s="13">
        <f>'Microbial Data (Raw Count)'!BR241/'Microbial Data (Raw Count)'!BR$492</f>
        <v>0</v>
      </c>
      <c r="BR241" s="13">
        <f>'Microbial Data (Raw Count)'!BS241/'Microbial Data (Raw Count)'!BS$492</f>
        <v>0</v>
      </c>
      <c r="BS241" s="13">
        <f>'Microbial Data (Raw Count)'!BT241/'Microbial Data (Raw Count)'!BT$492</f>
        <v>0</v>
      </c>
      <c r="BT241" s="13">
        <f>'Microbial Data (Raw Count)'!BU241/'Microbial Data (Raw Count)'!BU$492</f>
        <v>0</v>
      </c>
      <c r="BU241" s="13">
        <f>'Microbial Data (Raw Count)'!BV241/'Microbial Data (Raw Count)'!BV$492</f>
        <v>0</v>
      </c>
      <c r="BV241" s="13">
        <f>'Microbial Data (Raw Count)'!BW241/'Microbial Data (Raw Count)'!BW$492</f>
        <v>0</v>
      </c>
      <c r="BW241" s="13">
        <f>'Microbial Data (Raw Count)'!BX241/'Microbial Data (Raw Count)'!BX$492</f>
        <v>0</v>
      </c>
      <c r="BX241" s="13">
        <f>'Microbial Data (Raw Count)'!BY241/'Microbial Data (Raw Count)'!BY$492</f>
        <v>0</v>
      </c>
      <c r="BY241" s="13">
        <f>'Microbial Data (Raw Count)'!BZ241/'Microbial Data (Raw Count)'!BZ$492</f>
        <v>0</v>
      </c>
      <c r="BZ241" s="13">
        <f>'Microbial Data (Raw Count)'!CA241/'Microbial Data (Raw Count)'!CA$492</f>
        <v>0</v>
      </c>
      <c r="CA241" s="13">
        <f>'Microbial Data (Raw Count)'!CB241/'Microbial Data (Raw Count)'!CB$492</f>
        <v>0</v>
      </c>
      <c r="CB241" s="13">
        <f>'Microbial Data (Raw Count)'!CC241/'Microbial Data (Raw Count)'!CC$492</f>
        <v>0</v>
      </c>
      <c r="CC241" s="13">
        <f>'Microbial Data (Raw Count)'!CD241/'Microbial Data (Raw Count)'!CD$492</f>
        <v>0</v>
      </c>
      <c r="CD241" s="13">
        <f>'Microbial Data (Raw Count)'!CE241/'Microbial Data (Raw Count)'!CE$492</f>
        <v>0</v>
      </c>
      <c r="CE241" s="13">
        <f>'Microbial Data (Raw Count)'!CF241/'Microbial Data (Raw Count)'!CF$492</f>
        <v>0</v>
      </c>
      <c r="CF241" s="13">
        <f>'Microbial Data (Raw Count)'!CG241/'Microbial Data (Raw Count)'!CG$492</f>
        <v>0</v>
      </c>
      <c r="CG241" s="13">
        <f>'Microbial Data (Raw Count)'!CH241/'Microbial Data (Raw Count)'!CH$492</f>
        <v>0</v>
      </c>
      <c r="CH241" s="13">
        <f>'Microbial Data (Raw Count)'!CI241/'Microbial Data (Raw Count)'!CI$492</f>
        <v>0</v>
      </c>
      <c r="CI241" s="13">
        <f>'Microbial Data (Raw Count)'!CJ241/'Microbial Data (Raw Count)'!CJ$492</f>
        <v>0</v>
      </c>
      <c r="CJ241" s="13">
        <f>'Microbial Data (Raw Count)'!CK241/'Microbial Data (Raw Count)'!CK$492</f>
        <v>0</v>
      </c>
      <c r="CK241" s="13">
        <f>'Microbial Data (Raw Count)'!CL241/'Microbial Data (Raw Count)'!CL$492</f>
        <v>0</v>
      </c>
      <c r="CL241" s="13">
        <f>'Microbial Data (Raw Count)'!CM241/'Microbial Data (Raw Count)'!CM$492</f>
        <v>0</v>
      </c>
      <c r="CM241" s="13">
        <f>'Microbial Data (Raw Count)'!CN241/'Microbial Data (Raw Count)'!CN$492</f>
        <v>0</v>
      </c>
      <c r="CN241" s="13">
        <f>'Microbial Data (Raw Count)'!CO241/'Microbial Data (Raw Count)'!CO$492</f>
        <v>0</v>
      </c>
      <c r="CO241" s="13">
        <f>'Microbial Data (Raw Count)'!CP241/'Microbial Data (Raw Count)'!CP$492</f>
        <v>0</v>
      </c>
      <c r="CP241" s="13">
        <f>'Microbial Data (Raw Count)'!CQ241/'Microbial Data (Raw Count)'!CQ$492</f>
        <v>4.1625041625041625E-5</v>
      </c>
      <c r="CQ241" s="13">
        <f>'Microbial Data (Raw Count)'!CR241/'Microbial Data (Raw Count)'!CR$492</f>
        <v>0</v>
      </c>
      <c r="CR241" s="13">
        <f>'Microbial Data (Raw Count)'!CS241/'Microbial Data (Raw Count)'!CS$492</f>
        <v>0</v>
      </c>
      <c r="CS241" s="13">
        <f>'Microbial Data (Raw Count)'!CT241/'Microbial Data (Raw Count)'!CT$492</f>
        <v>0</v>
      </c>
      <c r="CT241" s="13">
        <f>'Microbial Data (Raw Count)'!CU241/'Microbial Data (Raw Count)'!CU$492</f>
        <v>0</v>
      </c>
      <c r="CU241" s="13">
        <f>'Microbial Data (Raw Count)'!CV241/'Microbial Data (Raw Count)'!CV$492</f>
        <v>0</v>
      </c>
      <c r="CV241" s="13">
        <f>'Microbial Data (Raw Count)'!CW241/'Microbial Data (Raw Count)'!CW$492</f>
        <v>0</v>
      </c>
      <c r="CW241" s="13">
        <f>'Microbial Data (Raw Count)'!CX241/'Microbial Data (Raw Count)'!CX$492</f>
        <v>0</v>
      </c>
      <c r="CX241" s="13">
        <f>'Microbial Data (Raw Count)'!CY241/'Microbial Data (Raw Count)'!CY$492</f>
        <v>0</v>
      </c>
      <c r="CY241" s="13">
        <f>'Microbial Data (Raw Count)'!CZ241/'Microbial Data (Raw Count)'!CZ$492</f>
        <v>0</v>
      </c>
      <c r="CZ241" s="13">
        <f>'Microbial Data (Raw Count)'!DA241/'Microbial Data (Raw Count)'!DA$492</f>
        <v>0</v>
      </c>
      <c r="DA241" s="13">
        <f>'Microbial Data (Raw Count)'!DB241/'Microbial Data (Raw Count)'!DB$492</f>
        <v>0</v>
      </c>
      <c r="DB241" s="13">
        <f>'Microbial Data (Raw Count)'!DC241/'Microbial Data (Raw Count)'!DC$492</f>
        <v>0</v>
      </c>
      <c r="DC241" s="13">
        <f>'Microbial Data (Raw Count)'!DD241/'Microbial Data (Raw Count)'!DD$492</f>
        <v>0</v>
      </c>
      <c r="DD241" s="13">
        <f>'Microbial Data (Raw Count)'!DE241/'Microbial Data (Raw Count)'!DE$492</f>
        <v>0</v>
      </c>
      <c r="DE241" s="13">
        <f>'Microbial Data (Raw Count)'!DF241/'Microbial Data (Raw Count)'!DF$492</f>
        <v>0</v>
      </c>
      <c r="DF241" s="13">
        <f>'Microbial Data (Raw Count)'!DG241/'Microbial Data (Raw Count)'!DG$492</f>
        <v>0</v>
      </c>
      <c r="DG241" s="13">
        <f>'Microbial Data (Raw Count)'!DH241/'Microbial Data (Raw Count)'!DH$492</f>
        <v>0</v>
      </c>
      <c r="DH241" s="13">
        <f>'Microbial Data (Raw Count)'!DI241/'Microbial Data (Raw Count)'!DI$492</f>
        <v>0</v>
      </c>
      <c r="DI241" s="13">
        <f>'Microbial Data (Raw Count)'!DJ241/'Microbial Data (Raw Count)'!DJ$492</f>
        <v>0</v>
      </c>
      <c r="DJ241" s="13">
        <f>'Microbial Data (Raw Count)'!DK241/'Microbial Data (Raw Count)'!DK$492</f>
        <v>0</v>
      </c>
      <c r="DK241" s="13">
        <f>'Microbial Data (Raw Count)'!DL241/'Microbial Data (Raw Count)'!DL$492</f>
        <v>0</v>
      </c>
      <c r="DL241" s="13">
        <f>'Microbial Data (Raw Count)'!DM241/'Microbial Data (Raw Count)'!DM$492</f>
        <v>0</v>
      </c>
      <c r="DM241" s="13">
        <f>'Microbial Data (Raw Count)'!DN241/'Microbial Data (Raw Count)'!DN$492</f>
        <v>0</v>
      </c>
      <c r="DN241" s="13">
        <f>'Microbial Data (Raw Count)'!DO241/'Microbial Data (Raw Count)'!DO$492</f>
        <v>0</v>
      </c>
      <c r="DO241" s="13">
        <f>'Microbial Data (Raw Count)'!DP241/'Microbial Data (Raw Count)'!DP$492</f>
        <v>0</v>
      </c>
      <c r="DP241" s="13">
        <f>'Microbial Data (Raw Count)'!DQ241/'Microbial Data (Raw Count)'!DQ$492</f>
        <v>0</v>
      </c>
      <c r="DQ241" s="13">
        <f>'Microbial Data (Raw Count)'!DR241/'Microbial Data (Raw Count)'!DR$492</f>
        <v>0</v>
      </c>
      <c r="DR241" s="13">
        <f>'Microbial Data (Raw Count)'!DS241/'Microbial Data (Raw Count)'!DS$492</f>
        <v>0</v>
      </c>
      <c r="DS241" s="13">
        <f>'Microbial Data (Raw Count)'!DT241/'Microbial Data (Raw Count)'!DT$492</f>
        <v>0</v>
      </c>
      <c r="DT241" s="13">
        <f>'Microbial Data (Raw Count)'!DU241/'Microbial Data (Raw Count)'!DU$492</f>
        <v>0</v>
      </c>
      <c r="DU241" s="13">
        <f>'Microbial Data (Raw Count)'!DV241/'Microbial Data (Raw Count)'!DV$492</f>
        <v>0</v>
      </c>
      <c r="DV241" s="13">
        <f>'Microbial Data (Raw Count)'!DW241/'Microbial Data (Raw Count)'!DW$492</f>
        <v>0</v>
      </c>
      <c r="DW241" s="13">
        <f>'Microbial Data (Raw Count)'!DX241/'Microbial Data (Raw Count)'!DX$492</f>
        <v>0</v>
      </c>
      <c r="DX241" s="13">
        <f>'Microbial Data (Raw Count)'!DY241/'Microbial Data (Raw Count)'!DY$492</f>
        <v>0</v>
      </c>
      <c r="DY241" s="13">
        <f>'Microbial Data (Raw Count)'!DZ241/'Microbial Data (Raw Count)'!DZ$492</f>
        <v>0</v>
      </c>
      <c r="DZ241" s="13">
        <f>'Microbial Data (Raw Count)'!EA241/'Microbial Data (Raw Count)'!EA$492</f>
        <v>0</v>
      </c>
      <c r="EA241" s="13">
        <f>'Microbial Data (Raw Count)'!EB241/'Microbial Data (Raw Count)'!EB$492</f>
        <v>0</v>
      </c>
      <c r="EB241" s="13">
        <f>'Microbial Data (Raw Count)'!EC241/'Microbial Data (Raw Count)'!EC$492</f>
        <v>0</v>
      </c>
      <c r="EC241" s="13">
        <f>'Microbial Data (Raw Count)'!ED241/'Microbial Data (Raw Count)'!ED$492</f>
        <v>0</v>
      </c>
      <c r="ED241" s="13">
        <f>'Microbial Data (Raw Count)'!EE241/'Microbial Data (Raw Count)'!EE$492</f>
        <v>0</v>
      </c>
      <c r="EE241" s="13">
        <f>'Microbial Data (Raw Count)'!EF241/'Microbial Data (Raw Count)'!EF$492</f>
        <v>0</v>
      </c>
      <c r="EF241" s="13">
        <f>'Microbial Data (Raw Count)'!EG241/'Microbial Data (Raw Count)'!EG$492</f>
        <v>0</v>
      </c>
      <c r="EG241" s="13">
        <f>'Microbial Data (Raw Count)'!EH241/'Microbial Data (Raw Count)'!EH$492</f>
        <v>0</v>
      </c>
      <c r="EH241" s="13">
        <f>'Microbial Data (Raw Count)'!EI241/'Microbial Data (Raw Count)'!EI$492</f>
        <v>0</v>
      </c>
      <c r="EI241" s="13">
        <f>'Microbial Data (Raw Count)'!EJ241/'Microbial Data (Raw Count)'!EJ$492</f>
        <v>0</v>
      </c>
      <c r="EJ241" s="13">
        <f>'Microbial Data (Raw Count)'!EK241/'Microbial Data (Raw Count)'!EK$492</f>
        <v>0</v>
      </c>
      <c r="EK241" s="13">
        <f>'Microbial Data (Raw Count)'!EL241/'Microbial Data (Raw Count)'!EL$492</f>
        <v>0</v>
      </c>
      <c r="EL241" s="13">
        <f>'Microbial Data (Raw Count)'!EM241/'Microbial Data (Raw Count)'!EM$492</f>
        <v>0</v>
      </c>
      <c r="EM241" s="13">
        <f>'Microbial Data (Raw Count)'!EN241/'Microbial Data (Raw Count)'!EN$492</f>
        <v>0</v>
      </c>
      <c r="EN241" s="13">
        <f>'Microbial Data (Raw Count)'!EO241/'Microbial Data (Raw Count)'!EO$492</f>
        <v>0</v>
      </c>
      <c r="EO241" s="13">
        <f>'Microbial Data (Raw Count)'!EP241/'Microbial Data (Raw Count)'!EP$492</f>
        <v>0</v>
      </c>
      <c r="EP241" s="13">
        <f>'Microbial Data (Raw Count)'!EQ241/'Microbial Data (Raw Count)'!EQ$492</f>
        <v>0</v>
      </c>
      <c r="EQ241" s="13">
        <f>'Microbial Data (Raw Count)'!ER241/'Microbial Data (Raw Count)'!ER$492</f>
        <v>0</v>
      </c>
      <c r="ER241" s="13">
        <f>'Microbial Data (Raw Count)'!ES241/'Microbial Data (Raw Count)'!ES$492</f>
        <v>0</v>
      </c>
      <c r="ES241" s="13">
        <f>'Microbial Data (Raw Count)'!ET241/'Microbial Data (Raw Count)'!ET$492</f>
        <v>0</v>
      </c>
      <c r="ET241" s="13">
        <f>'Microbial Data (Raw Count)'!EU241/'Microbial Data (Raw Count)'!EU$492</f>
        <v>0</v>
      </c>
      <c r="EU241" s="13">
        <f>'Microbial Data (Raw Count)'!EV241/'Microbial Data (Raw Count)'!EV$492</f>
        <v>5.4888758782201405E-5</v>
      </c>
      <c r="EV241" s="13">
        <f>'Microbial Data (Raw Count)'!EW241/'Microbial Data (Raw Count)'!EW$492</f>
        <v>0</v>
      </c>
      <c r="EW241" s="13">
        <f>'Microbial Data (Raw Count)'!EX241/'Microbial Data (Raw Count)'!EX$492</f>
        <v>0</v>
      </c>
      <c r="EX241" s="13">
        <f>'Microbial Data (Raw Count)'!EY241/'Microbial Data (Raw Count)'!EY$492</f>
        <v>0</v>
      </c>
      <c r="EY241" s="13">
        <f>'Microbial Data (Raw Count)'!EZ241/'Microbial Data (Raw Count)'!EZ$492</f>
        <v>0</v>
      </c>
      <c r="EZ241" s="13">
        <f>'Microbial Data (Raw Count)'!FA241/'Microbial Data (Raw Count)'!FA$492</f>
        <v>0</v>
      </c>
    </row>
    <row r="242" spans="1:156" x14ac:dyDescent="0.3">
      <c r="A242" s="8">
        <v>241</v>
      </c>
      <c r="B242" s="8" t="s">
        <v>154</v>
      </c>
      <c r="C242" s="8" t="s">
        <v>698</v>
      </c>
      <c r="D242" s="8" t="s">
        <v>699</v>
      </c>
      <c r="E242" s="8" t="s">
        <v>700</v>
      </c>
      <c r="F242" s="8" t="s">
        <v>701</v>
      </c>
      <c r="G242" s="8" t="s">
        <v>702</v>
      </c>
      <c r="H242" s="13">
        <f>'Microbial Data (Raw Count)'!I242/'Microbial Data (Raw Count)'!I$492</f>
        <v>0</v>
      </c>
      <c r="I242" s="13">
        <f>'Microbial Data (Raw Count)'!J242/'Microbial Data (Raw Count)'!J$492</f>
        <v>0</v>
      </c>
      <c r="J242" s="13">
        <f>'Microbial Data (Raw Count)'!K242/'Microbial Data (Raw Count)'!K$492</f>
        <v>0</v>
      </c>
      <c r="K242" s="13">
        <f>'Microbial Data (Raw Count)'!L242/'Microbial Data (Raw Count)'!L$492</f>
        <v>0</v>
      </c>
      <c r="L242" s="13">
        <f>'Microbial Data (Raw Count)'!M242/'Microbial Data (Raw Count)'!M$492</f>
        <v>0</v>
      </c>
      <c r="M242" s="13">
        <f>'Microbial Data (Raw Count)'!N242/'Microbial Data (Raw Count)'!N$492</f>
        <v>0</v>
      </c>
      <c r="N242" s="13">
        <f>'Microbial Data (Raw Count)'!O242/'Microbial Data (Raw Count)'!O$492</f>
        <v>0</v>
      </c>
      <c r="O242" s="13">
        <f>'Microbial Data (Raw Count)'!P242/'Microbial Data (Raw Count)'!P$492</f>
        <v>0</v>
      </c>
      <c r="P242" s="13">
        <f>'Microbial Data (Raw Count)'!Q242/'Microbial Data (Raw Count)'!Q$492</f>
        <v>0</v>
      </c>
      <c r="Q242" s="13">
        <f>'Microbial Data (Raw Count)'!R242/'Microbial Data (Raw Count)'!R$492</f>
        <v>0</v>
      </c>
      <c r="R242" s="13">
        <f>'Microbial Data (Raw Count)'!S242/'Microbial Data (Raw Count)'!S$492</f>
        <v>0</v>
      </c>
      <c r="S242" s="13">
        <f>'Microbial Data (Raw Count)'!T242/'Microbial Data (Raw Count)'!T$492</f>
        <v>0</v>
      </c>
      <c r="T242" s="13">
        <f>'Microbial Data (Raw Count)'!U242/'Microbial Data (Raw Count)'!U$492</f>
        <v>0</v>
      </c>
      <c r="U242" s="13">
        <f>'Microbial Data (Raw Count)'!V242/'Microbial Data (Raw Count)'!V$492</f>
        <v>0</v>
      </c>
      <c r="V242" s="13">
        <f>'Microbial Data (Raw Count)'!W242/'Microbial Data (Raw Count)'!W$492</f>
        <v>0</v>
      </c>
      <c r="W242" s="13">
        <f>'Microbial Data (Raw Count)'!X242/'Microbial Data (Raw Count)'!X$492</f>
        <v>0</v>
      </c>
      <c r="X242" s="13">
        <f>'Microbial Data (Raw Count)'!Y242/'Microbial Data (Raw Count)'!Y$492</f>
        <v>0</v>
      </c>
      <c r="Y242" s="13">
        <f>'Microbial Data (Raw Count)'!Z242/'Microbial Data (Raw Count)'!Z$492</f>
        <v>0</v>
      </c>
      <c r="Z242" s="13">
        <f>'Microbial Data (Raw Count)'!AA242/'Microbial Data (Raw Count)'!AA$492</f>
        <v>0</v>
      </c>
      <c r="AA242" s="13">
        <f>'Microbial Data (Raw Count)'!AB242/'Microbial Data (Raw Count)'!AB$492</f>
        <v>0</v>
      </c>
      <c r="AB242" s="13">
        <f>'Microbial Data (Raw Count)'!AC242/'Microbial Data (Raw Count)'!AC$492</f>
        <v>0</v>
      </c>
      <c r="AC242" s="13">
        <f>'Microbial Data (Raw Count)'!AD242/'Microbial Data (Raw Count)'!AD$492</f>
        <v>0</v>
      </c>
      <c r="AD242" s="13">
        <f>'Microbial Data (Raw Count)'!AE242/'Microbial Data (Raw Count)'!AE$492</f>
        <v>0</v>
      </c>
      <c r="AE242" s="13">
        <f>'Microbial Data (Raw Count)'!AF242/'Microbial Data (Raw Count)'!AF$492</f>
        <v>0</v>
      </c>
      <c r="AF242" s="13">
        <f>'Microbial Data (Raw Count)'!AG242/'Microbial Data (Raw Count)'!AG$492</f>
        <v>0</v>
      </c>
      <c r="AG242" s="13">
        <f>'Microbial Data (Raw Count)'!AH242/'Microbial Data (Raw Count)'!AH$492</f>
        <v>0</v>
      </c>
      <c r="AH242" s="13">
        <f>'Microbial Data (Raw Count)'!AI242/'Microbial Data (Raw Count)'!AI$492</f>
        <v>0</v>
      </c>
      <c r="AI242" s="13">
        <f>'Microbial Data (Raw Count)'!AJ242/'Microbial Data (Raw Count)'!AJ$492</f>
        <v>0</v>
      </c>
      <c r="AJ242" s="13">
        <f>'Microbial Data (Raw Count)'!AK242/'Microbial Data (Raw Count)'!AK$492</f>
        <v>0</v>
      </c>
      <c r="AK242" s="13">
        <f>'Microbial Data (Raw Count)'!AL242/'Microbial Data (Raw Count)'!AL$492</f>
        <v>0</v>
      </c>
      <c r="AL242" s="13">
        <f>'Microbial Data (Raw Count)'!AM242/'Microbial Data (Raw Count)'!AM$492</f>
        <v>0</v>
      </c>
      <c r="AM242" s="13">
        <f>'Microbial Data (Raw Count)'!AN242/'Microbial Data (Raw Count)'!AN$492</f>
        <v>0</v>
      </c>
      <c r="AN242" s="13">
        <f>'Microbial Data (Raw Count)'!AO242/'Microbial Data (Raw Count)'!AO$492</f>
        <v>0</v>
      </c>
      <c r="AO242" s="13">
        <f>'Microbial Data (Raw Count)'!AP242/'Microbial Data (Raw Count)'!AP$492</f>
        <v>5.8216775387738649E-4</v>
      </c>
      <c r="AP242" s="13">
        <f>'Microbial Data (Raw Count)'!AQ242/'Microbial Data (Raw Count)'!AQ$492</f>
        <v>4.1373603640877118E-4</v>
      </c>
      <c r="AQ242" s="13">
        <f>'Microbial Data (Raw Count)'!AR242/'Microbial Data (Raw Count)'!AR$492</f>
        <v>1.5685351842048507E-4</v>
      </c>
      <c r="AR242" s="13">
        <f>'Microbial Data (Raw Count)'!AS242/'Microbial Data (Raw Count)'!AS$492</f>
        <v>0</v>
      </c>
      <c r="AS242" s="13">
        <f>'Microbial Data (Raw Count)'!AT242/'Microbial Data (Raw Count)'!AT$492</f>
        <v>0</v>
      </c>
      <c r="AT242" s="13">
        <f>'Microbial Data (Raw Count)'!AU242/'Microbial Data (Raw Count)'!AU$492</f>
        <v>0</v>
      </c>
      <c r="AU242" s="13">
        <f>'Microbial Data (Raw Count)'!AV242/'Microbial Data (Raw Count)'!AV$492</f>
        <v>3.0583637753801716E-4</v>
      </c>
      <c r="AV242" s="13">
        <f>'Microbial Data (Raw Count)'!AW242/'Microbial Data (Raw Count)'!AW$492</f>
        <v>2.8270049649274697E-4</v>
      </c>
      <c r="AW242" s="13">
        <f>'Microbial Data (Raw Count)'!AX242/'Microbial Data (Raw Count)'!AX$492</f>
        <v>2.8270049649274697E-4</v>
      </c>
      <c r="AX242" s="13">
        <f>'Microbial Data (Raw Count)'!AY242/'Microbial Data (Raw Count)'!AY$492</f>
        <v>0</v>
      </c>
      <c r="AY242" s="13">
        <f>'Microbial Data (Raw Count)'!AZ242/'Microbial Data (Raw Count)'!AZ$492</f>
        <v>0</v>
      </c>
      <c r="AZ242" s="13">
        <f>'Microbial Data (Raw Count)'!BA242/'Microbial Data (Raw Count)'!BA$492</f>
        <v>0</v>
      </c>
      <c r="BA242" s="13">
        <f>'Microbial Data (Raw Count)'!BB242/'Microbial Data (Raw Count)'!BB$492</f>
        <v>0</v>
      </c>
      <c r="BB242" s="13">
        <f>'Microbial Data (Raw Count)'!BC242/'Microbial Data (Raw Count)'!BC$492</f>
        <v>0</v>
      </c>
      <c r="BC242" s="13">
        <f>'Microbial Data (Raw Count)'!BD242/'Microbial Data (Raw Count)'!BD$492</f>
        <v>0</v>
      </c>
      <c r="BD242" s="13">
        <f>'Microbial Data (Raw Count)'!BE242/'Microbial Data (Raw Count)'!BE$492</f>
        <v>0</v>
      </c>
      <c r="BE242" s="13">
        <f>'Microbial Data (Raw Count)'!BF242/'Microbial Data (Raw Count)'!BF$492</f>
        <v>0</v>
      </c>
      <c r="BF242" s="13">
        <f>'Microbial Data (Raw Count)'!BG242/'Microbial Data (Raw Count)'!BG$492</f>
        <v>0</v>
      </c>
      <c r="BG242" s="13">
        <f>'Microbial Data (Raw Count)'!BH242/'Microbial Data (Raw Count)'!BH$492</f>
        <v>0</v>
      </c>
      <c r="BH242" s="13">
        <f>'Microbial Data (Raw Count)'!BI242/'Microbial Data (Raw Count)'!BI$492</f>
        <v>0</v>
      </c>
      <c r="BI242" s="13">
        <f>'Microbial Data (Raw Count)'!BJ242/'Microbial Data (Raw Count)'!BJ$492</f>
        <v>0</v>
      </c>
      <c r="BJ242" s="13">
        <f>'Microbial Data (Raw Count)'!BK242/'Microbial Data (Raw Count)'!BK$492</f>
        <v>0</v>
      </c>
      <c r="BK242" s="13">
        <f>'Microbial Data (Raw Count)'!BL242/'Microbial Data (Raw Count)'!BL$492</f>
        <v>0</v>
      </c>
      <c r="BL242" s="13">
        <f>'Microbial Data (Raw Count)'!BM242/'Microbial Data (Raw Count)'!BM$492</f>
        <v>0</v>
      </c>
      <c r="BM242" s="13">
        <f>'Microbial Data (Raw Count)'!BN242/'Microbial Data (Raw Count)'!BN$492</f>
        <v>0</v>
      </c>
      <c r="BN242" s="13">
        <f>'Microbial Data (Raw Count)'!BO242/'Microbial Data (Raw Count)'!BO$492</f>
        <v>0</v>
      </c>
      <c r="BO242" s="13">
        <f>'Microbial Data (Raw Count)'!BP242/'Microbial Data (Raw Count)'!BP$492</f>
        <v>0</v>
      </c>
      <c r="BP242" s="13">
        <f>'Microbial Data (Raw Count)'!BQ242/'Microbial Data (Raw Count)'!BQ$492</f>
        <v>0</v>
      </c>
      <c r="BQ242" s="13">
        <f>'Microbial Data (Raw Count)'!BR242/'Microbial Data (Raw Count)'!BR$492</f>
        <v>0</v>
      </c>
      <c r="BR242" s="13">
        <f>'Microbial Data (Raw Count)'!BS242/'Microbial Data (Raw Count)'!BS$492</f>
        <v>0</v>
      </c>
      <c r="BS242" s="13">
        <f>'Microbial Data (Raw Count)'!BT242/'Microbial Data (Raw Count)'!BT$492</f>
        <v>0</v>
      </c>
      <c r="BT242" s="13">
        <f>'Microbial Data (Raw Count)'!BU242/'Microbial Data (Raw Count)'!BU$492</f>
        <v>0</v>
      </c>
      <c r="BU242" s="13">
        <f>'Microbial Data (Raw Count)'!BV242/'Microbial Data (Raw Count)'!BV$492</f>
        <v>0</v>
      </c>
      <c r="BV242" s="13">
        <f>'Microbial Data (Raw Count)'!BW242/'Microbial Data (Raw Count)'!BW$492</f>
        <v>0</v>
      </c>
      <c r="BW242" s="13">
        <f>'Microbial Data (Raw Count)'!BX242/'Microbial Data (Raw Count)'!BX$492</f>
        <v>0</v>
      </c>
      <c r="BX242" s="13">
        <f>'Microbial Data (Raw Count)'!BY242/'Microbial Data (Raw Count)'!BY$492</f>
        <v>0</v>
      </c>
      <c r="BY242" s="13">
        <f>'Microbial Data (Raw Count)'!BZ242/'Microbial Data (Raw Count)'!BZ$492</f>
        <v>0</v>
      </c>
      <c r="BZ242" s="13">
        <f>'Microbial Data (Raw Count)'!CA242/'Microbial Data (Raw Count)'!CA$492</f>
        <v>0</v>
      </c>
      <c r="CA242" s="13">
        <f>'Microbial Data (Raw Count)'!CB242/'Microbial Data (Raw Count)'!CB$492</f>
        <v>0</v>
      </c>
      <c r="CB242" s="13">
        <f>'Microbial Data (Raw Count)'!CC242/'Microbial Data (Raw Count)'!CC$492</f>
        <v>0</v>
      </c>
      <c r="CC242" s="13">
        <f>'Microbial Data (Raw Count)'!CD242/'Microbial Data (Raw Count)'!CD$492</f>
        <v>0</v>
      </c>
      <c r="CD242" s="13">
        <f>'Microbial Data (Raw Count)'!CE242/'Microbial Data (Raw Count)'!CE$492</f>
        <v>0</v>
      </c>
      <c r="CE242" s="13">
        <f>'Microbial Data (Raw Count)'!CF242/'Microbial Data (Raw Count)'!CF$492</f>
        <v>0</v>
      </c>
      <c r="CF242" s="13">
        <f>'Microbial Data (Raw Count)'!CG242/'Microbial Data (Raw Count)'!CG$492</f>
        <v>0</v>
      </c>
      <c r="CG242" s="13">
        <f>'Microbial Data (Raw Count)'!CH242/'Microbial Data (Raw Count)'!CH$492</f>
        <v>0</v>
      </c>
      <c r="CH242" s="13">
        <f>'Microbial Data (Raw Count)'!CI242/'Microbial Data (Raw Count)'!CI$492</f>
        <v>0</v>
      </c>
      <c r="CI242" s="13">
        <f>'Microbial Data (Raw Count)'!CJ242/'Microbial Data (Raw Count)'!CJ$492</f>
        <v>0</v>
      </c>
      <c r="CJ242" s="13">
        <f>'Microbial Data (Raw Count)'!CK242/'Microbial Data (Raw Count)'!CK$492</f>
        <v>0</v>
      </c>
      <c r="CK242" s="13">
        <f>'Microbial Data (Raw Count)'!CL242/'Microbial Data (Raw Count)'!CL$492</f>
        <v>0</v>
      </c>
      <c r="CL242" s="13">
        <f>'Microbial Data (Raw Count)'!CM242/'Microbial Data (Raw Count)'!CM$492</f>
        <v>0</v>
      </c>
      <c r="CM242" s="13">
        <f>'Microbial Data (Raw Count)'!CN242/'Microbial Data (Raw Count)'!CN$492</f>
        <v>0</v>
      </c>
      <c r="CN242" s="13">
        <f>'Microbial Data (Raw Count)'!CO242/'Microbial Data (Raw Count)'!CO$492</f>
        <v>0</v>
      </c>
      <c r="CO242" s="13">
        <f>'Microbial Data (Raw Count)'!CP242/'Microbial Data (Raw Count)'!CP$492</f>
        <v>0</v>
      </c>
      <c r="CP242" s="13">
        <f>'Microbial Data (Raw Count)'!CQ242/'Microbial Data (Raw Count)'!CQ$492</f>
        <v>0</v>
      </c>
      <c r="CQ242" s="13">
        <f>'Microbial Data (Raw Count)'!CR242/'Microbial Data (Raw Count)'!CR$492</f>
        <v>0</v>
      </c>
      <c r="CR242" s="13">
        <f>'Microbial Data (Raw Count)'!CS242/'Microbial Data (Raw Count)'!CS$492</f>
        <v>0</v>
      </c>
      <c r="CS242" s="13">
        <f>'Microbial Data (Raw Count)'!CT242/'Microbial Data (Raw Count)'!CT$492</f>
        <v>0</v>
      </c>
      <c r="CT242" s="13">
        <f>'Microbial Data (Raw Count)'!CU242/'Microbial Data (Raw Count)'!CU$492</f>
        <v>0</v>
      </c>
      <c r="CU242" s="13">
        <f>'Microbial Data (Raw Count)'!CV242/'Microbial Data (Raw Count)'!CV$492</f>
        <v>0</v>
      </c>
      <c r="CV242" s="13">
        <f>'Microbial Data (Raw Count)'!CW242/'Microbial Data (Raw Count)'!CW$492</f>
        <v>0</v>
      </c>
      <c r="CW242" s="13">
        <f>'Microbial Data (Raw Count)'!CX242/'Microbial Data (Raw Count)'!CX$492</f>
        <v>0</v>
      </c>
      <c r="CX242" s="13">
        <f>'Microbial Data (Raw Count)'!CY242/'Microbial Data (Raw Count)'!CY$492</f>
        <v>0</v>
      </c>
      <c r="CY242" s="13">
        <f>'Microbial Data (Raw Count)'!CZ242/'Microbial Data (Raw Count)'!CZ$492</f>
        <v>0</v>
      </c>
      <c r="CZ242" s="13">
        <f>'Microbial Data (Raw Count)'!DA242/'Microbial Data (Raw Count)'!DA$492</f>
        <v>0</v>
      </c>
      <c r="DA242" s="13">
        <f>'Microbial Data (Raw Count)'!DB242/'Microbial Data (Raw Count)'!DB$492</f>
        <v>0</v>
      </c>
      <c r="DB242" s="13">
        <f>'Microbial Data (Raw Count)'!DC242/'Microbial Data (Raw Count)'!DC$492</f>
        <v>0</v>
      </c>
      <c r="DC242" s="13">
        <f>'Microbial Data (Raw Count)'!DD242/'Microbial Data (Raw Count)'!DD$492</f>
        <v>0</v>
      </c>
      <c r="DD242" s="13">
        <f>'Microbial Data (Raw Count)'!DE242/'Microbial Data (Raw Count)'!DE$492</f>
        <v>0</v>
      </c>
      <c r="DE242" s="13">
        <f>'Microbial Data (Raw Count)'!DF242/'Microbial Data (Raw Count)'!DF$492</f>
        <v>0</v>
      </c>
      <c r="DF242" s="13">
        <f>'Microbial Data (Raw Count)'!DG242/'Microbial Data (Raw Count)'!DG$492</f>
        <v>0</v>
      </c>
      <c r="DG242" s="13">
        <f>'Microbial Data (Raw Count)'!DH242/'Microbial Data (Raw Count)'!DH$492</f>
        <v>0</v>
      </c>
      <c r="DH242" s="13">
        <f>'Microbial Data (Raw Count)'!DI242/'Microbial Data (Raw Count)'!DI$492</f>
        <v>0</v>
      </c>
      <c r="DI242" s="13">
        <f>'Microbial Data (Raw Count)'!DJ242/'Microbial Data (Raw Count)'!DJ$492</f>
        <v>0</v>
      </c>
      <c r="DJ242" s="13">
        <f>'Microbial Data (Raw Count)'!DK242/'Microbial Data (Raw Count)'!DK$492</f>
        <v>0</v>
      </c>
      <c r="DK242" s="13">
        <f>'Microbial Data (Raw Count)'!DL242/'Microbial Data (Raw Count)'!DL$492</f>
        <v>2.5340834220262532E-5</v>
      </c>
      <c r="DL242" s="13">
        <f>'Microbial Data (Raw Count)'!DM242/'Microbial Data (Raw Count)'!DM$492</f>
        <v>0</v>
      </c>
      <c r="DM242" s="13">
        <f>'Microbial Data (Raw Count)'!DN242/'Microbial Data (Raw Count)'!DN$492</f>
        <v>0</v>
      </c>
      <c r="DN242" s="13">
        <f>'Microbial Data (Raw Count)'!DO242/'Microbial Data (Raw Count)'!DO$492</f>
        <v>0</v>
      </c>
      <c r="DO242" s="13">
        <f>'Microbial Data (Raw Count)'!DP242/'Microbial Data (Raw Count)'!DP$492</f>
        <v>0</v>
      </c>
      <c r="DP242" s="13">
        <f>'Microbial Data (Raw Count)'!DQ242/'Microbial Data (Raw Count)'!DQ$492</f>
        <v>0</v>
      </c>
      <c r="DQ242" s="13">
        <f>'Microbial Data (Raw Count)'!DR242/'Microbial Data (Raw Count)'!DR$492</f>
        <v>0</v>
      </c>
      <c r="DR242" s="13">
        <f>'Microbial Data (Raw Count)'!DS242/'Microbial Data (Raw Count)'!DS$492</f>
        <v>0</v>
      </c>
      <c r="DS242" s="13">
        <f>'Microbial Data (Raw Count)'!DT242/'Microbial Data (Raw Count)'!DT$492</f>
        <v>0</v>
      </c>
      <c r="DT242" s="13">
        <f>'Microbial Data (Raw Count)'!DU242/'Microbial Data (Raw Count)'!DU$492</f>
        <v>0</v>
      </c>
      <c r="DU242" s="13">
        <f>'Microbial Data (Raw Count)'!DV242/'Microbial Data (Raw Count)'!DV$492</f>
        <v>0</v>
      </c>
      <c r="DV242" s="13">
        <f>'Microbial Data (Raw Count)'!DW242/'Microbial Data (Raw Count)'!DW$492</f>
        <v>0</v>
      </c>
      <c r="DW242" s="13">
        <f>'Microbial Data (Raw Count)'!DX242/'Microbial Data (Raw Count)'!DX$492</f>
        <v>0</v>
      </c>
      <c r="DX242" s="13">
        <f>'Microbial Data (Raw Count)'!DY242/'Microbial Data (Raw Count)'!DY$492</f>
        <v>0</v>
      </c>
      <c r="DY242" s="13">
        <f>'Microbial Data (Raw Count)'!DZ242/'Microbial Data (Raw Count)'!DZ$492</f>
        <v>0</v>
      </c>
      <c r="DZ242" s="13">
        <f>'Microbial Data (Raw Count)'!EA242/'Microbial Data (Raw Count)'!EA$492</f>
        <v>0</v>
      </c>
      <c r="EA242" s="13">
        <f>'Microbial Data (Raw Count)'!EB242/'Microbial Data (Raw Count)'!EB$492</f>
        <v>0</v>
      </c>
      <c r="EB242" s="13">
        <f>'Microbial Data (Raw Count)'!EC242/'Microbial Data (Raw Count)'!EC$492</f>
        <v>0</v>
      </c>
      <c r="EC242" s="13">
        <f>'Microbial Data (Raw Count)'!ED242/'Microbial Data (Raw Count)'!ED$492</f>
        <v>6.3368344343583168E-5</v>
      </c>
      <c r="ED242" s="13">
        <f>'Microbial Data (Raw Count)'!EE242/'Microbial Data (Raw Count)'!EE$492</f>
        <v>0</v>
      </c>
      <c r="EE242" s="13">
        <f>'Microbial Data (Raw Count)'!EF242/'Microbial Data (Raw Count)'!EF$492</f>
        <v>1.0741330850892425E-4</v>
      </c>
      <c r="EF242" s="13">
        <f>'Microbial Data (Raw Count)'!EG242/'Microbial Data (Raw Count)'!EG$492</f>
        <v>0</v>
      </c>
      <c r="EG242" s="13">
        <f>'Microbial Data (Raw Count)'!EH242/'Microbial Data (Raw Count)'!EH$492</f>
        <v>0</v>
      </c>
      <c r="EH242" s="13">
        <f>'Microbial Data (Raw Count)'!EI242/'Microbial Data (Raw Count)'!EI$492</f>
        <v>0</v>
      </c>
      <c r="EI242" s="13">
        <f>'Microbial Data (Raw Count)'!EJ242/'Microbial Data (Raw Count)'!EJ$492</f>
        <v>0</v>
      </c>
      <c r="EJ242" s="13">
        <f>'Microbial Data (Raw Count)'!EK242/'Microbial Data (Raw Count)'!EK$492</f>
        <v>0</v>
      </c>
      <c r="EK242" s="13">
        <f>'Microbial Data (Raw Count)'!EL242/'Microbial Data (Raw Count)'!EL$492</f>
        <v>0</v>
      </c>
      <c r="EL242" s="13">
        <f>'Microbial Data (Raw Count)'!EM242/'Microbial Data (Raw Count)'!EM$492</f>
        <v>0</v>
      </c>
      <c r="EM242" s="13">
        <f>'Microbial Data (Raw Count)'!EN242/'Microbial Data (Raw Count)'!EN$492</f>
        <v>0</v>
      </c>
      <c r="EN242" s="13">
        <f>'Microbial Data (Raw Count)'!EO242/'Microbial Data (Raw Count)'!EO$492</f>
        <v>0</v>
      </c>
      <c r="EO242" s="13">
        <f>'Microbial Data (Raw Count)'!EP242/'Microbial Data (Raw Count)'!EP$492</f>
        <v>0</v>
      </c>
      <c r="EP242" s="13">
        <f>'Microbial Data (Raw Count)'!EQ242/'Microbial Data (Raw Count)'!EQ$492</f>
        <v>0</v>
      </c>
      <c r="EQ242" s="13">
        <f>'Microbial Data (Raw Count)'!ER242/'Microbial Data (Raw Count)'!ER$492</f>
        <v>0</v>
      </c>
      <c r="ER242" s="13">
        <f>'Microbial Data (Raw Count)'!ES242/'Microbial Data (Raw Count)'!ES$492</f>
        <v>0</v>
      </c>
      <c r="ES242" s="13">
        <f>'Microbial Data (Raw Count)'!ET242/'Microbial Data (Raw Count)'!ET$492</f>
        <v>0</v>
      </c>
      <c r="ET242" s="13">
        <f>'Microbial Data (Raw Count)'!EU242/'Microbial Data (Raw Count)'!EU$492</f>
        <v>0</v>
      </c>
      <c r="EU242" s="13">
        <f>'Microbial Data (Raw Count)'!EV242/'Microbial Data (Raw Count)'!EV$492</f>
        <v>0</v>
      </c>
      <c r="EV242" s="13">
        <f>'Microbial Data (Raw Count)'!EW242/'Microbial Data (Raw Count)'!EW$492</f>
        <v>0</v>
      </c>
      <c r="EW242" s="13">
        <f>'Microbial Data (Raw Count)'!EX242/'Microbial Data (Raw Count)'!EX$492</f>
        <v>0</v>
      </c>
      <c r="EX242" s="13">
        <f>'Microbial Data (Raw Count)'!EY242/'Microbial Data (Raw Count)'!EY$492</f>
        <v>0</v>
      </c>
      <c r="EY242" s="13">
        <f>'Microbial Data (Raw Count)'!EZ242/'Microbial Data (Raw Count)'!EZ$492</f>
        <v>0</v>
      </c>
      <c r="EZ242" s="13">
        <f>'Microbial Data (Raw Count)'!FA242/'Microbial Data (Raw Count)'!FA$492</f>
        <v>0</v>
      </c>
    </row>
    <row r="243" spans="1:156" x14ac:dyDescent="0.3">
      <c r="A243" s="8">
        <v>242</v>
      </c>
      <c r="B243" s="8" t="s">
        <v>154</v>
      </c>
      <c r="C243" s="8" t="s">
        <v>703</v>
      </c>
      <c r="D243" s="8" t="s">
        <v>503</v>
      </c>
      <c r="E243" s="8" t="s">
        <v>503</v>
      </c>
      <c r="F243" s="8" t="s">
        <v>503</v>
      </c>
      <c r="G243" s="8" t="s">
        <v>503</v>
      </c>
      <c r="H243" s="13">
        <f>'Microbial Data (Raw Count)'!I243/'Microbial Data (Raw Count)'!I$492</f>
        <v>0</v>
      </c>
      <c r="I243" s="13">
        <f>'Microbial Data (Raw Count)'!J243/'Microbial Data (Raw Count)'!J$492</f>
        <v>0</v>
      </c>
      <c r="J243" s="13">
        <f>'Microbial Data (Raw Count)'!K243/'Microbial Data (Raw Count)'!K$492</f>
        <v>0</v>
      </c>
      <c r="K243" s="13">
        <f>'Microbial Data (Raw Count)'!L243/'Microbial Data (Raw Count)'!L$492</f>
        <v>0</v>
      </c>
      <c r="L243" s="13">
        <f>'Microbial Data (Raw Count)'!M243/'Microbial Data (Raw Count)'!M$492</f>
        <v>0</v>
      </c>
      <c r="M243" s="13">
        <f>'Microbial Data (Raw Count)'!N243/'Microbial Data (Raw Count)'!N$492</f>
        <v>0</v>
      </c>
      <c r="N243" s="13">
        <f>'Microbial Data (Raw Count)'!O243/'Microbial Data (Raw Count)'!O$492</f>
        <v>1.1558522242931241E-4</v>
      </c>
      <c r="O243" s="13">
        <f>'Microbial Data (Raw Count)'!P243/'Microbial Data (Raw Count)'!P$492</f>
        <v>9.7871299241497425E-5</v>
      </c>
      <c r="P243" s="13">
        <f>'Microbial Data (Raw Count)'!Q243/'Microbial Data (Raw Count)'!Q$492</f>
        <v>7.4752941528249142E-5</v>
      </c>
      <c r="Q243" s="13">
        <f>'Microbial Data (Raw Count)'!R243/'Microbial Data (Raw Count)'!R$492</f>
        <v>0</v>
      </c>
      <c r="R243" s="13">
        <f>'Microbial Data (Raw Count)'!S243/'Microbial Data (Raw Count)'!S$492</f>
        <v>0</v>
      </c>
      <c r="S243" s="13">
        <f>'Microbial Data (Raw Count)'!T243/'Microbial Data (Raw Count)'!T$492</f>
        <v>0</v>
      </c>
      <c r="T243" s="13">
        <f>'Microbial Data (Raw Count)'!U243/'Microbial Data (Raw Count)'!U$492</f>
        <v>0</v>
      </c>
      <c r="U243" s="13">
        <f>'Microbial Data (Raw Count)'!V243/'Microbial Data (Raw Count)'!V$492</f>
        <v>1.7180252081153263E-4</v>
      </c>
      <c r="V243" s="13">
        <f>'Microbial Data (Raw Count)'!W243/'Microbial Data (Raw Count)'!W$492</f>
        <v>0</v>
      </c>
      <c r="W243" s="13">
        <f>'Microbial Data (Raw Count)'!X243/'Microbial Data (Raw Count)'!X$492</f>
        <v>0</v>
      </c>
      <c r="X243" s="13">
        <f>'Microbial Data (Raw Count)'!Y243/'Microbial Data (Raw Count)'!Y$492</f>
        <v>0</v>
      </c>
      <c r="Y243" s="13">
        <f>'Microbial Data (Raw Count)'!Z243/'Microbial Data (Raw Count)'!Z$492</f>
        <v>0</v>
      </c>
      <c r="Z243" s="13">
        <f>'Microbial Data (Raw Count)'!AA243/'Microbial Data (Raw Count)'!AA$492</f>
        <v>6.2779893692713342E-5</v>
      </c>
      <c r="AA243" s="13">
        <f>'Microbial Data (Raw Count)'!AB243/'Microbial Data (Raw Count)'!AB$492</f>
        <v>0</v>
      </c>
      <c r="AB243" s="13">
        <f>'Microbial Data (Raw Count)'!AC243/'Microbial Data (Raw Count)'!AC$492</f>
        <v>7.7425748706989999E-5</v>
      </c>
      <c r="AC243" s="13">
        <f>'Microbial Data (Raw Count)'!AD243/'Microbial Data (Raw Count)'!AD$492</f>
        <v>0</v>
      </c>
      <c r="AD243" s="13">
        <f>'Microbial Data (Raw Count)'!AE243/'Microbial Data (Raw Count)'!AE$492</f>
        <v>0</v>
      </c>
      <c r="AE243" s="13">
        <f>'Microbial Data (Raw Count)'!AF243/'Microbial Data (Raw Count)'!AF$492</f>
        <v>0</v>
      </c>
      <c r="AF243" s="13">
        <f>'Microbial Data (Raw Count)'!AG243/'Microbial Data (Raw Count)'!AG$492</f>
        <v>0</v>
      </c>
      <c r="AG243" s="13">
        <f>'Microbial Data (Raw Count)'!AH243/'Microbial Data (Raw Count)'!AH$492</f>
        <v>0</v>
      </c>
      <c r="AH243" s="13">
        <f>'Microbial Data (Raw Count)'!AI243/'Microbial Data (Raw Count)'!AI$492</f>
        <v>0</v>
      </c>
      <c r="AI243" s="13">
        <f>'Microbial Data (Raw Count)'!AJ243/'Microbial Data (Raw Count)'!AJ$492</f>
        <v>0</v>
      </c>
      <c r="AJ243" s="13">
        <f>'Microbial Data (Raw Count)'!AK243/'Microbial Data (Raw Count)'!AK$492</f>
        <v>0</v>
      </c>
      <c r="AK243" s="13">
        <f>'Microbial Data (Raw Count)'!AL243/'Microbial Data (Raw Count)'!AL$492</f>
        <v>0</v>
      </c>
      <c r="AL243" s="13">
        <f>'Microbial Data (Raw Count)'!AM243/'Microbial Data (Raw Count)'!AM$492</f>
        <v>0</v>
      </c>
      <c r="AM243" s="13">
        <f>'Microbial Data (Raw Count)'!AN243/'Microbial Data (Raw Count)'!AN$492</f>
        <v>0</v>
      </c>
      <c r="AN243" s="13">
        <f>'Microbial Data (Raw Count)'!AO243/'Microbial Data (Raw Count)'!AO$492</f>
        <v>0</v>
      </c>
      <c r="AO243" s="13">
        <f>'Microbial Data (Raw Count)'!AP243/'Microbial Data (Raw Count)'!AP$492</f>
        <v>0</v>
      </c>
      <c r="AP243" s="13">
        <f>'Microbial Data (Raw Count)'!AQ243/'Microbial Data (Raw Count)'!AQ$492</f>
        <v>0</v>
      </c>
      <c r="AQ243" s="13">
        <f>'Microbial Data (Raw Count)'!AR243/'Microbial Data (Raw Count)'!AR$492</f>
        <v>0</v>
      </c>
      <c r="AR243" s="13">
        <f>'Microbial Data (Raw Count)'!AS243/'Microbial Data (Raw Count)'!AS$492</f>
        <v>0</v>
      </c>
      <c r="AS243" s="13">
        <f>'Microbial Data (Raw Count)'!AT243/'Microbial Data (Raw Count)'!AT$492</f>
        <v>0</v>
      </c>
      <c r="AT243" s="13">
        <f>'Microbial Data (Raw Count)'!AU243/'Microbial Data (Raw Count)'!AU$492</f>
        <v>0</v>
      </c>
      <c r="AU243" s="13">
        <f>'Microbial Data (Raw Count)'!AV243/'Microbial Data (Raw Count)'!AV$492</f>
        <v>0</v>
      </c>
      <c r="AV243" s="13">
        <f>'Microbial Data (Raw Count)'!AW243/'Microbial Data (Raw Count)'!AW$492</f>
        <v>0</v>
      </c>
      <c r="AW243" s="13">
        <f>'Microbial Data (Raw Count)'!AX243/'Microbial Data (Raw Count)'!AX$492</f>
        <v>0</v>
      </c>
      <c r="AX243" s="13">
        <f>'Microbial Data (Raw Count)'!AY243/'Microbial Data (Raw Count)'!AY$492</f>
        <v>0</v>
      </c>
      <c r="AY243" s="13">
        <f>'Microbial Data (Raw Count)'!AZ243/'Microbial Data (Raw Count)'!AZ$492</f>
        <v>0</v>
      </c>
      <c r="AZ243" s="13">
        <f>'Microbial Data (Raw Count)'!BA243/'Microbial Data (Raw Count)'!BA$492</f>
        <v>0</v>
      </c>
      <c r="BA243" s="13">
        <f>'Microbial Data (Raw Count)'!BB243/'Microbial Data (Raw Count)'!BB$492</f>
        <v>0</v>
      </c>
      <c r="BB243" s="13">
        <f>'Microbial Data (Raw Count)'!BC243/'Microbial Data (Raw Count)'!BC$492</f>
        <v>0</v>
      </c>
      <c r="BC243" s="13">
        <f>'Microbial Data (Raw Count)'!BD243/'Microbial Data (Raw Count)'!BD$492</f>
        <v>0</v>
      </c>
      <c r="BD243" s="13">
        <f>'Microbial Data (Raw Count)'!BE243/'Microbial Data (Raw Count)'!BE$492</f>
        <v>0</v>
      </c>
      <c r="BE243" s="13">
        <f>'Microbial Data (Raw Count)'!BF243/'Microbial Data (Raw Count)'!BF$492</f>
        <v>0</v>
      </c>
      <c r="BF243" s="13">
        <f>'Microbial Data (Raw Count)'!BG243/'Microbial Data (Raw Count)'!BG$492</f>
        <v>0</v>
      </c>
      <c r="BG243" s="13">
        <f>'Microbial Data (Raw Count)'!BH243/'Microbial Data (Raw Count)'!BH$492</f>
        <v>0</v>
      </c>
      <c r="BH243" s="13">
        <f>'Microbial Data (Raw Count)'!BI243/'Microbial Data (Raw Count)'!BI$492</f>
        <v>0</v>
      </c>
      <c r="BI243" s="13">
        <f>'Microbial Data (Raw Count)'!BJ243/'Microbial Data (Raw Count)'!BJ$492</f>
        <v>0</v>
      </c>
      <c r="BJ243" s="13">
        <f>'Microbial Data (Raw Count)'!BK243/'Microbial Data (Raw Count)'!BK$492</f>
        <v>0</v>
      </c>
      <c r="BK243" s="13">
        <f>'Microbial Data (Raw Count)'!BL243/'Microbial Data (Raw Count)'!BL$492</f>
        <v>0</v>
      </c>
      <c r="BL243" s="13">
        <f>'Microbial Data (Raw Count)'!BM243/'Microbial Data (Raw Count)'!BM$492</f>
        <v>0</v>
      </c>
      <c r="BM243" s="13">
        <f>'Microbial Data (Raw Count)'!BN243/'Microbial Data (Raw Count)'!BN$492</f>
        <v>4.8505230480686833E-5</v>
      </c>
      <c r="BN243" s="13">
        <f>'Microbial Data (Raw Count)'!BO243/'Microbial Data (Raw Count)'!BO$492</f>
        <v>0</v>
      </c>
      <c r="BO243" s="13">
        <f>'Microbial Data (Raw Count)'!BP243/'Microbial Data (Raw Count)'!BP$492</f>
        <v>1.3124890625911451E-4</v>
      </c>
      <c r="BP243" s="13">
        <f>'Microbial Data (Raw Count)'!BQ243/'Microbial Data (Raw Count)'!BQ$492</f>
        <v>0</v>
      </c>
      <c r="BQ243" s="13">
        <f>'Microbial Data (Raw Count)'!BR243/'Microbial Data (Raw Count)'!BR$492</f>
        <v>4.9677921475765455E-5</v>
      </c>
      <c r="BR243" s="13">
        <f>'Microbial Data (Raw Count)'!BS243/'Microbial Data (Raw Count)'!BS$492</f>
        <v>2.7471366383500275E-4</v>
      </c>
      <c r="BS243" s="13">
        <f>'Microbial Data (Raw Count)'!BT243/'Microbial Data (Raw Count)'!BT$492</f>
        <v>0</v>
      </c>
      <c r="BT243" s="13">
        <f>'Microbial Data (Raw Count)'!BU243/'Microbial Data (Raw Count)'!BU$492</f>
        <v>0</v>
      </c>
      <c r="BU243" s="13">
        <f>'Microbial Data (Raw Count)'!BV243/'Microbial Data (Raw Count)'!BV$492</f>
        <v>0</v>
      </c>
      <c r="BV243" s="13">
        <f>'Microbial Data (Raw Count)'!BW243/'Microbial Data (Raw Count)'!BW$492</f>
        <v>1.6726603663126202E-4</v>
      </c>
      <c r="BW243" s="13">
        <f>'Microbial Data (Raw Count)'!BX243/'Microbial Data (Raw Count)'!BX$492</f>
        <v>1.4214843139205959E-4</v>
      </c>
      <c r="BX243" s="13">
        <f>'Microbial Data (Raw Count)'!BY243/'Microbial Data (Raw Count)'!BY$492</f>
        <v>1.4973297619245678E-4</v>
      </c>
      <c r="BY243" s="13">
        <f>'Microbial Data (Raw Count)'!BZ243/'Microbial Data (Raw Count)'!BZ$492</f>
        <v>2.1595065527526961E-4</v>
      </c>
      <c r="BZ243" s="13">
        <f>'Microbial Data (Raw Count)'!CA243/'Microbial Data (Raw Count)'!CA$492</f>
        <v>2.2516605996922732E-4</v>
      </c>
      <c r="CA243" s="13">
        <f>'Microbial Data (Raw Count)'!CB243/'Microbial Data (Raw Count)'!CB$492</f>
        <v>1.7655933998908543E-4</v>
      </c>
      <c r="CB243" s="13">
        <f>'Microbial Data (Raw Count)'!CC243/'Microbial Data (Raw Count)'!CC$492</f>
        <v>0</v>
      </c>
      <c r="CC243" s="13">
        <f>'Microbial Data (Raw Count)'!CD243/'Microbial Data (Raw Count)'!CD$492</f>
        <v>0</v>
      </c>
      <c r="CD243" s="13">
        <f>'Microbial Data (Raw Count)'!CE243/'Microbial Data (Raw Count)'!CE$492</f>
        <v>0</v>
      </c>
      <c r="CE243" s="13">
        <f>'Microbial Data (Raw Count)'!CF243/'Microbial Data (Raw Count)'!CF$492</f>
        <v>0</v>
      </c>
      <c r="CF243" s="13">
        <f>'Microbial Data (Raw Count)'!CG243/'Microbial Data (Raw Count)'!CG$492</f>
        <v>0</v>
      </c>
      <c r="CG243" s="13">
        <f>'Microbial Data (Raw Count)'!CH243/'Microbial Data (Raw Count)'!CH$492</f>
        <v>0</v>
      </c>
      <c r="CH243" s="13">
        <f>'Microbial Data (Raw Count)'!CI243/'Microbial Data (Raw Count)'!CI$492</f>
        <v>0</v>
      </c>
      <c r="CI243" s="13">
        <f>'Microbial Data (Raw Count)'!CJ243/'Microbial Data (Raw Count)'!CJ$492</f>
        <v>0</v>
      </c>
      <c r="CJ243" s="13">
        <f>'Microbial Data (Raw Count)'!CK243/'Microbial Data (Raw Count)'!CK$492</f>
        <v>0</v>
      </c>
      <c r="CK243" s="13">
        <f>'Microbial Data (Raw Count)'!CL243/'Microbial Data (Raw Count)'!CL$492</f>
        <v>0</v>
      </c>
      <c r="CL243" s="13">
        <f>'Microbial Data (Raw Count)'!CM243/'Microbial Data (Raw Count)'!CM$492</f>
        <v>0</v>
      </c>
      <c r="CM243" s="13">
        <f>'Microbial Data (Raw Count)'!CN243/'Microbial Data (Raw Count)'!CN$492</f>
        <v>0</v>
      </c>
      <c r="CN243" s="13">
        <f>'Microbial Data (Raw Count)'!CO243/'Microbial Data (Raw Count)'!CO$492</f>
        <v>0</v>
      </c>
      <c r="CO243" s="13">
        <f>'Microbial Data (Raw Count)'!CP243/'Microbial Data (Raw Count)'!CP$492</f>
        <v>0</v>
      </c>
      <c r="CP243" s="13">
        <f>'Microbial Data (Raw Count)'!CQ243/'Microbial Data (Raw Count)'!CQ$492</f>
        <v>0</v>
      </c>
      <c r="CQ243" s="13">
        <f>'Microbial Data (Raw Count)'!CR243/'Microbial Data (Raw Count)'!CR$492</f>
        <v>0</v>
      </c>
      <c r="CR243" s="13">
        <f>'Microbial Data (Raw Count)'!CS243/'Microbial Data (Raw Count)'!CS$492</f>
        <v>0</v>
      </c>
      <c r="CS243" s="13">
        <f>'Microbial Data (Raw Count)'!CT243/'Microbial Data (Raw Count)'!CT$492</f>
        <v>1.1073496377384757E-4</v>
      </c>
      <c r="CT243" s="13">
        <f>'Microbial Data (Raw Count)'!CU243/'Microbial Data (Raw Count)'!CU$492</f>
        <v>1.1034569730598861E-4</v>
      </c>
      <c r="CU243" s="13">
        <f>'Microbial Data (Raw Count)'!CV243/'Microbial Data (Raw Count)'!CV$492</f>
        <v>1.2083456405574501E-4</v>
      </c>
      <c r="CV243" s="13">
        <f>'Microbial Data (Raw Count)'!CW243/'Microbial Data (Raw Count)'!CW$492</f>
        <v>0</v>
      </c>
      <c r="CW243" s="13">
        <f>'Microbial Data (Raw Count)'!CX243/'Microbial Data (Raw Count)'!CX$492</f>
        <v>0</v>
      </c>
      <c r="CX243" s="13">
        <f>'Microbial Data (Raw Count)'!CY243/'Microbial Data (Raw Count)'!CY$492</f>
        <v>0</v>
      </c>
      <c r="CY243" s="13">
        <f>'Microbial Data (Raw Count)'!CZ243/'Microbial Data (Raw Count)'!CZ$492</f>
        <v>0</v>
      </c>
      <c r="CZ243" s="13">
        <f>'Microbial Data (Raw Count)'!DA243/'Microbial Data (Raw Count)'!DA$492</f>
        <v>0</v>
      </c>
      <c r="DA243" s="13">
        <f>'Microbial Data (Raw Count)'!DB243/'Microbial Data (Raw Count)'!DB$492</f>
        <v>0</v>
      </c>
      <c r="DB243" s="13">
        <f>'Microbial Data (Raw Count)'!DC243/'Microbial Data (Raw Count)'!DC$492</f>
        <v>0</v>
      </c>
      <c r="DC243" s="13">
        <f>'Microbial Data (Raw Count)'!DD243/'Microbial Data (Raw Count)'!DD$492</f>
        <v>6.2225817491677292E-5</v>
      </c>
      <c r="DD243" s="13">
        <f>'Microbial Data (Raw Count)'!DE243/'Microbial Data (Raw Count)'!DE$492</f>
        <v>0</v>
      </c>
      <c r="DE243" s="13">
        <f>'Microbial Data (Raw Count)'!DF243/'Microbial Data (Raw Count)'!DF$492</f>
        <v>0</v>
      </c>
      <c r="DF243" s="13">
        <f>'Microbial Data (Raw Count)'!DG243/'Microbial Data (Raw Count)'!DG$492</f>
        <v>0</v>
      </c>
      <c r="DG243" s="13">
        <f>'Microbial Data (Raw Count)'!DH243/'Microbial Data (Raw Count)'!DH$492</f>
        <v>0</v>
      </c>
      <c r="DH243" s="13">
        <f>'Microbial Data (Raw Count)'!DI243/'Microbial Data (Raw Count)'!DI$492</f>
        <v>0</v>
      </c>
      <c r="DI243" s="13">
        <f>'Microbial Data (Raw Count)'!DJ243/'Microbial Data (Raw Count)'!DJ$492</f>
        <v>0</v>
      </c>
      <c r="DJ243" s="13">
        <f>'Microbial Data (Raw Count)'!DK243/'Microbial Data (Raw Count)'!DK$492</f>
        <v>0</v>
      </c>
      <c r="DK243" s="13">
        <f>'Microbial Data (Raw Count)'!DL243/'Microbial Data (Raw Count)'!DL$492</f>
        <v>0</v>
      </c>
      <c r="DL243" s="13">
        <f>'Microbial Data (Raw Count)'!DM243/'Microbial Data (Raw Count)'!DM$492</f>
        <v>0</v>
      </c>
      <c r="DM243" s="13">
        <f>'Microbial Data (Raw Count)'!DN243/'Microbial Data (Raw Count)'!DN$492</f>
        <v>0</v>
      </c>
      <c r="DN243" s="13">
        <f>'Microbial Data (Raw Count)'!DO243/'Microbial Data (Raw Count)'!DO$492</f>
        <v>0</v>
      </c>
      <c r="DO243" s="13">
        <f>'Microbial Data (Raw Count)'!DP243/'Microbial Data (Raw Count)'!DP$492</f>
        <v>0</v>
      </c>
      <c r="DP243" s="13">
        <f>'Microbial Data (Raw Count)'!DQ243/'Microbial Data (Raw Count)'!DQ$492</f>
        <v>0</v>
      </c>
      <c r="DQ243" s="13">
        <f>'Microbial Data (Raw Count)'!DR243/'Microbial Data (Raw Count)'!DR$492</f>
        <v>0</v>
      </c>
      <c r="DR243" s="13">
        <f>'Microbial Data (Raw Count)'!DS243/'Microbial Data (Raw Count)'!DS$492</f>
        <v>0</v>
      </c>
      <c r="DS243" s="13">
        <f>'Microbial Data (Raw Count)'!DT243/'Microbial Data (Raw Count)'!DT$492</f>
        <v>0</v>
      </c>
      <c r="DT243" s="13">
        <f>'Microbial Data (Raw Count)'!DU243/'Microbial Data (Raw Count)'!DU$492</f>
        <v>0</v>
      </c>
      <c r="DU243" s="13">
        <f>'Microbial Data (Raw Count)'!DV243/'Microbial Data (Raw Count)'!DV$492</f>
        <v>0</v>
      </c>
      <c r="DV243" s="13">
        <f>'Microbial Data (Raw Count)'!DW243/'Microbial Data (Raw Count)'!DW$492</f>
        <v>0</v>
      </c>
      <c r="DW243" s="13">
        <f>'Microbial Data (Raw Count)'!DX243/'Microbial Data (Raw Count)'!DX$492</f>
        <v>0</v>
      </c>
      <c r="DX243" s="13">
        <f>'Microbial Data (Raw Count)'!DY243/'Microbial Data (Raw Count)'!DY$492</f>
        <v>0</v>
      </c>
      <c r="DY243" s="13">
        <f>'Microbial Data (Raw Count)'!DZ243/'Microbial Data (Raw Count)'!DZ$492</f>
        <v>0</v>
      </c>
      <c r="DZ243" s="13">
        <f>'Microbial Data (Raw Count)'!EA243/'Microbial Data (Raw Count)'!EA$492</f>
        <v>0</v>
      </c>
      <c r="EA243" s="13">
        <f>'Microbial Data (Raw Count)'!EB243/'Microbial Data (Raw Count)'!EB$492</f>
        <v>0</v>
      </c>
      <c r="EB243" s="13">
        <f>'Microbial Data (Raw Count)'!EC243/'Microbial Data (Raw Count)'!EC$492</f>
        <v>0</v>
      </c>
      <c r="EC243" s="13">
        <f>'Microbial Data (Raw Count)'!ED243/'Microbial Data (Raw Count)'!ED$492</f>
        <v>0</v>
      </c>
      <c r="ED243" s="13">
        <f>'Microbial Data (Raw Count)'!EE243/'Microbial Data (Raw Count)'!EE$492</f>
        <v>0</v>
      </c>
      <c r="EE243" s="13">
        <f>'Microbial Data (Raw Count)'!EF243/'Microbial Data (Raw Count)'!EF$492</f>
        <v>0</v>
      </c>
      <c r="EF243" s="13">
        <f>'Microbial Data (Raw Count)'!EG243/'Microbial Data (Raw Count)'!EG$492</f>
        <v>0</v>
      </c>
      <c r="EG243" s="13">
        <f>'Microbial Data (Raw Count)'!EH243/'Microbial Data (Raw Count)'!EH$492</f>
        <v>0</v>
      </c>
      <c r="EH243" s="13">
        <f>'Microbial Data (Raw Count)'!EI243/'Microbial Data (Raw Count)'!EI$492</f>
        <v>0</v>
      </c>
      <c r="EI243" s="13">
        <f>'Microbial Data (Raw Count)'!EJ243/'Microbial Data (Raw Count)'!EJ$492</f>
        <v>0</v>
      </c>
      <c r="EJ243" s="13">
        <f>'Microbial Data (Raw Count)'!EK243/'Microbial Data (Raw Count)'!EK$492</f>
        <v>0</v>
      </c>
      <c r="EK243" s="13">
        <f>'Microbial Data (Raw Count)'!EL243/'Microbial Data (Raw Count)'!EL$492</f>
        <v>0</v>
      </c>
      <c r="EL243" s="13">
        <f>'Microbial Data (Raw Count)'!EM243/'Microbial Data (Raw Count)'!EM$492</f>
        <v>0</v>
      </c>
      <c r="EM243" s="13">
        <f>'Microbial Data (Raw Count)'!EN243/'Microbial Data (Raw Count)'!EN$492</f>
        <v>0</v>
      </c>
      <c r="EN243" s="13">
        <f>'Microbial Data (Raw Count)'!EO243/'Microbial Data (Raw Count)'!EO$492</f>
        <v>0</v>
      </c>
      <c r="EO243" s="13">
        <f>'Microbial Data (Raw Count)'!EP243/'Microbial Data (Raw Count)'!EP$492</f>
        <v>0</v>
      </c>
      <c r="EP243" s="13">
        <f>'Microbial Data (Raw Count)'!EQ243/'Microbial Data (Raw Count)'!EQ$492</f>
        <v>0</v>
      </c>
      <c r="EQ243" s="13">
        <f>'Microbial Data (Raw Count)'!ER243/'Microbial Data (Raw Count)'!ER$492</f>
        <v>0</v>
      </c>
      <c r="ER243" s="13">
        <f>'Microbial Data (Raw Count)'!ES243/'Microbial Data (Raw Count)'!ES$492</f>
        <v>0</v>
      </c>
      <c r="ES243" s="13">
        <f>'Microbial Data (Raw Count)'!ET243/'Microbial Data (Raw Count)'!ET$492</f>
        <v>0</v>
      </c>
      <c r="ET243" s="13">
        <f>'Microbial Data (Raw Count)'!EU243/'Microbial Data (Raw Count)'!EU$492</f>
        <v>0</v>
      </c>
      <c r="EU243" s="13">
        <f>'Microbial Data (Raw Count)'!EV243/'Microbial Data (Raw Count)'!EV$492</f>
        <v>0</v>
      </c>
      <c r="EV243" s="13">
        <f>'Microbial Data (Raw Count)'!EW243/'Microbial Data (Raw Count)'!EW$492</f>
        <v>0</v>
      </c>
      <c r="EW243" s="13">
        <f>'Microbial Data (Raw Count)'!EX243/'Microbial Data (Raw Count)'!EX$492</f>
        <v>0</v>
      </c>
      <c r="EX243" s="13">
        <f>'Microbial Data (Raw Count)'!EY243/'Microbial Data (Raw Count)'!EY$492</f>
        <v>0</v>
      </c>
      <c r="EY243" s="13">
        <f>'Microbial Data (Raw Count)'!EZ243/'Microbial Data (Raw Count)'!EZ$492</f>
        <v>0</v>
      </c>
      <c r="EZ243" s="13">
        <f>'Microbial Data (Raw Count)'!FA243/'Microbial Data (Raw Count)'!FA$492</f>
        <v>0</v>
      </c>
    </row>
    <row r="244" spans="1:156" x14ac:dyDescent="0.3">
      <c r="A244" s="8">
        <v>243</v>
      </c>
      <c r="B244" s="8" t="s">
        <v>154</v>
      </c>
      <c r="C244" s="8" t="s">
        <v>698</v>
      </c>
      <c r="D244" s="8" t="s">
        <v>699</v>
      </c>
      <c r="E244" s="8" t="s">
        <v>700</v>
      </c>
      <c r="F244" s="8" t="s">
        <v>701</v>
      </c>
      <c r="G244" s="8" t="s">
        <v>503</v>
      </c>
      <c r="H244" s="13">
        <f>'Microbial Data (Raw Count)'!I244/'Microbial Data (Raw Count)'!I$492</f>
        <v>0</v>
      </c>
      <c r="I244" s="13">
        <f>'Microbial Data (Raw Count)'!J244/'Microbial Data (Raw Count)'!J$492</f>
        <v>0</v>
      </c>
      <c r="J244" s="13">
        <f>'Microbial Data (Raw Count)'!K244/'Microbial Data (Raw Count)'!K$492</f>
        <v>0</v>
      </c>
      <c r="K244" s="13">
        <f>'Microbial Data (Raw Count)'!L244/'Microbial Data (Raw Count)'!L$492</f>
        <v>0</v>
      </c>
      <c r="L244" s="13">
        <f>'Microbial Data (Raw Count)'!M244/'Microbial Data (Raw Count)'!M$492</f>
        <v>0</v>
      </c>
      <c r="M244" s="13">
        <f>'Microbial Data (Raw Count)'!N244/'Microbial Data (Raw Count)'!N$492</f>
        <v>0</v>
      </c>
      <c r="N244" s="13">
        <f>'Microbial Data (Raw Count)'!O244/'Microbial Data (Raw Count)'!O$492</f>
        <v>0</v>
      </c>
      <c r="O244" s="13">
        <f>'Microbial Data (Raw Count)'!P244/'Microbial Data (Raw Count)'!P$492</f>
        <v>0</v>
      </c>
      <c r="P244" s="13">
        <f>'Microbial Data (Raw Count)'!Q244/'Microbial Data (Raw Count)'!Q$492</f>
        <v>2.9901176611299655E-5</v>
      </c>
      <c r="Q244" s="13">
        <f>'Microbial Data (Raw Count)'!R244/'Microbial Data (Raw Count)'!R$492</f>
        <v>0</v>
      </c>
      <c r="R244" s="13">
        <f>'Microbial Data (Raw Count)'!S244/'Microbial Data (Raw Count)'!S$492</f>
        <v>0</v>
      </c>
      <c r="S244" s="13">
        <f>'Microbial Data (Raw Count)'!T244/'Microbial Data (Raw Count)'!T$492</f>
        <v>0</v>
      </c>
      <c r="T244" s="13">
        <f>'Microbial Data (Raw Count)'!U244/'Microbial Data (Raw Count)'!U$492</f>
        <v>0</v>
      </c>
      <c r="U244" s="13">
        <f>'Microbial Data (Raw Count)'!V244/'Microbial Data (Raw Count)'!V$492</f>
        <v>0</v>
      </c>
      <c r="V244" s="13">
        <f>'Microbial Data (Raw Count)'!W244/'Microbial Data (Raw Count)'!W$492</f>
        <v>0</v>
      </c>
      <c r="W244" s="13">
        <f>'Microbial Data (Raw Count)'!X244/'Microbial Data (Raw Count)'!X$492</f>
        <v>0</v>
      </c>
      <c r="X244" s="13">
        <f>'Microbial Data (Raw Count)'!Y244/'Microbial Data (Raw Count)'!Y$492</f>
        <v>0</v>
      </c>
      <c r="Y244" s="13">
        <f>'Microbial Data (Raw Count)'!Z244/'Microbial Data (Raw Count)'!Z$492</f>
        <v>0</v>
      </c>
      <c r="Z244" s="13">
        <f>'Microbial Data (Raw Count)'!AA244/'Microbial Data (Raw Count)'!AA$492</f>
        <v>0</v>
      </c>
      <c r="AA244" s="13">
        <f>'Microbial Data (Raw Count)'!AB244/'Microbial Data (Raw Count)'!AB$492</f>
        <v>0</v>
      </c>
      <c r="AB244" s="13">
        <f>'Microbial Data (Raw Count)'!AC244/'Microbial Data (Raw Count)'!AC$492</f>
        <v>0</v>
      </c>
      <c r="AC244" s="13">
        <f>'Microbial Data (Raw Count)'!AD244/'Microbial Data (Raw Count)'!AD$492</f>
        <v>0</v>
      </c>
      <c r="AD244" s="13">
        <f>'Microbial Data (Raw Count)'!AE244/'Microbial Data (Raw Count)'!AE$492</f>
        <v>0</v>
      </c>
      <c r="AE244" s="13">
        <f>'Microbial Data (Raw Count)'!AF244/'Microbial Data (Raw Count)'!AF$492</f>
        <v>0</v>
      </c>
      <c r="AF244" s="13">
        <f>'Microbial Data (Raw Count)'!AG244/'Microbial Data (Raw Count)'!AG$492</f>
        <v>0</v>
      </c>
      <c r="AG244" s="13">
        <f>'Microbial Data (Raw Count)'!AH244/'Microbial Data (Raw Count)'!AH$492</f>
        <v>0</v>
      </c>
      <c r="AH244" s="13">
        <f>'Microbial Data (Raw Count)'!AI244/'Microbial Data (Raw Count)'!AI$492</f>
        <v>0</v>
      </c>
      <c r="AI244" s="13">
        <f>'Microbial Data (Raw Count)'!AJ244/'Microbial Data (Raw Count)'!AJ$492</f>
        <v>0</v>
      </c>
      <c r="AJ244" s="13">
        <f>'Microbial Data (Raw Count)'!AK244/'Microbial Data (Raw Count)'!AK$492</f>
        <v>0</v>
      </c>
      <c r="AK244" s="13">
        <f>'Microbial Data (Raw Count)'!AL244/'Microbial Data (Raw Count)'!AL$492</f>
        <v>0</v>
      </c>
      <c r="AL244" s="13">
        <f>'Microbial Data (Raw Count)'!AM244/'Microbial Data (Raw Count)'!AM$492</f>
        <v>0</v>
      </c>
      <c r="AM244" s="13">
        <f>'Microbial Data (Raw Count)'!AN244/'Microbial Data (Raw Count)'!AN$492</f>
        <v>0</v>
      </c>
      <c r="AN244" s="13">
        <f>'Microbial Data (Raw Count)'!AO244/'Microbial Data (Raw Count)'!AO$492</f>
        <v>0</v>
      </c>
      <c r="AO244" s="13">
        <f>'Microbial Data (Raw Count)'!AP244/'Microbial Data (Raw Count)'!AP$492</f>
        <v>0</v>
      </c>
      <c r="AP244" s="13">
        <f>'Microbial Data (Raw Count)'!AQ244/'Microbial Data (Raw Count)'!AQ$492</f>
        <v>0</v>
      </c>
      <c r="AQ244" s="13">
        <f>'Microbial Data (Raw Count)'!AR244/'Microbial Data (Raw Count)'!AR$492</f>
        <v>0</v>
      </c>
      <c r="AR244" s="13">
        <f>'Microbial Data (Raw Count)'!AS244/'Microbial Data (Raw Count)'!AS$492</f>
        <v>0</v>
      </c>
      <c r="AS244" s="13">
        <f>'Microbial Data (Raw Count)'!AT244/'Microbial Data (Raw Count)'!AT$492</f>
        <v>0</v>
      </c>
      <c r="AT244" s="13">
        <f>'Microbial Data (Raw Count)'!AU244/'Microbial Data (Raw Count)'!AU$492</f>
        <v>0</v>
      </c>
      <c r="AU244" s="13">
        <f>'Microbial Data (Raw Count)'!AV244/'Microbial Data (Raw Count)'!AV$492</f>
        <v>0</v>
      </c>
      <c r="AV244" s="13">
        <f>'Microbial Data (Raw Count)'!AW244/'Microbial Data (Raw Count)'!AW$492</f>
        <v>0</v>
      </c>
      <c r="AW244" s="13">
        <f>'Microbial Data (Raw Count)'!AX244/'Microbial Data (Raw Count)'!AX$492</f>
        <v>0</v>
      </c>
      <c r="AX244" s="13">
        <f>'Microbial Data (Raw Count)'!AY244/'Microbial Data (Raw Count)'!AY$492</f>
        <v>0</v>
      </c>
      <c r="AY244" s="13">
        <f>'Microbial Data (Raw Count)'!AZ244/'Microbial Data (Raw Count)'!AZ$492</f>
        <v>0</v>
      </c>
      <c r="AZ244" s="13">
        <f>'Microbial Data (Raw Count)'!BA244/'Microbial Data (Raw Count)'!BA$492</f>
        <v>0</v>
      </c>
      <c r="BA244" s="13">
        <f>'Microbial Data (Raw Count)'!BB244/'Microbial Data (Raw Count)'!BB$492</f>
        <v>0</v>
      </c>
      <c r="BB244" s="13">
        <f>'Microbial Data (Raw Count)'!BC244/'Microbial Data (Raw Count)'!BC$492</f>
        <v>0</v>
      </c>
      <c r="BC244" s="13">
        <f>'Microbial Data (Raw Count)'!BD244/'Microbial Data (Raw Count)'!BD$492</f>
        <v>0</v>
      </c>
      <c r="BD244" s="13">
        <f>'Microbial Data (Raw Count)'!BE244/'Microbial Data (Raw Count)'!BE$492</f>
        <v>0</v>
      </c>
      <c r="BE244" s="13">
        <f>'Microbial Data (Raw Count)'!BF244/'Microbial Data (Raw Count)'!BF$492</f>
        <v>0</v>
      </c>
      <c r="BF244" s="13">
        <f>'Microbial Data (Raw Count)'!BG244/'Microbial Data (Raw Count)'!BG$492</f>
        <v>0</v>
      </c>
      <c r="BG244" s="13">
        <f>'Microbial Data (Raw Count)'!BH244/'Microbial Data (Raw Count)'!BH$492</f>
        <v>0</v>
      </c>
      <c r="BH244" s="13">
        <f>'Microbial Data (Raw Count)'!BI244/'Microbial Data (Raw Count)'!BI$492</f>
        <v>0</v>
      </c>
      <c r="BI244" s="13">
        <f>'Microbial Data (Raw Count)'!BJ244/'Microbial Data (Raw Count)'!BJ$492</f>
        <v>0</v>
      </c>
      <c r="BJ244" s="13">
        <f>'Microbial Data (Raw Count)'!BK244/'Microbial Data (Raw Count)'!BK$492</f>
        <v>0</v>
      </c>
      <c r="BK244" s="13">
        <f>'Microbial Data (Raw Count)'!BL244/'Microbial Data (Raw Count)'!BL$492</f>
        <v>0</v>
      </c>
      <c r="BL244" s="13">
        <f>'Microbial Data (Raw Count)'!BM244/'Microbial Data (Raw Count)'!BM$492</f>
        <v>0</v>
      </c>
      <c r="BM244" s="13">
        <f>'Microbial Data (Raw Count)'!BN244/'Microbial Data (Raw Count)'!BN$492</f>
        <v>0</v>
      </c>
      <c r="BN244" s="13">
        <f>'Microbial Data (Raw Count)'!BO244/'Microbial Data (Raw Count)'!BO$492</f>
        <v>0</v>
      </c>
      <c r="BO244" s="13">
        <f>'Microbial Data (Raw Count)'!BP244/'Microbial Data (Raw Count)'!BP$492</f>
        <v>0</v>
      </c>
      <c r="BP244" s="13">
        <f>'Microbial Data (Raw Count)'!BQ244/'Microbial Data (Raw Count)'!BQ$492</f>
        <v>0</v>
      </c>
      <c r="BQ244" s="13">
        <f>'Microbial Data (Raw Count)'!BR244/'Microbial Data (Raw Count)'!BR$492</f>
        <v>0</v>
      </c>
      <c r="BR244" s="13">
        <f>'Microbial Data (Raw Count)'!BS244/'Microbial Data (Raw Count)'!BS$492</f>
        <v>0</v>
      </c>
      <c r="BS244" s="13">
        <f>'Microbial Data (Raw Count)'!BT244/'Microbial Data (Raw Count)'!BT$492</f>
        <v>0</v>
      </c>
      <c r="BT244" s="13">
        <f>'Microbial Data (Raw Count)'!BU244/'Microbial Data (Raw Count)'!BU$492</f>
        <v>0</v>
      </c>
      <c r="BU244" s="13">
        <f>'Microbial Data (Raw Count)'!BV244/'Microbial Data (Raw Count)'!BV$492</f>
        <v>0</v>
      </c>
      <c r="BV244" s="13">
        <f>'Microbial Data (Raw Count)'!BW244/'Microbial Data (Raw Count)'!BW$492</f>
        <v>0</v>
      </c>
      <c r="BW244" s="13">
        <f>'Microbial Data (Raw Count)'!BX244/'Microbial Data (Raw Count)'!BX$492</f>
        <v>0</v>
      </c>
      <c r="BX244" s="13">
        <f>'Microbial Data (Raw Count)'!BY244/'Microbial Data (Raw Count)'!BY$492</f>
        <v>0</v>
      </c>
      <c r="BY244" s="13">
        <f>'Microbial Data (Raw Count)'!BZ244/'Microbial Data (Raw Count)'!BZ$492</f>
        <v>0</v>
      </c>
      <c r="BZ244" s="13">
        <f>'Microbial Data (Raw Count)'!CA244/'Microbial Data (Raw Count)'!CA$492</f>
        <v>0</v>
      </c>
      <c r="CA244" s="13">
        <f>'Microbial Data (Raw Count)'!CB244/'Microbial Data (Raw Count)'!CB$492</f>
        <v>0</v>
      </c>
      <c r="CB244" s="13">
        <f>'Microbial Data (Raw Count)'!CC244/'Microbial Data (Raw Count)'!CC$492</f>
        <v>0</v>
      </c>
      <c r="CC244" s="13">
        <f>'Microbial Data (Raw Count)'!CD244/'Microbial Data (Raw Count)'!CD$492</f>
        <v>0</v>
      </c>
      <c r="CD244" s="13">
        <f>'Microbial Data (Raw Count)'!CE244/'Microbial Data (Raw Count)'!CE$492</f>
        <v>0</v>
      </c>
      <c r="CE244" s="13">
        <f>'Microbial Data (Raw Count)'!CF244/'Microbial Data (Raw Count)'!CF$492</f>
        <v>0</v>
      </c>
      <c r="CF244" s="13">
        <f>'Microbial Data (Raw Count)'!CG244/'Microbial Data (Raw Count)'!CG$492</f>
        <v>0</v>
      </c>
      <c r="CG244" s="13">
        <f>'Microbial Data (Raw Count)'!CH244/'Microbial Data (Raw Count)'!CH$492</f>
        <v>0</v>
      </c>
      <c r="CH244" s="13">
        <f>'Microbial Data (Raw Count)'!CI244/'Microbial Data (Raw Count)'!CI$492</f>
        <v>0</v>
      </c>
      <c r="CI244" s="13">
        <f>'Microbial Data (Raw Count)'!CJ244/'Microbial Data (Raw Count)'!CJ$492</f>
        <v>0</v>
      </c>
      <c r="CJ244" s="13">
        <f>'Microbial Data (Raw Count)'!CK244/'Microbial Data (Raw Count)'!CK$492</f>
        <v>0</v>
      </c>
      <c r="CK244" s="13">
        <f>'Microbial Data (Raw Count)'!CL244/'Microbial Data (Raw Count)'!CL$492</f>
        <v>0</v>
      </c>
      <c r="CL244" s="13">
        <f>'Microbial Data (Raw Count)'!CM244/'Microbial Data (Raw Count)'!CM$492</f>
        <v>0</v>
      </c>
      <c r="CM244" s="13">
        <f>'Microbial Data (Raw Count)'!CN244/'Microbial Data (Raw Count)'!CN$492</f>
        <v>0</v>
      </c>
      <c r="CN244" s="13">
        <f>'Microbial Data (Raw Count)'!CO244/'Microbial Data (Raw Count)'!CO$492</f>
        <v>0</v>
      </c>
      <c r="CO244" s="13">
        <f>'Microbial Data (Raw Count)'!CP244/'Microbial Data (Raw Count)'!CP$492</f>
        <v>0</v>
      </c>
      <c r="CP244" s="13">
        <f>'Microbial Data (Raw Count)'!CQ244/'Microbial Data (Raw Count)'!CQ$492</f>
        <v>0</v>
      </c>
      <c r="CQ244" s="13">
        <f>'Microbial Data (Raw Count)'!CR244/'Microbial Data (Raw Count)'!CR$492</f>
        <v>0</v>
      </c>
      <c r="CR244" s="13">
        <f>'Microbial Data (Raw Count)'!CS244/'Microbial Data (Raw Count)'!CS$492</f>
        <v>0</v>
      </c>
      <c r="CS244" s="13">
        <f>'Microbial Data (Raw Count)'!CT244/'Microbial Data (Raw Count)'!CT$492</f>
        <v>0</v>
      </c>
      <c r="CT244" s="13">
        <f>'Microbial Data (Raw Count)'!CU244/'Microbial Data (Raw Count)'!CU$492</f>
        <v>0</v>
      </c>
      <c r="CU244" s="13">
        <f>'Microbial Data (Raw Count)'!CV244/'Microbial Data (Raw Count)'!CV$492</f>
        <v>0</v>
      </c>
      <c r="CV244" s="13">
        <f>'Microbial Data (Raw Count)'!CW244/'Microbial Data (Raw Count)'!CW$492</f>
        <v>0</v>
      </c>
      <c r="CW244" s="13">
        <f>'Microbial Data (Raw Count)'!CX244/'Microbial Data (Raw Count)'!CX$492</f>
        <v>0</v>
      </c>
      <c r="CX244" s="13">
        <f>'Microbial Data (Raw Count)'!CY244/'Microbial Data (Raw Count)'!CY$492</f>
        <v>0</v>
      </c>
      <c r="CY244" s="13">
        <f>'Microbial Data (Raw Count)'!CZ244/'Microbial Data (Raw Count)'!CZ$492</f>
        <v>0</v>
      </c>
      <c r="CZ244" s="13">
        <f>'Microbial Data (Raw Count)'!DA244/'Microbial Data (Raw Count)'!DA$492</f>
        <v>0</v>
      </c>
      <c r="DA244" s="13">
        <f>'Microbial Data (Raw Count)'!DB244/'Microbial Data (Raw Count)'!DB$492</f>
        <v>0</v>
      </c>
      <c r="DB244" s="13">
        <f>'Microbial Data (Raw Count)'!DC244/'Microbial Data (Raw Count)'!DC$492</f>
        <v>0</v>
      </c>
      <c r="DC244" s="13">
        <f>'Microbial Data (Raw Count)'!DD244/'Microbial Data (Raw Count)'!DD$492</f>
        <v>0</v>
      </c>
      <c r="DD244" s="13">
        <f>'Microbial Data (Raw Count)'!DE244/'Microbial Data (Raw Count)'!DE$492</f>
        <v>0</v>
      </c>
      <c r="DE244" s="13">
        <f>'Microbial Data (Raw Count)'!DF244/'Microbial Data (Raw Count)'!DF$492</f>
        <v>0</v>
      </c>
      <c r="DF244" s="13">
        <f>'Microbial Data (Raw Count)'!DG244/'Microbial Data (Raw Count)'!DG$492</f>
        <v>0</v>
      </c>
      <c r="DG244" s="13">
        <f>'Microbial Data (Raw Count)'!DH244/'Microbial Data (Raw Count)'!DH$492</f>
        <v>0</v>
      </c>
      <c r="DH244" s="13">
        <f>'Microbial Data (Raw Count)'!DI244/'Microbial Data (Raw Count)'!DI$492</f>
        <v>0</v>
      </c>
      <c r="DI244" s="13">
        <f>'Microbial Data (Raw Count)'!DJ244/'Microbial Data (Raw Count)'!DJ$492</f>
        <v>0</v>
      </c>
      <c r="DJ244" s="13">
        <f>'Microbial Data (Raw Count)'!DK244/'Microbial Data (Raw Count)'!DK$492</f>
        <v>0</v>
      </c>
      <c r="DK244" s="13">
        <f>'Microbial Data (Raw Count)'!DL244/'Microbial Data (Raw Count)'!DL$492</f>
        <v>0</v>
      </c>
      <c r="DL244" s="13">
        <f>'Microbial Data (Raw Count)'!DM244/'Microbial Data (Raw Count)'!DM$492</f>
        <v>0</v>
      </c>
      <c r="DM244" s="13">
        <f>'Microbial Data (Raw Count)'!DN244/'Microbial Data (Raw Count)'!DN$492</f>
        <v>0</v>
      </c>
      <c r="DN244" s="13">
        <f>'Microbial Data (Raw Count)'!DO244/'Microbial Data (Raw Count)'!DO$492</f>
        <v>0</v>
      </c>
      <c r="DO244" s="13">
        <f>'Microbial Data (Raw Count)'!DP244/'Microbial Data (Raw Count)'!DP$492</f>
        <v>0</v>
      </c>
      <c r="DP244" s="13">
        <f>'Microbial Data (Raw Count)'!DQ244/'Microbial Data (Raw Count)'!DQ$492</f>
        <v>0</v>
      </c>
      <c r="DQ244" s="13">
        <f>'Microbial Data (Raw Count)'!DR244/'Microbial Data (Raw Count)'!DR$492</f>
        <v>0</v>
      </c>
      <c r="DR244" s="13">
        <f>'Microbial Data (Raw Count)'!DS244/'Microbial Data (Raw Count)'!DS$492</f>
        <v>0</v>
      </c>
      <c r="DS244" s="13">
        <f>'Microbial Data (Raw Count)'!DT244/'Microbial Data (Raw Count)'!DT$492</f>
        <v>0</v>
      </c>
      <c r="DT244" s="13">
        <f>'Microbial Data (Raw Count)'!DU244/'Microbial Data (Raw Count)'!DU$492</f>
        <v>4.1869033662703066E-5</v>
      </c>
      <c r="DU244" s="13">
        <f>'Microbial Data (Raw Count)'!DV244/'Microbial Data (Raw Count)'!DV$492</f>
        <v>0</v>
      </c>
      <c r="DV244" s="13">
        <f>'Microbial Data (Raw Count)'!DW244/'Microbial Data (Raw Count)'!DW$492</f>
        <v>0</v>
      </c>
      <c r="DW244" s="13">
        <f>'Microbial Data (Raw Count)'!DX244/'Microbial Data (Raw Count)'!DX$492</f>
        <v>0</v>
      </c>
      <c r="DX244" s="13">
        <f>'Microbial Data (Raw Count)'!DY244/'Microbial Data (Raw Count)'!DY$492</f>
        <v>0</v>
      </c>
      <c r="DY244" s="13">
        <f>'Microbial Data (Raw Count)'!DZ244/'Microbial Data (Raw Count)'!DZ$492</f>
        <v>0</v>
      </c>
      <c r="DZ244" s="13">
        <f>'Microbial Data (Raw Count)'!EA244/'Microbial Data (Raw Count)'!EA$492</f>
        <v>0</v>
      </c>
      <c r="EA244" s="13">
        <f>'Microbial Data (Raw Count)'!EB244/'Microbial Data (Raw Count)'!EB$492</f>
        <v>0</v>
      </c>
      <c r="EB244" s="13">
        <f>'Microbial Data (Raw Count)'!EC244/'Microbial Data (Raw Count)'!EC$492</f>
        <v>0</v>
      </c>
      <c r="EC244" s="13">
        <f>'Microbial Data (Raw Count)'!ED244/'Microbial Data (Raw Count)'!ED$492</f>
        <v>0</v>
      </c>
      <c r="ED244" s="13">
        <f>'Microbial Data (Raw Count)'!EE244/'Microbial Data (Raw Count)'!EE$492</f>
        <v>0</v>
      </c>
      <c r="EE244" s="13">
        <f>'Microbial Data (Raw Count)'!EF244/'Microbial Data (Raw Count)'!EF$492</f>
        <v>0</v>
      </c>
      <c r="EF244" s="13">
        <f>'Microbial Data (Raw Count)'!EG244/'Microbial Data (Raw Count)'!EG$492</f>
        <v>0</v>
      </c>
      <c r="EG244" s="13">
        <f>'Microbial Data (Raw Count)'!EH244/'Microbial Data (Raw Count)'!EH$492</f>
        <v>0</v>
      </c>
      <c r="EH244" s="13">
        <f>'Microbial Data (Raw Count)'!EI244/'Microbial Data (Raw Count)'!EI$492</f>
        <v>0</v>
      </c>
      <c r="EI244" s="13">
        <f>'Microbial Data (Raw Count)'!EJ244/'Microbial Data (Raw Count)'!EJ$492</f>
        <v>0</v>
      </c>
      <c r="EJ244" s="13">
        <f>'Microbial Data (Raw Count)'!EK244/'Microbial Data (Raw Count)'!EK$492</f>
        <v>0</v>
      </c>
      <c r="EK244" s="13">
        <f>'Microbial Data (Raw Count)'!EL244/'Microbial Data (Raw Count)'!EL$492</f>
        <v>0</v>
      </c>
      <c r="EL244" s="13">
        <f>'Microbial Data (Raw Count)'!EM244/'Microbial Data (Raw Count)'!EM$492</f>
        <v>0</v>
      </c>
      <c r="EM244" s="13">
        <f>'Microbial Data (Raw Count)'!EN244/'Microbial Data (Raw Count)'!EN$492</f>
        <v>0</v>
      </c>
      <c r="EN244" s="13">
        <f>'Microbial Data (Raw Count)'!EO244/'Microbial Data (Raw Count)'!EO$492</f>
        <v>0</v>
      </c>
      <c r="EO244" s="13">
        <f>'Microbial Data (Raw Count)'!EP244/'Microbial Data (Raw Count)'!EP$492</f>
        <v>0</v>
      </c>
      <c r="EP244" s="13">
        <f>'Microbial Data (Raw Count)'!EQ244/'Microbial Data (Raw Count)'!EQ$492</f>
        <v>0</v>
      </c>
      <c r="EQ244" s="13">
        <f>'Microbial Data (Raw Count)'!ER244/'Microbial Data (Raw Count)'!ER$492</f>
        <v>0</v>
      </c>
      <c r="ER244" s="13">
        <f>'Microbial Data (Raw Count)'!ES244/'Microbial Data (Raw Count)'!ES$492</f>
        <v>0</v>
      </c>
      <c r="ES244" s="13">
        <f>'Microbial Data (Raw Count)'!ET244/'Microbial Data (Raw Count)'!ET$492</f>
        <v>0</v>
      </c>
      <c r="ET244" s="13">
        <f>'Microbial Data (Raw Count)'!EU244/'Microbial Data (Raw Count)'!EU$492</f>
        <v>0</v>
      </c>
      <c r="EU244" s="13">
        <f>'Microbial Data (Raw Count)'!EV244/'Microbial Data (Raw Count)'!EV$492</f>
        <v>0</v>
      </c>
      <c r="EV244" s="13">
        <f>'Microbial Data (Raw Count)'!EW244/'Microbial Data (Raw Count)'!EW$492</f>
        <v>0</v>
      </c>
      <c r="EW244" s="13">
        <f>'Microbial Data (Raw Count)'!EX244/'Microbial Data (Raw Count)'!EX$492</f>
        <v>0</v>
      </c>
      <c r="EX244" s="13">
        <f>'Microbial Data (Raw Count)'!EY244/'Microbial Data (Raw Count)'!EY$492</f>
        <v>0</v>
      </c>
      <c r="EY244" s="13">
        <f>'Microbial Data (Raw Count)'!EZ244/'Microbial Data (Raw Count)'!EZ$492</f>
        <v>0</v>
      </c>
      <c r="EZ244" s="13">
        <f>'Microbial Data (Raw Count)'!FA244/'Microbial Data (Raw Count)'!FA$492</f>
        <v>0</v>
      </c>
    </row>
    <row r="245" spans="1:156" x14ac:dyDescent="0.3">
      <c r="A245" s="8">
        <v>244</v>
      </c>
      <c r="B245" s="8" t="s">
        <v>154</v>
      </c>
      <c r="C245" s="8" t="s">
        <v>403</v>
      </c>
      <c r="D245" s="8" t="s">
        <v>704</v>
      </c>
      <c r="E245" s="8" t="s">
        <v>503</v>
      </c>
      <c r="F245" s="8" t="s">
        <v>503</v>
      </c>
      <c r="G245" s="8" t="s">
        <v>503</v>
      </c>
      <c r="H245" s="13">
        <f>'Microbial Data (Raw Count)'!I245/'Microbial Data (Raw Count)'!I$492</f>
        <v>0</v>
      </c>
      <c r="I245" s="13">
        <f>'Microbial Data (Raw Count)'!J245/'Microbial Data (Raw Count)'!J$492</f>
        <v>0</v>
      </c>
      <c r="J245" s="13">
        <f>'Microbial Data (Raw Count)'!K245/'Microbial Data (Raw Count)'!K$492</f>
        <v>0</v>
      </c>
      <c r="K245" s="13">
        <f>'Microbial Data (Raw Count)'!L245/'Microbial Data (Raw Count)'!L$492</f>
        <v>0</v>
      </c>
      <c r="L245" s="13">
        <f>'Microbial Data (Raw Count)'!M245/'Microbial Data (Raw Count)'!M$492</f>
        <v>0</v>
      </c>
      <c r="M245" s="13">
        <f>'Microbial Data (Raw Count)'!N245/'Microbial Data (Raw Count)'!N$492</f>
        <v>0</v>
      </c>
      <c r="N245" s="13">
        <f>'Microbial Data (Raw Count)'!O245/'Microbial Data (Raw Count)'!O$492</f>
        <v>0</v>
      </c>
      <c r="O245" s="13">
        <f>'Microbial Data (Raw Count)'!P245/'Microbial Data (Raw Count)'!P$492</f>
        <v>0</v>
      </c>
      <c r="P245" s="13">
        <f>'Microbial Data (Raw Count)'!Q245/'Microbial Data (Raw Count)'!Q$492</f>
        <v>0</v>
      </c>
      <c r="Q245" s="13">
        <f>'Microbial Data (Raw Count)'!R245/'Microbial Data (Raw Count)'!R$492</f>
        <v>0</v>
      </c>
      <c r="R245" s="13">
        <f>'Microbial Data (Raw Count)'!S245/'Microbial Data (Raw Count)'!S$492</f>
        <v>0</v>
      </c>
      <c r="S245" s="13">
        <f>'Microbial Data (Raw Count)'!T245/'Microbial Data (Raw Count)'!T$492</f>
        <v>0</v>
      </c>
      <c r="T245" s="13">
        <f>'Microbial Data (Raw Count)'!U245/'Microbial Data (Raw Count)'!U$492</f>
        <v>0</v>
      </c>
      <c r="U245" s="13">
        <f>'Microbial Data (Raw Count)'!V245/'Microbial Data (Raw Count)'!V$492</f>
        <v>0</v>
      </c>
      <c r="V245" s="13">
        <f>'Microbial Data (Raw Count)'!W245/'Microbial Data (Raw Count)'!W$492</f>
        <v>0</v>
      </c>
      <c r="W245" s="13">
        <f>'Microbial Data (Raw Count)'!X245/'Microbial Data (Raw Count)'!X$492</f>
        <v>0</v>
      </c>
      <c r="X245" s="13">
        <f>'Microbial Data (Raw Count)'!Y245/'Microbial Data (Raw Count)'!Y$492</f>
        <v>0</v>
      </c>
      <c r="Y245" s="13">
        <f>'Microbial Data (Raw Count)'!Z245/'Microbial Data (Raw Count)'!Z$492</f>
        <v>0</v>
      </c>
      <c r="Z245" s="13">
        <f>'Microbial Data (Raw Count)'!AA245/'Microbial Data (Raw Count)'!AA$492</f>
        <v>4.1853262461808899E-5</v>
      </c>
      <c r="AA245" s="13">
        <f>'Microbial Data (Raw Count)'!AB245/'Microbial Data (Raw Count)'!AB$492</f>
        <v>0</v>
      </c>
      <c r="AB245" s="13">
        <f>'Microbial Data (Raw Count)'!AC245/'Microbial Data (Raw Count)'!AC$492</f>
        <v>0</v>
      </c>
      <c r="AC245" s="13">
        <f>'Microbial Data (Raw Count)'!AD245/'Microbial Data (Raw Count)'!AD$492</f>
        <v>0</v>
      </c>
      <c r="AD245" s="13">
        <f>'Microbial Data (Raw Count)'!AE245/'Microbial Data (Raw Count)'!AE$492</f>
        <v>0</v>
      </c>
      <c r="AE245" s="13">
        <f>'Microbial Data (Raw Count)'!AF245/'Microbial Data (Raw Count)'!AF$492</f>
        <v>0</v>
      </c>
      <c r="AF245" s="13">
        <f>'Microbial Data (Raw Count)'!AG245/'Microbial Data (Raw Count)'!AG$492</f>
        <v>0</v>
      </c>
      <c r="AG245" s="13">
        <f>'Microbial Data (Raw Count)'!AH245/'Microbial Data (Raw Count)'!AH$492</f>
        <v>0</v>
      </c>
      <c r="AH245" s="13">
        <f>'Microbial Data (Raw Count)'!AI245/'Microbial Data (Raw Count)'!AI$492</f>
        <v>0</v>
      </c>
      <c r="AI245" s="13">
        <f>'Microbial Data (Raw Count)'!AJ245/'Microbial Data (Raw Count)'!AJ$492</f>
        <v>0</v>
      </c>
      <c r="AJ245" s="13">
        <f>'Microbial Data (Raw Count)'!AK245/'Microbial Data (Raw Count)'!AK$492</f>
        <v>0</v>
      </c>
      <c r="AK245" s="13">
        <f>'Microbial Data (Raw Count)'!AL245/'Microbial Data (Raw Count)'!AL$492</f>
        <v>0</v>
      </c>
      <c r="AL245" s="13">
        <f>'Microbial Data (Raw Count)'!AM245/'Microbial Data (Raw Count)'!AM$492</f>
        <v>0</v>
      </c>
      <c r="AM245" s="13">
        <f>'Microbial Data (Raw Count)'!AN245/'Microbial Data (Raw Count)'!AN$492</f>
        <v>0</v>
      </c>
      <c r="AN245" s="13">
        <f>'Microbial Data (Raw Count)'!AO245/'Microbial Data (Raw Count)'!AO$492</f>
        <v>0</v>
      </c>
      <c r="AO245" s="13">
        <f>'Microbial Data (Raw Count)'!AP245/'Microbial Data (Raw Count)'!AP$492</f>
        <v>0</v>
      </c>
      <c r="AP245" s="13">
        <f>'Microbial Data (Raw Count)'!AQ245/'Microbial Data (Raw Count)'!AQ$492</f>
        <v>0</v>
      </c>
      <c r="AQ245" s="13">
        <f>'Microbial Data (Raw Count)'!AR245/'Microbial Data (Raw Count)'!AR$492</f>
        <v>0</v>
      </c>
      <c r="AR245" s="13">
        <f>'Microbial Data (Raw Count)'!AS245/'Microbial Data (Raw Count)'!AS$492</f>
        <v>0</v>
      </c>
      <c r="AS245" s="13">
        <f>'Microbial Data (Raw Count)'!AT245/'Microbial Data (Raw Count)'!AT$492</f>
        <v>0</v>
      </c>
      <c r="AT245" s="13">
        <f>'Microbial Data (Raw Count)'!AU245/'Microbial Data (Raw Count)'!AU$492</f>
        <v>0</v>
      </c>
      <c r="AU245" s="13">
        <f>'Microbial Data (Raw Count)'!AV245/'Microbial Data (Raw Count)'!AV$492</f>
        <v>0</v>
      </c>
      <c r="AV245" s="13">
        <f>'Microbial Data (Raw Count)'!AW245/'Microbial Data (Raw Count)'!AW$492</f>
        <v>0</v>
      </c>
      <c r="AW245" s="13">
        <f>'Microbial Data (Raw Count)'!AX245/'Microbial Data (Raw Count)'!AX$492</f>
        <v>0</v>
      </c>
      <c r="AX245" s="13">
        <f>'Microbial Data (Raw Count)'!AY245/'Microbial Data (Raw Count)'!AY$492</f>
        <v>0</v>
      </c>
      <c r="AY245" s="13">
        <f>'Microbial Data (Raw Count)'!AZ245/'Microbial Data (Raw Count)'!AZ$492</f>
        <v>0</v>
      </c>
      <c r="AZ245" s="13">
        <f>'Microbial Data (Raw Count)'!BA245/'Microbial Data (Raw Count)'!BA$492</f>
        <v>0</v>
      </c>
      <c r="BA245" s="13">
        <f>'Microbial Data (Raw Count)'!BB245/'Microbial Data (Raw Count)'!BB$492</f>
        <v>0</v>
      </c>
      <c r="BB245" s="13">
        <f>'Microbial Data (Raw Count)'!BC245/'Microbial Data (Raw Count)'!BC$492</f>
        <v>0</v>
      </c>
      <c r="BC245" s="13">
        <f>'Microbial Data (Raw Count)'!BD245/'Microbial Data (Raw Count)'!BD$492</f>
        <v>0</v>
      </c>
      <c r="BD245" s="13">
        <f>'Microbial Data (Raw Count)'!BE245/'Microbial Data (Raw Count)'!BE$492</f>
        <v>0</v>
      </c>
      <c r="BE245" s="13">
        <f>'Microbial Data (Raw Count)'!BF245/'Microbial Data (Raw Count)'!BF$492</f>
        <v>0</v>
      </c>
      <c r="BF245" s="13">
        <f>'Microbial Data (Raw Count)'!BG245/'Microbial Data (Raw Count)'!BG$492</f>
        <v>0</v>
      </c>
      <c r="BG245" s="13">
        <f>'Microbial Data (Raw Count)'!BH245/'Microbial Data (Raw Count)'!BH$492</f>
        <v>0</v>
      </c>
      <c r="BH245" s="13">
        <f>'Microbial Data (Raw Count)'!BI245/'Microbial Data (Raw Count)'!BI$492</f>
        <v>0</v>
      </c>
      <c r="BI245" s="13">
        <f>'Microbial Data (Raw Count)'!BJ245/'Microbial Data (Raw Count)'!BJ$492</f>
        <v>0</v>
      </c>
      <c r="BJ245" s="13">
        <f>'Microbial Data (Raw Count)'!BK245/'Microbial Data (Raw Count)'!BK$492</f>
        <v>0</v>
      </c>
      <c r="BK245" s="13">
        <f>'Microbial Data (Raw Count)'!BL245/'Microbial Data (Raw Count)'!BL$492</f>
        <v>0</v>
      </c>
      <c r="BL245" s="13">
        <f>'Microbial Data (Raw Count)'!BM245/'Microbial Data (Raw Count)'!BM$492</f>
        <v>0</v>
      </c>
      <c r="BM245" s="13">
        <f>'Microbial Data (Raw Count)'!BN245/'Microbial Data (Raw Count)'!BN$492</f>
        <v>0</v>
      </c>
      <c r="BN245" s="13">
        <f>'Microbial Data (Raw Count)'!BO245/'Microbial Data (Raw Count)'!BO$492</f>
        <v>0</v>
      </c>
      <c r="BO245" s="13">
        <f>'Microbial Data (Raw Count)'!BP245/'Microbial Data (Raw Count)'!BP$492</f>
        <v>0</v>
      </c>
      <c r="BP245" s="13">
        <f>'Microbial Data (Raw Count)'!BQ245/'Microbial Data (Raw Count)'!BQ$492</f>
        <v>0</v>
      </c>
      <c r="BQ245" s="13">
        <f>'Microbial Data (Raw Count)'!BR245/'Microbial Data (Raw Count)'!BR$492</f>
        <v>0</v>
      </c>
      <c r="BR245" s="13">
        <f>'Microbial Data (Raw Count)'!BS245/'Microbial Data (Raw Count)'!BS$492</f>
        <v>0</v>
      </c>
      <c r="BS245" s="13">
        <f>'Microbial Data (Raw Count)'!BT245/'Microbial Data (Raw Count)'!BT$492</f>
        <v>0</v>
      </c>
      <c r="BT245" s="13">
        <f>'Microbial Data (Raw Count)'!BU245/'Microbial Data (Raw Count)'!BU$492</f>
        <v>0</v>
      </c>
      <c r="BU245" s="13">
        <f>'Microbial Data (Raw Count)'!BV245/'Microbial Data (Raw Count)'!BV$492</f>
        <v>0</v>
      </c>
      <c r="BV245" s="13">
        <f>'Microbial Data (Raw Count)'!BW245/'Microbial Data (Raw Count)'!BW$492</f>
        <v>0</v>
      </c>
      <c r="BW245" s="13">
        <f>'Microbial Data (Raw Count)'!BX245/'Microbial Data (Raw Count)'!BX$492</f>
        <v>0</v>
      </c>
      <c r="BX245" s="13">
        <f>'Microbial Data (Raw Count)'!BY245/'Microbial Data (Raw Count)'!BY$492</f>
        <v>0</v>
      </c>
      <c r="BY245" s="13">
        <f>'Microbial Data (Raw Count)'!BZ245/'Microbial Data (Raw Count)'!BZ$492</f>
        <v>0</v>
      </c>
      <c r="BZ245" s="13">
        <f>'Microbial Data (Raw Count)'!CA245/'Microbial Data (Raw Count)'!CA$492</f>
        <v>0</v>
      </c>
      <c r="CA245" s="13">
        <f>'Microbial Data (Raw Count)'!CB245/'Microbial Data (Raw Count)'!CB$492</f>
        <v>0</v>
      </c>
      <c r="CB245" s="13">
        <f>'Microbial Data (Raw Count)'!CC245/'Microbial Data (Raw Count)'!CC$492</f>
        <v>0</v>
      </c>
      <c r="CC245" s="13">
        <f>'Microbial Data (Raw Count)'!CD245/'Microbial Data (Raw Count)'!CD$492</f>
        <v>0</v>
      </c>
      <c r="CD245" s="13">
        <f>'Microbial Data (Raw Count)'!CE245/'Microbial Data (Raw Count)'!CE$492</f>
        <v>0</v>
      </c>
      <c r="CE245" s="13">
        <f>'Microbial Data (Raw Count)'!CF245/'Microbial Data (Raw Count)'!CF$492</f>
        <v>0</v>
      </c>
      <c r="CF245" s="13">
        <f>'Microbial Data (Raw Count)'!CG245/'Microbial Data (Raw Count)'!CG$492</f>
        <v>0</v>
      </c>
      <c r="CG245" s="13">
        <f>'Microbial Data (Raw Count)'!CH245/'Microbial Data (Raw Count)'!CH$492</f>
        <v>0</v>
      </c>
      <c r="CH245" s="13">
        <f>'Microbial Data (Raw Count)'!CI245/'Microbial Data (Raw Count)'!CI$492</f>
        <v>0</v>
      </c>
      <c r="CI245" s="13">
        <f>'Microbial Data (Raw Count)'!CJ245/'Microbial Data (Raw Count)'!CJ$492</f>
        <v>0</v>
      </c>
      <c r="CJ245" s="13">
        <f>'Microbial Data (Raw Count)'!CK245/'Microbial Data (Raw Count)'!CK$492</f>
        <v>0</v>
      </c>
      <c r="CK245" s="13">
        <f>'Microbial Data (Raw Count)'!CL245/'Microbial Data (Raw Count)'!CL$492</f>
        <v>0</v>
      </c>
      <c r="CL245" s="13">
        <f>'Microbial Data (Raw Count)'!CM245/'Microbial Data (Raw Count)'!CM$492</f>
        <v>0</v>
      </c>
      <c r="CM245" s="13">
        <f>'Microbial Data (Raw Count)'!CN245/'Microbial Data (Raw Count)'!CN$492</f>
        <v>0</v>
      </c>
      <c r="CN245" s="13">
        <f>'Microbial Data (Raw Count)'!CO245/'Microbial Data (Raw Count)'!CO$492</f>
        <v>0</v>
      </c>
      <c r="CO245" s="13">
        <f>'Microbial Data (Raw Count)'!CP245/'Microbial Data (Raw Count)'!CP$492</f>
        <v>0</v>
      </c>
      <c r="CP245" s="13">
        <f>'Microbial Data (Raw Count)'!CQ245/'Microbial Data (Raw Count)'!CQ$492</f>
        <v>0</v>
      </c>
      <c r="CQ245" s="13">
        <f>'Microbial Data (Raw Count)'!CR245/'Microbial Data (Raw Count)'!CR$492</f>
        <v>0</v>
      </c>
      <c r="CR245" s="13">
        <f>'Microbial Data (Raw Count)'!CS245/'Microbial Data (Raw Count)'!CS$492</f>
        <v>0</v>
      </c>
      <c r="CS245" s="13">
        <f>'Microbial Data (Raw Count)'!CT245/'Microbial Data (Raw Count)'!CT$492</f>
        <v>0</v>
      </c>
      <c r="CT245" s="13">
        <f>'Microbial Data (Raw Count)'!CU245/'Microbial Data (Raw Count)'!CU$492</f>
        <v>0</v>
      </c>
      <c r="CU245" s="13">
        <f>'Microbial Data (Raw Count)'!CV245/'Microbial Data (Raw Count)'!CV$492</f>
        <v>0</v>
      </c>
      <c r="CV245" s="13">
        <f>'Microbial Data (Raw Count)'!CW245/'Microbial Data (Raw Count)'!CW$492</f>
        <v>0</v>
      </c>
      <c r="CW245" s="13">
        <f>'Microbial Data (Raw Count)'!CX245/'Microbial Data (Raw Count)'!CX$492</f>
        <v>0</v>
      </c>
      <c r="CX245" s="13">
        <f>'Microbial Data (Raw Count)'!CY245/'Microbial Data (Raw Count)'!CY$492</f>
        <v>0</v>
      </c>
      <c r="CY245" s="13">
        <f>'Microbial Data (Raw Count)'!CZ245/'Microbial Data (Raw Count)'!CZ$492</f>
        <v>0</v>
      </c>
      <c r="CZ245" s="13">
        <f>'Microbial Data (Raw Count)'!DA245/'Microbial Data (Raw Count)'!DA$492</f>
        <v>0</v>
      </c>
      <c r="DA245" s="13">
        <f>'Microbial Data (Raw Count)'!DB245/'Microbial Data (Raw Count)'!DB$492</f>
        <v>0</v>
      </c>
      <c r="DB245" s="13">
        <f>'Microbial Data (Raw Count)'!DC245/'Microbial Data (Raw Count)'!DC$492</f>
        <v>0</v>
      </c>
      <c r="DC245" s="13">
        <f>'Microbial Data (Raw Count)'!DD245/'Microbial Data (Raw Count)'!DD$492</f>
        <v>0</v>
      </c>
      <c r="DD245" s="13">
        <f>'Microbial Data (Raw Count)'!DE245/'Microbial Data (Raw Count)'!DE$492</f>
        <v>0</v>
      </c>
      <c r="DE245" s="13">
        <f>'Microbial Data (Raw Count)'!DF245/'Microbial Data (Raw Count)'!DF$492</f>
        <v>0</v>
      </c>
      <c r="DF245" s="13">
        <f>'Microbial Data (Raw Count)'!DG245/'Microbial Data (Raw Count)'!DG$492</f>
        <v>0</v>
      </c>
      <c r="DG245" s="13">
        <f>'Microbial Data (Raw Count)'!DH245/'Microbial Data (Raw Count)'!DH$492</f>
        <v>0</v>
      </c>
      <c r="DH245" s="13">
        <f>'Microbial Data (Raw Count)'!DI245/'Microbial Data (Raw Count)'!DI$492</f>
        <v>0</v>
      </c>
      <c r="DI245" s="13">
        <f>'Microbial Data (Raw Count)'!DJ245/'Microbial Data (Raw Count)'!DJ$492</f>
        <v>0</v>
      </c>
      <c r="DJ245" s="13">
        <f>'Microbial Data (Raw Count)'!DK245/'Microbial Data (Raw Count)'!DK$492</f>
        <v>0</v>
      </c>
      <c r="DK245" s="13">
        <f>'Microbial Data (Raw Count)'!DL245/'Microbial Data (Raw Count)'!DL$492</f>
        <v>0</v>
      </c>
      <c r="DL245" s="13">
        <f>'Microbial Data (Raw Count)'!DM245/'Microbial Data (Raw Count)'!DM$492</f>
        <v>0</v>
      </c>
      <c r="DM245" s="13">
        <f>'Microbial Data (Raw Count)'!DN245/'Microbial Data (Raw Count)'!DN$492</f>
        <v>0</v>
      </c>
      <c r="DN245" s="13">
        <f>'Microbial Data (Raw Count)'!DO245/'Microbial Data (Raw Count)'!DO$492</f>
        <v>0</v>
      </c>
      <c r="DO245" s="13">
        <f>'Microbial Data (Raw Count)'!DP245/'Microbial Data (Raw Count)'!DP$492</f>
        <v>0</v>
      </c>
      <c r="DP245" s="13">
        <f>'Microbial Data (Raw Count)'!DQ245/'Microbial Data (Raw Count)'!DQ$492</f>
        <v>0</v>
      </c>
      <c r="DQ245" s="13">
        <f>'Microbial Data (Raw Count)'!DR245/'Microbial Data (Raw Count)'!DR$492</f>
        <v>0</v>
      </c>
      <c r="DR245" s="13">
        <f>'Microbial Data (Raw Count)'!DS245/'Microbial Data (Raw Count)'!DS$492</f>
        <v>0</v>
      </c>
      <c r="DS245" s="13">
        <f>'Microbial Data (Raw Count)'!DT245/'Microbial Data (Raw Count)'!DT$492</f>
        <v>0</v>
      </c>
      <c r="DT245" s="13">
        <f>'Microbial Data (Raw Count)'!DU245/'Microbial Data (Raw Count)'!DU$492</f>
        <v>0</v>
      </c>
      <c r="DU245" s="13">
        <f>'Microbial Data (Raw Count)'!DV245/'Microbial Data (Raw Count)'!DV$492</f>
        <v>0</v>
      </c>
      <c r="DV245" s="13">
        <f>'Microbial Data (Raw Count)'!DW245/'Microbial Data (Raw Count)'!DW$492</f>
        <v>0</v>
      </c>
      <c r="DW245" s="13">
        <f>'Microbial Data (Raw Count)'!DX245/'Microbial Data (Raw Count)'!DX$492</f>
        <v>0</v>
      </c>
      <c r="DX245" s="13">
        <f>'Microbial Data (Raw Count)'!DY245/'Microbial Data (Raw Count)'!DY$492</f>
        <v>0</v>
      </c>
      <c r="DY245" s="13">
        <f>'Microbial Data (Raw Count)'!DZ245/'Microbial Data (Raw Count)'!DZ$492</f>
        <v>0</v>
      </c>
      <c r="DZ245" s="13">
        <f>'Microbial Data (Raw Count)'!EA245/'Microbial Data (Raw Count)'!EA$492</f>
        <v>0</v>
      </c>
      <c r="EA245" s="13">
        <f>'Microbial Data (Raw Count)'!EB245/'Microbial Data (Raw Count)'!EB$492</f>
        <v>0</v>
      </c>
      <c r="EB245" s="13">
        <f>'Microbial Data (Raw Count)'!EC245/'Microbial Data (Raw Count)'!EC$492</f>
        <v>0</v>
      </c>
      <c r="EC245" s="13">
        <f>'Microbial Data (Raw Count)'!ED245/'Microbial Data (Raw Count)'!ED$492</f>
        <v>0</v>
      </c>
      <c r="ED245" s="13">
        <f>'Microbial Data (Raw Count)'!EE245/'Microbial Data (Raw Count)'!EE$492</f>
        <v>0</v>
      </c>
      <c r="EE245" s="13">
        <f>'Microbial Data (Raw Count)'!EF245/'Microbial Data (Raw Count)'!EF$492</f>
        <v>0</v>
      </c>
      <c r="EF245" s="13">
        <f>'Microbial Data (Raw Count)'!EG245/'Microbial Data (Raw Count)'!EG$492</f>
        <v>0</v>
      </c>
      <c r="EG245" s="13">
        <f>'Microbial Data (Raw Count)'!EH245/'Microbial Data (Raw Count)'!EH$492</f>
        <v>0</v>
      </c>
      <c r="EH245" s="13">
        <f>'Microbial Data (Raw Count)'!EI245/'Microbial Data (Raw Count)'!EI$492</f>
        <v>0</v>
      </c>
      <c r="EI245" s="13">
        <f>'Microbial Data (Raw Count)'!EJ245/'Microbial Data (Raw Count)'!EJ$492</f>
        <v>0</v>
      </c>
      <c r="EJ245" s="13">
        <f>'Microbial Data (Raw Count)'!EK245/'Microbial Data (Raw Count)'!EK$492</f>
        <v>0</v>
      </c>
      <c r="EK245" s="13">
        <f>'Microbial Data (Raw Count)'!EL245/'Microbial Data (Raw Count)'!EL$492</f>
        <v>0</v>
      </c>
      <c r="EL245" s="13">
        <f>'Microbial Data (Raw Count)'!EM245/'Microbial Data (Raw Count)'!EM$492</f>
        <v>0</v>
      </c>
      <c r="EM245" s="13">
        <f>'Microbial Data (Raw Count)'!EN245/'Microbial Data (Raw Count)'!EN$492</f>
        <v>0</v>
      </c>
      <c r="EN245" s="13">
        <f>'Microbial Data (Raw Count)'!EO245/'Microbial Data (Raw Count)'!EO$492</f>
        <v>0</v>
      </c>
      <c r="EO245" s="13">
        <f>'Microbial Data (Raw Count)'!EP245/'Microbial Data (Raw Count)'!EP$492</f>
        <v>0</v>
      </c>
      <c r="EP245" s="13">
        <f>'Microbial Data (Raw Count)'!EQ245/'Microbial Data (Raw Count)'!EQ$492</f>
        <v>0</v>
      </c>
      <c r="EQ245" s="13">
        <f>'Microbial Data (Raw Count)'!ER245/'Microbial Data (Raw Count)'!ER$492</f>
        <v>0</v>
      </c>
      <c r="ER245" s="13">
        <f>'Microbial Data (Raw Count)'!ES245/'Microbial Data (Raw Count)'!ES$492</f>
        <v>0</v>
      </c>
      <c r="ES245" s="13">
        <f>'Microbial Data (Raw Count)'!ET245/'Microbial Data (Raw Count)'!ET$492</f>
        <v>0</v>
      </c>
      <c r="ET245" s="13">
        <f>'Microbial Data (Raw Count)'!EU245/'Microbial Data (Raw Count)'!EU$492</f>
        <v>0</v>
      </c>
      <c r="EU245" s="13">
        <f>'Microbial Data (Raw Count)'!EV245/'Microbial Data (Raw Count)'!EV$492</f>
        <v>0</v>
      </c>
      <c r="EV245" s="13">
        <f>'Microbial Data (Raw Count)'!EW245/'Microbial Data (Raw Count)'!EW$492</f>
        <v>0</v>
      </c>
      <c r="EW245" s="13">
        <f>'Microbial Data (Raw Count)'!EX245/'Microbial Data (Raw Count)'!EX$492</f>
        <v>0</v>
      </c>
      <c r="EX245" s="13">
        <f>'Microbial Data (Raw Count)'!EY245/'Microbial Data (Raw Count)'!EY$492</f>
        <v>0</v>
      </c>
      <c r="EY245" s="13">
        <f>'Microbial Data (Raw Count)'!EZ245/'Microbial Data (Raw Count)'!EZ$492</f>
        <v>0</v>
      </c>
      <c r="EZ245" s="13">
        <f>'Microbial Data (Raw Count)'!FA245/'Microbial Data (Raw Count)'!FA$492</f>
        <v>0</v>
      </c>
    </row>
    <row r="246" spans="1:156" x14ac:dyDescent="0.3">
      <c r="A246" s="8">
        <v>245</v>
      </c>
      <c r="B246" s="8" t="s">
        <v>154</v>
      </c>
      <c r="C246" s="8" t="s">
        <v>248</v>
      </c>
      <c r="D246" s="8" t="s">
        <v>249</v>
      </c>
      <c r="E246" s="8" t="s">
        <v>275</v>
      </c>
      <c r="F246" s="8" t="s">
        <v>328</v>
      </c>
      <c r="G246" s="8" t="s">
        <v>503</v>
      </c>
      <c r="H246" s="13">
        <f>'Microbial Data (Raw Count)'!I246/'Microbial Data (Raw Count)'!I$492</f>
        <v>0</v>
      </c>
      <c r="I246" s="13">
        <f>'Microbial Data (Raw Count)'!J246/'Microbial Data (Raw Count)'!J$492</f>
        <v>0</v>
      </c>
      <c r="J246" s="13">
        <f>'Microbial Data (Raw Count)'!K246/'Microbial Data (Raw Count)'!K$492</f>
        <v>0</v>
      </c>
      <c r="K246" s="13">
        <f>'Microbial Data (Raw Count)'!L246/'Microbial Data (Raw Count)'!L$492</f>
        <v>0</v>
      </c>
      <c r="L246" s="13">
        <f>'Microbial Data (Raw Count)'!M246/'Microbial Data (Raw Count)'!M$492</f>
        <v>0</v>
      </c>
      <c r="M246" s="13">
        <f>'Microbial Data (Raw Count)'!N246/'Microbial Data (Raw Count)'!N$492</f>
        <v>0</v>
      </c>
      <c r="N246" s="13">
        <f>'Microbial Data (Raw Count)'!O246/'Microbial Data (Raw Count)'!O$492</f>
        <v>1.0113706962564836E-4</v>
      </c>
      <c r="O246" s="13">
        <f>'Microbial Data (Raw Count)'!P246/'Microbial Data (Raw Count)'!P$492</f>
        <v>0</v>
      </c>
      <c r="P246" s="13">
        <f>'Microbial Data (Raw Count)'!Q246/'Microbial Data (Raw Count)'!Q$492</f>
        <v>1.7940705966779794E-4</v>
      </c>
      <c r="Q246" s="13">
        <f>'Microbial Data (Raw Count)'!R246/'Microbial Data (Raw Count)'!R$492</f>
        <v>0</v>
      </c>
      <c r="R246" s="13">
        <f>'Microbial Data (Raw Count)'!S246/'Microbial Data (Raw Count)'!S$492</f>
        <v>0</v>
      </c>
      <c r="S246" s="13">
        <f>'Microbial Data (Raw Count)'!T246/'Microbial Data (Raw Count)'!T$492</f>
        <v>0</v>
      </c>
      <c r="T246" s="13">
        <f>'Microbial Data (Raw Count)'!U246/'Microbial Data (Raw Count)'!U$492</f>
        <v>0</v>
      </c>
      <c r="U246" s="13">
        <f>'Microbial Data (Raw Count)'!V246/'Microbial Data (Raw Count)'!V$492</f>
        <v>0</v>
      </c>
      <c r="V246" s="13">
        <f>'Microbial Data (Raw Count)'!W246/'Microbial Data (Raw Count)'!W$492</f>
        <v>0</v>
      </c>
      <c r="W246" s="13">
        <f>'Microbial Data (Raw Count)'!X246/'Microbial Data (Raw Count)'!X$492</f>
        <v>0</v>
      </c>
      <c r="X246" s="13">
        <f>'Microbial Data (Raw Count)'!Y246/'Microbial Data (Raw Count)'!Y$492</f>
        <v>0</v>
      </c>
      <c r="Y246" s="13">
        <f>'Microbial Data (Raw Count)'!Z246/'Microbial Data (Raw Count)'!Z$492</f>
        <v>0</v>
      </c>
      <c r="Z246" s="13">
        <f>'Microbial Data (Raw Count)'!AA246/'Microbial Data (Raw Count)'!AA$492</f>
        <v>0</v>
      </c>
      <c r="AA246" s="13">
        <f>'Microbial Data (Raw Count)'!AB246/'Microbial Data (Raw Count)'!AB$492</f>
        <v>0</v>
      </c>
      <c r="AB246" s="13">
        <f>'Microbial Data (Raw Count)'!AC246/'Microbial Data (Raw Count)'!AC$492</f>
        <v>0</v>
      </c>
      <c r="AC246" s="13">
        <f>'Microbial Data (Raw Count)'!AD246/'Microbial Data (Raw Count)'!AD$492</f>
        <v>0</v>
      </c>
      <c r="AD246" s="13">
        <f>'Microbial Data (Raw Count)'!AE246/'Microbial Data (Raw Count)'!AE$492</f>
        <v>0</v>
      </c>
      <c r="AE246" s="13">
        <f>'Microbial Data (Raw Count)'!AF246/'Microbial Data (Raw Count)'!AF$492</f>
        <v>0</v>
      </c>
      <c r="AF246" s="13">
        <f>'Microbial Data (Raw Count)'!AG246/'Microbial Data (Raw Count)'!AG$492</f>
        <v>0</v>
      </c>
      <c r="AG246" s="13">
        <f>'Microbial Data (Raw Count)'!AH246/'Microbial Data (Raw Count)'!AH$492</f>
        <v>0</v>
      </c>
      <c r="AH246" s="13">
        <f>'Microbial Data (Raw Count)'!AI246/'Microbial Data (Raw Count)'!AI$492</f>
        <v>0</v>
      </c>
      <c r="AI246" s="13">
        <f>'Microbial Data (Raw Count)'!AJ246/'Microbial Data (Raw Count)'!AJ$492</f>
        <v>0</v>
      </c>
      <c r="AJ246" s="13">
        <f>'Microbial Data (Raw Count)'!AK246/'Microbial Data (Raw Count)'!AK$492</f>
        <v>0</v>
      </c>
      <c r="AK246" s="13">
        <f>'Microbial Data (Raw Count)'!AL246/'Microbial Data (Raw Count)'!AL$492</f>
        <v>0</v>
      </c>
      <c r="AL246" s="13">
        <f>'Microbial Data (Raw Count)'!AM246/'Microbial Data (Raw Count)'!AM$492</f>
        <v>0</v>
      </c>
      <c r="AM246" s="13">
        <f>'Microbial Data (Raw Count)'!AN246/'Microbial Data (Raw Count)'!AN$492</f>
        <v>0</v>
      </c>
      <c r="AN246" s="13">
        <f>'Microbial Data (Raw Count)'!AO246/'Microbial Data (Raw Count)'!AO$492</f>
        <v>0</v>
      </c>
      <c r="AO246" s="13">
        <f>'Microbial Data (Raw Count)'!AP246/'Microbial Data (Raw Count)'!AP$492</f>
        <v>0</v>
      </c>
      <c r="AP246" s="13">
        <f>'Microbial Data (Raw Count)'!AQ246/'Microbial Data (Raw Count)'!AQ$492</f>
        <v>0</v>
      </c>
      <c r="AQ246" s="13">
        <f>'Microbial Data (Raw Count)'!AR246/'Microbial Data (Raw Count)'!AR$492</f>
        <v>0</v>
      </c>
      <c r="AR246" s="13">
        <f>'Microbial Data (Raw Count)'!AS246/'Microbial Data (Raw Count)'!AS$492</f>
        <v>3.2538353077284614E-4</v>
      </c>
      <c r="AS246" s="13">
        <f>'Microbial Data (Raw Count)'!AT246/'Microbial Data (Raw Count)'!AT$492</f>
        <v>1.6267510167193854E-4</v>
      </c>
      <c r="AT246" s="13">
        <f>'Microbial Data (Raw Count)'!AU246/'Microbial Data (Raw Count)'!AU$492</f>
        <v>1.7379214459506431E-4</v>
      </c>
      <c r="AU246" s="13">
        <f>'Microbial Data (Raw Count)'!AV246/'Microbial Data (Raw Count)'!AV$492</f>
        <v>0</v>
      </c>
      <c r="AV246" s="13">
        <f>'Microbial Data (Raw Count)'!AW246/'Microbial Data (Raw Count)'!AW$492</f>
        <v>0</v>
      </c>
      <c r="AW246" s="13">
        <f>'Microbial Data (Raw Count)'!AX246/'Microbial Data (Raw Count)'!AX$492</f>
        <v>0</v>
      </c>
      <c r="AX246" s="13">
        <f>'Microbial Data (Raw Count)'!AY246/'Microbial Data (Raw Count)'!AY$492</f>
        <v>0</v>
      </c>
      <c r="AY246" s="13">
        <f>'Microbial Data (Raw Count)'!AZ246/'Microbial Data (Raw Count)'!AZ$492</f>
        <v>4.2687612054981641E-5</v>
      </c>
      <c r="AZ246" s="13">
        <f>'Microbial Data (Raw Count)'!BA246/'Microbial Data (Raw Count)'!BA$492</f>
        <v>0</v>
      </c>
      <c r="BA246" s="13">
        <f>'Microbial Data (Raw Count)'!BB246/'Microbial Data (Raw Count)'!BB$492</f>
        <v>0</v>
      </c>
      <c r="BB246" s="13">
        <f>'Microbial Data (Raw Count)'!BC246/'Microbial Data (Raw Count)'!BC$492</f>
        <v>0</v>
      </c>
      <c r="BC246" s="13">
        <f>'Microbial Data (Raw Count)'!BD246/'Microbial Data (Raw Count)'!BD$492</f>
        <v>0</v>
      </c>
      <c r="BD246" s="13">
        <f>'Microbial Data (Raw Count)'!BE246/'Microbial Data (Raw Count)'!BE$492</f>
        <v>0</v>
      </c>
      <c r="BE246" s="13">
        <f>'Microbial Data (Raw Count)'!BF246/'Microbial Data (Raw Count)'!BF$492</f>
        <v>0</v>
      </c>
      <c r="BF246" s="13">
        <f>'Microbial Data (Raw Count)'!BG246/'Microbial Data (Raw Count)'!BG$492</f>
        <v>0</v>
      </c>
      <c r="BG246" s="13">
        <f>'Microbial Data (Raw Count)'!BH246/'Microbial Data (Raw Count)'!BH$492</f>
        <v>0</v>
      </c>
      <c r="BH246" s="13">
        <f>'Microbial Data (Raw Count)'!BI246/'Microbial Data (Raw Count)'!BI$492</f>
        <v>0</v>
      </c>
      <c r="BI246" s="13">
        <f>'Microbial Data (Raw Count)'!BJ246/'Microbial Data (Raw Count)'!BJ$492</f>
        <v>0</v>
      </c>
      <c r="BJ246" s="13">
        <f>'Microbial Data (Raw Count)'!BK246/'Microbial Data (Raw Count)'!BK$492</f>
        <v>0</v>
      </c>
      <c r="BK246" s="13">
        <f>'Microbial Data (Raw Count)'!BL246/'Microbial Data (Raw Count)'!BL$492</f>
        <v>0</v>
      </c>
      <c r="BL246" s="13">
        <f>'Microbial Data (Raw Count)'!BM246/'Microbial Data (Raw Count)'!BM$492</f>
        <v>0</v>
      </c>
      <c r="BM246" s="13">
        <f>'Microbial Data (Raw Count)'!BN246/'Microbial Data (Raw Count)'!BN$492</f>
        <v>0</v>
      </c>
      <c r="BN246" s="13">
        <f>'Microbial Data (Raw Count)'!BO246/'Microbial Data (Raw Count)'!BO$492</f>
        <v>0</v>
      </c>
      <c r="BO246" s="13">
        <f>'Microbial Data (Raw Count)'!BP246/'Microbial Data (Raw Count)'!BP$492</f>
        <v>0</v>
      </c>
      <c r="BP246" s="13">
        <f>'Microbial Data (Raw Count)'!BQ246/'Microbial Data (Raw Count)'!BQ$492</f>
        <v>0</v>
      </c>
      <c r="BQ246" s="13">
        <f>'Microbial Data (Raw Count)'!BR246/'Microbial Data (Raw Count)'!BR$492</f>
        <v>0</v>
      </c>
      <c r="BR246" s="13">
        <f>'Microbial Data (Raw Count)'!BS246/'Microbial Data (Raw Count)'!BS$492</f>
        <v>0</v>
      </c>
      <c r="BS246" s="13">
        <f>'Microbial Data (Raw Count)'!BT246/'Microbial Data (Raw Count)'!BT$492</f>
        <v>1.4011707560094658E-4</v>
      </c>
      <c r="BT246" s="13">
        <f>'Microbial Data (Raw Count)'!BU246/'Microbial Data (Raw Count)'!BU$492</f>
        <v>6.3205132256739251E-4</v>
      </c>
      <c r="BU246" s="13">
        <f>'Microbial Data (Raw Count)'!BV246/'Microbial Data (Raw Count)'!BV$492</f>
        <v>6.9159481764949975E-5</v>
      </c>
      <c r="BV246" s="13">
        <f>'Microbial Data (Raw Count)'!BW246/'Microbial Data (Raw Count)'!BW$492</f>
        <v>0</v>
      </c>
      <c r="BW246" s="13">
        <f>'Microbial Data (Raw Count)'!BX246/'Microbial Data (Raw Count)'!BX$492</f>
        <v>0</v>
      </c>
      <c r="BX246" s="13">
        <f>'Microbial Data (Raw Count)'!BY246/'Microbial Data (Raw Count)'!BY$492</f>
        <v>0</v>
      </c>
      <c r="BY246" s="13">
        <f>'Microbial Data (Raw Count)'!BZ246/'Microbial Data (Raw Count)'!BZ$492</f>
        <v>0</v>
      </c>
      <c r="BZ246" s="13">
        <f>'Microbial Data (Raw Count)'!CA246/'Microbial Data (Raw Count)'!CA$492</f>
        <v>0</v>
      </c>
      <c r="CA246" s="13">
        <f>'Microbial Data (Raw Count)'!CB246/'Microbial Data (Raw Count)'!CB$492</f>
        <v>0</v>
      </c>
      <c r="CB246" s="13">
        <f>'Microbial Data (Raw Count)'!CC246/'Microbial Data (Raw Count)'!CC$492</f>
        <v>0</v>
      </c>
      <c r="CC246" s="13">
        <f>'Microbial Data (Raw Count)'!CD246/'Microbial Data (Raw Count)'!CD$492</f>
        <v>0</v>
      </c>
      <c r="CD246" s="13">
        <f>'Microbial Data (Raw Count)'!CE246/'Microbial Data (Raw Count)'!CE$492</f>
        <v>0</v>
      </c>
      <c r="CE246" s="13">
        <f>'Microbial Data (Raw Count)'!CF246/'Microbial Data (Raw Count)'!CF$492</f>
        <v>0</v>
      </c>
      <c r="CF246" s="13">
        <f>'Microbial Data (Raw Count)'!CG246/'Microbial Data (Raw Count)'!CG$492</f>
        <v>0</v>
      </c>
      <c r="CG246" s="13">
        <f>'Microbial Data (Raw Count)'!CH246/'Microbial Data (Raw Count)'!CH$492</f>
        <v>0</v>
      </c>
      <c r="CH246" s="13">
        <f>'Microbial Data (Raw Count)'!CI246/'Microbial Data (Raw Count)'!CI$492</f>
        <v>0</v>
      </c>
      <c r="CI246" s="13">
        <f>'Microbial Data (Raw Count)'!CJ246/'Microbial Data (Raw Count)'!CJ$492</f>
        <v>0</v>
      </c>
      <c r="CJ246" s="13">
        <f>'Microbial Data (Raw Count)'!CK246/'Microbial Data (Raw Count)'!CK$492</f>
        <v>0</v>
      </c>
      <c r="CK246" s="13">
        <f>'Microbial Data (Raw Count)'!CL246/'Microbial Data (Raw Count)'!CL$492</f>
        <v>0</v>
      </c>
      <c r="CL246" s="13">
        <f>'Microbial Data (Raw Count)'!CM246/'Microbial Data (Raw Count)'!CM$492</f>
        <v>0</v>
      </c>
      <c r="CM246" s="13">
        <f>'Microbial Data (Raw Count)'!CN246/'Microbial Data (Raw Count)'!CN$492</f>
        <v>0</v>
      </c>
      <c r="CN246" s="13">
        <f>'Microbial Data (Raw Count)'!CO246/'Microbial Data (Raw Count)'!CO$492</f>
        <v>0</v>
      </c>
      <c r="CO246" s="13">
        <f>'Microbial Data (Raw Count)'!CP246/'Microbial Data (Raw Count)'!CP$492</f>
        <v>0</v>
      </c>
      <c r="CP246" s="13">
        <f>'Microbial Data (Raw Count)'!CQ246/'Microbial Data (Raw Count)'!CQ$492</f>
        <v>0</v>
      </c>
      <c r="CQ246" s="13">
        <f>'Microbial Data (Raw Count)'!CR246/'Microbial Data (Raw Count)'!CR$492</f>
        <v>3.7133768211018824E-5</v>
      </c>
      <c r="CR246" s="13">
        <f>'Microbial Data (Raw Count)'!CS246/'Microbial Data (Raw Count)'!CS$492</f>
        <v>0</v>
      </c>
      <c r="CS246" s="13">
        <f>'Microbial Data (Raw Count)'!CT246/'Microbial Data (Raw Count)'!CT$492</f>
        <v>0</v>
      </c>
      <c r="CT246" s="13">
        <f>'Microbial Data (Raw Count)'!CU246/'Microbial Data (Raw Count)'!CU$492</f>
        <v>0</v>
      </c>
      <c r="CU246" s="13">
        <f>'Microbial Data (Raw Count)'!CV246/'Microbial Data (Raw Count)'!CV$492</f>
        <v>0</v>
      </c>
      <c r="CV246" s="13">
        <f>'Microbial Data (Raw Count)'!CW246/'Microbial Data (Raw Count)'!CW$492</f>
        <v>0</v>
      </c>
      <c r="CW246" s="13">
        <f>'Microbial Data (Raw Count)'!CX246/'Microbial Data (Raw Count)'!CX$492</f>
        <v>0</v>
      </c>
      <c r="CX246" s="13">
        <f>'Microbial Data (Raw Count)'!CY246/'Microbial Data (Raw Count)'!CY$492</f>
        <v>0</v>
      </c>
      <c r="CY246" s="13">
        <f>'Microbial Data (Raw Count)'!CZ246/'Microbial Data (Raw Count)'!CZ$492</f>
        <v>0</v>
      </c>
      <c r="CZ246" s="13">
        <f>'Microbial Data (Raw Count)'!DA246/'Microbial Data (Raw Count)'!DA$492</f>
        <v>0</v>
      </c>
      <c r="DA246" s="13">
        <f>'Microbial Data (Raw Count)'!DB246/'Microbial Data (Raw Count)'!DB$492</f>
        <v>0</v>
      </c>
      <c r="DB246" s="13">
        <f>'Microbial Data (Raw Count)'!DC246/'Microbial Data (Raw Count)'!DC$492</f>
        <v>0</v>
      </c>
      <c r="DC246" s="13">
        <f>'Microbial Data (Raw Count)'!DD246/'Microbial Data (Raw Count)'!DD$492</f>
        <v>0</v>
      </c>
      <c r="DD246" s="13">
        <f>'Microbial Data (Raw Count)'!DE246/'Microbial Data (Raw Count)'!DE$492</f>
        <v>0</v>
      </c>
      <c r="DE246" s="13">
        <f>'Microbial Data (Raw Count)'!DF246/'Microbial Data (Raw Count)'!DF$492</f>
        <v>0</v>
      </c>
      <c r="DF246" s="13">
        <f>'Microbial Data (Raw Count)'!DG246/'Microbial Data (Raw Count)'!DG$492</f>
        <v>0</v>
      </c>
      <c r="DG246" s="13">
        <f>'Microbial Data (Raw Count)'!DH246/'Microbial Data (Raw Count)'!DH$492</f>
        <v>0</v>
      </c>
      <c r="DH246" s="13">
        <f>'Microbial Data (Raw Count)'!DI246/'Microbial Data (Raw Count)'!DI$492</f>
        <v>0</v>
      </c>
      <c r="DI246" s="13">
        <f>'Microbial Data (Raw Count)'!DJ246/'Microbial Data (Raw Count)'!DJ$492</f>
        <v>0</v>
      </c>
      <c r="DJ246" s="13">
        <f>'Microbial Data (Raw Count)'!DK246/'Microbial Data (Raw Count)'!DK$492</f>
        <v>0</v>
      </c>
      <c r="DK246" s="13">
        <f>'Microbial Data (Raw Count)'!DL246/'Microbial Data (Raw Count)'!DL$492</f>
        <v>0</v>
      </c>
      <c r="DL246" s="13">
        <f>'Microbial Data (Raw Count)'!DM246/'Microbial Data (Raw Count)'!DM$492</f>
        <v>0</v>
      </c>
      <c r="DM246" s="13">
        <f>'Microbial Data (Raw Count)'!DN246/'Microbial Data (Raw Count)'!DN$492</f>
        <v>0</v>
      </c>
      <c r="DN246" s="13">
        <f>'Microbial Data (Raw Count)'!DO246/'Microbial Data (Raw Count)'!DO$492</f>
        <v>0</v>
      </c>
      <c r="DO246" s="13">
        <f>'Microbial Data (Raw Count)'!DP246/'Microbial Data (Raw Count)'!DP$492</f>
        <v>0</v>
      </c>
      <c r="DP246" s="13">
        <f>'Microbial Data (Raw Count)'!DQ246/'Microbial Data (Raw Count)'!DQ$492</f>
        <v>0</v>
      </c>
      <c r="DQ246" s="13">
        <f>'Microbial Data (Raw Count)'!DR246/'Microbial Data (Raw Count)'!DR$492</f>
        <v>0</v>
      </c>
      <c r="DR246" s="13">
        <f>'Microbial Data (Raw Count)'!DS246/'Microbial Data (Raw Count)'!DS$492</f>
        <v>0</v>
      </c>
      <c r="DS246" s="13">
        <f>'Microbial Data (Raw Count)'!DT246/'Microbial Data (Raw Count)'!DT$492</f>
        <v>0</v>
      </c>
      <c r="DT246" s="13">
        <f>'Microbial Data (Raw Count)'!DU246/'Microbial Data (Raw Count)'!DU$492</f>
        <v>0</v>
      </c>
      <c r="DU246" s="13">
        <f>'Microbial Data (Raw Count)'!DV246/'Microbial Data (Raw Count)'!DV$492</f>
        <v>0</v>
      </c>
      <c r="DV246" s="13">
        <f>'Microbial Data (Raw Count)'!DW246/'Microbial Data (Raw Count)'!DW$492</f>
        <v>0</v>
      </c>
      <c r="DW246" s="13">
        <f>'Microbial Data (Raw Count)'!DX246/'Microbial Data (Raw Count)'!DX$492</f>
        <v>0</v>
      </c>
      <c r="DX246" s="13">
        <f>'Microbial Data (Raw Count)'!DY246/'Microbial Data (Raw Count)'!DY$492</f>
        <v>0</v>
      </c>
      <c r="DY246" s="13">
        <f>'Microbial Data (Raw Count)'!DZ246/'Microbial Data (Raw Count)'!DZ$492</f>
        <v>0</v>
      </c>
      <c r="DZ246" s="13">
        <f>'Microbial Data (Raw Count)'!EA246/'Microbial Data (Raw Count)'!EA$492</f>
        <v>0</v>
      </c>
      <c r="EA246" s="13">
        <f>'Microbial Data (Raw Count)'!EB246/'Microbial Data (Raw Count)'!EB$492</f>
        <v>0</v>
      </c>
      <c r="EB246" s="13">
        <f>'Microbial Data (Raw Count)'!EC246/'Microbial Data (Raw Count)'!EC$492</f>
        <v>0</v>
      </c>
      <c r="EC246" s="13">
        <f>'Microbial Data (Raw Count)'!ED246/'Microbial Data (Raw Count)'!ED$492</f>
        <v>0</v>
      </c>
      <c r="ED246" s="13">
        <f>'Microbial Data (Raw Count)'!EE246/'Microbial Data (Raw Count)'!EE$492</f>
        <v>0</v>
      </c>
      <c r="EE246" s="13">
        <f>'Microbial Data (Raw Count)'!EF246/'Microbial Data (Raw Count)'!EF$492</f>
        <v>0</v>
      </c>
      <c r="EF246" s="13">
        <f>'Microbial Data (Raw Count)'!EG246/'Microbial Data (Raw Count)'!EG$492</f>
        <v>0</v>
      </c>
      <c r="EG246" s="13">
        <f>'Microbial Data (Raw Count)'!EH246/'Microbial Data (Raw Count)'!EH$492</f>
        <v>0</v>
      </c>
      <c r="EH246" s="13">
        <f>'Microbial Data (Raw Count)'!EI246/'Microbial Data (Raw Count)'!EI$492</f>
        <v>0</v>
      </c>
      <c r="EI246" s="13">
        <f>'Microbial Data (Raw Count)'!EJ246/'Microbial Data (Raw Count)'!EJ$492</f>
        <v>0</v>
      </c>
      <c r="EJ246" s="13">
        <f>'Microbial Data (Raw Count)'!EK246/'Microbial Data (Raw Count)'!EK$492</f>
        <v>0</v>
      </c>
      <c r="EK246" s="13">
        <f>'Microbial Data (Raw Count)'!EL246/'Microbial Data (Raw Count)'!EL$492</f>
        <v>0</v>
      </c>
      <c r="EL246" s="13">
        <f>'Microbial Data (Raw Count)'!EM246/'Microbial Data (Raw Count)'!EM$492</f>
        <v>0</v>
      </c>
      <c r="EM246" s="13">
        <f>'Microbial Data (Raw Count)'!EN246/'Microbial Data (Raw Count)'!EN$492</f>
        <v>0</v>
      </c>
      <c r="EN246" s="13">
        <f>'Microbial Data (Raw Count)'!EO246/'Microbial Data (Raw Count)'!EO$492</f>
        <v>0</v>
      </c>
      <c r="EO246" s="13">
        <f>'Microbial Data (Raw Count)'!EP246/'Microbial Data (Raw Count)'!EP$492</f>
        <v>0</v>
      </c>
      <c r="EP246" s="13">
        <f>'Microbial Data (Raw Count)'!EQ246/'Microbial Data (Raw Count)'!EQ$492</f>
        <v>4.5832314837448054E-5</v>
      </c>
      <c r="EQ246" s="13">
        <f>'Microbial Data (Raw Count)'!ER246/'Microbial Data (Raw Count)'!ER$492</f>
        <v>0</v>
      </c>
      <c r="ER246" s="13">
        <f>'Microbial Data (Raw Count)'!ES246/'Microbial Data (Raw Count)'!ES$492</f>
        <v>0</v>
      </c>
      <c r="ES246" s="13">
        <f>'Microbial Data (Raw Count)'!ET246/'Microbial Data (Raw Count)'!ET$492</f>
        <v>0</v>
      </c>
      <c r="ET246" s="13">
        <f>'Microbial Data (Raw Count)'!EU246/'Microbial Data (Raw Count)'!EU$492</f>
        <v>0</v>
      </c>
      <c r="EU246" s="13">
        <f>'Microbial Data (Raw Count)'!EV246/'Microbial Data (Raw Count)'!EV$492</f>
        <v>0</v>
      </c>
      <c r="EV246" s="13">
        <f>'Microbial Data (Raw Count)'!EW246/'Microbial Data (Raw Count)'!EW$492</f>
        <v>0</v>
      </c>
      <c r="EW246" s="13">
        <f>'Microbial Data (Raw Count)'!EX246/'Microbial Data (Raw Count)'!EX$492</f>
        <v>0</v>
      </c>
      <c r="EX246" s="13">
        <f>'Microbial Data (Raw Count)'!EY246/'Microbial Data (Raw Count)'!EY$492</f>
        <v>0</v>
      </c>
      <c r="EY246" s="13">
        <f>'Microbial Data (Raw Count)'!EZ246/'Microbial Data (Raw Count)'!EZ$492</f>
        <v>0</v>
      </c>
      <c r="EZ246" s="13">
        <f>'Microbial Data (Raw Count)'!FA246/'Microbial Data (Raw Count)'!FA$492</f>
        <v>0</v>
      </c>
    </row>
    <row r="247" spans="1:156" x14ac:dyDescent="0.3">
      <c r="A247" s="8">
        <v>246</v>
      </c>
      <c r="B247" s="8" t="s">
        <v>154</v>
      </c>
      <c r="C247" s="8" t="s">
        <v>248</v>
      </c>
      <c r="D247" s="8" t="s">
        <v>249</v>
      </c>
      <c r="E247" s="8" t="s">
        <v>275</v>
      </c>
      <c r="F247" s="8" t="s">
        <v>328</v>
      </c>
      <c r="G247" s="8" t="s">
        <v>345</v>
      </c>
      <c r="H247" s="13">
        <f>'Microbial Data (Raw Count)'!I247/'Microbial Data (Raw Count)'!I$492</f>
        <v>0</v>
      </c>
      <c r="I247" s="13">
        <f>'Microbial Data (Raw Count)'!J247/'Microbial Data (Raw Count)'!J$492</f>
        <v>0</v>
      </c>
      <c r="J247" s="13">
        <f>'Microbial Data (Raw Count)'!K247/'Microbial Data (Raw Count)'!K$492</f>
        <v>0</v>
      </c>
      <c r="K247" s="13">
        <f>'Microbial Data (Raw Count)'!L247/'Microbial Data (Raw Count)'!L$492</f>
        <v>0</v>
      </c>
      <c r="L247" s="13">
        <f>'Microbial Data (Raw Count)'!M247/'Microbial Data (Raw Count)'!M$492</f>
        <v>0</v>
      </c>
      <c r="M247" s="13">
        <f>'Microbial Data (Raw Count)'!N247/'Microbial Data (Raw Count)'!N$492</f>
        <v>0</v>
      </c>
      <c r="N247" s="13">
        <f>'Microbial Data (Raw Count)'!O247/'Microbial Data (Raw Count)'!O$492</f>
        <v>4.3344458410992153E-5</v>
      </c>
      <c r="O247" s="13">
        <f>'Microbial Data (Raw Count)'!P247/'Microbial Data (Raw Count)'!P$492</f>
        <v>3.2623766413832479E-5</v>
      </c>
      <c r="P247" s="13">
        <f>'Microbial Data (Raw Count)'!Q247/'Microbial Data (Raw Count)'!Q$492</f>
        <v>8.9703529833898968E-5</v>
      </c>
      <c r="Q247" s="13">
        <f>'Microbial Data (Raw Count)'!R247/'Microbial Data (Raw Count)'!R$492</f>
        <v>2.4370713365595516E-4</v>
      </c>
      <c r="R247" s="13">
        <f>'Microbial Data (Raw Count)'!S247/'Microbial Data (Raw Count)'!S$492</f>
        <v>0</v>
      </c>
      <c r="S247" s="13">
        <f>'Microbial Data (Raw Count)'!T247/'Microbial Data (Raw Count)'!T$492</f>
        <v>5.7580468705015257E-5</v>
      </c>
      <c r="T247" s="13">
        <f>'Microbial Data (Raw Count)'!U247/'Microbial Data (Raw Count)'!U$492</f>
        <v>1.8216761242018782E-5</v>
      </c>
      <c r="U247" s="13">
        <f>'Microbial Data (Raw Count)'!V247/'Microbial Data (Raw Count)'!V$492</f>
        <v>0</v>
      </c>
      <c r="V247" s="13">
        <f>'Microbial Data (Raw Count)'!W247/'Microbial Data (Raw Count)'!W$492</f>
        <v>0</v>
      </c>
      <c r="W247" s="13">
        <f>'Microbial Data (Raw Count)'!X247/'Microbial Data (Raw Count)'!X$492</f>
        <v>0</v>
      </c>
      <c r="X247" s="13">
        <f>'Microbial Data (Raw Count)'!Y247/'Microbial Data (Raw Count)'!Y$492</f>
        <v>0</v>
      </c>
      <c r="Y247" s="13">
        <f>'Microbial Data (Raw Count)'!Z247/'Microbial Data (Raw Count)'!Z$492</f>
        <v>0</v>
      </c>
      <c r="Z247" s="13">
        <f>'Microbial Data (Raw Count)'!AA247/'Microbial Data (Raw Count)'!AA$492</f>
        <v>0</v>
      </c>
      <c r="AA247" s="13">
        <f>'Microbial Data (Raw Count)'!AB247/'Microbial Data (Raw Count)'!AB$492</f>
        <v>0</v>
      </c>
      <c r="AB247" s="13">
        <f>'Microbial Data (Raw Count)'!AC247/'Microbial Data (Raw Count)'!AC$492</f>
        <v>0</v>
      </c>
      <c r="AC247" s="13">
        <f>'Microbial Data (Raw Count)'!AD247/'Microbial Data (Raw Count)'!AD$492</f>
        <v>0</v>
      </c>
      <c r="AD247" s="13">
        <f>'Microbial Data (Raw Count)'!AE247/'Microbial Data (Raw Count)'!AE$492</f>
        <v>0</v>
      </c>
      <c r="AE247" s="13">
        <f>'Microbial Data (Raw Count)'!AF247/'Microbial Data (Raw Count)'!AF$492</f>
        <v>0</v>
      </c>
      <c r="AF247" s="13">
        <f>'Microbial Data (Raw Count)'!AG247/'Microbial Data (Raw Count)'!AG$492</f>
        <v>0</v>
      </c>
      <c r="AG247" s="13">
        <f>'Microbial Data (Raw Count)'!AH247/'Microbial Data (Raw Count)'!AH$492</f>
        <v>0</v>
      </c>
      <c r="AH247" s="13">
        <f>'Microbial Data (Raw Count)'!AI247/'Microbial Data (Raw Count)'!AI$492</f>
        <v>0</v>
      </c>
      <c r="AI247" s="13">
        <f>'Microbial Data (Raw Count)'!AJ247/'Microbial Data (Raw Count)'!AJ$492</f>
        <v>0</v>
      </c>
      <c r="AJ247" s="13">
        <f>'Microbial Data (Raw Count)'!AK247/'Microbial Data (Raw Count)'!AK$492</f>
        <v>0</v>
      </c>
      <c r="AK247" s="13">
        <f>'Microbial Data (Raw Count)'!AL247/'Microbial Data (Raw Count)'!AL$492</f>
        <v>0</v>
      </c>
      <c r="AL247" s="13">
        <f>'Microbial Data (Raw Count)'!AM247/'Microbial Data (Raw Count)'!AM$492</f>
        <v>0</v>
      </c>
      <c r="AM247" s="13">
        <f>'Microbial Data (Raw Count)'!AN247/'Microbial Data (Raw Count)'!AN$492</f>
        <v>0</v>
      </c>
      <c r="AN247" s="13">
        <f>'Microbial Data (Raw Count)'!AO247/'Microbial Data (Raw Count)'!AO$492</f>
        <v>0</v>
      </c>
      <c r="AO247" s="13">
        <f>'Microbial Data (Raw Count)'!AP247/'Microbial Data (Raw Count)'!AP$492</f>
        <v>8.956426982729023E-5</v>
      </c>
      <c r="AP247" s="13">
        <f>'Microbial Data (Raw Count)'!AQ247/'Microbial Data (Raw Count)'!AQ$492</f>
        <v>1.0343400910219279E-4</v>
      </c>
      <c r="AQ247" s="13">
        <f>'Microbial Data (Raw Count)'!AR247/'Microbial Data (Raw Count)'!AR$492</f>
        <v>1.5685351842048507E-4</v>
      </c>
      <c r="AR247" s="13">
        <f>'Microbial Data (Raw Count)'!AS247/'Microbial Data (Raw Count)'!AS$492</f>
        <v>0</v>
      </c>
      <c r="AS247" s="13">
        <f>'Microbial Data (Raw Count)'!AT247/'Microbial Data (Raw Count)'!AT$492</f>
        <v>0</v>
      </c>
      <c r="AT247" s="13">
        <f>'Microbial Data (Raw Count)'!AU247/'Microbial Data (Raw Count)'!AU$492</f>
        <v>0</v>
      </c>
      <c r="AU247" s="13">
        <f>'Microbial Data (Raw Count)'!AV247/'Microbial Data (Raw Count)'!AV$492</f>
        <v>1.5291818876900858E-4</v>
      </c>
      <c r="AV247" s="13">
        <f>'Microbial Data (Raw Count)'!AW247/'Microbial Data (Raw Count)'!AW$492</f>
        <v>2.473629344311536E-4</v>
      </c>
      <c r="AW247" s="13">
        <f>'Microbial Data (Raw Count)'!AX247/'Microbial Data (Raw Count)'!AX$492</f>
        <v>2.473629344311536E-4</v>
      </c>
      <c r="AX247" s="13">
        <f>'Microbial Data (Raw Count)'!AY247/'Microbial Data (Raw Count)'!AY$492</f>
        <v>0</v>
      </c>
      <c r="AY247" s="13">
        <f>'Microbial Data (Raw Count)'!AZ247/'Microbial Data (Raw Count)'!AZ$492</f>
        <v>0</v>
      </c>
      <c r="AZ247" s="13">
        <f>'Microbial Data (Raw Count)'!BA247/'Microbial Data (Raw Count)'!BA$492</f>
        <v>0</v>
      </c>
      <c r="BA247" s="13">
        <f>'Microbial Data (Raw Count)'!BB247/'Microbial Data (Raw Count)'!BB$492</f>
        <v>0</v>
      </c>
      <c r="BB247" s="13">
        <f>'Microbial Data (Raw Count)'!BC247/'Microbial Data (Raw Count)'!BC$492</f>
        <v>0</v>
      </c>
      <c r="BC247" s="13">
        <f>'Microbial Data (Raw Count)'!BD247/'Microbial Data (Raw Count)'!BD$492</f>
        <v>0</v>
      </c>
      <c r="BD247" s="13">
        <f>'Microbial Data (Raw Count)'!BE247/'Microbial Data (Raw Count)'!BE$492</f>
        <v>0</v>
      </c>
      <c r="BE247" s="13">
        <f>'Microbial Data (Raw Count)'!BF247/'Microbial Data (Raw Count)'!BF$492</f>
        <v>0</v>
      </c>
      <c r="BF247" s="13">
        <f>'Microbial Data (Raw Count)'!BG247/'Microbial Data (Raw Count)'!BG$492</f>
        <v>0</v>
      </c>
      <c r="BG247" s="13">
        <f>'Microbial Data (Raw Count)'!BH247/'Microbial Data (Raw Count)'!BH$492</f>
        <v>0</v>
      </c>
      <c r="BH247" s="13">
        <f>'Microbial Data (Raw Count)'!BI247/'Microbial Data (Raw Count)'!BI$492</f>
        <v>0</v>
      </c>
      <c r="BI247" s="13">
        <f>'Microbial Data (Raw Count)'!BJ247/'Microbial Data (Raw Count)'!BJ$492</f>
        <v>0</v>
      </c>
      <c r="BJ247" s="13">
        <f>'Microbial Data (Raw Count)'!BK247/'Microbial Data (Raw Count)'!BK$492</f>
        <v>0</v>
      </c>
      <c r="BK247" s="13">
        <f>'Microbial Data (Raw Count)'!BL247/'Microbial Data (Raw Count)'!BL$492</f>
        <v>0</v>
      </c>
      <c r="BL247" s="13">
        <f>'Microbial Data (Raw Count)'!BM247/'Microbial Data (Raw Count)'!BM$492</f>
        <v>0</v>
      </c>
      <c r="BM247" s="13">
        <f>'Microbial Data (Raw Count)'!BN247/'Microbial Data (Raw Count)'!BN$492</f>
        <v>0</v>
      </c>
      <c r="BN247" s="13">
        <f>'Microbial Data (Raw Count)'!BO247/'Microbial Data (Raw Count)'!BO$492</f>
        <v>1.7128664820577236E-4</v>
      </c>
      <c r="BO247" s="13">
        <f>'Microbial Data (Raw Count)'!BP247/'Microbial Data (Raw Count)'!BP$492</f>
        <v>1.3124890625911451E-4</v>
      </c>
      <c r="BP247" s="13">
        <f>'Microbial Data (Raw Count)'!BQ247/'Microbial Data (Raw Count)'!BQ$492</f>
        <v>0</v>
      </c>
      <c r="BQ247" s="13">
        <f>'Microbial Data (Raw Count)'!BR247/'Microbial Data (Raw Count)'!BR$492</f>
        <v>0</v>
      </c>
      <c r="BR247" s="13">
        <f>'Microbial Data (Raw Count)'!BS247/'Microbial Data (Raw Count)'!BS$492</f>
        <v>0</v>
      </c>
      <c r="BS247" s="13">
        <f>'Microbial Data (Raw Count)'!BT247/'Microbial Data (Raw Count)'!BT$492</f>
        <v>0</v>
      </c>
      <c r="BT247" s="13">
        <f>'Microbial Data (Raw Count)'!BU247/'Microbial Data (Raw Count)'!BU$492</f>
        <v>0</v>
      </c>
      <c r="BU247" s="13">
        <f>'Microbial Data (Raw Count)'!BV247/'Microbial Data (Raw Count)'!BV$492</f>
        <v>0</v>
      </c>
      <c r="BV247" s="13">
        <f>'Microbial Data (Raw Count)'!BW247/'Microbial Data (Raw Count)'!BW$492</f>
        <v>0</v>
      </c>
      <c r="BW247" s="13">
        <f>'Microbial Data (Raw Count)'!BX247/'Microbial Data (Raw Count)'!BX$492</f>
        <v>0</v>
      </c>
      <c r="BX247" s="13">
        <f>'Microbial Data (Raw Count)'!BY247/'Microbial Data (Raw Count)'!BY$492</f>
        <v>0</v>
      </c>
      <c r="BY247" s="13">
        <f>'Microbial Data (Raw Count)'!BZ247/'Microbial Data (Raw Count)'!BZ$492</f>
        <v>0</v>
      </c>
      <c r="BZ247" s="13">
        <f>'Microbial Data (Raw Count)'!CA247/'Microbial Data (Raw Count)'!CA$492</f>
        <v>0</v>
      </c>
      <c r="CA247" s="13">
        <f>'Microbial Data (Raw Count)'!CB247/'Microbial Data (Raw Count)'!CB$492</f>
        <v>0</v>
      </c>
      <c r="CB247" s="13">
        <f>'Microbial Data (Raw Count)'!CC247/'Microbial Data (Raw Count)'!CC$492</f>
        <v>0</v>
      </c>
      <c r="CC247" s="13">
        <f>'Microbial Data (Raw Count)'!CD247/'Microbial Data (Raw Count)'!CD$492</f>
        <v>0</v>
      </c>
      <c r="CD247" s="13">
        <f>'Microbial Data (Raw Count)'!CE247/'Microbial Data (Raw Count)'!CE$492</f>
        <v>0</v>
      </c>
      <c r="CE247" s="13">
        <f>'Microbial Data (Raw Count)'!CF247/'Microbial Data (Raw Count)'!CF$492</f>
        <v>0</v>
      </c>
      <c r="CF247" s="13">
        <f>'Microbial Data (Raw Count)'!CG247/'Microbial Data (Raw Count)'!CG$492</f>
        <v>0</v>
      </c>
      <c r="CG247" s="13">
        <f>'Microbial Data (Raw Count)'!CH247/'Microbial Data (Raw Count)'!CH$492</f>
        <v>0</v>
      </c>
      <c r="CH247" s="13">
        <f>'Microbial Data (Raw Count)'!CI247/'Microbial Data (Raw Count)'!CI$492</f>
        <v>0</v>
      </c>
      <c r="CI247" s="13">
        <f>'Microbial Data (Raw Count)'!CJ247/'Microbial Data (Raw Count)'!CJ$492</f>
        <v>0</v>
      </c>
      <c r="CJ247" s="13">
        <f>'Microbial Data (Raw Count)'!CK247/'Microbial Data (Raw Count)'!CK$492</f>
        <v>0</v>
      </c>
      <c r="CK247" s="13">
        <f>'Microbial Data (Raw Count)'!CL247/'Microbial Data (Raw Count)'!CL$492</f>
        <v>0</v>
      </c>
      <c r="CL247" s="13">
        <f>'Microbial Data (Raw Count)'!CM247/'Microbial Data (Raw Count)'!CM$492</f>
        <v>0</v>
      </c>
      <c r="CM247" s="13">
        <f>'Microbial Data (Raw Count)'!CN247/'Microbial Data (Raw Count)'!CN$492</f>
        <v>0</v>
      </c>
      <c r="CN247" s="13">
        <f>'Microbial Data (Raw Count)'!CO247/'Microbial Data (Raw Count)'!CO$492</f>
        <v>0</v>
      </c>
      <c r="CO247" s="13">
        <f>'Microbial Data (Raw Count)'!CP247/'Microbial Data (Raw Count)'!CP$492</f>
        <v>0</v>
      </c>
      <c r="CP247" s="13">
        <f>'Microbial Data (Raw Count)'!CQ247/'Microbial Data (Raw Count)'!CQ$492</f>
        <v>0</v>
      </c>
      <c r="CQ247" s="13">
        <f>'Microbial Data (Raw Count)'!CR247/'Microbial Data (Raw Count)'!CR$492</f>
        <v>0</v>
      </c>
      <c r="CR247" s="13">
        <f>'Microbial Data (Raw Count)'!CS247/'Microbial Data (Raw Count)'!CS$492</f>
        <v>0</v>
      </c>
      <c r="CS247" s="13">
        <f>'Microbial Data (Raw Count)'!CT247/'Microbial Data (Raw Count)'!CT$492</f>
        <v>0</v>
      </c>
      <c r="CT247" s="13">
        <f>'Microbial Data (Raw Count)'!CU247/'Microbial Data (Raw Count)'!CU$492</f>
        <v>0</v>
      </c>
      <c r="CU247" s="13">
        <f>'Microbial Data (Raw Count)'!CV247/'Microbial Data (Raw Count)'!CV$492</f>
        <v>0</v>
      </c>
      <c r="CV247" s="13">
        <f>'Microbial Data (Raw Count)'!CW247/'Microbial Data (Raw Count)'!CW$492</f>
        <v>0</v>
      </c>
      <c r="CW247" s="13">
        <f>'Microbial Data (Raw Count)'!CX247/'Microbial Data (Raw Count)'!CX$492</f>
        <v>0</v>
      </c>
      <c r="CX247" s="13">
        <f>'Microbial Data (Raw Count)'!CY247/'Microbial Data (Raw Count)'!CY$492</f>
        <v>0</v>
      </c>
      <c r="CY247" s="13">
        <f>'Microbial Data (Raw Count)'!CZ247/'Microbial Data (Raw Count)'!CZ$492</f>
        <v>0</v>
      </c>
      <c r="CZ247" s="13">
        <f>'Microbial Data (Raw Count)'!DA247/'Microbial Data (Raw Count)'!DA$492</f>
        <v>0</v>
      </c>
      <c r="DA247" s="13">
        <f>'Microbial Data (Raw Count)'!DB247/'Microbial Data (Raw Count)'!DB$492</f>
        <v>0</v>
      </c>
      <c r="DB247" s="13">
        <f>'Microbial Data (Raw Count)'!DC247/'Microbial Data (Raw Count)'!DC$492</f>
        <v>0</v>
      </c>
      <c r="DC247" s="13">
        <f>'Microbial Data (Raw Count)'!DD247/'Microbial Data (Raw Count)'!DD$492</f>
        <v>0</v>
      </c>
      <c r="DD247" s="13">
        <f>'Microbial Data (Raw Count)'!DE247/'Microbial Data (Raw Count)'!DE$492</f>
        <v>0</v>
      </c>
      <c r="DE247" s="13">
        <f>'Microbial Data (Raw Count)'!DF247/'Microbial Data (Raw Count)'!DF$492</f>
        <v>0</v>
      </c>
      <c r="DF247" s="13">
        <f>'Microbial Data (Raw Count)'!DG247/'Microbial Data (Raw Count)'!DG$492</f>
        <v>0</v>
      </c>
      <c r="DG247" s="13">
        <f>'Microbial Data (Raw Count)'!DH247/'Microbial Data (Raw Count)'!DH$492</f>
        <v>0</v>
      </c>
      <c r="DH247" s="13">
        <f>'Microbial Data (Raw Count)'!DI247/'Microbial Data (Raw Count)'!DI$492</f>
        <v>0</v>
      </c>
      <c r="DI247" s="13">
        <f>'Microbial Data (Raw Count)'!DJ247/'Microbial Data (Raw Count)'!DJ$492</f>
        <v>0</v>
      </c>
      <c r="DJ247" s="13">
        <f>'Microbial Data (Raw Count)'!DK247/'Microbial Data (Raw Count)'!DK$492</f>
        <v>0</v>
      </c>
      <c r="DK247" s="13">
        <f>'Microbial Data (Raw Count)'!DL247/'Microbial Data (Raw Count)'!DL$492</f>
        <v>0</v>
      </c>
      <c r="DL247" s="13">
        <f>'Microbial Data (Raw Count)'!DM247/'Microbial Data (Raw Count)'!DM$492</f>
        <v>0</v>
      </c>
      <c r="DM247" s="13">
        <f>'Microbial Data (Raw Count)'!DN247/'Microbial Data (Raw Count)'!DN$492</f>
        <v>0</v>
      </c>
      <c r="DN247" s="13">
        <f>'Microbial Data (Raw Count)'!DO247/'Microbial Data (Raw Count)'!DO$492</f>
        <v>0</v>
      </c>
      <c r="DO247" s="13">
        <f>'Microbial Data (Raw Count)'!DP247/'Microbial Data (Raw Count)'!DP$492</f>
        <v>0</v>
      </c>
      <c r="DP247" s="13">
        <f>'Microbial Data (Raw Count)'!DQ247/'Microbial Data (Raw Count)'!DQ$492</f>
        <v>0</v>
      </c>
      <c r="DQ247" s="13">
        <f>'Microbial Data (Raw Count)'!DR247/'Microbial Data (Raw Count)'!DR$492</f>
        <v>0</v>
      </c>
      <c r="DR247" s="13">
        <f>'Microbial Data (Raw Count)'!DS247/'Microbial Data (Raw Count)'!DS$492</f>
        <v>0</v>
      </c>
      <c r="DS247" s="13">
        <f>'Microbial Data (Raw Count)'!DT247/'Microbial Data (Raw Count)'!DT$492</f>
        <v>0</v>
      </c>
      <c r="DT247" s="13">
        <f>'Microbial Data (Raw Count)'!DU247/'Microbial Data (Raw Count)'!DU$492</f>
        <v>0</v>
      </c>
      <c r="DU247" s="13">
        <f>'Microbial Data (Raw Count)'!DV247/'Microbial Data (Raw Count)'!DV$492</f>
        <v>0</v>
      </c>
      <c r="DV247" s="13">
        <f>'Microbial Data (Raw Count)'!DW247/'Microbial Data (Raw Count)'!DW$492</f>
        <v>0</v>
      </c>
      <c r="DW247" s="13">
        <f>'Microbial Data (Raw Count)'!DX247/'Microbial Data (Raw Count)'!DX$492</f>
        <v>0</v>
      </c>
      <c r="DX247" s="13">
        <f>'Microbial Data (Raw Count)'!DY247/'Microbial Data (Raw Count)'!DY$492</f>
        <v>0</v>
      </c>
      <c r="DY247" s="13">
        <f>'Microbial Data (Raw Count)'!DZ247/'Microbial Data (Raw Count)'!DZ$492</f>
        <v>0</v>
      </c>
      <c r="DZ247" s="13">
        <f>'Microbial Data (Raw Count)'!EA247/'Microbial Data (Raw Count)'!EA$492</f>
        <v>0</v>
      </c>
      <c r="EA247" s="13">
        <f>'Microbial Data (Raw Count)'!EB247/'Microbial Data (Raw Count)'!EB$492</f>
        <v>0</v>
      </c>
      <c r="EB247" s="13">
        <f>'Microbial Data (Raw Count)'!EC247/'Microbial Data (Raw Count)'!EC$492</f>
        <v>0</v>
      </c>
      <c r="EC247" s="13">
        <f>'Microbial Data (Raw Count)'!ED247/'Microbial Data (Raw Count)'!ED$492</f>
        <v>0</v>
      </c>
      <c r="ED247" s="13">
        <f>'Microbial Data (Raw Count)'!EE247/'Microbial Data (Raw Count)'!EE$492</f>
        <v>0</v>
      </c>
      <c r="EE247" s="13">
        <f>'Microbial Data (Raw Count)'!EF247/'Microbial Data (Raw Count)'!EF$492</f>
        <v>0</v>
      </c>
      <c r="EF247" s="13">
        <f>'Microbial Data (Raw Count)'!EG247/'Microbial Data (Raw Count)'!EG$492</f>
        <v>0</v>
      </c>
      <c r="EG247" s="13">
        <f>'Microbial Data (Raw Count)'!EH247/'Microbial Data (Raw Count)'!EH$492</f>
        <v>0</v>
      </c>
      <c r="EH247" s="13">
        <f>'Microbial Data (Raw Count)'!EI247/'Microbial Data (Raw Count)'!EI$492</f>
        <v>0</v>
      </c>
      <c r="EI247" s="13">
        <f>'Microbial Data (Raw Count)'!EJ247/'Microbial Data (Raw Count)'!EJ$492</f>
        <v>6.2543976233289032E-5</v>
      </c>
      <c r="EJ247" s="13">
        <f>'Microbial Data (Raw Count)'!EK247/'Microbial Data (Raw Count)'!EK$492</f>
        <v>8.7950747581354443E-5</v>
      </c>
      <c r="EK247" s="13">
        <f>'Microbial Data (Raw Count)'!EL247/'Microbial Data (Raw Count)'!EL$492</f>
        <v>0</v>
      </c>
      <c r="EL247" s="13">
        <f>'Microbial Data (Raw Count)'!EM247/'Microbial Data (Raw Count)'!EM$492</f>
        <v>0</v>
      </c>
      <c r="EM247" s="13">
        <f>'Microbial Data (Raw Count)'!EN247/'Microbial Data (Raw Count)'!EN$492</f>
        <v>0</v>
      </c>
      <c r="EN247" s="13">
        <f>'Microbial Data (Raw Count)'!EO247/'Microbial Data (Raw Count)'!EO$492</f>
        <v>0</v>
      </c>
      <c r="EO247" s="13">
        <f>'Microbial Data (Raw Count)'!EP247/'Microbial Data (Raw Count)'!EP$492</f>
        <v>0</v>
      </c>
      <c r="EP247" s="13">
        <f>'Microbial Data (Raw Count)'!EQ247/'Microbial Data (Raw Count)'!EQ$492</f>
        <v>0</v>
      </c>
      <c r="EQ247" s="13">
        <f>'Microbial Data (Raw Count)'!ER247/'Microbial Data (Raw Count)'!ER$492</f>
        <v>0</v>
      </c>
      <c r="ER247" s="13">
        <f>'Microbial Data (Raw Count)'!ES247/'Microbial Data (Raw Count)'!ES$492</f>
        <v>0</v>
      </c>
      <c r="ES247" s="13">
        <f>'Microbial Data (Raw Count)'!ET247/'Microbial Data (Raw Count)'!ET$492</f>
        <v>0</v>
      </c>
      <c r="ET247" s="13">
        <f>'Microbial Data (Raw Count)'!EU247/'Microbial Data (Raw Count)'!EU$492</f>
        <v>0</v>
      </c>
      <c r="EU247" s="13">
        <f>'Microbial Data (Raw Count)'!EV247/'Microbial Data (Raw Count)'!EV$492</f>
        <v>0</v>
      </c>
      <c r="EV247" s="13">
        <f>'Microbial Data (Raw Count)'!EW247/'Microbial Data (Raw Count)'!EW$492</f>
        <v>0</v>
      </c>
      <c r="EW247" s="13">
        <f>'Microbial Data (Raw Count)'!EX247/'Microbial Data (Raw Count)'!EX$492</f>
        <v>0</v>
      </c>
      <c r="EX247" s="13">
        <f>'Microbial Data (Raw Count)'!EY247/'Microbial Data (Raw Count)'!EY$492</f>
        <v>0</v>
      </c>
      <c r="EY247" s="13">
        <f>'Microbial Data (Raw Count)'!EZ247/'Microbial Data (Raw Count)'!EZ$492</f>
        <v>0</v>
      </c>
      <c r="EZ247" s="13">
        <f>'Microbial Data (Raw Count)'!FA247/'Microbial Data (Raw Count)'!FA$492</f>
        <v>0</v>
      </c>
    </row>
    <row r="248" spans="1:156" x14ac:dyDescent="0.3">
      <c r="A248" s="8">
        <v>247</v>
      </c>
      <c r="B248" s="8" t="s">
        <v>154</v>
      </c>
      <c r="C248" s="8" t="s">
        <v>248</v>
      </c>
      <c r="D248" s="8" t="s">
        <v>249</v>
      </c>
      <c r="E248" s="8" t="s">
        <v>275</v>
      </c>
      <c r="F248" s="8" t="s">
        <v>328</v>
      </c>
      <c r="G248" s="8" t="s">
        <v>370</v>
      </c>
      <c r="H248" s="13">
        <f>'Microbial Data (Raw Count)'!I248/'Microbial Data (Raw Count)'!I$492</f>
        <v>0</v>
      </c>
      <c r="I248" s="13">
        <f>'Microbial Data (Raw Count)'!J248/'Microbial Data (Raw Count)'!J$492</f>
        <v>0</v>
      </c>
      <c r="J248" s="13">
        <f>'Microbial Data (Raw Count)'!K248/'Microbial Data (Raw Count)'!K$492</f>
        <v>0</v>
      </c>
      <c r="K248" s="13">
        <f>'Microbial Data (Raw Count)'!L248/'Microbial Data (Raw Count)'!L$492</f>
        <v>0</v>
      </c>
      <c r="L248" s="13">
        <f>'Microbial Data (Raw Count)'!M248/'Microbial Data (Raw Count)'!M$492</f>
        <v>0</v>
      </c>
      <c r="M248" s="13">
        <f>'Microbial Data (Raw Count)'!N248/'Microbial Data (Raw Count)'!N$492</f>
        <v>0</v>
      </c>
      <c r="N248" s="13">
        <f>'Microbial Data (Raw Count)'!O248/'Microbial Data (Raw Count)'!O$492</f>
        <v>0</v>
      </c>
      <c r="O248" s="13">
        <f>'Microbial Data (Raw Count)'!P248/'Microbial Data (Raw Count)'!P$492</f>
        <v>0</v>
      </c>
      <c r="P248" s="13">
        <f>'Microbial Data (Raw Count)'!Q248/'Microbial Data (Raw Count)'!Q$492</f>
        <v>0</v>
      </c>
      <c r="Q248" s="13">
        <f>'Microbial Data (Raw Count)'!R248/'Microbial Data (Raw Count)'!R$492</f>
        <v>0</v>
      </c>
      <c r="R248" s="13">
        <f>'Microbial Data (Raw Count)'!S248/'Microbial Data (Raw Count)'!S$492</f>
        <v>0</v>
      </c>
      <c r="S248" s="13">
        <f>'Microbial Data (Raw Count)'!T248/'Microbial Data (Raw Count)'!T$492</f>
        <v>0</v>
      </c>
      <c r="T248" s="13">
        <f>'Microbial Data (Raw Count)'!U248/'Microbial Data (Raw Count)'!U$492</f>
        <v>0</v>
      </c>
      <c r="U248" s="13">
        <f>'Microbial Data (Raw Count)'!V248/'Microbial Data (Raw Count)'!V$492</f>
        <v>0</v>
      </c>
      <c r="V248" s="13">
        <f>'Microbial Data (Raw Count)'!W248/'Microbial Data (Raw Count)'!W$492</f>
        <v>0</v>
      </c>
      <c r="W248" s="13">
        <f>'Microbial Data (Raw Count)'!X248/'Microbial Data (Raw Count)'!X$492</f>
        <v>0</v>
      </c>
      <c r="X248" s="13">
        <f>'Microbial Data (Raw Count)'!Y248/'Microbial Data (Raw Count)'!Y$492</f>
        <v>0</v>
      </c>
      <c r="Y248" s="13">
        <f>'Microbial Data (Raw Count)'!Z248/'Microbial Data (Raw Count)'!Z$492</f>
        <v>0</v>
      </c>
      <c r="Z248" s="13">
        <f>'Microbial Data (Raw Count)'!AA248/'Microbial Data (Raw Count)'!AA$492</f>
        <v>0</v>
      </c>
      <c r="AA248" s="13">
        <f>'Microbial Data (Raw Count)'!AB248/'Microbial Data (Raw Count)'!AB$492</f>
        <v>0</v>
      </c>
      <c r="AB248" s="13">
        <f>'Microbial Data (Raw Count)'!AC248/'Microbial Data (Raw Count)'!AC$492</f>
        <v>0</v>
      </c>
      <c r="AC248" s="13">
        <f>'Microbial Data (Raw Count)'!AD248/'Microbial Data (Raw Count)'!AD$492</f>
        <v>0</v>
      </c>
      <c r="AD248" s="13">
        <f>'Microbial Data (Raw Count)'!AE248/'Microbial Data (Raw Count)'!AE$492</f>
        <v>0</v>
      </c>
      <c r="AE248" s="13">
        <f>'Microbial Data (Raw Count)'!AF248/'Microbial Data (Raw Count)'!AF$492</f>
        <v>0</v>
      </c>
      <c r="AF248" s="13">
        <f>'Microbial Data (Raw Count)'!AG248/'Microbial Data (Raw Count)'!AG$492</f>
        <v>0</v>
      </c>
      <c r="AG248" s="13">
        <f>'Microbial Data (Raw Count)'!AH248/'Microbial Data (Raw Count)'!AH$492</f>
        <v>0</v>
      </c>
      <c r="AH248" s="13">
        <f>'Microbial Data (Raw Count)'!AI248/'Microbial Data (Raw Count)'!AI$492</f>
        <v>0</v>
      </c>
      <c r="AI248" s="13">
        <f>'Microbial Data (Raw Count)'!AJ248/'Microbial Data (Raw Count)'!AJ$492</f>
        <v>0</v>
      </c>
      <c r="AJ248" s="13">
        <f>'Microbial Data (Raw Count)'!AK248/'Microbial Data (Raw Count)'!AK$492</f>
        <v>0</v>
      </c>
      <c r="AK248" s="13">
        <f>'Microbial Data (Raw Count)'!AL248/'Microbial Data (Raw Count)'!AL$492</f>
        <v>0</v>
      </c>
      <c r="AL248" s="13">
        <f>'Microbial Data (Raw Count)'!AM248/'Microbial Data (Raw Count)'!AM$492</f>
        <v>0</v>
      </c>
      <c r="AM248" s="13">
        <f>'Microbial Data (Raw Count)'!AN248/'Microbial Data (Raw Count)'!AN$492</f>
        <v>0</v>
      </c>
      <c r="AN248" s="13">
        <f>'Microbial Data (Raw Count)'!AO248/'Microbial Data (Raw Count)'!AO$492</f>
        <v>0</v>
      </c>
      <c r="AO248" s="13">
        <f>'Microbial Data (Raw Count)'!AP248/'Microbial Data (Raw Count)'!AP$492</f>
        <v>0</v>
      </c>
      <c r="AP248" s="13">
        <f>'Microbial Data (Raw Count)'!AQ248/'Microbial Data (Raw Count)'!AQ$492</f>
        <v>0</v>
      </c>
      <c r="AQ248" s="13">
        <f>'Microbial Data (Raw Count)'!AR248/'Microbial Data (Raw Count)'!AR$492</f>
        <v>0</v>
      </c>
      <c r="AR248" s="13">
        <f>'Microbial Data (Raw Count)'!AS248/'Microbial Data (Raw Count)'!AS$492</f>
        <v>0</v>
      </c>
      <c r="AS248" s="13">
        <f>'Microbial Data (Raw Count)'!AT248/'Microbial Data (Raw Count)'!AT$492</f>
        <v>0</v>
      </c>
      <c r="AT248" s="13">
        <f>'Microbial Data (Raw Count)'!AU248/'Microbial Data (Raw Count)'!AU$492</f>
        <v>0</v>
      </c>
      <c r="AU248" s="13">
        <f>'Microbial Data (Raw Count)'!AV248/'Microbial Data (Raw Count)'!AV$492</f>
        <v>0</v>
      </c>
      <c r="AV248" s="13">
        <f>'Microbial Data (Raw Count)'!AW248/'Microbial Data (Raw Count)'!AW$492</f>
        <v>0</v>
      </c>
      <c r="AW248" s="13">
        <f>'Microbial Data (Raw Count)'!AX248/'Microbial Data (Raw Count)'!AX$492</f>
        <v>0</v>
      </c>
      <c r="AX248" s="13">
        <f>'Microbial Data (Raw Count)'!AY248/'Microbial Data (Raw Count)'!AY$492</f>
        <v>0</v>
      </c>
      <c r="AY248" s="13">
        <f>'Microbial Data (Raw Count)'!AZ248/'Microbial Data (Raw Count)'!AZ$492</f>
        <v>0</v>
      </c>
      <c r="AZ248" s="13">
        <f>'Microbial Data (Raw Count)'!BA248/'Microbial Data (Raw Count)'!BA$492</f>
        <v>0</v>
      </c>
      <c r="BA248" s="13">
        <f>'Microbial Data (Raw Count)'!BB248/'Microbial Data (Raw Count)'!BB$492</f>
        <v>0</v>
      </c>
      <c r="BB248" s="13">
        <f>'Microbial Data (Raw Count)'!BC248/'Microbial Data (Raw Count)'!BC$492</f>
        <v>0</v>
      </c>
      <c r="BC248" s="13">
        <f>'Microbial Data (Raw Count)'!BD248/'Microbial Data (Raw Count)'!BD$492</f>
        <v>0</v>
      </c>
      <c r="BD248" s="13">
        <f>'Microbial Data (Raw Count)'!BE248/'Microbial Data (Raw Count)'!BE$492</f>
        <v>0</v>
      </c>
      <c r="BE248" s="13">
        <f>'Microbial Data (Raw Count)'!BF248/'Microbial Data (Raw Count)'!BF$492</f>
        <v>0</v>
      </c>
      <c r="BF248" s="13">
        <f>'Microbial Data (Raw Count)'!BG248/'Microbial Data (Raw Count)'!BG$492</f>
        <v>0</v>
      </c>
      <c r="BG248" s="13">
        <f>'Microbial Data (Raw Count)'!BH248/'Microbial Data (Raw Count)'!BH$492</f>
        <v>0</v>
      </c>
      <c r="BH248" s="13">
        <f>'Microbial Data (Raw Count)'!BI248/'Microbial Data (Raw Count)'!BI$492</f>
        <v>0</v>
      </c>
      <c r="BI248" s="13">
        <f>'Microbial Data (Raw Count)'!BJ248/'Microbial Data (Raw Count)'!BJ$492</f>
        <v>0</v>
      </c>
      <c r="BJ248" s="13">
        <f>'Microbial Data (Raw Count)'!BK248/'Microbial Data (Raw Count)'!BK$492</f>
        <v>0</v>
      </c>
      <c r="BK248" s="13">
        <f>'Microbial Data (Raw Count)'!BL248/'Microbial Data (Raw Count)'!BL$492</f>
        <v>0</v>
      </c>
      <c r="BL248" s="13">
        <f>'Microbial Data (Raw Count)'!BM248/'Microbial Data (Raw Count)'!BM$492</f>
        <v>0</v>
      </c>
      <c r="BM248" s="13">
        <f>'Microbial Data (Raw Count)'!BN248/'Microbial Data (Raw Count)'!BN$492</f>
        <v>0</v>
      </c>
      <c r="BN248" s="13">
        <f>'Microbial Data (Raw Count)'!BO248/'Microbial Data (Raw Count)'!BO$492</f>
        <v>0</v>
      </c>
      <c r="BO248" s="13">
        <f>'Microbial Data (Raw Count)'!BP248/'Microbial Data (Raw Count)'!BP$492</f>
        <v>0</v>
      </c>
      <c r="BP248" s="13">
        <f>'Microbial Data (Raw Count)'!BQ248/'Microbial Data (Raw Count)'!BQ$492</f>
        <v>0</v>
      </c>
      <c r="BQ248" s="13">
        <f>'Microbial Data (Raw Count)'!BR248/'Microbial Data (Raw Count)'!BR$492</f>
        <v>0</v>
      </c>
      <c r="BR248" s="13">
        <f>'Microbial Data (Raw Count)'!BS248/'Microbial Data (Raw Count)'!BS$492</f>
        <v>0</v>
      </c>
      <c r="BS248" s="13">
        <f>'Microbial Data (Raw Count)'!BT248/'Microbial Data (Raw Count)'!BT$492</f>
        <v>0</v>
      </c>
      <c r="BT248" s="13">
        <f>'Microbial Data (Raw Count)'!BU248/'Microbial Data (Raw Count)'!BU$492</f>
        <v>0</v>
      </c>
      <c r="BU248" s="13">
        <f>'Microbial Data (Raw Count)'!BV248/'Microbial Data (Raw Count)'!BV$492</f>
        <v>0</v>
      </c>
      <c r="BV248" s="13">
        <f>'Microbial Data (Raw Count)'!BW248/'Microbial Data (Raw Count)'!BW$492</f>
        <v>0</v>
      </c>
      <c r="BW248" s="13">
        <f>'Microbial Data (Raw Count)'!BX248/'Microbial Data (Raw Count)'!BX$492</f>
        <v>0</v>
      </c>
      <c r="BX248" s="13">
        <f>'Microbial Data (Raw Count)'!BY248/'Microbial Data (Raw Count)'!BY$492</f>
        <v>0</v>
      </c>
      <c r="BY248" s="13">
        <f>'Microbial Data (Raw Count)'!BZ248/'Microbial Data (Raw Count)'!BZ$492</f>
        <v>0</v>
      </c>
      <c r="BZ248" s="13">
        <f>'Microbial Data (Raw Count)'!CA248/'Microbial Data (Raw Count)'!CA$492</f>
        <v>0</v>
      </c>
      <c r="CA248" s="13">
        <f>'Microbial Data (Raw Count)'!CB248/'Microbial Data (Raw Count)'!CB$492</f>
        <v>0</v>
      </c>
      <c r="CB248" s="13">
        <f>'Microbial Data (Raw Count)'!CC248/'Microbial Data (Raw Count)'!CC$492</f>
        <v>0</v>
      </c>
      <c r="CC248" s="13">
        <f>'Microbial Data (Raw Count)'!CD248/'Microbial Data (Raw Count)'!CD$492</f>
        <v>0</v>
      </c>
      <c r="CD248" s="13">
        <f>'Microbial Data (Raw Count)'!CE248/'Microbial Data (Raw Count)'!CE$492</f>
        <v>0</v>
      </c>
      <c r="CE248" s="13">
        <f>'Microbial Data (Raw Count)'!CF248/'Microbial Data (Raw Count)'!CF$492</f>
        <v>0</v>
      </c>
      <c r="CF248" s="13">
        <f>'Microbial Data (Raw Count)'!CG248/'Microbial Data (Raw Count)'!CG$492</f>
        <v>0</v>
      </c>
      <c r="CG248" s="13">
        <f>'Microbial Data (Raw Count)'!CH248/'Microbial Data (Raw Count)'!CH$492</f>
        <v>0</v>
      </c>
      <c r="CH248" s="13">
        <f>'Microbial Data (Raw Count)'!CI248/'Microbial Data (Raw Count)'!CI$492</f>
        <v>0</v>
      </c>
      <c r="CI248" s="13">
        <f>'Microbial Data (Raw Count)'!CJ248/'Microbial Data (Raw Count)'!CJ$492</f>
        <v>0</v>
      </c>
      <c r="CJ248" s="13">
        <f>'Microbial Data (Raw Count)'!CK248/'Microbial Data (Raw Count)'!CK$492</f>
        <v>0</v>
      </c>
      <c r="CK248" s="13">
        <f>'Microbial Data (Raw Count)'!CL248/'Microbial Data (Raw Count)'!CL$492</f>
        <v>0</v>
      </c>
      <c r="CL248" s="13">
        <f>'Microbial Data (Raw Count)'!CM248/'Microbial Data (Raw Count)'!CM$492</f>
        <v>0</v>
      </c>
      <c r="CM248" s="13">
        <f>'Microbial Data (Raw Count)'!CN248/'Microbial Data (Raw Count)'!CN$492</f>
        <v>0</v>
      </c>
      <c r="CN248" s="13">
        <f>'Microbial Data (Raw Count)'!CO248/'Microbial Data (Raw Count)'!CO$492</f>
        <v>0</v>
      </c>
      <c r="CO248" s="13">
        <f>'Microbial Data (Raw Count)'!CP248/'Microbial Data (Raw Count)'!CP$492</f>
        <v>0</v>
      </c>
      <c r="CP248" s="13">
        <f>'Microbial Data (Raw Count)'!CQ248/'Microbial Data (Raw Count)'!CQ$492</f>
        <v>3.7462537462537463E-4</v>
      </c>
      <c r="CQ248" s="13">
        <f>'Microbial Data (Raw Count)'!CR248/'Microbial Data (Raw Count)'!CR$492</f>
        <v>2.4755845474012554E-4</v>
      </c>
      <c r="CR248" s="13">
        <f>'Microbial Data (Raw Count)'!CS248/'Microbial Data (Raw Count)'!CS$492</f>
        <v>1.1895478396489512E-4</v>
      </c>
      <c r="CS248" s="13">
        <f>'Microbial Data (Raw Count)'!CT248/'Microbial Data (Raw Count)'!CT$492</f>
        <v>0</v>
      </c>
      <c r="CT248" s="13">
        <f>'Microbial Data (Raw Count)'!CU248/'Microbial Data (Raw Count)'!CU$492</f>
        <v>0</v>
      </c>
      <c r="CU248" s="13">
        <f>'Microbial Data (Raw Count)'!CV248/'Microbial Data (Raw Count)'!CV$492</f>
        <v>0</v>
      </c>
      <c r="CV248" s="13">
        <f>'Microbial Data (Raw Count)'!CW248/'Microbial Data (Raw Count)'!CW$492</f>
        <v>0</v>
      </c>
      <c r="CW248" s="13">
        <f>'Microbial Data (Raw Count)'!CX248/'Microbial Data (Raw Count)'!CX$492</f>
        <v>0</v>
      </c>
      <c r="CX248" s="13">
        <f>'Microbial Data (Raw Count)'!CY248/'Microbial Data (Raw Count)'!CY$492</f>
        <v>0</v>
      </c>
      <c r="CY248" s="13">
        <f>'Microbial Data (Raw Count)'!CZ248/'Microbial Data (Raw Count)'!CZ$492</f>
        <v>0</v>
      </c>
      <c r="CZ248" s="13">
        <f>'Microbial Data (Raw Count)'!DA248/'Microbial Data (Raw Count)'!DA$492</f>
        <v>0</v>
      </c>
      <c r="DA248" s="13">
        <f>'Microbial Data (Raw Count)'!DB248/'Microbial Data (Raw Count)'!DB$492</f>
        <v>0</v>
      </c>
      <c r="DB248" s="13">
        <f>'Microbial Data (Raw Count)'!DC248/'Microbial Data (Raw Count)'!DC$492</f>
        <v>0</v>
      </c>
      <c r="DC248" s="13">
        <f>'Microbial Data (Raw Count)'!DD248/'Microbial Data (Raw Count)'!DD$492</f>
        <v>0</v>
      </c>
      <c r="DD248" s="13">
        <f>'Microbial Data (Raw Count)'!DE248/'Microbial Data (Raw Count)'!DE$492</f>
        <v>0</v>
      </c>
      <c r="DE248" s="13">
        <f>'Microbial Data (Raw Count)'!DF248/'Microbial Data (Raw Count)'!DF$492</f>
        <v>0</v>
      </c>
      <c r="DF248" s="13">
        <f>'Microbial Data (Raw Count)'!DG248/'Microbial Data (Raw Count)'!DG$492</f>
        <v>0</v>
      </c>
      <c r="DG248" s="13">
        <f>'Microbial Data (Raw Count)'!DH248/'Microbial Data (Raw Count)'!DH$492</f>
        <v>0</v>
      </c>
      <c r="DH248" s="13">
        <f>'Microbial Data (Raw Count)'!DI248/'Microbial Data (Raw Count)'!DI$492</f>
        <v>0</v>
      </c>
      <c r="DI248" s="13">
        <f>'Microbial Data (Raw Count)'!DJ248/'Microbial Data (Raw Count)'!DJ$492</f>
        <v>0</v>
      </c>
      <c r="DJ248" s="13">
        <f>'Microbial Data (Raw Count)'!DK248/'Microbial Data (Raw Count)'!DK$492</f>
        <v>0</v>
      </c>
      <c r="DK248" s="13">
        <f>'Microbial Data (Raw Count)'!DL248/'Microbial Data (Raw Count)'!DL$492</f>
        <v>0</v>
      </c>
      <c r="DL248" s="13">
        <f>'Microbial Data (Raw Count)'!DM248/'Microbial Data (Raw Count)'!DM$492</f>
        <v>0</v>
      </c>
      <c r="DM248" s="13">
        <f>'Microbial Data (Raw Count)'!DN248/'Microbial Data (Raw Count)'!DN$492</f>
        <v>0</v>
      </c>
      <c r="DN248" s="13">
        <f>'Microbial Data (Raw Count)'!DO248/'Microbial Data (Raw Count)'!DO$492</f>
        <v>0</v>
      </c>
      <c r="DO248" s="13">
        <f>'Microbial Data (Raw Count)'!DP248/'Microbial Data (Raw Count)'!DP$492</f>
        <v>0</v>
      </c>
      <c r="DP248" s="13">
        <f>'Microbial Data (Raw Count)'!DQ248/'Microbial Data (Raw Count)'!DQ$492</f>
        <v>0</v>
      </c>
      <c r="DQ248" s="13">
        <f>'Microbial Data (Raw Count)'!DR248/'Microbial Data (Raw Count)'!DR$492</f>
        <v>0</v>
      </c>
      <c r="DR248" s="13">
        <f>'Microbial Data (Raw Count)'!DS248/'Microbial Data (Raw Count)'!DS$492</f>
        <v>0</v>
      </c>
      <c r="DS248" s="13">
        <f>'Microbial Data (Raw Count)'!DT248/'Microbial Data (Raw Count)'!DT$492</f>
        <v>0</v>
      </c>
      <c r="DT248" s="13">
        <f>'Microbial Data (Raw Count)'!DU248/'Microbial Data (Raw Count)'!DU$492</f>
        <v>0</v>
      </c>
      <c r="DU248" s="13">
        <f>'Microbial Data (Raw Count)'!DV248/'Microbial Data (Raw Count)'!DV$492</f>
        <v>0</v>
      </c>
      <c r="DV248" s="13">
        <f>'Microbial Data (Raw Count)'!DW248/'Microbial Data (Raw Count)'!DW$492</f>
        <v>0</v>
      </c>
      <c r="DW248" s="13">
        <f>'Microbial Data (Raw Count)'!DX248/'Microbial Data (Raw Count)'!DX$492</f>
        <v>0</v>
      </c>
      <c r="DX248" s="13">
        <f>'Microbial Data (Raw Count)'!DY248/'Microbial Data (Raw Count)'!DY$492</f>
        <v>0</v>
      </c>
      <c r="DY248" s="13">
        <f>'Microbial Data (Raw Count)'!DZ248/'Microbial Data (Raw Count)'!DZ$492</f>
        <v>0</v>
      </c>
      <c r="DZ248" s="13">
        <f>'Microbial Data (Raw Count)'!EA248/'Microbial Data (Raw Count)'!EA$492</f>
        <v>0</v>
      </c>
      <c r="EA248" s="13">
        <f>'Microbial Data (Raw Count)'!EB248/'Microbial Data (Raw Count)'!EB$492</f>
        <v>0</v>
      </c>
      <c r="EB248" s="13">
        <f>'Microbial Data (Raw Count)'!EC248/'Microbial Data (Raw Count)'!EC$492</f>
        <v>0</v>
      </c>
      <c r="EC248" s="13">
        <f>'Microbial Data (Raw Count)'!ED248/'Microbial Data (Raw Count)'!ED$492</f>
        <v>0</v>
      </c>
      <c r="ED248" s="13">
        <f>'Microbial Data (Raw Count)'!EE248/'Microbial Data (Raw Count)'!EE$492</f>
        <v>0</v>
      </c>
      <c r="EE248" s="13">
        <f>'Microbial Data (Raw Count)'!EF248/'Microbial Data (Raw Count)'!EF$492</f>
        <v>0</v>
      </c>
      <c r="EF248" s="13">
        <f>'Microbial Data (Raw Count)'!EG248/'Microbial Data (Raw Count)'!EG$492</f>
        <v>0</v>
      </c>
      <c r="EG248" s="13">
        <f>'Microbial Data (Raw Count)'!EH248/'Microbial Data (Raw Count)'!EH$492</f>
        <v>0</v>
      </c>
      <c r="EH248" s="13">
        <f>'Microbial Data (Raw Count)'!EI248/'Microbial Data (Raw Count)'!EI$492</f>
        <v>0</v>
      </c>
      <c r="EI248" s="13">
        <f>'Microbial Data (Raw Count)'!EJ248/'Microbial Data (Raw Count)'!EJ$492</f>
        <v>0</v>
      </c>
      <c r="EJ248" s="13">
        <f>'Microbial Data (Raw Count)'!EK248/'Microbial Data (Raw Count)'!EK$492</f>
        <v>0</v>
      </c>
      <c r="EK248" s="13">
        <f>'Microbial Data (Raw Count)'!EL248/'Microbial Data (Raw Count)'!EL$492</f>
        <v>0</v>
      </c>
      <c r="EL248" s="13">
        <f>'Microbial Data (Raw Count)'!EM248/'Microbial Data (Raw Count)'!EM$492</f>
        <v>0</v>
      </c>
      <c r="EM248" s="13">
        <f>'Microbial Data (Raw Count)'!EN248/'Microbial Data (Raw Count)'!EN$492</f>
        <v>0</v>
      </c>
      <c r="EN248" s="13">
        <f>'Microbial Data (Raw Count)'!EO248/'Microbial Data (Raw Count)'!EO$492</f>
        <v>0</v>
      </c>
      <c r="EO248" s="13">
        <f>'Microbial Data (Raw Count)'!EP248/'Microbial Data (Raw Count)'!EP$492</f>
        <v>0</v>
      </c>
      <c r="EP248" s="13">
        <f>'Microbial Data (Raw Count)'!EQ248/'Microbial Data (Raw Count)'!EQ$492</f>
        <v>0</v>
      </c>
      <c r="EQ248" s="13">
        <f>'Microbial Data (Raw Count)'!ER248/'Microbial Data (Raw Count)'!ER$492</f>
        <v>0</v>
      </c>
      <c r="ER248" s="13">
        <f>'Microbial Data (Raw Count)'!ES248/'Microbial Data (Raw Count)'!ES$492</f>
        <v>0</v>
      </c>
      <c r="ES248" s="13">
        <f>'Microbial Data (Raw Count)'!ET248/'Microbial Data (Raw Count)'!ET$492</f>
        <v>0</v>
      </c>
      <c r="ET248" s="13">
        <f>'Microbial Data (Raw Count)'!EU248/'Microbial Data (Raw Count)'!EU$492</f>
        <v>0</v>
      </c>
      <c r="EU248" s="13">
        <f>'Microbial Data (Raw Count)'!EV248/'Microbial Data (Raw Count)'!EV$492</f>
        <v>0</v>
      </c>
      <c r="EV248" s="13">
        <f>'Microbial Data (Raw Count)'!EW248/'Microbial Data (Raw Count)'!EW$492</f>
        <v>0</v>
      </c>
      <c r="EW248" s="13">
        <f>'Microbial Data (Raw Count)'!EX248/'Microbial Data (Raw Count)'!EX$492</f>
        <v>0</v>
      </c>
      <c r="EX248" s="13">
        <f>'Microbial Data (Raw Count)'!EY248/'Microbial Data (Raw Count)'!EY$492</f>
        <v>0</v>
      </c>
      <c r="EY248" s="13">
        <f>'Microbial Data (Raw Count)'!EZ248/'Microbial Data (Raw Count)'!EZ$492</f>
        <v>0</v>
      </c>
      <c r="EZ248" s="13">
        <f>'Microbial Data (Raw Count)'!FA248/'Microbial Data (Raw Count)'!FA$492</f>
        <v>0</v>
      </c>
    </row>
    <row r="249" spans="1:156" x14ac:dyDescent="0.3">
      <c r="A249" s="8">
        <v>248</v>
      </c>
      <c r="B249" s="8" t="s">
        <v>154</v>
      </c>
      <c r="C249" s="8" t="s">
        <v>705</v>
      </c>
      <c r="D249" s="8" t="s">
        <v>706</v>
      </c>
      <c r="E249" s="8" t="s">
        <v>369</v>
      </c>
      <c r="F249" s="8" t="s">
        <v>503</v>
      </c>
      <c r="G249" s="8" t="s">
        <v>503</v>
      </c>
      <c r="H249" s="13">
        <f>'Microbial Data (Raw Count)'!I249/'Microbial Data (Raw Count)'!I$492</f>
        <v>0</v>
      </c>
      <c r="I249" s="13">
        <f>'Microbial Data (Raw Count)'!J249/'Microbial Data (Raw Count)'!J$492</f>
        <v>0</v>
      </c>
      <c r="J249" s="13">
        <f>'Microbial Data (Raw Count)'!K249/'Microbial Data (Raw Count)'!K$492</f>
        <v>0</v>
      </c>
      <c r="K249" s="13">
        <f>'Microbial Data (Raw Count)'!L249/'Microbial Data (Raw Count)'!L$492</f>
        <v>0</v>
      </c>
      <c r="L249" s="13">
        <f>'Microbial Data (Raw Count)'!M249/'Microbial Data (Raw Count)'!M$492</f>
        <v>0</v>
      </c>
      <c r="M249" s="13">
        <f>'Microbial Data (Raw Count)'!N249/'Microbial Data (Raw Count)'!N$492</f>
        <v>0</v>
      </c>
      <c r="N249" s="13">
        <f>'Microbial Data (Raw Count)'!O249/'Microbial Data (Raw Count)'!O$492</f>
        <v>0</v>
      </c>
      <c r="O249" s="13">
        <f>'Microbial Data (Raw Count)'!P249/'Microbial Data (Raw Count)'!P$492</f>
        <v>0</v>
      </c>
      <c r="P249" s="13">
        <f>'Microbial Data (Raw Count)'!Q249/'Microbial Data (Raw Count)'!Q$492</f>
        <v>0</v>
      </c>
      <c r="Q249" s="13">
        <f>'Microbial Data (Raw Count)'!R249/'Microbial Data (Raw Count)'!R$492</f>
        <v>0</v>
      </c>
      <c r="R249" s="13">
        <f>'Microbial Data (Raw Count)'!S249/'Microbial Data (Raw Count)'!S$492</f>
        <v>0</v>
      </c>
      <c r="S249" s="13">
        <f>'Microbial Data (Raw Count)'!T249/'Microbial Data (Raw Count)'!T$492</f>
        <v>0</v>
      </c>
      <c r="T249" s="13">
        <f>'Microbial Data (Raw Count)'!U249/'Microbial Data (Raw Count)'!U$492</f>
        <v>0</v>
      </c>
      <c r="U249" s="13">
        <f>'Microbial Data (Raw Count)'!V249/'Microbial Data (Raw Count)'!V$492</f>
        <v>0</v>
      </c>
      <c r="V249" s="13">
        <f>'Microbial Data (Raw Count)'!W249/'Microbial Data (Raw Count)'!W$492</f>
        <v>0</v>
      </c>
      <c r="W249" s="13">
        <f>'Microbial Data (Raw Count)'!X249/'Microbial Data (Raw Count)'!X$492</f>
        <v>0</v>
      </c>
      <c r="X249" s="13">
        <f>'Microbial Data (Raw Count)'!Y249/'Microbial Data (Raw Count)'!Y$492</f>
        <v>0</v>
      </c>
      <c r="Y249" s="13">
        <f>'Microbial Data (Raw Count)'!Z249/'Microbial Data (Raw Count)'!Z$492</f>
        <v>0</v>
      </c>
      <c r="Z249" s="13">
        <f>'Microbial Data (Raw Count)'!AA249/'Microbial Data (Raw Count)'!AA$492</f>
        <v>0</v>
      </c>
      <c r="AA249" s="13">
        <f>'Microbial Data (Raw Count)'!AB249/'Microbial Data (Raw Count)'!AB$492</f>
        <v>0</v>
      </c>
      <c r="AB249" s="13">
        <f>'Microbial Data (Raw Count)'!AC249/'Microbial Data (Raw Count)'!AC$492</f>
        <v>0</v>
      </c>
      <c r="AC249" s="13">
        <f>'Microbial Data (Raw Count)'!AD249/'Microbial Data (Raw Count)'!AD$492</f>
        <v>0</v>
      </c>
      <c r="AD249" s="13">
        <f>'Microbial Data (Raw Count)'!AE249/'Microbial Data (Raw Count)'!AE$492</f>
        <v>0</v>
      </c>
      <c r="AE249" s="13">
        <f>'Microbial Data (Raw Count)'!AF249/'Microbial Data (Raw Count)'!AF$492</f>
        <v>0</v>
      </c>
      <c r="AF249" s="13">
        <f>'Microbial Data (Raw Count)'!AG249/'Microbial Data (Raw Count)'!AG$492</f>
        <v>0</v>
      </c>
      <c r="AG249" s="13">
        <f>'Microbial Data (Raw Count)'!AH249/'Microbial Data (Raw Count)'!AH$492</f>
        <v>0</v>
      </c>
      <c r="AH249" s="13">
        <f>'Microbial Data (Raw Count)'!AI249/'Microbial Data (Raw Count)'!AI$492</f>
        <v>0</v>
      </c>
      <c r="AI249" s="13">
        <f>'Microbial Data (Raw Count)'!AJ249/'Microbial Data (Raw Count)'!AJ$492</f>
        <v>0</v>
      </c>
      <c r="AJ249" s="13">
        <f>'Microbial Data (Raw Count)'!AK249/'Microbial Data (Raw Count)'!AK$492</f>
        <v>0</v>
      </c>
      <c r="AK249" s="13">
        <f>'Microbial Data (Raw Count)'!AL249/'Microbial Data (Raw Count)'!AL$492</f>
        <v>0</v>
      </c>
      <c r="AL249" s="13">
        <f>'Microbial Data (Raw Count)'!AM249/'Microbial Data (Raw Count)'!AM$492</f>
        <v>9.2146082255736099E-5</v>
      </c>
      <c r="AM249" s="13">
        <f>'Microbial Data (Raw Count)'!AN249/'Microbial Data (Raw Count)'!AN$492</f>
        <v>1.5668332732713913E-4</v>
      </c>
      <c r="AN249" s="13">
        <f>'Microbial Data (Raw Count)'!AO249/'Microbial Data (Raw Count)'!AO$492</f>
        <v>0</v>
      </c>
      <c r="AO249" s="13">
        <f>'Microbial Data (Raw Count)'!AP249/'Microbial Data (Raw Count)'!AP$492</f>
        <v>0</v>
      </c>
      <c r="AP249" s="13">
        <f>'Microbial Data (Raw Count)'!AQ249/'Microbial Data (Raw Count)'!AQ$492</f>
        <v>0</v>
      </c>
      <c r="AQ249" s="13">
        <f>'Microbial Data (Raw Count)'!AR249/'Microbial Data (Raw Count)'!AR$492</f>
        <v>0</v>
      </c>
      <c r="AR249" s="13">
        <f>'Microbial Data (Raw Count)'!AS249/'Microbial Data (Raw Count)'!AS$492</f>
        <v>0</v>
      </c>
      <c r="AS249" s="13">
        <f>'Microbial Data (Raw Count)'!AT249/'Microbial Data (Raw Count)'!AT$492</f>
        <v>0</v>
      </c>
      <c r="AT249" s="13">
        <f>'Microbial Data (Raw Count)'!AU249/'Microbial Data (Raw Count)'!AU$492</f>
        <v>0</v>
      </c>
      <c r="AU249" s="13">
        <f>'Microbial Data (Raw Count)'!AV249/'Microbial Data (Raw Count)'!AV$492</f>
        <v>0</v>
      </c>
      <c r="AV249" s="13">
        <f>'Microbial Data (Raw Count)'!AW249/'Microbial Data (Raw Count)'!AW$492</f>
        <v>0</v>
      </c>
      <c r="AW249" s="13">
        <f>'Microbial Data (Raw Count)'!AX249/'Microbial Data (Raw Count)'!AX$492</f>
        <v>0</v>
      </c>
      <c r="AX249" s="13">
        <f>'Microbial Data (Raw Count)'!AY249/'Microbial Data (Raw Count)'!AY$492</f>
        <v>0</v>
      </c>
      <c r="AY249" s="13">
        <f>'Microbial Data (Raw Count)'!AZ249/'Microbial Data (Raw Count)'!AZ$492</f>
        <v>0</v>
      </c>
      <c r="AZ249" s="13">
        <f>'Microbial Data (Raw Count)'!BA249/'Microbial Data (Raw Count)'!BA$492</f>
        <v>0</v>
      </c>
      <c r="BA249" s="13">
        <f>'Microbial Data (Raw Count)'!BB249/'Microbial Data (Raw Count)'!BB$492</f>
        <v>0</v>
      </c>
      <c r="BB249" s="13">
        <f>'Microbial Data (Raw Count)'!BC249/'Microbial Data (Raw Count)'!BC$492</f>
        <v>0</v>
      </c>
      <c r="BC249" s="13">
        <f>'Microbial Data (Raw Count)'!BD249/'Microbial Data (Raw Count)'!BD$492</f>
        <v>0</v>
      </c>
      <c r="BD249" s="13">
        <f>'Microbial Data (Raw Count)'!BE249/'Microbial Data (Raw Count)'!BE$492</f>
        <v>0</v>
      </c>
      <c r="BE249" s="13">
        <f>'Microbial Data (Raw Count)'!BF249/'Microbial Data (Raw Count)'!BF$492</f>
        <v>0</v>
      </c>
      <c r="BF249" s="13">
        <f>'Microbial Data (Raw Count)'!BG249/'Microbial Data (Raw Count)'!BG$492</f>
        <v>0</v>
      </c>
      <c r="BG249" s="13">
        <f>'Microbial Data (Raw Count)'!BH249/'Microbial Data (Raw Count)'!BH$492</f>
        <v>0</v>
      </c>
      <c r="BH249" s="13">
        <f>'Microbial Data (Raw Count)'!BI249/'Microbial Data (Raw Count)'!BI$492</f>
        <v>0</v>
      </c>
      <c r="BI249" s="13">
        <f>'Microbial Data (Raw Count)'!BJ249/'Microbial Data (Raw Count)'!BJ$492</f>
        <v>0</v>
      </c>
      <c r="BJ249" s="13">
        <f>'Microbial Data (Raw Count)'!BK249/'Microbial Data (Raw Count)'!BK$492</f>
        <v>0</v>
      </c>
      <c r="BK249" s="13">
        <f>'Microbial Data (Raw Count)'!BL249/'Microbial Data (Raw Count)'!BL$492</f>
        <v>0</v>
      </c>
      <c r="BL249" s="13">
        <f>'Microbial Data (Raw Count)'!BM249/'Microbial Data (Raw Count)'!BM$492</f>
        <v>0</v>
      </c>
      <c r="BM249" s="13">
        <f>'Microbial Data (Raw Count)'!BN249/'Microbial Data (Raw Count)'!BN$492</f>
        <v>0</v>
      </c>
      <c r="BN249" s="13">
        <f>'Microbial Data (Raw Count)'!BO249/'Microbial Data (Raw Count)'!BO$492</f>
        <v>0</v>
      </c>
      <c r="BO249" s="13">
        <f>'Microbial Data (Raw Count)'!BP249/'Microbial Data (Raw Count)'!BP$492</f>
        <v>5.8332847226273116E-5</v>
      </c>
      <c r="BP249" s="13">
        <f>'Microbial Data (Raw Count)'!BQ249/'Microbial Data (Raw Count)'!BQ$492</f>
        <v>0</v>
      </c>
      <c r="BQ249" s="13">
        <f>'Microbial Data (Raw Count)'!BR249/'Microbial Data (Raw Count)'!BR$492</f>
        <v>0</v>
      </c>
      <c r="BR249" s="13">
        <f>'Microbial Data (Raw Count)'!BS249/'Microbial Data (Raw Count)'!BS$492</f>
        <v>0</v>
      </c>
      <c r="BS249" s="13">
        <f>'Microbial Data (Raw Count)'!BT249/'Microbial Data (Raw Count)'!BT$492</f>
        <v>0</v>
      </c>
      <c r="BT249" s="13">
        <f>'Microbial Data (Raw Count)'!BU249/'Microbial Data (Raw Count)'!BU$492</f>
        <v>0</v>
      </c>
      <c r="BU249" s="13">
        <f>'Microbial Data (Raw Count)'!BV249/'Microbial Data (Raw Count)'!BV$492</f>
        <v>0</v>
      </c>
      <c r="BV249" s="13">
        <f>'Microbial Data (Raw Count)'!BW249/'Microbial Data (Raw Count)'!BW$492</f>
        <v>0</v>
      </c>
      <c r="BW249" s="13">
        <f>'Microbial Data (Raw Count)'!BX249/'Microbial Data (Raw Count)'!BX$492</f>
        <v>0</v>
      </c>
      <c r="BX249" s="13">
        <f>'Microbial Data (Raw Count)'!BY249/'Microbial Data (Raw Count)'!BY$492</f>
        <v>0</v>
      </c>
      <c r="BY249" s="13">
        <f>'Microbial Data (Raw Count)'!BZ249/'Microbial Data (Raw Count)'!BZ$492</f>
        <v>0</v>
      </c>
      <c r="BZ249" s="13">
        <f>'Microbial Data (Raw Count)'!CA249/'Microbial Data (Raw Count)'!CA$492</f>
        <v>0</v>
      </c>
      <c r="CA249" s="13">
        <f>'Microbial Data (Raw Count)'!CB249/'Microbial Data (Raw Count)'!CB$492</f>
        <v>0</v>
      </c>
      <c r="CB249" s="13">
        <f>'Microbial Data (Raw Count)'!CC249/'Microbial Data (Raw Count)'!CC$492</f>
        <v>0</v>
      </c>
      <c r="CC249" s="13">
        <f>'Microbial Data (Raw Count)'!CD249/'Microbial Data (Raw Count)'!CD$492</f>
        <v>0</v>
      </c>
      <c r="CD249" s="13">
        <f>'Microbial Data (Raw Count)'!CE249/'Microbial Data (Raw Count)'!CE$492</f>
        <v>0</v>
      </c>
      <c r="CE249" s="13">
        <f>'Microbial Data (Raw Count)'!CF249/'Microbial Data (Raw Count)'!CF$492</f>
        <v>0</v>
      </c>
      <c r="CF249" s="13">
        <f>'Microbial Data (Raw Count)'!CG249/'Microbial Data (Raw Count)'!CG$492</f>
        <v>0</v>
      </c>
      <c r="CG249" s="13">
        <f>'Microbial Data (Raw Count)'!CH249/'Microbial Data (Raw Count)'!CH$492</f>
        <v>0</v>
      </c>
      <c r="CH249" s="13">
        <f>'Microbial Data (Raw Count)'!CI249/'Microbial Data (Raw Count)'!CI$492</f>
        <v>0</v>
      </c>
      <c r="CI249" s="13">
        <f>'Microbial Data (Raw Count)'!CJ249/'Microbial Data (Raw Count)'!CJ$492</f>
        <v>0</v>
      </c>
      <c r="CJ249" s="13">
        <f>'Microbial Data (Raw Count)'!CK249/'Microbial Data (Raw Count)'!CK$492</f>
        <v>0</v>
      </c>
      <c r="CK249" s="13">
        <f>'Microbial Data (Raw Count)'!CL249/'Microbial Data (Raw Count)'!CL$492</f>
        <v>0</v>
      </c>
      <c r="CL249" s="13">
        <f>'Microbial Data (Raw Count)'!CM249/'Microbial Data (Raw Count)'!CM$492</f>
        <v>0</v>
      </c>
      <c r="CM249" s="13">
        <f>'Microbial Data (Raw Count)'!CN249/'Microbial Data (Raw Count)'!CN$492</f>
        <v>0</v>
      </c>
      <c r="CN249" s="13">
        <f>'Microbial Data (Raw Count)'!CO249/'Microbial Data (Raw Count)'!CO$492</f>
        <v>0</v>
      </c>
      <c r="CO249" s="13">
        <f>'Microbial Data (Raw Count)'!CP249/'Microbial Data (Raw Count)'!CP$492</f>
        <v>0</v>
      </c>
      <c r="CP249" s="13">
        <f>'Microbial Data (Raw Count)'!CQ249/'Microbial Data (Raw Count)'!CQ$492</f>
        <v>0</v>
      </c>
      <c r="CQ249" s="13">
        <f>'Microbial Data (Raw Count)'!CR249/'Microbial Data (Raw Count)'!CR$492</f>
        <v>0</v>
      </c>
      <c r="CR249" s="13">
        <f>'Microbial Data (Raw Count)'!CS249/'Microbial Data (Raw Count)'!CS$492</f>
        <v>0</v>
      </c>
      <c r="CS249" s="13">
        <f>'Microbial Data (Raw Count)'!CT249/'Microbial Data (Raw Count)'!CT$492</f>
        <v>0</v>
      </c>
      <c r="CT249" s="13">
        <f>'Microbial Data (Raw Count)'!CU249/'Microbial Data (Raw Count)'!CU$492</f>
        <v>0</v>
      </c>
      <c r="CU249" s="13">
        <f>'Microbial Data (Raw Count)'!CV249/'Microbial Data (Raw Count)'!CV$492</f>
        <v>0</v>
      </c>
      <c r="CV249" s="13">
        <f>'Microbial Data (Raw Count)'!CW249/'Microbial Data (Raw Count)'!CW$492</f>
        <v>0</v>
      </c>
      <c r="CW249" s="13">
        <f>'Microbial Data (Raw Count)'!CX249/'Microbial Data (Raw Count)'!CX$492</f>
        <v>0</v>
      </c>
      <c r="CX249" s="13">
        <f>'Microbial Data (Raw Count)'!CY249/'Microbial Data (Raw Count)'!CY$492</f>
        <v>0</v>
      </c>
      <c r="CY249" s="13">
        <f>'Microbial Data (Raw Count)'!CZ249/'Microbial Data (Raw Count)'!CZ$492</f>
        <v>0</v>
      </c>
      <c r="CZ249" s="13">
        <f>'Microbial Data (Raw Count)'!DA249/'Microbial Data (Raw Count)'!DA$492</f>
        <v>0</v>
      </c>
      <c r="DA249" s="13">
        <f>'Microbial Data (Raw Count)'!DB249/'Microbial Data (Raw Count)'!DB$492</f>
        <v>0</v>
      </c>
      <c r="DB249" s="13">
        <f>'Microbial Data (Raw Count)'!DC249/'Microbial Data (Raw Count)'!DC$492</f>
        <v>0</v>
      </c>
      <c r="DC249" s="13">
        <f>'Microbial Data (Raw Count)'!DD249/'Microbial Data (Raw Count)'!DD$492</f>
        <v>0</v>
      </c>
      <c r="DD249" s="13">
        <f>'Microbial Data (Raw Count)'!DE249/'Microbial Data (Raw Count)'!DE$492</f>
        <v>0</v>
      </c>
      <c r="DE249" s="13">
        <f>'Microbial Data (Raw Count)'!DF249/'Microbial Data (Raw Count)'!DF$492</f>
        <v>0</v>
      </c>
      <c r="DF249" s="13">
        <f>'Microbial Data (Raw Count)'!DG249/'Microbial Data (Raw Count)'!DG$492</f>
        <v>0</v>
      </c>
      <c r="DG249" s="13">
        <f>'Microbial Data (Raw Count)'!DH249/'Microbial Data (Raw Count)'!DH$492</f>
        <v>0</v>
      </c>
      <c r="DH249" s="13">
        <f>'Microbial Data (Raw Count)'!DI249/'Microbial Data (Raw Count)'!DI$492</f>
        <v>0</v>
      </c>
      <c r="DI249" s="13">
        <f>'Microbial Data (Raw Count)'!DJ249/'Microbial Data (Raw Count)'!DJ$492</f>
        <v>0</v>
      </c>
      <c r="DJ249" s="13">
        <f>'Microbial Data (Raw Count)'!DK249/'Microbial Data (Raw Count)'!DK$492</f>
        <v>0</v>
      </c>
      <c r="DK249" s="13">
        <f>'Microbial Data (Raw Count)'!DL249/'Microbial Data (Raw Count)'!DL$492</f>
        <v>0</v>
      </c>
      <c r="DL249" s="13">
        <f>'Microbial Data (Raw Count)'!DM249/'Microbial Data (Raw Count)'!DM$492</f>
        <v>0</v>
      </c>
      <c r="DM249" s="13">
        <f>'Microbial Data (Raw Count)'!DN249/'Microbial Data (Raw Count)'!DN$492</f>
        <v>2.8837973843957723E-5</v>
      </c>
      <c r="DN249" s="13">
        <f>'Microbial Data (Raw Count)'!DO249/'Microbial Data (Raw Count)'!DO$492</f>
        <v>0</v>
      </c>
      <c r="DO249" s="13">
        <f>'Microbial Data (Raw Count)'!DP249/'Microbial Data (Raw Count)'!DP$492</f>
        <v>0</v>
      </c>
      <c r="DP249" s="13">
        <f>'Microbial Data (Raw Count)'!DQ249/'Microbial Data (Raw Count)'!DQ$492</f>
        <v>0</v>
      </c>
      <c r="DQ249" s="13">
        <f>'Microbial Data (Raw Count)'!DR249/'Microbial Data (Raw Count)'!DR$492</f>
        <v>0</v>
      </c>
      <c r="DR249" s="13">
        <f>'Microbial Data (Raw Count)'!DS249/'Microbial Data (Raw Count)'!DS$492</f>
        <v>0</v>
      </c>
      <c r="DS249" s="13">
        <f>'Microbial Data (Raw Count)'!DT249/'Microbial Data (Raw Count)'!DT$492</f>
        <v>0</v>
      </c>
      <c r="DT249" s="13">
        <f>'Microbial Data (Raw Count)'!DU249/'Microbial Data (Raw Count)'!DU$492</f>
        <v>0</v>
      </c>
      <c r="DU249" s="13">
        <f>'Microbial Data (Raw Count)'!DV249/'Microbial Data (Raw Count)'!DV$492</f>
        <v>0</v>
      </c>
      <c r="DV249" s="13">
        <f>'Microbial Data (Raw Count)'!DW249/'Microbial Data (Raw Count)'!DW$492</f>
        <v>0</v>
      </c>
      <c r="DW249" s="13">
        <f>'Microbial Data (Raw Count)'!DX249/'Microbial Data (Raw Count)'!DX$492</f>
        <v>0</v>
      </c>
      <c r="DX249" s="13">
        <f>'Microbial Data (Raw Count)'!DY249/'Microbial Data (Raw Count)'!DY$492</f>
        <v>0</v>
      </c>
      <c r="DY249" s="13">
        <f>'Microbial Data (Raw Count)'!DZ249/'Microbial Data (Raw Count)'!DZ$492</f>
        <v>0</v>
      </c>
      <c r="DZ249" s="13">
        <f>'Microbial Data (Raw Count)'!EA249/'Microbial Data (Raw Count)'!EA$492</f>
        <v>0</v>
      </c>
      <c r="EA249" s="13">
        <f>'Microbial Data (Raw Count)'!EB249/'Microbial Data (Raw Count)'!EB$492</f>
        <v>0</v>
      </c>
      <c r="EB249" s="13">
        <f>'Microbial Data (Raw Count)'!EC249/'Microbial Data (Raw Count)'!EC$492</f>
        <v>0</v>
      </c>
      <c r="EC249" s="13">
        <f>'Microbial Data (Raw Count)'!ED249/'Microbial Data (Raw Count)'!ED$492</f>
        <v>0</v>
      </c>
      <c r="ED249" s="13">
        <f>'Microbial Data (Raw Count)'!EE249/'Microbial Data (Raw Count)'!EE$492</f>
        <v>0</v>
      </c>
      <c r="EE249" s="13">
        <f>'Microbial Data (Raw Count)'!EF249/'Microbial Data (Raw Count)'!EF$492</f>
        <v>0</v>
      </c>
      <c r="EF249" s="13">
        <f>'Microbial Data (Raw Count)'!EG249/'Microbial Data (Raw Count)'!EG$492</f>
        <v>0</v>
      </c>
      <c r="EG249" s="13">
        <f>'Microbial Data (Raw Count)'!EH249/'Microbial Data (Raw Count)'!EH$492</f>
        <v>0</v>
      </c>
      <c r="EH249" s="13">
        <f>'Microbial Data (Raw Count)'!EI249/'Microbial Data (Raw Count)'!EI$492</f>
        <v>0</v>
      </c>
      <c r="EI249" s="13">
        <f>'Microbial Data (Raw Count)'!EJ249/'Microbial Data (Raw Count)'!EJ$492</f>
        <v>0</v>
      </c>
      <c r="EJ249" s="13">
        <f>'Microbial Data (Raw Count)'!EK249/'Microbial Data (Raw Count)'!EK$492</f>
        <v>5.0257570046488254E-5</v>
      </c>
      <c r="EK249" s="13">
        <f>'Microbial Data (Raw Count)'!EL249/'Microbial Data (Raw Count)'!EL$492</f>
        <v>0</v>
      </c>
      <c r="EL249" s="13">
        <f>'Microbial Data (Raw Count)'!EM249/'Microbial Data (Raw Count)'!EM$492</f>
        <v>0</v>
      </c>
      <c r="EM249" s="13">
        <f>'Microbial Data (Raw Count)'!EN249/'Microbial Data (Raw Count)'!EN$492</f>
        <v>0</v>
      </c>
      <c r="EN249" s="13">
        <f>'Microbial Data (Raw Count)'!EO249/'Microbial Data (Raw Count)'!EO$492</f>
        <v>0</v>
      </c>
      <c r="EO249" s="13">
        <f>'Microbial Data (Raw Count)'!EP249/'Microbial Data (Raw Count)'!EP$492</f>
        <v>0</v>
      </c>
      <c r="EP249" s="13">
        <f>'Microbial Data (Raw Count)'!EQ249/'Microbial Data (Raw Count)'!EQ$492</f>
        <v>0</v>
      </c>
      <c r="EQ249" s="13">
        <f>'Microbial Data (Raw Count)'!ER249/'Microbial Data (Raw Count)'!ER$492</f>
        <v>0</v>
      </c>
      <c r="ER249" s="13">
        <f>'Microbial Data (Raw Count)'!ES249/'Microbial Data (Raw Count)'!ES$492</f>
        <v>0</v>
      </c>
      <c r="ES249" s="13">
        <f>'Microbial Data (Raw Count)'!ET249/'Microbial Data (Raw Count)'!ET$492</f>
        <v>0</v>
      </c>
      <c r="ET249" s="13">
        <f>'Microbial Data (Raw Count)'!EU249/'Microbial Data (Raw Count)'!EU$492</f>
        <v>0</v>
      </c>
      <c r="EU249" s="13">
        <f>'Microbial Data (Raw Count)'!EV249/'Microbial Data (Raw Count)'!EV$492</f>
        <v>0</v>
      </c>
      <c r="EV249" s="13">
        <f>'Microbial Data (Raw Count)'!EW249/'Microbial Data (Raw Count)'!EW$492</f>
        <v>0</v>
      </c>
      <c r="EW249" s="13">
        <f>'Microbial Data (Raw Count)'!EX249/'Microbial Data (Raw Count)'!EX$492</f>
        <v>0</v>
      </c>
      <c r="EX249" s="13">
        <f>'Microbial Data (Raw Count)'!EY249/'Microbial Data (Raw Count)'!EY$492</f>
        <v>0</v>
      </c>
      <c r="EY249" s="13">
        <f>'Microbial Data (Raw Count)'!EZ249/'Microbial Data (Raw Count)'!EZ$492</f>
        <v>0</v>
      </c>
      <c r="EZ249" s="13">
        <f>'Microbial Data (Raw Count)'!FA249/'Microbial Data (Raw Count)'!FA$492</f>
        <v>0</v>
      </c>
    </row>
    <row r="250" spans="1:156" x14ac:dyDescent="0.3">
      <c r="A250" s="8">
        <v>249</v>
      </c>
      <c r="B250" s="8" t="s">
        <v>154</v>
      </c>
      <c r="C250" s="8" t="s">
        <v>160</v>
      </c>
      <c r="D250" s="8" t="s">
        <v>161</v>
      </c>
      <c r="E250" s="8" t="s">
        <v>162</v>
      </c>
      <c r="F250" s="8" t="s">
        <v>163</v>
      </c>
      <c r="G250" s="8" t="s">
        <v>440</v>
      </c>
      <c r="H250" s="13">
        <f>'Microbial Data (Raw Count)'!I250/'Microbial Data (Raw Count)'!I$492</f>
        <v>0</v>
      </c>
      <c r="I250" s="13">
        <f>'Microbial Data (Raw Count)'!J250/'Microbial Data (Raw Count)'!J$492</f>
        <v>0</v>
      </c>
      <c r="J250" s="13">
        <f>'Microbial Data (Raw Count)'!K250/'Microbial Data (Raw Count)'!K$492</f>
        <v>0</v>
      </c>
      <c r="K250" s="13">
        <f>'Microbial Data (Raw Count)'!L250/'Microbial Data (Raw Count)'!L$492</f>
        <v>0</v>
      </c>
      <c r="L250" s="13">
        <f>'Microbial Data (Raw Count)'!M250/'Microbial Data (Raw Count)'!M$492</f>
        <v>0</v>
      </c>
      <c r="M250" s="13">
        <f>'Microbial Data (Raw Count)'!N250/'Microbial Data (Raw Count)'!N$492</f>
        <v>0</v>
      </c>
      <c r="N250" s="13">
        <f>'Microbial Data (Raw Count)'!O250/'Microbial Data (Raw Count)'!O$492</f>
        <v>0</v>
      </c>
      <c r="O250" s="13">
        <f>'Microbial Data (Raw Count)'!P250/'Microbial Data (Raw Count)'!P$492</f>
        <v>0</v>
      </c>
      <c r="P250" s="13">
        <f>'Microbial Data (Raw Count)'!Q250/'Microbial Data (Raw Count)'!Q$492</f>
        <v>0</v>
      </c>
      <c r="Q250" s="13">
        <f>'Microbial Data (Raw Count)'!R250/'Microbial Data (Raw Count)'!R$492</f>
        <v>0</v>
      </c>
      <c r="R250" s="13">
        <f>'Microbial Data (Raw Count)'!S250/'Microbial Data (Raw Count)'!S$492</f>
        <v>0</v>
      </c>
      <c r="S250" s="13">
        <f>'Microbial Data (Raw Count)'!T250/'Microbial Data (Raw Count)'!T$492</f>
        <v>0</v>
      </c>
      <c r="T250" s="13">
        <f>'Microbial Data (Raw Count)'!U250/'Microbial Data (Raw Count)'!U$492</f>
        <v>0</v>
      </c>
      <c r="U250" s="13">
        <f>'Microbial Data (Raw Count)'!V250/'Microbial Data (Raw Count)'!V$492</f>
        <v>0</v>
      </c>
      <c r="V250" s="13">
        <f>'Microbial Data (Raw Count)'!W250/'Microbial Data (Raw Count)'!W$492</f>
        <v>0</v>
      </c>
      <c r="W250" s="13">
        <f>'Microbial Data (Raw Count)'!X250/'Microbial Data (Raw Count)'!X$492</f>
        <v>0</v>
      </c>
      <c r="X250" s="13">
        <f>'Microbial Data (Raw Count)'!Y250/'Microbial Data (Raw Count)'!Y$492</f>
        <v>0</v>
      </c>
      <c r="Y250" s="13">
        <f>'Microbial Data (Raw Count)'!Z250/'Microbial Data (Raw Count)'!Z$492</f>
        <v>0</v>
      </c>
      <c r="Z250" s="13">
        <f>'Microbial Data (Raw Count)'!AA250/'Microbial Data (Raw Count)'!AA$492</f>
        <v>0</v>
      </c>
      <c r="AA250" s="13">
        <f>'Microbial Data (Raw Count)'!AB250/'Microbial Data (Raw Count)'!AB$492</f>
        <v>0</v>
      </c>
      <c r="AB250" s="13">
        <f>'Microbial Data (Raw Count)'!AC250/'Microbial Data (Raw Count)'!AC$492</f>
        <v>0</v>
      </c>
      <c r="AC250" s="13">
        <f>'Microbial Data (Raw Count)'!AD250/'Microbial Data (Raw Count)'!AD$492</f>
        <v>0</v>
      </c>
      <c r="AD250" s="13">
        <f>'Microbial Data (Raw Count)'!AE250/'Microbial Data (Raw Count)'!AE$492</f>
        <v>0</v>
      </c>
      <c r="AE250" s="13">
        <f>'Microbial Data (Raw Count)'!AF250/'Microbial Data (Raw Count)'!AF$492</f>
        <v>0</v>
      </c>
      <c r="AF250" s="13">
        <f>'Microbial Data (Raw Count)'!AG250/'Microbial Data (Raw Count)'!AG$492</f>
        <v>0</v>
      </c>
      <c r="AG250" s="13">
        <f>'Microbial Data (Raw Count)'!AH250/'Microbial Data (Raw Count)'!AH$492</f>
        <v>0</v>
      </c>
      <c r="AH250" s="13">
        <f>'Microbial Data (Raw Count)'!AI250/'Microbial Data (Raw Count)'!AI$492</f>
        <v>0</v>
      </c>
      <c r="AI250" s="13">
        <f>'Microbial Data (Raw Count)'!AJ250/'Microbial Data (Raw Count)'!AJ$492</f>
        <v>0</v>
      </c>
      <c r="AJ250" s="13">
        <f>'Microbial Data (Raw Count)'!AK250/'Microbial Data (Raw Count)'!AK$492</f>
        <v>0</v>
      </c>
      <c r="AK250" s="13">
        <f>'Microbial Data (Raw Count)'!AL250/'Microbial Data (Raw Count)'!AL$492</f>
        <v>0</v>
      </c>
      <c r="AL250" s="13">
        <f>'Microbial Data (Raw Count)'!AM250/'Microbial Data (Raw Count)'!AM$492</f>
        <v>0</v>
      </c>
      <c r="AM250" s="13">
        <f>'Microbial Data (Raw Count)'!AN250/'Microbial Data (Raw Count)'!AN$492</f>
        <v>0</v>
      </c>
      <c r="AN250" s="13">
        <f>'Microbial Data (Raw Count)'!AO250/'Microbial Data (Raw Count)'!AO$492</f>
        <v>0</v>
      </c>
      <c r="AO250" s="13">
        <f>'Microbial Data (Raw Count)'!AP250/'Microbial Data (Raw Count)'!AP$492</f>
        <v>0</v>
      </c>
      <c r="AP250" s="13">
        <f>'Microbial Data (Raw Count)'!AQ250/'Microbial Data (Raw Count)'!AQ$492</f>
        <v>0</v>
      </c>
      <c r="AQ250" s="13">
        <f>'Microbial Data (Raw Count)'!AR250/'Microbial Data (Raw Count)'!AR$492</f>
        <v>0</v>
      </c>
      <c r="AR250" s="13">
        <f>'Microbial Data (Raw Count)'!AS250/'Microbial Data (Raw Count)'!AS$492</f>
        <v>0</v>
      </c>
      <c r="AS250" s="13">
        <f>'Microbial Data (Raw Count)'!AT250/'Microbial Data (Raw Count)'!AT$492</f>
        <v>0</v>
      </c>
      <c r="AT250" s="13">
        <f>'Microbial Data (Raw Count)'!AU250/'Microbial Data (Raw Count)'!AU$492</f>
        <v>0</v>
      </c>
      <c r="AU250" s="13">
        <f>'Microbial Data (Raw Count)'!AV250/'Microbial Data (Raw Count)'!AV$492</f>
        <v>0</v>
      </c>
      <c r="AV250" s="13">
        <f>'Microbial Data (Raw Count)'!AW250/'Microbial Data (Raw Count)'!AW$492</f>
        <v>0</v>
      </c>
      <c r="AW250" s="13">
        <f>'Microbial Data (Raw Count)'!AX250/'Microbial Data (Raw Count)'!AX$492</f>
        <v>0</v>
      </c>
      <c r="AX250" s="13">
        <f>'Microbial Data (Raw Count)'!AY250/'Microbial Data (Raw Count)'!AY$492</f>
        <v>0</v>
      </c>
      <c r="AY250" s="13">
        <f>'Microbial Data (Raw Count)'!AZ250/'Microbial Data (Raw Count)'!AZ$492</f>
        <v>0</v>
      </c>
      <c r="AZ250" s="13">
        <f>'Microbial Data (Raw Count)'!BA250/'Microbial Data (Raw Count)'!BA$492</f>
        <v>0</v>
      </c>
      <c r="BA250" s="13">
        <f>'Microbial Data (Raw Count)'!BB250/'Microbial Data (Raw Count)'!BB$492</f>
        <v>0</v>
      </c>
      <c r="BB250" s="13">
        <f>'Microbial Data (Raw Count)'!BC250/'Microbial Data (Raw Count)'!BC$492</f>
        <v>0</v>
      </c>
      <c r="BC250" s="13">
        <f>'Microbial Data (Raw Count)'!BD250/'Microbial Data (Raw Count)'!BD$492</f>
        <v>0</v>
      </c>
      <c r="BD250" s="13">
        <f>'Microbial Data (Raw Count)'!BE250/'Microbial Data (Raw Count)'!BE$492</f>
        <v>0</v>
      </c>
      <c r="BE250" s="13">
        <f>'Microbial Data (Raw Count)'!BF250/'Microbial Data (Raw Count)'!BF$492</f>
        <v>0</v>
      </c>
      <c r="BF250" s="13">
        <f>'Microbial Data (Raw Count)'!BG250/'Microbial Data (Raw Count)'!BG$492</f>
        <v>0</v>
      </c>
      <c r="BG250" s="13">
        <f>'Microbial Data (Raw Count)'!BH250/'Microbial Data (Raw Count)'!BH$492</f>
        <v>0</v>
      </c>
      <c r="BH250" s="13">
        <f>'Microbial Data (Raw Count)'!BI250/'Microbial Data (Raw Count)'!BI$492</f>
        <v>0</v>
      </c>
      <c r="BI250" s="13">
        <f>'Microbial Data (Raw Count)'!BJ250/'Microbial Data (Raw Count)'!BJ$492</f>
        <v>0</v>
      </c>
      <c r="BJ250" s="13">
        <f>'Microbial Data (Raw Count)'!BK250/'Microbial Data (Raw Count)'!BK$492</f>
        <v>0</v>
      </c>
      <c r="BK250" s="13">
        <f>'Microbial Data (Raw Count)'!BL250/'Microbial Data (Raw Count)'!BL$492</f>
        <v>0</v>
      </c>
      <c r="BL250" s="13">
        <f>'Microbial Data (Raw Count)'!BM250/'Microbial Data (Raw Count)'!BM$492</f>
        <v>0</v>
      </c>
      <c r="BM250" s="13">
        <f>'Microbial Data (Raw Count)'!BN250/'Microbial Data (Raw Count)'!BN$492</f>
        <v>0</v>
      </c>
      <c r="BN250" s="13">
        <f>'Microbial Data (Raw Count)'!BO250/'Microbial Data (Raw Count)'!BO$492</f>
        <v>0</v>
      </c>
      <c r="BO250" s="13">
        <f>'Microbial Data (Raw Count)'!BP250/'Microbial Data (Raw Count)'!BP$492</f>
        <v>0</v>
      </c>
      <c r="BP250" s="13">
        <f>'Microbial Data (Raw Count)'!BQ250/'Microbial Data (Raw Count)'!BQ$492</f>
        <v>0</v>
      </c>
      <c r="BQ250" s="13">
        <f>'Microbial Data (Raw Count)'!BR250/'Microbial Data (Raw Count)'!BR$492</f>
        <v>0</v>
      </c>
      <c r="BR250" s="13">
        <f>'Microbial Data (Raw Count)'!BS250/'Microbial Data (Raw Count)'!BS$492</f>
        <v>0</v>
      </c>
      <c r="BS250" s="13">
        <f>'Microbial Data (Raw Count)'!BT250/'Microbial Data (Raw Count)'!BT$492</f>
        <v>0</v>
      </c>
      <c r="BT250" s="13">
        <f>'Microbial Data (Raw Count)'!BU250/'Microbial Data (Raw Count)'!BU$492</f>
        <v>0</v>
      </c>
      <c r="BU250" s="13">
        <f>'Microbial Data (Raw Count)'!BV250/'Microbial Data (Raw Count)'!BV$492</f>
        <v>0</v>
      </c>
      <c r="BV250" s="13">
        <f>'Microbial Data (Raw Count)'!BW250/'Microbial Data (Raw Count)'!BW$492</f>
        <v>0</v>
      </c>
      <c r="BW250" s="13">
        <f>'Microbial Data (Raw Count)'!BX250/'Microbial Data (Raw Count)'!BX$492</f>
        <v>0</v>
      </c>
      <c r="BX250" s="13">
        <f>'Microbial Data (Raw Count)'!BY250/'Microbial Data (Raw Count)'!BY$492</f>
        <v>0</v>
      </c>
      <c r="BY250" s="13">
        <f>'Microbial Data (Raw Count)'!BZ250/'Microbial Data (Raw Count)'!BZ$492</f>
        <v>0</v>
      </c>
      <c r="BZ250" s="13">
        <f>'Microbial Data (Raw Count)'!CA250/'Microbial Data (Raw Count)'!CA$492</f>
        <v>0</v>
      </c>
      <c r="CA250" s="13">
        <f>'Microbial Data (Raw Count)'!CB250/'Microbial Data (Raw Count)'!CB$492</f>
        <v>0</v>
      </c>
      <c r="CB250" s="13">
        <f>'Microbial Data (Raw Count)'!CC250/'Microbial Data (Raw Count)'!CC$492</f>
        <v>0</v>
      </c>
      <c r="CC250" s="13">
        <f>'Microbial Data (Raw Count)'!CD250/'Microbial Data (Raw Count)'!CD$492</f>
        <v>0</v>
      </c>
      <c r="CD250" s="13">
        <f>'Microbial Data (Raw Count)'!CE250/'Microbial Data (Raw Count)'!CE$492</f>
        <v>0</v>
      </c>
      <c r="CE250" s="13">
        <f>'Microbial Data (Raw Count)'!CF250/'Microbial Data (Raw Count)'!CF$492</f>
        <v>0</v>
      </c>
      <c r="CF250" s="13">
        <f>'Microbial Data (Raw Count)'!CG250/'Microbial Data (Raw Count)'!CG$492</f>
        <v>0</v>
      </c>
      <c r="CG250" s="13">
        <f>'Microbial Data (Raw Count)'!CH250/'Microbial Data (Raw Count)'!CH$492</f>
        <v>0</v>
      </c>
      <c r="CH250" s="13">
        <f>'Microbial Data (Raw Count)'!CI250/'Microbial Data (Raw Count)'!CI$492</f>
        <v>0</v>
      </c>
      <c r="CI250" s="13">
        <f>'Microbial Data (Raw Count)'!CJ250/'Microbial Data (Raw Count)'!CJ$492</f>
        <v>0</v>
      </c>
      <c r="CJ250" s="13">
        <f>'Microbial Data (Raw Count)'!CK250/'Microbial Data (Raw Count)'!CK$492</f>
        <v>0</v>
      </c>
      <c r="CK250" s="13">
        <f>'Microbial Data (Raw Count)'!CL250/'Microbial Data (Raw Count)'!CL$492</f>
        <v>0</v>
      </c>
      <c r="CL250" s="13">
        <f>'Microbial Data (Raw Count)'!CM250/'Microbial Data (Raw Count)'!CM$492</f>
        <v>0</v>
      </c>
      <c r="CM250" s="13">
        <f>'Microbial Data (Raw Count)'!CN250/'Microbial Data (Raw Count)'!CN$492</f>
        <v>0</v>
      </c>
      <c r="CN250" s="13">
        <f>'Microbial Data (Raw Count)'!CO250/'Microbial Data (Raw Count)'!CO$492</f>
        <v>0</v>
      </c>
      <c r="CO250" s="13">
        <f>'Microbial Data (Raw Count)'!CP250/'Microbial Data (Raw Count)'!CP$492</f>
        <v>0</v>
      </c>
      <c r="CP250" s="13">
        <f>'Microbial Data (Raw Count)'!CQ250/'Microbial Data (Raw Count)'!CQ$492</f>
        <v>0</v>
      </c>
      <c r="CQ250" s="13">
        <f>'Microbial Data (Raw Count)'!CR250/'Microbial Data (Raw Count)'!CR$492</f>
        <v>0</v>
      </c>
      <c r="CR250" s="13">
        <f>'Microbial Data (Raw Count)'!CS250/'Microbial Data (Raw Count)'!CS$492</f>
        <v>0</v>
      </c>
      <c r="CS250" s="13">
        <f>'Microbial Data (Raw Count)'!CT250/'Microbial Data (Raw Count)'!CT$492</f>
        <v>0</v>
      </c>
      <c r="CT250" s="13">
        <f>'Microbial Data (Raw Count)'!CU250/'Microbial Data (Raw Count)'!CU$492</f>
        <v>0</v>
      </c>
      <c r="CU250" s="13">
        <f>'Microbial Data (Raw Count)'!CV250/'Microbial Data (Raw Count)'!CV$492</f>
        <v>0</v>
      </c>
      <c r="CV250" s="13">
        <f>'Microbial Data (Raw Count)'!CW250/'Microbial Data (Raw Count)'!CW$492</f>
        <v>0</v>
      </c>
      <c r="CW250" s="13">
        <f>'Microbial Data (Raw Count)'!CX250/'Microbial Data (Raw Count)'!CX$492</f>
        <v>0</v>
      </c>
      <c r="CX250" s="13">
        <f>'Microbial Data (Raw Count)'!CY250/'Microbial Data (Raw Count)'!CY$492</f>
        <v>0</v>
      </c>
      <c r="CY250" s="13">
        <f>'Microbial Data (Raw Count)'!CZ250/'Microbial Data (Raw Count)'!CZ$492</f>
        <v>0</v>
      </c>
      <c r="CZ250" s="13">
        <f>'Microbial Data (Raw Count)'!DA250/'Microbial Data (Raw Count)'!DA$492</f>
        <v>0</v>
      </c>
      <c r="DA250" s="13">
        <f>'Microbial Data (Raw Count)'!DB250/'Microbial Data (Raw Count)'!DB$492</f>
        <v>0</v>
      </c>
      <c r="DB250" s="13">
        <f>'Microbial Data (Raw Count)'!DC250/'Microbial Data (Raw Count)'!DC$492</f>
        <v>0</v>
      </c>
      <c r="DC250" s="13">
        <f>'Microbial Data (Raw Count)'!DD250/'Microbial Data (Raw Count)'!DD$492</f>
        <v>0</v>
      </c>
      <c r="DD250" s="13">
        <f>'Microbial Data (Raw Count)'!DE250/'Microbial Data (Raw Count)'!DE$492</f>
        <v>0</v>
      </c>
      <c r="DE250" s="13">
        <f>'Microbial Data (Raw Count)'!DF250/'Microbial Data (Raw Count)'!DF$492</f>
        <v>0</v>
      </c>
      <c r="DF250" s="13">
        <f>'Microbial Data (Raw Count)'!DG250/'Microbial Data (Raw Count)'!DG$492</f>
        <v>0</v>
      </c>
      <c r="DG250" s="13">
        <f>'Microbial Data (Raw Count)'!DH250/'Microbial Data (Raw Count)'!DH$492</f>
        <v>0</v>
      </c>
      <c r="DH250" s="13">
        <f>'Microbial Data (Raw Count)'!DI250/'Microbial Data (Raw Count)'!DI$492</f>
        <v>0</v>
      </c>
      <c r="DI250" s="13">
        <f>'Microbial Data (Raw Count)'!DJ250/'Microbial Data (Raw Count)'!DJ$492</f>
        <v>0</v>
      </c>
      <c r="DJ250" s="13">
        <f>'Microbial Data (Raw Count)'!DK250/'Microbial Data (Raw Count)'!DK$492</f>
        <v>0</v>
      </c>
      <c r="DK250" s="13">
        <f>'Microbial Data (Raw Count)'!DL250/'Microbial Data (Raw Count)'!DL$492</f>
        <v>0</v>
      </c>
      <c r="DL250" s="13">
        <f>'Microbial Data (Raw Count)'!DM250/'Microbial Data (Raw Count)'!DM$492</f>
        <v>0</v>
      </c>
      <c r="DM250" s="13">
        <f>'Microbial Data (Raw Count)'!DN250/'Microbial Data (Raw Count)'!DN$492</f>
        <v>0</v>
      </c>
      <c r="DN250" s="13">
        <f>'Microbial Data (Raw Count)'!DO250/'Microbial Data (Raw Count)'!DO$492</f>
        <v>0</v>
      </c>
      <c r="DO250" s="13">
        <f>'Microbial Data (Raw Count)'!DP250/'Microbial Data (Raw Count)'!DP$492</f>
        <v>0</v>
      </c>
      <c r="DP250" s="13">
        <f>'Microbial Data (Raw Count)'!DQ250/'Microbial Data (Raw Count)'!DQ$492</f>
        <v>0</v>
      </c>
      <c r="DQ250" s="13">
        <f>'Microbial Data (Raw Count)'!DR250/'Microbial Data (Raw Count)'!DR$492</f>
        <v>0</v>
      </c>
      <c r="DR250" s="13">
        <f>'Microbial Data (Raw Count)'!DS250/'Microbial Data (Raw Count)'!DS$492</f>
        <v>0</v>
      </c>
      <c r="DS250" s="13">
        <f>'Microbial Data (Raw Count)'!DT250/'Microbial Data (Raw Count)'!DT$492</f>
        <v>0</v>
      </c>
      <c r="DT250" s="13">
        <f>'Microbial Data (Raw Count)'!DU250/'Microbial Data (Raw Count)'!DU$492</f>
        <v>0</v>
      </c>
      <c r="DU250" s="13">
        <f>'Microbial Data (Raw Count)'!DV250/'Microbial Data (Raw Count)'!DV$492</f>
        <v>0</v>
      </c>
      <c r="DV250" s="13">
        <f>'Microbial Data (Raw Count)'!DW250/'Microbial Data (Raw Count)'!DW$492</f>
        <v>0</v>
      </c>
      <c r="DW250" s="13">
        <f>'Microbial Data (Raw Count)'!DX250/'Microbial Data (Raw Count)'!DX$492</f>
        <v>0</v>
      </c>
      <c r="DX250" s="13">
        <f>'Microbial Data (Raw Count)'!DY250/'Microbial Data (Raw Count)'!DY$492</f>
        <v>0</v>
      </c>
      <c r="DY250" s="13">
        <f>'Microbial Data (Raw Count)'!DZ250/'Microbial Data (Raw Count)'!DZ$492</f>
        <v>0</v>
      </c>
      <c r="DZ250" s="13">
        <f>'Microbial Data (Raw Count)'!EA250/'Microbial Data (Raw Count)'!EA$492</f>
        <v>0</v>
      </c>
      <c r="EA250" s="13">
        <f>'Microbial Data (Raw Count)'!EB250/'Microbial Data (Raw Count)'!EB$492</f>
        <v>0</v>
      </c>
      <c r="EB250" s="13">
        <f>'Microbial Data (Raw Count)'!EC250/'Microbial Data (Raw Count)'!EC$492</f>
        <v>0</v>
      </c>
      <c r="EC250" s="13">
        <f>'Microbial Data (Raw Count)'!ED250/'Microbial Data (Raw Count)'!ED$492</f>
        <v>0</v>
      </c>
      <c r="ED250" s="13">
        <f>'Microbial Data (Raw Count)'!EE250/'Microbial Data (Raw Count)'!EE$492</f>
        <v>2.4231409965167349E-3</v>
      </c>
      <c r="EE250" s="13">
        <f>'Microbial Data (Raw Count)'!EF250/'Microbial Data (Raw Count)'!EF$492</f>
        <v>1.9334395531606366E-3</v>
      </c>
      <c r="EF250" s="13">
        <f>'Microbial Data (Raw Count)'!EG250/'Microbial Data (Raw Count)'!EG$492</f>
        <v>0</v>
      </c>
      <c r="EG250" s="13">
        <f>'Microbial Data (Raw Count)'!EH250/'Microbial Data (Raw Count)'!EH$492</f>
        <v>0</v>
      </c>
      <c r="EH250" s="13">
        <f>'Microbial Data (Raw Count)'!EI250/'Microbial Data (Raw Count)'!EI$492</f>
        <v>0</v>
      </c>
      <c r="EI250" s="13">
        <f>'Microbial Data (Raw Count)'!EJ250/'Microbial Data (Raw Count)'!EJ$492</f>
        <v>0</v>
      </c>
      <c r="EJ250" s="13">
        <f>'Microbial Data (Raw Count)'!EK250/'Microbial Data (Raw Count)'!EK$492</f>
        <v>0</v>
      </c>
      <c r="EK250" s="13">
        <f>'Microbial Data (Raw Count)'!EL250/'Microbial Data (Raw Count)'!EL$492</f>
        <v>0</v>
      </c>
      <c r="EL250" s="13">
        <f>'Microbial Data (Raw Count)'!EM250/'Microbial Data (Raw Count)'!EM$492</f>
        <v>0</v>
      </c>
      <c r="EM250" s="13">
        <f>'Microbial Data (Raw Count)'!EN250/'Microbial Data (Raw Count)'!EN$492</f>
        <v>0</v>
      </c>
      <c r="EN250" s="13">
        <f>'Microbial Data (Raw Count)'!EO250/'Microbial Data (Raw Count)'!EO$492</f>
        <v>0</v>
      </c>
      <c r="EO250" s="13">
        <f>'Microbial Data (Raw Count)'!EP250/'Microbial Data (Raw Count)'!EP$492</f>
        <v>0</v>
      </c>
      <c r="EP250" s="13">
        <f>'Microbial Data (Raw Count)'!EQ250/'Microbial Data (Raw Count)'!EQ$492</f>
        <v>0</v>
      </c>
      <c r="EQ250" s="13">
        <f>'Microbial Data (Raw Count)'!ER250/'Microbial Data (Raw Count)'!ER$492</f>
        <v>0</v>
      </c>
      <c r="ER250" s="13">
        <f>'Microbial Data (Raw Count)'!ES250/'Microbial Data (Raw Count)'!ES$492</f>
        <v>0</v>
      </c>
      <c r="ES250" s="13">
        <f>'Microbial Data (Raw Count)'!ET250/'Microbial Data (Raw Count)'!ET$492</f>
        <v>0</v>
      </c>
      <c r="ET250" s="13">
        <f>'Microbial Data (Raw Count)'!EU250/'Microbial Data (Raw Count)'!EU$492</f>
        <v>0</v>
      </c>
      <c r="EU250" s="13">
        <f>'Microbial Data (Raw Count)'!EV250/'Microbial Data (Raw Count)'!EV$492</f>
        <v>0</v>
      </c>
      <c r="EV250" s="13">
        <f>'Microbial Data (Raw Count)'!EW250/'Microbial Data (Raw Count)'!EW$492</f>
        <v>0</v>
      </c>
      <c r="EW250" s="13">
        <f>'Microbial Data (Raw Count)'!EX250/'Microbial Data (Raw Count)'!EX$492</f>
        <v>0</v>
      </c>
      <c r="EX250" s="13">
        <f>'Microbial Data (Raw Count)'!EY250/'Microbial Data (Raw Count)'!EY$492</f>
        <v>0</v>
      </c>
      <c r="EY250" s="13">
        <f>'Microbial Data (Raw Count)'!EZ250/'Microbial Data (Raw Count)'!EZ$492</f>
        <v>0</v>
      </c>
      <c r="EZ250" s="13">
        <f>'Microbial Data (Raw Count)'!FA250/'Microbial Data (Raw Count)'!FA$492</f>
        <v>0</v>
      </c>
    </row>
    <row r="251" spans="1:156" x14ac:dyDescent="0.3">
      <c r="A251" s="8">
        <v>250</v>
      </c>
      <c r="B251" s="8" t="s">
        <v>154</v>
      </c>
      <c r="C251" s="8" t="s">
        <v>585</v>
      </c>
      <c r="D251" s="8" t="s">
        <v>707</v>
      </c>
      <c r="E251" s="8" t="s">
        <v>708</v>
      </c>
      <c r="F251" s="8" t="s">
        <v>709</v>
      </c>
      <c r="G251" s="8" t="s">
        <v>710</v>
      </c>
      <c r="H251" s="13">
        <f>'Microbial Data (Raw Count)'!I251/'Microbial Data (Raw Count)'!I$492</f>
        <v>2.7773081846064676E-4</v>
      </c>
      <c r="I251" s="13">
        <f>'Microbial Data (Raw Count)'!J251/'Microbial Data (Raw Count)'!J$492</f>
        <v>3.0498571382708915E-4</v>
      </c>
      <c r="J251" s="13">
        <f>'Microbial Data (Raw Count)'!K251/'Microbial Data (Raw Count)'!K$492</f>
        <v>3.4411985202846361E-4</v>
      </c>
      <c r="K251" s="13">
        <f>'Microbial Data (Raw Count)'!L251/'Microbial Data (Raw Count)'!L$492</f>
        <v>2.3890937868629704E-4</v>
      </c>
      <c r="L251" s="13">
        <f>'Microbial Data (Raw Count)'!M251/'Microbial Data (Raw Count)'!M$492</f>
        <v>2.3679848448969926E-4</v>
      </c>
      <c r="M251" s="13">
        <f>'Microbial Data (Raw Count)'!N251/'Microbial Data (Raw Count)'!N$492</f>
        <v>1.5124703177700138E-4</v>
      </c>
      <c r="N251" s="13">
        <f>'Microbial Data (Raw Count)'!O251/'Microbial Data (Raw Count)'!O$492</f>
        <v>1.8782598644763267E-4</v>
      </c>
      <c r="O251" s="13">
        <f>'Microbial Data (Raw Count)'!P251/'Microbial Data (Raw Count)'!P$492</f>
        <v>1.4680694886224616E-4</v>
      </c>
      <c r="P251" s="13">
        <f>'Microbial Data (Raw Count)'!Q251/'Microbial Data (Raw Count)'!Q$492</f>
        <v>0</v>
      </c>
      <c r="Q251" s="13">
        <f>'Microbial Data (Raw Count)'!R251/'Microbial Data (Raw Count)'!R$492</f>
        <v>5.396372245239007E-4</v>
      </c>
      <c r="R251" s="13">
        <f>'Microbial Data (Raw Count)'!S251/'Microbial Data (Raw Count)'!S$492</f>
        <v>5.24162432113685E-4</v>
      </c>
      <c r="S251" s="13">
        <f>'Microbial Data (Raw Count)'!T251/'Microbial Data (Raw Count)'!T$492</f>
        <v>4.6064374964012206E-4</v>
      </c>
      <c r="T251" s="13">
        <f>'Microbial Data (Raw Count)'!U251/'Microbial Data (Raw Count)'!U$492</f>
        <v>3.6433522484037563E-5</v>
      </c>
      <c r="U251" s="13">
        <f>'Microbial Data (Raw Count)'!V251/'Microbial Data (Raw Count)'!V$492</f>
        <v>3.4360504162306527E-4</v>
      </c>
      <c r="V251" s="13">
        <f>'Microbial Data (Raw Count)'!W251/'Microbial Data (Raw Count)'!W$492</f>
        <v>0</v>
      </c>
      <c r="W251" s="13">
        <f>'Microbial Data (Raw Count)'!X251/'Microbial Data (Raw Count)'!X$492</f>
        <v>1.9731909127981162E-4</v>
      </c>
      <c r="X251" s="13">
        <f>'Microbial Data (Raw Count)'!Y251/'Microbial Data (Raw Count)'!Y$492</f>
        <v>1.4745347842755612E-4</v>
      </c>
      <c r="Y251" s="13">
        <f>'Microbial Data (Raw Count)'!Z251/'Microbial Data (Raw Count)'!Z$492</f>
        <v>2.9399476998777602E-4</v>
      </c>
      <c r="Z251" s="13">
        <f>'Microbial Data (Raw Count)'!AA251/'Microbial Data (Raw Count)'!AA$492</f>
        <v>3.1389946846356674E-4</v>
      </c>
      <c r="AA251" s="13">
        <f>'Microbial Data (Raw Count)'!AB251/'Microbial Data (Raw Count)'!AB$492</f>
        <v>3.2159981288738159E-4</v>
      </c>
      <c r="AB251" s="13">
        <f>'Microbial Data (Raw Count)'!AC251/'Microbial Data (Raw Count)'!AC$492</f>
        <v>4.8003964198333799E-4</v>
      </c>
      <c r="AC251" s="13">
        <f>'Microbial Data (Raw Count)'!AD251/'Microbial Data (Raw Count)'!AD$492</f>
        <v>3.7738392074937666E-4</v>
      </c>
      <c r="AD251" s="13">
        <f>'Microbial Data (Raw Count)'!AE251/'Microbial Data (Raw Count)'!AE$492</f>
        <v>2.8696826468602296E-4</v>
      </c>
      <c r="AE251" s="13">
        <f>'Microbial Data (Raw Count)'!AF251/'Microbial Data (Raw Count)'!AF$492</f>
        <v>5.2093669378845014E-4</v>
      </c>
      <c r="AF251" s="13">
        <f>'Microbial Data (Raw Count)'!AG251/'Microbial Data (Raw Count)'!AG$492</f>
        <v>1.5548007463043583E-4</v>
      </c>
      <c r="AG251" s="13">
        <f>'Microbial Data (Raw Count)'!AH251/'Microbial Data (Raw Count)'!AH$492</f>
        <v>2.1580703530935108E-4</v>
      </c>
      <c r="AH251" s="13">
        <f>'Microbial Data (Raw Count)'!AI251/'Microbial Data (Raw Count)'!AI$492</f>
        <v>5.3635280095351611E-4</v>
      </c>
      <c r="AI251" s="13">
        <f>'Microbial Data (Raw Count)'!AJ251/'Microbial Data (Raw Count)'!AJ$492</f>
        <v>3.0198707495319202E-4</v>
      </c>
      <c r="AJ251" s="13">
        <f>'Microbial Data (Raw Count)'!AK251/'Microbial Data (Raw Count)'!AK$492</f>
        <v>1.3975682312775771E-4</v>
      </c>
      <c r="AK251" s="13">
        <f>'Microbial Data (Raw Count)'!AL251/'Microbial Data (Raw Count)'!AL$492</f>
        <v>0</v>
      </c>
      <c r="AL251" s="13">
        <f>'Microbial Data (Raw Count)'!AM251/'Microbial Data (Raw Count)'!AM$492</f>
        <v>1.5357680375956015E-4</v>
      </c>
      <c r="AM251" s="13">
        <f>'Microbial Data (Raw Count)'!AN251/'Microbial Data (Raw Count)'!AN$492</f>
        <v>7.8341663663569563E-5</v>
      </c>
      <c r="AN251" s="13">
        <f>'Microbial Data (Raw Count)'!AO251/'Microbial Data (Raw Count)'!AO$492</f>
        <v>1.5630698692231543E-4</v>
      </c>
      <c r="AO251" s="13">
        <f>'Microbial Data (Raw Count)'!AP251/'Microbial Data (Raw Count)'!AP$492</f>
        <v>1.642011613500321E-4</v>
      </c>
      <c r="AP251" s="13">
        <f>'Microbial Data (Raw Count)'!AQ251/'Microbial Data (Raw Count)'!AQ$492</f>
        <v>0</v>
      </c>
      <c r="AQ251" s="13">
        <f>'Microbial Data (Raw Count)'!AR251/'Microbial Data (Raw Count)'!AR$492</f>
        <v>1.9606689802560633E-4</v>
      </c>
      <c r="AR251" s="13">
        <f>'Microbial Data (Raw Count)'!AS251/'Microbial Data (Raw Count)'!AS$492</f>
        <v>0</v>
      </c>
      <c r="AS251" s="13">
        <f>'Microbial Data (Raw Count)'!AT251/'Microbial Data (Raw Count)'!AT$492</f>
        <v>1.6267510167193854E-4</v>
      </c>
      <c r="AT251" s="13">
        <f>'Microbial Data (Raw Count)'!AU251/'Microbial Data (Raw Count)'!AU$492</f>
        <v>7.8996429361392862E-5</v>
      </c>
      <c r="AU251" s="13">
        <f>'Microbial Data (Raw Count)'!AV251/'Microbial Data (Raw Count)'!AV$492</f>
        <v>5.2671820575991846E-4</v>
      </c>
      <c r="AV251" s="13">
        <f>'Microbial Data (Raw Count)'!AW251/'Microbial Data (Raw Count)'!AW$492</f>
        <v>0</v>
      </c>
      <c r="AW251" s="13">
        <f>'Microbial Data (Raw Count)'!AX251/'Microbial Data (Raw Count)'!AX$492</f>
        <v>0</v>
      </c>
      <c r="AX251" s="13">
        <f>'Microbial Data (Raw Count)'!AY251/'Microbial Data (Raw Count)'!AY$492</f>
        <v>6.8064899089829837E-4</v>
      </c>
      <c r="AY251" s="13">
        <f>'Microbial Data (Raw Count)'!AZ251/'Microbial Data (Raw Count)'!AZ$492</f>
        <v>7.3991860895301518E-4</v>
      </c>
      <c r="AZ251" s="13">
        <f>'Microbial Data (Raw Count)'!BA251/'Microbial Data (Raw Count)'!BA$492</f>
        <v>6.2850348224902325E-4</v>
      </c>
      <c r="BA251" s="13">
        <f>'Microbial Data (Raw Count)'!BB251/'Microbial Data (Raw Count)'!BB$492</f>
        <v>0</v>
      </c>
      <c r="BB251" s="13">
        <f>'Microbial Data (Raw Count)'!BC251/'Microbial Data (Raw Count)'!BC$492</f>
        <v>1.158286251142199E-4</v>
      </c>
      <c r="BC251" s="13">
        <f>'Microbial Data (Raw Count)'!BD251/'Microbial Data (Raw Count)'!BD$492</f>
        <v>0</v>
      </c>
      <c r="BD251" s="13">
        <f>'Microbial Data (Raw Count)'!BE251/'Microbial Data (Raw Count)'!BE$492</f>
        <v>1.6487593086202633E-4</v>
      </c>
      <c r="BE251" s="13">
        <f>'Microbial Data (Raw Count)'!BF251/'Microbial Data (Raw Count)'!BF$492</f>
        <v>0</v>
      </c>
      <c r="BF251" s="13">
        <f>'Microbial Data (Raw Count)'!BG251/'Microbial Data (Raw Count)'!BG$492</f>
        <v>2.1196384502414873E-4</v>
      </c>
      <c r="BG251" s="13">
        <f>'Microbial Data (Raw Count)'!BH251/'Microbial Data (Raw Count)'!BH$492</f>
        <v>4.0005091557107267E-4</v>
      </c>
      <c r="BH251" s="13">
        <f>'Microbial Data (Raw Count)'!BI251/'Microbial Data (Raw Count)'!BI$492</f>
        <v>2.2836843440751078E-4</v>
      </c>
      <c r="BI251" s="13">
        <f>'Microbial Data (Raw Count)'!BJ251/'Microbial Data (Raw Count)'!BJ$492</f>
        <v>2.7542898063734268E-4</v>
      </c>
      <c r="BJ251" s="13">
        <f>'Microbial Data (Raw Count)'!BK251/'Microbial Data (Raw Count)'!BK$492</f>
        <v>2.5707353909927859E-4</v>
      </c>
      <c r="BK251" s="13">
        <f>'Microbial Data (Raw Count)'!BL251/'Microbial Data (Raw Count)'!BL$492</f>
        <v>7.0288887326913621E-5</v>
      </c>
      <c r="BL251" s="13">
        <f>'Microbial Data (Raw Count)'!BM251/'Microbial Data (Raw Count)'!BM$492</f>
        <v>3.003544182134919E-4</v>
      </c>
      <c r="BM251" s="13">
        <f>'Microbial Data (Raw Count)'!BN251/'Microbial Data (Raw Count)'!BN$492</f>
        <v>1.6168410160228945E-4</v>
      </c>
      <c r="BN251" s="13">
        <f>'Microbial Data (Raw Count)'!BO251/'Microbial Data (Raw Count)'!BO$492</f>
        <v>3.1402552171058267E-4</v>
      </c>
      <c r="BO251" s="13">
        <f>'Microbial Data (Raw Count)'!BP251/'Microbial Data (Raw Count)'!BP$492</f>
        <v>3.7916350697077522E-4</v>
      </c>
      <c r="BP251" s="13">
        <f>'Microbial Data (Raw Count)'!BQ251/'Microbial Data (Raw Count)'!BQ$492</f>
        <v>8.9910618267722089E-4</v>
      </c>
      <c r="BQ251" s="13">
        <f>'Microbial Data (Raw Count)'!BR251/'Microbial Data (Raw Count)'!BR$492</f>
        <v>4.471012932818891E-4</v>
      </c>
      <c r="BR251" s="13">
        <f>'Microbial Data (Raw Count)'!BS251/'Microbial Data (Raw Count)'!BS$492</f>
        <v>2.9584548413000294E-4</v>
      </c>
      <c r="BS251" s="13">
        <f>'Microbial Data (Raw Count)'!BT251/'Microbial Data (Raw Count)'!BT$492</f>
        <v>3.1137127911321459E-4</v>
      </c>
      <c r="BT251" s="13">
        <f>'Microbial Data (Raw Count)'!BU251/'Microbial Data (Raw Count)'!BU$492</f>
        <v>0</v>
      </c>
      <c r="BU251" s="13">
        <f>'Microbial Data (Raw Count)'!BV251/'Microbial Data (Raw Count)'!BV$492</f>
        <v>4.6106321176633315E-4</v>
      </c>
      <c r="BV251" s="13">
        <f>'Microbial Data (Raw Count)'!BW251/'Microbial Data (Raw Count)'!BW$492</f>
        <v>0</v>
      </c>
      <c r="BW251" s="13">
        <f>'Microbial Data (Raw Count)'!BX251/'Microbial Data (Raw Count)'!BX$492</f>
        <v>0</v>
      </c>
      <c r="BX251" s="13">
        <f>'Microbial Data (Raw Count)'!BY251/'Microbial Data (Raw Count)'!BY$492</f>
        <v>0</v>
      </c>
      <c r="BY251" s="13">
        <f>'Microbial Data (Raw Count)'!BZ251/'Microbial Data (Raw Count)'!BZ$492</f>
        <v>0</v>
      </c>
      <c r="BZ251" s="13">
        <f>'Microbial Data (Raw Count)'!CA251/'Microbial Data (Raw Count)'!CA$492</f>
        <v>1.8763838330768942E-4</v>
      </c>
      <c r="CA251" s="13">
        <f>'Microbial Data (Raw Count)'!CB251/'Microbial Data (Raw Count)'!CB$492</f>
        <v>8.0254245449584276E-5</v>
      </c>
      <c r="CB251" s="13">
        <f>'Microbial Data (Raw Count)'!CC251/'Microbial Data (Raw Count)'!CC$492</f>
        <v>0</v>
      </c>
      <c r="CC251" s="13">
        <f>'Microbial Data (Raw Count)'!CD251/'Microbial Data (Raw Count)'!CD$492</f>
        <v>2.3192528913352711E-4</v>
      </c>
      <c r="CD251" s="13">
        <f>'Microbial Data (Raw Count)'!CE251/'Microbial Data (Raw Count)'!CE$492</f>
        <v>0</v>
      </c>
      <c r="CE251" s="13">
        <f>'Microbial Data (Raw Count)'!CF251/'Microbial Data (Raw Count)'!CF$492</f>
        <v>9.77803852547179E-5</v>
      </c>
      <c r="CF251" s="13">
        <f>'Microbial Data (Raw Count)'!CG251/'Microbial Data (Raw Count)'!CG$492</f>
        <v>3.0771597815216557E-4</v>
      </c>
      <c r="CG251" s="13">
        <f>'Microbial Data (Raw Count)'!CH251/'Microbial Data (Raw Count)'!CH$492</f>
        <v>1.8489104034826749E-4</v>
      </c>
      <c r="CH251" s="13">
        <f>'Microbial Data (Raw Count)'!CI251/'Microbial Data (Raw Count)'!CI$492</f>
        <v>2.0136062249198153E-4</v>
      </c>
      <c r="CI251" s="13">
        <f>'Microbial Data (Raw Count)'!CJ251/'Microbial Data (Raw Count)'!CJ$492</f>
        <v>1.1280952112358283E-4</v>
      </c>
      <c r="CJ251" s="13">
        <f>'Microbial Data (Raw Count)'!CK251/'Microbial Data (Raw Count)'!CK$492</f>
        <v>3.9437175171481287E-4</v>
      </c>
      <c r="CK251" s="13">
        <f>'Microbial Data (Raw Count)'!CL251/'Microbial Data (Raw Count)'!CL$492</f>
        <v>2.0644847896047119E-4</v>
      </c>
      <c r="CL251" s="13">
        <f>'Microbial Data (Raw Count)'!CM251/'Microbial Data (Raw Count)'!CM$492</f>
        <v>2.1841030896658321E-4</v>
      </c>
      <c r="CM251" s="13">
        <f>'Microbial Data (Raw Count)'!CN251/'Microbial Data (Raw Count)'!CN$492</f>
        <v>0</v>
      </c>
      <c r="CN251" s="13">
        <f>'Microbial Data (Raw Count)'!CO251/'Microbial Data (Raw Count)'!CO$492</f>
        <v>0</v>
      </c>
      <c r="CO251" s="13">
        <f>'Microbial Data (Raw Count)'!CP251/'Microbial Data (Raw Count)'!CP$492</f>
        <v>0</v>
      </c>
      <c r="CP251" s="13">
        <f>'Microbial Data (Raw Count)'!CQ251/'Microbial Data (Raw Count)'!CQ$492</f>
        <v>2.7056277056277056E-4</v>
      </c>
      <c r="CQ251" s="13">
        <f>'Microbial Data (Raw Count)'!CR251/'Microbial Data (Raw Count)'!CR$492</f>
        <v>2.4755845474012554E-4</v>
      </c>
      <c r="CR251" s="13">
        <f>'Microbial Data (Raw Count)'!CS251/'Microbial Data (Raw Count)'!CS$492</f>
        <v>1.4538918040153849E-4</v>
      </c>
      <c r="CS251" s="13">
        <f>'Microbial Data (Raw Count)'!CT251/'Microbial Data (Raw Count)'!CT$492</f>
        <v>1.7401208593033189E-4</v>
      </c>
      <c r="CT251" s="13">
        <f>'Microbial Data (Raw Count)'!CU251/'Microbial Data (Raw Count)'!CU$492</f>
        <v>2.837460787868279E-4</v>
      </c>
      <c r="CU251" s="13">
        <f>'Microbial Data (Raw Count)'!CV251/'Microbial Data (Raw Count)'!CV$492</f>
        <v>2.0139094009290835E-4</v>
      </c>
      <c r="CV251" s="13">
        <f>'Microbial Data (Raw Count)'!CW251/'Microbial Data (Raw Count)'!CW$492</f>
        <v>6.9477528982054952E-4</v>
      </c>
      <c r="CW251" s="13">
        <f>'Microbial Data (Raw Count)'!CX251/'Microbial Data (Raw Count)'!CX$492</f>
        <v>1.169248757673195E-4</v>
      </c>
      <c r="CX251" s="13">
        <f>'Microbial Data (Raw Count)'!CY251/'Microbial Data (Raw Count)'!CY$492</f>
        <v>0</v>
      </c>
      <c r="CY251" s="13">
        <f>'Microbial Data (Raw Count)'!CZ251/'Microbial Data (Raw Count)'!CZ$492</f>
        <v>5.9503443761807712E-4</v>
      </c>
      <c r="CZ251" s="13">
        <f>'Microbial Data (Raw Count)'!DA251/'Microbial Data (Raw Count)'!DA$492</f>
        <v>2.3185717597959656E-4</v>
      </c>
      <c r="DA251" s="13">
        <f>'Microbial Data (Raw Count)'!DB251/'Microbial Data (Raw Count)'!DB$492</f>
        <v>3.0794360615351657E-4</v>
      </c>
      <c r="DB251" s="13">
        <f>'Microbial Data (Raw Count)'!DC251/'Microbial Data (Raw Count)'!DC$492</f>
        <v>6.0648067925836077E-4</v>
      </c>
      <c r="DC251" s="13">
        <f>'Microbial Data (Raw Count)'!DD251/'Microbial Data (Raw Count)'!DD$492</f>
        <v>7.0004044678136958E-4</v>
      </c>
      <c r="DD251" s="13">
        <f>'Microbial Data (Raw Count)'!DE251/'Microbial Data (Raw Count)'!DE$492</f>
        <v>6.2834368604358908E-4</v>
      </c>
      <c r="DE251" s="13">
        <f>'Microbial Data (Raw Count)'!DF251/'Microbial Data (Raw Count)'!DF$492</f>
        <v>1.9505127061970575E-4</v>
      </c>
      <c r="DF251" s="13">
        <f>'Microbial Data (Raw Count)'!DG251/'Microbial Data (Raw Count)'!DG$492</f>
        <v>4.9298320570545899E-5</v>
      </c>
      <c r="DG251" s="13">
        <f>'Microbial Data (Raw Count)'!DH251/'Microbial Data (Raw Count)'!DH$492</f>
        <v>8.733624454148471E-5</v>
      </c>
      <c r="DH251" s="13">
        <f>'Microbial Data (Raw Count)'!DI251/'Microbial Data (Raw Count)'!DI$492</f>
        <v>1.1330018253918298E-4</v>
      </c>
      <c r="DI251" s="13">
        <f>'Microbial Data (Raw Count)'!DJ251/'Microbial Data (Raw Count)'!DJ$492</f>
        <v>2.3655341671841273E-4</v>
      </c>
      <c r="DJ251" s="13">
        <f>'Microbial Data (Raw Count)'!DK251/'Microbial Data (Raw Count)'!DK$492</f>
        <v>7.1240818532439134E-4</v>
      </c>
      <c r="DK251" s="13">
        <f>'Microbial Data (Raw Count)'!DL251/'Microbial Data (Raw Count)'!DL$492</f>
        <v>5.8283918706603826E-4</v>
      </c>
      <c r="DL251" s="13">
        <f>'Microbial Data (Raw Count)'!DM251/'Microbial Data (Raw Count)'!DM$492</f>
        <v>4.6264457643013443E-4</v>
      </c>
      <c r="DM251" s="13">
        <f>'Microbial Data (Raw Count)'!DN251/'Microbial Data (Raw Count)'!DN$492</f>
        <v>4.3256960765936586E-4</v>
      </c>
      <c r="DN251" s="13">
        <f>'Microbial Data (Raw Count)'!DO251/'Microbial Data (Raw Count)'!DO$492</f>
        <v>1.6825810793757624E-4</v>
      </c>
      <c r="DO251" s="13">
        <f>'Microbial Data (Raw Count)'!DP251/'Microbial Data (Raw Count)'!DP$492</f>
        <v>1.7454240798706058E-4</v>
      </c>
      <c r="DP251" s="13">
        <f>'Microbial Data (Raw Count)'!DQ251/'Microbial Data (Raw Count)'!DQ$492</f>
        <v>1.5633060796973439E-4</v>
      </c>
      <c r="DQ251" s="13">
        <f>'Microbial Data (Raw Count)'!DR251/'Microbial Data (Raw Count)'!DR$492</f>
        <v>4.2849827033015272E-4</v>
      </c>
      <c r="DR251" s="13">
        <f>'Microbial Data (Raw Count)'!DS251/'Microbial Data (Raw Count)'!DS$492</f>
        <v>3.7542883034500616E-4</v>
      </c>
      <c r="DS251" s="13">
        <f>'Microbial Data (Raw Count)'!DT251/'Microbial Data (Raw Count)'!DT$492</f>
        <v>5.4378303057080223E-4</v>
      </c>
      <c r="DT251" s="13">
        <f>'Microbial Data (Raw Count)'!DU251/'Microbial Data (Raw Count)'!DU$492</f>
        <v>0</v>
      </c>
      <c r="DU251" s="13">
        <f>'Microbial Data (Raw Count)'!DV251/'Microbial Data (Raw Count)'!DV$492</f>
        <v>0</v>
      </c>
      <c r="DV251" s="13">
        <f>'Microbial Data (Raw Count)'!DW251/'Microbial Data (Raw Count)'!DW$492</f>
        <v>0</v>
      </c>
      <c r="DW251" s="13">
        <f>'Microbial Data (Raw Count)'!DX251/'Microbial Data (Raw Count)'!DX$492</f>
        <v>5.2153330792530041E-4</v>
      </c>
      <c r="DX251" s="13">
        <f>'Microbial Data (Raw Count)'!DY251/'Microbial Data (Raw Count)'!DY$492</f>
        <v>4.6842133173068427E-4</v>
      </c>
      <c r="DY251" s="13">
        <f>'Microbial Data (Raw Count)'!DZ251/'Microbial Data (Raw Count)'!DZ$492</f>
        <v>6.3981268462679863E-4</v>
      </c>
      <c r="DZ251" s="13">
        <f>'Microbial Data (Raw Count)'!EA251/'Microbial Data (Raw Count)'!EA$492</f>
        <v>2.0636230871801385E-4</v>
      </c>
      <c r="EA251" s="13">
        <f>'Microbial Data (Raw Count)'!EB251/'Microbial Data (Raw Count)'!EB$492</f>
        <v>1.9499437957376522E-4</v>
      </c>
      <c r="EB251" s="13">
        <f>'Microbial Data (Raw Count)'!EC251/'Microbial Data (Raw Count)'!EC$492</f>
        <v>1.5102169459473656E-4</v>
      </c>
      <c r="EC251" s="13">
        <f>'Microbial Data (Raw Count)'!ED251/'Microbial Data (Raw Count)'!ED$492</f>
        <v>3.9605215214739476E-4</v>
      </c>
      <c r="ED251" s="13">
        <f>'Microbial Data (Raw Count)'!EE251/'Microbial Data (Raw Count)'!EE$492</f>
        <v>3.8943337444018953E-4</v>
      </c>
      <c r="EE251" s="13">
        <f>'Microbial Data (Raw Count)'!EF251/'Microbial Data (Raw Count)'!EF$492</f>
        <v>3.2223992552677278E-4</v>
      </c>
      <c r="EF251" s="13">
        <f>'Microbial Data (Raw Count)'!EG251/'Microbial Data (Raw Count)'!EG$492</f>
        <v>3.3884321871593151E-4</v>
      </c>
      <c r="EG251" s="13">
        <f>'Microbial Data (Raw Count)'!EH251/'Microbial Data (Raw Count)'!EH$492</f>
        <v>2.9279147391227968E-4</v>
      </c>
      <c r="EH251" s="13">
        <f>'Microbial Data (Raw Count)'!EI251/'Microbial Data (Raw Count)'!EI$492</f>
        <v>2.9763948989170504E-4</v>
      </c>
      <c r="EI251" s="13">
        <f>'Microbial Data (Raw Count)'!EJ251/'Microbial Data (Raw Count)'!EJ$492</f>
        <v>7.5052771479946839E-4</v>
      </c>
      <c r="EJ251" s="13">
        <f>'Microbial Data (Raw Count)'!EK251/'Microbial Data (Raw Count)'!EK$492</f>
        <v>4.7744691544163842E-4</v>
      </c>
      <c r="EK251" s="13">
        <f>'Microbial Data (Raw Count)'!EL251/'Microbial Data (Raw Count)'!EL$492</f>
        <v>6.3819067345910539E-4</v>
      </c>
      <c r="EL251" s="13">
        <f>'Microbial Data (Raw Count)'!EM251/'Microbial Data (Raw Count)'!EM$492</f>
        <v>0</v>
      </c>
      <c r="EM251" s="13">
        <f>'Microbial Data (Raw Count)'!EN251/'Microbial Data (Raw Count)'!EN$492</f>
        <v>0</v>
      </c>
      <c r="EN251" s="13">
        <f>'Microbial Data (Raw Count)'!EO251/'Microbial Data (Raw Count)'!EO$492</f>
        <v>0</v>
      </c>
      <c r="EO251" s="13">
        <f>'Microbial Data (Raw Count)'!EP251/'Microbial Data (Raw Count)'!EP$492</f>
        <v>1.7406440382941688E-4</v>
      </c>
      <c r="EP251" s="13">
        <f>'Microbial Data (Raw Count)'!EQ251/'Microbial Data (Raw Count)'!EQ$492</f>
        <v>3.0554876558298703E-4</v>
      </c>
      <c r="EQ251" s="13">
        <f>'Microbial Data (Raw Count)'!ER251/'Microbial Data (Raw Count)'!ER$492</f>
        <v>4.0799118739035238E-4</v>
      </c>
      <c r="ER251" s="13">
        <f>'Microbial Data (Raw Count)'!ES251/'Microbial Data (Raw Count)'!ES$492</f>
        <v>3.2063842673411949E-4</v>
      </c>
      <c r="ES251" s="13">
        <f>'Microbial Data (Raw Count)'!ET251/'Microbial Data (Raw Count)'!ET$492</f>
        <v>2.1918693184440035E-4</v>
      </c>
      <c r="ET251" s="13">
        <f>'Microbial Data (Raw Count)'!EU251/'Microbial Data (Raw Count)'!EU$492</f>
        <v>7.384760807597442E-5</v>
      </c>
      <c r="EU251" s="13">
        <f>'Microbial Data (Raw Count)'!EV251/'Microbial Data (Raw Count)'!EV$492</f>
        <v>3.2933255269320842E-4</v>
      </c>
      <c r="EV251" s="13">
        <f>'Microbial Data (Raw Count)'!EW251/'Microbial Data (Raw Count)'!EW$492</f>
        <v>0</v>
      </c>
      <c r="EW251" s="13">
        <f>'Microbial Data (Raw Count)'!EX251/'Microbial Data (Raw Count)'!EX$492</f>
        <v>0</v>
      </c>
      <c r="EX251" s="13">
        <f>'Microbial Data (Raw Count)'!EY251/'Microbial Data (Raw Count)'!EY$492</f>
        <v>0</v>
      </c>
      <c r="EY251" s="13">
        <f>'Microbial Data (Raw Count)'!EZ251/'Microbial Data (Raw Count)'!EZ$492</f>
        <v>0</v>
      </c>
      <c r="EZ251" s="13">
        <f>'Microbial Data (Raw Count)'!FA251/'Microbial Data (Raw Count)'!FA$492</f>
        <v>2.4840606110789105E-4</v>
      </c>
    </row>
    <row r="252" spans="1:156" x14ac:dyDescent="0.3">
      <c r="A252" s="8">
        <v>251</v>
      </c>
      <c r="B252" s="8" t="s">
        <v>154</v>
      </c>
      <c r="C252" s="8" t="s">
        <v>711</v>
      </c>
      <c r="D252" s="8" t="s">
        <v>712</v>
      </c>
      <c r="E252" s="8" t="s">
        <v>503</v>
      </c>
      <c r="F252" s="8" t="s">
        <v>503</v>
      </c>
      <c r="G252" s="8" t="s">
        <v>503</v>
      </c>
      <c r="H252" s="13">
        <f>'Microbial Data (Raw Count)'!I252/'Microbial Data (Raw Count)'!I$492</f>
        <v>0</v>
      </c>
      <c r="I252" s="13">
        <f>'Microbial Data (Raw Count)'!J252/'Microbial Data (Raw Count)'!J$492</f>
        <v>0</v>
      </c>
      <c r="J252" s="13">
        <f>'Microbial Data (Raw Count)'!K252/'Microbial Data (Raw Count)'!K$492</f>
        <v>0</v>
      </c>
      <c r="K252" s="13">
        <f>'Microbial Data (Raw Count)'!L252/'Microbial Data (Raw Count)'!L$492</f>
        <v>0</v>
      </c>
      <c r="L252" s="13">
        <f>'Microbial Data (Raw Count)'!M252/'Microbial Data (Raw Count)'!M$492</f>
        <v>0</v>
      </c>
      <c r="M252" s="13">
        <f>'Microbial Data (Raw Count)'!N252/'Microbial Data (Raw Count)'!N$492</f>
        <v>0</v>
      </c>
      <c r="N252" s="13">
        <f>'Microbial Data (Raw Count)'!O252/'Microbial Data (Raw Count)'!O$492</f>
        <v>0</v>
      </c>
      <c r="O252" s="13">
        <f>'Microbial Data (Raw Count)'!P252/'Microbial Data (Raw Count)'!P$492</f>
        <v>0</v>
      </c>
      <c r="P252" s="13">
        <f>'Microbial Data (Raw Count)'!Q252/'Microbial Data (Raw Count)'!Q$492</f>
        <v>0</v>
      </c>
      <c r="Q252" s="13">
        <f>'Microbial Data (Raw Count)'!R252/'Microbial Data (Raw Count)'!R$492</f>
        <v>0</v>
      </c>
      <c r="R252" s="13">
        <f>'Microbial Data (Raw Count)'!S252/'Microbial Data (Raw Count)'!S$492</f>
        <v>0</v>
      </c>
      <c r="S252" s="13">
        <f>'Microbial Data (Raw Count)'!T252/'Microbial Data (Raw Count)'!T$492</f>
        <v>0</v>
      </c>
      <c r="T252" s="13">
        <f>'Microbial Data (Raw Count)'!U252/'Microbial Data (Raw Count)'!U$492</f>
        <v>0</v>
      </c>
      <c r="U252" s="13">
        <f>'Microbial Data (Raw Count)'!V252/'Microbial Data (Raw Count)'!V$492</f>
        <v>0</v>
      </c>
      <c r="V252" s="13">
        <f>'Microbial Data (Raw Count)'!W252/'Microbial Data (Raw Count)'!W$492</f>
        <v>0</v>
      </c>
      <c r="W252" s="13">
        <f>'Microbial Data (Raw Count)'!X252/'Microbial Data (Raw Count)'!X$492</f>
        <v>0</v>
      </c>
      <c r="X252" s="13">
        <f>'Microbial Data (Raw Count)'!Y252/'Microbial Data (Raw Count)'!Y$492</f>
        <v>0</v>
      </c>
      <c r="Y252" s="13">
        <f>'Microbial Data (Raw Count)'!Z252/'Microbial Data (Raw Count)'!Z$492</f>
        <v>0</v>
      </c>
      <c r="Z252" s="13">
        <f>'Microbial Data (Raw Count)'!AA252/'Microbial Data (Raw Count)'!AA$492</f>
        <v>0</v>
      </c>
      <c r="AA252" s="13">
        <f>'Microbial Data (Raw Count)'!AB252/'Microbial Data (Raw Count)'!AB$492</f>
        <v>0</v>
      </c>
      <c r="AB252" s="13">
        <f>'Microbial Data (Raw Count)'!AC252/'Microbial Data (Raw Count)'!AC$492</f>
        <v>0</v>
      </c>
      <c r="AC252" s="13">
        <f>'Microbial Data (Raw Count)'!AD252/'Microbial Data (Raw Count)'!AD$492</f>
        <v>0</v>
      </c>
      <c r="AD252" s="13">
        <f>'Microbial Data (Raw Count)'!AE252/'Microbial Data (Raw Count)'!AE$492</f>
        <v>0</v>
      </c>
      <c r="AE252" s="13">
        <f>'Microbial Data (Raw Count)'!AF252/'Microbial Data (Raw Count)'!AF$492</f>
        <v>0</v>
      </c>
      <c r="AF252" s="13">
        <f>'Microbial Data (Raw Count)'!AG252/'Microbial Data (Raw Count)'!AG$492</f>
        <v>0</v>
      </c>
      <c r="AG252" s="13">
        <f>'Microbial Data (Raw Count)'!AH252/'Microbial Data (Raw Count)'!AH$492</f>
        <v>0</v>
      </c>
      <c r="AH252" s="13">
        <f>'Microbial Data (Raw Count)'!AI252/'Microbial Data (Raw Count)'!AI$492</f>
        <v>0</v>
      </c>
      <c r="AI252" s="13">
        <f>'Microbial Data (Raw Count)'!AJ252/'Microbial Data (Raw Count)'!AJ$492</f>
        <v>0</v>
      </c>
      <c r="AJ252" s="13">
        <f>'Microbial Data (Raw Count)'!AK252/'Microbial Data (Raw Count)'!AK$492</f>
        <v>0</v>
      </c>
      <c r="AK252" s="13">
        <f>'Microbial Data (Raw Count)'!AL252/'Microbial Data (Raw Count)'!AL$492</f>
        <v>0</v>
      </c>
      <c r="AL252" s="13">
        <f>'Microbial Data (Raw Count)'!AM252/'Microbial Data (Raw Count)'!AM$492</f>
        <v>0</v>
      </c>
      <c r="AM252" s="13">
        <f>'Microbial Data (Raw Count)'!AN252/'Microbial Data (Raw Count)'!AN$492</f>
        <v>3.1336665465427825E-5</v>
      </c>
      <c r="AN252" s="13">
        <f>'Microbial Data (Raw Count)'!AO252/'Microbial Data (Raw Count)'!AO$492</f>
        <v>0</v>
      </c>
      <c r="AO252" s="13">
        <f>'Microbial Data (Raw Count)'!AP252/'Microbial Data (Raw Count)'!AP$492</f>
        <v>0</v>
      </c>
      <c r="AP252" s="13">
        <f>'Microbial Data (Raw Count)'!AQ252/'Microbial Data (Raw Count)'!AQ$492</f>
        <v>0</v>
      </c>
      <c r="AQ252" s="13">
        <f>'Microbial Data (Raw Count)'!AR252/'Microbial Data (Raw Count)'!AR$492</f>
        <v>0</v>
      </c>
      <c r="AR252" s="13">
        <f>'Microbial Data (Raw Count)'!AS252/'Microbial Data (Raw Count)'!AS$492</f>
        <v>0</v>
      </c>
      <c r="AS252" s="13">
        <f>'Microbial Data (Raw Count)'!AT252/'Microbial Data (Raw Count)'!AT$492</f>
        <v>0</v>
      </c>
      <c r="AT252" s="13">
        <f>'Microbial Data (Raw Count)'!AU252/'Microbial Data (Raw Count)'!AU$492</f>
        <v>0</v>
      </c>
      <c r="AU252" s="13">
        <f>'Microbial Data (Raw Count)'!AV252/'Microbial Data (Raw Count)'!AV$492</f>
        <v>0</v>
      </c>
      <c r="AV252" s="13">
        <f>'Microbial Data (Raw Count)'!AW252/'Microbial Data (Raw Count)'!AW$492</f>
        <v>0</v>
      </c>
      <c r="AW252" s="13">
        <f>'Microbial Data (Raw Count)'!AX252/'Microbial Data (Raw Count)'!AX$492</f>
        <v>0</v>
      </c>
      <c r="AX252" s="13">
        <f>'Microbial Data (Raw Count)'!AY252/'Microbial Data (Raw Count)'!AY$492</f>
        <v>0</v>
      </c>
      <c r="AY252" s="13">
        <f>'Microbial Data (Raw Count)'!AZ252/'Microbial Data (Raw Count)'!AZ$492</f>
        <v>0</v>
      </c>
      <c r="AZ252" s="13">
        <f>'Microbial Data (Raw Count)'!BA252/'Microbial Data (Raw Count)'!BA$492</f>
        <v>0</v>
      </c>
      <c r="BA252" s="13">
        <f>'Microbial Data (Raw Count)'!BB252/'Microbial Data (Raw Count)'!BB$492</f>
        <v>0</v>
      </c>
      <c r="BB252" s="13">
        <f>'Microbial Data (Raw Count)'!BC252/'Microbial Data (Raw Count)'!BC$492</f>
        <v>0</v>
      </c>
      <c r="BC252" s="13">
        <f>'Microbial Data (Raw Count)'!BD252/'Microbial Data (Raw Count)'!BD$492</f>
        <v>0</v>
      </c>
      <c r="BD252" s="13">
        <f>'Microbial Data (Raw Count)'!BE252/'Microbial Data (Raw Count)'!BE$492</f>
        <v>0</v>
      </c>
      <c r="BE252" s="13">
        <f>'Microbial Data (Raw Count)'!BF252/'Microbial Data (Raw Count)'!BF$492</f>
        <v>0</v>
      </c>
      <c r="BF252" s="13">
        <f>'Microbial Data (Raw Count)'!BG252/'Microbial Data (Raw Count)'!BG$492</f>
        <v>0</v>
      </c>
      <c r="BG252" s="13">
        <f>'Microbial Data (Raw Count)'!BH252/'Microbial Data (Raw Count)'!BH$492</f>
        <v>0</v>
      </c>
      <c r="BH252" s="13">
        <f>'Microbial Data (Raw Count)'!BI252/'Microbial Data (Raw Count)'!BI$492</f>
        <v>0</v>
      </c>
      <c r="BI252" s="13">
        <f>'Microbial Data (Raw Count)'!BJ252/'Microbial Data (Raw Count)'!BJ$492</f>
        <v>0</v>
      </c>
      <c r="BJ252" s="13">
        <f>'Microbial Data (Raw Count)'!BK252/'Microbial Data (Raw Count)'!BK$492</f>
        <v>0</v>
      </c>
      <c r="BK252" s="13">
        <f>'Microbial Data (Raw Count)'!BL252/'Microbial Data (Raw Count)'!BL$492</f>
        <v>0</v>
      </c>
      <c r="BL252" s="13">
        <f>'Microbial Data (Raw Count)'!BM252/'Microbial Data (Raw Count)'!BM$492</f>
        <v>0</v>
      </c>
      <c r="BM252" s="13">
        <f>'Microbial Data (Raw Count)'!BN252/'Microbial Data (Raw Count)'!BN$492</f>
        <v>0</v>
      </c>
      <c r="BN252" s="13">
        <f>'Microbial Data (Raw Count)'!BO252/'Microbial Data (Raw Count)'!BO$492</f>
        <v>0</v>
      </c>
      <c r="BO252" s="13">
        <f>'Microbial Data (Raw Count)'!BP252/'Microbial Data (Raw Count)'!BP$492</f>
        <v>0</v>
      </c>
      <c r="BP252" s="13">
        <f>'Microbial Data (Raw Count)'!BQ252/'Microbial Data (Raw Count)'!BQ$492</f>
        <v>0</v>
      </c>
      <c r="BQ252" s="13">
        <f>'Microbial Data (Raw Count)'!BR252/'Microbial Data (Raw Count)'!BR$492</f>
        <v>0</v>
      </c>
      <c r="BR252" s="13">
        <f>'Microbial Data (Raw Count)'!BS252/'Microbial Data (Raw Count)'!BS$492</f>
        <v>0</v>
      </c>
      <c r="BS252" s="13">
        <f>'Microbial Data (Raw Count)'!BT252/'Microbial Data (Raw Count)'!BT$492</f>
        <v>0</v>
      </c>
      <c r="BT252" s="13">
        <f>'Microbial Data (Raw Count)'!BU252/'Microbial Data (Raw Count)'!BU$492</f>
        <v>0</v>
      </c>
      <c r="BU252" s="13">
        <f>'Microbial Data (Raw Count)'!BV252/'Microbial Data (Raw Count)'!BV$492</f>
        <v>0</v>
      </c>
      <c r="BV252" s="13">
        <f>'Microbial Data (Raw Count)'!BW252/'Microbial Data (Raw Count)'!BW$492</f>
        <v>0</v>
      </c>
      <c r="BW252" s="13">
        <f>'Microbial Data (Raw Count)'!BX252/'Microbial Data (Raw Count)'!BX$492</f>
        <v>0</v>
      </c>
      <c r="BX252" s="13">
        <f>'Microbial Data (Raw Count)'!BY252/'Microbial Data (Raw Count)'!BY$492</f>
        <v>0</v>
      </c>
      <c r="BY252" s="13">
        <f>'Microbial Data (Raw Count)'!BZ252/'Microbial Data (Raw Count)'!BZ$492</f>
        <v>0</v>
      </c>
      <c r="BZ252" s="13">
        <f>'Microbial Data (Raw Count)'!CA252/'Microbial Data (Raw Count)'!CA$492</f>
        <v>0</v>
      </c>
      <c r="CA252" s="13">
        <f>'Microbial Data (Raw Count)'!CB252/'Microbial Data (Raw Count)'!CB$492</f>
        <v>0</v>
      </c>
      <c r="CB252" s="13">
        <f>'Microbial Data (Raw Count)'!CC252/'Microbial Data (Raw Count)'!CC$492</f>
        <v>0</v>
      </c>
      <c r="CC252" s="13">
        <f>'Microbial Data (Raw Count)'!CD252/'Microbial Data (Raw Count)'!CD$492</f>
        <v>0</v>
      </c>
      <c r="CD252" s="13">
        <f>'Microbial Data (Raw Count)'!CE252/'Microbial Data (Raw Count)'!CE$492</f>
        <v>0</v>
      </c>
      <c r="CE252" s="13">
        <f>'Microbial Data (Raw Count)'!CF252/'Microbial Data (Raw Count)'!CF$492</f>
        <v>0</v>
      </c>
      <c r="CF252" s="13">
        <f>'Microbial Data (Raw Count)'!CG252/'Microbial Data (Raw Count)'!CG$492</f>
        <v>0</v>
      </c>
      <c r="CG252" s="13">
        <f>'Microbial Data (Raw Count)'!CH252/'Microbial Data (Raw Count)'!CH$492</f>
        <v>0</v>
      </c>
      <c r="CH252" s="13">
        <f>'Microbial Data (Raw Count)'!CI252/'Microbial Data (Raw Count)'!CI$492</f>
        <v>0</v>
      </c>
      <c r="CI252" s="13">
        <f>'Microbial Data (Raw Count)'!CJ252/'Microbial Data (Raw Count)'!CJ$492</f>
        <v>0</v>
      </c>
      <c r="CJ252" s="13">
        <f>'Microbial Data (Raw Count)'!CK252/'Microbial Data (Raw Count)'!CK$492</f>
        <v>0</v>
      </c>
      <c r="CK252" s="13">
        <f>'Microbial Data (Raw Count)'!CL252/'Microbial Data (Raw Count)'!CL$492</f>
        <v>0</v>
      </c>
      <c r="CL252" s="13">
        <f>'Microbial Data (Raw Count)'!CM252/'Microbial Data (Raw Count)'!CM$492</f>
        <v>0</v>
      </c>
      <c r="CM252" s="13">
        <f>'Microbial Data (Raw Count)'!CN252/'Microbial Data (Raw Count)'!CN$492</f>
        <v>0</v>
      </c>
      <c r="CN252" s="13">
        <f>'Microbial Data (Raw Count)'!CO252/'Microbial Data (Raw Count)'!CO$492</f>
        <v>0</v>
      </c>
      <c r="CO252" s="13">
        <f>'Microbial Data (Raw Count)'!CP252/'Microbial Data (Raw Count)'!CP$492</f>
        <v>0</v>
      </c>
      <c r="CP252" s="13">
        <f>'Microbial Data (Raw Count)'!CQ252/'Microbial Data (Raw Count)'!CQ$492</f>
        <v>0</v>
      </c>
      <c r="CQ252" s="13">
        <f>'Microbial Data (Raw Count)'!CR252/'Microbial Data (Raw Count)'!CR$492</f>
        <v>0</v>
      </c>
      <c r="CR252" s="13">
        <f>'Microbial Data (Raw Count)'!CS252/'Microbial Data (Raw Count)'!CS$492</f>
        <v>0</v>
      </c>
      <c r="CS252" s="13">
        <f>'Microbial Data (Raw Count)'!CT252/'Microbial Data (Raw Count)'!CT$492</f>
        <v>0</v>
      </c>
      <c r="CT252" s="13">
        <f>'Microbial Data (Raw Count)'!CU252/'Microbial Data (Raw Count)'!CU$492</f>
        <v>0</v>
      </c>
      <c r="CU252" s="13">
        <f>'Microbial Data (Raw Count)'!CV252/'Microbial Data (Raw Count)'!CV$492</f>
        <v>0</v>
      </c>
      <c r="CV252" s="13">
        <f>'Microbial Data (Raw Count)'!CW252/'Microbial Data (Raw Count)'!CW$492</f>
        <v>0</v>
      </c>
      <c r="CW252" s="13">
        <f>'Microbial Data (Raw Count)'!CX252/'Microbial Data (Raw Count)'!CX$492</f>
        <v>0</v>
      </c>
      <c r="CX252" s="13">
        <f>'Microbial Data (Raw Count)'!CY252/'Microbial Data (Raw Count)'!CY$492</f>
        <v>0</v>
      </c>
      <c r="CY252" s="13">
        <f>'Microbial Data (Raw Count)'!CZ252/'Microbial Data (Raw Count)'!CZ$492</f>
        <v>0</v>
      </c>
      <c r="CZ252" s="13">
        <f>'Microbial Data (Raw Count)'!DA252/'Microbial Data (Raw Count)'!DA$492</f>
        <v>0</v>
      </c>
      <c r="DA252" s="13">
        <f>'Microbial Data (Raw Count)'!DB252/'Microbial Data (Raw Count)'!DB$492</f>
        <v>0</v>
      </c>
      <c r="DB252" s="13">
        <f>'Microbial Data (Raw Count)'!DC252/'Microbial Data (Raw Count)'!DC$492</f>
        <v>0</v>
      </c>
      <c r="DC252" s="13">
        <f>'Microbial Data (Raw Count)'!DD252/'Microbial Data (Raw Count)'!DD$492</f>
        <v>0</v>
      </c>
      <c r="DD252" s="13">
        <f>'Microbial Data (Raw Count)'!DE252/'Microbial Data (Raw Count)'!DE$492</f>
        <v>0</v>
      </c>
      <c r="DE252" s="13">
        <f>'Microbial Data (Raw Count)'!DF252/'Microbial Data (Raw Count)'!DF$492</f>
        <v>0</v>
      </c>
      <c r="DF252" s="13">
        <f>'Microbial Data (Raw Count)'!DG252/'Microbial Data (Raw Count)'!DG$492</f>
        <v>0</v>
      </c>
      <c r="DG252" s="13">
        <f>'Microbial Data (Raw Count)'!DH252/'Microbial Data (Raw Count)'!DH$492</f>
        <v>0</v>
      </c>
      <c r="DH252" s="13">
        <f>'Microbial Data (Raw Count)'!DI252/'Microbial Data (Raw Count)'!DI$492</f>
        <v>0</v>
      </c>
      <c r="DI252" s="13">
        <f>'Microbial Data (Raw Count)'!DJ252/'Microbial Data (Raw Count)'!DJ$492</f>
        <v>0</v>
      </c>
      <c r="DJ252" s="13">
        <f>'Microbial Data (Raw Count)'!DK252/'Microbial Data (Raw Count)'!DK$492</f>
        <v>0</v>
      </c>
      <c r="DK252" s="13">
        <f>'Microbial Data (Raw Count)'!DL252/'Microbial Data (Raw Count)'!DL$492</f>
        <v>0</v>
      </c>
      <c r="DL252" s="13">
        <f>'Microbial Data (Raw Count)'!DM252/'Microbial Data (Raw Count)'!DM$492</f>
        <v>0</v>
      </c>
      <c r="DM252" s="13">
        <f>'Microbial Data (Raw Count)'!DN252/'Microbial Data (Raw Count)'!DN$492</f>
        <v>0</v>
      </c>
      <c r="DN252" s="13">
        <f>'Microbial Data (Raw Count)'!DO252/'Microbial Data (Raw Count)'!DO$492</f>
        <v>0</v>
      </c>
      <c r="DO252" s="13">
        <f>'Microbial Data (Raw Count)'!DP252/'Microbial Data (Raw Count)'!DP$492</f>
        <v>0</v>
      </c>
      <c r="DP252" s="13">
        <f>'Microbial Data (Raw Count)'!DQ252/'Microbial Data (Raw Count)'!DQ$492</f>
        <v>0</v>
      </c>
      <c r="DQ252" s="13">
        <f>'Microbial Data (Raw Count)'!DR252/'Microbial Data (Raw Count)'!DR$492</f>
        <v>0</v>
      </c>
      <c r="DR252" s="13">
        <f>'Microbial Data (Raw Count)'!DS252/'Microbial Data (Raw Count)'!DS$492</f>
        <v>0</v>
      </c>
      <c r="DS252" s="13">
        <f>'Microbial Data (Raw Count)'!DT252/'Microbial Data (Raw Count)'!DT$492</f>
        <v>0</v>
      </c>
      <c r="DT252" s="13">
        <f>'Microbial Data (Raw Count)'!DU252/'Microbial Data (Raw Count)'!DU$492</f>
        <v>0</v>
      </c>
      <c r="DU252" s="13">
        <f>'Microbial Data (Raw Count)'!DV252/'Microbial Data (Raw Count)'!DV$492</f>
        <v>0</v>
      </c>
      <c r="DV252" s="13">
        <f>'Microbial Data (Raw Count)'!DW252/'Microbial Data (Raw Count)'!DW$492</f>
        <v>0</v>
      </c>
      <c r="DW252" s="13">
        <f>'Microbial Data (Raw Count)'!DX252/'Microbial Data (Raw Count)'!DX$492</f>
        <v>0</v>
      </c>
      <c r="DX252" s="13">
        <f>'Microbial Data (Raw Count)'!DY252/'Microbial Data (Raw Count)'!DY$492</f>
        <v>0</v>
      </c>
      <c r="DY252" s="13">
        <f>'Microbial Data (Raw Count)'!DZ252/'Microbial Data (Raw Count)'!DZ$492</f>
        <v>0</v>
      </c>
      <c r="DZ252" s="13">
        <f>'Microbial Data (Raw Count)'!EA252/'Microbial Data (Raw Count)'!EA$492</f>
        <v>0</v>
      </c>
      <c r="EA252" s="13">
        <f>'Microbial Data (Raw Count)'!EB252/'Microbial Data (Raw Count)'!EB$492</f>
        <v>0</v>
      </c>
      <c r="EB252" s="13">
        <f>'Microbial Data (Raw Count)'!EC252/'Microbial Data (Raw Count)'!EC$492</f>
        <v>0</v>
      </c>
      <c r="EC252" s="13">
        <f>'Microbial Data (Raw Count)'!ED252/'Microbial Data (Raw Count)'!ED$492</f>
        <v>0</v>
      </c>
      <c r="ED252" s="13">
        <f>'Microbial Data (Raw Count)'!EE252/'Microbial Data (Raw Count)'!EE$492</f>
        <v>0</v>
      </c>
      <c r="EE252" s="13">
        <f>'Microbial Data (Raw Count)'!EF252/'Microbial Data (Raw Count)'!EF$492</f>
        <v>0</v>
      </c>
      <c r="EF252" s="13">
        <f>'Microbial Data (Raw Count)'!EG252/'Microbial Data (Raw Count)'!EG$492</f>
        <v>0</v>
      </c>
      <c r="EG252" s="13">
        <f>'Microbial Data (Raw Count)'!EH252/'Microbial Data (Raw Count)'!EH$492</f>
        <v>0</v>
      </c>
      <c r="EH252" s="13">
        <f>'Microbial Data (Raw Count)'!EI252/'Microbial Data (Raw Count)'!EI$492</f>
        <v>0</v>
      </c>
      <c r="EI252" s="13">
        <f>'Microbial Data (Raw Count)'!EJ252/'Microbial Data (Raw Count)'!EJ$492</f>
        <v>0</v>
      </c>
      <c r="EJ252" s="13">
        <f>'Microbial Data (Raw Count)'!EK252/'Microbial Data (Raw Count)'!EK$492</f>
        <v>0</v>
      </c>
      <c r="EK252" s="13">
        <f>'Microbial Data (Raw Count)'!EL252/'Microbial Data (Raw Count)'!EL$492</f>
        <v>0</v>
      </c>
      <c r="EL252" s="13">
        <f>'Microbial Data (Raw Count)'!EM252/'Microbial Data (Raw Count)'!EM$492</f>
        <v>0</v>
      </c>
      <c r="EM252" s="13">
        <f>'Microbial Data (Raw Count)'!EN252/'Microbial Data (Raw Count)'!EN$492</f>
        <v>0</v>
      </c>
      <c r="EN252" s="13">
        <f>'Microbial Data (Raw Count)'!EO252/'Microbial Data (Raw Count)'!EO$492</f>
        <v>0</v>
      </c>
      <c r="EO252" s="13">
        <f>'Microbial Data (Raw Count)'!EP252/'Microbial Data (Raw Count)'!EP$492</f>
        <v>0</v>
      </c>
      <c r="EP252" s="13">
        <f>'Microbial Data (Raw Count)'!EQ252/'Microbial Data (Raw Count)'!EQ$492</f>
        <v>0</v>
      </c>
      <c r="EQ252" s="13">
        <f>'Microbial Data (Raw Count)'!ER252/'Microbial Data (Raw Count)'!ER$492</f>
        <v>0</v>
      </c>
      <c r="ER252" s="13">
        <f>'Microbial Data (Raw Count)'!ES252/'Microbial Data (Raw Count)'!ES$492</f>
        <v>0</v>
      </c>
      <c r="ES252" s="13">
        <f>'Microbial Data (Raw Count)'!ET252/'Microbial Data (Raw Count)'!ET$492</f>
        <v>0</v>
      </c>
      <c r="ET252" s="13">
        <f>'Microbial Data (Raw Count)'!EU252/'Microbial Data (Raw Count)'!EU$492</f>
        <v>0</v>
      </c>
      <c r="EU252" s="13">
        <f>'Microbial Data (Raw Count)'!EV252/'Microbial Data (Raw Count)'!EV$492</f>
        <v>0</v>
      </c>
      <c r="EV252" s="13">
        <f>'Microbial Data (Raw Count)'!EW252/'Microbial Data (Raw Count)'!EW$492</f>
        <v>0</v>
      </c>
      <c r="EW252" s="13">
        <f>'Microbial Data (Raw Count)'!EX252/'Microbial Data (Raw Count)'!EX$492</f>
        <v>0</v>
      </c>
      <c r="EX252" s="13">
        <f>'Microbial Data (Raw Count)'!EY252/'Microbial Data (Raw Count)'!EY$492</f>
        <v>0</v>
      </c>
      <c r="EY252" s="13">
        <f>'Microbial Data (Raw Count)'!EZ252/'Microbial Data (Raw Count)'!EZ$492</f>
        <v>0</v>
      </c>
      <c r="EZ252" s="13">
        <f>'Microbial Data (Raw Count)'!FA252/'Microbial Data (Raw Count)'!FA$492</f>
        <v>0</v>
      </c>
    </row>
    <row r="253" spans="1:156" x14ac:dyDescent="0.3">
      <c r="A253" s="8">
        <v>252</v>
      </c>
      <c r="B253" s="8" t="s">
        <v>154</v>
      </c>
      <c r="C253" s="8" t="s">
        <v>171</v>
      </c>
      <c r="D253" s="8" t="s">
        <v>503</v>
      </c>
      <c r="E253" s="8" t="s">
        <v>503</v>
      </c>
      <c r="F253" s="8" t="s">
        <v>503</v>
      </c>
      <c r="G253" s="8" t="s">
        <v>503</v>
      </c>
      <c r="H253" s="13">
        <f>'Microbial Data (Raw Count)'!I253/'Microbial Data (Raw Count)'!I$492</f>
        <v>0</v>
      </c>
      <c r="I253" s="13">
        <f>'Microbial Data (Raw Count)'!J253/'Microbial Data (Raw Count)'!J$492</f>
        <v>0</v>
      </c>
      <c r="J253" s="13">
        <f>'Microbial Data (Raw Count)'!K253/'Microbial Data (Raw Count)'!K$492</f>
        <v>0</v>
      </c>
      <c r="K253" s="13">
        <f>'Microbial Data (Raw Count)'!L253/'Microbial Data (Raw Count)'!L$492</f>
        <v>0</v>
      </c>
      <c r="L253" s="13">
        <f>'Microbial Data (Raw Count)'!M253/'Microbial Data (Raw Count)'!M$492</f>
        <v>0</v>
      </c>
      <c r="M253" s="13">
        <f>'Microbial Data (Raw Count)'!N253/'Microbial Data (Raw Count)'!N$492</f>
        <v>0</v>
      </c>
      <c r="N253" s="13">
        <f>'Microbial Data (Raw Count)'!O253/'Microbial Data (Raw Count)'!O$492</f>
        <v>0</v>
      </c>
      <c r="O253" s="13">
        <f>'Microbial Data (Raw Count)'!P253/'Microbial Data (Raw Count)'!P$492</f>
        <v>0</v>
      </c>
      <c r="P253" s="13">
        <f>'Microbial Data (Raw Count)'!Q253/'Microbial Data (Raw Count)'!Q$492</f>
        <v>0</v>
      </c>
      <c r="Q253" s="13">
        <f>'Microbial Data (Raw Count)'!R253/'Microbial Data (Raw Count)'!R$492</f>
        <v>0</v>
      </c>
      <c r="R253" s="13">
        <f>'Microbial Data (Raw Count)'!S253/'Microbial Data (Raw Count)'!S$492</f>
        <v>0</v>
      </c>
      <c r="S253" s="13">
        <f>'Microbial Data (Raw Count)'!T253/'Microbial Data (Raw Count)'!T$492</f>
        <v>0</v>
      </c>
      <c r="T253" s="13">
        <f>'Microbial Data (Raw Count)'!U253/'Microbial Data (Raw Count)'!U$492</f>
        <v>0</v>
      </c>
      <c r="U253" s="13">
        <f>'Microbial Data (Raw Count)'!V253/'Microbial Data (Raw Count)'!V$492</f>
        <v>0</v>
      </c>
      <c r="V253" s="13">
        <f>'Microbial Data (Raw Count)'!W253/'Microbial Data (Raw Count)'!W$492</f>
        <v>0</v>
      </c>
      <c r="W253" s="13">
        <f>'Microbial Data (Raw Count)'!X253/'Microbial Data (Raw Count)'!X$492</f>
        <v>2.6309212170641552E-5</v>
      </c>
      <c r="X253" s="13">
        <f>'Microbial Data (Raw Count)'!Y253/'Microbial Data (Raw Count)'!Y$492</f>
        <v>0</v>
      </c>
      <c r="Y253" s="13">
        <f>'Microbial Data (Raw Count)'!Z253/'Microbial Data (Raw Count)'!Z$492</f>
        <v>0</v>
      </c>
      <c r="Z253" s="13">
        <f>'Microbial Data (Raw Count)'!AA253/'Microbial Data (Raw Count)'!AA$492</f>
        <v>0</v>
      </c>
      <c r="AA253" s="13">
        <f>'Microbial Data (Raw Count)'!AB253/'Microbial Data (Raw Count)'!AB$492</f>
        <v>0</v>
      </c>
      <c r="AB253" s="13">
        <f>'Microbial Data (Raw Count)'!AC253/'Microbial Data (Raw Count)'!AC$492</f>
        <v>0</v>
      </c>
      <c r="AC253" s="13">
        <f>'Microbial Data (Raw Count)'!AD253/'Microbial Data (Raw Count)'!AD$492</f>
        <v>0</v>
      </c>
      <c r="AD253" s="13">
        <f>'Microbial Data (Raw Count)'!AE253/'Microbial Data (Raw Count)'!AE$492</f>
        <v>0</v>
      </c>
      <c r="AE253" s="13">
        <f>'Microbial Data (Raw Count)'!AF253/'Microbial Data (Raw Count)'!AF$492</f>
        <v>0</v>
      </c>
      <c r="AF253" s="13">
        <f>'Microbial Data (Raw Count)'!AG253/'Microbial Data (Raw Count)'!AG$492</f>
        <v>0</v>
      </c>
      <c r="AG253" s="13">
        <f>'Microbial Data (Raw Count)'!AH253/'Microbial Data (Raw Count)'!AH$492</f>
        <v>0</v>
      </c>
      <c r="AH253" s="13">
        <f>'Microbial Data (Raw Count)'!AI253/'Microbial Data (Raw Count)'!AI$492</f>
        <v>0</v>
      </c>
      <c r="AI253" s="13">
        <f>'Microbial Data (Raw Count)'!AJ253/'Microbial Data (Raw Count)'!AJ$492</f>
        <v>0</v>
      </c>
      <c r="AJ253" s="13">
        <f>'Microbial Data (Raw Count)'!AK253/'Microbial Data (Raw Count)'!AK$492</f>
        <v>0</v>
      </c>
      <c r="AK253" s="13">
        <f>'Microbial Data (Raw Count)'!AL253/'Microbial Data (Raw Count)'!AL$492</f>
        <v>0</v>
      </c>
      <c r="AL253" s="13">
        <f>'Microbial Data (Raw Count)'!AM253/'Microbial Data (Raw Count)'!AM$492</f>
        <v>0</v>
      </c>
      <c r="AM253" s="13">
        <f>'Microbial Data (Raw Count)'!AN253/'Microbial Data (Raw Count)'!AN$492</f>
        <v>0</v>
      </c>
      <c r="AN253" s="13">
        <f>'Microbial Data (Raw Count)'!AO253/'Microbial Data (Raw Count)'!AO$492</f>
        <v>0</v>
      </c>
      <c r="AO253" s="13">
        <f>'Microbial Data (Raw Count)'!AP253/'Microbial Data (Raw Count)'!AP$492</f>
        <v>0</v>
      </c>
      <c r="AP253" s="13">
        <f>'Microbial Data (Raw Count)'!AQ253/'Microbial Data (Raw Count)'!AQ$492</f>
        <v>0</v>
      </c>
      <c r="AQ253" s="13">
        <f>'Microbial Data (Raw Count)'!AR253/'Microbial Data (Raw Count)'!AR$492</f>
        <v>0</v>
      </c>
      <c r="AR253" s="13">
        <f>'Microbial Data (Raw Count)'!AS253/'Microbial Data (Raw Count)'!AS$492</f>
        <v>2.4102483760951566E-5</v>
      </c>
      <c r="AS253" s="13">
        <f>'Microbial Data (Raw Count)'!AT253/'Microbial Data (Raw Count)'!AT$492</f>
        <v>0</v>
      </c>
      <c r="AT253" s="13">
        <f>'Microbial Data (Raw Count)'!AU253/'Microbial Data (Raw Count)'!AU$492</f>
        <v>0</v>
      </c>
      <c r="AU253" s="13">
        <f>'Microbial Data (Raw Count)'!AV253/'Microbial Data (Raw Count)'!AV$492</f>
        <v>0</v>
      </c>
      <c r="AV253" s="13">
        <f>'Microbial Data (Raw Count)'!AW253/'Microbial Data (Raw Count)'!AW$492</f>
        <v>0</v>
      </c>
      <c r="AW253" s="13">
        <f>'Microbial Data (Raw Count)'!AX253/'Microbial Data (Raw Count)'!AX$492</f>
        <v>0</v>
      </c>
      <c r="AX253" s="13">
        <f>'Microbial Data (Raw Count)'!AY253/'Microbial Data (Raw Count)'!AY$492</f>
        <v>0</v>
      </c>
      <c r="AY253" s="13">
        <f>'Microbial Data (Raw Count)'!AZ253/'Microbial Data (Raw Count)'!AZ$492</f>
        <v>0</v>
      </c>
      <c r="AZ253" s="13">
        <f>'Microbial Data (Raw Count)'!BA253/'Microbial Data (Raw Count)'!BA$492</f>
        <v>0</v>
      </c>
      <c r="BA253" s="13">
        <f>'Microbial Data (Raw Count)'!BB253/'Microbial Data (Raw Count)'!BB$492</f>
        <v>0</v>
      </c>
      <c r="BB253" s="13">
        <f>'Microbial Data (Raw Count)'!BC253/'Microbial Data (Raw Count)'!BC$492</f>
        <v>0</v>
      </c>
      <c r="BC253" s="13">
        <f>'Microbial Data (Raw Count)'!BD253/'Microbial Data (Raw Count)'!BD$492</f>
        <v>0</v>
      </c>
      <c r="BD253" s="13">
        <f>'Microbial Data (Raw Count)'!BE253/'Microbial Data (Raw Count)'!BE$492</f>
        <v>0</v>
      </c>
      <c r="BE253" s="13">
        <f>'Microbial Data (Raw Count)'!BF253/'Microbial Data (Raw Count)'!BF$492</f>
        <v>0</v>
      </c>
      <c r="BF253" s="13">
        <f>'Microbial Data (Raw Count)'!BG253/'Microbial Data (Raw Count)'!BG$492</f>
        <v>0</v>
      </c>
      <c r="BG253" s="13">
        <f>'Microbial Data (Raw Count)'!BH253/'Microbial Data (Raw Count)'!BH$492</f>
        <v>0</v>
      </c>
      <c r="BH253" s="13">
        <f>'Microbial Data (Raw Count)'!BI253/'Microbial Data (Raw Count)'!BI$492</f>
        <v>0</v>
      </c>
      <c r="BI253" s="13">
        <f>'Microbial Data (Raw Count)'!BJ253/'Microbial Data (Raw Count)'!BJ$492</f>
        <v>0</v>
      </c>
      <c r="BJ253" s="13">
        <f>'Microbial Data (Raw Count)'!BK253/'Microbial Data (Raw Count)'!BK$492</f>
        <v>0</v>
      </c>
      <c r="BK253" s="13">
        <f>'Microbial Data (Raw Count)'!BL253/'Microbial Data (Raw Count)'!BL$492</f>
        <v>0</v>
      </c>
      <c r="BL253" s="13">
        <f>'Microbial Data (Raw Count)'!BM253/'Microbial Data (Raw Count)'!BM$492</f>
        <v>0</v>
      </c>
      <c r="BM253" s="13">
        <f>'Microbial Data (Raw Count)'!BN253/'Microbial Data (Raw Count)'!BN$492</f>
        <v>0</v>
      </c>
      <c r="BN253" s="13">
        <f>'Microbial Data (Raw Count)'!BO253/'Microbial Data (Raw Count)'!BO$492</f>
        <v>0</v>
      </c>
      <c r="BO253" s="13">
        <f>'Microbial Data (Raw Count)'!BP253/'Microbial Data (Raw Count)'!BP$492</f>
        <v>0</v>
      </c>
      <c r="BP253" s="13">
        <f>'Microbial Data (Raw Count)'!BQ253/'Microbial Data (Raw Count)'!BQ$492</f>
        <v>0</v>
      </c>
      <c r="BQ253" s="13">
        <f>'Microbial Data (Raw Count)'!BR253/'Microbial Data (Raw Count)'!BR$492</f>
        <v>0</v>
      </c>
      <c r="BR253" s="13">
        <f>'Microbial Data (Raw Count)'!BS253/'Microbial Data (Raw Count)'!BS$492</f>
        <v>0</v>
      </c>
      <c r="BS253" s="13">
        <f>'Microbial Data (Raw Count)'!BT253/'Microbial Data (Raw Count)'!BT$492</f>
        <v>0</v>
      </c>
      <c r="BT253" s="13">
        <f>'Microbial Data (Raw Count)'!BU253/'Microbial Data (Raw Count)'!BU$492</f>
        <v>0</v>
      </c>
      <c r="BU253" s="13">
        <f>'Microbial Data (Raw Count)'!BV253/'Microbial Data (Raw Count)'!BV$492</f>
        <v>0</v>
      </c>
      <c r="BV253" s="13">
        <f>'Microbial Data (Raw Count)'!BW253/'Microbial Data (Raw Count)'!BW$492</f>
        <v>0</v>
      </c>
      <c r="BW253" s="13">
        <f>'Microbial Data (Raw Count)'!BX253/'Microbial Data (Raw Count)'!BX$492</f>
        <v>0</v>
      </c>
      <c r="BX253" s="13">
        <f>'Microbial Data (Raw Count)'!BY253/'Microbial Data (Raw Count)'!BY$492</f>
        <v>0</v>
      </c>
      <c r="BY253" s="13">
        <f>'Microbial Data (Raw Count)'!BZ253/'Microbial Data (Raw Count)'!BZ$492</f>
        <v>0</v>
      </c>
      <c r="BZ253" s="13">
        <f>'Microbial Data (Raw Count)'!CA253/'Microbial Data (Raw Count)'!CA$492</f>
        <v>0</v>
      </c>
      <c r="CA253" s="13">
        <f>'Microbial Data (Raw Count)'!CB253/'Microbial Data (Raw Count)'!CB$492</f>
        <v>0</v>
      </c>
      <c r="CB253" s="13">
        <f>'Microbial Data (Raw Count)'!CC253/'Microbial Data (Raw Count)'!CC$492</f>
        <v>0</v>
      </c>
      <c r="CC253" s="13">
        <f>'Microbial Data (Raw Count)'!CD253/'Microbial Data (Raw Count)'!CD$492</f>
        <v>0</v>
      </c>
      <c r="CD253" s="13">
        <f>'Microbial Data (Raw Count)'!CE253/'Microbial Data (Raw Count)'!CE$492</f>
        <v>0</v>
      </c>
      <c r="CE253" s="13">
        <f>'Microbial Data (Raw Count)'!CF253/'Microbial Data (Raw Count)'!CF$492</f>
        <v>0</v>
      </c>
      <c r="CF253" s="13">
        <f>'Microbial Data (Raw Count)'!CG253/'Microbial Data (Raw Count)'!CG$492</f>
        <v>0</v>
      </c>
      <c r="CG253" s="13">
        <f>'Microbial Data (Raw Count)'!CH253/'Microbial Data (Raw Count)'!CH$492</f>
        <v>0</v>
      </c>
      <c r="CH253" s="13">
        <f>'Microbial Data (Raw Count)'!CI253/'Microbial Data (Raw Count)'!CI$492</f>
        <v>0</v>
      </c>
      <c r="CI253" s="13">
        <f>'Microbial Data (Raw Count)'!CJ253/'Microbial Data (Raw Count)'!CJ$492</f>
        <v>0</v>
      </c>
      <c r="CJ253" s="13">
        <f>'Microbial Data (Raw Count)'!CK253/'Microbial Data (Raw Count)'!CK$492</f>
        <v>0</v>
      </c>
      <c r="CK253" s="13">
        <f>'Microbial Data (Raw Count)'!CL253/'Microbial Data (Raw Count)'!CL$492</f>
        <v>0</v>
      </c>
      <c r="CL253" s="13">
        <f>'Microbial Data (Raw Count)'!CM253/'Microbial Data (Raw Count)'!CM$492</f>
        <v>0</v>
      </c>
      <c r="CM253" s="13">
        <f>'Microbial Data (Raw Count)'!CN253/'Microbial Data (Raw Count)'!CN$492</f>
        <v>0</v>
      </c>
      <c r="CN253" s="13">
        <f>'Microbial Data (Raw Count)'!CO253/'Microbial Data (Raw Count)'!CO$492</f>
        <v>0</v>
      </c>
      <c r="CO253" s="13">
        <f>'Microbial Data (Raw Count)'!CP253/'Microbial Data (Raw Count)'!CP$492</f>
        <v>0</v>
      </c>
      <c r="CP253" s="13">
        <f>'Microbial Data (Raw Count)'!CQ253/'Microbial Data (Raw Count)'!CQ$492</f>
        <v>0</v>
      </c>
      <c r="CQ253" s="13">
        <f>'Microbial Data (Raw Count)'!CR253/'Microbial Data (Raw Count)'!CR$492</f>
        <v>0</v>
      </c>
      <c r="CR253" s="13">
        <f>'Microbial Data (Raw Count)'!CS253/'Microbial Data (Raw Count)'!CS$492</f>
        <v>0</v>
      </c>
      <c r="CS253" s="13">
        <f>'Microbial Data (Raw Count)'!CT253/'Microbial Data (Raw Count)'!CT$492</f>
        <v>0</v>
      </c>
      <c r="CT253" s="13">
        <f>'Microbial Data (Raw Count)'!CU253/'Microbial Data (Raw Count)'!CU$492</f>
        <v>0</v>
      </c>
      <c r="CU253" s="13">
        <f>'Microbial Data (Raw Count)'!CV253/'Microbial Data (Raw Count)'!CV$492</f>
        <v>0</v>
      </c>
      <c r="CV253" s="13">
        <f>'Microbial Data (Raw Count)'!CW253/'Microbial Data (Raw Count)'!CW$492</f>
        <v>0</v>
      </c>
      <c r="CW253" s="13">
        <f>'Microbial Data (Raw Count)'!CX253/'Microbial Data (Raw Count)'!CX$492</f>
        <v>0</v>
      </c>
      <c r="CX253" s="13">
        <f>'Microbial Data (Raw Count)'!CY253/'Microbial Data (Raw Count)'!CY$492</f>
        <v>0</v>
      </c>
      <c r="CY253" s="13">
        <f>'Microbial Data (Raw Count)'!CZ253/'Microbial Data (Raw Count)'!CZ$492</f>
        <v>0</v>
      </c>
      <c r="CZ253" s="13">
        <f>'Microbial Data (Raw Count)'!DA253/'Microbial Data (Raw Count)'!DA$492</f>
        <v>0</v>
      </c>
      <c r="DA253" s="13">
        <f>'Microbial Data (Raw Count)'!DB253/'Microbial Data (Raw Count)'!DB$492</f>
        <v>0</v>
      </c>
      <c r="DB253" s="13">
        <f>'Microbial Data (Raw Count)'!DC253/'Microbial Data (Raw Count)'!DC$492</f>
        <v>0</v>
      </c>
      <c r="DC253" s="13">
        <f>'Microbial Data (Raw Count)'!DD253/'Microbial Data (Raw Count)'!DD$492</f>
        <v>0</v>
      </c>
      <c r="DD253" s="13">
        <f>'Microbial Data (Raw Count)'!DE253/'Microbial Data (Raw Count)'!DE$492</f>
        <v>0</v>
      </c>
      <c r="DE253" s="13">
        <f>'Microbial Data (Raw Count)'!DF253/'Microbial Data (Raw Count)'!DF$492</f>
        <v>0</v>
      </c>
      <c r="DF253" s="13">
        <f>'Microbial Data (Raw Count)'!DG253/'Microbial Data (Raw Count)'!DG$492</f>
        <v>0</v>
      </c>
      <c r="DG253" s="13">
        <f>'Microbial Data (Raw Count)'!DH253/'Microbial Data (Raw Count)'!DH$492</f>
        <v>0</v>
      </c>
      <c r="DH253" s="13">
        <f>'Microbial Data (Raw Count)'!DI253/'Microbial Data (Raw Count)'!DI$492</f>
        <v>0</v>
      </c>
      <c r="DI253" s="13">
        <f>'Microbial Data (Raw Count)'!DJ253/'Microbial Data (Raw Count)'!DJ$492</f>
        <v>0</v>
      </c>
      <c r="DJ253" s="13">
        <f>'Microbial Data (Raw Count)'!DK253/'Microbial Data (Raw Count)'!DK$492</f>
        <v>0</v>
      </c>
      <c r="DK253" s="13">
        <f>'Microbial Data (Raw Count)'!DL253/'Microbial Data (Raw Count)'!DL$492</f>
        <v>0</v>
      </c>
      <c r="DL253" s="13">
        <f>'Microbial Data (Raw Count)'!DM253/'Microbial Data (Raw Count)'!DM$492</f>
        <v>0</v>
      </c>
      <c r="DM253" s="13">
        <f>'Microbial Data (Raw Count)'!DN253/'Microbial Data (Raw Count)'!DN$492</f>
        <v>0</v>
      </c>
      <c r="DN253" s="13">
        <f>'Microbial Data (Raw Count)'!DO253/'Microbial Data (Raw Count)'!DO$492</f>
        <v>0</v>
      </c>
      <c r="DO253" s="13">
        <f>'Microbial Data (Raw Count)'!DP253/'Microbial Data (Raw Count)'!DP$492</f>
        <v>0</v>
      </c>
      <c r="DP253" s="13">
        <f>'Microbial Data (Raw Count)'!DQ253/'Microbial Data (Raw Count)'!DQ$492</f>
        <v>0</v>
      </c>
      <c r="DQ253" s="13">
        <f>'Microbial Data (Raw Count)'!DR253/'Microbial Data (Raw Count)'!DR$492</f>
        <v>0</v>
      </c>
      <c r="DR253" s="13">
        <f>'Microbial Data (Raw Count)'!DS253/'Microbial Data (Raw Count)'!DS$492</f>
        <v>0</v>
      </c>
      <c r="DS253" s="13">
        <f>'Microbial Data (Raw Count)'!DT253/'Microbial Data (Raw Count)'!DT$492</f>
        <v>0</v>
      </c>
      <c r="DT253" s="13">
        <f>'Microbial Data (Raw Count)'!DU253/'Microbial Data (Raw Count)'!DU$492</f>
        <v>0</v>
      </c>
      <c r="DU253" s="13">
        <f>'Microbial Data (Raw Count)'!DV253/'Microbial Data (Raw Count)'!DV$492</f>
        <v>0</v>
      </c>
      <c r="DV253" s="13">
        <f>'Microbial Data (Raw Count)'!DW253/'Microbial Data (Raw Count)'!DW$492</f>
        <v>0</v>
      </c>
      <c r="DW253" s="13">
        <f>'Microbial Data (Raw Count)'!DX253/'Microbial Data (Raw Count)'!DX$492</f>
        <v>0</v>
      </c>
      <c r="DX253" s="13">
        <f>'Microbial Data (Raw Count)'!DY253/'Microbial Data (Raw Count)'!DY$492</f>
        <v>0</v>
      </c>
      <c r="DY253" s="13">
        <f>'Microbial Data (Raw Count)'!DZ253/'Microbial Data (Raw Count)'!DZ$492</f>
        <v>0</v>
      </c>
      <c r="DZ253" s="13">
        <f>'Microbial Data (Raw Count)'!EA253/'Microbial Data (Raw Count)'!EA$492</f>
        <v>0</v>
      </c>
      <c r="EA253" s="13">
        <f>'Microbial Data (Raw Count)'!EB253/'Microbial Data (Raw Count)'!EB$492</f>
        <v>0</v>
      </c>
      <c r="EB253" s="13">
        <f>'Microbial Data (Raw Count)'!EC253/'Microbial Data (Raw Count)'!EC$492</f>
        <v>0</v>
      </c>
      <c r="EC253" s="13">
        <f>'Microbial Data (Raw Count)'!ED253/'Microbial Data (Raw Count)'!ED$492</f>
        <v>0</v>
      </c>
      <c r="ED253" s="13">
        <f>'Microbial Data (Raw Count)'!EE253/'Microbial Data (Raw Count)'!EE$492</f>
        <v>0</v>
      </c>
      <c r="EE253" s="13">
        <f>'Microbial Data (Raw Count)'!EF253/'Microbial Data (Raw Count)'!EF$492</f>
        <v>0</v>
      </c>
      <c r="EF253" s="13">
        <f>'Microbial Data (Raw Count)'!EG253/'Microbial Data (Raw Count)'!EG$492</f>
        <v>0</v>
      </c>
      <c r="EG253" s="13">
        <f>'Microbial Data (Raw Count)'!EH253/'Microbial Data (Raw Count)'!EH$492</f>
        <v>0</v>
      </c>
      <c r="EH253" s="13">
        <f>'Microbial Data (Raw Count)'!EI253/'Microbial Data (Raw Count)'!EI$492</f>
        <v>0</v>
      </c>
      <c r="EI253" s="13">
        <f>'Microbial Data (Raw Count)'!EJ253/'Microbial Data (Raw Count)'!EJ$492</f>
        <v>0</v>
      </c>
      <c r="EJ253" s="13">
        <f>'Microbial Data (Raw Count)'!EK253/'Microbial Data (Raw Count)'!EK$492</f>
        <v>0</v>
      </c>
      <c r="EK253" s="13">
        <f>'Microbial Data (Raw Count)'!EL253/'Microbial Data (Raw Count)'!EL$492</f>
        <v>0</v>
      </c>
      <c r="EL253" s="13">
        <f>'Microbial Data (Raw Count)'!EM253/'Microbial Data (Raw Count)'!EM$492</f>
        <v>0</v>
      </c>
      <c r="EM253" s="13">
        <f>'Microbial Data (Raw Count)'!EN253/'Microbial Data (Raw Count)'!EN$492</f>
        <v>0</v>
      </c>
      <c r="EN253" s="13">
        <f>'Microbial Data (Raw Count)'!EO253/'Microbial Data (Raw Count)'!EO$492</f>
        <v>0</v>
      </c>
      <c r="EO253" s="13">
        <f>'Microbial Data (Raw Count)'!EP253/'Microbial Data (Raw Count)'!EP$492</f>
        <v>0</v>
      </c>
      <c r="EP253" s="13">
        <f>'Microbial Data (Raw Count)'!EQ253/'Microbial Data (Raw Count)'!EQ$492</f>
        <v>0</v>
      </c>
      <c r="EQ253" s="13">
        <f>'Microbial Data (Raw Count)'!ER253/'Microbial Data (Raw Count)'!ER$492</f>
        <v>0</v>
      </c>
      <c r="ER253" s="13">
        <f>'Microbial Data (Raw Count)'!ES253/'Microbial Data (Raw Count)'!ES$492</f>
        <v>0</v>
      </c>
      <c r="ES253" s="13">
        <f>'Microbial Data (Raw Count)'!ET253/'Microbial Data (Raw Count)'!ET$492</f>
        <v>0</v>
      </c>
      <c r="ET253" s="13">
        <f>'Microbial Data (Raw Count)'!EU253/'Microbial Data (Raw Count)'!EU$492</f>
        <v>0</v>
      </c>
      <c r="EU253" s="13">
        <f>'Microbial Data (Raw Count)'!EV253/'Microbial Data (Raw Count)'!EV$492</f>
        <v>0</v>
      </c>
      <c r="EV253" s="13">
        <f>'Microbial Data (Raw Count)'!EW253/'Microbial Data (Raw Count)'!EW$492</f>
        <v>0</v>
      </c>
      <c r="EW253" s="13">
        <f>'Microbial Data (Raw Count)'!EX253/'Microbial Data (Raw Count)'!EX$492</f>
        <v>0</v>
      </c>
      <c r="EX253" s="13">
        <f>'Microbial Data (Raw Count)'!EY253/'Microbial Data (Raw Count)'!EY$492</f>
        <v>0</v>
      </c>
      <c r="EY253" s="13">
        <f>'Microbial Data (Raw Count)'!EZ253/'Microbial Data (Raw Count)'!EZ$492</f>
        <v>0</v>
      </c>
      <c r="EZ253" s="13">
        <f>'Microbial Data (Raw Count)'!FA253/'Microbial Data (Raw Count)'!FA$492</f>
        <v>0</v>
      </c>
    </row>
    <row r="254" spans="1:156" x14ac:dyDescent="0.3">
      <c r="A254" s="8">
        <v>253</v>
      </c>
      <c r="B254" s="8" t="s">
        <v>154</v>
      </c>
      <c r="C254" s="8" t="s">
        <v>155</v>
      </c>
      <c r="D254" s="8" t="s">
        <v>397</v>
      </c>
      <c r="E254" s="8" t="s">
        <v>233</v>
      </c>
      <c r="F254" s="8" t="s">
        <v>503</v>
      </c>
      <c r="G254" s="8" t="s">
        <v>503</v>
      </c>
      <c r="H254" s="13">
        <f>'Microbial Data (Raw Count)'!I254/'Microbial Data (Raw Count)'!I$492</f>
        <v>0</v>
      </c>
      <c r="I254" s="13">
        <f>'Microbial Data (Raw Count)'!J254/'Microbial Data (Raw Count)'!J$492</f>
        <v>3.3708947317730907E-4</v>
      </c>
      <c r="J254" s="13">
        <f>'Microbial Data (Raw Count)'!K254/'Microbial Data (Raw Count)'!K$492</f>
        <v>4.7930979389678862E-4</v>
      </c>
      <c r="K254" s="13">
        <f>'Microbial Data (Raw Count)'!L254/'Microbial Data (Raw Count)'!L$492</f>
        <v>3.5836406802944559E-4</v>
      </c>
      <c r="L254" s="13">
        <f>'Microbial Data (Raw Count)'!M254/'Microbial Data (Raw Count)'!M$492</f>
        <v>3.7609171066011062E-4</v>
      </c>
      <c r="M254" s="13">
        <f>'Microbial Data (Raw Count)'!N254/'Microbial Data (Raw Count)'!N$492</f>
        <v>5.898634239303054E-4</v>
      </c>
      <c r="N254" s="13">
        <f>'Microbial Data (Raw Count)'!O254/'Microbial Data (Raw Count)'!O$492</f>
        <v>0</v>
      </c>
      <c r="O254" s="13">
        <f>'Microbial Data (Raw Count)'!P254/'Microbial Data (Raw Count)'!P$492</f>
        <v>1.9574259848299485E-4</v>
      </c>
      <c r="P254" s="13">
        <f>'Microbial Data (Raw Count)'!Q254/'Microbial Data (Raw Count)'!Q$492</f>
        <v>0</v>
      </c>
      <c r="Q254" s="13">
        <f>'Microbial Data (Raw Count)'!R254/'Microbial Data (Raw Count)'!R$492</f>
        <v>2.0889182884796157E-4</v>
      </c>
      <c r="R254" s="13">
        <f>'Microbial Data (Raw Count)'!S254/'Microbial Data (Raw Count)'!S$492</f>
        <v>4.222419592026907E-4</v>
      </c>
      <c r="S254" s="13">
        <f>'Microbial Data (Raw Count)'!T254/'Microbial Data (Raw Count)'!T$492</f>
        <v>6.7944953071918002E-4</v>
      </c>
      <c r="T254" s="13">
        <f>'Microbial Data (Raw Count)'!U254/'Microbial Data (Raw Count)'!U$492</f>
        <v>0</v>
      </c>
      <c r="U254" s="13">
        <f>'Microbial Data (Raw Count)'!V254/'Microbial Data (Raw Count)'!V$492</f>
        <v>1.5618410982866604E-4</v>
      </c>
      <c r="V254" s="13">
        <f>'Microbial Data (Raw Count)'!W254/'Microbial Data (Raw Count)'!W$492</f>
        <v>0</v>
      </c>
      <c r="W254" s="13">
        <f>'Microbial Data (Raw Count)'!X254/'Microbial Data (Raw Count)'!X$492</f>
        <v>1.4627921966876702E-2</v>
      </c>
      <c r="X254" s="13">
        <f>'Microbial Data (Raw Count)'!Y254/'Microbial Data (Raw Count)'!Y$492</f>
        <v>1.0469196968356483E-3</v>
      </c>
      <c r="Y254" s="13">
        <f>'Microbial Data (Raw Count)'!Z254/'Microbial Data (Raw Count)'!Z$492</f>
        <v>1.1605056710043791E-3</v>
      </c>
      <c r="Z254" s="13">
        <f>'Microbial Data (Raw Count)'!AA254/'Microbial Data (Raw Count)'!AA$492</f>
        <v>0</v>
      </c>
      <c r="AA254" s="13">
        <f>'Microbial Data (Raw Count)'!AB254/'Microbial Data (Raw Count)'!AB$492</f>
        <v>0</v>
      </c>
      <c r="AB254" s="13">
        <f>'Microbial Data (Raw Count)'!AC254/'Microbial Data (Raw Count)'!AC$492</f>
        <v>0</v>
      </c>
      <c r="AC254" s="13">
        <f>'Microbial Data (Raw Count)'!AD254/'Microbial Data (Raw Count)'!AD$492</f>
        <v>0</v>
      </c>
      <c r="AD254" s="13">
        <f>'Microbial Data (Raw Count)'!AE254/'Microbial Data (Raw Count)'!AE$492</f>
        <v>0</v>
      </c>
      <c r="AE254" s="13">
        <f>'Microbial Data (Raw Count)'!AF254/'Microbial Data (Raw Count)'!AF$492</f>
        <v>3.7209763842032149E-5</v>
      </c>
      <c r="AF254" s="13">
        <f>'Microbial Data (Raw Count)'!AG254/'Microbial Data (Raw Count)'!AG$492</f>
        <v>5.9800028704013779E-5</v>
      </c>
      <c r="AG254" s="13">
        <f>'Microbial Data (Raw Count)'!AH254/'Microbial Data (Raw Count)'!AH$492</f>
        <v>0</v>
      </c>
      <c r="AH254" s="13">
        <f>'Microbial Data (Raw Count)'!AI254/'Microbial Data (Raw Count)'!AI$492</f>
        <v>0</v>
      </c>
      <c r="AI254" s="13">
        <f>'Microbial Data (Raw Count)'!AJ254/'Microbial Data (Raw Count)'!AJ$492</f>
        <v>9.5125928610255482E-4</v>
      </c>
      <c r="AJ254" s="13">
        <f>'Microbial Data (Raw Count)'!AK254/'Microbial Data (Raw Count)'!AK$492</f>
        <v>9.3836724100065884E-4</v>
      </c>
      <c r="AK254" s="13">
        <f>'Microbial Data (Raw Count)'!AL254/'Microbial Data (Raw Count)'!AL$492</f>
        <v>2.7316976259064268E-4</v>
      </c>
      <c r="AL254" s="13">
        <f>'Microbial Data (Raw Count)'!AM254/'Microbial Data (Raw Count)'!AM$492</f>
        <v>4.7608809165463646E-4</v>
      </c>
      <c r="AM254" s="13">
        <f>'Microbial Data (Raw Count)'!AN254/'Microbial Data (Raw Count)'!AN$492</f>
        <v>0</v>
      </c>
      <c r="AN254" s="13">
        <f>'Microbial Data (Raw Count)'!AO254/'Microbial Data (Raw Count)'!AO$492</f>
        <v>2.2577675888778894E-4</v>
      </c>
      <c r="AO254" s="13">
        <f>'Microbial Data (Raw Count)'!AP254/'Microbial Data (Raw Count)'!AP$492</f>
        <v>9.1057007657745074E-4</v>
      </c>
      <c r="AP254" s="13">
        <f>'Microbial Data (Raw Count)'!AQ254/'Microbial Data (Raw Count)'!AQ$492</f>
        <v>4.4821403944283545E-4</v>
      </c>
      <c r="AQ254" s="13">
        <f>'Microbial Data (Raw Count)'!AR254/'Microbial Data (Raw Count)'!AR$492</f>
        <v>7.8426759210242531E-4</v>
      </c>
      <c r="AR254" s="13">
        <f>'Microbial Data (Raw Count)'!AS254/'Microbial Data (Raw Count)'!AS$492</f>
        <v>0</v>
      </c>
      <c r="AS254" s="13">
        <f>'Microbial Data (Raw Count)'!AT254/'Microbial Data (Raw Count)'!AT$492</f>
        <v>1.2110257568910981E-3</v>
      </c>
      <c r="AT254" s="13">
        <f>'Microbial Data (Raw Count)'!AU254/'Microbial Data (Raw Count)'!AU$492</f>
        <v>1.5641293013555788E-3</v>
      </c>
      <c r="AU254" s="13">
        <f>'Microbial Data (Raw Count)'!AV254/'Microbial Data (Raw Count)'!AV$492</f>
        <v>4.9273638603347214E-4</v>
      </c>
      <c r="AV254" s="13">
        <f>'Microbial Data (Raw Count)'!AW254/'Microbial Data (Raw Count)'!AW$492</f>
        <v>4.7705708783151048E-4</v>
      </c>
      <c r="AW254" s="13">
        <f>'Microbial Data (Raw Count)'!AX254/'Microbial Data (Raw Count)'!AX$492</f>
        <v>4.7705708783151048E-4</v>
      </c>
      <c r="AX254" s="13">
        <f>'Microbial Data (Raw Count)'!AY254/'Microbial Data (Raw Count)'!AY$492</f>
        <v>0</v>
      </c>
      <c r="AY254" s="13">
        <f>'Microbial Data (Raw Count)'!AZ254/'Microbial Data (Raw Count)'!AZ$492</f>
        <v>0</v>
      </c>
      <c r="AZ254" s="13">
        <f>'Microbial Data (Raw Count)'!BA254/'Microbial Data (Raw Count)'!BA$492</f>
        <v>0</v>
      </c>
      <c r="BA254" s="13">
        <f>'Microbial Data (Raw Count)'!BB254/'Microbial Data (Raw Count)'!BB$492</f>
        <v>0</v>
      </c>
      <c r="BB254" s="13">
        <f>'Microbial Data (Raw Count)'!BC254/'Microbial Data (Raw Count)'!BC$492</f>
        <v>0</v>
      </c>
      <c r="BC254" s="13">
        <f>'Microbial Data (Raw Count)'!BD254/'Microbial Data (Raw Count)'!BD$492</f>
        <v>0</v>
      </c>
      <c r="BD254" s="13">
        <f>'Microbial Data (Raw Count)'!BE254/'Microbial Data (Raw Count)'!BE$492</f>
        <v>0</v>
      </c>
      <c r="BE254" s="13">
        <f>'Microbial Data (Raw Count)'!BF254/'Microbial Data (Raw Count)'!BF$492</f>
        <v>5.7097994432945545E-4</v>
      </c>
      <c r="BF254" s="13">
        <f>'Microbial Data (Raw Count)'!BG254/'Microbial Data (Raw Count)'!BG$492</f>
        <v>2.5738466895789487E-4</v>
      </c>
      <c r="BG254" s="13">
        <f>'Microbial Data (Raw Count)'!BH254/'Microbial Data (Raw Count)'!BH$492</f>
        <v>0</v>
      </c>
      <c r="BH254" s="13">
        <f>'Microbial Data (Raw Count)'!BI254/'Microbial Data (Raw Count)'!BI$492</f>
        <v>2.2836843440751078E-4</v>
      </c>
      <c r="BI254" s="13">
        <f>'Microbial Data (Raw Count)'!BJ254/'Microbial Data (Raw Count)'!BJ$492</f>
        <v>0</v>
      </c>
      <c r="BJ254" s="13">
        <f>'Microbial Data (Raw Count)'!BK254/'Microbial Data (Raw Count)'!BK$492</f>
        <v>0</v>
      </c>
      <c r="BK254" s="13">
        <f>'Microbial Data (Raw Count)'!BL254/'Microbial Data (Raw Count)'!BL$492</f>
        <v>0</v>
      </c>
      <c r="BL254" s="13">
        <f>'Microbial Data (Raw Count)'!BM254/'Microbial Data (Raw Count)'!BM$492</f>
        <v>0</v>
      </c>
      <c r="BM254" s="13">
        <f>'Microbial Data (Raw Count)'!BN254/'Microbial Data (Raw Count)'!BN$492</f>
        <v>8.0842050801144727E-5</v>
      </c>
      <c r="BN254" s="13">
        <f>'Microbial Data (Raw Count)'!BO254/'Microbial Data (Raw Count)'!BO$492</f>
        <v>0</v>
      </c>
      <c r="BO254" s="13">
        <f>'Microbial Data (Raw Count)'!BP254/'Microbial Data (Raw Count)'!BP$492</f>
        <v>0</v>
      </c>
      <c r="BP254" s="13">
        <f>'Microbial Data (Raw Count)'!BQ254/'Microbial Data (Raw Count)'!BQ$492</f>
        <v>3.3496112687974894E-4</v>
      </c>
      <c r="BQ254" s="13">
        <f>'Microbial Data (Raw Count)'!BR254/'Microbial Data (Raw Count)'!BR$492</f>
        <v>7.286095149778933E-4</v>
      </c>
      <c r="BR254" s="13">
        <f>'Microbial Data (Raw Count)'!BS254/'Microbial Data (Raw Count)'!BS$492</f>
        <v>6.5508642914500657E-4</v>
      </c>
      <c r="BS254" s="13">
        <f>'Microbial Data (Raw Count)'!BT254/'Microbial Data (Raw Count)'!BT$492</f>
        <v>4.6705691866982189E-4</v>
      </c>
      <c r="BT254" s="13">
        <f>'Microbial Data (Raw Count)'!BU254/'Microbial Data (Raw Count)'!BU$492</f>
        <v>7.2685902095250129E-4</v>
      </c>
      <c r="BU254" s="13">
        <f>'Microbial Data (Raw Count)'!BV254/'Microbial Data (Raw Count)'!BV$492</f>
        <v>4.8411637235464981E-4</v>
      </c>
      <c r="BV254" s="13">
        <f>'Microbial Data (Raw Count)'!BW254/'Microbial Data (Raw Count)'!BW$492</f>
        <v>8.3633018315631014E-4</v>
      </c>
      <c r="BW254" s="13">
        <f>'Microbial Data (Raw Count)'!BX254/'Microbial Data (Raw Count)'!BX$492</f>
        <v>1.9900780394888342E-4</v>
      </c>
      <c r="BX254" s="13">
        <f>'Microbial Data (Raw Count)'!BY254/'Microbial Data (Raw Count)'!BY$492</f>
        <v>0</v>
      </c>
      <c r="BY254" s="13">
        <f>'Microbial Data (Raw Count)'!BZ254/'Microbial Data (Raw Count)'!BZ$492</f>
        <v>2.6993831909408701E-5</v>
      </c>
      <c r="BZ254" s="13">
        <f>'Microbial Data (Raw Count)'!CA254/'Microbial Data (Raw Count)'!CA$492</f>
        <v>0</v>
      </c>
      <c r="CA254" s="13">
        <f>'Microbial Data (Raw Count)'!CB254/'Microbial Data (Raw Count)'!CB$492</f>
        <v>0</v>
      </c>
      <c r="CB254" s="13">
        <f>'Microbial Data (Raw Count)'!CC254/'Microbial Data (Raw Count)'!CC$492</f>
        <v>0</v>
      </c>
      <c r="CC254" s="13">
        <f>'Microbial Data (Raw Count)'!CD254/'Microbial Data (Raw Count)'!CD$492</f>
        <v>2.3192528913352711E-4</v>
      </c>
      <c r="CD254" s="13">
        <f>'Microbial Data (Raw Count)'!CE254/'Microbial Data (Raw Count)'!CE$492</f>
        <v>2.0878279629758508E-4</v>
      </c>
      <c r="CE254" s="13">
        <f>'Microbial Data (Raw Count)'!CF254/'Microbial Data (Raw Count)'!CF$492</f>
        <v>1.1283856458394446E-2</v>
      </c>
      <c r="CF254" s="13">
        <f>'Microbial Data (Raw Count)'!CG254/'Microbial Data (Raw Count)'!CG$492</f>
        <v>6.4840152539206314E-4</v>
      </c>
      <c r="CG254" s="13">
        <f>'Microbial Data (Raw Count)'!CH254/'Microbial Data (Raw Count)'!CH$492</f>
        <v>4.4289808301607708E-3</v>
      </c>
      <c r="CH254" s="13">
        <f>'Microbial Data (Raw Count)'!CI254/'Microbial Data (Raw Count)'!CI$492</f>
        <v>5.4655026104966412E-4</v>
      </c>
      <c r="CI254" s="13">
        <f>'Microbial Data (Raw Count)'!CJ254/'Microbial Data (Raw Count)'!CJ$492</f>
        <v>0</v>
      </c>
      <c r="CJ254" s="13">
        <f>'Microbial Data (Raw Count)'!CK254/'Microbial Data (Raw Count)'!CK$492</f>
        <v>2.5352469753095117E-4</v>
      </c>
      <c r="CK254" s="13">
        <f>'Microbial Data (Raw Count)'!CL254/'Microbial Data (Raw Count)'!CL$492</f>
        <v>2.0644847896047119E-4</v>
      </c>
      <c r="CL254" s="13">
        <f>'Microbial Data (Raw Count)'!CM254/'Microbial Data (Raw Count)'!CM$492</f>
        <v>1.0080475798457687E-4</v>
      </c>
      <c r="CM254" s="13">
        <f>'Microbial Data (Raw Count)'!CN254/'Microbial Data (Raw Count)'!CN$492</f>
        <v>0</v>
      </c>
      <c r="CN254" s="13">
        <f>'Microbial Data (Raw Count)'!CO254/'Microbial Data (Raw Count)'!CO$492</f>
        <v>0</v>
      </c>
      <c r="CO254" s="13">
        <f>'Microbial Data (Raw Count)'!CP254/'Microbial Data (Raw Count)'!CP$492</f>
        <v>1.2324757356339548E-4</v>
      </c>
      <c r="CP254" s="13">
        <f>'Microbial Data (Raw Count)'!CQ254/'Microbial Data (Raw Count)'!CQ$492</f>
        <v>0</v>
      </c>
      <c r="CQ254" s="13">
        <f>'Microbial Data (Raw Count)'!CR254/'Microbial Data (Raw Count)'!CR$492</f>
        <v>7.3029744148337024E-4</v>
      </c>
      <c r="CR254" s="13">
        <f>'Microbial Data (Raw Count)'!CS254/'Microbial Data (Raw Count)'!CS$492</f>
        <v>0</v>
      </c>
      <c r="CS254" s="13">
        <f>'Microbial Data (Raw Count)'!CT254/'Microbial Data (Raw Count)'!CT$492</f>
        <v>0</v>
      </c>
      <c r="CT254" s="13">
        <f>'Microbial Data (Raw Count)'!CU254/'Microbial Data (Raw Count)'!CU$492</f>
        <v>0</v>
      </c>
      <c r="CU254" s="13">
        <f>'Microbial Data (Raw Count)'!CV254/'Microbial Data (Raw Count)'!CV$492</f>
        <v>0</v>
      </c>
      <c r="CV254" s="13">
        <f>'Microbial Data (Raw Count)'!CW254/'Microbial Data (Raw Count)'!CW$492</f>
        <v>1.9652215340638401E-3</v>
      </c>
      <c r="CW254" s="13">
        <f>'Microbial Data (Raw Count)'!CX254/'Microbial Data (Raw Count)'!CX$492</f>
        <v>1.3641235506187276E-3</v>
      </c>
      <c r="CX254" s="13">
        <f>'Microbial Data (Raw Count)'!CY254/'Microbial Data (Raw Count)'!CY$492</f>
        <v>0</v>
      </c>
      <c r="CY254" s="13">
        <f>'Microbial Data (Raw Count)'!CZ254/'Microbial Data (Raw Count)'!CZ$492</f>
        <v>3.4214480163039434E-4</v>
      </c>
      <c r="CZ254" s="13">
        <f>'Microbial Data (Raw Count)'!DA254/'Microbial Data (Raw Count)'!DA$492</f>
        <v>0</v>
      </c>
      <c r="DA254" s="13">
        <f>'Microbial Data (Raw Count)'!DB254/'Microbial Data (Raw Count)'!DB$492</f>
        <v>3.3472131103643105E-4</v>
      </c>
      <c r="DB254" s="13">
        <f>'Microbial Data (Raw Count)'!DC254/'Microbial Data (Raw Count)'!DC$492</f>
        <v>5.1984058222145208E-4</v>
      </c>
      <c r="DC254" s="13">
        <f>'Microbial Data (Raw Count)'!DD254/'Microbial Data (Raw Count)'!DD$492</f>
        <v>4.5113717681466041E-4</v>
      </c>
      <c r="DD254" s="13">
        <f>'Microbial Data (Raw Count)'!DE254/'Microbial Data (Raw Count)'!DE$492</f>
        <v>3.0519550464974329E-4</v>
      </c>
      <c r="DE254" s="13">
        <f>'Microbial Data (Raw Count)'!DF254/'Microbial Data (Raw Count)'!DF$492</f>
        <v>3.0650913954525188E-4</v>
      </c>
      <c r="DF254" s="13">
        <f>'Microbial Data (Raw Count)'!DG254/'Microbial Data (Raw Count)'!DG$492</f>
        <v>5.4228152627600491E-4</v>
      </c>
      <c r="DG254" s="13">
        <f>'Microbial Data (Raw Count)'!DH254/'Microbial Data (Raw Count)'!DH$492</f>
        <v>2.0742358078602619E-4</v>
      </c>
      <c r="DH254" s="13">
        <f>'Microbial Data (Raw Count)'!DI254/'Microbial Data (Raw Count)'!DI$492</f>
        <v>7.5533455026121989E-5</v>
      </c>
      <c r="DI254" s="13">
        <f>'Microbial Data (Raw Count)'!DJ254/'Microbial Data (Raw Count)'!DJ$492</f>
        <v>0</v>
      </c>
      <c r="DJ254" s="13">
        <f>'Microbial Data (Raw Count)'!DK254/'Microbial Data (Raw Count)'!DK$492</f>
        <v>0</v>
      </c>
      <c r="DK254" s="13">
        <f>'Microbial Data (Raw Count)'!DL254/'Microbial Data (Raw Count)'!DL$492</f>
        <v>0</v>
      </c>
      <c r="DL254" s="13">
        <f>'Microbial Data (Raw Count)'!DM254/'Microbial Data (Raw Count)'!DM$492</f>
        <v>0</v>
      </c>
      <c r="DM254" s="13">
        <f>'Microbial Data (Raw Count)'!DN254/'Microbial Data (Raw Count)'!DN$492</f>
        <v>0</v>
      </c>
      <c r="DN254" s="13">
        <f>'Microbial Data (Raw Count)'!DO254/'Microbial Data (Raw Count)'!DO$492</f>
        <v>2.4958286010740476E-3</v>
      </c>
      <c r="DO254" s="13">
        <f>'Microbial Data (Raw Count)'!DP254/'Microbial Data (Raw Count)'!DP$492</f>
        <v>5.818080266235353E-5</v>
      </c>
      <c r="DP254" s="13">
        <f>'Microbial Data (Raw Count)'!DQ254/'Microbial Data (Raw Count)'!DQ$492</f>
        <v>4.6899182390920316E-4</v>
      </c>
      <c r="DQ254" s="13">
        <f>'Microbial Data (Raw Count)'!DR254/'Microbial Data (Raw Count)'!DR$492</f>
        <v>4.5985180230552974E-4</v>
      </c>
      <c r="DR254" s="13">
        <f>'Microbial Data (Raw Count)'!DS254/'Microbial Data (Raw Count)'!DS$492</f>
        <v>1.8124150430448574E-4</v>
      </c>
      <c r="DS254" s="13">
        <f>'Microbial Data (Raw Count)'!DT254/'Microbial Data (Raw Count)'!DT$492</f>
        <v>4.9280337145478955E-4</v>
      </c>
      <c r="DT254" s="13">
        <f>'Microbial Data (Raw Count)'!DU254/'Microbial Data (Raw Count)'!DU$492</f>
        <v>0</v>
      </c>
      <c r="DU254" s="13">
        <f>'Microbial Data (Raw Count)'!DV254/'Microbial Data (Raw Count)'!DV$492</f>
        <v>0</v>
      </c>
      <c r="DV254" s="13">
        <f>'Microbial Data (Raw Count)'!DW254/'Microbial Data (Raw Count)'!DW$492</f>
        <v>0</v>
      </c>
      <c r="DW254" s="13">
        <f>'Microbial Data (Raw Count)'!DX254/'Microbial Data (Raw Count)'!DX$492</f>
        <v>2.9887870338796058E-3</v>
      </c>
      <c r="DX254" s="13">
        <f>'Microbial Data (Raw Count)'!DY254/'Microbial Data (Raw Count)'!DY$492</f>
        <v>3.0933484170894243E-4</v>
      </c>
      <c r="DY254" s="13">
        <f>'Microbial Data (Raw Count)'!DZ254/'Microbial Data (Raw Count)'!DZ$492</f>
        <v>2.0419553764685063E-4</v>
      </c>
      <c r="DZ254" s="13">
        <f>'Microbial Data (Raw Count)'!EA254/'Microbial Data (Raw Count)'!EA$492</f>
        <v>3.3335449869833006E-3</v>
      </c>
      <c r="EA254" s="13">
        <f>'Microbial Data (Raw Count)'!EB254/'Microbial Data (Raw Count)'!EB$492</f>
        <v>8.0291803353903333E-4</v>
      </c>
      <c r="EB254" s="13">
        <f>'Microbial Data (Raw Count)'!EC254/'Microbial Data (Raw Count)'!EC$492</f>
        <v>2.3769501497084623E-3</v>
      </c>
      <c r="EC254" s="13">
        <f>'Microbial Data (Raw Count)'!ED254/'Microbial Data (Raw Count)'!ED$492</f>
        <v>0</v>
      </c>
      <c r="ED254" s="13">
        <f>'Microbial Data (Raw Count)'!EE254/'Microbial Data (Raw Count)'!EE$492</f>
        <v>0</v>
      </c>
      <c r="EE254" s="13">
        <f>'Microbial Data (Raw Count)'!EF254/'Microbial Data (Raw Count)'!EF$492</f>
        <v>0</v>
      </c>
      <c r="EF254" s="13">
        <f>'Microbial Data (Raw Count)'!EG254/'Microbial Data (Raw Count)'!EG$492</f>
        <v>0</v>
      </c>
      <c r="EG254" s="13">
        <f>'Microbial Data (Raw Count)'!EH254/'Microbial Data (Raw Count)'!EH$492</f>
        <v>0</v>
      </c>
      <c r="EH254" s="13">
        <f>'Microbial Data (Raw Count)'!EI254/'Microbial Data (Raw Count)'!EI$492</f>
        <v>0</v>
      </c>
      <c r="EI254" s="13">
        <f>'Microbial Data (Raw Count)'!EJ254/'Microbial Data (Raw Count)'!EJ$492</f>
        <v>1.329059494957392E-3</v>
      </c>
      <c r="EJ254" s="13">
        <f>'Microbial Data (Raw Count)'!EK254/'Microbial Data (Raw Count)'!EK$492</f>
        <v>1.005151400929765E-3</v>
      </c>
      <c r="EK254" s="13">
        <f>'Microbial Data (Raw Count)'!EL254/'Microbial Data (Raw Count)'!EL$492</f>
        <v>1.2203997088954823E-3</v>
      </c>
      <c r="EL254" s="13">
        <f>'Microbial Data (Raw Count)'!EM254/'Microbial Data (Raw Count)'!EM$492</f>
        <v>1.7243000909176413E-4</v>
      </c>
      <c r="EM254" s="13">
        <f>'Microbial Data (Raw Count)'!EN254/'Microbial Data (Raw Count)'!EN$492</f>
        <v>8.5235747872657798E-5</v>
      </c>
      <c r="EN254" s="13">
        <f>'Microbial Data (Raw Count)'!EO254/'Microbial Data (Raw Count)'!EO$492</f>
        <v>0</v>
      </c>
      <c r="EO254" s="13">
        <f>'Microbial Data (Raw Count)'!EP254/'Microbial Data (Raw Count)'!EP$492</f>
        <v>1.4399873407706307E-3</v>
      </c>
      <c r="EP254" s="13">
        <f>'Microbial Data (Raw Count)'!EQ254/'Microbial Data (Raw Count)'!EQ$492</f>
        <v>0</v>
      </c>
      <c r="EQ254" s="13">
        <f>'Microbial Data (Raw Count)'!ER254/'Microbial Data (Raw Count)'!ER$492</f>
        <v>1.4823679808516135E-3</v>
      </c>
      <c r="ER254" s="13">
        <f>'Microbial Data (Raw Count)'!ES254/'Microbial Data (Raw Count)'!ES$492</f>
        <v>0</v>
      </c>
      <c r="ES254" s="13">
        <f>'Microbial Data (Raw Count)'!ET254/'Microbial Data (Raw Count)'!ET$492</f>
        <v>4.8451848091920076E-4</v>
      </c>
      <c r="ET254" s="13">
        <f>'Microbial Data (Raw Count)'!EU254/'Microbial Data (Raw Count)'!EU$492</f>
        <v>1.3292569453675395E-4</v>
      </c>
      <c r="EU254" s="13">
        <f>'Microbial Data (Raw Count)'!EV254/'Microbial Data (Raw Count)'!EV$492</f>
        <v>4.7570257611241216E-4</v>
      </c>
      <c r="EV254" s="13">
        <f>'Microbial Data (Raw Count)'!EW254/'Microbial Data (Raw Count)'!EW$492</f>
        <v>2.9707592411832109E-4</v>
      </c>
      <c r="EW254" s="13">
        <f>'Microbial Data (Raw Count)'!EX254/'Microbial Data (Raw Count)'!EX$492</f>
        <v>0</v>
      </c>
      <c r="EX254" s="13">
        <f>'Microbial Data (Raw Count)'!EY254/'Microbial Data (Raw Count)'!EY$492</f>
        <v>0</v>
      </c>
      <c r="EY254" s="13">
        <f>'Microbial Data (Raw Count)'!EZ254/'Microbial Data (Raw Count)'!EZ$492</f>
        <v>0</v>
      </c>
      <c r="EZ254" s="13">
        <f>'Microbial Data (Raw Count)'!FA254/'Microbial Data (Raw Count)'!FA$492</f>
        <v>0</v>
      </c>
    </row>
    <row r="255" spans="1:156" x14ac:dyDescent="0.3">
      <c r="A255" s="8">
        <v>254</v>
      </c>
      <c r="B255" s="8" t="s">
        <v>154</v>
      </c>
      <c r="C255" s="8" t="s">
        <v>253</v>
      </c>
      <c r="D255" s="8" t="s">
        <v>254</v>
      </c>
      <c r="E255" s="8" t="s">
        <v>503</v>
      </c>
      <c r="F255" s="8" t="s">
        <v>503</v>
      </c>
      <c r="G255" s="8" t="s">
        <v>503</v>
      </c>
      <c r="H255" s="13">
        <f>'Microbial Data (Raw Count)'!I255/'Microbial Data (Raw Count)'!I$492</f>
        <v>0</v>
      </c>
      <c r="I255" s="13">
        <f>'Microbial Data (Raw Count)'!J255/'Microbial Data (Raw Count)'!J$492</f>
        <v>0</v>
      </c>
      <c r="J255" s="13">
        <f>'Microbial Data (Raw Count)'!K255/'Microbial Data (Raw Count)'!K$492</f>
        <v>0</v>
      </c>
      <c r="K255" s="13">
        <f>'Microbial Data (Raw Count)'!L255/'Microbial Data (Raw Count)'!L$492</f>
        <v>0</v>
      </c>
      <c r="L255" s="13">
        <f>'Microbial Data (Raw Count)'!M255/'Microbial Data (Raw Count)'!M$492</f>
        <v>0</v>
      </c>
      <c r="M255" s="13">
        <f>'Microbial Data (Raw Count)'!N255/'Microbial Data (Raw Count)'!N$492</f>
        <v>0</v>
      </c>
      <c r="N255" s="13">
        <f>'Microbial Data (Raw Count)'!O255/'Microbial Data (Raw Count)'!O$492</f>
        <v>0</v>
      </c>
      <c r="O255" s="13">
        <f>'Microbial Data (Raw Count)'!P255/'Microbial Data (Raw Count)'!P$492</f>
        <v>0</v>
      </c>
      <c r="P255" s="13">
        <f>'Microbial Data (Raw Count)'!Q255/'Microbial Data (Raw Count)'!Q$492</f>
        <v>0</v>
      </c>
      <c r="Q255" s="13">
        <f>'Microbial Data (Raw Count)'!R255/'Microbial Data (Raw Count)'!R$492</f>
        <v>0</v>
      </c>
      <c r="R255" s="13">
        <f>'Microbial Data (Raw Count)'!S255/'Microbial Data (Raw Count)'!S$492</f>
        <v>0</v>
      </c>
      <c r="S255" s="13">
        <f>'Microbial Data (Raw Count)'!T255/'Microbial Data (Raw Count)'!T$492</f>
        <v>0</v>
      </c>
      <c r="T255" s="13">
        <f>'Microbial Data (Raw Count)'!U255/'Microbial Data (Raw Count)'!U$492</f>
        <v>0</v>
      </c>
      <c r="U255" s="13">
        <f>'Microbial Data (Raw Count)'!V255/'Microbial Data (Raw Count)'!V$492</f>
        <v>0</v>
      </c>
      <c r="V255" s="13">
        <f>'Microbial Data (Raw Count)'!W255/'Microbial Data (Raw Count)'!W$492</f>
        <v>0</v>
      </c>
      <c r="W255" s="13">
        <f>'Microbial Data (Raw Count)'!X255/'Microbial Data (Raw Count)'!X$492</f>
        <v>0</v>
      </c>
      <c r="X255" s="13">
        <f>'Microbial Data (Raw Count)'!Y255/'Microbial Data (Raw Count)'!Y$492</f>
        <v>0</v>
      </c>
      <c r="Y255" s="13">
        <f>'Microbial Data (Raw Count)'!Z255/'Microbial Data (Raw Count)'!Z$492</f>
        <v>0</v>
      </c>
      <c r="Z255" s="13">
        <f>'Microbial Data (Raw Count)'!AA255/'Microbial Data (Raw Count)'!AA$492</f>
        <v>0</v>
      </c>
      <c r="AA255" s="13">
        <f>'Microbial Data (Raw Count)'!AB255/'Microbial Data (Raw Count)'!AB$492</f>
        <v>0</v>
      </c>
      <c r="AB255" s="13">
        <f>'Microbial Data (Raw Count)'!AC255/'Microbial Data (Raw Count)'!AC$492</f>
        <v>0</v>
      </c>
      <c r="AC255" s="13">
        <f>'Microbial Data (Raw Count)'!AD255/'Microbial Data (Raw Count)'!AD$492</f>
        <v>0</v>
      </c>
      <c r="AD255" s="13">
        <f>'Microbial Data (Raw Count)'!AE255/'Microbial Data (Raw Count)'!AE$492</f>
        <v>3.3760972316002698E-5</v>
      </c>
      <c r="AE255" s="13">
        <f>'Microbial Data (Raw Count)'!AF255/'Microbial Data (Raw Count)'!AF$492</f>
        <v>0</v>
      </c>
      <c r="AF255" s="13">
        <f>'Microbial Data (Raw Count)'!AG255/'Microbial Data (Raw Count)'!AG$492</f>
        <v>0</v>
      </c>
      <c r="AG255" s="13">
        <f>'Microbial Data (Raw Count)'!AH255/'Microbial Data (Raw Count)'!AH$492</f>
        <v>0</v>
      </c>
      <c r="AH255" s="13">
        <f>'Microbial Data (Raw Count)'!AI255/'Microbial Data (Raw Count)'!AI$492</f>
        <v>0</v>
      </c>
      <c r="AI255" s="13">
        <f>'Microbial Data (Raw Count)'!AJ255/'Microbial Data (Raw Count)'!AJ$492</f>
        <v>0</v>
      </c>
      <c r="AJ255" s="13">
        <f>'Microbial Data (Raw Count)'!AK255/'Microbial Data (Raw Count)'!AK$492</f>
        <v>0</v>
      </c>
      <c r="AK255" s="13">
        <f>'Microbial Data (Raw Count)'!AL255/'Microbial Data (Raw Count)'!AL$492</f>
        <v>0</v>
      </c>
      <c r="AL255" s="13">
        <f>'Microbial Data (Raw Count)'!AM255/'Microbial Data (Raw Count)'!AM$492</f>
        <v>0</v>
      </c>
      <c r="AM255" s="13">
        <f>'Microbial Data (Raw Count)'!AN255/'Microbial Data (Raw Count)'!AN$492</f>
        <v>0</v>
      </c>
      <c r="AN255" s="13">
        <f>'Microbial Data (Raw Count)'!AO255/'Microbial Data (Raw Count)'!AO$492</f>
        <v>0</v>
      </c>
      <c r="AO255" s="13">
        <f>'Microbial Data (Raw Count)'!AP255/'Microbial Data (Raw Count)'!AP$492</f>
        <v>0</v>
      </c>
      <c r="AP255" s="13">
        <f>'Microbial Data (Raw Count)'!AQ255/'Microbial Data (Raw Count)'!AQ$492</f>
        <v>0</v>
      </c>
      <c r="AQ255" s="13">
        <f>'Microbial Data (Raw Count)'!AR255/'Microbial Data (Raw Count)'!AR$492</f>
        <v>0</v>
      </c>
      <c r="AR255" s="13">
        <f>'Microbial Data (Raw Count)'!AS255/'Microbial Data (Raw Count)'!AS$492</f>
        <v>0</v>
      </c>
      <c r="AS255" s="13">
        <f>'Microbial Data (Raw Count)'!AT255/'Microbial Data (Raw Count)'!AT$492</f>
        <v>0</v>
      </c>
      <c r="AT255" s="13">
        <f>'Microbial Data (Raw Count)'!AU255/'Microbial Data (Raw Count)'!AU$492</f>
        <v>0</v>
      </c>
      <c r="AU255" s="13">
        <f>'Microbial Data (Raw Count)'!AV255/'Microbial Data (Raw Count)'!AV$492</f>
        <v>0</v>
      </c>
      <c r="AV255" s="13">
        <f>'Microbial Data (Raw Count)'!AW255/'Microbial Data (Raw Count)'!AW$492</f>
        <v>0</v>
      </c>
      <c r="AW255" s="13">
        <f>'Microbial Data (Raw Count)'!AX255/'Microbial Data (Raw Count)'!AX$492</f>
        <v>0</v>
      </c>
      <c r="AX255" s="13">
        <f>'Microbial Data (Raw Count)'!AY255/'Microbial Data (Raw Count)'!AY$492</f>
        <v>0</v>
      </c>
      <c r="AY255" s="13">
        <f>'Microbial Data (Raw Count)'!AZ255/'Microbial Data (Raw Count)'!AZ$492</f>
        <v>0</v>
      </c>
      <c r="AZ255" s="13">
        <f>'Microbial Data (Raw Count)'!BA255/'Microbial Data (Raw Count)'!BA$492</f>
        <v>0</v>
      </c>
      <c r="BA255" s="13">
        <f>'Microbial Data (Raw Count)'!BB255/'Microbial Data (Raw Count)'!BB$492</f>
        <v>0</v>
      </c>
      <c r="BB255" s="13">
        <f>'Microbial Data (Raw Count)'!BC255/'Microbial Data (Raw Count)'!BC$492</f>
        <v>0</v>
      </c>
      <c r="BC255" s="13">
        <f>'Microbial Data (Raw Count)'!BD255/'Microbial Data (Raw Count)'!BD$492</f>
        <v>0</v>
      </c>
      <c r="BD255" s="13">
        <f>'Microbial Data (Raw Count)'!BE255/'Microbial Data (Raw Count)'!BE$492</f>
        <v>0</v>
      </c>
      <c r="BE255" s="13">
        <f>'Microbial Data (Raw Count)'!BF255/'Microbial Data (Raw Count)'!BF$492</f>
        <v>0</v>
      </c>
      <c r="BF255" s="13">
        <f>'Microbial Data (Raw Count)'!BG255/'Microbial Data (Raw Count)'!BG$492</f>
        <v>0</v>
      </c>
      <c r="BG255" s="13">
        <f>'Microbial Data (Raw Count)'!BH255/'Microbial Data (Raw Count)'!BH$492</f>
        <v>0</v>
      </c>
      <c r="BH255" s="13">
        <f>'Microbial Data (Raw Count)'!BI255/'Microbial Data (Raw Count)'!BI$492</f>
        <v>0</v>
      </c>
      <c r="BI255" s="13">
        <f>'Microbial Data (Raw Count)'!BJ255/'Microbial Data (Raw Count)'!BJ$492</f>
        <v>0</v>
      </c>
      <c r="BJ255" s="13">
        <f>'Microbial Data (Raw Count)'!BK255/'Microbial Data (Raw Count)'!BK$492</f>
        <v>0</v>
      </c>
      <c r="BK255" s="13">
        <f>'Microbial Data (Raw Count)'!BL255/'Microbial Data (Raw Count)'!BL$492</f>
        <v>0</v>
      </c>
      <c r="BL255" s="13">
        <f>'Microbial Data (Raw Count)'!BM255/'Microbial Data (Raw Count)'!BM$492</f>
        <v>0</v>
      </c>
      <c r="BM255" s="13">
        <f>'Microbial Data (Raw Count)'!BN255/'Microbial Data (Raw Count)'!BN$492</f>
        <v>0</v>
      </c>
      <c r="BN255" s="13">
        <f>'Microbial Data (Raw Count)'!BO255/'Microbial Data (Raw Count)'!BO$492</f>
        <v>0</v>
      </c>
      <c r="BO255" s="13">
        <f>'Microbial Data (Raw Count)'!BP255/'Microbial Data (Raw Count)'!BP$492</f>
        <v>0</v>
      </c>
      <c r="BP255" s="13">
        <f>'Microbial Data (Raw Count)'!BQ255/'Microbial Data (Raw Count)'!BQ$492</f>
        <v>0</v>
      </c>
      <c r="BQ255" s="13">
        <f>'Microbial Data (Raw Count)'!BR255/'Microbial Data (Raw Count)'!BR$492</f>
        <v>0</v>
      </c>
      <c r="BR255" s="13">
        <f>'Microbial Data (Raw Count)'!BS255/'Microbial Data (Raw Count)'!BS$492</f>
        <v>0</v>
      </c>
      <c r="BS255" s="13">
        <f>'Microbial Data (Raw Count)'!BT255/'Microbial Data (Raw Count)'!BT$492</f>
        <v>0</v>
      </c>
      <c r="BT255" s="13">
        <f>'Microbial Data (Raw Count)'!BU255/'Microbial Data (Raw Count)'!BU$492</f>
        <v>0</v>
      </c>
      <c r="BU255" s="13">
        <f>'Microbial Data (Raw Count)'!BV255/'Microbial Data (Raw Count)'!BV$492</f>
        <v>0</v>
      </c>
      <c r="BV255" s="13">
        <f>'Microbial Data (Raw Count)'!BW255/'Microbial Data (Raw Count)'!BW$492</f>
        <v>0</v>
      </c>
      <c r="BW255" s="13">
        <f>'Microbial Data (Raw Count)'!BX255/'Microbial Data (Raw Count)'!BX$492</f>
        <v>0</v>
      </c>
      <c r="BX255" s="13">
        <f>'Microbial Data (Raw Count)'!BY255/'Microbial Data (Raw Count)'!BY$492</f>
        <v>0</v>
      </c>
      <c r="BY255" s="13">
        <f>'Microbial Data (Raw Count)'!BZ255/'Microbial Data (Raw Count)'!BZ$492</f>
        <v>0</v>
      </c>
      <c r="BZ255" s="13">
        <f>'Microbial Data (Raw Count)'!CA255/'Microbial Data (Raw Count)'!CA$492</f>
        <v>0</v>
      </c>
      <c r="CA255" s="13">
        <f>'Microbial Data (Raw Count)'!CB255/'Microbial Data (Raw Count)'!CB$492</f>
        <v>0</v>
      </c>
      <c r="CB255" s="13">
        <f>'Microbial Data (Raw Count)'!CC255/'Microbial Data (Raw Count)'!CC$492</f>
        <v>0</v>
      </c>
      <c r="CC255" s="13">
        <f>'Microbial Data (Raw Count)'!CD255/'Microbial Data (Raw Count)'!CD$492</f>
        <v>0</v>
      </c>
      <c r="CD255" s="13">
        <f>'Microbial Data (Raw Count)'!CE255/'Microbial Data (Raw Count)'!CE$492</f>
        <v>3.4797132716264179E-5</v>
      </c>
      <c r="CE255" s="13">
        <f>'Microbial Data (Raw Count)'!CF255/'Microbial Data (Raw Count)'!CF$492</f>
        <v>0</v>
      </c>
      <c r="CF255" s="13">
        <f>'Microbial Data (Raw Count)'!CG255/'Microbial Data (Raw Count)'!CG$492</f>
        <v>0</v>
      </c>
      <c r="CG255" s="13">
        <f>'Microbial Data (Raw Count)'!CH255/'Microbial Data (Raw Count)'!CH$492</f>
        <v>0</v>
      </c>
      <c r="CH255" s="13">
        <f>'Microbial Data (Raw Count)'!CI255/'Microbial Data (Raw Count)'!CI$492</f>
        <v>0</v>
      </c>
      <c r="CI255" s="13">
        <f>'Microbial Data (Raw Count)'!CJ255/'Microbial Data (Raw Count)'!CJ$492</f>
        <v>0</v>
      </c>
      <c r="CJ255" s="13">
        <f>'Microbial Data (Raw Count)'!CK255/'Microbial Data (Raw Count)'!CK$492</f>
        <v>0</v>
      </c>
      <c r="CK255" s="13">
        <f>'Microbial Data (Raw Count)'!CL255/'Microbial Data (Raw Count)'!CL$492</f>
        <v>0</v>
      </c>
      <c r="CL255" s="13">
        <f>'Microbial Data (Raw Count)'!CM255/'Microbial Data (Raw Count)'!CM$492</f>
        <v>0</v>
      </c>
      <c r="CM255" s="13">
        <f>'Microbial Data (Raw Count)'!CN255/'Microbial Data (Raw Count)'!CN$492</f>
        <v>0</v>
      </c>
      <c r="CN255" s="13">
        <f>'Microbial Data (Raw Count)'!CO255/'Microbial Data (Raw Count)'!CO$492</f>
        <v>0</v>
      </c>
      <c r="CO255" s="13">
        <f>'Microbial Data (Raw Count)'!CP255/'Microbial Data (Raw Count)'!CP$492</f>
        <v>0</v>
      </c>
      <c r="CP255" s="13">
        <f>'Microbial Data (Raw Count)'!CQ255/'Microbial Data (Raw Count)'!CQ$492</f>
        <v>0</v>
      </c>
      <c r="CQ255" s="13">
        <f>'Microbial Data (Raw Count)'!CR255/'Microbial Data (Raw Count)'!CR$492</f>
        <v>0</v>
      </c>
      <c r="CR255" s="13">
        <f>'Microbial Data (Raw Count)'!CS255/'Microbial Data (Raw Count)'!CS$492</f>
        <v>0</v>
      </c>
      <c r="CS255" s="13">
        <f>'Microbial Data (Raw Count)'!CT255/'Microbial Data (Raw Count)'!CT$492</f>
        <v>0</v>
      </c>
      <c r="CT255" s="13">
        <f>'Microbial Data (Raw Count)'!CU255/'Microbial Data (Raw Count)'!CU$492</f>
        <v>0</v>
      </c>
      <c r="CU255" s="13">
        <f>'Microbial Data (Raw Count)'!CV255/'Microbial Data (Raw Count)'!CV$492</f>
        <v>0</v>
      </c>
      <c r="CV255" s="13">
        <f>'Microbial Data (Raw Count)'!CW255/'Microbial Data (Raw Count)'!CW$492</f>
        <v>0</v>
      </c>
      <c r="CW255" s="13">
        <f>'Microbial Data (Raw Count)'!CX255/'Microbial Data (Raw Count)'!CX$492</f>
        <v>0</v>
      </c>
      <c r="CX255" s="13">
        <f>'Microbial Data (Raw Count)'!CY255/'Microbial Data (Raw Count)'!CY$492</f>
        <v>0</v>
      </c>
      <c r="CY255" s="13">
        <f>'Microbial Data (Raw Count)'!CZ255/'Microbial Data (Raw Count)'!CZ$492</f>
        <v>2.9751721880903856E-5</v>
      </c>
      <c r="CZ255" s="13">
        <f>'Microbial Data (Raw Count)'!DA255/'Microbial Data (Raw Count)'!DA$492</f>
        <v>0</v>
      </c>
      <c r="DA255" s="13">
        <f>'Microbial Data (Raw Count)'!DB255/'Microbial Data (Raw Count)'!DB$492</f>
        <v>0</v>
      </c>
      <c r="DB255" s="13">
        <f>'Microbial Data (Raw Count)'!DC255/'Microbial Data (Raw Count)'!DC$492</f>
        <v>0</v>
      </c>
      <c r="DC255" s="13">
        <f>'Microbial Data (Raw Count)'!DD255/'Microbial Data (Raw Count)'!DD$492</f>
        <v>3.1112908745838646E-5</v>
      </c>
      <c r="DD255" s="13">
        <f>'Microbial Data (Raw Count)'!DE255/'Microbial Data (Raw Count)'!DE$492</f>
        <v>0</v>
      </c>
      <c r="DE255" s="13">
        <f>'Microbial Data (Raw Count)'!DF255/'Microbial Data (Raw Count)'!DF$492</f>
        <v>0</v>
      </c>
      <c r="DF255" s="13">
        <f>'Microbial Data (Raw Count)'!DG255/'Microbial Data (Raw Count)'!DG$492</f>
        <v>0</v>
      </c>
      <c r="DG255" s="13">
        <f>'Microbial Data (Raw Count)'!DH255/'Microbial Data (Raw Count)'!DH$492</f>
        <v>0</v>
      </c>
      <c r="DH255" s="13">
        <f>'Microbial Data (Raw Count)'!DI255/'Microbial Data (Raw Count)'!DI$492</f>
        <v>0</v>
      </c>
      <c r="DI255" s="13">
        <f>'Microbial Data (Raw Count)'!DJ255/'Microbial Data (Raw Count)'!DJ$492</f>
        <v>0</v>
      </c>
      <c r="DJ255" s="13">
        <f>'Microbial Data (Raw Count)'!DK255/'Microbial Data (Raw Count)'!DK$492</f>
        <v>0</v>
      </c>
      <c r="DK255" s="13">
        <f>'Microbial Data (Raw Count)'!DL255/'Microbial Data (Raw Count)'!DL$492</f>
        <v>0</v>
      </c>
      <c r="DL255" s="13">
        <f>'Microbial Data (Raw Count)'!DM255/'Microbial Data (Raw Count)'!DM$492</f>
        <v>0</v>
      </c>
      <c r="DM255" s="13">
        <f>'Microbial Data (Raw Count)'!DN255/'Microbial Data (Raw Count)'!DN$492</f>
        <v>0</v>
      </c>
      <c r="DN255" s="13">
        <f>'Microbial Data (Raw Count)'!DO255/'Microbial Data (Raw Count)'!DO$492</f>
        <v>0</v>
      </c>
      <c r="DO255" s="13">
        <f>'Microbial Data (Raw Count)'!DP255/'Microbial Data (Raw Count)'!DP$492</f>
        <v>0</v>
      </c>
      <c r="DP255" s="13">
        <f>'Microbial Data (Raw Count)'!DQ255/'Microbial Data (Raw Count)'!DQ$492</f>
        <v>0</v>
      </c>
      <c r="DQ255" s="13">
        <f>'Microbial Data (Raw Count)'!DR255/'Microbial Data (Raw Count)'!DR$492</f>
        <v>0</v>
      </c>
      <c r="DR255" s="13">
        <f>'Microbial Data (Raw Count)'!DS255/'Microbial Data (Raw Count)'!DS$492</f>
        <v>0</v>
      </c>
      <c r="DS255" s="13">
        <f>'Microbial Data (Raw Count)'!DT255/'Microbial Data (Raw Count)'!DT$492</f>
        <v>0</v>
      </c>
      <c r="DT255" s="13">
        <f>'Microbial Data (Raw Count)'!DU255/'Microbial Data (Raw Count)'!DU$492</f>
        <v>0</v>
      </c>
      <c r="DU255" s="13">
        <f>'Microbial Data (Raw Count)'!DV255/'Microbial Data (Raw Count)'!DV$492</f>
        <v>0</v>
      </c>
      <c r="DV255" s="13">
        <f>'Microbial Data (Raw Count)'!DW255/'Microbial Data (Raw Count)'!DW$492</f>
        <v>0</v>
      </c>
      <c r="DW255" s="13">
        <f>'Microbial Data (Raw Count)'!DX255/'Microbial Data (Raw Count)'!DX$492</f>
        <v>0</v>
      </c>
      <c r="DX255" s="13">
        <f>'Microbial Data (Raw Count)'!DY255/'Microbial Data (Raw Count)'!DY$492</f>
        <v>0</v>
      </c>
      <c r="DY255" s="13">
        <f>'Microbial Data (Raw Count)'!DZ255/'Microbial Data (Raw Count)'!DZ$492</f>
        <v>0</v>
      </c>
      <c r="DZ255" s="13">
        <f>'Microbial Data (Raw Count)'!EA255/'Microbial Data (Raw Count)'!EA$492</f>
        <v>0</v>
      </c>
      <c r="EA255" s="13">
        <f>'Microbial Data (Raw Count)'!EB255/'Microbial Data (Raw Count)'!EB$492</f>
        <v>0</v>
      </c>
      <c r="EB255" s="13">
        <f>'Microbial Data (Raw Count)'!EC255/'Microbial Data (Raw Count)'!EC$492</f>
        <v>0</v>
      </c>
      <c r="EC255" s="13">
        <f>'Microbial Data (Raw Count)'!ED255/'Microbial Data (Raw Count)'!ED$492</f>
        <v>0</v>
      </c>
      <c r="ED255" s="13">
        <f>'Microbial Data (Raw Count)'!EE255/'Microbial Data (Raw Count)'!EE$492</f>
        <v>0</v>
      </c>
      <c r="EE255" s="13">
        <f>'Microbial Data (Raw Count)'!EF255/'Microbial Data (Raw Count)'!EF$492</f>
        <v>0</v>
      </c>
      <c r="EF255" s="13">
        <f>'Microbial Data (Raw Count)'!EG255/'Microbial Data (Raw Count)'!EG$492</f>
        <v>0</v>
      </c>
      <c r="EG255" s="13">
        <f>'Microbial Data (Raw Count)'!EH255/'Microbial Data (Raw Count)'!EH$492</f>
        <v>0</v>
      </c>
      <c r="EH255" s="13">
        <f>'Microbial Data (Raw Count)'!EI255/'Microbial Data (Raw Count)'!EI$492</f>
        <v>0</v>
      </c>
      <c r="EI255" s="13">
        <f>'Microbial Data (Raw Count)'!EJ255/'Microbial Data (Raw Count)'!EJ$492</f>
        <v>0</v>
      </c>
      <c r="EJ255" s="13">
        <f>'Microbial Data (Raw Count)'!EK255/'Microbial Data (Raw Count)'!EK$492</f>
        <v>0</v>
      </c>
      <c r="EK255" s="13">
        <f>'Microbial Data (Raw Count)'!EL255/'Microbial Data (Raw Count)'!EL$492</f>
        <v>0</v>
      </c>
      <c r="EL255" s="13">
        <f>'Microbial Data (Raw Count)'!EM255/'Microbial Data (Raw Count)'!EM$492</f>
        <v>0</v>
      </c>
      <c r="EM255" s="13">
        <f>'Microbial Data (Raw Count)'!EN255/'Microbial Data (Raw Count)'!EN$492</f>
        <v>0</v>
      </c>
      <c r="EN255" s="13">
        <f>'Microbial Data (Raw Count)'!EO255/'Microbial Data (Raw Count)'!EO$492</f>
        <v>0</v>
      </c>
      <c r="EO255" s="13">
        <f>'Microbial Data (Raw Count)'!EP255/'Microbial Data (Raw Count)'!EP$492</f>
        <v>0</v>
      </c>
      <c r="EP255" s="13">
        <f>'Microbial Data (Raw Count)'!EQ255/'Microbial Data (Raw Count)'!EQ$492</f>
        <v>0</v>
      </c>
      <c r="EQ255" s="13">
        <f>'Microbial Data (Raw Count)'!ER255/'Microbial Data (Raw Count)'!ER$492</f>
        <v>0</v>
      </c>
      <c r="ER255" s="13">
        <f>'Microbial Data (Raw Count)'!ES255/'Microbial Data (Raw Count)'!ES$492</f>
        <v>0</v>
      </c>
      <c r="ES255" s="13">
        <f>'Microbial Data (Raw Count)'!ET255/'Microbial Data (Raw Count)'!ET$492</f>
        <v>0</v>
      </c>
      <c r="ET255" s="13">
        <f>'Microbial Data (Raw Count)'!EU255/'Microbial Data (Raw Count)'!EU$492</f>
        <v>0</v>
      </c>
      <c r="EU255" s="13">
        <f>'Microbial Data (Raw Count)'!EV255/'Microbial Data (Raw Count)'!EV$492</f>
        <v>0</v>
      </c>
      <c r="EV255" s="13">
        <f>'Microbial Data (Raw Count)'!EW255/'Microbial Data (Raw Count)'!EW$492</f>
        <v>0</v>
      </c>
      <c r="EW255" s="13">
        <f>'Microbial Data (Raw Count)'!EX255/'Microbial Data (Raw Count)'!EX$492</f>
        <v>0</v>
      </c>
      <c r="EX255" s="13">
        <f>'Microbial Data (Raw Count)'!EY255/'Microbial Data (Raw Count)'!EY$492</f>
        <v>0</v>
      </c>
      <c r="EY255" s="13">
        <f>'Microbial Data (Raw Count)'!EZ255/'Microbial Data (Raw Count)'!EZ$492</f>
        <v>0</v>
      </c>
      <c r="EZ255" s="13">
        <f>'Microbial Data (Raw Count)'!FA255/'Microbial Data (Raw Count)'!FA$492</f>
        <v>0</v>
      </c>
    </row>
    <row r="256" spans="1:156" x14ac:dyDescent="0.3">
      <c r="A256" s="8">
        <v>255</v>
      </c>
      <c r="B256" s="8" t="s">
        <v>154</v>
      </c>
      <c r="C256" s="8" t="s">
        <v>713</v>
      </c>
      <c r="D256" s="8" t="s">
        <v>503</v>
      </c>
      <c r="E256" s="8" t="s">
        <v>503</v>
      </c>
      <c r="F256" s="8" t="s">
        <v>503</v>
      </c>
      <c r="G256" s="8" t="s">
        <v>503</v>
      </c>
      <c r="H256" s="13">
        <f>'Microbial Data (Raw Count)'!I256/'Microbial Data (Raw Count)'!I$492</f>
        <v>0</v>
      </c>
      <c r="I256" s="13">
        <f>'Microbial Data (Raw Count)'!J256/'Microbial Data (Raw Count)'!J$492</f>
        <v>0</v>
      </c>
      <c r="J256" s="13">
        <f>'Microbial Data (Raw Count)'!K256/'Microbial Data (Raw Count)'!K$492</f>
        <v>0</v>
      </c>
      <c r="K256" s="13">
        <f>'Microbial Data (Raw Count)'!L256/'Microbial Data (Raw Count)'!L$492</f>
        <v>0</v>
      </c>
      <c r="L256" s="13">
        <f>'Microbial Data (Raw Count)'!M256/'Microbial Data (Raw Count)'!M$492</f>
        <v>0</v>
      </c>
      <c r="M256" s="13">
        <f>'Microbial Data (Raw Count)'!N256/'Microbial Data (Raw Count)'!N$492</f>
        <v>0</v>
      </c>
      <c r="N256" s="13">
        <f>'Microbial Data (Raw Count)'!O256/'Microbial Data (Raw Count)'!O$492</f>
        <v>0</v>
      </c>
      <c r="O256" s="13">
        <f>'Microbial Data (Raw Count)'!P256/'Microbial Data (Raw Count)'!P$492</f>
        <v>0</v>
      </c>
      <c r="P256" s="13">
        <f>'Microbial Data (Raw Count)'!Q256/'Microbial Data (Raw Count)'!Q$492</f>
        <v>0</v>
      </c>
      <c r="Q256" s="13">
        <f>'Microbial Data (Raw Count)'!R256/'Microbial Data (Raw Count)'!R$492</f>
        <v>2.2629948125195835E-4</v>
      </c>
      <c r="R256" s="13">
        <f>'Microbial Data (Raw Count)'!S256/'Microbial Data (Raw Count)'!S$492</f>
        <v>4.222419592026907E-4</v>
      </c>
      <c r="S256" s="13">
        <f>'Microbial Data (Raw Count)'!T256/'Microbial Data (Raw Count)'!T$492</f>
        <v>1.3819312489203662E-4</v>
      </c>
      <c r="T256" s="13">
        <f>'Microbial Data (Raw Count)'!U256/'Microbial Data (Raw Count)'!U$492</f>
        <v>0</v>
      </c>
      <c r="U256" s="13">
        <f>'Microbial Data (Raw Count)'!V256/'Microbial Data (Raw Count)'!V$492</f>
        <v>0</v>
      </c>
      <c r="V256" s="13">
        <f>'Microbial Data (Raw Count)'!W256/'Microbial Data (Raw Count)'!W$492</f>
        <v>0</v>
      </c>
      <c r="W256" s="13">
        <f>'Microbial Data (Raw Count)'!X256/'Microbial Data (Raw Count)'!X$492</f>
        <v>0</v>
      </c>
      <c r="X256" s="13">
        <f>'Microbial Data (Raw Count)'!Y256/'Microbial Data (Raw Count)'!Y$492</f>
        <v>0</v>
      </c>
      <c r="Y256" s="13">
        <f>'Microbial Data (Raw Count)'!Z256/'Microbial Data (Raw Count)'!Z$492</f>
        <v>0</v>
      </c>
      <c r="Z256" s="13">
        <f>'Microbial Data (Raw Count)'!AA256/'Microbial Data (Raw Count)'!AA$492</f>
        <v>0</v>
      </c>
      <c r="AA256" s="13">
        <f>'Microbial Data (Raw Count)'!AB256/'Microbial Data (Raw Count)'!AB$492</f>
        <v>0</v>
      </c>
      <c r="AB256" s="13">
        <f>'Microbial Data (Raw Count)'!AC256/'Microbial Data (Raw Count)'!AC$492</f>
        <v>0</v>
      </c>
      <c r="AC256" s="13">
        <f>'Microbial Data (Raw Count)'!AD256/'Microbial Data (Raw Count)'!AD$492</f>
        <v>5.7955387829368551E-4</v>
      </c>
      <c r="AD256" s="13">
        <f>'Microbial Data (Raw Count)'!AE256/'Microbial Data (Raw Count)'!AE$492</f>
        <v>5.4017555705604316E-4</v>
      </c>
      <c r="AE256" s="13">
        <f>'Microbial Data (Raw Count)'!AF256/'Microbial Data (Raw Count)'!AF$492</f>
        <v>2.2325858305219289E-4</v>
      </c>
      <c r="AF256" s="13">
        <f>'Microbial Data (Raw Count)'!AG256/'Microbial Data (Raw Count)'!AG$492</f>
        <v>1.6744008037123859E-4</v>
      </c>
      <c r="AG256" s="13">
        <f>'Microbial Data (Raw Count)'!AH256/'Microbial Data (Raw Count)'!AH$492</f>
        <v>0</v>
      </c>
      <c r="AH256" s="13">
        <f>'Microbial Data (Raw Count)'!AI256/'Microbial Data (Raw Count)'!AI$492</f>
        <v>0</v>
      </c>
      <c r="AI256" s="13">
        <f>'Microbial Data (Raw Count)'!AJ256/'Microbial Data (Raw Count)'!AJ$492</f>
        <v>0</v>
      </c>
      <c r="AJ256" s="13">
        <f>'Microbial Data (Raw Count)'!AK256/'Microbial Data (Raw Count)'!AK$492</f>
        <v>0</v>
      </c>
      <c r="AK256" s="13">
        <f>'Microbial Data (Raw Count)'!AL256/'Microbial Data (Raw Count)'!AL$492</f>
        <v>0</v>
      </c>
      <c r="AL256" s="13">
        <f>'Microbial Data (Raw Count)'!AM256/'Microbial Data (Raw Count)'!AM$492</f>
        <v>0</v>
      </c>
      <c r="AM256" s="13">
        <f>'Microbial Data (Raw Count)'!AN256/'Microbial Data (Raw Count)'!AN$492</f>
        <v>0</v>
      </c>
      <c r="AN256" s="13">
        <f>'Microbial Data (Raw Count)'!AO256/'Microbial Data (Raw Count)'!AO$492</f>
        <v>0</v>
      </c>
      <c r="AO256" s="13">
        <f>'Microbial Data (Raw Count)'!AP256/'Microbial Data (Raw Count)'!AP$492</f>
        <v>0</v>
      </c>
      <c r="AP256" s="13">
        <f>'Microbial Data (Raw Count)'!AQ256/'Microbial Data (Raw Count)'!AQ$492</f>
        <v>0</v>
      </c>
      <c r="AQ256" s="13">
        <f>'Microbial Data (Raw Count)'!AR256/'Microbial Data (Raw Count)'!AR$492</f>
        <v>0</v>
      </c>
      <c r="AR256" s="13">
        <f>'Microbial Data (Raw Count)'!AS256/'Microbial Data (Raw Count)'!AS$492</f>
        <v>1.8076862820713674E-4</v>
      </c>
      <c r="AS256" s="13">
        <f>'Microbial Data (Raw Count)'!AT256/'Microbial Data (Raw Count)'!AT$492</f>
        <v>0</v>
      </c>
      <c r="AT256" s="13">
        <f>'Microbial Data (Raw Count)'!AU256/'Microbial Data (Raw Count)'!AU$492</f>
        <v>0</v>
      </c>
      <c r="AU256" s="13">
        <f>'Microbial Data (Raw Count)'!AV256/'Microbial Data (Raw Count)'!AV$492</f>
        <v>0</v>
      </c>
      <c r="AV256" s="13">
        <f>'Microbial Data (Raw Count)'!AW256/'Microbial Data (Raw Count)'!AW$492</f>
        <v>0</v>
      </c>
      <c r="AW256" s="13">
        <f>'Microbial Data (Raw Count)'!AX256/'Microbial Data (Raw Count)'!AX$492</f>
        <v>0</v>
      </c>
      <c r="AX256" s="13">
        <f>'Microbial Data (Raw Count)'!AY256/'Microbial Data (Raw Count)'!AY$492</f>
        <v>0</v>
      </c>
      <c r="AY256" s="13">
        <f>'Microbial Data (Raw Count)'!AZ256/'Microbial Data (Raw Count)'!AZ$492</f>
        <v>0</v>
      </c>
      <c r="AZ256" s="13">
        <f>'Microbial Data (Raw Count)'!BA256/'Microbial Data (Raw Count)'!BA$492</f>
        <v>0</v>
      </c>
      <c r="BA256" s="13">
        <f>'Microbial Data (Raw Count)'!BB256/'Microbial Data (Raw Count)'!BB$492</f>
        <v>0</v>
      </c>
      <c r="BB256" s="13">
        <f>'Microbial Data (Raw Count)'!BC256/'Microbial Data (Raw Count)'!BC$492</f>
        <v>0</v>
      </c>
      <c r="BC256" s="13">
        <f>'Microbial Data (Raw Count)'!BD256/'Microbial Data (Raw Count)'!BD$492</f>
        <v>1.4598717745957981E-4</v>
      </c>
      <c r="BD256" s="13">
        <f>'Microbial Data (Raw Count)'!BE256/'Microbial Data (Raw Count)'!BE$492</f>
        <v>5.4958643620675444E-5</v>
      </c>
      <c r="BE256" s="13">
        <f>'Microbial Data (Raw Count)'!BF256/'Microbial Data (Raw Count)'!BF$492</f>
        <v>0</v>
      </c>
      <c r="BF256" s="13">
        <f>'Microbial Data (Raw Count)'!BG256/'Microbial Data (Raw Count)'!BG$492</f>
        <v>1.5140274644582052E-4</v>
      </c>
      <c r="BG256" s="13">
        <f>'Microbial Data (Raw Count)'!BH256/'Microbial Data (Raw Count)'!BH$492</f>
        <v>0</v>
      </c>
      <c r="BH256" s="13">
        <f>'Microbial Data (Raw Count)'!BI256/'Microbial Data (Raw Count)'!BI$492</f>
        <v>0</v>
      </c>
      <c r="BI256" s="13">
        <f>'Microbial Data (Raw Count)'!BJ256/'Microbial Data (Raw Count)'!BJ$492</f>
        <v>0</v>
      </c>
      <c r="BJ256" s="13">
        <f>'Microbial Data (Raw Count)'!BK256/'Microbial Data (Raw Count)'!BK$492</f>
        <v>0</v>
      </c>
      <c r="BK256" s="13">
        <f>'Microbial Data (Raw Count)'!BL256/'Microbial Data (Raw Count)'!BL$492</f>
        <v>0</v>
      </c>
      <c r="BL256" s="13">
        <f>'Microbial Data (Raw Count)'!BM256/'Microbial Data (Raw Count)'!BM$492</f>
        <v>0</v>
      </c>
      <c r="BM256" s="13">
        <f>'Microbial Data (Raw Count)'!BN256/'Microbial Data (Raw Count)'!BN$492</f>
        <v>6.4673640640915773E-5</v>
      </c>
      <c r="BN256" s="13">
        <f>'Microbial Data (Raw Count)'!BO256/'Microbial Data (Raw Count)'!BO$492</f>
        <v>0</v>
      </c>
      <c r="BO256" s="13">
        <f>'Microbial Data (Raw Count)'!BP256/'Microbial Data (Raw Count)'!BP$492</f>
        <v>5.8332847226273116E-5</v>
      </c>
      <c r="BP256" s="13">
        <f>'Microbial Data (Raw Count)'!BQ256/'Microbial Data (Raw Count)'!BQ$492</f>
        <v>0</v>
      </c>
      <c r="BQ256" s="13">
        <f>'Microbial Data (Raw Count)'!BR256/'Microbial Data (Raw Count)'!BR$492</f>
        <v>0</v>
      </c>
      <c r="BR256" s="13">
        <f>'Microbial Data (Raw Count)'!BS256/'Microbial Data (Raw Count)'!BS$492</f>
        <v>0</v>
      </c>
      <c r="BS256" s="13">
        <f>'Microbial Data (Raw Count)'!BT256/'Microbial Data (Raw Count)'!BT$492</f>
        <v>0</v>
      </c>
      <c r="BT256" s="13">
        <f>'Microbial Data (Raw Count)'!BU256/'Microbial Data (Raw Count)'!BU$492</f>
        <v>0</v>
      </c>
      <c r="BU256" s="13">
        <f>'Microbial Data (Raw Count)'!BV256/'Microbial Data (Raw Count)'!BV$492</f>
        <v>0</v>
      </c>
      <c r="BV256" s="13">
        <f>'Microbial Data (Raw Count)'!BW256/'Microbial Data (Raw Count)'!BW$492</f>
        <v>0</v>
      </c>
      <c r="BW256" s="13">
        <f>'Microbial Data (Raw Count)'!BX256/'Microbial Data (Raw Count)'!BX$492</f>
        <v>0</v>
      </c>
      <c r="BX256" s="13">
        <f>'Microbial Data (Raw Count)'!BY256/'Microbial Data (Raw Count)'!BY$492</f>
        <v>0</v>
      </c>
      <c r="BY256" s="13">
        <f>'Microbial Data (Raw Count)'!BZ256/'Microbial Data (Raw Count)'!BZ$492</f>
        <v>0</v>
      </c>
      <c r="BZ256" s="13">
        <f>'Microbial Data (Raw Count)'!CA256/'Microbial Data (Raw Count)'!CA$492</f>
        <v>0</v>
      </c>
      <c r="CA256" s="13">
        <f>'Microbial Data (Raw Count)'!CB256/'Microbial Data (Raw Count)'!CB$492</f>
        <v>0</v>
      </c>
      <c r="CB256" s="13">
        <f>'Microbial Data (Raw Count)'!CC256/'Microbial Data (Raw Count)'!CC$492</f>
        <v>0</v>
      </c>
      <c r="CC256" s="13">
        <f>'Microbial Data (Raw Count)'!CD256/'Microbial Data (Raw Count)'!CD$492</f>
        <v>0</v>
      </c>
      <c r="CD256" s="13">
        <f>'Microbial Data (Raw Count)'!CE256/'Microbial Data (Raw Count)'!CE$492</f>
        <v>0</v>
      </c>
      <c r="CE256" s="13">
        <f>'Microbial Data (Raw Count)'!CF256/'Microbial Data (Raw Count)'!CF$492</f>
        <v>0</v>
      </c>
      <c r="CF256" s="13">
        <f>'Microbial Data (Raw Count)'!CG256/'Microbial Data (Raw Count)'!CG$492</f>
        <v>1.8682755816381479E-4</v>
      </c>
      <c r="CG256" s="13">
        <f>'Microbial Data (Raw Count)'!CH256/'Microbial Data (Raw Count)'!CH$492</f>
        <v>0</v>
      </c>
      <c r="CH256" s="13">
        <f>'Microbial Data (Raw Count)'!CI256/'Microbial Data (Raw Count)'!CI$492</f>
        <v>0</v>
      </c>
      <c r="CI256" s="13">
        <f>'Microbial Data (Raw Count)'!CJ256/'Microbial Data (Raw Count)'!CJ$492</f>
        <v>0</v>
      </c>
      <c r="CJ256" s="13">
        <f>'Microbial Data (Raw Count)'!CK256/'Microbial Data (Raw Count)'!CK$492</f>
        <v>0</v>
      </c>
      <c r="CK256" s="13">
        <f>'Microbial Data (Raw Count)'!CL256/'Microbial Data (Raw Count)'!CL$492</f>
        <v>3.0360070435363413E-4</v>
      </c>
      <c r="CL256" s="13">
        <f>'Microbial Data (Raw Count)'!CM256/'Microbial Data (Raw Count)'!CM$492</f>
        <v>0</v>
      </c>
      <c r="CM256" s="13">
        <f>'Microbial Data (Raw Count)'!CN256/'Microbial Data (Raw Count)'!CN$492</f>
        <v>0</v>
      </c>
      <c r="CN256" s="13">
        <f>'Microbial Data (Raw Count)'!CO256/'Microbial Data (Raw Count)'!CO$492</f>
        <v>0</v>
      </c>
      <c r="CO256" s="13">
        <f>'Microbial Data (Raw Count)'!CP256/'Microbial Data (Raw Count)'!CP$492</f>
        <v>0</v>
      </c>
      <c r="CP256" s="13">
        <f>'Microbial Data (Raw Count)'!CQ256/'Microbial Data (Raw Count)'!CQ$492</f>
        <v>2.0812520812520813E-4</v>
      </c>
      <c r="CQ256" s="13">
        <f>'Microbial Data (Raw Count)'!CR256/'Microbial Data (Raw Count)'!CR$492</f>
        <v>0</v>
      </c>
      <c r="CR256" s="13">
        <f>'Microbial Data (Raw Count)'!CS256/'Microbial Data (Raw Count)'!CS$492</f>
        <v>9.2520387528251759E-5</v>
      </c>
      <c r="CS256" s="13">
        <f>'Microbial Data (Raw Count)'!CT256/'Microbial Data (Raw Count)'!CT$492</f>
        <v>0</v>
      </c>
      <c r="CT256" s="13">
        <f>'Microbial Data (Raw Count)'!CU256/'Microbial Data (Raw Count)'!CU$492</f>
        <v>0</v>
      </c>
      <c r="CU256" s="13">
        <f>'Microbial Data (Raw Count)'!CV256/'Microbial Data (Raw Count)'!CV$492</f>
        <v>0</v>
      </c>
      <c r="CV256" s="13">
        <f>'Microbial Data (Raw Count)'!CW256/'Microbial Data (Raw Count)'!CW$492</f>
        <v>1.7865650309671272E-4</v>
      </c>
      <c r="CW256" s="13">
        <f>'Microbial Data (Raw Count)'!CX256/'Microbial Data (Raw Count)'!CX$492</f>
        <v>0</v>
      </c>
      <c r="CX256" s="13">
        <f>'Microbial Data (Raw Count)'!CY256/'Microbial Data (Raw Count)'!CY$492</f>
        <v>0</v>
      </c>
      <c r="CY256" s="13">
        <f>'Microbial Data (Raw Count)'!CZ256/'Microbial Data (Raw Count)'!CZ$492</f>
        <v>0</v>
      </c>
      <c r="CZ256" s="13">
        <f>'Microbial Data (Raw Count)'!DA256/'Microbial Data (Raw Count)'!DA$492</f>
        <v>0</v>
      </c>
      <c r="DA256" s="13">
        <f>'Microbial Data (Raw Count)'!DB256/'Microbial Data (Raw Count)'!DB$492</f>
        <v>0</v>
      </c>
      <c r="DB256" s="13">
        <f>'Microbial Data (Raw Count)'!DC256/'Microbial Data (Raw Count)'!DC$492</f>
        <v>4.3320048518454343E-4</v>
      </c>
      <c r="DC256" s="13">
        <f>'Microbial Data (Raw Count)'!DD256/'Microbial Data (Raw Count)'!DD$492</f>
        <v>5.1336299430633774E-4</v>
      </c>
      <c r="DD256" s="13">
        <f>'Microbial Data (Raw Count)'!DE256/'Microbial Data (Raw Count)'!DE$492</f>
        <v>4.3086424185846109E-4</v>
      </c>
      <c r="DE256" s="13">
        <f>'Microbial Data (Raw Count)'!DF256/'Microbial Data (Raw Count)'!DF$492</f>
        <v>0</v>
      </c>
      <c r="DF256" s="13">
        <f>'Microbial Data (Raw Count)'!DG256/'Microbial Data (Raw Count)'!DG$492</f>
        <v>0</v>
      </c>
      <c r="DG256" s="13">
        <f>'Microbial Data (Raw Count)'!DH256/'Microbial Data (Raw Count)'!DH$492</f>
        <v>0</v>
      </c>
      <c r="DH256" s="13">
        <f>'Microbial Data (Raw Count)'!DI256/'Microbial Data (Raw Count)'!DI$492</f>
        <v>7.5533455026121989E-5</v>
      </c>
      <c r="DI256" s="13">
        <f>'Microbial Data (Raw Count)'!DJ256/'Microbial Data (Raw Count)'!DJ$492</f>
        <v>0</v>
      </c>
      <c r="DJ256" s="13">
        <f>'Microbial Data (Raw Count)'!DK256/'Microbial Data (Raw Count)'!DK$492</f>
        <v>1.2282899746972266E-4</v>
      </c>
      <c r="DK256" s="13">
        <f>'Microbial Data (Raw Count)'!DL256/'Microbial Data (Raw Count)'!DL$492</f>
        <v>0</v>
      </c>
      <c r="DL256" s="13">
        <f>'Microbial Data (Raw Count)'!DM256/'Microbial Data (Raw Count)'!DM$492</f>
        <v>0</v>
      </c>
      <c r="DM256" s="13">
        <f>'Microbial Data (Raw Count)'!DN256/'Microbial Data (Raw Count)'!DN$492</f>
        <v>0</v>
      </c>
      <c r="DN256" s="13">
        <f>'Microbial Data (Raw Count)'!DO256/'Microbial Data (Raw Count)'!DO$492</f>
        <v>0</v>
      </c>
      <c r="DO256" s="13">
        <f>'Microbial Data (Raw Count)'!DP256/'Microbial Data (Raw Count)'!DP$492</f>
        <v>0</v>
      </c>
      <c r="DP256" s="13">
        <f>'Microbial Data (Raw Count)'!DQ256/'Microbial Data (Raw Count)'!DQ$492</f>
        <v>0</v>
      </c>
      <c r="DQ256" s="13">
        <f>'Microbial Data (Raw Count)'!DR256/'Microbial Data (Raw Count)'!DR$492</f>
        <v>5.539123982316608E-4</v>
      </c>
      <c r="DR256" s="13">
        <f>'Microbial Data (Raw Count)'!DS256/'Microbial Data (Raw Count)'!DS$492</f>
        <v>0</v>
      </c>
      <c r="DS256" s="13">
        <f>'Microbial Data (Raw Count)'!DT256/'Microbial Data (Raw Count)'!DT$492</f>
        <v>4.078372729281017E-4</v>
      </c>
      <c r="DT256" s="13">
        <f>'Microbial Data (Raw Count)'!DU256/'Microbial Data (Raw Count)'!DU$492</f>
        <v>0</v>
      </c>
      <c r="DU256" s="13">
        <f>'Microbial Data (Raw Count)'!DV256/'Microbial Data (Raw Count)'!DV$492</f>
        <v>0</v>
      </c>
      <c r="DV256" s="13">
        <f>'Microbial Data (Raw Count)'!DW256/'Microbial Data (Raw Count)'!DW$492</f>
        <v>0</v>
      </c>
      <c r="DW256" s="13">
        <f>'Microbial Data (Raw Count)'!DX256/'Microbial Data (Raw Count)'!DX$492</f>
        <v>0</v>
      </c>
      <c r="DX256" s="13">
        <f>'Microbial Data (Raw Count)'!DY256/'Microbial Data (Raw Count)'!DY$492</f>
        <v>5.3912643840701394E-4</v>
      </c>
      <c r="DY256" s="13">
        <f>'Microbial Data (Raw Count)'!DZ256/'Microbial Data (Raw Count)'!DZ$492</f>
        <v>0</v>
      </c>
      <c r="DZ256" s="13">
        <f>'Microbial Data (Raw Count)'!EA256/'Microbial Data (Raw Count)'!EA$492</f>
        <v>0</v>
      </c>
      <c r="EA256" s="13">
        <f>'Microbial Data (Raw Count)'!EB256/'Microbial Data (Raw Count)'!EB$492</f>
        <v>0</v>
      </c>
      <c r="EB256" s="13">
        <f>'Microbial Data (Raw Count)'!EC256/'Microbial Data (Raw Count)'!EC$492</f>
        <v>0</v>
      </c>
      <c r="EC256" s="13">
        <f>'Microbial Data (Raw Count)'!ED256/'Microbial Data (Raw Count)'!ED$492</f>
        <v>0</v>
      </c>
      <c r="ED256" s="13">
        <f>'Microbial Data (Raw Count)'!EE256/'Microbial Data (Raw Count)'!EE$492</f>
        <v>0</v>
      </c>
      <c r="EE256" s="13">
        <f>'Microbial Data (Raw Count)'!EF256/'Microbial Data (Raw Count)'!EF$492</f>
        <v>0</v>
      </c>
      <c r="EF256" s="13">
        <f>'Microbial Data (Raw Count)'!EG256/'Microbial Data (Raw Count)'!EG$492</f>
        <v>0</v>
      </c>
      <c r="EG256" s="13">
        <f>'Microbial Data (Raw Count)'!EH256/'Microbial Data (Raw Count)'!EH$492</f>
        <v>0</v>
      </c>
      <c r="EH256" s="13">
        <f>'Microbial Data (Raw Count)'!EI256/'Microbial Data (Raw Count)'!EI$492</f>
        <v>0</v>
      </c>
      <c r="EI256" s="13">
        <f>'Microbial Data (Raw Count)'!EJ256/'Microbial Data (Raw Count)'!EJ$492</f>
        <v>7.0361973262450159E-4</v>
      </c>
      <c r="EJ256" s="13">
        <f>'Microbial Data (Raw Count)'!EK256/'Microbial Data (Raw Count)'!EK$492</f>
        <v>9.8002261590652098E-4</v>
      </c>
      <c r="EK256" s="13">
        <f>'Microbial Data (Raw Count)'!EL256/'Microbial Data (Raw Count)'!EL$492</f>
        <v>3.8067513855455408E-4</v>
      </c>
      <c r="EL256" s="13">
        <f>'Microbial Data (Raw Count)'!EM256/'Microbial Data (Raw Count)'!EM$492</f>
        <v>0</v>
      </c>
      <c r="EM256" s="13">
        <f>'Microbial Data (Raw Count)'!EN256/'Microbial Data (Raw Count)'!EN$492</f>
        <v>0</v>
      </c>
      <c r="EN256" s="13">
        <f>'Microbial Data (Raw Count)'!EO256/'Microbial Data (Raw Count)'!EO$492</f>
        <v>0</v>
      </c>
      <c r="EO256" s="13">
        <f>'Microbial Data (Raw Count)'!EP256/'Microbial Data (Raw Count)'!EP$492</f>
        <v>0</v>
      </c>
      <c r="EP256" s="13">
        <f>'Microbial Data (Raw Count)'!EQ256/'Microbial Data (Raw Count)'!EQ$492</f>
        <v>0</v>
      </c>
      <c r="EQ256" s="13">
        <f>'Microbial Data (Raw Count)'!ER256/'Microbial Data (Raw Count)'!ER$492</f>
        <v>0</v>
      </c>
      <c r="ER256" s="13">
        <f>'Microbial Data (Raw Count)'!ES256/'Microbial Data (Raw Count)'!ES$492</f>
        <v>0</v>
      </c>
      <c r="ES256" s="13">
        <f>'Microbial Data (Raw Count)'!ET256/'Microbial Data (Raw Count)'!ET$492</f>
        <v>0</v>
      </c>
      <c r="ET256" s="13">
        <f>'Microbial Data (Raw Count)'!EU256/'Microbial Data (Raw Count)'!EU$492</f>
        <v>0</v>
      </c>
      <c r="EU256" s="13">
        <f>'Microbial Data (Raw Count)'!EV256/'Microbial Data (Raw Count)'!EV$492</f>
        <v>7.3185011709601873E-5</v>
      </c>
      <c r="EV256" s="13">
        <f>'Microbial Data (Raw Count)'!EW256/'Microbial Data (Raw Count)'!EW$492</f>
        <v>0</v>
      </c>
      <c r="EW256" s="13">
        <f>'Microbial Data (Raw Count)'!EX256/'Microbial Data (Raw Count)'!EX$492</f>
        <v>0</v>
      </c>
      <c r="EX256" s="13">
        <f>'Microbial Data (Raw Count)'!EY256/'Microbial Data (Raw Count)'!EY$492</f>
        <v>0</v>
      </c>
      <c r="EY256" s="13">
        <f>'Microbial Data (Raw Count)'!EZ256/'Microbial Data (Raw Count)'!EZ$492</f>
        <v>0</v>
      </c>
      <c r="EZ256" s="13">
        <f>'Microbial Data (Raw Count)'!FA256/'Microbial Data (Raw Count)'!FA$492</f>
        <v>0</v>
      </c>
    </row>
    <row r="257" spans="1:156" x14ac:dyDescent="0.3">
      <c r="A257" s="8">
        <v>256</v>
      </c>
      <c r="B257" s="8" t="s">
        <v>154</v>
      </c>
      <c r="C257" s="8" t="s">
        <v>403</v>
      </c>
      <c r="D257" s="8" t="s">
        <v>714</v>
      </c>
      <c r="E257" s="8" t="s">
        <v>715</v>
      </c>
      <c r="F257" s="8" t="s">
        <v>716</v>
      </c>
      <c r="G257" s="8" t="s">
        <v>717</v>
      </c>
      <c r="H257" s="13">
        <f>'Microbial Data (Raw Count)'!I257/'Microbial Data (Raw Count)'!I$492</f>
        <v>0</v>
      </c>
      <c r="I257" s="13">
        <f>'Microbial Data (Raw Count)'!J257/'Microbial Data (Raw Count)'!J$492</f>
        <v>0</v>
      </c>
      <c r="J257" s="13">
        <f>'Microbial Data (Raw Count)'!K257/'Microbial Data (Raw Count)'!K$492</f>
        <v>0</v>
      </c>
      <c r="K257" s="13">
        <f>'Microbial Data (Raw Count)'!L257/'Microbial Data (Raw Count)'!L$492</f>
        <v>0</v>
      </c>
      <c r="L257" s="13">
        <f>'Microbial Data (Raw Count)'!M257/'Microbial Data (Raw Count)'!M$492</f>
        <v>0</v>
      </c>
      <c r="M257" s="13">
        <f>'Microbial Data (Raw Count)'!N257/'Microbial Data (Raw Count)'!N$492</f>
        <v>0</v>
      </c>
      <c r="N257" s="13">
        <f>'Microbial Data (Raw Count)'!O257/'Microbial Data (Raw Count)'!O$492</f>
        <v>0</v>
      </c>
      <c r="O257" s="13">
        <f>'Microbial Data (Raw Count)'!P257/'Microbial Data (Raw Count)'!P$492</f>
        <v>0</v>
      </c>
      <c r="P257" s="13">
        <f>'Microbial Data (Raw Count)'!Q257/'Microbial Data (Raw Count)'!Q$492</f>
        <v>0</v>
      </c>
      <c r="Q257" s="13">
        <f>'Microbial Data (Raw Count)'!R257/'Microbial Data (Raw Count)'!R$492</f>
        <v>0</v>
      </c>
      <c r="R257" s="13">
        <f>'Microbial Data (Raw Count)'!S257/'Microbial Data (Raw Count)'!S$492</f>
        <v>0</v>
      </c>
      <c r="S257" s="13">
        <f>'Microbial Data (Raw Count)'!T257/'Microbial Data (Raw Count)'!T$492</f>
        <v>0</v>
      </c>
      <c r="T257" s="13">
        <f>'Microbial Data (Raw Count)'!U257/'Microbial Data (Raw Count)'!U$492</f>
        <v>0</v>
      </c>
      <c r="U257" s="13">
        <f>'Microbial Data (Raw Count)'!V257/'Microbial Data (Raw Count)'!V$492</f>
        <v>0</v>
      </c>
      <c r="V257" s="13">
        <f>'Microbial Data (Raw Count)'!W257/'Microbial Data (Raw Count)'!W$492</f>
        <v>0</v>
      </c>
      <c r="W257" s="13">
        <f>'Microbial Data (Raw Count)'!X257/'Microbial Data (Raw Count)'!X$492</f>
        <v>0</v>
      </c>
      <c r="X257" s="13">
        <f>'Microbial Data (Raw Count)'!Y257/'Microbial Data (Raw Count)'!Y$492</f>
        <v>0</v>
      </c>
      <c r="Y257" s="13">
        <f>'Microbial Data (Raw Count)'!Z257/'Microbial Data (Raw Count)'!Z$492</f>
        <v>0</v>
      </c>
      <c r="Z257" s="13">
        <f>'Microbial Data (Raw Count)'!AA257/'Microbial Data (Raw Count)'!AA$492</f>
        <v>0</v>
      </c>
      <c r="AA257" s="13">
        <f>'Microbial Data (Raw Count)'!AB257/'Microbial Data (Raw Count)'!AB$492</f>
        <v>0</v>
      </c>
      <c r="AB257" s="13">
        <f>'Microbial Data (Raw Count)'!AC257/'Microbial Data (Raw Count)'!AC$492</f>
        <v>0</v>
      </c>
      <c r="AC257" s="13">
        <f>'Microbial Data (Raw Count)'!AD257/'Microbial Data (Raw Count)'!AD$492</f>
        <v>0</v>
      </c>
      <c r="AD257" s="13">
        <f>'Microbial Data (Raw Count)'!AE257/'Microbial Data (Raw Count)'!AE$492</f>
        <v>0</v>
      </c>
      <c r="AE257" s="13">
        <f>'Microbial Data (Raw Count)'!AF257/'Microbial Data (Raw Count)'!AF$492</f>
        <v>0</v>
      </c>
      <c r="AF257" s="13">
        <f>'Microbial Data (Raw Count)'!AG257/'Microbial Data (Raw Count)'!AG$492</f>
        <v>0</v>
      </c>
      <c r="AG257" s="13">
        <f>'Microbial Data (Raw Count)'!AH257/'Microbial Data (Raw Count)'!AH$492</f>
        <v>0</v>
      </c>
      <c r="AH257" s="13">
        <f>'Microbial Data (Raw Count)'!AI257/'Microbial Data (Raw Count)'!AI$492</f>
        <v>0</v>
      </c>
      <c r="AI257" s="13">
        <f>'Microbial Data (Raw Count)'!AJ257/'Microbial Data (Raw Count)'!AJ$492</f>
        <v>0</v>
      </c>
      <c r="AJ257" s="13">
        <f>'Microbial Data (Raw Count)'!AK257/'Microbial Data (Raw Count)'!AK$492</f>
        <v>0</v>
      </c>
      <c r="AK257" s="13">
        <f>'Microbial Data (Raw Count)'!AL257/'Microbial Data (Raw Count)'!AL$492</f>
        <v>0</v>
      </c>
      <c r="AL257" s="13">
        <f>'Microbial Data (Raw Count)'!AM257/'Microbial Data (Raw Count)'!AM$492</f>
        <v>0</v>
      </c>
      <c r="AM257" s="13">
        <f>'Microbial Data (Raw Count)'!AN257/'Microbial Data (Raw Count)'!AN$492</f>
        <v>0</v>
      </c>
      <c r="AN257" s="13">
        <f>'Microbial Data (Raw Count)'!AO257/'Microbial Data (Raw Count)'!AO$492</f>
        <v>0</v>
      </c>
      <c r="AO257" s="13">
        <f>'Microbial Data (Raw Count)'!AP257/'Microbial Data (Raw Count)'!AP$492</f>
        <v>0</v>
      </c>
      <c r="AP257" s="13">
        <f>'Microbial Data (Raw Count)'!AQ257/'Microbial Data (Raw Count)'!AQ$492</f>
        <v>0</v>
      </c>
      <c r="AQ257" s="13">
        <f>'Microbial Data (Raw Count)'!AR257/'Microbial Data (Raw Count)'!AR$492</f>
        <v>0</v>
      </c>
      <c r="AR257" s="13">
        <f>'Microbial Data (Raw Count)'!AS257/'Microbial Data (Raw Count)'!AS$492</f>
        <v>0</v>
      </c>
      <c r="AS257" s="13">
        <f>'Microbial Data (Raw Count)'!AT257/'Microbial Data (Raw Count)'!AT$492</f>
        <v>0</v>
      </c>
      <c r="AT257" s="13">
        <f>'Microbial Data (Raw Count)'!AU257/'Microbial Data (Raw Count)'!AU$492</f>
        <v>0</v>
      </c>
      <c r="AU257" s="13">
        <f>'Microbial Data (Raw Count)'!AV257/'Microbial Data (Raw Count)'!AV$492</f>
        <v>0</v>
      </c>
      <c r="AV257" s="13">
        <f>'Microbial Data (Raw Count)'!AW257/'Microbial Data (Raw Count)'!AW$492</f>
        <v>0</v>
      </c>
      <c r="AW257" s="13">
        <f>'Microbial Data (Raw Count)'!AX257/'Microbial Data (Raw Count)'!AX$492</f>
        <v>0</v>
      </c>
      <c r="AX257" s="13">
        <f>'Microbial Data (Raw Count)'!AY257/'Microbial Data (Raw Count)'!AY$492</f>
        <v>0</v>
      </c>
      <c r="AY257" s="13">
        <f>'Microbial Data (Raw Count)'!AZ257/'Microbial Data (Raw Count)'!AZ$492</f>
        <v>0</v>
      </c>
      <c r="AZ257" s="13">
        <f>'Microbial Data (Raw Count)'!BA257/'Microbial Data (Raw Count)'!BA$492</f>
        <v>0</v>
      </c>
      <c r="BA257" s="13">
        <f>'Microbial Data (Raw Count)'!BB257/'Microbial Data (Raw Count)'!BB$492</f>
        <v>0</v>
      </c>
      <c r="BB257" s="13">
        <f>'Microbial Data (Raw Count)'!BC257/'Microbial Data (Raw Count)'!BC$492</f>
        <v>0</v>
      </c>
      <c r="BC257" s="13">
        <f>'Microbial Data (Raw Count)'!BD257/'Microbial Data (Raw Count)'!BD$492</f>
        <v>0</v>
      </c>
      <c r="BD257" s="13">
        <f>'Microbial Data (Raw Count)'!BE257/'Microbial Data (Raw Count)'!BE$492</f>
        <v>0</v>
      </c>
      <c r="BE257" s="13">
        <f>'Microbial Data (Raw Count)'!BF257/'Microbial Data (Raw Count)'!BF$492</f>
        <v>0</v>
      </c>
      <c r="BF257" s="13">
        <f>'Microbial Data (Raw Count)'!BG257/'Microbial Data (Raw Count)'!BG$492</f>
        <v>0</v>
      </c>
      <c r="BG257" s="13">
        <f>'Microbial Data (Raw Count)'!BH257/'Microbial Data (Raw Count)'!BH$492</f>
        <v>0</v>
      </c>
      <c r="BH257" s="13">
        <f>'Microbial Data (Raw Count)'!BI257/'Microbial Data (Raw Count)'!BI$492</f>
        <v>0</v>
      </c>
      <c r="BI257" s="13">
        <f>'Microbial Data (Raw Count)'!BJ257/'Microbial Data (Raw Count)'!BJ$492</f>
        <v>0</v>
      </c>
      <c r="BJ257" s="13">
        <f>'Microbial Data (Raw Count)'!BK257/'Microbial Data (Raw Count)'!BK$492</f>
        <v>0</v>
      </c>
      <c r="BK257" s="13">
        <f>'Microbial Data (Raw Count)'!BL257/'Microbial Data (Raw Count)'!BL$492</f>
        <v>0</v>
      </c>
      <c r="BL257" s="13">
        <f>'Microbial Data (Raw Count)'!BM257/'Microbial Data (Raw Count)'!BM$492</f>
        <v>0</v>
      </c>
      <c r="BM257" s="13">
        <f>'Microbial Data (Raw Count)'!BN257/'Microbial Data (Raw Count)'!BN$492</f>
        <v>0</v>
      </c>
      <c r="BN257" s="13">
        <f>'Microbial Data (Raw Count)'!BO257/'Microbial Data (Raw Count)'!BO$492</f>
        <v>0</v>
      </c>
      <c r="BO257" s="13">
        <f>'Microbial Data (Raw Count)'!BP257/'Microbial Data (Raw Count)'!BP$492</f>
        <v>0</v>
      </c>
      <c r="BP257" s="13">
        <f>'Microbial Data (Raw Count)'!BQ257/'Microbial Data (Raw Count)'!BQ$492</f>
        <v>0</v>
      </c>
      <c r="BQ257" s="13">
        <f>'Microbial Data (Raw Count)'!BR257/'Microbial Data (Raw Count)'!BR$492</f>
        <v>0</v>
      </c>
      <c r="BR257" s="13">
        <f>'Microbial Data (Raw Count)'!BS257/'Microbial Data (Raw Count)'!BS$492</f>
        <v>0</v>
      </c>
      <c r="BS257" s="13">
        <f>'Microbial Data (Raw Count)'!BT257/'Microbial Data (Raw Count)'!BT$492</f>
        <v>3.1137127911321458E-5</v>
      </c>
      <c r="BT257" s="13">
        <f>'Microbial Data (Raw Count)'!BU257/'Microbial Data (Raw Count)'!BU$492</f>
        <v>0</v>
      </c>
      <c r="BU257" s="13">
        <f>'Microbial Data (Raw Count)'!BV257/'Microbial Data (Raw Count)'!BV$492</f>
        <v>0</v>
      </c>
      <c r="BV257" s="13">
        <f>'Microbial Data (Raw Count)'!BW257/'Microbial Data (Raw Count)'!BW$492</f>
        <v>0</v>
      </c>
      <c r="BW257" s="13">
        <f>'Microbial Data (Raw Count)'!BX257/'Microbial Data (Raw Count)'!BX$492</f>
        <v>0</v>
      </c>
      <c r="BX257" s="13">
        <f>'Microbial Data (Raw Count)'!BY257/'Microbial Data (Raw Count)'!BY$492</f>
        <v>0</v>
      </c>
      <c r="BY257" s="13">
        <f>'Microbial Data (Raw Count)'!BZ257/'Microbial Data (Raw Count)'!BZ$492</f>
        <v>0</v>
      </c>
      <c r="BZ257" s="13">
        <f>'Microbial Data (Raw Count)'!CA257/'Microbial Data (Raw Count)'!CA$492</f>
        <v>0</v>
      </c>
      <c r="CA257" s="13">
        <f>'Microbial Data (Raw Count)'!CB257/'Microbial Data (Raw Count)'!CB$492</f>
        <v>0</v>
      </c>
      <c r="CB257" s="13">
        <f>'Microbial Data (Raw Count)'!CC257/'Microbial Data (Raw Count)'!CC$492</f>
        <v>0</v>
      </c>
      <c r="CC257" s="13">
        <f>'Microbial Data (Raw Count)'!CD257/'Microbial Data (Raw Count)'!CD$492</f>
        <v>0</v>
      </c>
      <c r="CD257" s="13">
        <f>'Microbial Data (Raw Count)'!CE257/'Microbial Data (Raw Count)'!CE$492</f>
        <v>0</v>
      </c>
      <c r="CE257" s="13">
        <f>'Microbial Data (Raw Count)'!CF257/'Microbial Data (Raw Count)'!CF$492</f>
        <v>0</v>
      </c>
      <c r="CF257" s="13">
        <f>'Microbial Data (Raw Count)'!CG257/'Microbial Data (Raw Count)'!CG$492</f>
        <v>0</v>
      </c>
      <c r="CG257" s="13">
        <f>'Microbial Data (Raw Count)'!CH257/'Microbial Data (Raw Count)'!CH$492</f>
        <v>0</v>
      </c>
      <c r="CH257" s="13">
        <f>'Microbial Data (Raw Count)'!CI257/'Microbial Data (Raw Count)'!CI$492</f>
        <v>0</v>
      </c>
      <c r="CI257" s="13">
        <f>'Microbial Data (Raw Count)'!CJ257/'Microbial Data (Raw Count)'!CJ$492</f>
        <v>0</v>
      </c>
      <c r="CJ257" s="13">
        <f>'Microbial Data (Raw Count)'!CK257/'Microbial Data (Raw Count)'!CK$492</f>
        <v>0</v>
      </c>
      <c r="CK257" s="13">
        <f>'Microbial Data (Raw Count)'!CL257/'Microbial Data (Raw Count)'!CL$492</f>
        <v>0</v>
      </c>
      <c r="CL257" s="13">
        <f>'Microbial Data (Raw Count)'!CM257/'Microbial Data (Raw Count)'!CM$492</f>
        <v>0</v>
      </c>
      <c r="CM257" s="13">
        <f>'Microbial Data (Raw Count)'!CN257/'Microbial Data (Raw Count)'!CN$492</f>
        <v>0</v>
      </c>
      <c r="CN257" s="13">
        <f>'Microbial Data (Raw Count)'!CO257/'Microbial Data (Raw Count)'!CO$492</f>
        <v>0</v>
      </c>
      <c r="CO257" s="13">
        <f>'Microbial Data (Raw Count)'!CP257/'Microbial Data (Raw Count)'!CP$492</f>
        <v>0</v>
      </c>
      <c r="CP257" s="13">
        <f>'Microbial Data (Raw Count)'!CQ257/'Microbial Data (Raw Count)'!CQ$492</f>
        <v>0</v>
      </c>
      <c r="CQ257" s="13">
        <f>'Microbial Data (Raw Count)'!CR257/'Microbial Data (Raw Count)'!CR$492</f>
        <v>0</v>
      </c>
      <c r="CR257" s="13">
        <f>'Microbial Data (Raw Count)'!CS257/'Microbial Data (Raw Count)'!CS$492</f>
        <v>0</v>
      </c>
      <c r="CS257" s="13">
        <f>'Microbial Data (Raw Count)'!CT257/'Microbial Data (Raw Count)'!CT$492</f>
        <v>0</v>
      </c>
      <c r="CT257" s="13">
        <f>'Microbial Data (Raw Count)'!CU257/'Microbial Data (Raw Count)'!CU$492</f>
        <v>0</v>
      </c>
      <c r="CU257" s="13">
        <f>'Microbial Data (Raw Count)'!CV257/'Microbial Data (Raw Count)'!CV$492</f>
        <v>0</v>
      </c>
      <c r="CV257" s="13">
        <f>'Microbial Data (Raw Count)'!CW257/'Microbial Data (Raw Count)'!CW$492</f>
        <v>0</v>
      </c>
      <c r="CW257" s="13">
        <f>'Microbial Data (Raw Count)'!CX257/'Microbial Data (Raw Count)'!CX$492</f>
        <v>0</v>
      </c>
      <c r="CX257" s="13">
        <f>'Microbial Data (Raw Count)'!CY257/'Microbial Data (Raw Count)'!CY$492</f>
        <v>0</v>
      </c>
      <c r="CY257" s="13">
        <f>'Microbial Data (Raw Count)'!CZ257/'Microbial Data (Raw Count)'!CZ$492</f>
        <v>0</v>
      </c>
      <c r="CZ257" s="13">
        <f>'Microbial Data (Raw Count)'!DA257/'Microbial Data (Raw Count)'!DA$492</f>
        <v>0</v>
      </c>
      <c r="DA257" s="13">
        <f>'Microbial Data (Raw Count)'!DB257/'Microbial Data (Raw Count)'!DB$492</f>
        <v>0</v>
      </c>
      <c r="DB257" s="13">
        <f>'Microbial Data (Raw Count)'!DC257/'Microbial Data (Raw Count)'!DC$492</f>
        <v>0</v>
      </c>
      <c r="DC257" s="13">
        <f>'Microbial Data (Raw Count)'!DD257/'Microbial Data (Raw Count)'!DD$492</f>
        <v>0</v>
      </c>
      <c r="DD257" s="13">
        <f>'Microbial Data (Raw Count)'!DE257/'Microbial Data (Raw Count)'!DE$492</f>
        <v>0</v>
      </c>
      <c r="DE257" s="13">
        <f>'Microbial Data (Raw Count)'!DF257/'Microbial Data (Raw Count)'!DF$492</f>
        <v>0</v>
      </c>
      <c r="DF257" s="13">
        <f>'Microbial Data (Raw Count)'!DG257/'Microbial Data (Raw Count)'!DG$492</f>
        <v>0</v>
      </c>
      <c r="DG257" s="13">
        <f>'Microbial Data (Raw Count)'!DH257/'Microbial Data (Raw Count)'!DH$492</f>
        <v>0</v>
      </c>
      <c r="DH257" s="13">
        <f>'Microbial Data (Raw Count)'!DI257/'Microbial Data (Raw Count)'!DI$492</f>
        <v>0</v>
      </c>
      <c r="DI257" s="13">
        <f>'Microbial Data (Raw Count)'!DJ257/'Microbial Data (Raw Count)'!DJ$492</f>
        <v>0</v>
      </c>
      <c r="DJ257" s="13">
        <f>'Microbial Data (Raw Count)'!DK257/'Microbial Data (Raw Count)'!DK$492</f>
        <v>0</v>
      </c>
      <c r="DK257" s="13">
        <f>'Microbial Data (Raw Count)'!DL257/'Microbial Data (Raw Count)'!DL$492</f>
        <v>0</v>
      </c>
      <c r="DL257" s="13">
        <f>'Microbial Data (Raw Count)'!DM257/'Microbial Data (Raw Count)'!DM$492</f>
        <v>0</v>
      </c>
      <c r="DM257" s="13">
        <f>'Microbial Data (Raw Count)'!DN257/'Microbial Data (Raw Count)'!DN$492</f>
        <v>0</v>
      </c>
      <c r="DN257" s="13">
        <f>'Microbial Data (Raw Count)'!DO257/'Microbial Data (Raw Count)'!DO$492</f>
        <v>0</v>
      </c>
      <c r="DO257" s="13">
        <f>'Microbial Data (Raw Count)'!DP257/'Microbial Data (Raw Count)'!DP$492</f>
        <v>0</v>
      </c>
      <c r="DP257" s="13">
        <f>'Microbial Data (Raw Count)'!DQ257/'Microbial Data (Raw Count)'!DQ$492</f>
        <v>0</v>
      </c>
      <c r="DQ257" s="13">
        <f>'Microbial Data (Raw Count)'!DR257/'Microbial Data (Raw Count)'!DR$492</f>
        <v>0</v>
      </c>
      <c r="DR257" s="13">
        <f>'Microbial Data (Raw Count)'!DS257/'Microbial Data (Raw Count)'!DS$492</f>
        <v>0</v>
      </c>
      <c r="DS257" s="13">
        <f>'Microbial Data (Raw Count)'!DT257/'Microbial Data (Raw Count)'!DT$492</f>
        <v>0</v>
      </c>
      <c r="DT257" s="13">
        <f>'Microbial Data (Raw Count)'!DU257/'Microbial Data (Raw Count)'!DU$492</f>
        <v>0</v>
      </c>
      <c r="DU257" s="13">
        <f>'Microbial Data (Raw Count)'!DV257/'Microbial Data (Raw Count)'!DV$492</f>
        <v>0</v>
      </c>
      <c r="DV257" s="13">
        <f>'Microbial Data (Raw Count)'!DW257/'Microbial Data (Raw Count)'!DW$492</f>
        <v>0</v>
      </c>
      <c r="DW257" s="13">
        <f>'Microbial Data (Raw Count)'!DX257/'Microbial Data (Raw Count)'!DX$492</f>
        <v>0</v>
      </c>
      <c r="DX257" s="13">
        <f>'Microbial Data (Raw Count)'!DY257/'Microbial Data (Raw Count)'!DY$492</f>
        <v>0</v>
      </c>
      <c r="DY257" s="13">
        <f>'Microbial Data (Raw Count)'!DZ257/'Microbial Data (Raw Count)'!DZ$492</f>
        <v>0</v>
      </c>
      <c r="DZ257" s="13">
        <f>'Microbial Data (Raw Count)'!EA257/'Microbial Data (Raw Count)'!EA$492</f>
        <v>0</v>
      </c>
      <c r="EA257" s="13">
        <f>'Microbial Data (Raw Count)'!EB257/'Microbial Data (Raw Count)'!EB$492</f>
        <v>0</v>
      </c>
      <c r="EB257" s="13">
        <f>'Microbial Data (Raw Count)'!EC257/'Microbial Data (Raw Count)'!EC$492</f>
        <v>0</v>
      </c>
      <c r="EC257" s="13">
        <f>'Microbial Data (Raw Count)'!ED257/'Microbial Data (Raw Count)'!ED$492</f>
        <v>0</v>
      </c>
      <c r="ED257" s="13">
        <f>'Microbial Data (Raw Count)'!EE257/'Microbial Data (Raw Count)'!EE$492</f>
        <v>0</v>
      </c>
      <c r="EE257" s="13">
        <f>'Microbial Data (Raw Count)'!EF257/'Microbial Data (Raw Count)'!EF$492</f>
        <v>0</v>
      </c>
      <c r="EF257" s="13">
        <f>'Microbial Data (Raw Count)'!EG257/'Microbial Data (Raw Count)'!EG$492</f>
        <v>0</v>
      </c>
      <c r="EG257" s="13">
        <f>'Microbial Data (Raw Count)'!EH257/'Microbial Data (Raw Count)'!EH$492</f>
        <v>0</v>
      </c>
      <c r="EH257" s="13">
        <f>'Microbial Data (Raw Count)'!EI257/'Microbial Data (Raw Count)'!EI$492</f>
        <v>0</v>
      </c>
      <c r="EI257" s="13">
        <f>'Microbial Data (Raw Count)'!EJ257/'Microbial Data (Raw Count)'!EJ$492</f>
        <v>0</v>
      </c>
      <c r="EJ257" s="13">
        <f>'Microbial Data (Raw Count)'!EK257/'Microbial Data (Raw Count)'!EK$492</f>
        <v>0</v>
      </c>
      <c r="EK257" s="13">
        <f>'Microbial Data (Raw Count)'!EL257/'Microbial Data (Raw Count)'!EL$492</f>
        <v>0</v>
      </c>
      <c r="EL257" s="13">
        <f>'Microbial Data (Raw Count)'!EM257/'Microbial Data (Raw Count)'!EM$492</f>
        <v>0</v>
      </c>
      <c r="EM257" s="13">
        <f>'Microbial Data (Raw Count)'!EN257/'Microbial Data (Raw Count)'!EN$492</f>
        <v>0</v>
      </c>
      <c r="EN257" s="13">
        <f>'Microbial Data (Raw Count)'!EO257/'Microbial Data (Raw Count)'!EO$492</f>
        <v>0</v>
      </c>
      <c r="EO257" s="13">
        <f>'Microbial Data (Raw Count)'!EP257/'Microbial Data (Raw Count)'!EP$492</f>
        <v>0</v>
      </c>
      <c r="EP257" s="13">
        <f>'Microbial Data (Raw Count)'!EQ257/'Microbial Data (Raw Count)'!EQ$492</f>
        <v>0</v>
      </c>
      <c r="EQ257" s="13">
        <f>'Microbial Data (Raw Count)'!ER257/'Microbial Data (Raw Count)'!ER$492</f>
        <v>0</v>
      </c>
      <c r="ER257" s="13">
        <f>'Microbial Data (Raw Count)'!ES257/'Microbial Data (Raw Count)'!ES$492</f>
        <v>0</v>
      </c>
      <c r="ES257" s="13">
        <f>'Microbial Data (Raw Count)'!ET257/'Microbial Data (Raw Count)'!ET$492</f>
        <v>0</v>
      </c>
      <c r="ET257" s="13">
        <f>'Microbial Data (Raw Count)'!EU257/'Microbial Data (Raw Count)'!EU$492</f>
        <v>0</v>
      </c>
      <c r="EU257" s="13">
        <f>'Microbial Data (Raw Count)'!EV257/'Microbial Data (Raw Count)'!EV$492</f>
        <v>0</v>
      </c>
      <c r="EV257" s="13">
        <f>'Microbial Data (Raw Count)'!EW257/'Microbial Data (Raw Count)'!EW$492</f>
        <v>0</v>
      </c>
      <c r="EW257" s="13">
        <f>'Microbial Data (Raw Count)'!EX257/'Microbial Data (Raw Count)'!EX$492</f>
        <v>0</v>
      </c>
      <c r="EX257" s="13">
        <f>'Microbial Data (Raw Count)'!EY257/'Microbial Data (Raw Count)'!EY$492</f>
        <v>0</v>
      </c>
      <c r="EY257" s="13">
        <f>'Microbial Data (Raw Count)'!EZ257/'Microbial Data (Raw Count)'!EZ$492</f>
        <v>0</v>
      </c>
      <c r="EZ257" s="13">
        <f>'Microbial Data (Raw Count)'!FA257/'Microbial Data (Raw Count)'!FA$492</f>
        <v>0</v>
      </c>
    </row>
    <row r="258" spans="1:156" x14ac:dyDescent="0.3">
      <c r="A258" s="8">
        <v>257</v>
      </c>
      <c r="B258" s="8" t="s">
        <v>154</v>
      </c>
      <c r="C258" s="8" t="s">
        <v>160</v>
      </c>
      <c r="D258" s="8" t="s">
        <v>161</v>
      </c>
      <c r="E258" s="8" t="s">
        <v>162</v>
      </c>
      <c r="F258" s="8" t="s">
        <v>175</v>
      </c>
      <c r="G258" s="8" t="s">
        <v>718</v>
      </c>
      <c r="H258" s="13">
        <f>'Microbial Data (Raw Count)'!I258/'Microbial Data (Raw Count)'!I$492</f>
        <v>1.6905354167169801E-4</v>
      </c>
      <c r="I258" s="13">
        <f>'Microbial Data (Raw Count)'!J258/'Microbial Data (Raw Count)'!J$492</f>
        <v>1.1236315772576968E-4</v>
      </c>
      <c r="J258" s="13">
        <f>'Microbial Data (Raw Count)'!K258/'Microbial Data (Raw Count)'!K$492</f>
        <v>1.4747993658362728E-4</v>
      </c>
      <c r="K258" s="13">
        <f>'Microbial Data (Raw Count)'!L258/'Microbial Data (Raw Count)'!L$492</f>
        <v>0</v>
      </c>
      <c r="L258" s="13">
        <f>'Microbial Data (Raw Count)'!M258/'Microbial Data (Raw Count)'!M$492</f>
        <v>0</v>
      </c>
      <c r="M258" s="13">
        <f>'Microbial Data (Raw Count)'!N258/'Microbial Data (Raw Count)'!N$492</f>
        <v>0</v>
      </c>
      <c r="N258" s="13">
        <f>'Microbial Data (Raw Count)'!O258/'Microbial Data (Raw Count)'!O$492</f>
        <v>0</v>
      </c>
      <c r="O258" s="13">
        <f>'Microbial Data (Raw Count)'!P258/'Microbial Data (Raw Count)'!P$492</f>
        <v>0</v>
      </c>
      <c r="P258" s="13">
        <f>'Microbial Data (Raw Count)'!Q258/'Microbial Data (Raw Count)'!Q$492</f>
        <v>1.4950588305649827E-5</v>
      </c>
      <c r="Q258" s="13">
        <f>'Microbial Data (Raw Count)'!R258/'Microbial Data (Raw Count)'!R$492</f>
        <v>0</v>
      </c>
      <c r="R258" s="13">
        <f>'Microbial Data (Raw Count)'!S258/'Microbial Data (Raw Count)'!S$492</f>
        <v>4.5136209432011765E-4</v>
      </c>
      <c r="S258" s="13">
        <f>'Microbial Data (Raw Count)'!T258/'Microbial Data (Raw Count)'!T$492</f>
        <v>2.418379685610641E-4</v>
      </c>
      <c r="T258" s="13">
        <f>'Microbial Data (Raw Count)'!U258/'Microbial Data (Raw Count)'!U$492</f>
        <v>1.001921868311033E-4</v>
      </c>
      <c r="U258" s="13">
        <f>'Microbial Data (Raw Count)'!V258/'Microbial Data (Raw Count)'!V$492</f>
        <v>2.3427616474299906E-4</v>
      </c>
      <c r="V258" s="13">
        <f>'Microbial Data (Raw Count)'!W258/'Microbial Data (Raw Count)'!W$492</f>
        <v>2.6660065126730525E-4</v>
      </c>
      <c r="W258" s="13">
        <f>'Microbial Data (Raw Count)'!X258/'Microbial Data (Raw Count)'!X$492</f>
        <v>5.2618424341283103E-5</v>
      </c>
      <c r="X258" s="13">
        <f>'Microbial Data (Raw Count)'!Y258/'Microbial Data (Raw Count)'!Y$492</f>
        <v>2.8016160901235662E-4</v>
      </c>
      <c r="Y258" s="13">
        <f>'Microbial Data (Raw Count)'!Z258/'Microbial Data (Raw Count)'!Z$492</f>
        <v>4.1778204156157645E-4</v>
      </c>
      <c r="Z258" s="13">
        <f>'Microbial Data (Raw Count)'!AA258/'Microbial Data (Raw Count)'!AA$492</f>
        <v>0</v>
      </c>
      <c r="AA258" s="13">
        <f>'Microbial Data (Raw Count)'!AB258/'Microbial Data (Raw Count)'!AB$492</f>
        <v>2.9236346626125598E-5</v>
      </c>
      <c r="AB258" s="13">
        <f>'Microbial Data (Raw Count)'!AC258/'Microbial Data (Raw Count)'!AC$492</f>
        <v>0</v>
      </c>
      <c r="AC258" s="13">
        <f>'Microbial Data (Raw Count)'!AD258/'Microbial Data (Raw Count)'!AD$492</f>
        <v>4.9868589527596199E-4</v>
      </c>
      <c r="AD258" s="13">
        <f>'Microbial Data (Raw Count)'!AE258/'Microbial Data (Raw Count)'!AE$492</f>
        <v>7.2586090479405808E-4</v>
      </c>
      <c r="AE258" s="13">
        <f>'Microbial Data (Raw Count)'!AF258/'Microbial Data (Raw Count)'!AF$492</f>
        <v>6.0775947608652505E-4</v>
      </c>
      <c r="AF258" s="13">
        <f>'Microbial Data (Raw Count)'!AG258/'Microbial Data (Raw Count)'!AG$492</f>
        <v>8.3720040185619296E-5</v>
      </c>
      <c r="AG258" s="13">
        <f>'Microbial Data (Raw Count)'!AH258/'Microbial Data (Raw Count)'!AH$492</f>
        <v>0</v>
      </c>
      <c r="AH258" s="13">
        <f>'Microbial Data (Raw Count)'!AI258/'Microbial Data (Raw Count)'!AI$492</f>
        <v>0</v>
      </c>
      <c r="AI258" s="13">
        <f>'Microbial Data (Raw Count)'!AJ258/'Microbial Data (Raw Count)'!AJ$492</f>
        <v>6.0397414990638402E-5</v>
      </c>
      <c r="AJ258" s="13">
        <f>'Microbial Data (Raw Count)'!AK258/'Microbial Data (Raw Count)'!AK$492</f>
        <v>7.9861041787290113E-5</v>
      </c>
      <c r="AK258" s="13">
        <f>'Microbial Data (Raw Count)'!AL258/'Microbial Data (Raw Count)'!AL$492</f>
        <v>0</v>
      </c>
      <c r="AL258" s="13">
        <f>'Microbial Data (Raw Count)'!AM258/'Microbial Data (Raw Count)'!AM$492</f>
        <v>3.0715360751912033E-5</v>
      </c>
      <c r="AM258" s="13">
        <f>'Microbial Data (Raw Count)'!AN258/'Microbial Data (Raw Count)'!AN$492</f>
        <v>5.640599783777008E-4</v>
      </c>
      <c r="AN258" s="13">
        <f>'Microbial Data (Raw Count)'!AO258/'Microbial Data (Raw Count)'!AO$492</f>
        <v>2.6051164487052569E-4</v>
      </c>
      <c r="AO258" s="13">
        <f>'Microbial Data (Raw Count)'!AP258/'Microbial Data (Raw Count)'!AP$492</f>
        <v>6.1202251048648321E-4</v>
      </c>
      <c r="AP258" s="13">
        <f>'Microbial Data (Raw Count)'!AQ258/'Microbial Data (Raw Count)'!AQ$492</f>
        <v>6.7232105916425317E-4</v>
      </c>
      <c r="AQ258" s="13">
        <f>'Microbial Data (Raw Count)'!AR258/'Microbial Data (Raw Count)'!AR$492</f>
        <v>3.1370703684097014E-4</v>
      </c>
      <c r="AR258" s="13">
        <f>'Microbial Data (Raw Count)'!AS258/'Microbial Data (Raw Count)'!AS$492</f>
        <v>0</v>
      </c>
      <c r="AS258" s="13">
        <f>'Microbial Data (Raw Count)'!AT258/'Microbial Data (Raw Count)'!AT$492</f>
        <v>0</v>
      </c>
      <c r="AT258" s="13">
        <f>'Microbial Data (Raw Count)'!AU258/'Microbial Data (Raw Count)'!AU$492</f>
        <v>0</v>
      </c>
      <c r="AU258" s="13">
        <f>'Microbial Data (Raw Count)'!AV258/'Microbial Data (Raw Count)'!AV$492</f>
        <v>0</v>
      </c>
      <c r="AV258" s="13">
        <f>'Microbial Data (Raw Count)'!AW258/'Microbial Data (Raw Count)'!AW$492</f>
        <v>0</v>
      </c>
      <c r="AW258" s="13">
        <f>'Microbial Data (Raw Count)'!AX258/'Microbial Data (Raw Count)'!AX$492</f>
        <v>0</v>
      </c>
      <c r="AX258" s="13">
        <f>'Microbial Data (Raw Count)'!AY258/'Microbial Data (Raw Count)'!AY$492</f>
        <v>0</v>
      </c>
      <c r="AY258" s="13">
        <f>'Microbial Data (Raw Count)'!AZ258/'Microbial Data (Raw Count)'!AZ$492</f>
        <v>0</v>
      </c>
      <c r="AZ258" s="13">
        <f>'Microbial Data (Raw Count)'!BA258/'Microbial Data (Raw Count)'!BA$492</f>
        <v>0</v>
      </c>
      <c r="BA258" s="13">
        <f>'Microbial Data (Raw Count)'!BB258/'Microbial Data (Raw Count)'!BB$492</f>
        <v>0</v>
      </c>
      <c r="BB258" s="13">
        <f>'Microbial Data (Raw Count)'!BC258/'Microbial Data (Raw Count)'!BC$492</f>
        <v>0</v>
      </c>
      <c r="BC258" s="13">
        <f>'Microbial Data (Raw Count)'!BD258/'Microbial Data (Raw Count)'!BD$492</f>
        <v>5.7178311171668752E-4</v>
      </c>
      <c r="BD258" s="13">
        <f>'Microbial Data (Raw Count)'!BE258/'Microbial Data (Raw Count)'!BE$492</f>
        <v>0</v>
      </c>
      <c r="BE258" s="13">
        <f>'Microbial Data (Raw Count)'!BF258/'Microbial Data (Raw Count)'!BF$492</f>
        <v>0</v>
      </c>
      <c r="BF258" s="13">
        <f>'Microbial Data (Raw Count)'!BG258/'Microbial Data (Raw Count)'!BG$492</f>
        <v>1.3626247180123846E-4</v>
      </c>
      <c r="BG258" s="13">
        <f>'Microbial Data (Raw Count)'!BH258/'Microbial Data (Raw Count)'!BH$492</f>
        <v>0</v>
      </c>
      <c r="BH258" s="13">
        <f>'Microbial Data (Raw Count)'!BI258/'Microbial Data (Raw Count)'!BI$492</f>
        <v>0</v>
      </c>
      <c r="BI258" s="13">
        <f>'Microbial Data (Raw Count)'!BJ258/'Microbial Data (Raw Count)'!BJ$492</f>
        <v>0</v>
      </c>
      <c r="BJ258" s="13">
        <f>'Microbial Data (Raw Count)'!BK258/'Microbial Data (Raw Count)'!BK$492</f>
        <v>0</v>
      </c>
      <c r="BK258" s="13">
        <f>'Microbial Data (Raw Count)'!BL258/'Microbial Data (Raw Count)'!BL$492</f>
        <v>2.1086666198074085E-4</v>
      </c>
      <c r="BL258" s="13">
        <f>'Microbial Data (Raw Count)'!BM258/'Microbial Data (Raw Count)'!BM$492</f>
        <v>3.2037804609439139E-4</v>
      </c>
      <c r="BM258" s="13">
        <f>'Microbial Data (Raw Count)'!BN258/'Microbial Data (Raw Count)'!BN$492</f>
        <v>0</v>
      </c>
      <c r="BN258" s="13">
        <f>'Microbial Data (Raw Count)'!BO258/'Microbial Data (Raw Count)'!BO$492</f>
        <v>0</v>
      </c>
      <c r="BO258" s="13">
        <f>'Microbial Data (Raw Count)'!BP258/'Microbial Data (Raw Count)'!BP$492</f>
        <v>0</v>
      </c>
      <c r="BP258" s="13">
        <f>'Microbial Data (Raw Count)'!BQ258/'Microbial Data (Raw Count)'!BQ$492</f>
        <v>7.4044038573418188E-4</v>
      </c>
      <c r="BQ258" s="13">
        <f>'Microbial Data (Raw Count)'!BR258/'Microbial Data (Raw Count)'!BR$492</f>
        <v>6.9549090066071636E-4</v>
      </c>
      <c r="BR258" s="13">
        <f>'Microbial Data (Raw Count)'!BS258/'Microbial Data (Raw Count)'!BS$492</f>
        <v>3.3810912472000338E-4</v>
      </c>
      <c r="BS258" s="13">
        <f>'Microbial Data (Raw Count)'!BT258/'Microbial Data (Raw Count)'!BT$492</f>
        <v>6.5387968613775068E-4</v>
      </c>
      <c r="BT258" s="13">
        <f>'Microbial Data (Raw Count)'!BU258/'Microbial Data (Raw Count)'!BU$492</f>
        <v>7.9006415320924059E-4</v>
      </c>
      <c r="BU258" s="13">
        <f>'Microbial Data (Raw Count)'!BV258/'Microbial Data (Raw Count)'!BV$492</f>
        <v>9.4517958412098301E-4</v>
      </c>
      <c r="BV258" s="13">
        <f>'Microbial Data (Raw Count)'!BW258/'Microbial Data (Raw Count)'!BW$492</f>
        <v>2.6762565861001924E-4</v>
      </c>
      <c r="BW258" s="13">
        <f>'Microbial Data (Raw Count)'!BX258/'Microbial Data (Raw Count)'!BX$492</f>
        <v>3.838007647585609E-4</v>
      </c>
      <c r="BX258" s="13">
        <f>'Microbial Data (Raw Count)'!BY258/'Microbial Data (Raw Count)'!BY$492</f>
        <v>3.4937694444906581E-4</v>
      </c>
      <c r="BY258" s="13">
        <f>'Microbial Data (Raw Count)'!BZ258/'Microbial Data (Raw Count)'!BZ$492</f>
        <v>0</v>
      </c>
      <c r="BZ258" s="13">
        <f>'Microbial Data (Raw Count)'!CA258/'Microbial Data (Raw Count)'!CA$492</f>
        <v>0</v>
      </c>
      <c r="CA258" s="13">
        <f>'Microbial Data (Raw Count)'!CB258/'Microbial Data (Raw Count)'!CB$492</f>
        <v>8.0254245449584276E-5</v>
      </c>
      <c r="CB258" s="13">
        <f>'Microbial Data (Raw Count)'!CC258/'Microbial Data (Raw Count)'!CC$492</f>
        <v>1.7826018063698304E-4</v>
      </c>
      <c r="CC258" s="13">
        <f>'Microbial Data (Raw Count)'!CD258/'Microbial Data (Raw Count)'!CD$492</f>
        <v>3.4015709072917309E-4</v>
      </c>
      <c r="CD258" s="13">
        <f>'Microbial Data (Raw Count)'!CE258/'Microbial Data (Raw Count)'!CE$492</f>
        <v>8.6992831790660448E-5</v>
      </c>
      <c r="CE258" s="13">
        <f>'Microbial Data (Raw Count)'!CF258/'Microbial Data (Raw Count)'!CF$492</f>
        <v>0</v>
      </c>
      <c r="CF258" s="13">
        <f>'Microbial Data (Raw Count)'!CG258/'Microbial Data (Raw Count)'!CG$492</f>
        <v>0</v>
      </c>
      <c r="CG258" s="13">
        <f>'Microbial Data (Raw Count)'!CH258/'Microbial Data (Raw Count)'!CH$492</f>
        <v>0</v>
      </c>
      <c r="CH258" s="13">
        <f>'Microbial Data (Raw Count)'!CI258/'Microbial Data (Raw Count)'!CI$492</f>
        <v>3.1642383534454243E-4</v>
      </c>
      <c r="CI258" s="13">
        <f>'Microbial Data (Raw Count)'!CJ258/'Microbial Data (Raw Count)'!CJ$492</f>
        <v>2.8202380280895707E-5</v>
      </c>
      <c r="CJ258" s="13">
        <f>'Microbial Data (Raw Count)'!CK258/'Microbial Data (Raw Count)'!CK$492</f>
        <v>2.9577881378610964E-4</v>
      </c>
      <c r="CK258" s="13">
        <f>'Microbial Data (Raw Count)'!CL258/'Microbial Data (Raw Count)'!CL$492</f>
        <v>4.8576112696581454E-5</v>
      </c>
      <c r="CL258" s="13">
        <f>'Microbial Data (Raw Count)'!CM258/'Microbial Data (Raw Count)'!CM$492</f>
        <v>0</v>
      </c>
      <c r="CM258" s="13">
        <f>'Microbial Data (Raw Count)'!CN258/'Microbial Data (Raw Count)'!CN$492</f>
        <v>5.6538700740656981E-5</v>
      </c>
      <c r="CN258" s="13">
        <f>'Microbial Data (Raw Count)'!CO258/'Microbial Data (Raw Count)'!CO$492</f>
        <v>0</v>
      </c>
      <c r="CO258" s="13">
        <f>'Microbial Data (Raw Count)'!CP258/'Microbial Data (Raw Count)'!CP$492</f>
        <v>6.1623786781697738E-5</v>
      </c>
      <c r="CP258" s="13">
        <f>'Microbial Data (Raw Count)'!CQ258/'Microbial Data (Raw Count)'!CQ$492</f>
        <v>0</v>
      </c>
      <c r="CQ258" s="13">
        <f>'Microbial Data (Raw Count)'!CR258/'Microbial Data (Raw Count)'!CR$492</f>
        <v>7.4267536422037647E-5</v>
      </c>
      <c r="CR258" s="13">
        <f>'Microbial Data (Raw Count)'!CS258/'Microbial Data (Raw Count)'!CS$492</f>
        <v>0</v>
      </c>
      <c r="CS258" s="13">
        <f>'Microbial Data (Raw Count)'!CT258/'Microbial Data (Raw Count)'!CT$492</f>
        <v>2.3728920808681621E-4</v>
      </c>
      <c r="CT258" s="13">
        <f>'Microbial Data (Raw Count)'!CU258/'Microbial Data (Raw Count)'!CU$492</f>
        <v>1.1034569730598861E-4</v>
      </c>
      <c r="CU258" s="13">
        <f>'Microbial Data (Raw Count)'!CV258/'Microbial Data (Raw Count)'!CV$492</f>
        <v>3.6250369216723506E-4</v>
      </c>
      <c r="CV258" s="13">
        <f>'Microbial Data (Raw Count)'!CW258/'Microbial Data (Raw Count)'!CW$492</f>
        <v>3.3746228362712403E-4</v>
      </c>
      <c r="CW258" s="13">
        <f>'Microbial Data (Raw Count)'!CX258/'Microbial Data (Raw Count)'!CX$492</f>
        <v>0</v>
      </c>
      <c r="CX258" s="13">
        <f>'Microbial Data (Raw Count)'!CY258/'Microbial Data (Raw Count)'!CY$492</f>
        <v>6.6033582793535001E-4</v>
      </c>
      <c r="CY258" s="13">
        <f>'Microbial Data (Raw Count)'!CZ258/'Microbial Data (Raw Count)'!CZ$492</f>
        <v>5.9503443761807712E-5</v>
      </c>
      <c r="CZ258" s="13">
        <f>'Microbial Data (Raw Count)'!DA258/'Microbial Data (Raw Count)'!DA$492</f>
        <v>2.7533039647577095E-4</v>
      </c>
      <c r="DA258" s="13">
        <f>'Microbial Data (Raw Count)'!DB258/'Microbial Data (Raw Count)'!DB$492</f>
        <v>1.3388852441457243E-4</v>
      </c>
      <c r="DB258" s="13">
        <f>'Microbial Data (Raw Count)'!DC258/'Microbial Data (Raw Count)'!DC$492</f>
        <v>0</v>
      </c>
      <c r="DC258" s="13">
        <f>'Microbial Data (Raw Count)'!DD258/'Microbial Data (Raw Count)'!DD$492</f>
        <v>1.8667745247503189E-4</v>
      </c>
      <c r="DD258" s="13">
        <f>'Microbial Data (Raw Count)'!DE258/'Microbial Data (Raw Count)'!DE$492</f>
        <v>0</v>
      </c>
      <c r="DE258" s="13">
        <f>'Microbial Data (Raw Count)'!DF258/'Microbial Data (Raw Count)'!DF$492</f>
        <v>0</v>
      </c>
      <c r="DF258" s="13">
        <f>'Microbial Data (Raw Count)'!DG258/'Microbial Data (Raw Count)'!DG$492</f>
        <v>0</v>
      </c>
      <c r="DG258" s="13">
        <f>'Microbial Data (Raw Count)'!DH258/'Microbial Data (Raw Count)'!DH$492</f>
        <v>0</v>
      </c>
      <c r="DH258" s="13">
        <f>'Microbial Data (Raw Count)'!DI258/'Microbial Data (Raw Count)'!DI$492</f>
        <v>0</v>
      </c>
      <c r="DI258" s="13">
        <f>'Microbial Data (Raw Count)'!DJ258/'Microbial Data (Raw Count)'!DJ$492</f>
        <v>0</v>
      </c>
      <c r="DJ258" s="13">
        <f>'Microbial Data (Raw Count)'!DK258/'Microbial Data (Raw Count)'!DK$492</f>
        <v>0</v>
      </c>
      <c r="DK258" s="13">
        <f>'Microbial Data (Raw Count)'!DL258/'Microbial Data (Raw Count)'!DL$492</f>
        <v>4.8147585018498809E-4</v>
      </c>
      <c r="DL258" s="13">
        <f>'Microbial Data (Raw Count)'!DM258/'Microbial Data (Raw Count)'!DM$492</f>
        <v>6.0018755861206629E-4</v>
      </c>
      <c r="DM258" s="13">
        <f>'Microbial Data (Raw Count)'!DN258/'Microbial Data (Raw Count)'!DN$492</f>
        <v>1.8744682998572522E-4</v>
      </c>
      <c r="DN258" s="13">
        <f>'Microbial Data (Raw Count)'!DO258/'Microbial Data (Raw Count)'!DO$492</f>
        <v>5.0477432381272874E-4</v>
      </c>
      <c r="DO258" s="13">
        <f>'Microbial Data (Raw Count)'!DP258/'Microbial Data (Raw Count)'!DP$492</f>
        <v>1.1636160532470706E-4</v>
      </c>
      <c r="DP258" s="13">
        <f>'Microbial Data (Raw Count)'!DQ258/'Microbial Data (Raw Count)'!DQ$492</f>
        <v>6.2532243187893755E-4</v>
      </c>
      <c r="DQ258" s="13">
        <f>'Microbial Data (Raw Count)'!DR258/'Microbial Data (Raw Count)'!DR$492</f>
        <v>4.18047093005027E-5</v>
      </c>
      <c r="DR258" s="13">
        <f>'Microbial Data (Raw Count)'!DS258/'Microbial Data (Raw Count)'!DS$492</f>
        <v>4.2721211728914492E-4</v>
      </c>
      <c r="DS258" s="13">
        <f>'Microbial Data (Raw Count)'!DT258/'Microbial Data (Raw Count)'!DT$492</f>
        <v>6.7972878821350279E-5</v>
      </c>
      <c r="DT258" s="13">
        <f>'Microbial Data (Raw Count)'!DU258/'Microbial Data (Raw Count)'!DU$492</f>
        <v>0</v>
      </c>
      <c r="DU258" s="13">
        <f>'Microbial Data (Raw Count)'!DV258/'Microbial Data (Raw Count)'!DV$492</f>
        <v>0</v>
      </c>
      <c r="DV258" s="13">
        <f>'Microbial Data (Raw Count)'!DW258/'Microbial Data (Raw Count)'!DW$492</f>
        <v>0</v>
      </c>
      <c r="DW258" s="13">
        <f>'Microbial Data (Raw Count)'!DX258/'Microbial Data (Raw Count)'!DX$492</f>
        <v>4.2123844101658875E-4</v>
      </c>
      <c r="DX258" s="13">
        <f>'Microbial Data (Raw Count)'!DY258/'Microbial Data (Raw Count)'!DY$492</f>
        <v>7.9543245010870906E-5</v>
      </c>
      <c r="DY258" s="13">
        <f>'Microbial Data (Raw Count)'!DZ258/'Microbial Data (Raw Count)'!DZ$492</f>
        <v>5.7174750541118171E-4</v>
      </c>
      <c r="DZ258" s="13">
        <f>'Microbial Data (Raw Count)'!EA258/'Microbial Data (Raw Count)'!EA$492</f>
        <v>0</v>
      </c>
      <c r="EA258" s="13">
        <f>'Microbial Data (Raw Count)'!EB258/'Microbial Data (Raw Count)'!EB$492</f>
        <v>2.4087541006171E-4</v>
      </c>
      <c r="EB258" s="13">
        <f>'Microbial Data (Raw Count)'!EC258/'Microbial Data (Raw Count)'!EC$492</f>
        <v>2.6264642538215056E-5</v>
      </c>
      <c r="EC258" s="13">
        <f>'Microbial Data (Raw Count)'!ED258/'Microbial Data (Raw Count)'!ED$492</f>
        <v>0</v>
      </c>
      <c r="ED258" s="13">
        <f>'Microbial Data (Raw Count)'!EE258/'Microbial Data (Raw Count)'!EE$492</f>
        <v>4.3270374937798837E-5</v>
      </c>
      <c r="EE258" s="13">
        <f>'Microbial Data (Raw Count)'!EF258/'Microbial Data (Raw Count)'!EF$492</f>
        <v>0</v>
      </c>
      <c r="EF258" s="13">
        <f>'Microbial Data (Raw Count)'!EG258/'Microbial Data (Raw Count)'!EG$492</f>
        <v>2.062523940010018E-4</v>
      </c>
      <c r="EG258" s="13">
        <f>'Microbial Data (Raw Count)'!EH258/'Microbial Data (Raw Count)'!EH$492</f>
        <v>1.1711658956491187E-4</v>
      </c>
      <c r="EH258" s="13">
        <f>'Microbial Data (Raw Count)'!EI258/'Microbial Data (Raw Count)'!EI$492</f>
        <v>0</v>
      </c>
      <c r="EI258" s="13">
        <f>'Microbial Data (Raw Count)'!EJ258/'Microbial Data (Raw Count)'!EJ$492</f>
        <v>2.189039168165116E-4</v>
      </c>
      <c r="EJ258" s="13">
        <f>'Microbial Data (Raw Count)'!EK258/'Microbial Data (Raw Count)'!EK$492</f>
        <v>1.0051514009297651E-4</v>
      </c>
      <c r="EK258" s="13">
        <f>'Microbial Data (Raw Count)'!EL258/'Microbial Data (Raw Count)'!EL$492</f>
        <v>3.6947881095000839E-4</v>
      </c>
      <c r="EL258" s="13">
        <f>'Microbial Data (Raw Count)'!EM258/'Microbial Data (Raw Count)'!EM$492</f>
        <v>0</v>
      </c>
      <c r="EM258" s="13">
        <f>'Microbial Data (Raw Count)'!EN258/'Microbial Data (Raw Count)'!EN$492</f>
        <v>0</v>
      </c>
      <c r="EN258" s="13">
        <f>'Microbial Data (Raw Count)'!EO258/'Microbial Data (Raw Count)'!EO$492</f>
        <v>0</v>
      </c>
      <c r="EO258" s="13">
        <f>'Microbial Data (Raw Count)'!EP258/'Microbial Data (Raw Count)'!EP$492</f>
        <v>2.0571247725294722E-4</v>
      </c>
      <c r="EP258" s="13">
        <f>'Microbial Data (Raw Count)'!EQ258/'Microbial Data (Raw Count)'!EQ$492</f>
        <v>7.0276216084087025E-4</v>
      </c>
      <c r="EQ258" s="13">
        <f>'Microbial Data (Raw Count)'!ER258/'Microbial Data (Raw Count)'!ER$492</f>
        <v>9.5197943724415553E-5</v>
      </c>
      <c r="ER258" s="13">
        <f>'Microbial Data (Raw Count)'!ES258/'Microbial Data (Raw Count)'!ES$492</f>
        <v>0</v>
      </c>
      <c r="ES258" s="13">
        <f>'Microbial Data (Raw Count)'!ET258/'Microbial Data (Raw Count)'!ET$492</f>
        <v>2.1918693184440035E-4</v>
      </c>
      <c r="ET258" s="13">
        <f>'Microbial Data (Raw Count)'!EU258/'Microbial Data (Raw Count)'!EU$492</f>
        <v>4.4308564845584649E-5</v>
      </c>
      <c r="EU258" s="13">
        <f>'Microbial Data (Raw Count)'!EV258/'Microbial Data (Raw Count)'!EV$492</f>
        <v>0</v>
      </c>
      <c r="EV258" s="13">
        <f>'Microbial Data (Raw Count)'!EW258/'Microbial Data (Raw Count)'!EW$492</f>
        <v>4.2439417731188726E-4</v>
      </c>
      <c r="EW258" s="13">
        <f>'Microbial Data (Raw Count)'!EX258/'Microbial Data (Raw Count)'!EX$492</f>
        <v>3.6181631791593803E-4</v>
      </c>
      <c r="EX258" s="13">
        <f>'Microbial Data (Raw Count)'!EY258/'Microbial Data (Raw Count)'!EY$492</f>
        <v>3.3920802300715285E-4</v>
      </c>
      <c r="EY258" s="13">
        <f>'Microbial Data (Raw Count)'!EZ258/'Microbial Data (Raw Count)'!EZ$492</f>
        <v>3.4317709744423374E-4</v>
      </c>
      <c r="EZ258" s="13">
        <f>'Microbial Data (Raw Count)'!FA258/'Microbial Data (Raw Count)'!FA$492</f>
        <v>4.1401010184648505E-4</v>
      </c>
    </row>
    <row r="259" spans="1:156" x14ac:dyDescent="0.3">
      <c r="A259" s="8">
        <v>258</v>
      </c>
      <c r="B259" s="8" t="s">
        <v>154</v>
      </c>
      <c r="C259" s="8" t="s">
        <v>160</v>
      </c>
      <c r="D259" s="8" t="s">
        <v>161</v>
      </c>
      <c r="E259" s="8" t="s">
        <v>162</v>
      </c>
      <c r="F259" s="8" t="s">
        <v>175</v>
      </c>
      <c r="G259" s="8" t="s">
        <v>719</v>
      </c>
      <c r="H259" s="13">
        <f>'Microbial Data (Raw Count)'!I259/'Microbial Data (Raw Count)'!I$492</f>
        <v>0</v>
      </c>
      <c r="I259" s="13">
        <f>'Microbial Data (Raw Count)'!J259/'Microbial Data (Raw Count)'!J$492</f>
        <v>0</v>
      </c>
      <c r="J259" s="13">
        <f>'Microbial Data (Raw Count)'!K259/'Microbial Data (Raw Count)'!K$492</f>
        <v>0</v>
      </c>
      <c r="K259" s="13">
        <f>'Microbial Data (Raw Count)'!L259/'Microbial Data (Raw Count)'!L$492</f>
        <v>0</v>
      </c>
      <c r="L259" s="13">
        <f>'Microbial Data (Raw Count)'!M259/'Microbial Data (Raw Count)'!M$492</f>
        <v>0</v>
      </c>
      <c r="M259" s="13">
        <f>'Microbial Data (Raw Count)'!N259/'Microbial Data (Raw Count)'!N$492</f>
        <v>0</v>
      </c>
      <c r="N259" s="13">
        <f>'Microbial Data (Raw Count)'!O259/'Microbial Data (Raw Count)'!O$492</f>
        <v>0</v>
      </c>
      <c r="O259" s="13">
        <f>'Microbial Data (Raw Count)'!P259/'Microbial Data (Raw Count)'!P$492</f>
        <v>0</v>
      </c>
      <c r="P259" s="13">
        <f>'Microbial Data (Raw Count)'!Q259/'Microbial Data (Raw Count)'!Q$492</f>
        <v>0</v>
      </c>
      <c r="Q259" s="13">
        <f>'Microbial Data (Raw Count)'!R259/'Microbial Data (Raw Count)'!R$492</f>
        <v>0</v>
      </c>
      <c r="R259" s="13">
        <f>'Microbial Data (Raw Count)'!S259/'Microbial Data (Raw Count)'!S$492</f>
        <v>0</v>
      </c>
      <c r="S259" s="13">
        <f>'Microbial Data (Raw Count)'!T259/'Microbial Data (Raw Count)'!T$492</f>
        <v>0</v>
      </c>
      <c r="T259" s="13">
        <f>'Microbial Data (Raw Count)'!U259/'Microbial Data (Raw Count)'!U$492</f>
        <v>0</v>
      </c>
      <c r="U259" s="13">
        <f>'Microbial Data (Raw Count)'!V259/'Microbial Data (Raw Count)'!V$492</f>
        <v>0</v>
      </c>
      <c r="V259" s="13">
        <f>'Microbial Data (Raw Count)'!W259/'Microbial Data (Raw Count)'!W$492</f>
        <v>0</v>
      </c>
      <c r="W259" s="13">
        <f>'Microbial Data (Raw Count)'!X259/'Microbial Data (Raw Count)'!X$492</f>
        <v>0</v>
      </c>
      <c r="X259" s="13">
        <f>'Microbial Data (Raw Count)'!Y259/'Microbial Data (Raw Count)'!Y$492</f>
        <v>0</v>
      </c>
      <c r="Y259" s="13">
        <f>'Microbial Data (Raw Count)'!Z259/'Microbial Data (Raw Count)'!Z$492</f>
        <v>0</v>
      </c>
      <c r="Z259" s="13">
        <f>'Microbial Data (Raw Count)'!AA259/'Microbial Data (Raw Count)'!AA$492</f>
        <v>0</v>
      </c>
      <c r="AA259" s="13">
        <f>'Microbial Data (Raw Count)'!AB259/'Microbial Data (Raw Count)'!AB$492</f>
        <v>0</v>
      </c>
      <c r="AB259" s="13">
        <f>'Microbial Data (Raw Count)'!AC259/'Microbial Data (Raw Count)'!AC$492</f>
        <v>0</v>
      </c>
      <c r="AC259" s="13">
        <f>'Microbial Data (Raw Count)'!AD259/'Microbial Data (Raw Count)'!AD$492</f>
        <v>0</v>
      </c>
      <c r="AD259" s="13">
        <f>'Microbial Data (Raw Count)'!AE259/'Microbial Data (Raw Count)'!AE$492</f>
        <v>0</v>
      </c>
      <c r="AE259" s="13">
        <f>'Microbial Data (Raw Count)'!AF259/'Microbial Data (Raw Count)'!AF$492</f>
        <v>0</v>
      </c>
      <c r="AF259" s="13">
        <f>'Microbial Data (Raw Count)'!AG259/'Microbial Data (Raw Count)'!AG$492</f>
        <v>0</v>
      </c>
      <c r="AG259" s="13">
        <f>'Microbial Data (Raw Count)'!AH259/'Microbial Data (Raw Count)'!AH$492</f>
        <v>0</v>
      </c>
      <c r="AH259" s="13">
        <f>'Microbial Data (Raw Count)'!AI259/'Microbial Data (Raw Count)'!AI$492</f>
        <v>0</v>
      </c>
      <c r="AI259" s="13">
        <f>'Microbial Data (Raw Count)'!AJ259/'Microbial Data (Raw Count)'!AJ$492</f>
        <v>0</v>
      </c>
      <c r="AJ259" s="13">
        <f>'Microbial Data (Raw Count)'!AK259/'Microbial Data (Raw Count)'!AK$492</f>
        <v>0</v>
      </c>
      <c r="AK259" s="13">
        <f>'Microbial Data (Raw Count)'!AL259/'Microbial Data (Raw Count)'!AL$492</f>
        <v>0</v>
      </c>
      <c r="AL259" s="13">
        <f>'Microbial Data (Raw Count)'!AM259/'Microbial Data (Raw Count)'!AM$492</f>
        <v>0</v>
      </c>
      <c r="AM259" s="13">
        <f>'Microbial Data (Raw Count)'!AN259/'Microbial Data (Raw Count)'!AN$492</f>
        <v>0</v>
      </c>
      <c r="AN259" s="13">
        <f>'Microbial Data (Raw Count)'!AO259/'Microbial Data (Raw Count)'!AO$492</f>
        <v>0</v>
      </c>
      <c r="AO259" s="13">
        <f>'Microbial Data (Raw Count)'!AP259/'Microbial Data (Raw Count)'!AP$492</f>
        <v>4.4782134913645115E-5</v>
      </c>
      <c r="AP259" s="13">
        <f>'Microbial Data (Raw Count)'!AQ259/'Microbial Data (Raw Count)'!AQ$492</f>
        <v>0</v>
      </c>
      <c r="AQ259" s="13">
        <f>'Microbial Data (Raw Count)'!AR259/'Microbial Data (Raw Count)'!AR$492</f>
        <v>0</v>
      </c>
      <c r="AR259" s="13">
        <f>'Microbial Data (Raw Count)'!AS259/'Microbial Data (Raw Count)'!AS$492</f>
        <v>0</v>
      </c>
      <c r="AS259" s="13">
        <f>'Microbial Data (Raw Count)'!AT259/'Microbial Data (Raw Count)'!AT$492</f>
        <v>0</v>
      </c>
      <c r="AT259" s="13">
        <f>'Microbial Data (Raw Count)'!AU259/'Microbial Data (Raw Count)'!AU$492</f>
        <v>0</v>
      </c>
      <c r="AU259" s="13">
        <f>'Microbial Data (Raw Count)'!AV259/'Microbial Data (Raw Count)'!AV$492</f>
        <v>0</v>
      </c>
      <c r="AV259" s="13">
        <f>'Microbial Data (Raw Count)'!AW259/'Microbial Data (Raw Count)'!AW$492</f>
        <v>0</v>
      </c>
      <c r="AW259" s="13">
        <f>'Microbial Data (Raw Count)'!AX259/'Microbial Data (Raw Count)'!AX$492</f>
        <v>0</v>
      </c>
      <c r="AX259" s="13">
        <f>'Microbial Data (Raw Count)'!AY259/'Microbial Data (Raw Count)'!AY$492</f>
        <v>0</v>
      </c>
      <c r="AY259" s="13">
        <f>'Microbial Data (Raw Count)'!AZ259/'Microbial Data (Raw Count)'!AZ$492</f>
        <v>0</v>
      </c>
      <c r="AZ259" s="13">
        <f>'Microbial Data (Raw Count)'!BA259/'Microbial Data (Raw Count)'!BA$492</f>
        <v>0</v>
      </c>
      <c r="BA259" s="13">
        <f>'Microbial Data (Raw Count)'!BB259/'Microbial Data (Raw Count)'!BB$492</f>
        <v>0</v>
      </c>
      <c r="BB259" s="13">
        <f>'Microbial Data (Raw Count)'!BC259/'Microbial Data (Raw Count)'!BC$492</f>
        <v>0</v>
      </c>
      <c r="BC259" s="13">
        <f>'Microbial Data (Raw Count)'!BD259/'Microbial Data (Raw Count)'!BD$492</f>
        <v>0</v>
      </c>
      <c r="BD259" s="13">
        <f>'Microbial Data (Raw Count)'!BE259/'Microbial Data (Raw Count)'!BE$492</f>
        <v>0</v>
      </c>
      <c r="BE259" s="13">
        <f>'Microbial Data (Raw Count)'!BF259/'Microbial Data (Raw Count)'!BF$492</f>
        <v>0</v>
      </c>
      <c r="BF259" s="13">
        <f>'Microbial Data (Raw Count)'!BG259/'Microbial Data (Raw Count)'!BG$492</f>
        <v>0</v>
      </c>
      <c r="BG259" s="13">
        <f>'Microbial Data (Raw Count)'!BH259/'Microbial Data (Raw Count)'!BH$492</f>
        <v>0</v>
      </c>
      <c r="BH259" s="13">
        <f>'Microbial Data (Raw Count)'!BI259/'Microbial Data (Raw Count)'!BI$492</f>
        <v>0</v>
      </c>
      <c r="BI259" s="13">
        <f>'Microbial Data (Raw Count)'!BJ259/'Microbial Data (Raw Count)'!BJ$492</f>
        <v>0</v>
      </c>
      <c r="BJ259" s="13">
        <f>'Microbial Data (Raw Count)'!BK259/'Microbial Data (Raw Count)'!BK$492</f>
        <v>0</v>
      </c>
      <c r="BK259" s="13">
        <f>'Microbial Data (Raw Count)'!BL259/'Microbial Data (Raw Count)'!BL$492</f>
        <v>0</v>
      </c>
      <c r="BL259" s="13">
        <f>'Microbial Data (Raw Count)'!BM259/'Microbial Data (Raw Count)'!BM$492</f>
        <v>0</v>
      </c>
      <c r="BM259" s="13">
        <f>'Microbial Data (Raw Count)'!BN259/'Microbial Data (Raw Count)'!BN$492</f>
        <v>0</v>
      </c>
      <c r="BN259" s="13">
        <f>'Microbial Data (Raw Count)'!BO259/'Microbial Data (Raw Count)'!BO$492</f>
        <v>0</v>
      </c>
      <c r="BO259" s="13">
        <f>'Microbial Data (Raw Count)'!BP259/'Microbial Data (Raw Count)'!BP$492</f>
        <v>0</v>
      </c>
      <c r="BP259" s="13">
        <f>'Microbial Data (Raw Count)'!BQ259/'Microbial Data (Raw Count)'!BQ$492</f>
        <v>0</v>
      </c>
      <c r="BQ259" s="13">
        <f>'Microbial Data (Raw Count)'!BR259/'Microbial Data (Raw Count)'!BR$492</f>
        <v>0</v>
      </c>
      <c r="BR259" s="13">
        <f>'Microbial Data (Raw Count)'!BS259/'Microbial Data (Raw Count)'!BS$492</f>
        <v>0</v>
      </c>
      <c r="BS259" s="13">
        <f>'Microbial Data (Raw Count)'!BT259/'Microbial Data (Raw Count)'!BT$492</f>
        <v>0</v>
      </c>
      <c r="BT259" s="13">
        <f>'Microbial Data (Raw Count)'!BU259/'Microbial Data (Raw Count)'!BU$492</f>
        <v>0</v>
      </c>
      <c r="BU259" s="13">
        <f>'Microbial Data (Raw Count)'!BV259/'Microbial Data (Raw Count)'!BV$492</f>
        <v>0</v>
      </c>
      <c r="BV259" s="13">
        <f>'Microbial Data (Raw Count)'!BW259/'Microbial Data (Raw Count)'!BW$492</f>
        <v>0</v>
      </c>
      <c r="BW259" s="13">
        <f>'Microbial Data (Raw Count)'!BX259/'Microbial Data (Raw Count)'!BX$492</f>
        <v>0</v>
      </c>
      <c r="BX259" s="13">
        <f>'Microbial Data (Raw Count)'!BY259/'Microbial Data (Raw Count)'!BY$492</f>
        <v>0</v>
      </c>
      <c r="BY259" s="13">
        <f>'Microbial Data (Raw Count)'!BZ259/'Microbial Data (Raw Count)'!BZ$492</f>
        <v>0</v>
      </c>
      <c r="BZ259" s="13">
        <f>'Microbial Data (Raw Count)'!CA259/'Microbial Data (Raw Count)'!CA$492</f>
        <v>0</v>
      </c>
      <c r="CA259" s="13">
        <f>'Microbial Data (Raw Count)'!CB259/'Microbial Data (Raw Count)'!CB$492</f>
        <v>0</v>
      </c>
      <c r="CB259" s="13">
        <f>'Microbial Data (Raw Count)'!CC259/'Microbial Data (Raw Count)'!CC$492</f>
        <v>0</v>
      </c>
      <c r="CC259" s="13">
        <f>'Microbial Data (Raw Count)'!CD259/'Microbial Data (Raw Count)'!CD$492</f>
        <v>0</v>
      </c>
      <c r="CD259" s="13">
        <f>'Microbial Data (Raw Count)'!CE259/'Microbial Data (Raw Count)'!CE$492</f>
        <v>0</v>
      </c>
      <c r="CE259" s="13">
        <f>'Microbial Data (Raw Count)'!CF259/'Microbial Data (Raw Count)'!CF$492</f>
        <v>0</v>
      </c>
      <c r="CF259" s="13">
        <f>'Microbial Data (Raw Count)'!CG259/'Microbial Data (Raw Count)'!CG$492</f>
        <v>0</v>
      </c>
      <c r="CG259" s="13">
        <f>'Microbial Data (Raw Count)'!CH259/'Microbial Data (Raw Count)'!CH$492</f>
        <v>0</v>
      </c>
      <c r="CH259" s="13">
        <f>'Microbial Data (Raw Count)'!CI259/'Microbial Data (Raw Count)'!CI$492</f>
        <v>0</v>
      </c>
      <c r="CI259" s="13">
        <f>'Microbial Data (Raw Count)'!CJ259/'Microbial Data (Raw Count)'!CJ$492</f>
        <v>0</v>
      </c>
      <c r="CJ259" s="13">
        <f>'Microbial Data (Raw Count)'!CK259/'Microbial Data (Raw Count)'!CK$492</f>
        <v>0</v>
      </c>
      <c r="CK259" s="13">
        <f>'Microbial Data (Raw Count)'!CL259/'Microbial Data (Raw Count)'!CL$492</f>
        <v>0</v>
      </c>
      <c r="CL259" s="13">
        <f>'Microbial Data (Raw Count)'!CM259/'Microbial Data (Raw Count)'!CM$492</f>
        <v>0</v>
      </c>
      <c r="CM259" s="13">
        <f>'Microbial Data (Raw Count)'!CN259/'Microbial Data (Raw Count)'!CN$492</f>
        <v>0</v>
      </c>
      <c r="CN259" s="13">
        <f>'Microbial Data (Raw Count)'!CO259/'Microbial Data (Raw Count)'!CO$492</f>
        <v>0</v>
      </c>
      <c r="CO259" s="13">
        <f>'Microbial Data (Raw Count)'!CP259/'Microbial Data (Raw Count)'!CP$492</f>
        <v>0</v>
      </c>
      <c r="CP259" s="13">
        <f>'Microbial Data (Raw Count)'!CQ259/'Microbial Data (Raw Count)'!CQ$492</f>
        <v>0</v>
      </c>
      <c r="CQ259" s="13">
        <f>'Microbial Data (Raw Count)'!CR259/'Microbial Data (Raw Count)'!CR$492</f>
        <v>0</v>
      </c>
      <c r="CR259" s="13">
        <f>'Microbial Data (Raw Count)'!CS259/'Microbial Data (Raw Count)'!CS$492</f>
        <v>0</v>
      </c>
      <c r="CS259" s="13">
        <f>'Microbial Data (Raw Count)'!CT259/'Microbial Data (Raw Count)'!CT$492</f>
        <v>0</v>
      </c>
      <c r="CT259" s="13">
        <f>'Microbial Data (Raw Count)'!CU259/'Microbial Data (Raw Count)'!CU$492</f>
        <v>0</v>
      </c>
      <c r="CU259" s="13">
        <f>'Microbial Data (Raw Count)'!CV259/'Microbial Data (Raw Count)'!CV$492</f>
        <v>0</v>
      </c>
      <c r="CV259" s="13">
        <f>'Microbial Data (Raw Count)'!CW259/'Microbial Data (Raw Count)'!CW$492</f>
        <v>0</v>
      </c>
      <c r="CW259" s="13">
        <f>'Microbial Data (Raw Count)'!CX259/'Microbial Data (Raw Count)'!CX$492</f>
        <v>0</v>
      </c>
      <c r="CX259" s="13">
        <f>'Microbial Data (Raw Count)'!CY259/'Microbial Data (Raw Count)'!CY$492</f>
        <v>0</v>
      </c>
      <c r="CY259" s="13">
        <f>'Microbial Data (Raw Count)'!CZ259/'Microbial Data (Raw Count)'!CZ$492</f>
        <v>0</v>
      </c>
      <c r="CZ259" s="13">
        <f>'Microbial Data (Raw Count)'!DA259/'Microbial Data (Raw Count)'!DA$492</f>
        <v>0</v>
      </c>
      <c r="DA259" s="13">
        <f>'Microbial Data (Raw Count)'!DB259/'Microbial Data (Raw Count)'!DB$492</f>
        <v>0</v>
      </c>
      <c r="DB259" s="13">
        <f>'Microbial Data (Raw Count)'!DC259/'Microbial Data (Raw Count)'!DC$492</f>
        <v>0</v>
      </c>
      <c r="DC259" s="13">
        <f>'Microbial Data (Raw Count)'!DD259/'Microbial Data (Raw Count)'!DD$492</f>
        <v>0</v>
      </c>
      <c r="DD259" s="13">
        <f>'Microbial Data (Raw Count)'!DE259/'Microbial Data (Raw Count)'!DE$492</f>
        <v>0</v>
      </c>
      <c r="DE259" s="13">
        <f>'Microbial Data (Raw Count)'!DF259/'Microbial Data (Raw Count)'!DF$492</f>
        <v>0</v>
      </c>
      <c r="DF259" s="13">
        <f>'Microbial Data (Raw Count)'!DG259/'Microbial Data (Raw Count)'!DG$492</f>
        <v>0</v>
      </c>
      <c r="DG259" s="13">
        <f>'Microbial Data (Raw Count)'!DH259/'Microbial Data (Raw Count)'!DH$492</f>
        <v>0</v>
      </c>
      <c r="DH259" s="13">
        <f>'Microbial Data (Raw Count)'!DI259/'Microbial Data (Raw Count)'!DI$492</f>
        <v>0</v>
      </c>
      <c r="DI259" s="13">
        <f>'Microbial Data (Raw Count)'!DJ259/'Microbial Data (Raw Count)'!DJ$492</f>
        <v>0</v>
      </c>
      <c r="DJ259" s="13">
        <f>'Microbial Data (Raw Count)'!DK259/'Microbial Data (Raw Count)'!DK$492</f>
        <v>0</v>
      </c>
      <c r="DK259" s="13">
        <f>'Microbial Data (Raw Count)'!DL259/'Microbial Data (Raw Count)'!DL$492</f>
        <v>0</v>
      </c>
      <c r="DL259" s="13">
        <f>'Microbial Data (Raw Count)'!DM259/'Microbial Data (Raw Count)'!DM$492</f>
        <v>0</v>
      </c>
      <c r="DM259" s="13">
        <f>'Microbial Data (Raw Count)'!DN259/'Microbial Data (Raw Count)'!DN$492</f>
        <v>0</v>
      </c>
      <c r="DN259" s="13">
        <f>'Microbial Data (Raw Count)'!DO259/'Microbial Data (Raw Count)'!DO$492</f>
        <v>0</v>
      </c>
      <c r="DO259" s="13">
        <f>'Microbial Data (Raw Count)'!DP259/'Microbial Data (Raw Count)'!DP$492</f>
        <v>0</v>
      </c>
      <c r="DP259" s="13">
        <f>'Microbial Data (Raw Count)'!DQ259/'Microbial Data (Raw Count)'!DQ$492</f>
        <v>0</v>
      </c>
      <c r="DQ259" s="13">
        <f>'Microbial Data (Raw Count)'!DR259/'Microbial Data (Raw Count)'!DR$492</f>
        <v>0</v>
      </c>
      <c r="DR259" s="13">
        <f>'Microbial Data (Raw Count)'!DS259/'Microbial Data (Raw Count)'!DS$492</f>
        <v>0</v>
      </c>
      <c r="DS259" s="13">
        <f>'Microbial Data (Raw Count)'!DT259/'Microbial Data (Raw Count)'!DT$492</f>
        <v>0</v>
      </c>
      <c r="DT259" s="13">
        <f>'Microbial Data (Raw Count)'!DU259/'Microbial Data (Raw Count)'!DU$492</f>
        <v>0</v>
      </c>
      <c r="DU259" s="13">
        <f>'Microbial Data (Raw Count)'!DV259/'Microbial Data (Raw Count)'!DV$492</f>
        <v>0</v>
      </c>
      <c r="DV259" s="13">
        <f>'Microbial Data (Raw Count)'!DW259/'Microbial Data (Raw Count)'!DW$492</f>
        <v>0</v>
      </c>
      <c r="DW259" s="13">
        <f>'Microbial Data (Raw Count)'!DX259/'Microbial Data (Raw Count)'!DX$492</f>
        <v>0</v>
      </c>
      <c r="DX259" s="13">
        <f>'Microbial Data (Raw Count)'!DY259/'Microbial Data (Raw Count)'!DY$492</f>
        <v>0</v>
      </c>
      <c r="DY259" s="13">
        <f>'Microbial Data (Raw Count)'!DZ259/'Microbial Data (Raw Count)'!DZ$492</f>
        <v>0</v>
      </c>
      <c r="DZ259" s="13">
        <f>'Microbial Data (Raw Count)'!EA259/'Microbial Data (Raw Count)'!EA$492</f>
        <v>0</v>
      </c>
      <c r="EA259" s="13">
        <f>'Microbial Data (Raw Count)'!EB259/'Microbial Data (Raw Count)'!EB$492</f>
        <v>0</v>
      </c>
      <c r="EB259" s="13">
        <f>'Microbial Data (Raw Count)'!EC259/'Microbial Data (Raw Count)'!EC$492</f>
        <v>0</v>
      </c>
      <c r="EC259" s="13">
        <f>'Microbial Data (Raw Count)'!ED259/'Microbial Data (Raw Count)'!ED$492</f>
        <v>0</v>
      </c>
      <c r="ED259" s="13">
        <f>'Microbial Data (Raw Count)'!EE259/'Microbial Data (Raw Count)'!EE$492</f>
        <v>0</v>
      </c>
      <c r="EE259" s="13">
        <f>'Microbial Data (Raw Count)'!EF259/'Microbial Data (Raw Count)'!EF$492</f>
        <v>0</v>
      </c>
      <c r="EF259" s="13">
        <f>'Microbial Data (Raw Count)'!EG259/'Microbial Data (Raw Count)'!EG$492</f>
        <v>0</v>
      </c>
      <c r="EG259" s="13">
        <f>'Microbial Data (Raw Count)'!EH259/'Microbial Data (Raw Count)'!EH$492</f>
        <v>0</v>
      </c>
      <c r="EH259" s="13">
        <f>'Microbial Data (Raw Count)'!EI259/'Microbial Data (Raw Count)'!EI$492</f>
        <v>0</v>
      </c>
      <c r="EI259" s="13">
        <f>'Microbial Data (Raw Count)'!EJ259/'Microbial Data (Raw Count)'!EJ$492</f>
        <v>0</v>
      </c>
      <c r="EJ259" s="13">
        <f>'Microbial Data (Raw Count)'!EK259/'Microbial Data (Raw Count)'!EK$492</f>
        <v>0</v>
      </c>
      <c r="EK259" s="13">
        <f>'Microbial Data (Raw Count)'!EL259/'Microbial Data (Raw Count)'!EL$492</f>
        <v>0</v>
      </c>
      <c r="EL259" s="13">
        <f>'Microbial Data (Raw Count)'!EM259/'Microbial Data (Raw Count)'!EM$492</f>
        <v>0</v>
      </c>
      <c r="EM259" s="13">
        <f>'Microbial Data (Raw Count)'!EN259/'Microbial Data (Raw Count)'!EN$492</f>
        <v>0</v>
      </c>
      <c r="EN259" s="13">
        <f>'Microbial Data (Raw Count)'!EO259/'Microbial Data (Raw Count)'!EO$492</f>
        <v>0</v>
      </c>
      <c r="EO259" s="13">
        <f>'Microbial Data (Raw Count)'!EP259/'Microbial Data (Raw Count)'!EP$492</f>
        <v>0</v>
      </c>
      <c r="EP259" s="13">
        <f>'Microbial Data (Raw Count)'!EQ259/'Microbial Data (Raw Count)'!EQ$492</f>
        <v>0</v>
      </c>
      <c r="EQ259" s="13">
        <f>'Microbial Data (Raw Count)'!ER259/'Microbial Data (Raw Count)'!ER$492</f>
        <v>0</v>
      </c>
      <c r="ER259" s="13">
        <f>'Microbial Data (Raw Count)'!ES259/'Microbial Data (Raw Count)'!ES$492</f>
        <v>0</v>
      </c>
      <c r="ES259" s="13">
        <f>'Microbial Data (Raw Count)'!ET259/'Microbial Data (Raw Count)'!ET$492</f>
        <v>0</v>
      </c>
      <c r="ET259" s="13">
        <f>'Microbial Data (Raw Count)'!EU259/'Microbial Data (Raw Count)'!EU$492</f>
        <v>0</v>
      </c>
      <c r="EU259" s="13">
        <f>'Microbial Data (Raw Count)'!EV259/'Microbial Data (Raw Count)'!EV$492</f>
        <v>0</v>
      </c>
      <c r="EV259" s="13">
        <f>'Microbial Data (Raw Count)'!EW259/'Microbial Data (Raw Count)'!EW$492</f>
        <v>0</v>
      </c>
      <c r="EW259" s="13">
        <f>'Microbial Data (Raw Count)'!EX259/'Microbial Data (Raw Count)'!EX$492</f>
        <v>0</v>
      </c>
      <c r="EX259" s="13">
        <f>'Microbial Data (Raw Count)'!EY259/'Microbial Data (Raw Count)'!EY$492</f>
        <v>0</v>
      </c>
      <c r="EY259" s="13">
        <f>'Microbial Data (Raw Count)'!EZ259/'Microbial Data (Raw Count)'!EZ$492</f>
        <v>0</v>
      </c>
      <c r="EZ259" s="13">
        <f>'Microbial Data (Raw Count)'!FA259/'Microbial Data (Raw Count)'!FA$492</f>
        <v>0</v>
      </c>
    </row>
    <row r="260" spans="1:156" x14ac:dyDescent="0.3">
      <c r="A260" s="8">
        <v>259</v>
      </c>
      <c r="B260" s="8" t="s">
        <v>154</v>
      </c>
      <c r="C260" s="8" t="s">
        <v>160</v>
      </c>
      <c r="D260" s="8" t="s">
        <v>161</v>
      </c>
      <c r="E260" s="8" t="s">
        <v>162</v>
      </c>
      <c r="F260" s="8" t="s">
        <v>217</v>
      </c>
      <c r="G260" s="8" t="s">
        <v>222</v>
      </c>
      <c r="H260" s="13">
        <f>'Microbial Data (Raw Count)'!I260/'Microbial Data (Raw Count)'!I$492</f>
        <v>0</v>
      </c>
      <c r="I260" s="13">
        <f>'Microbial Data (Raw Count)'!J260/'Microbial Data (Raw Count)'!J$492</f>
        <v>0</v>
      </c>
      <c r="J260" s="13">
        <f>'Microbial Data (Raw Count)'!K260/'Microbial Data (Raw Count)'!K$492</f>
        <v>0</v>
      </c>
      <c r="K260" s="13">
        <f>'Microbial Data (Raw Count)'!L260/'Microbial Data (Raw Count)'!L$492</f>
        <v>0</v>
      </c>
      <c r="L260" s="13">
        <f>'Microbial Data (Raw Count)'!M260/'Microbial Data (Raw Count)'!M$492</f>
        <v>0</v>
      </c>
      <c r="M260" s="13">
        <f>'Microbial Data (Raw Count)'!N260/'Microbial Data (Raw Count)'!N$492</f>
        <v>0</v>
      </c>
      <c r="N260" s="13">
        <f>'Microbial Data (Raw Count)'!O260/'Microbial Data (Raw Count)'!O$492</f>
        <v>2.0227413925129673E-4</v>
      </c>
      <c r="O260" s="13">
        <f>'Microbial Data (Raw Count)'!P260/'Microbial Data (Raw Count)'!P$492</f>
        <v>0</v>
      </c>
      <c r="P260" s="13">
        <f>'Microbial Data (Raw Count)'!Q260/'Microbial Data (Raw Count)'!Q$492</f>
        <v>0</v>
      </c>
      <c r="Q260" s="13">
        <f>'Microbial Data (Raw Count)'!R260/'Microbial Data (Raw Count)'!R$492</f>
        <v>0</v>
      </c>
      <c r="R260" s="13">
        <f>'Microbial Data (Raw Count)'!S260/'Microbial Data (Raw Count)'!S$492</f>
        <v>1.1648054046970778E-4</v>
      </c>
      <c r="S260" s="13">
        <f>'Microbial Data (Raw Count)'!T260/'Microbial Data (Raw Count)'!T$492</f>
        <v>1.6122531237404273E-4</v>
      </c>
      <c r="T260" s="13">
        <f>'Microbial Data (Raw Count)'!U260/'Microbial Data (Raw Count)'!U$492</f>
        <v>7.2867044968075127E-5</v>
      </c>
      <c r="U260" s="13">
        <f>'Microbial Data (Raw Count)'!V260/'Microbial Data (Raw Count)'!V$492</f>
        <v>2.9674980867446546E-4</v>
      </c>
      <c r="V260" s="13">
        <f>'Microbial Data (Raw Count)'!W260/'Microbial Data (Raw Count)'!W$492</f>
        <v>0</v>
      </c>
      <c r="W260" s="13">
        <f>'Microbial Data (Raw Count)'!X260/'Microbial Data (Raw Count)'!X$492</f>
        <v>1.2496875781054736E-3</v>
      </c>
      <c r="X260" s="13">
        <f>'Microbial Data (Raw Count)'!Y260/'Microbial Data (Raw Count)'!Y$492</f>
        <v>3.2439765254062346E-4</v>
      </c>
      <c r="Y260" s="13">
        <f>'Microbial Data (Raw Count)'!Z260/'Microbial Data (Raw Count)'!Z$492</f>
        <v>6.498831757624522E-4</v>
      </c>
      <c r="Z260" s="13">
        <f>'Microbial Data (Raw Count)'!AA260/'Microbial Data (Raw Count)'!AA$492</f>
        <v>1.8833968107814005E-4</v>
      </c>
      <c r="AA260" s="13">
        <f>'Microbial Data (Raw Count)'!AB260/'Microbial Data (Raw Count)'!AB$492</f>
        <v>0</v>
      </c>
      <c r="AB260" s="13">
        <f>'Microbial Data (Raw Count)'!AC260/'Microbial Data (Raw Count)'!AC$492</f>
        <v>6.1940598965592002E-5</v>
      </c>
      <c r="AC260" s="13">
        <f>'Microbial Data (Raw Count)'!AD260/'Microbial Data (Raw Count)'!AD$492</f>
        <v>1.8869196037468833E-4</v>
      </c>
      <c r="AD260" s="13">
        <f>'Microbial Data (Raw Count)'!AE260/'Microbial Data (Raw Count)'!AE$492</f>
        <v>2.3632680621201891E-4</v>
      </c>
      <c r="AE260" s="13">
        <f>'Microbial Data (Raw Count)'!AF260/'Microbial Data (Raw Count)'!AF$492</f>
        <v>1.2403254614010717E-4</v>
      </c>
      <c r="AF260" s="13">
        <f>'Microbial Data (Raw Count)'!AG260/'Microbial Data (Raw Count)'!AG$492</f>
        <v>0</v>
      </c>
      <c r="AG260" s="13">
        <f>'Microbial Data (Raw Count)'!AH260/'Microbial Data (Raw Count)'!AH$492</f>
        <v>0</v>
      </c>
      <c r="AH260" s="13">
        <f>'Microbial Data (Raw Count)'!AI260/'Microbial Data (Raw Count)'!AI$492</f>
        <v>2.9797377830750894E-5</v>
      </c>
      <c r="AI260" s="13">
        <f>'Microbial Data (Raw Count)'!AJ260/'Microbial Data (Raw Count)'!AJ$492</f>
        <v>1.6458295584948965E-3</v>
      </c>
      <c r="AJ260" s="13">
        <f>'Microbial Data (Raw Count)'!AK260/'Microbial Data (Raw Count)'!AK$492</f>
        <v>2.1961786491504781E-4</v>
      </c>
      <c r="AK260" s="13">
        <f>'Microbial Data (Raw Count)'!AL260/'Microbial Data (Raw Count)'!AL$492</f>
        <v>3.973378364954803E-4</v>
      </c>
      <c r="AL260" s="13">
        <f>'Microbial Data (Raw Count)'!AM260/'Microbial Data (Raw Count)'!AM$492</f>
        <v>2.1500752526338422E-4</v>
      </c>
      <c r="AM260" s="13">
        <f>'Microbial Data (Raw Count)'!AN260/'Microbial Data (Raw Count)'!AN$492</f>
        <v>4.7004998198141735E-4</v>
      </c>
      <c r="AN260" s="13">
        <f>'Microbial Data (Raw Count)'!AO260/'Microbial Data (Raw Count)'!AO$492</f>
        <v>4.1681863179284114E-4</v>
      </c>
      <c r="AO260" s="13">
        <f>'Microbial Data (Raw Count)'!AP260/'Microbial Data (Raw Count)'!AP$492</f>
        <v>3.1347494439551584E-4</v>
      </c>
      <c r="AP260" s="13">
        <f>'Microbial Data (Raw Count)'!AQ260/'Microbial Data (Raw Count)'!AQ$492</f>
        <v>2.0686801820438559E-4</v>
      </c>
      <c r="AQ260" s="13">
        <f>'Microbial Data (Raw Count)'!AR260/'Microbial Data (Raw Count)'!AR$492</f>
        <v>8.6269435131266787E-4</v>
      </c>
      <c r="AR260" s="13">
        <f>'Microbial Data (Raw Count)'!AS260/'Microbial Data (Raw Count)'!AS$492</f>
        <v>3.7358849829474927E-4</v>
      </c>
      <c r="AS260" s="13">
        <f>'Microbial Data (Raw Count)'!AT260/'Microbial Data (Raw Count)'!AT$492</f>
        <v>0</v>
      </c>
      <c r="AT260" s="13">
        <f>'Microbial Data (Raw Count)'!AU260/'Microbial Data (Raw Count)'!AU$492</f>
        <v>5.2137643378519292E-4</v>
      </c>
      <c r="AU260" s="13">
        <f>'Microbial Data (Raw Count)'!AV260/'Microbial Data (Raw Count)'!AV$492</f>
        <v>0</v>
      </c>
      <c r="AV260" s="13">
        <f>'Microbial Data (Raw Count)'!AW260/'Microbial Data (Raw Count)'!AW$492</f>
        <v>0</v>
      </c>
      <c r="AW260" s="13">
        <f>'Microbial Data (Raw Count)'!AX260/'Microbial Data (Raw Count)'!AX$492</f>
        <v>0</v>
      </c>
      <c r="AX260" s="13">
        <f>'Microbial Data (Raw Count)'!AY260/'Microbial Data (Raw Count)'!AY$492</f>
        <v>4.2738425009893153E-4</v>
      </c>
      <c r="AY260" s="13">
        <f>'Microbial Data (Raw Count)'!AZ260/'Microbial Data (Raw Count)'!AZ$492</f>
        <v>5.1225134465977969E-4</v>
      </c>
      <c r="AZ260" s="13">
        <f>'Microbial Data (Raw Count)'!BA260/'Microbial Data (Raw Count)'!BA$492</f>
        <v>1.8685238661457449E-4</v>
      </c>
      <c r="BA260" s="13">
        <f>'Microbial Data (Raw Count)'!BB260/'Microbial Data (Raw Count)'!BB$492</f>
        <v>0</v>
      </c>
      <c r="BB260" s="13">
        <f>'Microbial Data (Raw Count)'!BC260/'Microbial Data (Raw Count)'!BC$492</f>
        <v>0</v>
      </c>
      <c r="BC260" s="13">
        <f>'Microbial Data (Raw Count)'!BD260/'Microbial Data (Raw Count)'!BD$492</f>
        <v>9.8541344785216364E-4</v>
      </c>
      <c r="BD260" s="13">
        <f>'Microbial Data (Raw Count)'!BE260/'Microbial Data (Raw Count)'!BE$492</f>
        <v>1.7861559176719519E-4</v>
      </c>
      <c r="BE260" s="13">
        <f>'Microbial Data (Raw Count)'!BF260/'Microbial Data (Raw Count)'!BF$492</f>
        <v>3.9254871172650059E-4</v>
      </c>
      <c r="BF260" s="13">
        <f>'Microbial Data (Raw Count)'!BG260/'Microbial Data (Raw Count)'!BG$492</f>
        <v>1.6654302109040257E-4</v>
      </c>
      <c r="BG260" s="13">
        <f>'Microbial Data (Raw Count)'!BH260/'Microbial Data (Raw Count)'!BH$492</f>
        <v>5.091557107268198E-4</v>
      </c>
      <c r="BH260" s="13">
        <f>'Microbial Data (Raw Count)'!BI260/'Microbial Data (Raw Count)'!BI$492</f>
        <v>0</v>
      </c>
      <c r="BI260" s="13">
        <f>'Microbial Data (Raw Count)'!BJ260/'Microbial Data (Raw Count)'!BJ$492</f>
        <v>1.7902883741427274E-4</v>
      </c>
      <c r="BJ260" s="13">
        <f>'Microbial Data (Raw Count)'!BK260/'Microbial Data (Raw Count)'!BK$492</f>
        <v>0</v>
      </c>
      <c r="BK260" s="13">
        <f>'Microbial Data (Raw Count)'!BL260/'Microbial Data (Raw Count)'!BL$492</f>
        <v>4.7444998945666688E-4</v>
      </c>
      <c r="BL260" s="13">
        <f>'Microbial Data (Raw Count)'!BM260/'Microbial Data (Raw Count)'!BM$492</f>
        <v>0</v>
      </c>
      <c r="BM260" s="13">
        <f>'Microbial Data (Raw Count)'!BN260/'Microbial Data (Raw Count)'!BN$492</f>
        <v>0</v>
      </c>
      <c r="BN260" s="13">
        <f>'Microbial Data (Raw Count)'!BO260/'Microbial Data (Raw Count)'!BO$492</f>
        <v>8.5643324102886178E-5</v>
      </c>
      <c r="BO260" s="13">
        <f>'Microbial Data (Raw Count)'!BP260/'Microbial Data (Raw Count)'!BP$492</f>
        <v>0</v>
      </c>
      <c r="BP260" s="13">
        <f>'Microbial Data (Raw Count)'!BQ260/'Microbial Data (Raw Count)'!BQ$492</f>
        <v>3.1733159388607797E-4</v>
      </c>
      <c r="BQ260" s="13">
        <f>'Microbial Data (Raw Count)'!BR260/'Microbial Data (Raw Count)'!BR$492</f>
        <v>7.7828743645365882E-4</v>
      </c>
      <c r="BR260" s="13">
        <f>'Microbial Data (Raw Count)'!BS260/'Microbial Data (Raw Count)'!BS$492</f>
        <v>3.5924094501500357E-4</v>
      </c>
      <c r="BS260" s="13">
        <f>'Microbial Data (Raw Count)'!BT260/'Microbial Data (Raw Count)'!BT$492</f>
        <v>4.670569186698219E-5</v>
      </c>
      <c r="BT260" s="13">
        <f>'Microbial Data (Raw Count)'!BU260/'Microbial Data (Raw Count)'!BU$492</f>
        <v>0</v>
      </c>
      <c r="BU260" s="13">
        <f>'Microbial Data (Raw Count)'!BV260/'Microbial Data (Raw Count)'!BV$492</f>
        <v>0</v>
      </c>
      <c r="BV260" s="13">
        <f>'Microbial Data (Raw Count)'!BW260/'Microbial Data (Raw Count)'!BW$492</f>
        <v>1.5053943296813581E-4</v>
      </c>
      <c r="BW260" s="13">
        <f>'Microbial Data (Raw Count)'!BX260/'Microbial Data (Raw Count)'!BX$492</f>
        <v>0</v>
      </c>
      <c r="BX260" s="13">
        <f>'Microbial Data (Raw Count)'!BY260/'Microbial Data (Raw Count)'!BY$492</f>
        <v>0</v>
      </c>
      <c r="BY260" s="13">
        <f>'Microbial Data (Raw Count)'!BZ260/'Microbial Data (Raw Count)'!BZ$492</f>
        <v>0</v>
      </c>
      <c r="BZ260" s="13">
        <f>'Microbial Data (Raw Count)'!CA260/'Microbial Data (Raw Count)'!CA$492</f>
        <v>0</v>
      </c>
      <c r="CA260" s="13">
        <f>'Microbial Data (Raw Count)'!CB260/'Microbial Data (Raw Count)'!CB$492</f>
        <v>0</v>
      </c>
      <c r="CB260" s="13">
        <f>'Microbial Data (Raw Count)'!CC260/'Microbial Data (Raw Count)'!CC$492</f>
        <v>0</v>
      </c>
      <c r="CC260" s="13">
        <f>'Microbial Data (Raw Count)'!CD260/'Microbial Data (Raw Count)'!CD$492</f>
        <v>0</v>
      </c>
      <c r="CD260" s="13">
        <f>'Microbial Data (Raw Count)'!CE260/'Microbial Data (Raw Count)'!CE$492</f>
        <v>0</v>
      </c>
      <c r="CE260" s="13">
        <f>'Microbial Data (Raw Count)'!CF260/'Microbial Data (Raw Count)'!CF$492</f>
        <v>4.3023369512075878E-4</v>
      </c>
      <c r="CF260" s="13">
        <f>'Microbial Data (Raw Count)'!CG260/'Microbial Data (Raw Count)'!CG$492</f>
        <v>4.2860439814051627E-3</v>
      </c>
      <c r="CG260" s="13">
        <f>'Microbial Data (Raw Count)'!CH260/'Microbial Data (Raw Count)'!CH$492</f>
        <v>6.8913933220717883E-4</v>
      </c>
      <c r="CH260" s="13">
        <f>'Microbial Data (Raw Count)'!CI260/'Microbial Data (Raw Count)'!CI$492</f>
        <v>1.5821191767227121E-4</v>
      </c>
      <c r="CI260" s="13">
        <f>'Microbial Data (Raw Count)'!CJ260/'Microbial Data (Raw Count)'!CJ$492</f>
        <v>1.4101190140447853E-4</v>
      </c>
      <c r="CJ260" s="13">
        <f>'Microbial Data (Raw Count)'!CK260/'Microbial Data (Raw Count)'!CK$492</f>
        <v>3.2394822462288199E-4</v>
      </c>
      <c r="CK260" s="13">
        <f>'Microbial Data (Raw Count)'!CL260/'Microbial Data (Raw Count)'!CL$492</f>
        <v>0</v>
      </c>
      <c r="CL260" s="13">
        <f>'Microbial Data (Raw Count)'!CM260/'Microbial Data (Raw Count)'!CM$492</f>
        <v>0</v>
      </c>
      <c r="CM260" s="13">
        <f>'Microbial Data (Raw Count)'!CN260/'Microbial Data (Raw Count)'!CN$492</f>
        <v>0</v>
      </c>
      <c r="CN260" s="13">
        <f>'Microbial Data (Raw Count)'!CO260/'Microbial Data (Raw Count)'!CO$492</f>
        <v>0</v>
      </c>
      <c r="CO260" s="13">
        <f>'Microbial Data (Raw Count)'!CP260/'Microbial Data (Raw Count)'!CP$492</f>
        <v>0</v>
      </c>
      <c r="CP260" s="13">
        <f>'Microbial Data (Raw Count)'!CQ260/'Microbial Data (Raw Count)'!CQ$492</f>
        <v>0</v>
      </c>
      <c r="CQ260" s="13">
        <f>'Microbial Data (Raw Count)'!CR260/'Microbial Data (Raw Count)'!CR$492</f>
        <v>3.5895975937318201E-4</v>
      </c>
      <c r="CR260" s="13">
        <f>'Microbial Data (Raw Count)'!CS260/'Microbial Data (Raw Count)'!CS$492</f>
        <v>1.1895478396489512E-4</v>
      </c>
      <c r="CS260" s="13">
        <f>'Microbial Data (Raw Count)'!CT260/'Microbial Data (Raw Count)'!CT$492</f>
        <v>0</v>
      </c>
      <c r="CT260" s="13">
        <f>'Microbial Data (Raw Count)'!CU260/'Microbial Data (Raw Count)'!CU$492</f>
        <v>0</v>
      </c>
      <c r="CU260" s="13">
        <f>'Microbial Data (Raw Count)'!CV260/'Microbial Data (Raw Count)'!CV$492</f>
        <v>0</v>
      </c>
      <c r="CV260" s="13">
        <f>'Microbial Data (Raw Count)'!CW260/'Microbial Data (Raw Count)'!CW$492</f>
        <v>9.9253612831507064E-5</v>
      </c>
      <c r="CW260" s="13">
        <f>'Microbial Data (Raw Count)'!CX260/'Microbial Data (Raw Count)'!CX$492</f>
        <v>1.948747929455325E-4</v>
      </c>
      <c r="CX260" s="13">
        <f>'Microbial Data (Raw Count)'!CY260/'Microbial Data (Raw Count)'!CY$492</f>
        <v>9.4333689705049999E-4</v>
      </c>
      <c r="CY260" s="13">
        <f>'Microbial Data (Raw Count)'!CZ260/'Microbial Data (Raw Count)'!CZ$492</f>
        <v>1.4875860940451928E-4</v>
      </c>
      <c r="CZ260" s="13">
        <f>'Microbial Data (Raw Count)'!DA260/'Microbial Data (Raw Count)'!DA$492</f>
        <v>0</v>
      </c>
      <c r="DA260" s="13">
        <f>'Microbial Data (Raw Count)'!DB260/'Microbial Data (Raw Count)'!DB$492</f>
        <v>0</v>
      </c>
      <c r="DB260" s="13">
        <f>'Microbial Data (Raw Count)'!DC260/'Microbial Data (Raw Count)'!DC$492</f>
        <v>1.2129613585167215E-4</v>
      </c>
      <c r="DC260" s="13">
        <f>'Microbial Data (Raw Count)'!DD260/'Microbial Data (Raw Count)'!DD$492</f>
        <v>2.9557263308546716E-4</v>
      </c>
      <c r="DD260" s="13">
        <f>'Microbial Data (Raw Count)'!DE260/'Microbial Data (Raw Count)'!DE$492</f>
        <v>1.4362141395282037E-4</v>
      </c>
      <c r="DE260" s="13">
        <f>'Microbial Data (Raw Count)'!DF260/'Microbial Data (Raw Count)'!DF$492</f>
        <v>5.572893446277307E-5</v>
      </c>
      <c r="DF260" s="13">
        <f>'Microbial Data (Raw Count)'!DG260/'Microbial Data (Raw Count)'!DG$492</f>
        <v>0</v>
      </c>
      <c r="DG260" s="13">
        <f>'Microbial Data (Raw Count)'!DH260/'Microbial Data (Raw Count)'!DH$492</f>
        <v>0</v>
      </c>
      <c r="DH260" s="13">
        <f>'Microbial Data (Raw Count)'!DI260/'Microbial Data (Raw Count)'!DI$492</f>
        <v>2.2660036507836595E-4</v>
      </c>
      <c r="DI260" s="13">
        <f>'Microbial Data (Raw Count)'!DJ260/'Microbial Data (Raw Count)'!DJ$492</f>
        <v>6.2982347201277385E-3</v>
      </c>
      <c r="DJ260" s="13">
        <f>'Microbial Data (Raw Count)'!DK260/'Microbial Data (Raw Count)'!DK$492</f>
        <v>1.0551010882649176E-2</v>
      </c>
      <c r="DK260" s="13">
        <f>'Microbial Data (Raw Count)'!DL260/'Microbial Data (Raw Count)'!DL$492</f>
        <v>1.8498808980791648E-3</v>
      </c>
      <c r="DL260" s="13">
        <f>'Microbial Data (Raw Count)'!DM260/'Microbial Data (Raw Count)'!DM$492</f>
        <v>1.8505783057205377E-3</v>
      </c>
      <c r="DM260" s="13">
        <f>'Microbial Data (Raw Count)'!DN260/'Microbial Data (Raw Count)'!DN$492</f>
        <v>2.9991492797716035E-3</v>
      </c>
      <c r="DN260" s="13">
        <f>'Microbial Data (Raw Count)'!DO260/'Microbial Data (Raw Count)'!DO$492</f>
        <v>7.2911846772949701E-4</v>
      </c>
      <c r="DO260" s="13">
        <f>'Microbial Data (Raw Count)'!DP260/'Microbial Data (Raw Count)'!DP$492</f>
        <v>0</v>
      </c>
      <c r="DP260" s="13">
        <f>'Microbial Data (Raw Count)'!DQ260/'Microbial Data (Raw Count)'!DQ$492</f>
        <v>9.6924976941235321E-4</v>
      </c>
      <c r="DQ260" s="13">
        <f>'Microbial Data (Raw Count)'!DR260/'Microbial Data (Raw Count)'!DR$492</f>
        <v>0</v>
      </c>
      <c r="DR260" s="13">
        <f>'Microbial Data (Raw Count)'!DS260/'Microbial Data (Raw Count)'!DS$492</f>
        <v>0</v>
      </c>
      <c r="DS260" s="13">
        <f>'Microbial Data (Raw Count)'!DT260/'Microbial Data (Raw Count)'!DT$492</f>
        <v>6.9672200791884038E-4</v>
      </c>
      <c r="DT260" s="13">
        <f>'Microbial Data (Raw Count)'!DU260/'Microbial Data (Raw Count)'!DU$492</f>
        <v>0</v>
      </c>
      <c r="DU260" s="13">
        <f>'Microbial Data (Raw Count)'!DV260/'Microbial Data (Raw Count)'!DV$492</f>
        <v>0</v>
      </c>
      <c r="DV260" s="13">
        <f>'Microbial Data (Raw Count)'!DW260/'Microbial Data (Raw Count)'!DW$492</f>
        <v>0</v>
      </c>
      <c r="DW260" s="13">
        <f>'Microbial Data (Raw Count)'!DX260/'Microbial Data (Raw Count)'!DX$492</f>
        <v>2.4070768058090787E-4</v>
      </c>
      <c r="DX260" s="13">
        <f>'Microbial Data (Raw Count)'!DY260/'Microbial Data (Raw Count)'!DY$492</f>
        <v>1.0517384618104043E-2</v>
      </c>
      <c r="DY260" s="13">
        <f>'Microbial Data (Raw Count)'!DZ260/'Microbial Data (Raw Count)'!DZ$492</f>
        <v>1.4838209069004478E-3</v>
      </c>
      <c r="DZ260" s="13">
        <f>'Microbial Data (Raw Count)'!EA260/'Microbial Data (Raw Count)'!EA$492</f>
        <v>2.238237348403073E-3</v>
      </c>
      <c r="EA260" s="13">
        <f>'Microbial Data (Raw Count)'!EB260/'Microbial Data (Raw Count)'!EB$492</f>
        <v>0</v>
      </c>
      <c r="EB260" s="13">
        <f>'Microbial Data (Raw Count)'!EC260/'Microbial Data (Raw Count)'!EC$492</f>
        <v>1.2804013237379839E-3</v>
      </c>
      <c r="EC260" s="13">
        <f>'Microbial Data (Raw Count)'!ED260/'Microbial Data (Raw Count)'!ED$492</f>
        <v>0</v>
      </c>
      <c r="ED260" s="13">
        <f>'Microbial Data (Raw Count)'!EE260/'Microbial Data (Raw Count)'!EE$492</f>
        <v>1.5144631228229593E-4</v>
      </c>
      <c r="EE260" s="13">
        <f>'Microbial Data (Raw Count)'!EF260/'Microbial Data (Raw Count)'!EF$492</f>
        <v>8.9511090424103552E-5</v>
      </c>
      <c r="EF260" s="13">
        <f>'Microbial Data (Raw Count)'!EG260/'Microbial Data (Raw Count)'!EG$492</f>
        <v>0</v>
      </c>
      <c r="EG260" s="13">
        <f>'Microbial Data (Raw Count)'!EH260/'Microbial Data (Raw Count)'!EH$492</f>
        <v>0</v>
      </c>
      <c r="EH260" s="13">
        <f>'Microbial Data (Raw Count)'!EI260/'Microbial Data (Raw Count)'!EI$492</f>
        <v>0</v>
      </c>
      <c r="EI260" s="13">
        <f>'Microbial Data (Raw Count)'!EJ260/'Microbial Data (Raw Count)'!EJ$492</f>
        <v>1.4072394652490033E-4</v>
      </c>
      <c r="EJ260" s="13">
        <f>'Microbial Data (Raw Count)'!EK260/'Microbial Data (Raw Count)'!EK$492</f>
        <v>1.3820831762784269E-4</v>
      </c>
      <c r="EK260" s="13">
        <f>'Microbial Data (Raw Count)'!EL260/'Microbial Data (Raw Count)'!EL$492</f>
        <v>1.5674858646363992E-4</v>
      </c>
      <c r="EL260" s="13">
        <f>'Microbial Data (Raw Count)'!EM260/'Microbial Data (Raw Count)'!EM$492</f>
        <v>0</v>
      </c>
      <c r="EM260" s="13">
        <f>'Microbial Data (Raw Count)'!EN260/'Microbial Data (Raw Count)'!EN$492</f>
        <v>1.5626553776653928E-4</v>
      </c>
      <c r="EN260" s="13">
        <f>'Microbial Data (Raw Count)'!EO260/'Microbial Data (Raw Count)'!EO$492</f>
        <v>5.2767438212182149E-4</v>
      </c>
      <c r="EO260" s="13">
        <f>'Microbial Data (Raw Count)'!EP260/'Microbial Data (Raw Count)'!EP$492</f>
        <v>3.1648073423530342E-4</v>
      </c>
      <c r="EP260" s="13">
        <f>'Microbial Data (Raw Count)'!EQ260/'Microbial Data (Raw Count)'!EQ$492</f>
        <v>0</v>
      </c>
      <c r="EQ260" s="13">
        <f>'Microbial Data (Raw Count)'!ER260/'Microbial Data (Raw Count)'!ER$492</f>
        <v>6.799853123172539E-4</v>
      </c>
      <c r="ER260" s="13">
        <f>'Microbial Data (Raw Count)'!ES260/'Microbial Data (Raw Count)'!ES$492</f>
        <v>1.7813245929673306E-4</v>
      </c>
      <c r="ES260" s="13">
        <f>'Microbial Data (Raw Count)'!ET260/'Microbial Data (Raw Count)'!ET$492</f>
        <v>0</v>
      </c>
      <c r="ET260" s="13">
        <f>'Microbial Data (Raw Count)'!EU260/'Microbial Data (Raw Count)'!EU$492</f>
        <v>0</v>
      </c>
      <c r="EU260" s="13">
        <f>'Microbial Data (Raw Count)'!EV260/'Microbial Data (Raw Count)'!EV$492</f>
        <v>0</v>
      </c>
      <c r="EV260" s="13">
        <f>'Microbial Data (Raw Count)'!EW260/'Microbial Data (Raw Count)'!EW$492</f>
        <v>1.5278190383227943E-3</v>
      </c>
      <c r="EW260" s="13">
        <f>'Microbial Data (Raw Count)'!EX260/'Microbial Data (Raw Count)'!EX$492</f>
        <v>0</v>
      </c>
      <c r="EX260" s="13">
        <f>'Microbial Data (Raw Count)'!EY260/'Microbial Data (Raw Count)'!EY$492</f>
        <v>0</v>
      </c>
      <c r="EY260" s="13">
        <f>'Microbial Data (Raw Count)'!EZ260/'Microbial Data (Raw Count)'!EZ$492</f>
        <v>0</v>
      </c>
      <c r="EZ260" s="13">
        <f>'Microbial Data (Raw Count)'!FA260/'Microbial Data (Raw Count)'!FA$492</f>
        <v>6.7621649968259228E-4</v>
      </c>
    </row>
    <row r="261" spans="1:156" x14ac:dyDescent="0.3">
      <c r="A261" s="8">
        <v>260</v>
      </c>
      <c r="B261" s="8" t="s">
        <v>154</v>
      </c>
      <c r="C261" s="8" t="s">
        <v>160</v>
      </c>
      <c r="D261" s="8" t="s">
        <v>161</v>
      </c>
      <c r="E261" s="8" t="s">
        <v>162</v>
      </c>
      <c r="F261" s="8" t="s">
        <v>217</v>
      </c>
      <c r="G261" s="8" t="s">
        <v>503</v>
      </c>
      <c r="H261" s="13">
        <f>'Microbial Data (Raw Count)'!I261/'Microbial Data (Raw Count)'!I$492</f>
        <v>6.5085613543603739E-3</v>
      </c>
      <c r="I261" s="13">
        <f>'Microbial Data (Raw Count)'!J261/'Microbial Data (Raw Count)'!J$492</f>
        <v>4.2055924748788083E-3</v>
      </c>
      <c r="J261" s="13">
        <f>'Microbial Data (Raw Count)'!K261/'Microbial Data (Raw Count)'!K$492</f>
        <v>5.5304976218860224E-3</v>
      </c>
      <c r="K261" s="13">
        <f>'Microbial Data (Raw Count)'!L261/'Microbial Data (Raw Count)'!L$492</f>
        <v>3.3596631377760524E-3</v>
      </c>
      <c r="L261" s="13">
        <f>'Microbial Data (Raw Count)'!M261/'Microbial Data (Raw Count)'!M$492</f>
        <v>3.3987547185580363E-3</v>
      </c>
      <c r="M261" s="13">
        <f>'Microbial Data (Raw Count)'!N261/'Microbial Data (Raw Count)'!N$492</f>
        <v>4.2954157024668394E-3</v>
      </c>
      <c r="N261" s="13">
        <f>'Microbial Data (Raw Count)'!O261/'Microbial Data (Raw Count)'!O$492</f>
        <v>1.5185008596650918E-2</v>
      </c>
      <c r="O261" s="13">
        <f>'Microbial Data (Raw Count)'!P261/'Microbial Data (Raw Count)'!P$492</f>
        <v>1.5871462360329502E-2</v>
      </c>
      <c r="P261" s="13">
        <f>'Microbial Data (Raw Count)'!Q261/'Microbial Data (Raw Count)'!Q$492</f>
        <v>1.9256357737676977E-2</v>
      </c>
      <c r="Q261" s="13">
        <f>'Microbial Data (Raw Count)'!R261/'Microbial Data (Raw Count)'!R$492</f>
        <v>2.2629948125195837E-3</v>
      </c>
      <c r="R261" s="13">
        <f>'Microbial Data (Raw Count)'!S261/'Microbial Data (Raw Count)'!S$492</f>
        <v>2.5334517552161443E-3</v>
      </c>
      <c r="S261" s="13">
        <f>'Microbial Data (Raw Count)'!T261/'Microbial Data (Raw Count)'!T$492</f>
        <v>1.8425749985604882E-3</v>
      </c>
      <c r="T261" s="13">
        <f>'Microbial Data (Raw Count)'!U261/'Microbial Data (Raw Count)'!U$492</f>
        <v>1.9583018335170188E-3</v>
      </c>
      <c r="U261" s="13">
        <f>'Microbial Data (Raw Count)'!V261/'Microbial Data (Raw Count)'!V$492</f>
        <v>3.4829056491792526E-3</v>
      </c>
      <c r="V261" s="13">
        <f>'Microbial Data (Raw Count)'!W261/'Microbial Data (Raw Count)'!W$492</f>
        <v>2.3994058614057469E-3</v>
      </c>
      <c r="W261" s="13">
        <f>'Microbial Data (Raw Count)'!X261/'Microbial Data (Raw Count)'!X$492</f>
        <v>3.8148357647430249E-3</v>
      </c>
      <c r="X261" s="13">
        <f>'Microbial Data (Raw Count)'!Y261/'Microbial Data (Raw Count)'!Y$492</f>
        <v>3.0817776991359227E-3</v>
      </c>
      <c r="Y261" s="13">
        <f>'Microbial Data (Raw Count)'!Z261/'Microbial Data (Raw Count)'!Z$492</f>
        <v>4.3480279140297399E-3</v>
      </c>
      <c r="Z261" s="13">
        <f>'Microbial Data (Raw Count)'!AA261/'Microbial Data (Raw Count)'!AA$492</f>
        <v>1.0254049303143179E-3</v>
      </c>
      <c r="AA261" s="13">
        <f>'Microbial Data (Raw Count)'!AB261/'Microbial Data (Raw Count)'!AB$492</f>
        <v>9.2094491872295636E-4</v>
      </c>
      <c r="AB261" s="13">
        <f>'Microbial Data (Raw Count)'!AC261/'Microbial Data (Raw Count)'!AC$492</f>
        <v>1.455604075691412E-3</v>
      </c>
      <c r="AC261" s="13">
        <f>'Microbial Data (Raw Count)'!AD261/'Microbial Data (Raw Count)'!AD$492</f>
        <v>2.8438574027899455E-3</v>
      </c>
      <c r="AD261" s="13">
        <f>'Microbial Data (Raw Count)'!AE261/'Microbial Data (Raw Count)'!AE$492</f>
        <v>1.8568534773801485E-3</v>
      </c>
      <c r="AE261" s="13">
        <f>'Microbial Data (Raw Count)'!AF261/'Microbial Data (Raw Count)'!AF$492</f>
        <v>1.7240523913474896E-3</v>
      </c>
      <c r="AF261" s="13">
        <f>'Microbial Data (Raw Count)'!AG261/'Microbial Data (Raw Count)'!AG$492</f>
        <v>2.2843610964933263E-3</v>
      </c>
      <c r="AG261" s="13">
        <f>'Microbial Data (Raw Count)'!AH261/'Microbial Data (Raw Count)'!AH$492</f>
        <v>3.1707033649296967E-3</v>
      </c>
      <c r="AH261" s="13">
        <f>'Microbial Data (Raw Count)'!AI261/'Microbial Data (Raw Count)'!AI$492</f>
        <v>2.6072705601907034E-3</v>
      </c>
      <c r="AI261" s="13">
        <f>'Microbial Data (Raw Count)'!AJ261/'Microbial Data (Raw Count)'!AJ$492</f>
        <v>2.26490306214894E-3</v>
      </c>
      <c r="AJ261" s="13">
        <f>'Microbial Data (Raw Count)'!AK261/'Microbial Data (Raw Count)'!AK$492</f>
        <v>1.1180545850220617E-3</v>
      </c>
      <c r="AK261" s="13">
        <f>'Microbial Data (Raw Count)'!AL261/'Microbial Data (Raw Count)'!AL$492</f>
        <v>1.4155160425151484E-3</v>
      </c>
      <c r="AL261" s="13">
        <f>'Microbial Data (Raw Count)'!AM261/'Microbial Data (Raw Count)'!AM$492</f>
        <v>5.4673342138403412E-3</v>
      </c>
      <c r="AM261" s="13">
        <f>'Microbial Data (Raw Count)'!AN261/'Microbial Data (Raw Count)'!AN$492</f>
        <v>7.4267897153063945E-3</v>
      </c>
      <c r="AN261" s="13">
        <f>'Microbial Data (Raw Count)'!AO261/'Microbial Data (Raw Count)'!AO$492</f>
        <v>5.6791538581774607E-3</v>
      </c>
      <c r="AO261" s="13">
        <f>'Microbial Data (Raw Count)'!AP261/'Microbial Data (Raw Count)'!AP$492</f>
        <v>1.0210326760311087E-2</v>
      </c>
      <c r="AP261" s="13">
        <f>'Microbial Data (Raw Count)'!AQ261/'Microbial Data (Raw Count)'!AQ$492</f>
        <v>1.3360226175699904E-2</v>
      </c>
      <c r="AQ261" s="13">
        <f>'Microbial Data (Raw Count)'!AR261/'Microbial Data (Raw Count)'!AR$492</f>
        <v>8.6073368233241174E-3</v>
      </c>
      <c r="AR261" s="13">
        <f>'Microbial Data (Raw Count)'!AS261/'Microbial Data (Raw Count)'!AS$492</f>
        <v>1.2979187505272419E-2</v>
      </c>
      <c r="AS261" s="13">
        <f>'Microbial Data (Raw Count)'!AT261/'Microbial Data (Raw Count)'!AT$492</f>
        <v>1.2218707636692272E-2</v>
      </c>
      <c r="AT261" s="13">
        <f>'Microbial Data (Raw Count)'!AU261/'Microbial Data (Raw Count)'!AU$492</f>
        <v>1.0127342244130566E-2</v>
      </c>
      <c r="AU261" s="13">
        <f>'Microbial Data (Raw Count)'!AV261/'Microbial Data (Raw Count)'!AV$492</f>
        <v>6.3715911987086912E-3</v>
      </c>
      <c r="AV261" s="13">
        <f>'Microbial Data (Raw Count)'!AW261/'Microbial Data (Raw Count)'!AW$492</f>
        <v>4.8412460024382922E-3</v>
      </c>
      <c r="AW261" s="13">
        <f>'Microbial Data (Raw Count)'!AX261/'Microbial Data (Raw Count)'!AX$492</f>
        <v>4.8412460024382922E-3</v>
      </c>
      <c r="AX261" s="13">
        <f>'Microbial Data (Raw Count)'!AY261/'Microbial Data (Raw Count)'!AY$492</f>
        <v>4.4954491491887615E-3</v>
      </c>
      <c r="AY261" s="13">
        <f>'Microbial Data (Raw Count)'!AZ261/'Microbial Data (Raw Count)'!AZ$492</f>
        <v>4.6102621019380174E-3</v>
      </c>
      <c r="AZ261" s="13">
        <f>'Microbial Data (Raw Count)'!BA261/'Microbial Data (Raw Count)'!BA$492</f>
        <v>3.3123832172583657E-3</v>
      </c>
      <c r="BA261" s="13">
        <f>'Microbial Data (Raw Count)'!BB261/'Microbial Data (Raw Count)'!BB$492</f>
        <v>8.0811877466641611E-3</v>
      </c>
      <c r="BB261" s="13">
        <f>'Microbial Data (Raw Count)'!BC261/'Microbial Data (Raw Count)'!BC$492</f>
        <v>5.5082946165429013E-3</v>
      </c>
      <c r="BC261" s="13">
        <f>'Microbial Data (Raw Count)'!BD261/'Microbial Data (Raw Count)'!BD$492</f>
        <v>2.3844572318398034E-3</v>
      </c>
      <c r="BD261" s="13">
        <f>'Microbial Data (Raw Count)'!BE261/'Microbial Data (Raw Count)'!BE$492</f>
        <v>3.3387375999560332E-3</v>
      </c>
      <c r="BE261" s="13">
        <f>'Microbial Data (Raw Count)'!BF261/'Microbial Data (Raw Count)'!BF$492</f>
        <v>1.2490186282206838E-3</v>
      </c>
      <c r="BF261" s="13">
        <f>'Microbial Data (Raw Count)'!BG261/'Microbial Data (Raw Count)'!BG$492</f>
        <v>8.9327620403034116E-4</v>
      </c>
      <c r="BG261" s="13">
        <f>'Microbial Data (Raw Count)'!BH261/'Microbial Data (Raw Count)'!BH$492</f>
        <v>9.0920662629789242E-4</v>
      </c>
      <c r="BH261" s="13">
        <f>'Microbial Data (Raw Count)'!BI261/'Microbial Data (Raw Count)'!BI$492</f>
        <v>1.1545293072824157E-3</v>
      </c>
      <c r="BI261" s="13">
        <f>'Microbial Data (Raw Count)'!BJ261/'Microbial Data (Raw Count)'!BJ$492</f>
        <v>4.8200071611534964E-4</v>
      </c>
      <c r="BJ261" s="13">
        <f>'Microbial Data (Raw Count)'!BK261/'Microbial Data (Raw Count)'!BK$492</f>
        <v>5.623483667796719E-4</v>
      </c>
      <c r="BK261" s="13">
        <f>'Microbial Data (Raw Count)'!BL261/'Microbial Data (Raw Count)'!BL$492</f>
        <v>5.2716665495185211E-4</v>
      </c>
      <c r="BL261" s="13">
        <f>'Microbial Data (Raw Count)'!BM261/'Microbial Data (Raw Count)'!BM$492</f>
        <v>9.6113413828317418E-4</v>
      </c>
      <c r="BM261" s="13">
        <f>'Microbial Data (Raw Count)'!BN261/'Microbial Data (Raw Count)'!BN$492</f>
        <v>2.5707772154764021E-3</v>
      </c>
      <c r="BN261" s="13">
        <f>'Microbial Data (Raw Count)'!BO261/'Microbial Data (Raw Count)'!BO$492</f>
        <v>9.7062433983271005E-4</v>
      </c>
      <c r="BO261" s="13">
        <f>'Microbial Data (Raw Count)'!BP261/'Microbial Data (Raw Count)'!BP$492</f>
        <v>1.2687394271714402E-3</v>
      </c>
      <c r="BP261" s="13">
        <f>'Microbial Data (Raw Count)'!BQ261/'Microbial Data (Raw Count)'!BQ$492</f>
        <v>2.2742097561835586E-3</v>
      </c>
      <c r="BQ261" s="13">
        <f>'Microbial Data (Raw Count)'!BR261/'Microbial Data (Raw Count)'!BR$492</f>
        <v>8.4452466508801269E-4</v>
      </c>
      <c r="BR261" s="13">
        <f>'Microbial Data (Raw Count)'!BS261/'Microbial Data (Raw Count)'!BS$492</f>
        <v>1.2467773974050125E-3</v>
      </c>
      <c r="BS261" s="13">
        <f>'Microbial Data (Raw Count)'!BT261/'Microbial Data (Raw Count)'!BT$492</f>
        <v>1.1598580146967243E-2</v>
      </c>
      <c r="BT261" s="13">
        <f>'Microbial Data (Raw Count)'!BU261/'Microbial Data (Raw Count)'!BU$492</f>
        <v>1.0207628859463389E-2</v>
      </c>
      <c r="BU261" s="13">
        <f>'Microbial Data (Raw Count)'!BV261/'Microbial Data (Raw Count)'!BV$492</f>
        <v>1.0581400710037346E-2</v>
      </c>
      <c r="BV261" s="13">
        <f>'Microbial Data (Raw Count)'!BW261/'Microbial Data (Raw Count)'!BW$492</f>
        <v>3.2616877143096094E-3</v>
      </c>
      <c r="BW261" s="13">
        <f>'Microbial Data (Raw Count)'!BX261/'Microbial Data (Raw Count)'!BX$492</f>
        <v>2.2601600591337476E-3</v>
      </c>
      <c r="BX261" s="13">
        <f>'Microbial Data (Raw Count)'!BY261/'Microbial Data (Raw Count)'!BY$492</f>
        <v>3.8098723942302892E-3</v>
      </c>
      <c r="BY261" s="13">
        <f>'Microbial Data (Raw Count)'!BZ261/'Microbial Data (Raw Count)'!BZ$492</f>
        <v>1.9300589815227222E-3</v>
      </c>
      <c r="BZ261" s="13">
        <f>'Microbial Data (Raw Count)'!CA261/'Microbial Data (Raw Count)'!CA$492</f>
        <v>2.6081735279768828E-3</v>
      </c>
      <c r="CA261" s="13">
        <f>'Microbial Data (Raw Count)'!CB261/'Microbial Data (Raw Count)'!CB$492</f>
        <v>2.2952714198581103E-3</v>
      </c>
      <c r="CB261" s="13">
        <f>'Microbial Data (Raw Count)'!CC261/'Microbial Data (Raw Count)'!CC$492</f>
        <v>2.3966090952305496E-3</v>
      </c>
      <c r="CC261" s="13">
        <f>'Microbial Data (Raw Count)'!CD261/'Microbial Data (Raw Count)'!CD$492</f>
        <v>1.8090172552415115E-3</v>
      </c>
      <c r="CD261" s="13">
        <f>'Microbial Data (Raw Count)'!CE261/'Microbial Data (Raw Count)'!CE$492</f>
        <v>5.0455842438583063E-4</v>
      </c>
      <c r="CE261" s="13">
        <f>'Microbial Data (Raw Count)'!CF261/'Microbial Data (Raw Count)'!CF$492</f>
        <v>3.8329911019849418E-3</v>
      </c>
      <c r="CF261" s="13">
        <f>'Microbial Data (Raw Count)'!CG261/'Microbial Data (Raw Count)'!CG$492</f>
        <v>3.2859670524106252E-3</v>
      </c>
      <c r="CG261" s="13">
        <f>'Microbial Data (Raw Count)'!CH261/'Microbial Data (Raw Count)'!CH$492</f>
        <v>4.8155711872526034E-3</v>
      </c>
      <c r="CH261" s="13">
        <f>'Microbial Data (Raw Count)'!CI261/'Microbial Data (Raw Count)'!CI$492</f>
        <v>3.0204093373797231E-3</v>
      </c>
      <c r="CI261" s="13">
        <f>'Microbial Data (Raw Count)'!CJ261/'Microbial Data (Raw Count)'!CJ$492</f>
        <v>2.7215296971064358E-3</v>
      </c>
      <c r="CJ261" s="13">
        <f>'Microbial Data (Raw Count)'!CK261/'Microbial Data (Raw Count)'!CK$492</f>
        <v>3.5211763545965435E-3</v>
      </c>
      <c r="CK261" s="13">
        <f>'Microbial Data (Raw Count)'!CL261/'Microbial Data (Raw Count)'!CL$492</f>
        <v>3.1088712125812131E-3</v>
      </c>
      <c r="CL261" s="13">
        <f>'Microbial Data (Raw Count)'!CM261/'Microbial Data (Raw Count)'!CM$492</f>
        <v>2.4529157776247037E-3</v>
      </c>
      <c r="CM261" s="13">
        <f>'Microbial Data (Raw Count)'!CN261/'Microbial Data (Raw Count)'!CN$492</f>
        <v>1.49827556962741E-3</v>
      </c>
      <c r="CN261" s="13">
        <f>'Microbial Data (Raw Count)'!CO261/'Microbial Data (Raw Count)'!CO$492</f>
        <v>1.0852311380349217E-3</v>
      </c>
      <c r="CO261" s="13">
        <f>'Microbial Data (Raw Count)'!CP261/'Microbial Data (Raw Count)'!CP$492</f>
        <v>9.8598058850716381E-4</v>
      </c>
      <c r="CP261" s="13">
        <f>'Microbial Data (Raw Count)'!CQ261/'Microbial Data (Raw Count)'!CQ$492</f>
        <v>1.304945054945055E-2</v>
      </c>
      <c r="CQ261" s="13">
        <f>'Microbial Data (Raw Count)'!CR261/'Microbial Data (Raw Count)'!CR$492</f>
        <v>8.837836834222481E-3</v>
      </c>
      <c r="CR261" s="13">
        <f>'Microbial Data (Raw Count)'!CS261/'Microbial Data (Raw Count)'!CS$492</f>
        <v>7.4544997951334277E-3</v>
      </c>
      <c r="CS261" s="13">
        <f>'Microbial Data (Raw Count)'!CT261/'Microbial Data (Raw Count)'!CT$492</f>
        <v>5.1254468946752302E-3</v>
      </c>
      <c r="CT261" s="13">
        <f>'Microbial Data (Raw Count)'!CU261/'Microbial Data (Raw Count)'!CU$492</f>
        <v>5.2335387865126027E-3</v>
      </c>
      <c r="CU261" s="13">
        <f>'Microbial Data (Raw Count)'!CV261/'Microbial Data (Raw Count)'!CV$492</f>
        <v>5.7195026986385971E-3</v>
      </c>
      <c r="CV261" s="13">
        <f>'Microbial Data (Raw Count)'!CW261/'Microbial Data (Raw Count)'!CW$492</f>
        <v>4.5855169128156265E-3</v>
      </c>
      <c r="CW261" s="13">
        <f>'Microbial Data (Raw Count)'!CX261/'Microbial Data (Raw Count)'!CX$492</f>
        <v>3.605183669492351E-3</v>
      </c>
      <c r="CX261" s="13">
        <f>'Microbial Data (Raw Count)'!CY261/'Microbial Data (Raw Count)'!CY$492</f>
        <v>3.5846802087918998E-3</v>
      </c>
      <c r="CY261" s="13">
        <f>'Microbial Data (Raw Count)'!CZ261/'Microbial Data (Raw Count)'!CZ$492</f>
        <v>1.3239516237002218E-3</v>
      </c>
      <c r="CZ261" s="13">
        <f>'Microbial Data (Raw Count)'!DA261/'Microbial Data (Raw Count)'!DA$492</f>
        <v>9.9988407141201013E-4</v>
      </c>
      <c r="DA261" s="13">
        <f>'Microbial Data (Raw Count)'!DB261/'Microbial Data (Raw Count)'!DB$492</f>
        <v>6.4266491718994762E-4</v>
      </c>
      <c r="DB261" s="13">
        <f>'Microbial Data (Raw Count)'!DC261/'Microbial Data (Raw Count)'!DC$492</f>
        <v>4.0547565413273264E-3</v>
      </c>
      <c r="DC261" s="13">
        <f>'Microbial Data (Raw Count)'!DD261/'Microbial Data (Raw Count)'!DD$492</f>
        <v>5.6003235742509566E-3</v>
      </c>
      <c r="DD261" s="13">
        <f>'Microbial Data (Raw Count)'!DE261/'Microbial Data (Raw Count)'!DE$492</f>
        <v>4.2368317116082011E-3</v>
      </c>
      <c r="DE261" s="13">
        <f>'Microbial Data (Raw Count)'!DF261/'Microbial Data (Raw Count)'!DF$492</f>
        <v>1.1424431564868479E-3</v>
      </c>
      <c r="DF261" s="13">
        <f>'Microbial Data (Raw Count)'!DG261/'Microbial Data (Raw Count)'!DG$492</f>
        <v>6.2444539389358133E-4</v>
      </c>
      <c r="DG261" s="13">
        <f>'Microbial Data (Raw Count)'!DH261/'Microbial Data (Raw Count)'!DH$492</f>
        <v>1.4519650655021835E-3</v>
      </c>
      <c r="DH261" s="13">
        <f>'Microbial Data (Raw Count)'!DI261/'Microbial Data (Raw Count)'!DI$492</f>
        <v>2.958393655189778E-3</v>
      </c>
      <c r="DI261" s="13">
        <f>'Microbial Data (Raw Count)'!DJ261/'Microbial Data (Raw Count)'!DJ$492</f>
        <v>3.1343327715189686E-3</v>
      </c>
      <c r="DJ261" s="13">
        <f>'Microbial Data (Raw Count)'!DK261/'Microbial Data (Raw Count)'!DK$492</f>
        <v>3.5620409266219569E-3</v>
      </c>
      <c r="DK261" s="13">
        <f>'Microbial Data (Raw Count)'!DL261/'Microbial Data (Raw Count)'!DL$492</f>
        <v>1.1428716233338401E-2</v>
      </c>
      <c r="DL261" s="13">
        <f>'Microbial Data (Raw Count)'!DM261/'Microbial Data (Raw Count)'!DM$492</f>
        <v>1.3029071584870272E-2</v>
      </c>
      <c r="DM261" s="13">
        <f>'Microbial Data (Raw Count)'!DN261/'Microbial Data (Raw Count)'!DN$492</f>
        <v>9.8625870546335415E-3</v>
      </c>
      <c r="DN261" s="13">
        <f>'Microbial Data (Raw Count)'!DO261/'Microbial Data (Raw Count)'!DO$492</f>
        <v>4.1503666624602142E-3</v>
      </c>
      <c r="DO261" s="13">
        <f>'Microbial Data (Raw Count)'!DP261/'Microbial Data (Raw Count)'!DP$492</f>
        <v>2.8508593304553231E-3</v>
      </c>
      <c r="DP261" s="13">
        <f>'Microbial Data (Raw Count)'!DQ261/'Microbial Data (Raw Count)'!DQ$492</f>
        <v>4.1114949896040144E-3</v>
      </c>
      <c r="DQ261" s="13">
        <f>'Microbial Data (Raw Count)'!DR261/'Microbial Data (Raw Count)'!DR$492</f>
        <v>3.2816696800894623E-3</v>
      </c>
      <c r="DR261" s="13">
        <f>'Microbial Data (Raw Count)'!DS261/'Microbial Data (Raw Count)'!DS$492</f>
        <v>1.3075279953395041E-3</v>
      </c>
      <c r="DS261" s="13">
        <f>'Microbial Data (Raw Count)'!DT261/'Microbial Data (Raw Count)'!DT$492</f>
        <v>4.4522235627984432E-3</v>
      </c>
      <c r="DT261" s="13">
        <f>'Microbial Data (Raw Count)'!DU261/'Microbial Data (Raw Count)'!DU$492</f>
        <v>1.8143247920504661E-4</v>
      </c>
      <c r="DU261" s="13">
        <f>'Microbial Data (Raw Count)'!DV261/'Microbial Data (Raw Count)'!DV$492</f>
        <v>9.0822986000285439E-5</v>
      </c>
      <c r="DV261" s="13">
        <f>'Microbial Data (Raw Count)'!DW261/'Microbial Data (Raw Count)'!DW$492</f>
        <v>1.0763451623666677E-4</v>
      </c>
      <c r="DW261" s="13">
        <f>'Microbial Data (Raw Count)'!DX261/'Microbial Data (Raw Count)'!DX$492</f>
        <v>3.2696126612239986E-3</v>
      </c>
      <c r="DX261" s="13">
        <f>'Microbial Data (Raw Count)'!DY261/'Microbial Data (Raw Count)'!DY$492</f>
        <v>6.0541247591607301E-3</v>
      </c>
      <c r="DY261" s="13">
        <f>'Microbial Data (Raw Count)'!DZ261/'Microbial Data (Raw Count)'!DZ$492</f>
        <v>3.852489143603915E-3</v>
      </c>
      <c r="DZ261" s="13">
        <f>'Microbial Data (Raw Count)'!EA261/'Microbial Data (Raw Count)'!EA$492</f>
        <v>3.0001904882849704E-3</v>
      </c>
      <c r="EA261" s="13">
        <f>'Microbial Data (Raw Count)'!EB261/'Microbial Data (Raw Count)'!EB$492</f>
        <v>2.2481704939092931E-3</v>
      </c>
      <c r="EB261" s="13">
        <f>'Microbial Data (Raw Count)'!EC261/'Microbial Data (Raw Count)'!EC$492</f>
        <v>2.088039081788097E-3</v>
      </c>
      <c r="EC261" s="13">
        <f>'Microbial Data (Raw Count)'!ED261/'Microbial Data (Raw Count)'!ED$492</f>
        <v>3.2476276476086372E-3</v>
      </c>
      <c r="ED261" s="13">
        <f>'Microbial Data (Raw Count)'!EE261/'Microbial Data (Raw Count)'!EE$492</f>
        <v>2.9640206832392203E-3</v>
      </c>
      <c r="EE261" s="13">
        <f>'Microbial Data (Raw Count)'!EF261/'Microbial Data (Raw Count)'!EF$492</f>
        <v>3.4909325265400381E-3</v>
      </c>
      <c r="EF261" s="13">
        <f>'Microbial Data (Raw Count)'!EG261/'Microbial Data (Raw Count)'!EG$492</f>
        <v>1.4879636995786558E-3</v>
      </c>
      <c r="EG261" s="13">
        <f>'Microbial Data (Raw Count)'!EH261/'Microbial Data (Raw Count)'!EH$492</f>
        <v>1.5225156643438543E-3</v>
      </c>
      <c r="EH261" s="13">
        <f>'Microbial Data (Raw Count)'!EI261/'Microbial Data (Raw Count)'!EI$492</f>
        <v>1.5110927948348101E-3</v>
      </c>
      <c r="EI261" s="13">
        <f>'Microbial Data (Raw Count)'!EJ261/'Microbial Data (Raw Count)'!EJ$492</f>
        <v>1.579235399890548E-3</v>
      </c>
      <c r="EJ261" s="13">
        <f>'Microbial Data (Raw Count)'!EK261/'Microbial Data (Raw Count)'!EK$492</f>
        <v>9.6745822339489886E-4</v>
      </c>
      <c r="EK261" s="13">
        <f>'Microbial Data (Raw Count)'!EL261/'Microbial Data (Raw Count)'!EL$492</f>
        <v>3.2693276605273471E-3</v>
      </c>
      <c r="EL261" s="13">
        <f>'Microbial Data (Raw Count)'!EM261/'Microbial Data (Raw Count)'!EM$492</f>
        <v>2.7902310562121831E-3</v>
      </c>
      <c r="EM261" s="13">
        <f>'Microbial Data (Raw Count)'!EN261/'Microbial Data (Raw Count)'!EN$492</f>
        <v>4.5743184691659682E-3</v>
      </c>
      <c r="EN261" s="13">
        <f>'Microbial Data (Raw Count)'!EO261/'Microbial Data (Raw Count)'!EO$492</f>
        <v>5.6903264450434265E-3</v>
      </c>
      <c r="EO261" s="13">
        <f>'Microbial Data (Raw Count)'!EP261/'Microbial Data (Raw Count)'!EP$492</f>
        <v>2.1204209193765328E-3</v>
      </c>
      <c r="EP261" s="13">
        <f>'Microbial Data (Raw Count)'!EQ261/'Microbial Data (Raw Count)'!EQ$492</f>
        <v>1.4208017599608898E-3</v>
      </c>
      <c r="EQ261" s="13">
        <f>'Microbial Data (Raw Count)'!ER261/'Microbial Data (Raw Count)'!ER$492</f>
        <v>3.3999265615862698E-3</v>
      </c>
      <c r="ER261" s="13">
        <f>'Microbial Data (Raw Count)'!ES261/'Microbial Data (Raw Count)'!ES$492</f>
        <v>3.0460650539741352E-3</v>
      </c>
      <c r="ES261" s="13">
        <f>'Microbial Data (Raw Count)'!ET261/'Microbial Data (Raw Count)'!ET$492</f>
        <v>2.7456047252088045E-3</v>
      </c>
      <c r="ET261" s="13">
        <f>'Microbial Data (Raw Count)'!EU261/'Microbial Data (Raw Count)'!EU$492</f>
        <v>2.1858891990488428E-3</v>
      </c>
      <c r="EU261" s="13">
        <f>'Microbial Data (Raw Count)'!EV261/'Microbial Data (Raw Count)'!EV$492</f>
        <v>3.0005854800936767E-3</v>
      </c>
      <c r="EV261" s="13">
        <f>'Microbial Data (Raw Count)'!EW261/'Microbial Data (Raw Count)'!EW$492</f>
        <v>2.8222212791240505E-3</v>
      </c>
      <c r="EW261" s="13">
        <f>'Microbial Data (Raw Count)'!EX261/'Microbial Data (Raw Count)'!EX$492</f>
        <v>3.1759432350399004E-3</v>
      </c>
      <c r="EX261" s="13">
        <f>'Microbial Data (Raw Count)'!EY261/'Microbial Data (Raw Count)'!EY$492</f>
        <v>8.2589779514785047E-4</v>
      </c>
      <c r="EY261" s="13">
        <f>'Microbial Data (Raw Count)'!EZ261/'Microbial Data (Raw Count)'!EZ$492</f>
        <v>8.1278786236792201E-4</v>
      </c>
      <c r="EZ261" s="13">
        <f>'Microbial Data (Raw Count)'!FA261/'Microbial Data (Raw Count)'!FA$492</f>
        <v>1.9872484888631284E-3</v>
      </c>
    </row>
    <row r="262" spans="1:156" x14ac:dyDescent="0.3">
      <c r="A262" s="8">
        <v>261</v>
      </c>
      <c r="B262" s="8" t="s">
        <v>154</v>
      </c>
      <c r="C262" s="8" t="s">
        <v>160</v>
      </c>
      <c r="D262" s="8" t="s">
        <v>161</v>
      </c>
      <c r="E262" s="8" t="s">
        <v>162</v>
      </c>
      <c r="F262" s="8" t="s">
        <v>179</v>
      </c>
      <c r="G262" s="8" t="s">
        <v>720</v>
      </c>
      <c r="H262" s="13">
        <f>'Microbial Data (Raw Count)'!I262/'Microbial Data (Raw Count)'!I$492</f>
        <v>0</v>
      </c>
      <c r="I262" s="13">
        <f>'Microbial Data (Raw Count)'!J262/'Microbial Data (Raw Count)'!J$492</f>
        <v>0</v>
      </c>
      <c r="J262" s="13">
        <f>'Microbial Data (Raw Count)'!K262/'Microbial Data (Raw Count)'!K$492</f>
        <v>0</v>
      </c>
      <c r="K262" s="13">
        <f>'Microbial Data (Raw Count)'!L262/'Microbial Data (Raw Count)'!L$492</f>
        <v>0</v>
      </c>
      <c r="L262" s="13">
        <f>'Microbial Data (Raw Count)'!M262/'Microbial Data (Raw Count)'!M$492</f>
        <v>0</v>
      </c>
      <c r="M262" s="13">
        <f>'Microbial Data (Raw Count)'!N262/'Microbial Data (Raw Count)'!N$492</f>
        <v>0</v>
      </c>
      <c r="N262" s="13">
        <f>'Microbial Data (Raw Count)'!O262/'Microbial Data (Raw Count)'!O$492</f>
        <v>0</v>
      </c>
      <c r="O262" s="13">
        <f>'Microbial Data (Raw Count)'!P262/'Microbial Data (Raw Count)'!P$492</f>
        <v>0</v>
      </c>
      <c r="P262" s="13">
        <f>'Microbial Data (Raw Count)'!Q262/'Microbial Data (Raw Count)'!Q$492</f>
        <v>0</v>
      </c>
      <c r="Q262" s="13">
        <f>'Microbial Data (Raw Count)'!R262/'Microbial Data (Raw Count)'!R$492</f>
        <v>0</v>
      </c>
      <c r="R262" s="13">
        <f>'Microbial Data (Raw Count)'!S262/'Microbial Data (Raw Count)'!S$492</f>
        <v>0</v>
      </c>
      <c r="S262" s="13">
        <f>'Microbial Data (Raw Count)'!T262/'Microbial Data (Raw Count)'!T$492</f>
        <v>0</v>
      </c>
      <c r="T262" s="13">
        <f>'Microbial Data (Raw Count)'!U262/'Microbial Data (Raw Count)'!U$492</f>
        <v>0</v>
      </c>
      <c r="U262" s="13">
        <f>'Microbial Data (Raw Count)'!V262/'Microbial Data (Raw Count)'!V$492</f>
        <v>0</v>
      </c>
      <c r="V262" s="13">
        <f>'Microbial Data (Raw Count)'!W262/'Microbial Data (Raw Count)'!W$492</f>
        <v>0</v>
      </c>
      <c r="W262" s="13">
        <f>'Microbial Data (Raw Count)'!X262/'Microbial Data (Raw Count)'!X$492</f>
        <v>9.2082242597245424E-5</v>
      </c>
      <c r="X262" s="13">
        <f>'Microbial Data (Raw Count)'!Y262/'Microbial Data (Raw Count)'!Y$492</f>
        <v>1.0321743489928927E-4</v>
      </c>
      <c r="Y262" s="13">
        <f>'Microbial Data (Raw Count)'!Z262/'Microbial Data (Raw Count)'!Z$492</f>
        <v>0</v>
      </c>
      <c r="Z262" s="13">
        <f>'Microbial Data (Raw Count)'!AA262/'Microbial Data (Raw Count)'!AA$492</f>
        <v>0</v>
      </c>
      <c r="AA262" s="13">
        <f>'Microbial Data (Raw Count)'!AB262/'Microbial Data (Raw Count)'!AB$492</f>
        <v>0</v>
      </c>
      <c r="AB262" s="13">
        <f>'Microbial Data (Raw Count)'!AC262/'Microbial Data (Raw Count)'!AC$492</f>
        <v>0</v>
      </c>
      <c r="AC262" s="13">
        <f>'Microbial Data (Raw Count)'!AD262/'Microbial Data (Raw Count)'!AD$492</f>
        <v>1.2130197452658535E-4</v>
      </c>
      <c r="AD262" s="13">
        <f>'Microbial Data (Raw Count)'!AE262/'Microbial Data (Raw Count)'!AE$492</f>
        <v>0</v>
      </c>
      <c r="AE262" s="13">
        <f>'Microbial Data (Raw Count)'!AF262/'Microbial Data (Raw Count)'!AF$492</f>
        <v>0</v>
      </c>
      <c r="AF262" s="13">
        <f>'Microbial Data (Raw Count)'!AG262/'Microbial Data (Raw Count)'!AG$492</f>
        <v>0</v>
      </c>
      <c r="AG262" s="13">
        <f>'Microbial Data (Raw Count)'!AH262/'Microbial Data (Raw Count)'!AH$492</f>
        <v>0</v>
      </c>
      <c r="AH262" s="13">
        <f>'Microbial Data (Raw Count)'!AI262/'Microbial Data (Raw Count)'!AI$492</f>
        <v>0</v>
      </c>
      <c r="AI262" s="13">
        <f>'Microbial Data (Raw Count)'!AJ262/'Microbial Data (Raw Count)'!AJ$492</f>
        <v>0</v>
      </c>
      <c r="AJ262" s="13">
        <f>'Microbial Data (Raw Count)'!AK262/'Microbial Data (Raw Count)'!AK$492</f>
        <v>0</v>
      </c>
      <c r="AK262" s="13">
        <f>'Microbial Data (Raw Count)'!AL262/'Microbial Data (Raw Count)'!AL$492</f>
        <v>0</v>
      </c>
      <c r="AL262" s="13">
        <f>'Microbial Data (Raw Count)'!AM262/'Microbial Data (Raw Count)'!AM$492</f>
        <v>0</v>
      </c>
      <c r="AM262" s="13">
        <f>'Microbial Data (Raw Count)'!AN262/'Microbial Data (Raw Count)'!AN$492</f>
        <v>0</v>
      </c>
      <c r="AN262" s="13">
        <f>'Microbial Data (Raw Count)'!AO262/'Microbial Data (Raw Count)'!AO$492</f>
        <v>0</v>
      </c>
      <c r="AO262" s="13">
        <f>'Microbial Data (Raw Count)'!AP262/'Microbial Data (Raw Count)'!AP$492</f>
        <v>0</v>
      </c>
      <c r="AP262" s="13">
        <f>'Microbial Data (Raw Count)'!AQ262/'Microbial Data (Raw Count)'!AQ$492</f>
        <v>0</v>
      </c>
      <c r="AQ262" s="13">
        <f>'Microbial Data (Raw Count)'!AR262/'Microbial Data (Raw Count)'!AR$492</f>
        <v>0</v>
      </c>
      <c r="AR262" s="13">
        <f>'Microbial Data (Raw Count)'!AS262/'Microbial Data (Raw Count)'!AS$492</f>
        <v>0</v>
      </c>
      <c r="AS262" s="13">
        <f>'Microbial Data (Raw Count)'!AT262/'Microbial Data (Raw Count)'!AT$492</f>
        <v>0</v>
      </c>
      <c r="AT262" s="13">
        <f>'Microbial Data (Raw Count)'!AU262/'Microbial Data (Raw Count)'!AU$492</f>
        <v>0</v>
      </c>
      <c r="AU262" s="13">
        <f>'Microbial Data (Raw Count)'!AV262/'Microbial Data (Raw Count)'!AV$492</f>
        <v>0</v>
      </c>
      <c r="AV262" s="13">
        <f>'Microbial Data (Raw Count)'!AW262/'Microbial Data (Raw Count)'!AW$492</f>
        <v>0</v>
      </c>
      <c r="AW262" s="13">
        <f>'Microbial Data (Raw Count)'!AX262/'Microbial Data (Raw Count)'!AX$492</f>
        <v>0</v>
      </c>
      <c r="AX262" s="13">
        <f>'Microbial Data (Raw Count)'!AY262/'Microbial Data (Raw Count)'!AY$492</f>
        <v>0</v>
      </c>
      <c r="AY262" s="13">
        <f>'Microbial Data (Raw Count)'!AZ262/'Microbial Data (Raw Count)'!AZ$492</f>
        <v>0</v>
      </c>
      <c r="AZ262" s="13">
        <f>'Microbial Data (Raw Count)'!BA262/'Microbial Data (Raw Count)'!BA$492</f>
        <v>0</v>
      </c>
      <c r="BA262" s="13">
        <f>'Microbial Data (Raw Count)'!BB262/'Microbial Data (Raw Count)'!BB$492</f>
        <v>0</v>
      </c>
      <c r="BB262" s="13">
        <f>'Microbial Data (Raw Count)'!BC262/'Microbial Data (Raw Count)'!BC$492</f>
        <v>0</v>
      </c>
      <c r="BC262" s="13">
        <f>'Microbial Data (Raw Count)'!BD262/'Microbial Data (Raw Count)'!BD$492</f>
        <v>0</v>
      </c>
      <c r="BD262" s="13">
        <f>'Microbial Data (Raw Count)'!BE262/'Microbial Data (Raw Count)'!BE$492</f>
        <v>0</v>
      </c>
      <c r="BE262" s="13">
        <f>'Microbial Data (Raw Count)'!BF262/'Microbial Data (Raw Count)'!BF$492</f>
        <v>0</v>
      </c>
      <c r="BF262" s="13">
        <f>'Microbial Data (Raw Count)'!BG262/'Microbial Data (Raw Count)'!BG$492</f>
        <v>0</v>
      </c>
      <c r="BG262" s="13">
        <f>'Microbial Data (Raw Count)'!BH262/'Microbial Data (Raw Count)'!BH$492</f>
        <v>0</v>
      </c>
      <c r="BH262" s="13">
        <f>'Microbial Data (Raw Count)'!BI262/'Microbial Data (Raw Count)'!BI$492</f>
        <v>0</v>
      </c>
      <c r="BI262" s="13">
        <f>'Microbial Data (Raw Count)'!BJ262/'Microbial Data (Raw Count)'!BJ$492</f>
        <v>0</v>
      </c>
      <c r="BJ262" s="13">
        <f>'Microbial Data (Raw Count)'!BK262/'Microbial Data (Raw Count)'!BK$492</f>
        <v>0</v>
      </c>
      <c r="BK262" s="13">
        <f>'Microbial Data (Raw Count)'!BL262/'Microbial Data (Raw Count)'!BL$492</f>
        <v>0</v>
      </c>
      <c r="BL262" s="13">
        <f>'Microbial Data (Raw Count)'!BM262/'Microbial Data (Raw Count)'!BM$492</f>
        <v>0</v>
      </c>
      <c r="BM262" s="13">
        <f>'Microbial Data (Raw Count)'!BN262/'Microbial Data (Raw Count)'!BN$492</f>
        <v>0</v>
      </c>
      <c r="BN262" s="13">
        <f>'Microbial Data (Raw Count)'!BO262/'Microbial Data (Raw Count)'!BO$492</f>
        <v>0</v>
      </c>
      <c r="BO262" s="13">
        <f>'Microbial Data (Raw Count)'!BP262/'Microbial Data (Raw Count)'!BP$492</f>
        <v>0</v>
      </c>
      <c r="BP262" s="13">
        <f>'Microbial Data (Raw Count)'!BQ262/'Microbial Data (Raw Count)'!BQ$492</f>
        <v>0</v>
      </c>
      <c r="BQ262" s="13">
        <f>'Microbial Data (Raw Count)'!BR262/'Microbial Data (Raw Count)'!BR$492</f>
        <v>0</v>
      </c>
      <c r="BR262" s="13">
        <f>'Microbial Data (Raw Count)'!BS262/'Microbial Data (Raw Count)'!BS$492</f>
        <v>0</v>
      </c>
      <c r="BS262" s="13">
        <f>'Microbial Data (Raw Count)'!BT262/'Microbial Data (Raw Count)'!BT$492</f>
        <v>0</v>
      </c>
      <c r="BT262" s="13">
        <f>'Microbial Data (Raw Count)'!BU262/'Microbial Data (Raw Count)'!BU$492</f>
        <v>0</v>
      </c>
      <c r="BU262" s="13">
        <f>'Microbial Data (Raw Count)'!BV262/'Microbial Data (Raw Count)'!BV$492</f>
        <v>0</v>
      </c>
      <c r="BV262" s="13">
        <f>'Microbial Data (Raw Count)'!BW262/'Microbial Data (Raw Count)'!BW$492</f>
        <v>0</v>
      </c>
      <c r="BW262" s="13">
        <f>'Microbial Data (Raw Count)'!BX262/'Microbial Data (Raw Count)'!BX$492</f>
        <v>0</v>
      </c>
      <c r="BX262" s="13">
        <f>'Microbial Data (Raw Count)'!BY262/'Microbial Data (Raw Count)'!BY$492</f>
        <v>0</v>
      </c>
      <c r="BY262" s="13">
        <f>'Microbial Data (Raw Count)'!BZ262/'Microbial Data (Raw Count)'!BZ$492</f>
        <v>0</v>
      </c>
      <c r="BZ262" s="13">
        <f>'Microbial Data (Raw Count)'!CA262/'Microbial Data (Raw Count)'!CA$492</f>
        <v>0</v>
      </c>
      <c r="CA262" s="13">
        <f>'Microbial Data (Raw Count)'!CB262/'Microbial Data (Raw Count)'!CB$492</f>
        <v>0</v>
      </c>
      <c r="CB262" s="13">
        <f>'Microbial Data (Raw Count)'!CC262/'Microbial Data (Raw Count)'!CC$492</f>
        <v>0</v>
      </c>
      <c r="CC262" s="13">
        <f>'Microbial Data (Raw Count)'!CD262/'Microbial Data (Raw Count)'!CD$492</f>
        <v>1.0823180159564599E-4</v>
      </c>
      <c r="CD262" s="13">
        <f>'Microbial Data (Raw Count)'!CE262/'Microbial Data (Raw Count)'!CE$492</f>
        <v>3.4797132716264179E-5</v>
      </c>
      <c r="CE262" s="13">
        <f>'Microbial Data (Raw Count)'!CF262/'Microbial Data (Raw Count)'!CF$492</f>
        <v>0</v>
      </c>
      <c r="CF262" s="13">
        <f>'Microbial Data (Raw Count)'!CG262/'Microbial Data (Raw Count)'!CG$492</f>
        <v>0</v>
      </c>
      <c r="CG262" s="13">
        <f>'Microbial Data (Raw Count)'!CH262/'Microbial Data (Raw Count)'!CH$492</f>
        <v>0</v>
      </c>
      <c r="CH262" s="13">
        <f>'Microbial Data (Raw Count)'!CI262/'Microbial Data (Raw Count)'!CI$492</f>
        <v>0</v>
      </c>
      <c r="CI262" s="13">
        <f>'Microbial Data (Raw Count)'!CJ262/'Microbial Data (Raw Count)'!CJ$492</f>
        <v>9.8708330983134974E-5</v>
      </c>
      <c r="CJ262" s="13">
        <f>'Microbial Data (Raw Count)'!CK262/'Microbial Data (Raw Count)'!CK$492</f>
        <v>0</v>
      </c>
      <c r="CK262" s="13">
        <f>'Microbial Data (Raw Count)'!CL262/'Microbial Data (Raw Count)'!CL$492</f>
        <v>0</v>
      </c>
      <c r="CL262" s="13">
        <f>'Microbial Data (Raw Count)'!CM262/'Microbial Data (Raw Count)'!CM$492</f>
        <v>0</v>
      </c>
      <c r="CM262" s="13">
        <f>'Microbial Data (Raw Count)'!CN262/'Microbial Data (Raw Count)'!CN$492</f>
        <v>0</v>
      </c>
      <c r="CN262" s="13">
        <f>'Microbial Data (Raw Count)'!CO262/'Microbial Data (Raw Count)'!CO$492</f>
        <v>0</v>
      </c>
      <c r="CO262" s="13">
        <f>'Microbial Data (Raw Count)'!CP262/'Microbial Data (Raw Count)'!CP$492</f>
        <v>7.7029733477122176E-5</v>
      </c>
      <c r="CP262" s="13">
        <f>'Microbial Data (Raw Count)'!CQ262/'Microbial Data (Raw Count)'!CQ$492</f>
        <v>0</v>
      </c>
      <c r="CQ262" s="13">
        <f>'Microbial Data (Raw Count)'!CR262/'Microbial Data (Raw Count)'!CR$492</f>
        <v>0</v>
      </c>
      <c r="CR262" s="13">
        <f>'Microbial Data (Raw Count)'!CS262/'Microbial Data (Raw Count)'!CS$492</f>
        <v>0</v>
      </c>
      <c r="CS262" s="13">
        <f>'Microbial Data (Raw Count)'!CT262/'Microbial Data (Raw Count)'!CT$492</f>
        <v>0</v>
      </c>
      <c r="CT262" s="13">
        <f>'Microbial Data (Raw Count)'!CU262/'Microbial Data (Raw Count)'!CU$492</f>
        <v>0</v>
      </c>
      <c r="CU262" s="13">
        <f>'Microbial Data (Raw Count)'!CV262/'Microbial Data (Raw Count)'!CV$492</f>
        <v>0</v>
      </c>
      <c r="CV262" s="13">
        <f>'Microbial Data (Raw Count)'!CW262/'Microbial Data (Raw Count)'!CW$492</f>
        <v>0</v>
      </c>
      <c r="CW262" s="13">
        <f>'Microbial Data (Raw Count)'!CX262/'Microbial Data (Raw Count)'!CX$492</f>
        <v>0</v>
      </c>
      <c r="CX262" s="13">
        <f>'Microbial Data (Raw Count)'!CY262/'Microbial Data (Raw Count)'!CY$492</f>
        <v>0</v>
      </c>
      <c r="CY262" s="13">
        <f>'Microbial Data (Raw Count)'!CZ262/'Microbial Data (Raw Count)'!CZ$492</f>
        <v>0</v>
      </c>
      <c r="CZ262" s="13">
        <f>'Microbial Data (Raw Count)'!DA262/'Microbial Data (Raw Count)'!DA$492</f>
        <v>1.1592858798979828E-4</v>
      </c>
      <c r="DA262" s="13">
        <f>'Microbial Data (Raw Count)'!DB262/'Microbial Data (Raw Count)'!DB$492</f>
        <v>0</v>
      </c>
      <c r="DB262" s="13">
        <f>'Microbial Data (Raw Count)'!DC262/'Microbial Data (Raw Count)'!DC$492</f>
        <v>0</v>
      </c>
      <c r="DC262" s="13">
        <f>'Microbial Data (Raw Count)'!DD262/'Microbial Data (Raw Count)'!DD$492</f>
        <v>0</v>
      </c>
      <c r="DD262" s="13">
        <f>'Microbial Data (Raw Count)'!DE262/'Microbial Data (Raw Count)'!DE$492</f>
        <v>0</v>
      </c>
      <c r="DE262" s="13">
        <f>'Microbial Data (Raw Count)'!DF262/'Microbial Data (Raw Count)'!DF$492</f>
        <v>0</v>
      </c>
      <c r="DF262" s="13">
        <f>'Microbial Data (Raw Count)'!DG262/'Microbial Data (Raw Count)'!DG$492</f>
        <v>0</v>
      </c>
      <c r="DG262" s="13">
        <f>'Microbial Data (Raw Count)'!DH262/'Microbial Data (Raw Count)'!DH$492</f>
        <v>0</v>
      </c>
      <c r="DH262" s="13">
        <f>'Microbial Data (Raw Count)'!DI262/'Microbial Data (Raw Count)'!DI$492</f>
        <v>0</v>
      </c>
      <c r="DI262" s="13">
        <f>'Microbial Data (Raw Count)'!DJ262/'Microbial Data (Raw Count)'!DJ$492</f>
        <v>0</v>
      </c>
      <c r="DJ262" s="13">
        <f>'Microbial Data (Raw Count)'!DK262/'Microbial Data (Raw Count)'!DK$492</f>
        <v>0</v>
      </c>
      <c r="DK262" s="13">
        <f>'Microbial Data (Raw Count)'!DL262/'Microbial Data (Raw Count)'!DL$492</f>
        <v>0</v>
      </c>
      <c r="DL262" s="13">
        <f>'Microbial Data (Raw Count)'!DM262/'Microbial Data (Raw Count)'!DM$492</f>
        <v>0</v>
      </c>
      <c r="DM262" s="13">
        <f>'Microbial Data (Raw Count)'!DN262/'Microbial Data (Raw Count)'!DN$492</f>
        <v>0</v>
      </c>
      <c r="DN262" s="13">
        <f>'Microbial Data (Raw Count)'!DO262/'Microbial Data (Raw Count)'!DO$492</f>
        <v>7.0107544973990101E-5</v>
      </c>
      <c r="DO262" s="13">
        <f>'Microbial Data (Raw Count)'!DP262/'Microbial Data (Raw Count)'!DP$492</f>
        <v>0</v>
      </c>
      <c r="DP262" s="13">
        <f>'Microbial Data (Raw Count)'!DQ262/'Microbial Data (Raw Count)'!DQ$492</f>
        <v>0</v>
      </c>
      <c r="DQ262" s="13">
        <f>'Microbial Data (Raw Count)'!DR262/'Microbial Data (Raw Count)'!DR$492</f>
        <v>0</v>
      </c>
      <c r="DR262" s="13">
        <f>'Microbial Data (Raw Count)'!DS262/'Microbial Data (Raw Count)'!DS$492</f>
        <v>0</v>
      </c>
      <c r="DS262" s="13">
        <f>'Microbial Data (Raw Count)'!DT262/'Microbial Data (Raw Count)'!DT$492</f>
        <v>0</v>
      </c>
      <c r="DT262" s="13">
        <f>'Microbial Data (Raw Count)'!DU262/'Microbial Data (Raw Count)'!DU$492</f>
        <v>4.32646681181265E-4</v>
      </c>
      <c r="DU262" s="13">
        <f>'Microbial Data (Raw Count)'!DV262/'Microbial Data (Raw Count)'!DV$492</f>
        <v>1.037976982860405E-4</v>
      </c>
      <c r="DV262" s="13">
        <f>'Microbial Data (Raw Count)'!DW262/'Microbial Data (Raw Count)'!DW$492</f>
        <v>4.4130151657033377E-4</v>
      </c>
      <c r="DW262" s="13">
        <f>'Microbial Data (Raw Count)'!DX262/'Microbial Data (Raw Count)'!DX$492</f>
        <v>0</v>
      </c>
      <c r="DX262" s="13">
        <f>'Microbial Data (Raw Count)'!DY262/'Microbial Data (Raw Count)'!DY$492</f>
        <v>0</v>
      </c>
      <c r="DY262" s="13">
        <f>'Microbial Data (Raw Count)'!DZ262/'Microbial Data (Raw Count)'!DZ$492</f>
        <v>0</v>
      </c>
      <c r="DZ262" s="13">
        <f>'Microbial Data (Raw Count)'!EA262/'Microbial Data (Raw Count)'!EA$492</f>
        <v>0</v>
      </c>
      <c r="EA262" s="13">
        <f>'Microbial Data (Raw Count)'!EB262/'Microbial Data (Raw Count)'!EB$492</f>
        <v>5.7351288109930946E-5</v>
      </c>
      <c r="EB262" s="13">
        <f>'Microbial Data (Raw Count)'!EC262/'Microbial Data (Raw Count)'!EC$492</f>
        <v>7.2227766980091402E-5</v>
      </c>
      <c r="EC262" s="13">
        <f>'Microbial Data (Raw Count)'!ED262/'Microbial Data (Raw Count)'!ED$492</f>
        <v>0</v>
      </c>
      <c r="ED262" s="13">
        <f>'Microbial Data (Raw Count)'!EE262/'Microbial Data (Raw Count)'!EE$492</f>
        <v>0</v>
      </c>
      <c r="EE262" s="13">
        <f>'Microbial Data (Raw Count)'!EF262/'Microbial Data (Raw Count)'!EF$492</f>
        <v>0</v>
      </c>
      <c r="EF262" s="13">
        <f>'Microbial Data (Raw Count)'!EG262/'Microbial Data (Raw Count)'!EG$492</f>
        <v>0</v>
      </c>
      <c r="EG262" s="13">
        <f>'Microbial Data (Raw Count)'!EH262/'Microbial Data (Raw Count)'!EH$492</f>
        <v>0</v>
      </c>
      <c r="EH262" s="13">
        <f>'Microbial Data (Raw Count)'!EI262/'Microbial Data (Raw Count)'!EI$492</f>
        <v>0</v>
      </c>
      <c r="EI262" s="13">
        <f>'Microbial Data (Raw Count)'!EJ262/'Microbial Data (Raw Count)'!EJ$492</f>
        <v>0</v>
      </c>
      <c r="EJ262" s="13">
        <f>'Microbial Data (Raw Count)'!EK262/'Microbial Data (Raw Count)'!EK$492</f>
        <v>0</v>
      </c>
      <c r="EK262" s="13">
        <f>'Microbial Data (Raw Count)'!EL262/'Microbial Data (Raw Count)'!EL$492</f>
        <v>0</v>
      </c>
      <c r="EL262" s="13">
        <f>'Microbial Data (Raw Count)'!EM262/'Microbial Data (Raw Count)'!EM$492</f>
        <v>3.1350910743957114E-5</v>
      </c>
      <c r="EM262" s="13">
        <f>'Microbial Data (Raw Count)'!EN262/'Microbial Data (Raw Count)'!EN$492</f>
        <v>7.1029789893881491E-5</v>
      </c>
      <c r="EN262" s="13">
        <f>'Microbial Data (Raw Count)'!EO262/'Microbial Data (Raw Count)'!EO$492</f>
        <v>0</v>
      </c>
      <c r="EO262" s="13">
        <f>'Microbial Data (Raw Count)'!EP262/'Microbial Data (Raw Count)'!EP$492</f>
        <v>0</v>
      </c>
      <c r="EP262" s="13">
        <f>'Microbial Data (Raw Count)'!EQ262/'Microbial Data (Raw Count)'!EQ$492</f>
        <v>0</v>
      </c>
      <c r="EQ262" s="13">
        <f>'Microbial Data (Raw Count)'!ER262/'Microbial Data (Raw Count)'!ER$492</f>
        <v>0</v>
      </c>
      <c r="ER262" s="13">
        <f>'Microbial Data (Raw Count)'!ES262/'Microbial Data (Raw Count)'!ES$492</f>
        <v>0</v>
      </c>
      <c r="ES262" s="13">
        <f>'Microbial Data (Raw Count)'!ET262/'Microbial Data (Raw Count)'!ET$492</f>
        <v>0</v>
      </c>
      <c r="ET262" s="13">
        <f>'Microbial Data (Raw Count)'!EU262/'Microbial Data (Raw Count)'!EU$492</f>
        <v>0</v>
      </c>
      <c r="EU262" s="13">
        <f>'Microbial Data (Raw Count)'!EV262/'Microbial Data (Raw Count)'!EV$492</f>
        <v>0</v>
      </c>
      <c r="EV262" s="13">
        <f>'Microbial Data (Raw Count)'!EW262/'Microbial Data (Raw Count)'!EW$492</f>
        <v>8.4878835462377458E-5</v>
      </c>
      <c r="EW262" s="13">
        <f>'Microbial Data (Raw Count)'!EX262/'Microbial Data (Raw Count)'!EX$492</f>
        <v>2.8141269171239622E-4</v>
      </c>
      <c r="EX262" s="13">
        <f>'Microbial Data (Raw Count)'!EY262/'Microbial Data (Raw Count)'!EY$492</f>
        <v>1.622299240468992E-4</v>
      </c>
      <c r="EY262" s="13">
        <f>'Microbial Data (Raw Count)'!EZ262/'Microbial Data (Raw Count)'!EZ$492</f>
        <v>0</v>
      </c>
      <c r="EZ262" s="13">
        <f>'Microbial Data (Raw Count)'!FA262/'Microbial Data (Raw Count)'!FA$492</f>
        <v>0</v>
      </c>
    </row>
    <row r="263" spans="1:156" x14ac:dyDescent="0.3">
      <c r="A263" s="8">
        <v>262</v>
      </c>
      <c r="B263" s="8" t="s">
        <v>154</v>
      </c>
      <c r="C263" s="8" t="s">
        <v>160</v>
      </c>
      <c r="D263" s="8" t="s">
        <v>161</v>
      </c>
      <c r="E263" s="8" t="s">
        <v>162</v>
      </c>
      <c r="F263" s="8" t="s">
        <v>179</v>
      </c>
      <c r="G263" s="8" t="s">
        <v>297</v>
      </c>
      <c r="H263" s="13">
        <f>'Microbial Data (Raw Count)'!I263/'Microbial Data (Raw Count)'!I$492</f>
        <v>0</v>
      </c>
      <c r="I263" s="13">
        <f>'Microbial Data (Raw Count)'!J263/'Microbial Data (Raw Count)'!J$492</f>
        <v>0</v>
      </c>
      <c r="J263" s="13">
        <f>'Microbial Data (Raw Count)'!K263/'Microbial Data (Raw Count)'!K$492</f>
        <v>0</v>
      </c>
      <c r="K263" s="13">
        <f>'Microbial Data (Raw Count)'!L263/'Microbial Data (Raw Count)'!L$492</f>
        <v>0</v>
      </c>
      <c r="L263" s="13">
        <f>'Microbial Data (Raw Count)'!M263/'Microbial Data (Raw Count)'!M$492</f>
        <v>0</v>
      </c>
      <c r="M263" s="13">
        <f>'Microbial Data (Raw Count)'!N263/'Microbial Data (Raw Count)'!N$492</f>
        <v>0</v>
      </c>
      <c r="N263" s="13">
        <f>'Microbial Data (Raw Count)'!O263/'Microbial Data (Raw Count)'!O$492</f>
        <v>0</v>
      </c>
      <c r="O263" s="13">
        <f>'Microbial Data (Raw Count)'!P263/'Microbial Data (Raw Count)'!P$492</f>
        <v>0</v>
      </c>
      <c r="P263" s="13">
        <f>'Microbial Data (Raw Count)'!Q263/'Microbial Data (Raw Count)'!Q$492</f>
        <v>0</v>
      </c>
      <c r="Q263" s="13">
        <f>'Microbial Data (Raw Count)'!R263/'Microbial Data (Raw Count)'!R$492</f>
        <v>0</v>
      </c>
      <c r="R263" s="13">
        <f>'Microbial Data (Raw Count)'!S263/'Microbial Data (Raw Count)'!S$492</f>
        <v>0</v>
      </c>
      <c r="S263" s="13">
        <f>'Microbial Data (Raw Count)'!T263/'Microbial Data (Raw Count)'!T$492</f>
        <v>0</v>
      </c>
      <c r="T263" s="13">
        <f>'Microbial Data (Raw Count)'!U263/'Microbial Data (Raw Count)'!U$492</f>
        <v>3.6433522484037563E-5</v>
      </c>
      <c r="U263" s="13">
        <f>'Microbial Data (Raw Count)'!V263/'Microbial Data (Raw Count)'!V$492</f>
        <v>0</v>
      </c>
      <c r="V263" s="13">
        <f>'Microbial Data (Raw Count)'!W263/'Microbial Data (Raw Count)'!W$492</f>
        <v>0</v>
      </c>
      <c r="W263" s="13">
        <f>'Microbial Data (Raw Count)'!X263/'Microbial Data (Raw Count)'!X$492</f>
        <v>0</v>
      </c>
      <c r="X263" s="13">
        <f>'Microbial Data (Raw Count)'!Y263/'Microbial Data (Raw Count)'!Y$492</f>
        <v>0</v>
      </c>
      <c r="Y263" s="13">
        <f>'Microbial Data (Raw Count)'!Z263/'Microbial Data (Raw Count)'!Z$492</f>
        <v>0</v>
      </c>
      <c r="Z263" s="13">
        <f>'Microbial Data (Raw Count)'!AA263/'Microbial Data (Raw Count)'!AA$492</f>
        <v>0</v>
      </c>
      <c r="AA263" s="13">
        <f>'Microbial Data (Raw Count)'!AB263/'Microbial Data (Raw Count)'!AB$492</f>
        <v>0</v>
      </c>
      <c r="AB263" s="13">
        <f>'Microbial Data (Raw Count)'!AC263/'Microbial Data (Raw Count)'!AC$492</f>
        <v>0</v>
      </c>
      <c r="AC263" s="13">
        <f>'Microbial Data (Raw Count)'!AD263/'Microbial Data (Raw Count)'!AD$492</f>
        <v>0</v>
      </c>
      <c r="AD263" s="13">
        <f>'Microbial Data (Raw Count)'!AE263/'Microbial Data (Raw Count)'!AE$492</f>
        <v>0</v>
      </c>
      <c r="AE263" s="13">
        <f>'Microbial Data (Raw Count)'!AF263/'Microbial Data (Raw Count)'!AF$492</f>
        <v>0</v>
      </c>
      <c r="AF263" s="13">
        <f>'Microbial Data (Raw Count)'!AG263/'Microbial Data (Raw Count)'!AG$492</f>
        <v>0</v>
      </c>
      <c r="AG263" s="13">
        <f>'Microbial Data (Raw Count)'!AH263/'Microbial Data (Raw Count)'!AH$492</f>
        <v>0</v>
      </c>
      <c r="AH263" s="13">
        <f>'Microbial Data (Raw Count)'!AI263/'Microbial Data (Raw Count)'!AI$492</f>
        <v>0</v>
      </c>
      <c r="AI263" s="13">
        <f>'Microbial Data (Raw Count)'!AJ263/'Microbial Data (Raw Count)'!AJ$492</f>
        <v>0</v>
      </c>
      <c r="AJ263" s="13">
        <f>'Microbial Data (Raw Count)'!AK263/'Microbial Data (Raw Count)'!AK$492</f>
        <v>0</v>
      </c>
      <c r="AK263" s="13">
        <f>'Microbial Data (Raw Count)'!AL263/'Microbial Data (Raw Count)'!AL$492</f>
        <v>0</v>
      </c>
      <c r="AL263" s="13">
        <f>'Microbial Data (Raw Count)'!AM263/'Microbial Data (Raw Count)'!AM$492</f>
        <v>0</v>
      </c>
      <c r="AM263" s="13">
        <f>'Microbial Data (Raw Count)'!AN263/'Microbial Data (Raw Count)'!AN$492</f>
        <v>0</v>
      </c>
      <c r="AN263" s="13">
        <f>'Microbial Data (Raw Count)'!AO263/'Microbial Data (Raw Count)'!AO$492</f>
        <v>0</v>
      </c>
      <c r="AO263" s="13">
        <f>'Microbial Data (Raw Count)'!AP263/'Microbial Data (Raw Count)'!AP$492</f>
        <v>0</v>
      </c>
      <c r="AP263" s="13">
        <f>'Microbial Data (Raw Count)'!AQ263/'Microbial Data (Raw Count)'!AQ$492</f>
        <v>0</v>
      </c>
      <c r="AQ263" s="13">
        <f>'Microbial Data (Raw Count)'!AR263/'Microbial Data (Raw Count)'!AR$492</f>
        <v>0</v>
      </c>
      <c r="AR263" s="13">
        <f>'Microbial Data (Raw Count)'!AS263/'Microbial Data (Raw Count)'!AS$492</f>
        <v>0</v>
      </c>
      <c r="AS263" s="13">
        <f>'Microbial Data (Raw Count)'!AT263/'Microbial Data (Raw Count)'!AT$492</f>
        <v>0</v>
      </c>
      <c r="AT263" s="13">
        <f>'Microbial Data (Raw Count)'!AU263/'Microbial Data (Raw Count)'!AU$492</f>
        <v>0</v>
      </c>
      <c r="AU263" s="13">
        <f>'Microbial Data (Raw Count)'!AV263/'Microbial Data (Raw Count)'!AV$492</f>
        <v>0</v>
      </c>
      <c r="AV263" s="13">
        <f>'Microbial Data (Raw Count)'!AW263/'Microbial Data (Raw Count)'!AW$492</f>
        <v>0</v>
      </c>
      <c r="AW263" s="13">
        <f>'Microbial Data (Raw Count)'!AX263/'Microbial Data (Raw Count)'!AX$492</f>
        <v>0</v>
      </c>
      <c r="AX263" s="13">
        <f>'Microbial Data (Raw Count)'!AY263/'Microbial Data (Raw Count)'!AY$492</f>
        <v>0</v>
      </c>
      <c r="AY263" s="13">
        <f>'Microbial Data (Raw Count)'!AZ263/'Microbial Data (Raw Count)'!AZ$492</f>
        <v>0</v>
      </c>
      <c r="AZ263" s="13">
        <f>'Microbial Data (Raw Count)'!BA263/'Microbial Data (Raw Count)'!BA$492</f>
        <v>0</v>
      </c>
      <c r="BA263" s="13">
        <f>'Microbial Data (Raw Count)'!BB263/'Microbial Data (Raw Count)'!BB$492</f>
        <v>0</v>
      </c>
      <c r="BB263" s="13">
        <f>'Microbial Data (Raw Count)'!BC263/'Microbial Data (Raw Count)'!BC$492</f>
        <v>0</v>
      </c>
      <c r="BC263" s="13">
        <f>'Microbial Data (Raw Count)'!BD263/'Microbial Data (Raw Count)'!BD$492</f>
        <v>0</v>
      </c>
      <c r="BD263" s="13">
        <f>'Microbial Data (Raw Count)'!BE263/'Microbial Data (Raw Count)'!BE$492</f>
        <v>0</v>
      </c>
      <c r="BE263" s="13">
        <f>'Microbial Data (Raw Count)'!BF263/'Microbial Data (Raw Count)'!BF$492</f>
        <v>0</v>
      </c>
      <c r="BF263" s="13">
        <f>'Microbial Data (Raw Count)'!BG263/'Microbial Data (Raw Count)'!BG$492</f>
        <v>0</v>
      </c>
      <c r="BG263" s="13">
        <f>'Microbial Data (Raw Count)'!BH263/'Microbial Data (Raw Count)'!BH$492</f>
        <v>0</v>
      </c>
      <c r="BH263" s="13">
        <f>'Microbial Data (Raw Count)'!BI263/'Microbial Data (Raw Count)'!BI$492</f>
        <v>0</v>
      </c>
      <c r="BI263" s="13">
        <f>'Microbial Data (Raw Count)'!BJ263/'Microbial Data (Raw Count)'!BJ$492</f>
        <v>2.7542898063734267E-5</v>
      </c>
      <c r="BJ263" s="13">
        <f>'Microbial Data (Raw Count)'!BK263/'Microbial Data (Raw Count)'!BK$492</f>
        <v>0</v>
      </c>
      <c r="BK263" s="13">
        <f>'Microbial Data (Raw Count)'!BL263/'Microbial Data (Raw Count)'!BL$492</f>
        <v>0</v>
      </c>
      <c r="BL263" s="13">
        <f>'Microbial Data (Raw Count)'!BM263/'Microbial Data (Raw Count)'!BM$492</f>
        <v>0</v>
      </c>
      <c r="BM263" s="13">
        <f>'Microbial Data (Raw Count)'!BN263/'Microbial Data (Raw Count)'!BN$492</f>
        <v>0</v>
      </c>
      <c r="BN263" s="13">
        <f>'Microbial Data (Raw Count)'!BO263/'Microbial Data (Raw Count)'!BO$492</f>
        <v>0</v>
      </c>
      <c r="BO263" s="13">
        <f>'Microbial Data (Raw Count)'!BP263/'Microbial Data (Raw Count)'!BP$492</f>
        <v>0</v>
      </c>
      <c r="BP263" s="13">
        <f>'Microbial Data (Raw Count)'!BQ263/'Microbial Data (Raw Count)'!BQ$492</f>
        <v>0</v>
      </c>
      <c r="BQ263" s="13">
        <f>'Microbial Data (Raw Count)'!BR263/'Microbial Data (Raw Count)'!BR$492</f>
        <v>0</v>
      </c>
      <c r="BR263" s="13">
        <f>'Microbial Data (Raw Count)'!BS263/'Microbial Data (Raw Count)'!BS$492</f>
        <v>0</v>
      </c>
      <c r="BS263" s="13">
        <f>'Microbial Data (Raw Count)'!BT263/'Microbial Data (Raw Count)'!BT$492</f>
        <v>0</v>
      </c>
      <c r="BT263" s="13">
        <f>'Microbial Data (Raw Count)'!BU263/'Microbial Data (Raw Count)'!BU$492</f>
        <v>0</v>
      </c>
      <c r="BU263" s="13">
        <f>'Microbial Data (Raw Count)'!BV263/'Microbial Data (Raw Count)'!BV$492</f>
        <v>0</v>
      </c>
      <c r="BV263" s="13">
        <f>'Microbial Data (Raw Count)'!BW263/'Microbial Data (Raw Count)'!BW$492</f>
        <v>0</v>
      </c>
      <c r="BW263" s="13">
        <f>'Microbial Data (Raw Count)'!BX263/'Microbial Data (Raw Count)'!BX$492</f>
        <v>0</v>
      </c>
      <c r="BX263" s="13">
        <f>'Microbial Data (Raw Count)'!BY263/'Microbial Data (Raw Count)'!BY$492</f>
        <v>0</v>
      </c>
      <c r="BY263" s="13">
        <f>'Microbial Data (Raw Count)'!BZ263/'Microbial Data (Raw Count)'!BZ$492</f>
        <v>0</v>
      </c>
      <c r="BZ263" s="13">
        <f>'Microbial Data (Raw Count)'!CA263/'Microbial Data (Raw Count)'!CA$492</f>
        <v>0</v>
      </c>
      <c r="CA263" s="13">
        <f>'Microbial Data (Raw Count)'!CB263/'Microbial Data (Raw Count)'!CB$492</f>
        <v>8.0254245449584276E-5</v>
      </c>
      <c r="CB263" s="13">
        <f>'Microbial Data (Raw Count)'!CC263/'Microbial Data (Raw Count)'!CC$492</f>
        <v>0</v>
      </c>
      <c r="CC263" s="13">
        <f>'Microbial Data (Raw Count)'!CD263/'Microbial Data (Raw Count)'!CD$492</f>
        <v>0</v>
      </c>
      <c r="CD263" s="13">
        <f>'Microbial Data (Raw Count)'!CE263/'Microbial Data (Raw Count)'!CE$492</f>
        <v>0</v>
      </c>
      <c r="CE263" s="13">
        <f>'Microbial Data (Raw Count)'!CF263/'Microbial Data (Raw Count)'!CF$492</f>
        <v>0</v>
      </c>
      <c r="CF263" s="13">
        <f>'Microbial Data (Raw Count)'!CG263/'Microbial Data (Raw Count)'!CG$492</f>
        <v>0</v>
      </c>
      <c r="CG263" s="13">
        <f>'Microbial Data (Raw Count)'!CH263/'Microbial Data (Raw Count)'!CH$492</f>
        <v>0</v>
      </c>
      <c r="CH263" s="13">
        <f>'Microbial Data (Raw Count)'!CI263/'Microbial Data (Raw Count)'!CI$492</f>
        <v>0</v>
      </c>
      <c r="CI263" s="13">
        <f>'Microbial Data (Raw Count)'!CJ263/'Microbial Data (Raw Count)'!CJ$492</f>
        <v>0</v>
      </c>
      <c r="CJ263" s="13">
        <f>'Microbial Data (Raw Count)'!CK263/'Microbial Data (Raw Count)'!CK$492</f>
        <v>0</v>
      </c>
      <c r="CK263" s="13">
        <f>'Microbial Data (Raw Count)'!CL263/'Microbial Data (Raw Count)'!CL$492</f>
        <v>0</v>
      </c>
      <c r="CL263" s="13">
        <f>'Microbial Data (Raw Count)'!CM263/'Microbial Data (Raw Count)'!CM$492</f>
        <v>0</v>
      </c>
      <c r="CM263" s="13">
        <f>'Microbial Data (Raw Count)'!CN263/'Microbial Data (Raw Count)'!CN$492</f>
        <v>0</v>
      </c>
      <c r="CN263" s="13">
        <f>'Microbial Data (Raw Count)'!CO263/'Microbial Data (Raw Count)'!CO$492</f>
        <v>0</v>
      </c>
      <c r="CO263" s="13">
        <f>'Microbial Data (Raw Count)'!CP263/'Microbial Data (Raw Count)'!CP$492</f>
        <v>0</v>
      </c>
      <c r="CP263" s="13">
        <f>'Microbial Data (Raw Count)'!CQ263/'Microbial Data (Raw Count)'!CQ$492</f>
        <v>0</v>
      </c>
      <c r="CQ263" s="13">
        <f>'Microbial Data (Raw Count)'!CR263/'Microbial Data (Raw Count)'!CR$492</f>
        <v>0</v>
      </c>
      <c r="CR263" s="13">
        <f>'Microbial Data (Raw Count)'!CS263/'Microbial Data (Raw Count)'!CS$492</f>
        <v>0</v>
      </c>
      <c r="CS263" s="13">
        <f>'Microbial Data (Raw Count)'!CT263/'Microbial Data (Raw Count)'!CT$492</f>
        <v>0</v>
      </c>
      <c r="CT263" s="13">
        <f>'Microbial Data (Raw Count)'!CU263/'Microbial Data (Raw Count)'!CU$492</f>
        <v>0</v>
      </c>
      <c r="CU263" s="13">
        <f>'Microbial Data (Raw Count)'!CV263/'Microbial Data (Raw Count)'!CV$492</f>
        <v>0</v>
      </c>
      <c r="CV263" s="13">
        <f>'Microbial Data (Raw Count)'!CW263/'Microbial Data (Raw Count)'!CW$492</f>
        <v>0</v>
      </c>
      <c r="CW263" s="13">
        <f>'Microbial Data (Raw Count)'!CX263/'Microbial Data (Raw Count)'!CX$492</f>
        <v>0</v>
      </c>
      <c r="CX263" s="13">
        <f>'Microbial Data (Raw Count)'!CY263/'Microbial Data (Raw Count)'!CY$492</f>
        <v>0</v>
      </c>
      <c r="CY263" s="13">
        <f>'Microbial Data (Raw Count)'!CZ263/'Microbial Data (Raw Count)'!CZ$492</f>
        <v>0</v>
      </c>
      <c r="CZ263" s="13">
        <f>'Microbial Data (Raw Count)'!DA263/'Microbial Data (Raw Count)'!DA$492</f>
        <v>0</v>
      </c>
      <c r="DA263" s="13">
        <f>'Microbial Data (Raw Count)'!DB263/'Microbial Data (Raw Count)'!DB$492</f>
        <v>0</v>
      </c>
      <c r="DB263" s="13">
        <f>'Microbial Data (Raw Count)'!DC263/'Microbial Data (Raw Count)'!DC$492</f>
        <v>0</v>
      </c>
      <c r="DC263" s="13">
        <f>'Microbial Data (Raw Count)'!DD263/'Microbial Data (Raw Count)'!DD$492</f>
        <v>0</v>
      </c>
      <c r="DD263" s="13">
        <f>'Microbial Data (Raw Count)'!DE263/'Microbial Data (Raw Count)'!DE$492</f>
        <v>0</v>
      </c>
      <c r="DE263" s="13">
        <f>'Microbial Data (Raw Count)'!DF263/'Microbial Data (Raw Count)'!DF$492</f>
        <v>0</v>
      </c>
      <c r="DF263" s="13">
        <f>'Microbial Data (Raw Count)'!DG263/'Microbial Data (Raw Count)'!DG$492</f>
        <v>0</v>
      </c>
      <c r="DG263" s="13">
        <f>'Microbial Data (Raw Count)'!DH263/'Microbial Data (Raw Count)'!DH$492</f>
        <v>0</v>
      </c>
      <c r="DH263" s="13">
        <f>'Microbial Data (Raw Count)'!DI263/'Microbial Data (Raw Count)'!DI$492</f>
        <v>0</v>
      </c>
      <c r="DI263" s="13">
        <f>'Microbial Data (Raw Count)'!DJ263/'Microbial Data (Raw Count)'!DJ$492</f>
        <v>0</v>
      </c>
      <c r="DJ263" s="13">
        <f>'Microbial Data (Raw Count)'!DK263/'Microbial Data (Raw Count)'!DK$492</f>
        <v>0</v>
      </c>
      <c r="DK263" s="13">
        <f>'Microbial Data (Raw Count)'!DL263/'Microbial Data (Raw Count)'!DL$492</f>
        <v>0</v>
      </c>
      <c r="DL263" s="13">
        <f>'Microbial Data (Raw Count)'!DM263/'Microbial Data (Raw Count)'!DM$492</f>
        <v>0</v>
      </c>
      <c r="DM263" s="13">
        <f>'Microbial Data (Raw Count)'!DN263/'Microbial Data (Raw Count)'!DN$492</f>
        <v>0</v>
      </c>
      <c r="DN263" s="13">
        <f>'Microbial Data (Raw Count)'!DO263/'Microbial Data (Raw Count)'!DO$492</f>
        <v>0</v>
      </c>
      <c r="DO263" s="13">
        <f>'Microbial Data (Raw Count)'!DP263/'Microbial Data (Raw Count)'!DP$492</f>
        <v>0</v>
      </c>
      <c r="DP263" s="13">
        <f>'Microbial Data (Raw Count)'!DQ263/'Microbial Data (Raw Count)'!DQ$492</f>
        <v>0</v>
      </c>
      <c r="DQ263" s="13">
        <f>'Microbial Data (Raw Count)'!DR263/'Microbial Data (Raw Count)'!DR$492</f>
        <v>0</v>
      </c>
      <c r="DR263" s="13">
        <f>'Microbial Data (Raw Count)'!DS263/'Microbial Data (Raw Count)'!DS$492</f>
        <v>0</v>
      </c>
      <c r="DS263" s="13">
        <f>'Microbial Data (Raw Count)'!DT263/'Microbial Data (Raw Count)'!DT$492</f>
        <v>0</v>
      </c>
      <c r="DT263" s="13">
        <f>'Microbial Data (Raw Count)'!DU263/'Microbial Data (Raw Count)'!DU$492</f>
        <v>5.5825378216937419E-5</v>
      </c>
      <c r="DU263" s="13">
        <f>'Microbial Data (Raw Count)'!DV263/'Microbial Data (Raw Count)'!DV$492</f>
        <v>0</v>
      </c>
      <c r="DV263" s="13">
        <f>'Microbial Data (Raw Count)'!DW263/'Microbial Data (Raw Count)'!DW$492</f>
        <v>0</v>
      </c>
      <c r="DW263" s="13">
        <f>'Microbial Data (Raw Count)'!DX263/'Microbial Data (Raw Count)'!DX$492</f>
        <v>0</v>
      </c>
      <c r="DX263" s="13">
        <f>'Microbial Data (Raw Count)'!DY263/'Microbial Data (Raw Count)'!DY$492</f>
        <v>0</v>
      </c>
      <c r="DY263" s="13">
        <f>'Microbial Data (Raw Count)'!DZ263/'Microbial Data (Raw Count)'!DZ$492</f>
        <v>0</v>
      </c>
      <c r="DZ263" s="13">
        <f>'Microbial Data (Raw Count)'!EA263/'Microbial Data (Raw Count)'!EA$492</f>
        <v>0</v>
      </c>
      <c r="EA263" s="13">
        <f>'Microbial Data (Raw Count)'!EB263/'Microbial Data (Raw Count)'!EB$492</f>
        <v>8.0291803353903333E-5</v>
      </c>
      <c r="EB263" s="13">
        <f>'Microbial Data (Raw Count)'!EC263/'Microbial Data (Raw Count)'!EC$492</f>
        <v>0</v>
      </c>
      <c r="EC263" s="13">
        <f>'Microbial Data (Raw Count)'!ED263/'Microbial Data (Raw Count)'!ED$492</f>
        <v>0</v>
      </c>
      <c r="ED263" s="13">
        <f>'Microbial Data (Raw Count)'!EE263/'Microbial Data (Raw Count)'!EE$492</f>
        <v>0</v>
      </c>
      <c r="EE263" s="13">
        <f>'Microbial Data (Raw Count)'!EF263/'Microbial Data (Raw Count)'!EF$492</f>
        <v>0</v>
      </c>
      <c r="EF263" s="13">
        <f>'Microbial Data (Raw Count)'!EG263/'Microbial Data (Raw Count)'!EG$492</f>
        <v>0</v>
      </c>
      <c r="EG263" s="13">
        <f>'Microbial Data (Raw Count)'!EH263/'Microbial Data (Raw Count)'!EH$492</f>
        <v>0</v>
      </c>
      <c r="EH263" s="13">
        <f>'Microbial Data (Raw Count)'!EI263/'Microbial Data (Raw Count)'!EI$492</f>
        <v>0</v>
      </c>
      <c r="EI263" s="13">
        <f>'Microbial Data (Raw Count)'!EJ263/'Microbial Data (Raw Count)'!EJ$492</f>
        <v>0</v>
      </c>
      <c r="EJ263" s="13">
        <f>'Microbial Data (Raw Count)'!EK263/'Microbial Data (Raw Count)'!EK$492</f>
        <v>0</v>
      </c>
      <c r="EK263" s="13">
        <f>'Microbial Data (Raw Count)'!EL263/'Microbial Data (Raw Count)'!EL$492</f>
        <v>0</v>
      </c>
      <c r="EL263" s="13">
        <f>'Microbial Data (Raw Count)'!EM263/'Microbial Data (Raw Count)'!EM$492</f>
        <v>0</v>
      </c>
      <c r="EM263" s="13">
        <f>'Microbial Data (Raw Count)'!EN263/'Microbial Data (Raw Count)'!EN$492</f>
        <v>0</v>
      </c>
      <c r="EN263" s="13">
        <f>'Microbial Data (Raw Count)'!EO263/'Microbial Data (Raw Count)'!EO$492</f>
        <v>0</v>
      </c>
      <c r="EO263" s="13">
        <f>'Microbial Data (Raw Count)'!EP263/'Microbial Data (Raw Count)'!EP$492</f>
        <v>0</v>
      </c>
      <c r="EP263" s="13">
        <f>'Microbial Data (Raw Count)'!EQ263/'Microbial Data (Raw Count)'!EQ$492</f>
        <v>0</v>
      </c>
      <c r="EQ263" s="13">
        <f>'Microbial Data (Raw Count)'!ER263/'Microbial Data (Raw Count)'!ER$492</f>
        <v>0</v>
      </c>
      <c r="ER263" s="13">
        <f>'Microbial Data (Raw Count)'!ES263/'Microbial Data (Raw Count)'!ES$492</f>
        <v>0</v>
      </c>
      <c r="ES263" s="13">
        <f>'Microbial Data (Raw Count)'!ET263/'Microbial Data (Raw Count)'!ET$492</f>
        <v>0</v>
      </c>
      <c r="ET263" s="13">
        <f>'Microbial Data (Raw Count)'!EU263/'Microbial Data (Raw Count)'!EU$492</f>
        <v>0</v>
      </c>
      <c r="EU263" s="13">
        <f>'Microbial Data (Raw Count)'!EV263/'Microbial Data (Raw Count)'!EV$492</f>
        <v>7.3185011709601873E-5</v>
      </c>
      <c r="EV263" s="13">
        <f>'Microbial Data (Raw Count)'!EW263/'Microbial Data (Raw Count)'!EW$492</f>
        <v>0</v>
      </c>
      <c r="EW263" s="13">
        <f>'Microbial Data (Raw Count)'!EX263/'Microbial Data (Raw Count)'!EX$492</f>
        <v>0</v>
      </c>
      <c r="EX263" s="13">
        <f>'Microbial Data (Raw Count)'!EY263/'Microbial Data (Raw Count)'!EY$492</f>
        <v>0</v>
      </c>
      <c r="EY263" s="13">
        <f>'Microbial Data (Raw Count)'!EZ263/'Microbial Data (Raw Count)'!EZ$492</f>
        <v>0</v>
      </c>
      <c r="EZ263" s="13">
        <f>'Microbial Data (Raw Count)'!FA263/'Microbial Data (Raw Count)'!FA$492</f>
        <v>0</v>
      </c>
    </row>
    <row r="264" spans="1:156" x14ac:dyDescent="0.3">
      <c r="A264" s="8">
        <v>263</v>
      </c>
      <c r="B264" s="8" t="s">
        <v>154</v>
      </c>
      <c r="C264" s="8" t="s">
        <v>160</v>
      </c>
      <c r="D264" s="8" t="s">
        <v>161</v>
      </c>
      <c r="E264" s="8" t="s">
        <v>162</v>
      </c>
      <c r="F264" s="8" t="s">
        <v>175</v>
      </c>
      <c r="G264" s="8" t="s">
        <v>721</v>
      </c>
      <c r="H264" s="13">
        <f>'Microbial Data (Raw Count)'!I264/'Microbial Data (Raw Count)'!I$492</f>
        <v>0</v>
      </c>
      <c r="I264" s="13">
        <f>'Microbial Data (Raw Count)'!J264/'Microbial Data (Raw Count)'!J$492</f>
        <v>0</v>
      </c>
      <c r="J264" s="13">
        <f>'Microbial Data (Raw Count)'!K264/'Microbial Data (Raw Count)'!K$492</f>
        <v>0</v>
      </c>
      <c r="K264" s="13">
        <f>'Microbial Data (Raw Count)'!L264/'Microbial Data (Raw Count)'!L$492</f>
        <v>0</v>
      </c>
      <c r="L264" s="13">
        <f>'Microbial Data (Raw Count)'!M264/'Microbial Data (Raw Count)'!M$492</f>
        <v>0</v>
      </c>
      <c r="M264" s="13">
        <f>'Microbial Data (Raw Count)'!N264/'Microbial Data (Raw Count)'!N$492</f>
        <v>0</v>
      </c>
      <c r="N264" s="13">
        <f>'Microbial Data (Raw Count)'!O264/'Microbial Data (Raw Count)'!O$492</f>
        <v>0</v>
      </c>
      <c r="O264" s="13">
        <f>'Microbial Data (Raw Count)'!P264/'Microbial Data (Raw Count)'!P$492</f>
        <v>0</v>
      </c>
      <c r="P264" s="13">
        <f>'Microbial Data (Raw Count)'!Q264/'Microbial Data (Raw Count)'!Q$492</f>
        <v>0</v>
      </c>
      <c r="Q264" s="13">
        <f>'Microbial Data (Raw Count)'!R264/'Microbial Data (Raw Count)'!R$492</f>
        <v>0</v>
      </c>
      <c r="R264" s="13">
        <f>'Microbial Data (Raw Count)'!S264/'Microbial Data (Raw Count)'!S$492</f>
        <v>0</v>
      </c>
      <c r="S264" s="13">
        <f>'Microbial Data (Raw Count)'!T264/'Microbial Data (Raw Count)'!T$492</f>
        <v>0</v>
      </c>
      <c r="T264" s="13">
        <f>'Microbial Data (Raw Count)'!U264/'Microbial Data (Raw Count)'!U$492</f>
        <v>4.5541903105046953E-5</v>
      </c>
      <c r="U264" s="13">
        <f>'Microbial Data (Raw Count)'!V264/'Microbial Data (Raw Count)'!V$492</f>
        <v>0</v>
      </c>
      <c r="V264" s="13">
        <f>'Microbial Data (Raw Count)'!W264/'Microbial Data (Raw Count)'!W$492</f>
        <v>0</v>
      </c>
      <c r="W264" s="13">
        <f>'Microbial Data (Raw Count)'!X264/'Microbial Data (Raw Count)'!X$492</f>
        <v>0</v>
      </c>
      <c r="X264" s="13">
        <f>'Microbial Data (Raw Count)'!Y264/'Microbial Data (Raw Count)'!Y$492</f>
        <v>0</v>
      </c>
      <c r="Y264" s="13">
        <f>'Microbial Data (Raw Count)'!Z264/'Microbial Data (Raw Count)'!Z$492</f>
        <v>0</v>
      </c>
      <c r="Z264" s="13">
        <f>'Microbial Data (Raw Count)'!AA264/'Microbial Data (Raw Count)'!AA$492</f>
        <v>0</v>
      </c>
      <c r="AA264" s="13">
        <f>'Microbial Data (Raw Count)'!AB264/'Microbial Data (Raw Count)'!AB$492</f>
        <v>0</v>
      </c>
      <c r="AB264" s="13">
        <f>'Microbial Data (Raw Count)'!AC264/'Microbial Data (Raw Count)'!AC$492</f>
        <v>0</v>
      </c>
      <c r="AC264" s="13">
        <f>'Microbial Data (Raw Count)'!AD264/'Microbial Data (Raw Count)'!AD$492</f>
        <v>0</v>
      </c>
      <c r="AD264" s="13">
        <f>'Microbial Data (Raw Count)'!AE264/'Microbial Data (Raw Count)'!AE$492</f>
        <v>0</v>
      </c>
      <c r="AE264" s="13">
        <f>'Microbial Data (Raw Count)'!AF264/'Microbial Data (Raw Count)'!AF$492</f>
        <v>0</v>
      </c>
      <c r="AF264" s="13">
        <f>'Microbial Data (Raw Count)'!AG264/'Microbial Data (Raw Count)'!AG$492</f>
        <v>0</v>
      </c>
      <c r="AG264" s="13">
        <f>'Microbial Data (Raw Count)'!AH264/'Microbial Data (Raw Count)'!AH$492</f>
        <v>0</v>
      </c>
      <c r="AH264" s="13">
        <f>'Microbial Data (Raw Count)'!AI264/'Microbial Data (Raw Count)'!AI$492</f>
        <v>0</v>
      </c>
      <c r="AI264" s="13">
        <f>'Microbial Data (Raw Count)'!AJ264/'Microbial Data (Raw Count)'!AJ$492</f>
        <v>0</v>
      </c>
      <c r="AJ264" s="13">
        <f>'Microbial Data (Raw Count)'!AK264/'Microbial Data (Raw Count)'!AK$492</f>
        <v>0</v>
      </c>
      <c r="AK264" s="13">
        <f>'Microbial Data (Raw Count)'!AL264/'Microbial Data (Raw Count)'!AL$492</f>
        <v>0</v>
      </c>
      <c r="AL264" s="13">
        <f>'Microbial Data (Raw Count)'!AM264/'Microbial Data (Raw Count)'!AM$492</f>
        <v>0</v>
      </c>
      <c r="AM264" s="13">
        <f>'Microbial Data (Raw Count)'!AN264/'Microbial Data (Raw Count)'!AN$492</f>
        <v>0</v>
      </c>
      <c r="AN264" s="13">
        <f>'Microbial Data (Raw Count)'!AO264/'Microbial Data (Raw Count)'!AO$492</f>
        <v>0</v>
      </c>
      <c r="AO264" s="13">
        <f>'Microbial Data (Raw Count)'!AP264/'Microbial Data (Raw Count)'!AP$492</f>
        <v>0</v>
      </c>
      <c r="AP264" s="13">
        <f>'Microbial Data (Raw Count)'!AQ264/'Microbial Data (Raw Count)'!AQ$492</f>
        <v>0</v>
      </c>
      <c r="AQ264" s="13">
        <f>'Microbial Data (Raw Count)'!AR264/'Microbial Data (Raw Count)'!AR$492</f>
        <v>0</v>
      </c>
      <c r="AR264" s="13">
        <f>'Microbial Data (Raw Count)'!AS264/'Microbial Data (Raw Count)'!AS$492</f>
        <v>0</v>
      </c>
      <c r="AS264" s="13">
        <f>'Microbial Data (Raw Count)'!AT264/'Microbial Data (Raw Count)'!AT$492</f>
        <v>0</v>
      </c>
      <c r="AT264" s="13">
        <f>'Microbial Data (Raw Count)'!AU264/'Microbial Data (Raw Count)'!AU$492</f>
        <v>0</v>
      </c>
      <c r="AU264" s="13">
        <f>'Microbial Data (Raw Count)'!AV264/'Microbial Data (Raw Count)'!AV$492</f>
        <v>0</v>
      </c>
      <c r="AV264" s="13">
        <f>'Microbial Data (Raw Count)'!AW264/'Microbial Data (Raw Count)'!AW$492</f>
        <v>0</v>
      </c>
      <c r="AW264" s="13">
        <f>'Microbial Data (Raw Count)'!AX264/'Microbial Data (Raw Count)'!AX$492</f>
        <v>0</v>
      </c>
      <c r="AX264" s="13">
        <f>'Microbial Data (Raw Count)'!AY264/'Microbial Data (Raw Count)'!AY$492</f>
        <v>0</v>
      </c>
      <c r="AY264" s="13">
        <f>'Microbial Data (Raw Count)'!AZ264/'Microbial Data (Raw Count)'!AZ$492</f>
        <v>0</v>
      </c>
      <c r="AZ264" s="13">
        <f>'Microbial Data (Raw Count)'!BA264/'Microbial Data (Raw Count)'!BA$492</f>
        <v>0</v>
      </c>
      <c r="BA264" s="13">
        <f>'Microbial Data (Raw Count)'!BB264/'Microbial Data (Raw Count)'!BB$492</f>
        <v>0</v>
      </c>
      <c r="BB264" s="13">
        <f>'Microbial Data (Raw Count)'!BC264/'Microbial Data (Raw Count)'!BC$492</f>
        <v>0</v>
      </c>
      <c r="BC264" s="13">
        <f>'Microbial Data (Raw Count)'!BD264/'Microbial Data (Raw Count)'!BD$492</f>
        <v>0</v>
      </c>
      <c r="BD264" s="13">
        <f>'Microbial Data (Raw Count)'!BE264/'Microbial Data (Raw Count)'!BE$492</f>
        <v>0</v>
      </c>
      <c r="BE264" s="13">
        <f>'Microbial Data (Raw Count)'!BF264/'Microbial Data (Raw Count)'!BF$492</f>
        <v>0</v>
      </c>
      <c r="BF264" s="13">
        <f>'Microbial Data (Raw Count)'!BG264/'Microbial Data (Raw Count)'!BG$492</f>
        <v>0</v>
      </c>
      <c r="BG264" s="13">
        <f>'Microbial Data (Raw Count)'!BH264/'Microbial Data (Raw Count)'!BH$492</f>
        <v>0</v>
      </c>
      <c r="BH264" s="13">
        <f>'Microbial Data (Raw Count)'!BI264/'Microbial Data (Raw Count)'!BI$492</f>
        <v>0</v>
      </c>
      <c r="BI264" s="13">
        <f>'Microbial Data (Raw Count)'!BJ264/'Microbial Data (Raw Count)'!BJ$492</f>
        <v>0</v>
      </c>
      <c r="BJ264" s="13">
        <f>'Microbial Data (Raw Count)'!BK264/'Microbial Data (Raw Count)'!BK$492</f>
        <v>0</v>
      </c>
      <c r="BK264" s="13">
        <f>'Microbial Data (Raw Count)'!BL264/'Microbial Data (Raw Count)'!BL$492</f>
        <v>0</v>
      </c>
      <c r="BL264" s="13">
        <f>'Microbial Data (Raw Count)'!BM264/'Microbial Data (Raw Count)'!BM$492</f>
        <v>0</v>
      </c>
      <c r="BM264" s="13">
        <f>'Microbial Data (Raw Count)'!BN264/'Microbial Data (Raw Count)'!BN$492</f>
        <v>0</v>
      </c>
      <c r="BN264" s="13">
        <f>'Microbial Data (Raw Count)'!BO264/'Microbial Data (Raw Count)'!BO$492</f>
        <v>0</v>
      </c>
      <c r="BO264" s="13">
        <f>'Microbial Data (Raw Count)'!BP264/'Microbial Data (Raw Count)'!BP$492</f>
        <v>0</v>
      </c>
      <c r="BP264" s="13">
        <f>'Microbial Data (Raw Count)'!BQ264/'Microbial Data (Raw Count)'!BQ$492</f>
        <v>0</v>
      </c>
      <c r="BQ264" s="13">
        <f>'Microbial Data (Raw Count)'!BR264/'Microbial Data (Raw Count)'!BR$492</f>
        <v>0</v>
      </c>
      <c r="BR264" s="13">
        <f>'Microbial Data (Raw Count)'!BS264/'Microbial Data (Raw Count)'!BS$492</f>
        <v>0</v>
      </c>
      <c r="BS264" s="13">
        <f>'Microbial Data (Raw Count)'!BT264/'Microbial Data (Raw Count)'!BT$492</f>
        <v>0</v>
      </c>
      <c r="BT264" s="13">
        <f>'Microbial Data (Raw Count)'!BU264/'Microbial Data (Raw Count)'!BU$492</f>
        <v>0</v>
      </c>
      <c r="BU264" s="13">
        <f>'Microbial Data (Raw Count)'!BV264/'Microbial Data (Raw Count)'!BV$492</f>
        <v>0</v>
      </c>
      <c r="BV264" s="13">
        <f>'Microbial Data (Raw Count)'!BW264/'Microbial Data (Raw Count)'!BW$492</f>
        <v>0</v>
      </c>
      <c r="BW264" s="13">
        <f>'Microbial Data (Raw Count)'!BX264/'Microbial Data (Raw Count)'!BX$492</f>
        <v>0</v>
      </c>
      <c r="BX264" s="13">
        <f>'Microbial Data (Raw Count)'!BY264/'Microbial Data (Raw Count)'!BY$492</f>
        <v>0</v>
      </c>
      <c r="BY264" s="13">
        <f>'Microbial Data (Raw Count)'!BZ264/'Microbial Data (Raw Count)'!BZ$492</f>
        <v>0</v>
      </c>
      <c r="BZ264" s="13">
        <f>'Microbial Data (Raw Count)'!CA264/'Microbial Data (Raw Count)'!CA$492</f>
        <v>0</v>
      </c>
      <c r="CA264" s="13">
        <f>'Microbial Data (Raw Count)'!CB264/'Microbial Data (Raw Count)'!CB$492</f>
        <v>0</v>
      </c>
      <c r="CB264" s="13">
        <f>'Microbial Data (Raw Count)'!CC264/'Microbial Data (Raw Count)'!CC$492</f>
        <v>0</v>
      </c>
      <c r="CC264" s="13">
        <f>'Microbial Data (Raw Count)'!CD264/'Microbial Data (Raw Count)'!CD$492</f>
        <v>0</v>
      </c>
      <c r="CD264" s="13">
        <f>'Microbial Data (Raw Count)'!CE264/'Microbial Data (Raw Count)'!CE$492</f>
        <v>0</v>
      </c>
      <c r="CE264" s="13">
        <f>'Microbial Data (Raw Count)'!CF264/'Microbial Data (Raw Count)'!CF$492</f>
        <v>0</v>
      </c>
      <c r="CF264" s="13">
        <f>'Microbial Data (Raw Count)'!CG264/'Microbial Data (Raw Count)'!CG$492</f>
        <v>0</v>
      </c>
      <c r="CG264" s="13">
        <f>'Microbial Data (Raw Count)'!CH264/'Microbial Data (Raw Count)'!CH$492</f>
        <v>3.3616552790594086E-5</v>
      </c>
      <c r="CH264" s="13">
        <f>'Microbial Data (Raw Count)'!CI264/'Microbial Data (Raw Count)'!CI$492</f>
        <v>0</v>
      </c>
      <c r="CI264" s="13">
        <f>'Microbial Data (Raw Count)'!CJ264/'Microbial Data (Raw Count)'!CJ$492</f>
        <v>0</v>
      </c>
      <c r="CJ264" s="13">
        <f>'Microbial Data (Raw Count)'!CK264/'Microbial Data (Raw Count)'!CK$492</f>
        <v>0</v>
      </c>
      <c r="CK264" s="13">
        <f>'Microbial Data (Raw Count)'!CL264/'Microbial Data (Raw Count)'!CL$492</f>
        <v>0</v>
      </c>
      <c r="CL264" s="13">
        <f>'Microbial Data (Raw Count)'!CM264/'Microbial Data (Raw Count)'!CM$492</f>
        <v>0</v>
      </c>
      <c r="CM264" s="13">
        <f>'Microbial Data (Raw Count)'!CN264/'Microbial Data (Raw Count)'!CN$492</f>
        <v>0</v>
      </c>
      <c r="CN264" s="13">
        <f>'Microbial Data (Raw Count)'!CO264/'Microbial Data (Raw Count)'!CO$492</f>
        <v>0</v>
      </c>
      <c r="CO264" s="13">
        <f>'Microbial Data (Raw Count)'!CP264/'Microbial Data (Raw Count)'!CP$492</f>
        <v>0</v>
      </c>
      <c r="CP264" s="13">
        <f>'Microbial Data (Raw Count)'!CQ264/'Microbial Data (Raw Count)'!CQ$492</f>
        <v>0</v>
      </c>
      <c r="CQ264" s="13">
        <f>'Microbial Data (Raw Count)'!CR264/'Microbial Data (Raw Count)'!CR$492</f>
        <v>0</v>
      </c>
      <c r="CR264" s="13">
        <f>'Microbial Data (Raw Count)'!CS264/'Microbial Data (Raw Count)'!CS$492</f>
        <v>0</v>
      </c>
      <c r="CS264" s="13">
        <f>'Microbial Data (Raw Count)'!CT264/'Microbial Data (Raw Count)'!CT$492</f>
        <v>0</v>
      </c>
      <c r="CT264" s="13">
        <f>'Microbial Data (Raw Count)'!CU264/'Microbial Data (Raw Count)'!CU$492</f>
        <v>0</v>
      </c>
      <c r="CU264" s="13">
        <f>'Microbial Data (Raw Count)'!CV264/'Microbial Data (Raw Count)'!CV$492</f>
        <v>0</v>
      </c>
      <c r="CV264" s="13">
        <f>'Microbial Data (Raw Count)'!CW264/'Microbial Data (Raw Count)'!CW$492</f>
        <v>0</v>
      </c>
      <c r="CW264" s="13">
        <f>'Microbial Data (Raw Count)'!CX264/'Microbial Data (Raw Count)'!CX$492</f>
        <v>0</v>
      </c>
      <c r="CX264" s="13">
        <f>'Microbial Data (Raw Count)'!CY264/'Microbial Data (Raw Count)'!CY$492</f>
        <v>0</v>
      </c>
      <c r="CY264" s="13">
        <f>'Microbial Data (Raw Count)'!CZ264/'Microbial Data (Raw Count)'!CZ$492</f>
        <v>0</v>
      </c>
      <c r="CZ264" s="13">
        <f>'Microbial Data (Raw Count)'!DA264/'Microbial Data (Raw Count)'!DA$492</f>
        <v>0</v>
      </c>
      <c r="DA264" s="13">
        <f>'Microbial Data (Raw Count)'!DB264/'Microbial Data (Raw Count)'!DB$492</f>
        <v>0</v>
      </c>
      <c r="DB264" s="13">
        <f>'Microbial Data (Raw Count)'!DC264/'Microbial Data (Raw Count)'!DC$492</f>
        <v>0</v>
      </c>
      <c r="DC264" s="13">
        <f>'Microbial Data (Raw Count)'!DD264/'Microbial Data (Raw Count)'!DD$492</f>
        <v>0</v>
      </c>
      <c r="DD264" s="13">
        <f>'Microbial Data (Raw Count)'!DE264/'Microbial Data (Raw Count)'!DE$492</f>
        <v>0</v>
      </c>
      <c r="DE264" s="13">
        <f>'Microbial Data (Raw Count)'!DF264/'Microbial Data (Raw Count)'!DF$492</f>
        <v>0</v>
      </c>
      <c r="DF264" s="13">
        <f>'Microbial Data (Raw Count)'!DG264/'Microbial Data (Raw Count)'!DG$492</f>
        <v>0</v>
      </c>
      <c r="DG264" s="13">
        <f>'Microbial Data (Raw Count)'!DH264/'Microbial Data (Raw Count)'!DH$492</f>
        <v>0</v>
      </c>
      <c r="DH264" s="13">
        <f>'Microbial Data (Raw Count)'!DI264/'Microbial Data (Raw Count)'!DI$492</f>
        <v>0</v>
      </c>
      <c r="DI264" s="13">
        <f>'Microbial Data (Raw Count)'!DJ264/'Microbial Data (Raw Count)'!DJ$492</f>
        <v>0</v>
      </c>
      <c r="DJ264" s="13">
        <f>'Microbial Data (Raw Count)'!DK264/'Microbial Data (Raw Count)'!DK$492</f>
        <v>0</v>
      </c>
      <c r="DK264" s="13">
        <f>'Microbial Data (Raw Count)'!DL264/'Microbial Data (Raw Count)'!DL$492</f>
        <v>0</v>
      </c>
      <c r="DL264" s="13">
        <f>'Microbial Data (Raw Count)'!DM264/'Microbial Data (Raw Count)'!DM$492</f>
        <v>0</v>
      </c>
      <c r="DM264" s="13">
        <f>'Microbial Data (Raw Count)'!DN264/'Microbial Data (Raw Count)'!DN$492</f>
        <v>0</v>
      </c>
      <c r="DN264" s="13">
        <f>'Microbial Data (Raw Count)'!DO264/'Microbial Data (Raw Count)'!DO$492</f>
        <v>0</v>
      </c>
      <c r="DO264" s="13">
        <f>'Microbial Data (Raw Count)'!DP264/'Microbial Data (Raw Count)'!DP$492</f>
        <v>0</v>
      </c>
      <c r="DP264" s="13">
        <f>'Microbial Data (Raw Count)'!DQ264/'Microbial Data (Raw Count)'!DQ$492</f>
        <v>0</v>
      </c>
      <c r="DQ264" s="13">
        <f>'Microbial Data (Raw Count)'!DR264/'Microbial Data (Raw Count)'!DR$492</f>
        <v>0</v>
      </c>
      <c r="DR264" s="13">
        <f>'Microbial Data (Raw Count)'!DS264/'Microbial Data (Raw Count)'!DS$492</f>
        <v>0</v>
      </c>
      <c r="DS264" s="13">
        <f>'Microbial Data (Raw Count)'!DT264/'Microbial Data (Raw Count)'!DT$492</f>
        <v>0</v>
      </c>
      <c r="DT264" s="13">
        <f>'Microbial Data (Raw Count)'!DU264/'Microbial Data (Raw Count)'!DU$492</f>
        <v>0</v>
      </c>
      <c r="DU264" s="13">
        <f>'Microbial Data (Raw Count)'!DV264/'Microbial Data (Raw Count)'!DV$492</f>
        <v>0</v>
      </c>
      <c r="DV264" s="13">
        <f>'Microbial Data (Raw Count)'!DW264/'Microbial Data (Raw Count)'!DW$492</f>
        <v>0</v>
      </c>
      <c r="DW264" s="13">
        <f>'Microbial Data (Raw Count)'!DX264/'Microbial Data (Raw Count)'!DX$492</f>
        <v>0</v>
      </c>
      <c r="DX264" s="13">
        <f>'Microbial Data (Raw Count)'!DY264/'Microbial Data (Raw Count)'!DY$492</f>
        <v>0</v>
      </c>
      <c r="DY264" s="13">
        <f>'Microbial Data (Raw Count)'!DZ264/'Microbial Data (Raw Count)'!DZ$492</f>
        <v>0</v>
      </c>
      <c r="DZ264" s="13">
        <f>'Microbial Data (Raw Count)'!EA264/'Microbial Data (Raw Count)'!EA$492</f>
        <v>0</v>
      </c>
      <c r="EA264" s="13">
        <f>'Microbial Data (Raw Count)'!EB264/'Microbial Data (Raw Count)'!EB$492</f>
        <v>0</v>
      </c>
      <c r="EB264" s="13">
        <f>'Microbial Data (Raw Count)'!EC264/'Microbial Data (Raw Count)'!EC$492</f>
        <v>9.1926248883752692E-5</v>
      </c>
      <c r="EC264" s="13">
        <f>'Microbial Data (Raw Count)'!ED264/'Microbial Data (Raw Count)'!ED$492</f>
        <v>0</v>
      </c>
      <c r="ED264" s="13">
        <f>'Microbial Data (Raw Count)'!EE264/'Microbial Data (Raw Count)'!EE$492</f>
        <v>0</v>
      </c>
      <c r="EE264" s="13">
        <f>'Microbial Data (Raw Count)'!EF264/'Microbial Data (Raw Count)'!EF$492</f>
        <v>0</v>
      </c>
      <c r="EF264" s="13">
        <f>'Microbial Data (Raw Count)'!EG264/'Microbial Data (Raw Count)'!EG$492</f>
        <v>0</v>
      </c>
      <c r="EG264" s="13">
        <f>'Microbial Data (Raw Count)'!EH264/'Microbial Data (Raw Count)'!EH$492</f>
        <v>0</v>
      </c>
      <c r="EH264" s="13">
        <f>'Microbial Data (Raw Count)'!EI264/'Microbial Data (Raw Count)'!EI$492</f>
        <v>0</v>
      </c>
      <c r="EI264" s="13">
        <f>'Microbial Data (Raw Count)'!EJ264/'Microbial Data (Raw Count)'!EJ$492</f>
        <v>0</v>
      </c>
      <c r="EJ264" s="13">
        <f>'Microbial Data (Raw Count)'!EK264/'Microbial Data (Raw Count)'!EK$492</f>
        <v>0</v>
      </c>
      <c r="EK264" s="13">
        <f>'Microbial Data (Raw Count)'!EL264/'Microbial Data (Raw Count)'!EL$492</f>
        <v>0</v>
      </c>
      <c r="EL264" s="13">
        <f>'Microbial Data (Raw Count)'!EM264/'Microbial Data (Raw Count)'!EM$492</f>
        <v>0</v>
      </c>
      <c r="EM264" s="13">
        <f>'Microbial Data (Raw Count)'!EN264/'Microbial Data (Raw Count)'!EN$492</f>
        <v>0</v>
      </c>
      <c r="EN264" s="13">
        <f>'Microbial Data (Raw Count)'!EO264/'Microbial Data (Raw Count)'!EO$492</f>
        <v>0</v>
      </c>
      <c r="EO264" s="13">
        <f>'Microbial Data (Raw Count)'!EP264/'Microbial Data (Raw Count)'!EP$492</f>
        <v>0</v>
      </c>
      <c r="EP264" s="13">
        <f>'Microbial Data (Raw Count)'!EQ264/'Microbial Data (Raw Count)'!EQ$492</f>
        <v>0</v>
      </c>
      <c r="EQ264" s="13">
        <f>'Microbial Data (Raw Count)'!ER264/'Microbial Data (Raw Count)'!ER$492</f>
        <v>0</v>
      </c>
      <c r="ER264" s="13">
        <f>'Microbial Data (Raw Count)'!ES264/'Microbial Data (Raw Count)'!ES$492</f>
        <v>0</v>
      </c>
      <c r="ES264" s="13">
        <f>'Microbial Data (Raw Count)'!ET264/'Microbial Data (Raw Count)'!ET$492</f>
        <v>0</v>
      </c>
      <c r="ET264" s="13">
        <f>'Microbial Data (Raw Count)'!EU264/'Microbial Data (Raw Count)'!EU$492</f>
        <v>0</v>
      </c>
      <c r="EU264" s="13">
        <f>'Microbial Data (Raw Count)'!EV264/'Microbial Data (Raw Count)'!EV$492</f>
        <v>0</v>
      </c>
      <c r="EV264" s="13">
        <f>'Microbial Data (Raw Count)'!EW264/'Microbial Data (Raw Count)'!EW$492</f>
        <v>0</v>
      </c>
      <c r="EW264" s="13">
        <f>'Microbial Data (Raw Count)'!EX264/'Microbial Data (Raw Count)'!EX$492</f>
        <v>0</v>
      </c>
      <c r="EX264" s="13">
        <f>'Microbial Data (Raw Count)'!EY264/'Microbial Data (Raw Count)'!EY$492</f>
        <v>0</v>
      </c>
      <c r="EY264" s="13">
        <f>'Microbial Data (Raw Count)'!EZ264/'Microbial Data (Raw Count)'!EZ$492</f>
        <v>0</v>
      </c>
      <c r="EZ264" s="13">
        <f>'Microbial Data (Raw Count)'!FA264/'Microbial Data (Raw Count)'!FA$492</f>
        <v>0</v>
      </c>
    </row>
    <row r="265" spans="1:156" x14ac:dyDescent="0.3">
      <c r="A265" s="8">
        <v>264</v>
      </c>
      <c r="B265" s="8" t="s">
        <v>154</v>
      </c>
      <c r="C265" s="8" t="s">
        <v>160</v>
      </c>
      <c r="D265" s="8" t="s">
        <v>161</v>
      </c>
      <c r="E265" s="8" t="s">
        <v>162</v>
      </c>
      <c r="F265" s="8" t="s">
        <v>175</v>
      </c>
      <c r="G265" s="8" t="s">
        <v>722</v>
      </c>
      <c r="H265" s="13">
        <f>'Microbial Data (Raw Count)'!I265/'Microbial Data (Raw Count)'!I$492</f>
        <v>0</v>
      </c>
      <c r="I265" s="13">
        <f>'Microbial Data (Raw Count)'!J265/'Microbial Data (Raw Count)'!J$492</f>
        <v>0</v>
      </c>
      <c r="J265" s="13">
        <f>'Microbial Data (Raw Count)'!K265/'Microbial Data (Raw Count)'!K$492</f>
        <v>0</v>
      </c>
      <c r="K265" s="13">
        <f>'Microbial Data (Raw Count)'!L265/'Microbial Data (Raw Count)'!L$492</f>
        <v>0</v>
      </c>
      <c r="L265" s="13">
        <f>'Microbial Data (Raw Count)'!M265/'Microbial Data (Raw Count)'!M$492</f>
        <v>0</v>
      </c>
      <c r="M265" s="13">
        <f>'Microbial Data (Raw Count)'!N265/'Microbial Data (Raw Count)'!N$492</f>
        <v>0</v>
      </c>
      <c r="N265" s="13">
        <f>'Microbial Data (Raw Count)'!O265/'Microbial Data (Raw Count)'!O$492</f>
        <v>0</v>
      </c>
      <c r="O265" s="13">
        <f>'Microbial Data (Raw Count)'!P265/'Microbial Data (Raw Count)'!P$492</f>
        <v>0</v>
      </c>
      <c r="P265" s="13">
        <f>'Microbial Data (Raw Count)'!Q265/'Microbial Data (Raw Count)'!Q$492</f>
        <v>0</v>
      </c>
      <c r="Q265" s="13">
        <f>'Microbial Data (Raw Count)'!R265/'Microbial Data (Raw Count)'!R$492</f>
        <v>0</v>
      </c>
      <c r="R265" s="13">
        <f>'Microbial Data (Raw Count)'!S265/'Microbial Data (Raw Count)'!S$492</f>
        <v>0</v>
      </c>
      <c r="S265" s="13">
        <f>'Microbial Data (Raw Count)'!T265/'Microbial Data (Raw Count)'!T$492</f>
        <v>0</v>
      </c>
      <c r="T265" s="13">
        <f>'Microbial Data (Raw Count)'!U265/'Microbial Data (Raw Count)'!U$492</f>
        <v>0</v>
      </c>
      <c r="U265" s="13">
        <f>'Microbial Data (Raw Count)'!V265/'Microbial Data (Raw Count)'!V$492</f>
        <v>0</v>
      </c>
      <c r="V265" s="13">
        <f>'Microbial Data (Raw Count)'!W265/'Microbial Data (Raw Count)'!W$492</f>
        <v>0</v>
      </c>
      <c r="W265" s="13">
        <f>'Microbial Data (Raw Count)'!X265/'Microbial Data (Raw Count)'!X$492</f>
        <v>0</v>
      </c>
      <c r="X265" s="13">
        <f>'Microbial Data (Raw Count)'!Y265/'Microbial Data (Raw Count)'!Y$492</f>
        <v>0</v>
      </c>
      <c r="Y265" s="13">
        <f>'Microbial Data (Raw Count)'!Z265/'Microbial Data (Raw Count)'!Z$492</f>
        <v>0</v>
      </c>
      <c r="Z265" s="13">
        <f>'Microbial Data (Raw Count)'!AA265/'Microbial Data (Raw Count)'!AA$492</f>
        <v>0</v>
      </c>
      <c r="AA265" s="13">
        <f>'Microbial Data (Raw Count)'!AB265/'Microbial Data (Raw Count)'!AB$492</f>
        <v>0</v>
      </c>
      <c r="AB265" s="13">
        <f>'Microbial Data (Raw Count)'!AC265/'Microbial Data (Raw Count)'!AC$492</f>
        <v>0</v>
      </c>
      <c r="AC265" s="13">
        <f>'Microbial Data (Raw Count)'!AD265/'Microbial Data (Raw Count)'!AD$492</f>
        <v>0</v>
      </c>
      <c r="AD265" s="13">
        <f>'Microbial Data (Raw Count)'!AE265/'Microbial Data (Raw Count)'!AE$492</f>
        <v>0</v>
      </c>
      <c r="AE265" s="13">
        <f>'Microbial Data (Raw Count)'!AF265/'Microbial Data (Raw Count)'!AF$492</f>
        <v>0</v>
      </c>
      <c r="AF265" s="13">
        <f>'Microbial Data (Raw Count)'!AG265/'Microbial Data (Raw Count)'!AG$492</f>
        <v>0</v>
      </c>
      <c r="AG265" s="13">
        <f>'Microbial Data (Raw Count)'!AH265/'Microbial Data (Raw Count)'!AH$492</f>
        <v>0</v>
      </c>
      <c r="AH265" s="13">
        <f>'Microbial Data (Raw Count)'!AI265/'Microbial Data (Raw Count)'!AI$492</f>
        <v>0</v>
      </c>
      <c r="AI265" s="13">
        <f>'Microbial Data (Raw Count)'!AJ265/'Microbial Data (Raw Count)'!AJ$492</f>
        <v>0</v>
      </c>
      <c r="AJ265" s="13">
        <f>'Microbial Data (Raw Count)'!AK265/'Microbial Data (Raw Count)'!AK$492</f>
        <v>0</v>
      </c>
      <c r="AK265" s="13">
        <f>'Microbial Data (Raw Count)'!AL265/'Microbial Data (Raw Count)'!AL$492</f>
        <v>0</v>
      </c>
      <c r="AL265" s="13">
        <f>'Microbial Data (Raw Count)'!AM265/'Microbial Data (Raw Count)'!AM$492</f>
        <v>0</v>
      </c>
      <c r="AM265" s="13">
        <f>'Microbial Data (Raw Count)'!AN265/'Microbial Data (Raw Count)'!AN$492</f>
        <v>0</v>
      </c>
      <c r="AN265" s="13">
        <f>'Microbial Data (Raw Count)'!AO265/'Microbial Data (Raw Count)'!AO$492</f>
        <v>0</v>
      </c>
      <c r="AO265" s="13">
        <f>'Microbial Data (Raw Count)'!AP265/'Microbial Data (Raw Count)'!AP$492</f>
        <v>0</v>
      </c>
      <c r="AP265" s="13">
        <f>'Microbial Data (Raw Count)'!AQ265/'Microbial Data (Raw Count)'!AQ$492</f>
        <v>0</v>
      </c>
      <c r="AQ265" s="13">
        <f>'Microbial Data (Raw Count)'!AR265/'Microbial Data (Raw Count)'!AR$492</f>
        <v>0</v>
      </c>
      <c r="AR265" s="13">
        <f>'Microbial Data (Raw Count)'!AS265/'Microbial Data (Raw Count)'!AS$492</f>
        <v>0</v>
      </c>
      <c r="AS265" s="13">
        <f>'Microbial Data (Raw Count)'!AT265/'Microbial Data (Raw Count)'!AT$492</f>
        <v>0</v>
      </c>
      <c r="AT265" s="13">
        <f>'Microbial Data (Raw Count)'!AU265/'Microbial Data (Raw Count)'!AU$492</f>
        <v>0</v>
      </c>
      <c r="AU265" s="13">
        <f>'Microbial Data (Raw Count)'!AV265/'Microbial Data (Raw Count)'!AV$492</f>
        <v>0</v>
      </c>
      <c r="AV265" s="13">
        <f>'Microbial Data (Raw Count)'!AW265/'Microbial Data (Raw Count)'!AW$492</f>
        <v>0</v>
      </c>
      <c r="AW265" s="13">
        <f>'Microbial Data (Raw Count)'!AX265/'Microbial Data (Raw Count)'!AX$492</f>
        <v>0</v>
      </c>
      <c r="AX265" s="13">
        <f>'Microbial Data (Raw Count)'!AY265/'Microbial Data (Raw Count)'!AY$492</f>
        <v>0</v>
      </c>
      <c r="AY265" s="13">
        <f>'Microbial Data (Raw Count)'!AZ265/'Microbial Data (Raw Count)'!AZ$492</f>
        <v>0</v>
      </c>
      <c r="AZ265" s="13">
        <f>'Microbial Data (Raw Count)'!BA265/'Microbial Data (Raw Count)'!BA$492</f>
        <v>0</v>
      </c>
      <c r="BA265" s="13">
        <f>'Microbial Data (Raw Count)'!BB265/'Microbial Data (Raw Count)'!BB$492</f>
        <v>0</v>
      </c>
      <c r="BB265" s="13">
        <f>'Microbial Data (Raw Count)'!BC265/'Microbial Data (Raw Count)'!BC$492</f>
        <v>0</v>
      </c>
      <c r="BC265" s="13">
        <f>'Microbial Data (Raw Count)'!BD265/'Microbial Data (Raw Count)'!BD$492</f>
        <v>0</v>
      </c>
      <c r="BD265" s="13">
        <f>'Microbial Data (Raw Count)'!BE265/'Microbial Data (Raw Count)'!BE$492</f>
        <v>0</v>
      </c>
      <c r="BE265" s="13">
        <f>'Microbial Data (Raw Count)'!BF265/'Microbial Data (Raw Count)'!BF$492</f>
        <v>0</v>
      </c>
      <c r="BF265" s="13">
        <f>'Microbial Data (Raw Count)'!BG265/'Microbial Data (Raw Count)'!BG$492</f>
        <v>0</v>
      </c>
      <c r="BG265" s="13">
        <f>'Microbial Data (Raw Count)'!BH265/'Microbial Data (Raw Count)'!BH$492</f>
        <v>0</v>
      </c>
      <c r="BH265" s="13">
        <f>'Microbial Data (Raw Count)'!BI265/'Microbial Data (Raw Count)'!BI$492</f>
        <v>0</v>
      </c>
      <c r="BI265" s="13">
        <f>'Microbial Data (Raw Count)'!BJ265/'Microbial Data (Raw Count)'!BJ$492</f>
        <v>0</v>
      </c>
      <c r="BJ265" s="13">
        <f>'Microbial Data (Raw Count)'!BK265/'Microbial Data (Raw Count)'!BK$492</f>
        <v>0</v>
      </c>
      <c r="BK265" s="13">
        <f>'Microbial Data (Raw Count)'!BL265/'Microbial Data (Raw Count)'!BL$492</f>
        <v>0</v>
      </c>
      <c r="BL265" s="13">
        <f>'Microbial Data (Raw Count)'!BM265/'Microbial Data (Raw Count)'!BM$492</f>
        <v>0</v>
      </c>
      <c r="BM265" s="13">
        <f>'Microbial Data (Raw Count)'!BN265/'Microbial Data (Raw Count)'!BN$492</f>
        <v>0</v>
      </c>
      <c r="BN265" s="13">
        <f>'Microbial Data (Raw Count)'!BO265/'Microbial Data (Raw Count)'!BO$492</f>
        <v>0</v>
      </c>
      <c r="BO265" s="13">
        <f>'Microbial Data (Raw Count)'!BP265/'Microbial Data (Raw Count)'!BP$492</f>
        <v>0</v>
      </c>
      <c r="BP265" s="13">
        <f>'Microbial Data (Raw Count)'!BQ265/'Microbial Data (Raw Count)'!BQ$492</f>
        <v>2.1155439592405198E-4</v>
      </c>
      <c r="BQ265" s="13">
        <f>'Microbial Data (Raw Count)'!BR265/'Microbial Data (Raw Count)'!BR$492</f>
        <v>3.8086406464753517E-4</v>
      </c>
      <c r="BR265" s="13">
        <f>'Microbial Data (Raw Count)'!BS265/'Microbial Data (Raw Count)'!BS$492</f>
        <v>2.7471366383500275E-4</v>
      </c>
      <c r="BS265" s="13">
        <f>'Microbial Data (Raw Count)'!BT265/'Microbial Data (Raw Count)'!BT$492</f>
        <v>0</v>
      </c>
      <c r="BT265" s="13">
        <f>'Microbial Data (Raw Count)'!BU265/'Microbial Data (Raw Count)'!BU$492</f>
        <v>0</v>
      </c>
      <c r="BU265" s="13">
        <f>'Microbial Data (Raw Count)'!BV265/'Microbial Data (Raw Count)'!BV$492</f>
        <v>0</v>
      </c>
      <c r="BV265" s="13">
        <f>'Microbial Data (Raw Count)'!BW265/'Microbial Data (Raw Count)'!BW$492</f>
        <v>0</v>
      </c>
      <c r="BW265" s="13">
        <f>'Microbial Data (Raw Count)'!BX265/'Microbial Data (Raw Count)'!BX$492</f>
        <v>0</v>
      </c>
      <c r="BX265" s="13">
        <f>'Microbial Data (Raw Count)'!BY265/'Microbial Data (Raw Count)'!BY$492</f>
        <v>0</v>
      </c>
      <c r="BY265" s="13">
        <f>'Microbial Data (Raw Count)'!BZ265/'Microbial Data (Raw Count)'!BZ$492</f>
        <v>0</v>
      </c>
      <c r="BZ265" s="13">
        <f>'Microbial Data (Raw Count)'!CA265/'Microbial Data (Raw Count)'!CA$492</f>
        <v>0</v>
      </c>
      <c r="CA265" s="13">
        <f>'Microbial Data (Raw Count)'!CB265/'Microbial Data (Raw Count)'!CB$492</f>
        <v>0</v>
      </c>
      <c r="CB265" s="13">
        <f>'Microbial Data (Raw Count)'!CC265/'Microbial Data (Raw Count)'!CC$492</f>
        <v>0</v>
      </c>
      <c r="CC265" s="13">
        <f>'Microbial Data (Raw Count)'!CD265/'Microbial Data (Raw Count)'!CD$492</f>
        <v>7.7308429711175713E-5</v>
      </c>
      <c r="CD265" s="13">
        <f>'Microbial Data (Raw Count)'!CE265/'Microbial Data (Raw Count)'!CE$492</f>
        <v>1.5658709722318881E-4</v>
      </c>
      <c r="CE265" s="13">
        <f>'Microbial Data (Raw Count)'!CF265/'Microbial Data (Raw Count)'!CF$492</f>
        <v>0</v>
      </c>
      <c r="CF265" s="13">
        <f>'Microbial Data (Raw Count)'!CG265/'Microbial Data (Raw Count)'!CG$492</f>
        <v>0</v>
      </c>
      <c r="CG265" s="13">
        <f>'Microbial Data (Raw Count)'!CH265/'Microbial Data (Raw Count)'!CH$492</f>
        <v>0</v>
      </c>
      <c r="CH265" s="13">
        <f>'Microbial Data (Raw Count)'!CI265/'Microbial Data (Raw Count)'!CI$492</f>
        <v>0</v>
      </c>
      <c r="CI265" s="13">
        <f>'Microbial Data (Raw Count)'!CJ265/'Microbial Data (Raw Count)'!CJ$492</f>
        <v>0</v>
      </c>
      <c r="CJ265" s="13">
        <f>'Microbial Data (Raw Count)'!CK265/'Microbial Data (Raw Count)'!CK$492</f>
        <v>0</v>
      </c>
      <c r="CK265" s="13">
        <f>'Microbial Data (Raw Count)'!CL265/'Microbial Data (Raw Count)'!CL$492</f>
        <v>0</v>
      </c>
      <c r="CL265" s="13">
        <f>'Microbial Data (Raw Count)'!CM265/'Microbial Data (Raw Count)'!CM$492</f>
        <v>0</v>
      </c>
      <c r="CM265" s="13">
        <f>'Microbial Data (Raw Count)'!CN265/'Microbial Data (Raw Count)'!CN$492</f>
        <v>0</v>
      </c>
      <c r="CN265" s="13">
        <f>'Microbial Data (Raw Count)'!CO265/'Microbial Data (Raw Count)'!CO$492</f>
        <v>0</v>
      </c>
      <c r="CO265" s="13">
        <f>'Microbial Data (Raw Count)'!CP265/'Microbial Data (Raw Count)'!CP$492</f>
        <v>0</v>
      </c>
      <c r="CP265" s="13">
        <f>'Microbial Data (Raw Count)'!CQ265/'Microbial Data (Raw Count)'!CQ$492</f>
        <v>0</v>
      </c>
      <c r="CQ265" s="13">
        <f>'Microbial Data (Raw Count)'!CR265/'Microbial Data (Raw Count)'!CR$492</f>
        <v>0</v>
      </c>
      <c r="CR265" s="13">
        <f>'Microbial Data (Raw Count)'!CS265/'Microbial Data (Raw Count)'!CS$492</f>
        <v>0</v>
      </c>
      <c r="CS265" s="13">
        <f>'Microbial Data (Raw Count)'!CT265/'Microbial Data (Raw Count)'!CT$492</f>
        <v>0</v>
      </c>
      <c r="CT265" s="13">
        <f>'Microbial Data (Raw Count)'!CU265/'Microbial Data (Raw Count)'!CU$492</f>
        <v>0</v>
      </c>
      <c r="CU265" s="13">
        <f>'Microbial Data (Raw Count)'!CV265/'Microbial Data (Raw Count)'!CV$492</f>
        <v>0</v>
      </c>
      <c r="CV265" s="13">
        <f>'Microbial Data (Raw Count)'!CW265/'Microbial Data (Raw Count)'!CW$492</f>
        <v>0</v>
      </c>
      <c r="CW265" s="13">
        <f>'Microbial Data (Raw Count)'!CX265/'Microbial Data (Raw Count)'!CX$492</f>
        <v>0</v>
      </c>
      <c r="CX265" s="13">
        <f>'Microbial Data (Raw Count)'!CY265/'Microbial Data (Raw Count)'!CY$492</f>
        <v>0</v>
      </c>
      <c r="CY265" s="13">
        <f>'Microbial Data (Raw Count)'!CZ265/'Microbial Data (Raw Count)'!CZ$492</f>
        <v>0</v>
      </c>
      <c r="CZ265" s="13">
        <f>'Microbial Data (Raw Count)'!DA265/'Microbial Data (Raw Count)'!DA$492</f>
        <v>0</v>
      </c>
      <c r="DA265" s="13">
        <f>'Microbial Data (Raw Count)'!DB265/'Microbial Data (Raw Count)'!DB$492</f>
        <v>0</v>
      </c>
      <c r="DB265" s="13">
        <f>'Microbial Data (Raw Count)'!DC265/'Microbial Data (Raw Count)'!DC$492</f>
        <v>0</v>
      </c>
      <c r="DC265" s="13">
        <f>'Microbial Data (Raw Count)'!DD265/'Microbial Data (Raw Count)'!DD$492</f>
        <v>0</v>
      </c>
      <c r="DD265" s="13">
        <f>'Microbial Data (Raw Count)'!DE265/'Microbial Data (Raw Count)'!DE$492</f>
        <v>0</v>
      </c>
      <c r="DE265" s="13">
        <f>'Microbial Data (Raw Count)'!DF265/'Microbial Data (Raw Count)'!DF$492</f>
        <v>0</v>
      </c>
      <c r="DF265" s="13">
        <f>'Microbial Data (Raw Count)'!DG265/'Microbial Data (Raw Count)'!DG$492</f>
        <v>0</v>
      </c>
      <c r="DG265" s="13">
        <f>'Microbial Data (Raw Count)'!DH265/'Microbial Data (Raw Count)'!DH$492</f>
        <v>0</v>
      </c>
      <c r="DH265" s="13">
        <f>'Microbial Data (Raw Count)'!DI265/'Microbial Data (Raw Count)'!DI$492</f>
        <v>0</v>
      </c>
      <c r="DI265" s="13">
        <f>'Microbial Data (Raw Count)'!DJ265/'Microbial Data (Raw Count)'!DJ$492</f>
        <v>0</v>
      </c>
      <c r="DJ265" s="13">
        <f>'Microbial Data (Raw Count)'!DK265/'Microbial Data (Raw Count)'!DK$492</f>
        <v>0</v>
      </c>
      <c r="DK265" s="13">
        <f>'Microbial Data (Raw Count)'!DL265/'Microbial Data (Raw Count)'!DL$492</f>
        <v>0</v>
      </c>
      <c r="DL265" s="13">
        <f>'Microbial Data (Raw Count)'!DM265/'Microbial Data (Raw Count)'!DM$492</f>
        <v>0</v>
      </c>
      <c r="DM265" s="13">
        <f>'Microbial Data (Raw Count)'!DN265/'Microbial Data (Raw Count)'!DN$492</f>
        <v>0</v>
      </c>
      <c r="DN265" s="13">
        <f>'Microbial Data (Raw Count)'!DO265/'Microbial Data (Raw Count)'!DO$492</f>
        <v>0</v>
      </c>
      <c r="DO265" s="13">
        <f>'Microbial Data (Raw Count)'!DP265/'Microbial Data (Raw Count)'!DP$492</f>
        <v>0</v>
      </c>
      <c r="DP265" s="13">
        <f>'Microbial Data (Raw Count)'!DQ265/'Microbial Data (Raw Count)'!DQ$492</f>
        <v>0</v>
      </c>
      <c r="DQ265" s="13">
        <f>'Microbial Data (Raw Count)'!DR265/'Microbial Data (Raw Count)'!DR$492</f>
        <v>0</v>
      </c>
      <c r="DR265" s="13">
        <f>'Microbial Data (Raw Count)'!DS265/'Microbial Data (Raw Count)'!DS$492</f>
        <v>0</v>
      </c>
      <c r="DS265" s="13">
        <f>'Microbial Data (Raw Count)'!DT265/'Microbial Data (Raw Count)'!DT$492</f>
        <v>0</v>
      </c>
      <c r="DT265" s="13">
        <f>'Microbial Data (Raw Count)'!DU265/'Microbial Data (Raw Count)'!DU$492</f>
        <v>0</v>
      </c>
      <c r="DU265" s="13">
        <f>'Microbial Data (Raw Count)'!DV265/'Microbial Data (Raw Count)'!DV$492</f>
        <v>0</v>
      </c>
      <c r="DV265" s="13">
        <f>'Microbial Data (Raw Count)'!DW265/'Microbial Data (Raw Count)'!DW$492</f>
        <v>0</v>
      </c>
      <c r="DW265" s="13">
        <f>'Microbial Data (Raw Count)'!DX265/'Microbial Data (Raw Count)'!DX$492</f>
        <v>0</v>
      </c>
      <c r="DX265" s="13">
        <f>'Microbial Data (Raw Count)'!DY265/'Microbial Data (Raw Count)'!DY$492</f>
        <v>0</v>
      </c>
      <c r="DY265" s="13">
        <f>'Microbial Data (Raw Count)'!DZ265/'Microbial Data (Raw Count)'!DZ$492</f>
        <v>0</v>
      </c>
      <c r="DZ265" s="13">
        <f>'Microbial Data (Raw Count)'!EA265/'Microbial Data (Raw Count)'!EA$492</f>
        <v>0</v>
      </c>
      <c r="EA265" s="13">
        <f>'Microbial Data (Raw Count)'!EB265/'Microbial Data (Raw Count)'!EB$492</f>
        <v>0</v>
      </c>
      <c r="EB265" s="13">
        <f>'Microbial Data (Raw Count)'!EC265/'Microbial Data (Raw Count)'!EC$492</f>
        <v>0</v>
      </c>
      <c r="EC265" s="13">
        <f>'Microbial Data (Raw Count)'!ED265/'Microbial Data (Raw Count)'!ED$492</f>
        <v>0</v>
      </c>
      <c r="ED265" s="13">
        <f>'Microbial Data (Raw Count)'!EE265/'Microbial Data (Raw Count)'!EE$492</f>
        <v>0</v>
      </c>
      <c r="EE265" s="13">
        <f>'Microbial Data (Raw Count)'!EF265/'Microbial Data (Raw Count)'!EF$492</f>
        <v>0</v>
      </c>
      <c r="EF265" s="13">
        <f>'Microbial Data (Raw Count)'!EG265/'Microbial Data (Raw Count)'!EG$492</f>
        <v>0</v>
      </c>
      <c r="EG265" s="13">
        <f>'Microbial Data (Raw Count)'!EH265/'Microbial Data (Raw Count)'!EH$492</f>
        <v>0</v>
      </c>
      <c r="EH265" s="13">
        <f>'Microbial Data (Raw Count)'!EI265/'Microbial Data (Raw Count)'!EI$492</f>
        <v>0</v>
      </c>
      <c r="EI265" s="13">
        <f>'Microbial Data (Raw Count)'!EJ265/'Microbial Data (Raw Count)'!EJ$492</f>
        <v>0</v>
      </c>
      <c r="EJ265" s="13">
        <f>'Microbial Data (Raw Count)'!EK265/'Microbial Data (Raw Count)'!EK$492</f>
        <v>0</v>
      </c>
      <c r="EK265" s="13">
        <f>'Microbial Data (Raw Count)'!EL265/'Microbial Data (Raw Count)'!EL$492</f>
        <v>0</v>
      </c>
      <c r="EL265" s="13">
        <f>'Microbial Data (Raw Count)'!EM265/'Microbial Data (Raw Count)'!EM$492</f>
        <v>0</v>
      </c>
      <c r="EM265" s="13">
        <f>'Microbial Data (Raw Count)'!EN265/'Microbial Data (Raw Count)'!EN$492</f>
        <v>0</v>
      </c>
      <c r="EN265" s="13">
        <f>'Microbial Data (Raw Count)'!EO265/'Microbial Data (Raw Count)'!EO$492</f>
        <v>0</v>
      </c>
      <c r="EO265" s="13">
        <f>'Microbial Data (Raw Count)'!EP265/'Microbial Data (Raw Count)'!EP$492</f>
        <v>0</v>
      </c>
      <c r="EP265" s="13">
        <f>'Microbial Data (Raw Count)'!EQ265/'Microbial Data (Raw Count)'!EQ$492</f>
        <v>0</v>
      </c>
      <c r="EQ265" s="13">
        <f>'Microbial Data (Raw Count)'!ER265/'Microbial Data (Raw Count)'!ER$492</f>
        <v>0</v>
      </c>
      <c r="ER265" s="13">
        <f>'Microbial Data (Raw Count)'!ES265/'Microbial Data (Raw Count)'!ES$492</f>
        <v>0</v>
      </c>
      <c r="ES265" s="13">
        <f>'Microbial Data (Raw Count)'!ET265/'Microbial Data (Raw Count)'!ET$492</f>
        <v>0</v>
      </c>
      <c r="ET265" s="13">
        <f>'Microbial Data (Raw Count)'!EU265/'Microbial Data (Raw Count)'!EU$492</f>
        <v>0</v>
      </c>
      <c r="EU265" s="13">
        <f>'Microbial Data (Raw Count)'!EV265/'Microbial Data (Raw Count)'!EV$492</f>
        <v>0</v>
      </c>
      <c r="EV265" s="13">
        <f>'Microbial Data (Raw Count)'!EW265/'Microbial Data (Raw Count)'!EW$492</f>
        <v>0</v>
      </c>
      <c r="EW265" s="13">
        <f>'Microbial Data (Raw Count)'!EX265/'Microbial Data (Raw Count)'!EX$492</f>
        <v>0</v>
      </c>
      <c r="EX265" s="13">
        <f>'Microbial Data (Raw Count)'!EY265/'Microbial Data (Raw Count)'!EY$492</f>
        <v>3.097116731804439E-4</v>
      </c>
      <c r="EY265" s="13">
        <f>'Microbial Data (Raw Count)'!EZ265/'Microbial Data (Raw Count)'!EZ$492</f>
        <v>0</v>
      </c>
      <c r="EZ265" s="13">
        <f>'Microbial Data (Raw Count)'!FA265/'Microbial Data (Raw Count)'!FA$492</f>
        <v>0</v>
      </c>
    </row>
    <row r="266" spans="1:156" x14ac:dyDescent="0.3">
      <c r="A266" s="8">
        <v>265</v>
      </c>
      <c r="B266" s="8" t="s">
        <v>154</v>
      </c>
      <c r="C266" s="8" t="s">
        <v>166</v>
      </c>
      <c r="D266" s="8" t="s">
        <v>167</v>
      </c>
      <c r="E266" s="8" t="s">
        <v>168</v>
      </c>
      <c r="F266" s="8" t="s">
        <v>169</v>
      </c>
      <c r="G266" s="8" t="s">
        <v>193</v>
      </c>
      <c r="H266" s="13">
        <f>'Microbial Data (Raw Count)'!I266/'Microbial Data (Raw Count)'!I$492</f>
        <v>2.1819982128625594E-2</v>
      </c>
      <c r="I266" s="13">
        <f>'Microbial Data (Raw Count)'!J266/'Microbial Data (Raw Count)'!J$492</f>
        <v>1.6180294712510836E-2</v>
      </c>
      <c r="J266" s="13">
        <f>'Microbial Data (Raw Count)'!K266/'Microbial Data (Raw Count)'!K$492</f>
        <v>1.4747993658362726E-2</v>
      </c>
      <c r="K266" s="13">
        <f>'Microbial Data (Raw Count)'!L266/'Microbial Data (Raw Count)'!L$492</f>
        <v>6.5700079138731693E-4</v>
      </c>
      <c r="L266" s="13">
        <f>'Microbial Data (Raw Count)'!M266/'Microbial Data (Raw Count)'!M$492</f>
        <v>3.3430374280898721E-4</v>
      </c>
      <c r="M266" s="13">
        <f>'Microbial Data (Raw Count)'!N266/'Microbial Data (Raw Count)'!N$492</f>
        <v>5.1423990804180472E-4</v>
      </c>
      <c r="N266" s="13">
        <f>'Microbial Data (Raw Count)'!O266/'Microbial Data (Raw Count)'!O$492</f>
        <v>2.1672229205496078E-4</v>
      </c>
      <c r="O266" s="13">
        <f>'Microbial Data (Raw Count)'!P266/'Microbial Data (Raw Count)'!P$492</f>
        <v>1.1418318244841366E-4</v>
      </c>
      <c r="P266" s="13">
        <f>'Microbial Data (Raw Count)'!Q266/'Microbial Data (Raw Count)'!Q$492</f>
        <v>2.3920941289039724E-4</v>
      </c>
      <c r="Q266" s="13">
        <f>'Microbial Data (Raw Count)'!R266/'Microbial Data (Raw Count)'!R$492</f>
        <v>1.7407652403996797E-4</v>
      </c>
      <c r="R266" s="13">
        <f>'Microbial Data (Raw Count)'!S266/'Microbial Data (Raw Count)'!S$492</f>
        <v>2.7227326334794194E-3</v>
      </c>
      <c r="S266" s="13">
        <f>'Microbial Data (Raw Count)'!T266/'Microbial Data (Raw Count)'!T$492</f>
        <v>3.9730523406460525E-3</v>
      </c>
      <c r="T266" s="13">
        <f>'Microbial Data (Raw Count)'!U266/'Microbial Data (Raw Count)'!U$492</f>
        <v>1.4245507291258687E-2</v>
      </c>
      <c r="U266" s="13">
        <f>'Microbial Data (Raw Count)'!V266/'Microbial Data (Raw Count)'!V$492</f>
        <v>1.3697346431974011E-2</v>
      </c>
      <c r="V266" s="13">
        <f>'Microbial Data (Raw Count)'!W266/'Microbial Data (Raw Count)'!W$492</f>
        <v>3.0754289414049854E-2</v>
      </c>
      <c r="W266" s="13">
        <f>'Microbial Data (Raw Count)'!X266/'Microbial Data (Raw Count)'!X$492</f>
        <v>0.1268893302990042</v>
      </c>
      <c r="X266" s="13">
        <f>'Microbial Data (Raw Count)'!Y266/'Microbial Data (Raw Count)'!Y$492</f>
        <v>0.11297885517119349</v>
      </c>
      <c r="Y266" s="13">
        <f>'Microbial Data (Raw Count)'!Z266/'Microbial Data (Raw Count)'!Z$492</f>
        <v>8.6372568740619243E-2</v>
      </c>
      <c r="Z266" s="13">
        <f>'Microbial Data (Raw Count)'!AA266/'Microbial Data (Raw Count)'!AA$492</f>
        <v>7.8558573640815296E-2</v>
      </c>
      <c r="AA266" s="13">
        <f>'Microbial Data (Raw Count)'!AB266/'Microbial Data (Raw Count)'!AB$492</f>
        <v>0.1213454566717343</v>
      </c>
      <c r="AB266" s="13">
        <f>'Microbial Data (Raw Count)'!AC266/'Microbial Data (Raw Count)'!AC$492</f>
        <v>9.8253275109170299E-2</v>
      </c>
      <c r="AC266" s="13">
        <f>'Microbial Data (Raw Count)'!AD266/'Microbial Data (Raw Count)'!AD$492</f>
        <v>2.2912595188355012E-4</v>
      </c>
      <c r="AD266" s="13">
        <f>'Microbial Data (Raw Count)'!AE266/'Microbial Data (Raw Count)'!AE$492</f>
        <v>6.0769750168804867E-4</v>
      </c>
      <c r="AE266" s="13">
        <f>'Microbial Data (Raw Count)'!AF266/'Microbial Data (Raw Count)'!AF$492</f>
        <v>1.2899384798571146E-3</v>
      </c>
      <c r="AF266" s="13">
        <f>'Microbial Data (Raw Count)'!AG266/'Microbial Data (Raw Count)'!AG$492</f>
        <v>6.4464430942926853E-3</v>
      </c>
      <c r="AG266" s="13">
        <f>'Microbial Data (Raw Count)'!AH266/'Microbial Data (Raw Count)'!AH$492</f>
        <v>1.2948422118561065E-3</v>
      </c>
      <c r="AH266" s="13">
        <f>'Microbial Data (Raw Count)'!AI266/'Microbial Data (Raw Count)'!AI$492</f>
        <v>5.9594755661501785E-4</v>
      </c>
      <c r="AI266" s="13">
        <f>'Microbial Data (Raw Count)'!AJ266/'Microbial Data (Raw Count)'!AJ$492</f>
        <v>2.8250890861871113E-2</v>
      </c>
      <c r="AJ266" s="13">
        <f>'Microbial Data (Raw Count)'!AK266/'Microbial Data (Raw Count)'!AK$492</f>
        <v>3.9311597819793556E-2</v>
      </c>
      <c r="AK266" s="13">
        <f>'Microbial Data (Raw Count)'!AL266/'Microbial Data (Raw Count)'!AL$492</f>
        <v>1.5570676467666633E-2</v>
      </c>
      <c r="AL266" s="13">
        <f>'Microbial Data (Raw Count)'!AM266/'Microbial Data (Raw Count)'!AM$492</f>
        <v>1.4129065945879535E-3</v>
      </c>
      <c r="AM266" s="13">
        <f>'Microbial Data (Raw Count)'!AN266/'Microbial Data (Raw Count)'!AN$492</f>
        <v>7.520799711702678E-4</v>
      </c>
      <c r="AN266" s="13">
        <f>'Microbial Data (Raw Count)'!AO266/'Microbial Data (Raw Count)'!AO$492</f>
        <v>2.6398513346879938E-3</v>
      </c>
      <c r="AO266" s="13">
        <f>'Microbial Data (Raw Count)'!AP266/'Microbial Data (Raw Count)'!AP$492</f>
        <v>1.7912853965458046E-4</v>
      </c>
      <c r="AP266" s="13">
        <f>'Microbial Data (Raw Count)'!AQ266/'Microbial Data (Raw Count)'!AQ$492</f>
        <v>0</v>
      </c>
      <c r="AQ266" s="13">
        <f>'Microbial Data (Raw Count)'!AR266/'Microbial Data (Raw Count)'!AR$492</f>
        <v>0</v>
      </c>
      <c r="AR266" s="13">
        <f>'Microbial Data (Raw Count)'!AS266/'Microbial Data (Raw Count)'!AS$492</f>
        <v>3.6153725641427349E-5</v>
      </c>
      <c r="AS266" s="13">
        <f>'Microbial Data (Raw Count)'!AT266/'Microbial Data (Raw Count)'!AT$492</f>
        <v>3.2535020334387708E-4</v>
      </c>
      <c r="AT266" s="13">
        <f>'Microbial Data (Raw Count)'!AU266/'Microbial Data (Raw Count)'!AU$492</f>
        <v>1.7379214459506431E-4</v>
      </c>
      <c r="AU266" s="13">
        <f>'Microbial Data (Raw Count)'!AV266/'Microbial Data (Raw Count)'!AV$492</f>
        <v>0</v>
      </c>
      <c r="AV266" s="13">
        <f>'Microbial Data (Raw Count)'!AW266/'Microbial Data (Raw Count)'!AW$492</f>
        <v>2.6503171546195025E-4</v>
      </c>
      <c r="AW266" s="13">
        <f>'Microbial Data (Raw Count)'!AX266/'Microbial Data (Raw Count)'!AX$492</f>
        <v>2.6503171546195025E-4</v>
      </c>
      <c r="AX266" s="13">
        <f>'Microbial Data (Raw Count)'!AY266/'Microbial Data (Raw Count)'!AY$492</f>
        <v>1.4261970716264345E-2</v>
      </c>
      <c r="AY266" s="13">
        <f>'Microbial Data (Raw Count)'!AZ266/'Microbial Data (Raw Count)'!AZ$492</f>
        <v>7.4134152935484785E-3</v>
      </c>
      <c r="AZ266" s="13">
        <f>'Microbial Data (Raw Count)'!BA266/'Microbial Data (Raw Count)'!BA$492</f>
        <v>1.070154577883472E-2</v>
      </c>
      <c r="BA266" s="13">
        <f>'Microbial Data (Raw Count)'!BB266/'Microbial Data (Raw Count)'!BB$492</f>
        <v>6.7656455553467398E-3</v>
      </c>
      <c r="BB266" s="13">
        <f>'Microbial Data (Raw Count)'!BC266/'Microbial Data (Raw Count)'!BC$492</f>
        <v>2.5598126150242595E-2</v>
      </c>
      <c r="BC266" s="13">
        <f>'Microbial Data (Raw Count)'!BD266/'Microbial Data (Raw Count)'!BD$492</f>
        <v>7.2871932748573582E-3</v>
      </c>
      <c r="BD266" s="13">
        <f>'Microbial Data (Raw Count)'!BE266/'Microbial Data (Raw Count)'!BE$492</f>
        <v>2.7822813332966944E-2</v>
      </c>
      <c r="BE266" s="13">
        <f>'Microbial Data (Raw Count)'!BF266/'Microbial Data (Raw Count)'!BF$492</f>
        <v>7.7796017414888301E-3</v>
      </c>
      <c r="BF266" s="13">
        <f>'Microbial Data (Raw Count)'!BG266/'Microbial Data (Raw Count)'!BG$492</f>
        <v>1.2869233447894745E-3</v>
      </c>
      <c r="BG266" s="13">
        <f>'Microbial Data (Raw Count)'!BH266/'Microbial Data (Raw Count)'!BH$492</f>
        <v>3.7932100449148076E-2</v>
      </c>
      <c r="BH266" s="13">
        <f>'Microbial Data (Raw Count)'!BI266/'Microbial Data (Raw Count)'!BI$492</f>
        <v>2.6719106825678761E-2</v>
      </c>
      <c r="BI266" s="13">
        <f>'Microbial Data (Raw Count)'!BJ266/'Microbial Data (Raw Count)'!BJ$492</f>
        <v>3.0820502933318644E-2</v>
      </c>
      <c r="BJ266" s="13">
        <f>'Microbial Data (Raw Count)'!BK266/'Microbial Data (Raw Count)'!BK$492</f>
        <v>0.15265348093639036</v>
      </c>
      <c r="BK266" s="13">
        <f>'Microbial Data (Raw Count)'!BL266/'Microbial Data (Raw Count)'!BL$492</f>
        <v>9.2851620158852885E-2</v>
      </c>
      <c r="BL266" s="13">
        <f>'Microbial Data (Raw Count)'!BM266/'Microbial Data (Raw Count)'!BM$492</f>
        <v>0.19869445946216535</v>
      </c>
      <c r="BM266" s="13">
        <f>'Microbial Data (Raw Count)'!BN266/'Microbial Data (Raw Count)'!BN$492</f>
        <v>1.2934728128183155E-4</v>
      </c>
      <c r="BN266" s="13">
        <f>'Microbial Data (Raw Count)'!BO266/'Microbial Data (Raw Count)'!BO$492</f>
        <v>1.5844014959033943E-3</v>
      </c>
      <c r="BO266" s="13">
        <f>'Microbial Data (Raw Count)'!BP266/'Microbial Data (Raw Count)'!BP$492</f>
        <v>4.2291314239048007E-4</v>
      </c>
      <c r="BP266" s="13">
        <f>'Microbial Data (Raw Count)'!BQ266/'Microbial Data (Raw Count)'!BQ$492</f>
        <v>5.4122666290569964E-3</v>
      </c>
      <c r="BQ266" s="13">
        <f>'Microbial Data (Raw Count)'!BR266/'Microbial Data (Raw Count)'!BR$492</f>
        <v>4.388216397025948E-3</v>
      </c>
      <c r="BR266" s="13">
        <f>'Microbial Data (Raw Count)'!BS266/'Microbial Data (Raw Count)'!BS$492</f>
        <v>2.8105320992350283E-3</v>
      </c>
      <c r="BS266" s="13">
        <f>'Microbial Data (Raw Count)'!BT266/'Microbial Data (Raw Count)'!BT$492</f>
        <v>2.9424585876198779E-3</v>
      </c>
      <c r="BT266" s="13">
        <f>'Microbial Data (Raw Count)'!BU266/'Microbial Data (Raw Count)'!BU$492</f>
        <v>3.3814745757355497E-3</v>
      </c>
      <c r="BU266" s="13">
        <f>'Microbial Data (Raw Count)'!BV266/'Microbial Data (Raw Count)'!BV$492</f>
        <v>5.4866522200193646E-3</v>
      </c>
      <c r="BV266" s="13">
        <f>'Microbial Data (Raw Count)'!BW266/'Microbial Data (Raw Count)'!BW$492</f>
        <v>1.488667726018232E-3</v>
      </c>
      <c r="BW266" s="13">
        <f>'Microbial Data (Raw Count)'!BX266/'Microbial Data (Raw Count)'!BX$492</f>
        <v>4.2644529417617877E-4</v>
      </c>
      <c r="BX266" s="13">
        <f>'Microbial Data (Raw Count)'!BY266/'Microbial Data (Raw Count)'!BY$492</f>
        <v>2.1128986640491123E-3</v>
      </c>
      <c r="BY266" s="13">
        <f>'Microbial Data (Raw Count)'!BZ266/'Microbial Data (Raw Count)'!BZ$492</f>
        <v>1.9354577479046037E-2</v>
      </c>
      <c r="BZ266" s="13">
        <f>'Microbial Data (Raw Count)'!CA266/'Microbial Data (Raw Count)'!CA$492</f>
        <v>5.1750666116260745E-2</v>
      </c>
      <c r="CA266" s="13">
        <f>'Microbial Data (Raw Count)'!CB266/'Microbial Data (Raw Count)'!CB$492</f>
        <v>4.5680716509903373E-2</v>
      </c>
      <c r="CB266" s="13">
        <f>'Microbial Data (Raw Count)'!CC266/'Microbial Data (Raw Count)'!CC$492</f>
        <v>2.8521628901917286E-3</v>
      </c>
      <c r="CC266" s="13">
        <f>'Microbial Data (Raw Count)'!CD266/'Microbial Data (Raw Count)'!CD$492</f>
        <v>1.7966479064877233E-2</v>
      </c>
      <c r="CD266" s="13">
        <f>'Microbial Data (Raw Count)'!CE266/'Microbial Data (Raw Count)'!CE$492</f>
        <v>2.3992623007864151E-2</v>
      </c>
      <c r="CE266" s="13">
        <f>'Microbial Data (Raw Count)'!CF266/'Microbial Data (Raw Count)'!CF$492</f>
        <v>3.7606336168964506E-2</v>
      </c>
      <c r="CF266" s="13">
        <f>'Microbial Data (Raw Count)'!CG266/'Microbial Data (Raw Count)'!CG$492</f>
        <v>3.348609233677316E-2</v>
      </c>
      <c r="CG266" s="13">
        <f>'Microbial Data (Raw Count)'!CH266/'Microbial Data (Raw Count)'!CH$492</f>
        <v>4.5844573868172686E-2</v>
      </c>
      <c r="CH266" s="13">
        <f>'Microbial Data (Raw Count)'!CI266/'Microbial Data (Raw Count)'!CI$492</f>
        <v>3.8934514648985286E-2</v>
      </c>
      <c r="CI266" s="13">
        <f>'Microbial Data (Raw Count)'!CJ266/'Microbial Data (Raw Count)'!CJ$492</f>
        <v>7.3777426814823174E-2</v>
      </c>
      <c r="CJ266" s="13">
        <f>'Microbial Data (Raw Count)'!CK266/'Microbial Data (Raw Count)'!CK$492</f>
        <v>5.9226186284313864E-2</v>
      </c>
      <c r="CK266" s="13">
        <f>'Microbial Data (Raw Count)'!CL266/'Microbial Data (Raw Count)'!CL$492</f>
        <v>4.6705932357763068E-2</v>
      </c>
      <c r="CL266" s="13">
        <f>'Microbial Data (Raw Count)'!CM266/'Microbial Data (Raw Count)'!CM$492</f>
        <v>5.2855294769913137E-2</v>
      </c>
      <c r="CM266" s="13">
        <f>'Microbial Data (Raw Count)'!CN266/'Microbial Data (Raw Count)'!CN$492</f>
        <v>0.11008085034205914</v>
      </c>
      <c r="CN266" s="13">
        <f>'Microbial Data (Raw Count)'!CO266/'Microbial Data (Raw Count)'!CO$492</f>
        <v>0.11770708477760861</v>
      </c>
      <c r="CO266" s="13">
        <f>'Microbial Data (Raw Count)'!CP266/'Microbial Data (Raw Count)'!CP$492</f>
        <v>4.1534432290864273E-2</v>
      </c>
      <c r="CP266" s="13">
        <f>'Microbial Data (Raw Count)'!CQ266/'Microbial Data (Raw Count)'!CQ$492</f>
        <v>2.788877788877789E-3</v>
      </c>
      <c r="CQ266" s="13">
        <f>'Microbial Data (Raw Count)'!CR266/'Microbial Data (Raw Count)'!CR$492</f>
        <v>1.0261297948978202E-2</v>
      </c>
      <c r="CR266" s="13">
        <f>'Microbial Data (Raw Count)'!CS266/'Microbial Data (Raw Count)'!CS$492</f>
        <v>9.0141291848953864E-3</v>
      </c>
      <c r="CS266" s="13">
        <f>'Microbial Data (Raw Count)'!CT266/'Microbial Data (Raw Count)'!CT$492</f>
        <v>1.743284715411143E-2</v>
      </c>
      <c r="CT266" s="13">
        <f>'Microbial Data (Raw Count)'!CU266/'Microbial Data (Raw Count)'!CU$492</f>
        <v>1.1397134164604254E-2</v>
      </c>
      <c r="CU266" s="13">
        <f>'Microbial Data (Raw Count)'!CV266/'Microbial Data (Raw Count)'!CV$492</f>
        <v>1.15732660240058E-2</v>
      </c>
      <c r="CV266" s="13">
        <f>'Microbial Data (Raw Count)'!CW266/'Microbial Data (Raw Count)'!CW$492</f>
        <v>1.6535651897729077E-2</v>
      </c>
      <c r="CW266" s="13">
        <f>'Microbial Data (Raw Count)'!CX266/'Microbial Data (Raw Count)'!CX$492</f>
        <v>1.2861736334405145E-3</v>
      </c>
      <c r="CX266" s="13">
        <f>'Microbial Data (Raw Count)'!CY266/'Microbial Data (Raw Count)'!CY$492</f>
        <v>1.2892270926356832E-3</v>
      </c>
      <c r="CY266" s="13">
        <f>'Microbial Data (Raw Count)'!CZ266/'Microbial Data (Raw Count)'!CZ$492</f>
        <v>7.7190842420005054E-2</v>
      </c>
      <c r="CZ266" s="13">
        <f>'Microbial Data (Raw Count)'!DA266/'Microbial Data (Raw Count)'!DA$492</f>
        <v>7.7628680732668681E-2</v>
      </c>
      <c r="DA266" s="13">
        <f>'Microbial Data (Raw Count)'!DB266/'Microbial Data (Raw Count)'!DB$492</f>
        <v>4.9217421574796826E-2</v>
      </c>
      <c r="DB266" s="13">
        <f>'Microbial Data (Raw Count)'!DC266/'Microbial Data (Raw Count)'!DC$492</f>
        <v>8.9239299948015941E-3</v>
      </c>
      <c r="DC266" s="13">
        <f>'Microbial Data (Raw Count)'!DD266/'Microbial Data (Raw Count)'!DD$492</f>
        <v>9.8472356180579323E-3</v>
      </c>
      <c r="DD266" s="13">
        <f>'Microbial Data (Raw Count)'!DE266/'Microbial Data (Raw Count)'!DE$492</f>
        <v>8.3659473627517855E-3</v>
      </c>
      <c r="DE266" s="13">
        <f>'Microbial Data (Raw Count)'!DF266/'Microbial Data (Raw Count)'!DF$492</f>
        <v>1.6899799375835935E-2</v>
      </c>
      <c r="DF266" s="13">
        <f>'Microbial Data (Raw Count)'!DG266/'Microbial Data (Raw Count)'!DG$492</f>
        <v>1.6843592861603182E-2</v>
      </c>
      <c r="DG266" s="13">
        <f>'Microbial Data (Raw Count)'!DH266/'Microbial Data (Raw Count)'!DH$492</f>
        <v>1.7521834061135371E-2</v>
      </c>
      <c r="DH266" s="13">
        <f>'Microbial Data (Raw Count)'!DI266/'Microbial Data (Raw Count)'!DI$492</f>
        <v>1.7523761566060302E-2</v>
      </c>
      <c r="DI266" s="13">
        <f>'Microbial Data (Raw Count)'!DJ266/'Microbial Data (Raw Count)'!DJ$492</f>
        <v>3.0870220881752862E-2</v>
      </c>
      <c r="DJ266" s="13">
        <f>'Microbial Data (Raw Count)'!DK266/'Microbial Data (Raw Count)'!DK$492</f>
        <v>5.7422556317095343E-2</v>
      </c>
      <c r="DK266" s="13">
        <f>'Microbial Data (Raw Count)'!DL266/'Microbial Data (Raw Count)'!DL$492</f>
        <v>1.871420607166388E-2</v>
      </c>
      <c r="DL266" s="13">
        <f>'Microbial Data (Raw Count)'!DM266/'Microbial Data (Raw Count)'!DM$492</f>
        <v>1.6217567989996875E-2</v>
      </c>
      <c r="DM266" s="13">
        <f>'Microbial Data (Raw Count)'!DN266/'Microbial Data (Raw Count)'!DN$492</f>
        <v>2.6675125805660893E-2</v>
      </c>
      <c r="DN266" s="13">
        <f>'Microbial Data (Raw Count)'!DO266/'Microbial Data (Raw Count)'!DO$492</f>
        <v>2.2125941193791274E-2</v>
      </c>
      <c r="DO266" s="13">
        <f>'Microbial Data (Raw Count)'!DP266/'Microbial Data (Raw Count)'!DP$492</f>
        <v>2.2376336703941166E-2</v>
      </c>
      <c r="DP266" s="13">
        <f>'Microbial Data (Raw Count)'!DQ266/'Microbial Data (Raw Count)'!DQ$492</f>
        <v>4.7508871762002282E-2</v>
      </c>
      <c r="DQ266" s="13">
        <f>'Microbial Data (Raw Count)'!DR266/'Microbial Data (Raw Count)'!DR$492</f>
        <v>1.8498583865472445E-3</v>
      </c>
      <c r="DR266" s="13">
        <f>'Microbial Data (Raw Count)'!DS266/'Microbial Data (Raw Count)'!DS$492</f>
        <v>2.8610266036636677E-3</v>
      </c>
      <c r="DS266" s="13">
        <f>'Microbial Data (Raw Count)'!DT266/'Microbial Data (Raw Count)'!DT$492</f>
        <v>1.9202338267031455E-3</v>
      </c>
      <c r="DT266" s="13">
        <f>'Microbial Data (Raw Count)'!DU266/'Microbial Data (Raw Count)'!DU$492</f>
        <v>2.5274939987718417E-2</v>
      </c>
      <c r="DU266" s="13">
        <f>'Microbial Data (Raw Count)'!DV266/'Microbial Data (Raw Count)'!DV$492</f>
        <v>9.4845146808869522E-3</v>
      </c>
      <c r="DV266" s="13">
        <f>'Microbial Data (Raw Count)'!DW266/'Microbial Data (Raw Count)'!DW$492</f>
        <v>5.212739621341772E-2</v>
      </c>
      <c r="DW266" s="13">
        <f>'Microbial Data (Raw Count)'!DX266/'Microbial Data (Raw Count)'!DX$492</f>
        <v>9.0265380217840457E-3</v>
      </c>
      <c r="DX266" s="13">
        <f>'Microbial Data (Raw Count)'!DY266/'Microbial Data (Raw Count)'!DY$492</f>
        <v>1.5855620172166934E-2</v>
      </c>
      <c r="DY266" s="13">
        <f>'Microbial Data (Raw Count)'!DZ266/'Microbial Data (Raw Count)'!DZ$492</f>
        <v>2.6313998284757483E-2</v>
      </c>
      <c r="DZ266" s="13">
        <f>'Microbial Data (Raw Count)'!EA266/'Microbial Data (Raw Count)'!EA$492</f>
        <v>2.6858848180836878E-2</v>
      </c>
      <c r="EA266" s="13">
        <f>'Microbial Data (Raw Count)'!EB266/'Microbial Data (Raw Count)'!EB$492</f>
        <v>4.27725906723865E-2</v>
      </c>
      <c r="EB266" s="13">
        <f>'Microbial Data (Raw Count)'!EC266/'Microbial Data (Raw Count)'!EC$492</f>
        <v>2.281740820507433E-2</v>
      </c>
      <c r="EC266" s="13">
        <f>'Microbial Data (Raw Count)'!ED266/'Microbial Data (Raw Count)'!ED$492</f>
        <v>8.0129271422460915E-2</v>
      </c>
      <c r="ED266" s="13">
        <f>'Microbial Data (Raw Count)'!EE266/'Microbial Data (Raw Count)'!EE$492</f>
        <v>0.10581770191038706</v>
      </c>
      <c r="EE266" s="13">
        <f>'Microbial Data (Raw Count)'!EF266/'Microbial Data (Raw Count)'!EF$492</f>
        <v>0.11677616856728548</v>
      </c>
      <c r="EF266" s="13">
        <f>'Microbial Data (Raw Count)'!EG266/'Microbial Data (Raw Count)'!EG$492</f>
        <v>8.2810336191402226E-2</v>
      </c>
      <c r="EG266" s="13">
        <f>'Microbial Data (Raw Count)'!EH266/'Microbial Data (Raw Count)'!EH$492</f>
        <v>0.14100837383615389</v>
      </c>
      <c r="EH266" s="13">
        <f>'Microbial Data (Raw Count)'!EI266/'Microbial Data (Raw Count)'!EI$492</f>
        <v>5.593332875426426E-2</v>
      </c>
      <c r="EI266" s="13">
        <f>'Microbial Data (Raw Count)'!EJ266/'Microbial Data (Raw Count)'!EJ$492</f>
        <v>1.094519584082558E-4</v>
      </c>
      <c r="EJ266" s="13">
        <f>'Microbial Data (Raw Count)'!EK266/'Microbial Data (Raw Count)'!EK$492</f>
        <v>2.3872345772081921E-4</v>
      </c>
      <c r="EK266" s="13">
        <f>'Microbial Data (Raw Count)'!EL266/'Microbial Data (Raw Count)'!EL$492</f>
        <v>2.4631920730000561E-4</v>
      </c>
      <c r="EL266" s="13">
        <f>'Microbial Data (Raw Count)'!EM266/'Microbial Data (Raw Count)'!EM$492</f>
        <v>3.092767344891369E-2</v>
      </c>
      <c r="EM266" s="13">
        <f>'Microbial Data (Raw Count)'!EN266/'Microbial Data (Raw Count)'!EN$492</f>
        <v>2.8426121915531375E-2</v>
      </c>
      <c r="EN266" s="13">
        <f>'Microbial Data (Raw Count)'!EO266/'Microbial Data (Raw Count)'!EO$492</f>
        <v>5.5277456894707568E-2</v>
      </c>
      <c r="EO266" s="13">
        <f>'Microbial Data (Raw Count)'!EP266/'Microbial Data (Raw Count)'!EP$492</f>
        <v>1.5665796344647518E-2</v>
      </c>
      <c r="EP266" s="13">
        <f>'Microbial Data (Raw Count)'!EQ266/'Microbial Data (Raw Count)'!EQ$492</f>
        <v>1.2848325592764605E-2</v>
      </c>
      <c r="EQ266" s="13">
        <f>'Microbial Data (Raw Count)'!ER266/'Microbial Data (Raw Count)'!ER$492</f>
        <v>7.4934381417361383E-3</v>
      </c>
      <c r="ER266" s="13">
        <f>'Microbial Data (Raw Count)'!ES266/'Microbial Data (Raw Count)'!ES$492</f>
        <v>7.0540453881506289E-3</v>
      </c>
      <c r="ES266" s="13">
        <f>'Microbial Data (Raw Count)'!ET266/'Microbial Data (Raw Count)'!ET$492</f>
        <v>1.0151815790688016E-3</v>
      </c>
      <c r="ET266" s="13">
        <f>'Microbial Data (Raw Count)'!EU266/'Microbial Data (Raw Count)'!EU$492</f>
        <v>1.654186420901827E-3</v>
      </c>
      <c r="EU266" s="13">
        <f>'Microbial Data (Raw Count)'!EV266/'Microbial Data (Raw Count)'!EV$492</f>
        <v>5.616949648711944E-3</v>
      </c>
      <c r="EV266" s="13">
        <f>'Microbial Data (Raw Count)'!EW266/'Microbial Data (Raw Count)'!EW$492</f>
        <v>1.1543521622883334E-2</v>
      </c>
      <c r="EW266" s="13">
        <f>'Microbial Data (Raw Count)'!EX266/'Microbial Data (Raw Count)'!EX$492</f>
        <v>3.5699210034372549E-2</v>
      </c>
      <c r="EX266" s="13">
        <f>'Microbial Data (Raw Count)'!EY266/'Microbial Data (Raw Count)'!EY$492</f>
        <v>1.283091217461839E-3</v>
      </c>
      <c r="EY266" s="13">
        <f>'Microbial Data (Raw Count)'!EZ266/'Microbial Data (Raw Count)'!EZ$492</f>
        <v>2.0229386796712726E-3</v>
      </c>
      <c r="EZ266" s="13">
        <f>'Microbial Data (Raw Count)'!FA266/'Microbial Data (Raw Count)'!FA$492</f>
        <v>2.277055560155668E-3</v>
      </c>
    </row>
    <row r="267" spans="1:156" x14ac:dyDescent="0.3">
      <c r="A267" s="8">
        <v>266</v>
      </c>
      <c r="B267" s="8" t="s">
        <v>154</v>
      </c>
      <c r="C267" s="8" t="s">
        <v>160</v>
      </c>
      <c r="D267" s="8" t="s">
        <v>161</v>
      </c>
      <c r="E267" s="8" t="s">
        <v>162</v>
      </c>
      <c r="F267" s="8" t="s">
        <v>175</v>
      </c>
      <c r="G267" s="8" t="s">
        <v>414</v>
      </c>
      <c r="H267" s="13">
        <f>'Microbial Data (Raw Count)'!I267/'Microbial Data (Raw Count)'!I$492</f>
        <v>0</v>
      </c>
      <c r="I267" s="13">
        <f>'Microbial Data (Raw Count)'!J267/'Microbial Data (Raw Count)'!J$492</f>
        <v>0</v>
      </c>
      <c r="J267" s="13">
        <f>'Microbial Data (Raw Count)'!K267/'Microbial Data (Raw Count)'!K$492</f>
        <v>0</v>
      </c>
      <c r="K267" s="13">
        <f>'Microbial Data (Raw Count)'!L267/'Microbial Data (Raw Count)'!L$492</f>
        <v>1.1945468934314852E-4</v>
      </c>
      <c r="L267" s="13">
        <f>'Microbial Data (Raw Count)'!M267/'Microbial Data (Raw Count)'!M$492</f>
        <v>9.7505258319287939E-5</v>
      </c>
      <c r="M267" s="13">
        <f>'Microbial Data (Raw Count)'!N267/'Microbial Data (Raw Count)'!N$492</f>
        <v>0</v>
      </c>
      <c r="N267" s="13">
        <f>'Microbial Data (Raw Count)'!O267/'Microbial Data (Raw Count)'!O$492</f>
        <v>0</v>
      </c>
      <c r="O267" s="13">
        <f>'Microbial Data (Raw Count)'!P267/'Microbial Data (Raw Count)'!P$492</f>
        <v>0</v>
      </c>
      <c r="P267" s="13">
        <f>'Microbial Data (Raw Count)'!Q267/'Microbial Data (Raw Count)'!Q$492</f>
        <v>0</v>
      </c>
      <c r="Q267" s="13">
        <f>'Microbial Data (Raw Count)'!R267/'Microbial Data (Raw Count)'!R$492</f>
        <v>0</v>
      </c>
      <c r="R267" s="13">
        <f>'Microbial Data (Raw Count)'!S267/'Microbial Data (Raw Count)'!S$492</f>
        <v>0</v>
      </c>
      <c r="S267" s="13">
        <f>'Microbial Data (Raw Count)'!T267/'Microbial Data (Raw Count)'!T$492</f>
        <v>0</v>
      </c>
      <c r="T267" s="13">
        <f>'Microbial Data (Raw Count)'!U267/'Microbial Data (Raw Count)'!U$492</f>
        <v>1.3662570931514086E-4</v>
      </c>
      <c r="U267" s="13">
        <f>'Microbial Data (Raw Count)'!V267/'Microbial Data (Raw Count)'!V$492</f>
        <v>1.7180252081153263E-4</v>
      </c>
      <c r="V267" s="13">
        <f>'Microbial Data (Raw Count)'!W267/'Microbial Data (Raw Count)'!W$492</f>
        <v>1.3330032563365263E-4</v>
      </c>
      <c r="W267" s="13">
        <f>'Microbial Data (Raw Count)'!X267/'Microbial Data (Raw Count)'!X$492</f>
        <v>9.2082242597245424E-5</v>
      </c>
      <c r="X267" s="13">
        <f>'Microbial Data (Raw Count)'!Y267/'Microbial Data (Raw Count)'!Y$492</f>
        <v>0</v>
      </c>
      <c r="Y267" s="13">
        <f>'Microbial Data (Raw Count)'!Z267/'Microbial Data (Raw Count)'!Z$492</f>
        <v>0</v>
      </c>
      <c r="Z267" s="13">
        <f>'Microbial Data (Raw Count)'!AA267/'Microbial Data (Raw Count)'!AA$492</f>
        <v>0</v>
      </c>
      <c r="AA267" s="13">
        <f>'Microbial Data (Raw Count)'!AB267/'Microbial Data (Raw Count)'!AB$492</f>
        <v>0</v>
      </c>
      <c r="AB267" s="13">
        <f>'Microbial Data (Raw Count)'!AC267/'Microbial Data (Raw Count)'!AC$492</f>
        <v>0</v>
      </c>
      <c r="AC267" s="13">
        <f>'Microbial Data (Raw Count)'!AD267/'Microbial Data (Raw Count)'!AD$492</f>
        <v>0</v>
      </c>
      <c r="AD267" s="13">
        <f>'Microbial Data (Raw Count)'!AE267/'Microbial Data (Raw Count)'!AE$492</f>
        <v>0</v>
      </c>
      <c r="AE267" s="13">
        <f>'Microbial Data (Raw Count)'!AF267/'Microbial Data (Raw Count)'!AF$492</f>
        <v>0</v>
      </c>
      <c r="AF267" s="13">
        <f>'Microbial Data (Raw Count)'!AG267/'Microbial Data (Raw Count)'!AG$492</f>
        <v>9.568004592642204E-5</v>
      </c>
      <c r="AG267" s="13">
        <f>'Microbial Data (Raw Count)'!AH267/'Microbial Data (Raw Count)'!AH$492</f>
        <v>0</v>
      </c>
      <c r="AH267" s="13">
        <f>'Microbial Data (Raw Count)'!AI267/'Microbial Data (Raw Count)'!AI$492</f>
        <v>0</v>
      </c>
      <c r="AI267" s="13">
        <f>'Microbial Data (Raw Count)'!AJ267/'Microbial Data (Raw Count)'!AJ$492</f>
        <v>0</v>
      </c>
      <c r="AJ267" s="13">
        <f>'Microbial Data (Raw Count)'!AK267/'Microbial Data (Raw Count)'!AK$492</f>
        <v>0</v>
      </c>
      <c r="AK267" s="13">
        <f>'Microbial Data (Raw Count)'!AL267/'Microbial Data (Raw Count)'!AL$492</f>
        <v>0</v>
      </c>
      <c r="AL267" s="13">
        <f>'Microbial Data (Raw Count)'!AM267/'Microbial Data (Raw Count)'!AM$492</f>
        <v>0</v>
      </c>
      <c r="AM267" s="13">
        <f>'Microbial Data (Raw Count)'!AN267/'Microbial Data (Raw Count)'!AN$492</f>
        <v>3.4470332011970605E-4</v>
      </c>
      <c r="AN267" s="13">
        <f>'Microbial Data (Raw Count)'!AO267/'Microbial Data (Raw Count)'!AO$492</f>
        <v>0</v>
      </c>
      <c r="AO267" s="13">
        <f>'Microbial Data (Raw Count)'!AP267/'Microbial Data (Raw Count)'!AP$492</f>
        <v>0</v>
      </c>
      <c r="AP267" s="13">
        <f>'Microbial Data (Raw Count)'!AQ267/'Microbial Data (Raw Count)'!AQ$492</f>
        <v>0</v>
      </c>
      <c r="AQ267" s="13">
        <f>'Microbial Data (Raw Count)'!AR267/'Microbial Data (Raw Count)'!AR$492</f>
        <v>0</v>
      </c>
      <c r="AR267" s="13">
        <f>'Microbial Data (Raw Count)'!AS267/'Microbial Data (Raw Count)'!AS$492</f>
        <v>0</v>
      </c>
      <c r="AS267" s="13">
        <f>'Microbial Data (Raw Count)'!AT267/'Microbial Data (Raw Count)'!AT$492</f>
        <v>0</v>
      </c>
      <c r="AT267" s="13">
        <f>'Microbial Data (Raw Count)'!AU267/'Microbial Data (Raw Count)'!AU$492</f>
        <v>0</v>
      </c>
      <c r="AU267" s="13">
        <f>'Microbial Data (Raw Count)'!AV267/'Microbial Data (Raw Count)'!AV$492</f>
        <v>0</v>
      </c>
      <c r="AV267" s="13">
        <f>'Microbial Data (Raw Count)'!AW267/'Microbial Data (Raw Count)'!AW$492</f>
        <v>0</v>
      </c>
      <c r="AW267" s="13">
        <f>'Microbial Data (Raw Count)'!AX267/'Microbial Data (Raw Count)'!AX$492</f>
        <v>0</v>
      </c>
      <c r="AX267" s="13">
        <f>'Microbial Data (Raw Count)'!AY267/'Microbial Data (Raw Count)'!AY$492</f>
        <v>0</v>
      </c>
      <c r="AY267" s="13">
        <f>'Microbial Data (Raw Count)'!AZ267/'Microbial Data (Raw Count)'!AZ$492</f>
        <v>0</v>
      </c>
      <c r="AZ267" s="13">
        <f>'Microbial Data (Raw Count)'!BA267/'Microbial Data (Raw Count)'!BA$492</f>
        <v>0</v>
      </c>
      <c r="BA267" s="13">
        <f>'Microbial Data (Raw Count)'!BB267/'Microbial Data (Raw Count)'!BB$492</f>
        <v>3.5498757543485978E-4</v>
      </c>
      <c r="BB267" s="13">
        <f>'Microbial Data (Raw Count)'!BC267/'Microbial Data (Raw Count)'!BC$492</f>
        <v>0</v>
      </c>
      <c r="BC267" s="13">
        <f>'Microbial Data (Raw Count)'!BD267/'Microbial Data (Raw Count)'!BD$492</f>
        <v>0</v>
      </c>
      <c r="BD267" s="13">
        <f>'Microbial Data (Raw Count)'!BE267/'Microbial Data (Raw Count)'!BE$492</f>
        <v>0</v>
      </c>
      <c r="BE267" s="13">
        <f>'Microbial Data (Raw Count)'!BF267/'Microbial Data (Raw Count)'!BF$492</f>
        <v>0</v>
      </c>
      <c r="BF267" s="13">
        <f>'Microbial Data (Raw Count)'!BG267/'Microbial Data (Raw Count)'!BG$492</f>
        <v>0</v>
      </c>
      <c r="BG267" s="13">
        <f>'Microbial Data (Raw Count)'!BH267/'Microbial Data (Raw Count)'!BH$492</f>
        <v>0</v>
      </c>
      <c r="BH267" s="13">
        <f>'Microbial Data (Raw Count)'!BI267/'Microbial Data (Raw Count)'!BI$492</f>
        <v>0</v>
      </c>
      <c r="BI267" s="13">
        <f>'Microbial Data (Raw Count)'!BJ267/'Microbial Data (Raw Count)'!BJ$492</f>
        <v>0</v>
      </c>
      <c r="BJ267" s="13">
        <f>'Microbial Data (Raw Count)'!BK267/'Microbial Data (Raw Count)'!BK$492</f>
        <v>0</v>
      </c>
      <c r="BK267" s="13">
        <f>'Microbial Data (Raw Count)'!BL267/'Microbial Data (Raw Count)'!BL$492</f>
        <v>0</v>
      </c>
      <c r="BL267" s="13">
        <f>'Microbial Data (Raw Count)'!BM267/'Microbial Data (Raw Count)'!BM$492</f>
        <v>0</v>
      </c>
      <c r="BM267" s="13">
        <f>'Microbial Data (Raw Count)'!BN267/'Microbial Data (Raw Count)'!BN$492</f>
        <v>0</v>
      </c>
      <c r="BN267" s="13">
        <f>'Microbial Data (Raw Count)'!BO267/'Microbial Data (Raw Count)'!BO$492</f>
        <v>0</v>
      </c>
      <c r="BO267" s="13">
        <f>'Microbial Data (Raw Count)'!BP267/'Microbial Data (Raw Count)'!BP$492</f>
        <v>0</v>
      </c>
      <c r="BP267" s="13">
        <f>'Microbial Data (Raw Count)'!BQ267/'Microbial Data (Raw Count)'!BQ$492</f>
        <v>1.2340673095569699E-4</v>
      </c>
      <c r="BQ267" s="13">
        <f>'Microbial Data (Raw Count)'!BR267/'Microbial Data (Raw Count)'!BR$492</f>
        <v>0</v>
      </c>
      <c r="BR267" s="13">
        <f>'Microbial Data (Raw Count)'!BS267/'Microbial Data (Raw Count)'!BS$492</f>
        <v>0</v>
      </c>
      <c r="BS267" s="13">
        <f>'Microbial Data (Raw Count)'!BT267/'Microbial Data (Raw Count)'!BT$492</f>
        <v>0</v>
      </c>
      <c r="BT267" s="13">
        <f>'Microbial Data (Raw Count)'!BU267/'Microbial Data (Raw Count)'!BU$492</f>
        <v>0</v>
      </c>
      <c r="BU267" s="13">
        <f>'Microbial Data (Raw Count)'!BV267/'Microbial Data (Raw Count)'!BV$492</f>
        <v>4.6106321176633319E-5</v>
      </c>
      <c r="BV267" s="13">
        <f>'Microbial Data (Raw Count)'!BW267/'Microbial Data (Raw Count)'!BW$492</f>
        <v>0</v>
      </c>
      <c r="BW267" s="13">
        <f>'Microbial Data (Raw Count)'!BX267/'Microbial Data (Raw Count)'!BX$492</f>
        <v>7.1074215696029794E-5</v>
      </c>
      <c r="BX267" s="13">
        <f>'Microbial Data (Raw Count)'!BY267/'Microbial Data (Raw Count)'!BY$492</f>
        <v>1.4973297619245678E-4</v>
      </c>
      <c r="BY267" s="13">
        <f>'Microbial Data (Raw Count)'!BZ267/'Microbial Data (Raw Count)'!BZ$492</f>
        <v>0</v>
      </c>
      <c r="BZ267" s="13">
        <f>'Microbial Data (Raw Count)'!CA267/'Microbial Data (Raw Count)'!CA$492</f>
        <v>0</v>
      </c>
      <c r="CA267" s="13">
        <f>'Microbial Data (Raw Count)'!CB267/'Microbial Data (Raw Count)'!CB$492</f>
        <v>0</v>
      </c>
      <c r="CB267" s="13">
        <f>'Microbial Data (Raw Count)'!CC267/'Microbial Data (Raw Count)'!CC$492</f>
        <v>0</v>
      </c>
      <c r="CC267" s="13">
        <f>'Microbial Data (Raw Count)'!CD267/'Microbial Data (Raw Count)'!CD$492</f>
        <v>0</v>
      </c>
      <c r="CD267" s="13">
        <f>'Microbial Data (Raw Count)'!CE267/'Microbial Data (Raw Count)'!CE$492</f>
        <v>0</v>
      </c>
      <c r="CE267" s="13">
        <f>'Microbial Data (Raw Count)'!CF267/'Microbial Data (Raw Count)'!CF$492</f>
        <v>0</v>
      </c>
      <c r="CF267" s="13">
        <f>'Microbial Data (Raw Count)'!CG267/'Microbial Data (Raw Count)'!CG$492</f>
        <v>0</v>
      </c>
      <c r="CG267" s="13">
        <f>'Microbial Data (Raw Count)'!CH267/'Microbial Data (Raw Count)'!CH$492</f>
        <v>0</v>
      </c>
      <c r="CH267" s="13">
        <f>'Microbial Data (Raw Count)'!CI267/'Microbial Data (Raw Count)'!CI$492</f>
        <v>0</v>
      </c>
      <c r="CI267" s="13">
        <f>'Microbial Data (Raw Count)'!CJ267/'Microbial Data (Raw Count)'!CJ$492</f>
        <v>0</v>
      </c>
      <c r="CJ267" s="13">
        <f>'Microbial Data (Raw Count)'!CK267/'Microbial Data (Raw Count)'!CK$492</f>
        <v>0</v>
      </c>
      <c r="CK267" s="13">
        <f>'Microbial Data (Raw Count)'!CL267/'Microbial Data (Raw Count)'!CL$492</f>
        <v>0</v>
      </c>
      <c r="CL267" s="13">
        <f>'Microbial Data (Raw Count)'!CM267/'Microbial Data (Raw Count)'!CM$492</f>
        <v>0</v>
      </c>
      <c r="CM267" s="13">
        <f>'Microbial Data (Raw Count)'!CN267/'Microbial Data (Raw Count)'!CN$492</f>
        <v>0</v>
      </c>
      <c r="CN267" s="13">
        <f>'Microbial Data (Raw Count)'!CO267/'Microbial Data (Raw Count)'!CO$492</f>
        <v>0</v>
      </c>
      <c r="CO267" s="13">
        <f>'Microbial Data (Raw Count)'!CP267/'Microbial Data (Raw Count)'!CP$492</f>
        <v>0</v>
      </c>
      <c r="CP267" s="13">
        <f>'Microbial Data (Raw Count)'!CQ267/'Microbial Data (Raw Count)'!CQ$492</f>
        <v>2.4975024975024975E-4</v>
      </c>
      <c r="CQ267" s="13">
        <f>'Microbial Data (Raw Count)'!CR267/'Microbial Data (Raw Count)'!CR$492</f>
        <v>0</v>
      </c>
      <c r="CR267" s="13">
        <f>'Microbial Data (Raw Count)'!CS267/'Microbial Data (Raw Count)'!CS$492</f>
        <v>3.1721275723972035E-4</v>
      </c>
      <c r="CS267" s="13">
        <f>'Microbial Data (Raw Count)'!CT267/'Microbial Data (Raw Count)'!CT$492</f>
        <v>9.4915683234726483E-4</v>
      </c>
      <c r="CT267" s="13">
        <f>'Microbial Data (Raw Count)'!CU267/'Microbial Data (Raw Count)'!CU$492</f>
        <v>1.0246386178413228E-3</v>
      </c>
      <c r="CU267" s="13">
        <f>'Microbial Data (Raw Count)'!CV267/'Microbial Data (Raw Count)'!CV$492</f>
        <v>1.0875110765017051E-3</v>
      </c>
      <c r="CV267" s="13">
        <f>'Microbial Data (Raw Count)'!CW267/'Microbial Data (Raw Count)'!CW$492</f>
        <v>9.9253612831507064E-5</v>
      </c>
      <c r="CW267" s="13">
        <f>'Microbial Data (Raw Count)'!CX267/'Microbial Data (Raw Count)'!CX$492</f>
        <v>0</v>
      </c>
      <c r="CX267" s="13">
        <f>'Microbial Data (Raw Count)'!CY267/'Microbial Data (Raw Count)'!CY$492</f>
        <v>0</v>
      </c>
      <c r="CY267" s="13">
        <f>'Microbial Data (Raw Count)'!CZ267/'Microbial Data (Raw Count)'!CZ$492</f>
        <v>0</v>
      </c>
      <c r="CZ267" s="13">
        <f>'Microbial Data (Raw Count)'!DA267/'Microbial Data (Raw Count)'!DA$492</f>
        <v>0</v>
      </c>
      <c r="DA267" s="13">
        <f>'Microbial Data (Raw Count)'!DB267/'Microbial Data (Raw Count)'!DB$492</f>
        <v>6.6944262207286213E-5</v>
      </c>
      <c r="DB267" s="13">
        <f>'Microbial Data (Raw Count)'!DC267/'Microbial Data (Raw Count)'!DC$492</f>
        <v>0</v>
      </c>
      <c r="DC267" s="13">
        <f>'Microbial Data (Raw Count)'!DD267/'Microbial Data (Raw Count)'!DD$492</f>
        <v>0</v>
      </c>
      <c r="DD267" s="13">
        <f>'Microbial Data (Raw Count)'!DE267/'Microbial Data (Raw Count)'!DE$492</f>
        <v>0</v>
      </c>
      <c r="DE267" s="13">
        <f>'Microbial Data (Raw Count)'!DF267/'Microbial Data (Raw Count)'!DF$492</f>
        <v>0</v>
      </c>
      <c r="DF267" s="13">
        <f>'Microbial Data (Raw Count)'!DG267/'Microbial Data (Raw Count)'!DG$492</f>
        <v>0</v>
      </c>
      <c r="DG267" s="13">
        <f>'Microbial Data (Raw Count)'!DH267/'Microbial Data (Raw Count)'!DH$492</f>
        <v>0</v>
      </c>
      <c r="DH267" s="13">
        <f>'Microbial Data (Raw Count)'!DI267/'Microbial Data (Raw Count)'!DI$492</f>
        <v>0</v>
      </c>
      <c r="DI267" s="13">
        <f>'Microbial Data (Raw Count)'!DJ267/'Microbial Data (Raw Count)'!DJ$492</f>
        <v>0</v>
      </c>
      <c r="DJ267" s="13">
        <f>'Microbial Data (Raw Count)'!DK267/'Microbial Data (Raw Count)'!DK$492</f>
        <v>0</v>
      </c>
      <c r="DK267" s="13">
        <f>'Microbial Data (Raw Count)'!DL267/'Microbial Data (Raw Count)'!DL$492</f>
        <v>0</v>
      </c>
      <c r="DL267" s="13">
        <f>'Microbial Data (Raw Count)'!DM267/'Microbial Data (Raw Count)'!DM$492</f>
        <v>0</v>
      </c>
      <c r="DM267" s="13">
        <f>'Microbial Data (Raw Count)'!DN267/'Microbial Data (Raw Count)'!DN$492</f>
        <v>0</v>
      </c>
      <c r="DN267" s="13">
        <f>'Microbial Data (Raw Count)'!DO267/'Microbial Data (Raw Count)'!DO$492</f>
        <v>0</v>
      </c>
      <c r="DO267" s="13">
        <f>'Microbial Data (Raw Count)'!DP267/'Microbial Data (Raw Count)'!DP$492</f>
        <v>0</v>
      </c>
      <c r="DP267" s="13">
        <f>'Microbial Data (Raw Count)'!DQ267/'Microbial Data (Raw Count)'!DQ$492</f>
        <v>0</v>
      </c>
      <c r="DQ267" s="13">
        <f>'Microbial Data (Raw Count)'!DR267/'Microbial Data (Raw Count)'!DR$492</f>
        <v>0</v>
      </c>
      <c r="DR267" s="13">
        <f>'Microbial Data (Raw Count)'!DS267/'Microbial Data (Raw Count)'!DS$492</f>
        <v>0</v>
      </c>
      <c r="DS267" s="13">
        <f>'Microbial Data (Raw Count)'!DT267/'Microbial Data (Raw Count)'!DT$492</f>
        <v>0</v>
      </c>
      <c r="DT267" s="13">
        <f>'Microbial Data (Raw Count)'!DU267/'Microbial Data (Raw Count)'!DU$492</f>
        <v>0</v>
      </c>
      <c r="DU267" s="13">
        <f>'Microbial Data (Raw Count)'!DV267/'Microbial Data (Raw Count)'!DV$492</f>
        <v>0</v>
      </c>
      <c r="DV267" s="13">
        <f>'Microbial Data (Raw Count)'!DW267/'Microbial Data (Raw Count)'!DW$492</f>
        <v>0</v>
      </c>
      <c r="DW267" s="13">
        <f>'Microbial Data (Raw Count)'!DX267/'Microbial Data (Raw Count)'!DX$492</f>
        <v>0</v>
      </c>
      <c r="DX267" s="13">
        <f>'Microbial Data (Raw Count)'!DY267/'Microbial Data (Raw Count)'!DY$492</f>
        <v>0</v>
      </c>
      <c r="DY267" s="13">
        <f>'Microbial Data (Raw Count)'!DZ267/'Microbial Data (Raw Count)'!DZ$492</f>
        <v>0</v>
      </c>
      <c r="DZ267" s="13">
        <f>'Microbial Data (Raw Count)'!EA267/'Microbial Data (Raw Count)'!EA$492</f>
        <v>0</v>
      </c>
      <c r="EA267" s="13">
        <f>'Microbial Data (Raw Count)'!EB267/'Microbial Data (Raw Count)'!EB$492</f>
        <v>0</v>
      </c>
      <c r="EB267" s="13">
        <f>'Microbial Data (Raw Count)'!EC267/'Microbial Data (Raw Count)'!EC$492</f>
        <v>0</v>
      </c>
      <c r="EC267" s="13">
        <f>'Microbial Data (Raw Count)'!ED267/'Microbial Data (Raw Count)'!ED$492</f>
        <v>0</v>
      </c>
      <c r="ED267" s="13">
        <f>'Microbial Data (Raw Count)'!EE267/'Microbial Data (Raw Count)'!EE$492</f>
        <v>0</v>
      </c>
      <c r="EE267" s="13">
        <f>'Microbial Data (Raw Count)'!EF267/'Microbial Data (Raw Count)'!EF$492</f>
        <v>1.0741330850892425E-4</v>
      </c>
      <c r="EF267" s="13">
        <f>'Microbial Data (Raw Count)'!EG267/'Microbial Data (Raw Count)'!EG$492</f>
        <v>0</v>
      </c>
      <c r="EG267" s="13">
        <f>'Microbial Data (Raw Count)'!EH267/'Microbial Data (Raw Count)'!EH$492</f>
        <v>1.3663602115906385E-4</v>
      </c>
      <c r="EH267" s="13">
        <f>'Microbial Data (Raw Count)'!EI267/'Microbial Data (Raw Count)'!EI$492</f>
        <v>1.60267417633995E-4</v>
      </c>
      <c r="EI267" s="13">
        <f>'Microbial Data (Raw Count)'!EJ267/'Microbial Data (Raw Count)'!EJ$492</f>
        <v>0</v>
      </c>
      <c r="EJ267" s="13">
        <f>'Microbial Data (Raw Count)'!EK267/'Microbial Data (Raw Count)'!EK$492</f>
        <v>0</v>
      </c>
      <c r="EK267" s="13">
        <f>'Microbial Data (Raw Count)'!EL267/'Microbial Data (Raw Count)'!EL$492</f>
        <v>0</v>
      </c>
      <c r="EL267" s="13">
        <f>'Microbial Data (Raw Count)'!EM267/'Microbial Data (Raw Count)'!EM$492</f>
        <v>0</v>
      </c>
      <c r="EM267" s="13">
        <f>'Microbial Data (Raw Count)'!EN267/'Microbial Data (Raw Count)'!EN$492</f>
        <v>0</v>
      </c>
      <c r="EN267" s="13">
        <f>'Microbial Data (Raw Count)'!EO267/'Microbial Data (Raw Count)'!EO$492</f>
        <v>0</v>
      </c>
      <c r="EO267" s="13">
        <f>'Microbial Data (Raw Count)'!EP267/'Microbial Data (Raw Count)'!EP$492</f>
        <v>0</v>
      </c>
      <c r="EP267" s="13">
        <f>'Microbial Data (Raw Count)'!EQ267/'Microbial Data (Raw Count)'!EQ$492</f>
        <v>1.9860669762894158E-4</v>
      </c>
      <c r="EQ267" s="13">
        <f>'Microbial Data (Raw Count)'!ER267/'Microbial Data (Raw Count)'!ER$492</f>
        <v>0</v>
      </c>
      <c r="ER267" s="13">
        <f>'Microbial Data (Raw Count)'!ES267/'Microbial Data (Raw Count)'!ES$492</f>
        <v>7.1252983718693216E-5</v>
      </c>
      <c r="ES267" s="13">
        <f>'Microbial Data (Raw Count)'!ET267/'Microbial Data (Raw Count)'!ET$492</f>
        <v>0</v>
      </c>
      <c r="ET267" s="13">
        <f>'Microbial Data (Raw Count)'!EU267/'Microbial Data (Raw Count)'!EU$492</f>
        <v>0</v>
      </c>
      <c r="EU267" s="13">
        <f>'Microbial Data (Raw Count)'!EV267/'Microbial Data (Raw Count)'!EV$492</f>
        <v>0</v>
      </c>
      <c r="EV267" s="13">
        <f>'Microbial Data (Raw Count)'!EW267/'Microbial Data (Raw Count)'!EW$492</f>
        <v>0</v>
      </c>
      <c r="EW267" s="13">
        <f>'Microbial Data (Raw Count)'!EX267/'Microbial Data (Raw Count)'!EX$492</f>
        <v>0</v>
      </c>
      <c r="EX267" s="13">
        <f>'Microbial Data (Raw Count)'!EY267/'Microbial Data (Raw Count)'!EY$492</f>
        <v>0</v>
      </c>
      <c r="EY267" s="13">
        <f>'Microbial Data (Raw Count)'!EZ267/'Microbial Data (Raw Count)'!EZ$492</f>
        <v>1.083717149823896E-4</v>
      </c>
      <c r="EZ267" s="13">
        <f>'Microbial Data (Raw Count)'!FA267/'Microbial Data (Raw Count)'!FA$492</f>
        <v>0</v>
      </c>
    </row>
    <row r="268" spans="1:156" x14ac:dyDescent="0.3">
      <c r="A268" s="8">
        <v>267</v>
      </c>
      <c r="B268" s="8" t="s">
        <v>154</v>
      </c>
      <c r="C268" s="8" t="s">
        <v>160</v>
      </c>
      <c r="D268" s="8" t="s">
        <v>161</v>
      </c>
      <c r="E268" s="8" t="s">
        <v>162</v>
      </c>
      <c r="F268" s="8" t="s">
        <v>175</v>
      </c>
      <c r="G268" s="8" t="s">
        <v>723</v>
      </c>
      <c r="H268" s="13">
        <f>'Microbial Data (Raw Count)'!I268/'Microbial Data (Raw Count)'!I$492</f>
        <v>6.2791315478059266E-4</v>
      </c>
      <c r="I268" s="13">
        <f>'Microbial Data (Raw Count)'!J268/'Microbial Data (Raw Count)'!J$492</f>
        <v>4.9760826992840859E-4</v>
      </c>
      <c r="J268" s="13">
        <f>'Microbial Data (Raw Count)'!K268/'Microbial Data (Raw Count)'!K$492</f>
        <v>7.4968967763343862E-4</v>
      </c>
      <c r="K268" s="13">
        <f>'Microbial Data (Raw Count)'!L268/'Microbial Data (Raw Count)'!L$492</f>
        <v>1.0452285317525496E-4</v>
      </c>
      <c r="L268" s="13">
        <f>'Microbial Data (Raw Count)'!M268/'Microbial Data (Raw Count)'!M$492</f>
        <v>1.8108119402153474E-4</v>
      </c>
      <c r="M268" s="13">
        <f>'Microbial Data (Raw Count)'!N268/'Microbial Data (Raw Count)'!N$492</f>
        <v>1.3612232859930125E-4</v>
      </c>
      <c r="N268" s="13">
        <f>'Microbial Data (Raw Count)'!O268/'Microbial Data (Raw Count)'!O$492</f>
        <v>1.8204672532616704E-3</v>
      </c>
      <c r="O268" s="13">
        <f>'Microbial Data (Raw Count)'!P268/'Microbial Data (Raw Count)'!P$492</f>
        <v>3.0013865100725879E-3</v>
      </c>
      <c r="P268" s="13">
        <f>'Microbial Data (Raw Count)'!Q268/'Microbial Data (Raw Count)'!Q$492</f>
        <v>3.8871529594689553E-3</v>
      </c>
      <c r="Q268" s="13">
        <f>'Microbial Data (Raw Count)'!R268/'Microbial Data (Raw Count)'!R$492</f>
        <v>1.8452111548236604E-3</v>
      </c>
      <c r="R268" s="13">
        <f>'Microbial Data (Raw Count)'!S268/'Microbial Data (Raw Count)'!S$492</f>
        <v>4.1350591866746262E-3</v>
      </c>
      <c r="S268" s="13">
        <f>'Microbial Data (Raw Count)'!T268/'Microbial Data (Raw Count)'!T$492</f>
        <v>8.6025220245292792E-3</v>
      </c>
      <c r="T268" s="13">
        <f>'Microbial Data (Raw Count)'!U268/'Microbial Data (Raw Count)'!U$492</f>
        <v>2.5503465738826292E-4</v>
      </c>
      <c r="U268" s="13">
        <f>'Microbial Data (Raw Count)'!V268/'Microbial Data (Raw Count)'!V$492</f>
        <v>2.3427616474299906E-4</v>
      </c>
      <c r="V268" s="13">
        <f>'Microbial Data (Raw Count)'!W268/'Microbial Data (Raw Count)'!W$492</f>
        <v>3.6181516957705713E-4</v>
      </c>
      <c r="W268" s="13">
        <f>'Microbial Data (Raw Count)'!X268/'Microbial Data (Raw Count)'!X$492</f>
        <v>4.0779278864494403E-4</v>
      </c>
      <c r="X268" s="13">
        <f>'Microbial Data (Raw Count)'!Y268/'Microbial Data (Raw Count)'!Y$492</f>
        <v>5.898139137102244E-5</v>
      </c>
      <c r="Y268" s="13">
        <f>'Microbial Data (Raw Count)'!Z268/'Microbial Data (Raw Count)'!Z$492</f>
        <v>2.321011342008758E-4</v>
      </c>
      <c r="Z268" s="13">
        <f>'Microbial Data (Raw Count)'!AA268/'Microbial Data (Raw Count)'!AA$492</f>
        <v>2.8669484786339097E-3</v>
      </c>
      <c r="AA268" s="13">
        <f>'Microbial Data (Raw Count)'!AB268/'Microbial Data (Raw Count)'!AB$492</f>
        <v>2.324289556776985E-3</v>
      </c>
      <c r="AB268" s="13">
        <f>'Microbial Data (Raw Count)'!AC268/'Microbial Data (Raw Count)'!AC$492</f>
        <v>6.8134658862151198E-4</v>
      </c>
      <c r="AC268" s="13">
        <f>'Microbial Data (Raw Count)'!AD268/'Microbial Data (Raw Count)'!AD$492</f>
        <v>1.3612777141316799E-3</v>
      </c>
      <c r="AD268" s="13">
        <f>'Microbial Data (Raw Count)'!AE268/'Microbial Data (Raw Count)'!AE$492</f>
        <v>3.2410533423362594E-3</v>
      </c>
      <c r="AE268" s="13">
        <f>'Microbial Data (Raw Count)'!AF268/'Microbial Data (Raw Count)'!AF$492</f>
        <v>1.8356816828735861E-3</v>
      </c>
      <c r="AF268" s="13">
        <f>'Microbial Data (Raw Count)'!AG268/'Microbial Data (Raw Count)'!AG$492</f>
        <v>1.5548007463043583E-4</v>
      </c>
      <c r="AG268" s="13">
        <f>'Microbial Data (Raw Count)'!AH268/'Microbial Data (Raw Count)'!AH$492</f>
        <v>1.1620378824349674E-3</v>
      </c>
      <c r="AH268" s="13">
        <f>'Microbial Data (Raw Count)'!AI268/'Microbial Data (Raw Count)'!AI$492</f>
        <v>2.0858164481525627E-3</v>
      </c>
      <c r="AI268" s="13">
        <f>'Microbial Data (Raw Count)'!AJ268/'Microbial Data (Raw Count)'!AJ$492</f>
        <v>4.2580177568400076E-3</v>
      </c>
      <c r="AJ268" s="13">
        <f>'Microbial Data (Raw Count)'!AK268/'Microbial Data (Raw Count)'!AK$492</f>
        <v>4.5321141214287137E-3</v>
      </c>
      <c r="AK268" s="13">
        <f>'Microbial Data (Raw Count)'!AL268/'Microbial Data (Raw Count)'!AL$492</f>
        <v>7.1272474421376778E-3</v>
      </c>
      <c r="AL268" s="13">
        <f>'Microbial Data (Raw Count)'!AM268/'Microbial Data (Raw Count)'!AM$492</f>
        <v>1.3361181927081733E-3</v>
      </c>
      <c r="AM268" s="13">
        <f>'Microbial Data (Raw Count)'!AN268/'Microbial Data (Raw Count)'!AN$492</f>
        <v>8.774266330319791E-4</v>
      </c>
      <c r="AN268" s="13">
        <f>'Microbial Data (Raw Count)'!AO268/'Microbial Data (Raw Count)'!AO$492</f>
        <v>5.5575817572378822E-4</v>
      </c>
      <c r="AO268" s="13">
        <f>'Microbial Data (Raw Count)'!AP268/'Microbial Data (Raw Count)'!AP$492</f>
        <v>8.5086056335925719E-4</v>
      </c>
      <c r="AP268" s="13">
        <f>'Microbial Data (Raw Count)'!AQ268/'Microbial Data (Raw Count)'!AQ$492</f>
        <v>1.413598124396635E-3</v>
      </c>
      <c r="AQ268" s="13">
        <f>'Microbial Data (Raw Count)'!AR268/'Microbial Data (Raw Count)'!AR$492</f>
        <v>1.1371880085485168E-3</v>
      </c>
      <c r="AR268" s="13">
        <f>'Microbial Data (Raw Count)'!AS268/'Microbial Data (Raw Count)'!AS$492</f>
        <v>0</v>
      </c>
      <c r="AS268" s="13">
        <f>'Microbial Data (Raw Count)'!AT268/'Microbial Data (Raw Count)'!AT$492</f>
        <v>1.2652507907817443E-4</v>
      </c>
      <c r="AT268" s="13">
        <f>'Microbial Data (Raw Count)'!AU268/'Microbial Data (Raw Count)'!AU$492</f>
        <v>2.2119000221190003E-4</v>
      </c>
      <c r="AU268" s="13">
        <f>'Microbial Data (Raw Count)'!AV268/'Microbial Data (Raw Count)'!AV$492</f>
        <v>3.3981819726446353E-4</v>
      </c>
      <c r="AV268" s="13">
        <f>'Microbial Data (Raw Count)'!AW268/'Microbial Data (Raw Count)'!AW$492</f>
        <v>1.7668781030796685E-4</v>
      </c>
      <c r="AW268" s="13">
        <f>'Microbial Data (Raw Count)'!AX268/'Microbial Data (Raw Count)'!AX$492</f>
        <v>1.7668781030796685E-4</v>
      </c>
      <c r="AX268" s="13">
        <f>'Microbial Data (Raw Count)'!AY268/'Microbial Data (Raw Count)'!AY$492</f>
        <v>1.8836565096952908E-3</v>
      </c>
      <c r="AY268" s="13">
        <f>'Microbial Data (Raw Count)'!AZ268/'Microbial Data (Raw Count)'!AZ$492</f>
        <v>1.593670850052648E-3</v>
      </c>
      <c r="AZ268" s="13">
        <f>'Microbial Data (Raw Count)'!BA268/'Microbial Data (Raw Count)'!BA$492</f>
        <v>2.4970273483947681E-3</v>
      </c>
      <c r="BA268" s="13">
        <f>'Microbial Data (Raw Count)'!BB268/'Microbial Data (Raw Count)'!BB$492</f>
        <v>5.6380379627889491E-4</v>
      </c>
      <c r="BB268" s="13">
        <f>'Microbial Data (Raw Count)'!BC268/'Microbial Data (Raw Count)'!BC$492</f>
        <v>2.7155377665667108E-3</v>
      </c>
      <c r="BC268" s="13">
        <f>'Microbial Data (Raw Count)'!BD268/'Microbial Data (Raw Count)'!BD$492</f>
        <v>1.1922286159199017E-3</v>
      </c>
      <c r="BD268" s="13">
        <f>'Microbial Data (Raw Count)'!BE268/'Microbial Data (Raw Count)'!BE$492</f>
        <v>5.6332609711192327E-4</v>
      </c>
      <c r="BE268" s="13">
        <f>'Microbial Data (Raw Count)'!BF268/'Microbial Data (Raw Count)'!BF$492</f>
        <v>7.3156805367211475E-4</v>
      </c>
      <c r="BF268" s="13">
        <f>'Microbial Data (Raw Count)'!BG268/'Microbial Data (Raw Count)'!BG$492</f>
        <v>1.0749594997653258E-3</v>
      </c>
      <c r="BG268" s="13">
        <f>'Microbial Data (Raw Count)'!BH268/'Microbial Data (Raw Count)'!BH$492</f>
        <v>2.2002800356408997E-3</v>
      </c>
      <c r="BH268" s="13">
        <f>'Microbial Data (Raw Count)'!BI268/'Microbial Data (Raw Count)'!BI$492</f>
        <v>1.4082720121796498E-3</v>
      </c>
      <c r="BI268" s="13">
        <f>'Microbial Data (Raw Count)'!BJ268/'Microbial Data (Raw Count)'!BJ$492</f>
        <v>6.3761809017544822E-3</v>
      </c>
      <c r="BJ268" s="13">
        <f>'Microbial Data (Raw Count)'!BK268/'Microbial Data (Raw Count)'!BK$492</f>
        <v>1.0122270602034094E-3</v>
      </c>
      <c r="BK268" s="13">
        <f>'Microbial Data (Raw Count)'!BL268/'Microbial Data (Raw Count)'!BL$492</f>
        <v>3.4090110353553102E-3</v>
      </c>
      <c r="BL268" s="13">
        <f>'Microbial Data (Raw Count)'!BM268/'Microbial Data (Raw Count)'!BM$492</f>
        <v>1.7220319977573537E-3</v>
      </c>
      <c r="BM268" s="13">
        <f>'Microbial Data (Raw Count)'!BN268/'Microbial Data (Raw Count)'!BN$492</f>
        <v>3.8804184384549467E-4</v>
      </c>
      <c r="BN268" s="13">
        <f>'Microbial Data (Raw Count)'!BO268/'Microbial Data (Raw Count)'!BO$492</f>
        <v>4.7103828256587398E-4</v>
      </c>
      <c r="BO268" s="13">
        <f>'Microbial Data (Raw Count)'!BP268/'Microbial Data (Raw Count)'!BP$492</f>
        <v>1.152073732718894E-3</v>
      </c>
      <c r="BP268" s="13">
        <f>'Microbial Data (Raw Count)'!BQ268/'Microbial Data (Raw Count)'!BQ$492</f>
        <v>2.5210232180949525E-3</v>
      </c>
      <c r="BQ268" s="13">
        <f>'Microbial Data (Raw Count)'!BR268/'Microbial Data (Raw Count)'!BR$492</f>
        <v>2.7322856811670998E-3</v>
      </c>
      <c r="BR268" s="13">
        <f>'Microbial Data (Raw Count)'!BS268/'Microbial Data (Raw Count)'!BS$492</f>
        <v>4.9659777693250497E-3</v>
      </c>
      <c r="BS268" s="13">
        <f>'Microbial Data (Raw Count)'!BT268/'Microbial Data (Raw Count)'!BT$492</f>
        <v>5.6669572798605057E-3</v>
      </c>
      <c r="BT268" s="13">
        <f>'Microbial Data (Raw Count)'!BU268/'Microbial Data (Raw Count)'!BU$492</f>
        <v>1.6117308725468508E-3</v>
      </c>
      <c r="BU268" s="13">
        <f>'Microbial Data (Raw Count)'!BV268/'Microbial Data (Raw Count)'!BV$492</f>
        <v>1.7520402047120659E-3</v>
      </c>
      <c r="BV268" s="13">
        <f>'Microbial Data (Raw Count)'!BW268/'Microbial Data (Raw Count)'!BW$492</f>
        <v>9.9690557832232164E-3</v>
      </c>
      <c r="BW268" s="13">
        <f>'Microbial Data (Raw Count)'!BX268/'Microbial Data (Raw Count)'!BX$492</f>
        <v>8.9979957071173716E-3</v>
      </c>
      <c r="BX268" s="13">
        <f>'Microbial Data (Raw Count)'!BY268/'Microbial Data (Raw Count)'!BY$492</f>
        <v>9.6660954630908222E-3</v>
      </c>
      <c r="BY268" s="13">
        <f>'Microbial Data (Raw Count)'!BZ268/'Microbial Data (Raw Count)'!BZ$492</f>
        <v>5.533735541428783E-4</v>
      </c>
      <c r="BZ268" s="13">
        <f>'Microbial Data (Raw Count)'!CA268/'Microbial Data (Raw Count)'!CA$492</f>
        <v>5.7417345292152967E-3</v>
      </c>
      <c r="CA268" s="13">
        <f>'Microbial Data (Raw Count)'!CB268/'Microbial Data (Raw Count)'!CB$492</f>
        <v>2.0384578344194407E-3</v>
      </c>
      <c r="CB268" s="13">
        <f>'Microbial Data (Raw Count)'!CC268/'Microbial Data (Raw Count)'!CC$492</f>
        <v>3.3671367453652352E-4</v>
      </c>
      <c r="CC268" s="13">
        <f>'Microbial Data (Raw Count)'!CD268/'Microbial Data (Raw Count)'!CD$492</f>
        <v>6.8031418145834618E-4</v>
      </c>
      <c r="CD268" s="13">
        <f>'Microbial Data (Raw Count)'!CE268/'Microbial Data (Raw Count)'!CE$492</f>
        <v>2.9577562808824555E-4</v>
      </c>
      <c r="CE268" s="13">
        <f>'Microbial Data (Raw Count)'!CF268/'Microbial Data (Raw Count)'!CF$492</f>
        <v>6.6490661973208178E-4</v>
      </c>
      <c r="CF268" s="13">
        <f>'Microbial Data (Raw Count)'!CG268/'Microbial Data (Raw Count)'!CG$492</f>
        <v>3.5167540360247492E-4</v>
      </c>
      <c r="CG268" s="13">
        <f>'Microbial Data (Raw Count)'!CH268/'Microbial Data (Raw Count)'!CH$492</f>
        <v>6.8913933220717883E-4</v>
      </c>
      <c r="CH268" s="13">
        <f>'Microbial Data (Raw Count)'!CI268/'Microbial Data (Raw Count)'!CI$492</f>
        <v>1.1793979317387489E-3</v>
      </c>
      <c r="CI268" s="13">
        <f>'Microbial Data (Raw Count)'!CJ268/'Microbial Data (Raw Count)'!CJ$492</f>
        <v>2.4818094647188222E-3</v>
      </c>
      <c r="CJ268" s="13">
        <f>'Microbial Data (Raw Count)'!CK268/'Microbial Data (Raw Count)'!CK$492</f>
        <v>1.5915717122776377E-3</v>
      </c>
      <c r="CK268" s="13">
        <f>'Microbial Data (Raw Count)'!CL268/'Microbial Data (Raw Count)'!CL$492</f>
        <v>1.2144028174145364E-4</v>
      </c>
      <c r="CL268" s="13">
        <f>'Microbial Data (Raw Count)'!CM268/'Microbial Data (Raw Count)'!CM$492</f>
        <v>2.0160951596915374E-4</v>
      </c>
      <c r="CM268" s="13">
        <f>'Microbial Data (Raw Count)'!CN268/'Microbial Data (Raw Count)'!CN$492</f>
        <v>2.2191440040707864E-3</v>
      </c>
      <c r="CN268" s="13">
        <f>'Microbial Data (Raw Count)'!CO268/'Microbial Data (Raw Count)'!CO$492</f>
        <v>2.1866597557420064E-3</v>
      </c>
      <c r="CO268" s="13">
        <f>'Microbial Data (Raw Count)'!CP268/'Microbial Data (Raw Count)'!CP$492</f>
        <v>2.7576644584809736E-3</v>
      </c>
      <c r="CP268" s="13">
        <f>'Microbial Data (Raw Count)'!CQ268/'Microbial Data (Raw Count)'!CQ$492</f>
        <v>2.351814851814852E-3</v>
      </c>
      <c r="CQ268" s="13">
        <f>'Microbial Data (Raw Count)'!CR268/'Microbial Data (Raw Count)'!CR$492</f>
        <v>2.2156481699241231E-3</v>
      </c>
      <c r="CR268" s="13">
        <f>'Microbial Data (Raw Count)'!CS268/'Microbial Data (Raw Count)'!CS$492</f>
        <v>1.7578873630367834E-3</v>
      </c>
      <c r="CS268" s="13">
        <f>'Microbial Data (Raw Count)'!CT268/'Microbial Data (Raw Count)'!CT$492</f>
        <v>7.4034232923086661E-3</v>
      </c>
      <c r="CT268" s="13">
        <f>'Microbial Data (Raw Count)'!CU268/'Microbial Data (Raw Count)'!CU$492</f>
        <v>7.3301070353263865E-3</v>
      </c>
      <c r="CU268" s="13">
        <f>'Microbial Data (Raw Count)'!CV268/'Microbial Data (Raw Count)'!CV$492</f>
        <v>3.7592975484009561E-3</v>
      </c>
      <c r="CV268" s="13">
        <f>'Microbial Data (Raw Count)'!CW268/'Microbial Data (Raw Count)'!CW$492</f>
        <v>1.1116404637128792E-3</v>
      </c>
      <c r="CW268" s="13">
        <f>'Microbial Data (Raw Count)'!CX268/'Microbial Data (Raw Count)'!CX$492</f>
        <v>2.3384975153463899E-4</v>
      </c>
      <c r="CX268" s="13">
        <f>'Microbial Data (Raw Count)'!CY268/'Microbial Data (Raw Count)'!CY$492</f>
        <v>7.5466951764039997E-4</v>
      </c>
      <c r="CY268" s="13">
        <f>'Microbial Data (Raw Count)'!CZ268/'Microbial Data (Raw Count)'!CZ$492</f>
        <v>8.9255165642711568E-4</v>
      </c>
      <c r="CZ268" s="13">
        <f>'Microbial Data (Raw Count)'!DA268/'Microbial Data (Raw Count)'!DA$492</f>
        <v>1.6809645258520751E-3</v>
      </c>
      <c r="DA268" s="13">
        <f>'Microbial Data (Raw Count)'!DB268/'Microbial Data (Raw Count)'!DB$492</f>
        <v>1.4727737685602967E-3</v>
      </c>
      <c r="DB268" s="13">
        <f>'Microbial Data (Raw Count)'!DC268/'Microbial Data (Raw Count)'!DC$492</f>
        <v>1.3689135331831572E-3</v>
      </c>
      <c r="DC268" s="13">
        <f>'Microbial Data (Raw Count)'!DD268/'Microbial Data (Raw Count)'!DD$492</f>
        <v>1.7423228897669642E-3</v>
      </c>
      <c r="DD268" s="13">
        <f>'Microbial Data (Raw Count)'!DE268/'Microbial Data (Raw Count)'!DE$492</f>
        <v>1.8850310581307672E-3</v>
      </c>
      <c r="DE268" s="13">
        <f>'Microbial Data (Raw Count)'!DF268/'Microbial Data (Raw Count)'!DF$492</f>
        <v>1.9505127061970575E-4</v>
      </c>
      <c r="DF268" s="13">
        <f>'Microbial Data (Raw Count)'!DG268/'Microbial Data (Raw Count)'!DG$492</f>
        <v>0</v>
      </c>
      <c r="DG268" s="13">
        <f>'Microbial Data (Raw Count)'!DH268/'Microbial Data (Raw Count)'!DH$492</f>
        <v>1.7467248908296942E-4</v>
      </c>
      <c r="DH268" s="13">
        <f>'Microbial Data (Raw Count)'!DI268/'Microbial Data (Raw Count)'!DI$492</f>
        <v>1.0448794611946876E-3</v>
      </c>
      <c r="DI268" s="13">
        <f>'Microbial Data (Raw Count)'!DJ268/'Microbial Data (Raw Count)'!DJ$492</f>
        <v>1.3158283804961708E-3</v>
      </c>
      <c r="DJ268" s="13">
        <f>'Microbial Data (Raw Count)'!DK268/'Microbial Data (Raw Count)'!DK$492</f>
        <v>1.1177438769744761E-3</v>
      </c>
      <c r="DK268" s="13">
        <f>'Microbial Data (Raw Count)'!DL268/'Microbial Data (Raw Count)'!DL$492</f>
        <v>8.1090669504840101E-4</v>
      </c>
      <c r="DL268" s="13">
        <f>'Microbial Data (Raw Count)'!DM268/'Microbial Data (Raw Count)'!DM$492</f>
        <v>5.0015629884338859E-4</v>
      </c>
      <c r="DM268" s="13">
        <f>'Microbial Data (Raw Count)'!DN268/'Microbial Data (Raw Count)'!DN$492</f>
        <v>5.9117846380113328E-4</v>
      </c>
      <c r="DN268" s="13">
        <f>'Microbial Data (Raw Count)'!DO268/'Microbial Data (Raw Count)'!DO$492</f>
        <v>1.402150899479802E-4</v>
      </c>
      <c r="DO268" s="13">
        <f>'Microbial Data (Raw Count)'!DP268/'Microbial Data (Raw Count)'!DP$492</f>
        <v>0</v>
      </c>
      <c r="DP268" s="13">
        <f>'Microbial Data (Raw Count)'!DQ268/'Microbial Data (Raw Count)'!DQ$492</f>
        <v>3.5956039833038911E-4</v>
      </c>
      <c r="DQ268" s="13">
        <f>'Microbial Data (Raw Count)'!DR268/'Microbial Data (Raw Count)'!DR$492</f>
        <v>5.0165651160603245E-4</v>
      </c>
      <c r="DR268" s="13">
        <f>'Microbial Data (Raw Count)'!DS268/'Microbial Data (Raw Count)'!DS$492</f>
        <v>2.848080781927633E-4</v>
      </c>
      <c r="DS268" s="13">
        <f>'Microbial Data (Raw Count)'!DT268/'Microbial Data (Raw Count)'!DT$492</f>
        <v>7.9868132615086584E-4</v>
      </c>
      <c r="DT268" s="13">
        <f>'Microbial Data (Raw Count)'!DU268/'Microbial Data (Raw Count)'!DU$492</f>
        <v>5.1638474850667108E-4</v>
      </c>
      <c r="DU268" s="13">
        <f>'Microbial Data (Raw Count)'!DV268/'Microbial Data (Raw Count)'!DV$492</f>
        <v>1.1677241057179557E-4</v>
      </c>
      <c r="DV268" s="13">
        <f>'Microbial Data (Raw Count)'!DW268/'Microbial Data (Raw Count)'!DW$492</f>
        <v>3.2290354871000032E-4</v>
      </c>
      <c r="DW268" s="13">
        <f>'Microbial Data (Raw Count)'!DX268/'Microbial Data (Raw Count)'!DX$492</f>
        <v>4.8141536116181574E-4</v>
      </c>
      <c r="DX268" s="13">
        <f>'Microbial Data (Raw Count)'!DY268/'Microbial Data (Raw Count)'!DY$492</f>
        <v>3.0933484170894243E-4</v>
      </c>
      <c r="DY268" s="13">
        <f>'Microbial Data (Raw Count)'!DZ268/'Microbial Data (Raw Count)'!DZ$492</f>
        <v>3.2671286023496101E-4</v>
      </c>
      <c r="DZ268" s="13">
        <f>'Microbial Data (Raw Count)'!EA268/'Microbial Data (Raw Count)'!EA$492</f>
        <v>3.8097656994094865E-4</v>
      </c>
      <c r="EA268" s="13">
        <f>'Microbial Data (Raw Count)'!EB268/'Microbial Data (Raw Count)'!EB$492</f>
        <v>8.9468009451492282E-4</v>
      </c>
      <c r="EB268" s="13">
        <f>'Microbial Data (Raw Count)'!EC268/'Microbial Data (Raw Count)'!EC$492</f>
        <v>1.2278720386615539E-3</v>
      </c>
      <c r="EC268" s="13">
        <f>'Microbial Data (Raw Count)'!ED268/'Microbial Data (Raw Count)'!ED$492</f>
        <v>1.0138935094973307E-3</v>
      </c>
      <c r="ED268" s="13">
        <f>'Microbial Data (Raw Count)'!EE268/'Microbial Data (Raw Count)'!EE$492</f>
        <v>9.9521862356937319E-4</v>
      </c>
      <c r="EE268" s="13">
        <f>'Microbial Data (Raw Count)'!EF268/'Microbial Data (Raw Count)'!EF$492</f>
        <v>3.4014214361159347E-4</v>
      </c>
      <c r="EF268" s="13">
        <f>'Microbial Data (Raw Count)'!EG268/'Microbial Data (Raw Count)'!EG$492</f>
        <v>6.3054303308877693E-3</v>
      </c>
      <c r="EG268" s="13">
        <f>'Microbial Data (Raw Count)'!EH268/'Microbial Data (Raw Count)'!EH$492</f>
        <v>2.5180066756456052E-3</v>
      </c>
      <c r="EH268" s="13">
        <f>'Microbial Data (Raw Count)'!EI268/'Microbial Data (Raw Count)'!EI$492</f>
        <v>5.1743480550404102E-3</v>
      </c>
      <c r="EI268" s="13">
        <f>'Microbial Data (Raw Count)'!EJ268/'Microbial Data (Raw Count)'!EJ$492</f>
        <v>1.031975607849269E-3</v>
      </c>
      <c r="EJ268" s="13">
        <f>'Microbial Data (Raw Count)'!EK268/'Microbial Data (Raw Count)'!EK$492</f>
        <v>1.6836285965573564E-3</v>
      </c>
      <c r="EK268" s="13">
        <f>'Microbial Data (Raw Count)'!EL268/'Microbial Data (Raw Count)'!EL$492</f>
        <v>2.2840508313273248E-3</v>
      </c>
      <c r="EL268" s="13">
        <f>'Microbial Data (Raw Count)'!EM268/'Microbial Data (Raw Count)'!EM$492</f>
        <v>2.5707746810044833E-3</v>
      </c>
      <c r="EM268" s="13">
        <f>'Microbial Data (Raw Count)'!EN268/'Microbial Data (Raw Count)'!EN$492</f>
        <v>1.4205957978776298E-3</v>
      </c>
      <c r="EN268" s="13">
        <f>'Microbial Data (Raw Count)'!EO268/'Microbial Data (Raw Count)'!EO$492</f>
        <v>2.110697528487286E-3</v>
      </c>
      <c r="EO268" s="13">
        <f>'Microbial Data (Raw Count)'!EP268/'Microbial Data (Raw Count)'!EP$492</f>
        <v>0</v>
      </c>
      <c r="EP268" s="13">
        <f>'Microbial Data (Raw Count)'!EQ268/'Microbial Data (Raw Count)'!EQ$492</f>
        <v>1.3749694451234418E-4</v>
      </c>
      <c r="EQ268" s="13">
        <f>'Microbial Data (Raw Count)'!ER268/'Microbial Data (Raw Count)'!ER$492</f>
        <v>9.5197943724415553E-5</v>
      </c>
      <c r="ER268" s="13">
        <f>'Microbial Data (Raw Count)'!ES268/'Microbial Data (Raw Count)'!ES$492</f>
        <v>2.0841497737717767E-3</v>
      </c>
      <c r="ES268" s="13">
        <f>'Microbial Data (Raw Count)'!ET268/'Microbial Data (Raw Count)'!ET$492</f>
        <v>3.2647316690508051E-3</v>
      </c>
      <c r="ET268" s="13">
        <f>'Microbial Data (Raw Count)'!EU268/'Microbial Data (Raw Count)'!EU$492</f>
        <v>2.0086549396665042E-3</v>
      </c>
      <c r="EU268" s="13">
        <f>'Microbial Data (Raw Count)'!EV268/'Microbial Data (Raw Count)'!EV$492</f>
        <v>6.5866510538641683E-4</v>
      </c>
      <c r="EV268" s="13">
        <f>'Microbial Data (Raw Count)'!EW268/'Microbial Data (Raw Count)'!EW$492</f>
        <v>6.7903068369901966E-4</v>
      </c>
      <c r="EW268" s="13">
        <f>'Microbial Data (Raw Count)'!EX268/'Microbial Data (Raw Count)'!EX$492</f>
        <v>1.5477698044181793E-3</v>
      </c>
      <c r="EX268" s="13">
        <f>'Microbial Data (Raw Count)'!EY268/'Microbial Data (Raw Count)'!EY$492</f>
        <v>1.8435218641693091E-3</v>
      </c>
      <c r="EY268" s="13">
        <f>'Microbial Data (Raw Count)'!EZ268/'Microbial Data (Raw Count)'!EZ$492</f>
        <v>1.8423191547006232E-3</v>
      </c>
      <c r="EZ268" s="13">
        <f>'Microbial Data (Raw Count)'!FA268/'Microbial Data (Raw Count)'!FA$492</f>
        <v>1.9734481521349119E-3</v>
      </c>
    </row>
    <row r="269" spans="1:156" x14ac:dyDescent="0.3">
      <c r="A269" s="8">
        <v>268</v>
      </c>
      <c r="B269" s="8" t="s">
        <v>154</v>
      </c>
      <c r="C269" s="8" t="s">
        <v>160</v>
      </c>
      <c r="D269" s="8" t="s">
        <v>161</v>
      </c>
      <c r="E269" s="8" t="s">
        <v>162</v>
      </c>
      <c r="F269" s="8" t="s">
        <v>175</v>
      </c>
      <c r="G269" s="8" t="s">
        <v>206</v>
      </c>
      <c r="H269" s="13">
        <f>'Microbial Data (Raw Count)'!I269/'Microbial Data (Raw Count)'!I$492</f>
        <v>0</v>
      </c>
      <c r="I269" s="13">
        <f>'Microbial Data (Raw Count)'!J269/'Microbial Data (Raw Count)'!J$492</f>
        <v>0</v>
      </c>
      <c r="J269" s="13">
        <f>'Microbial Data (Raw Count)'!K269/'Microbial Data (Raw Count)'!K$492</f>
        <v>0</v>
      </c>
      <c r="K269" s="13">
        <f>'Microbial Data (Raw Count)'!L269/'Microbial Data (Raw Count)'!L$492</f>
        <v>0</v>
      </c>
      <c r="L269" s="13">
        <f>'Microbial Data (Raw Count)'!M269/'Microbial Data (Raw Count)'!M$492</f>
        <v>0</v>
      </c>
      <c r="M269" s="13">
        <f>'Microbial Data (Raw Count)'!N269/'Microbial Data (Raw Count)'!N$492</f>
        <v>0</v>
      </c>
      <c r="N269" s="13">
        <f>'Microbial Data (Raw Count)'!O269/'Microbial Data (Raw Count)'!O$492</f>
        <v>0</v>
      </c>
      <c r="O269" s="13">
        <f>'Microbial Data (Raw Count)'!P269/'Microbial Data (Raw Count)'!P$492</f>
        <v>0</v>
      </c>
      <c r="P269" s="13">
        <f>'Microbial Data (Raw Count)'!Q269/'Microbial Data (Raw Count)'!Q$492</f>
        <v>0</v>
      </c>
      <c r="Q269" s="13">
        <f>'Microbial Data (Raw Count)'!R269/'Microbial Data (Raw Count)'!R$492</f>
        <v>0</v>
      </c>
      <c r="R269" s="13">
        <f>'Microbial Data (Raw Count)'!S269/'Microbial Data (Raw Count)'!S$492</f>
        <v>0</v>
      </c>
      <c r="S269" s="13">
        <f>'Microbial Data (Raw Count)'!T269/'Microbial Data (Raw Count)'!T$492</f>
        <v>0</v>
      </c>
      <c r="T269" s="13">
        <f>'Microbial Data (Raw Count)'!U269/'Microbial Data (Raw Count)'!U$492</f>
        <v>0</v>
      </c>
      <c r="U269" s="13">
        <f>'Microbial Data (Raw Count)'!V269/'Microbial Data (Raw Count)'!V$492</f>
        <v>0</v>
      </c>
      <c r="V269" s="13">
        <f>'Microbial Data (Raw Count)'!W269/'Microbial Data (Raw Count)'!W$492</f>
        <v>0</v>
      </c>
      <c r="W269" s="13">
        <f>'Microbial Data (Raw Count)'!X269/'Microbial Data (Raw Count)'!X$492</f>
        <v>0</v>
      </c>
      <c r="X269" s="13">
        <f>'Microbial Data (Raw Count)'!Y269/'Microbial Data (Raw Count)'!Y$492</f>
        <v>0</v>
      </c>
      <c r="Y269" s="13">
        <f>'Microbial Data (Raw Count)'!Z269/'Microbial Data (Raw Count)'!Z$492</f>
        <v>0</v>
      </c>
      <c r="Z269" s="13">
        <f>'Microbial Data (Raw Count)'!AA269/'Microbial Data (Raw Count)'!AA$492</f>
        <v>0</v>
      </c>
      <c r="AA269" s="13">
        <f>'Microbial Data (Raw Count)'!AB269/'Microbial Data (Raw Count)'!AB$492</f>
        <v>0</v>
      </c>
      <c r="AB269" s="13">
        <f>'Microbial Data (Raw Count)'!AC269/'Microbial Data (Raw Count)'!AC$492</f>
        <v>0</v>
      </c>
      <c r="AC269" s="13">
        <f>'Microbial Data (Raw Count)'!AD269/'Microbial Data (Raw Count)'!AD$492</f>
        <v>0</v>
      </c>
      <c r="AD269" s="13">
        <f>'Microbial Data (Raw Count)'!AE269/'Microbial Data (Raw Count)'!AE$492</f>
        <v>0</v>
      </c>
      <c r="AE269" s="13">
        <f>'Microbial Data (Raw Count)'!AF269/'Microbial Data (Raw Count)'!AF$492</f>
        <v>0</v>
      </c>
      <c r="AF269" s="13">
        <f>'Microbial Data (Raw Count)'!AG269/'Microbial Data (Raw Count)'!AG$492</f>
        <v>0</v>
      </c>
      <c r="AG269" s="13">
        <f>'Microbial Data (Raw Count)'!AH269/'Microbial Data (Raw Count)'!AH$492</f>
        <v>0</v>
      </c>
      <c r="AH269" s="13">
        <f>'Microbial Data (Raw Count)'!AI269/'Microbial Data (Raw Count)'!AI$492</f>
        <v>0</v>
      </c>
      <c r="AI269" s="13">
        <f>'Microbial Data (Raw Count)'!AJ269/'Microbial Data (Raw Count)'!AJ$492</f>
        <v>0</v>
      </c>
      <c r="AJ269" s="13">
        <f>'Microbial Data (Raw Count)'!AK269/'Microbial Data (Raw Count)'!AK$492</f>
        <v>0</v>
      </c>
      <c r="AK269" s="13">
        <f>'Microbial Data (Raw Count)'!AL269/'Microbial Data (Raw Count)'!AL$492</f>
        <v>0</v>
      </c>
      <c r="AL269" s="13">
        <f>'Microbial Data (Raw Count)'!AM269/'Microbial Data (Raw Count)'!AM$492</f>
        <v>0</v>
      </c>
      <c r="AM269" s="13">
        <f>'Microbial Data (Raw Count)'!AN269/'Microbial Data (Raw Count)'!AN$492</f>
        <v>0</v>
      </c>
      <c r="AN269" s="13">
        <f>'Microbial Data (Raw Count)'!AO269/'Microbial Data (Raw Count)'!AO$492</f>
        <v>0</v>
      </c>
      <c r="AO269" s="13">
        <f>'Microbial Data (Raw Count)'!AP269/'Microbial Data (Raw Count)'!AP$492</f>
        <v>0</v>
      </c>
      <c r="AP269" s="13">
        <f>'Microbial Data (Raw Count)'!AQ269/'Microbial Data (Raw Count)'!AQ$492</f>
        <v>0</v>
      </c>
      <c r="AQ269" s="13">
        <f>'Microbial Data (Raw Count)'!AR269/'Microbial Data (Raw Count)'!AR$492</f>
        <v>0</v>
      </c>
      <c r="AR269" s="13">
        <f>'Microbial Data (Raw Count)'!AS269/'Microbial Data (Raw Count)'!AS$492</f>
        <v>0</v>
      </c>
      <c r="AS269" s="13">
        <f>'Microbial Data (Raw Count)'!AT269/'Microbial Data (Raw Count)'!AT$492</f>
        <v>0</v>
      </c>
      <c r="AT269" s="13">
        <f>'Microbial Data (Raw Count)'!AU269/'Microbial Data (Raw Count)'!AU$492</f>
        <v>0</v>
      </c>
      <c r="AU269" s="13">
        <f>'Microbial Data (Raw Count)'!AV269/'Microbial Data (Raw Count)'!AV$492</f>
        <v>0</v>
      </c>
      <c r="AV269" s="13">
        <f>'Microbial Data (Raw Count)'!AW269/'Microbial Data (Raw Count)'!AW$492</f>
        <v>0</v>
      </c>
      <c r="AW269" s="13">
        <f>'Microbial Data (Raw Count)'!AX269/'Microbial Data (Raw Count)'!AX$492</f>
        <v>0</v>
      </c>
      <c r="AX269" s="13">
        <f>'Microbial Data (Raw Count)'!AY269/'Microbial Data (Raw Count)'!AY$492</f>
        <v>0</v>
      </c>
      <c r="AY269" s="13">
        <f>'Microbial Data (Raw Count)'!AZ269/'Microbial Data (Raw Count)'!AZ$492</f>
        <v>0</v>
      </c>
      <c r="AZ269" s="13">
        <f>'Microbial Data (Raw Count)'!BA269/'Microbial Data (Raw Count)'!BA$492</f>
        <v>0</v>
      </c>
      <c r="BA269" s="13">
        <f>'Microbial Data (Raw Count)'!BB269/'Microbial Data (Raw Count)'!BB$492</f>
        <v>0</v>
      </c>
      <c r="BB269" s="13">
        <f>'Microbial Data (Raw Count)'!BC269/'Microbial Data (Raw Count)'!BC$492</f>
        <v>0</v>
      </c>
      <c r="BC269" s="13">
        <f>'Microbial Data (Raw Count)'!BD269/'Microbial Data (Raw Count)'!BD$492</f>
        <v>0</v>
      </c>
      <c r="BD269" s="13">
        <f>'Microbial Data (Raw Count)'!BE269/'Microbial Data (Raw Count)'!BE$492</f>
        <v>0</v>
      </c>
      <c r="BE269" s="13">
        <f>'Microbial Data (Raw Count)'!BF269/'Microbial Data (Raw Count)'!BF$492</f>
        <v>0</v>
      </c>
      <c r="BF269" s="13">
        <f>'Microbial Data (Raw Count)'!BG269/'Microbial Data (Raw Count)'!BG$492</f>
        <v>0</v>
      </c>
      <c r="BG269" s="13">
        <f>'Microbial Data (Raw Count)'!BH269/'Microbial Data (Raw Count)'!BH$492</f>
        <v>0</v>
      </c>
      <c r="BH269" s="13">
        <f>'Microbial Data (Raw Count)'!BI269/'Microbial Data (Raw Count)'!BI$492</f>
        <v>0</v>
      </c>
      <c r="BI269" s="13">
        <f>'Microbial Data (Raw Count)'!BJ269/'Microbial Data (Raw Count)'!BJ$492</f>
        <v>0</v>
      </c>
      <c r="BJ269" s="13">
        <f>'Microbial Data (Raw Count)'!BK269/'Microbial Data (Raw Count)'!BK$492</f>
        <v>0</v>
      </c>
      <c r="BK269" s="13">
        <f>'Microbial Data (Raw Count)'!BL269/'Microbial Data (Raw Count)'!BL$492</f>
        <v>0</v>
      </c>
      <c r="BL269" s="13">
        <f>'Microbial Data (Raw Count)'!BM269/'Microbial Data (Raw Count)'!BM$492</f>
        <v>0</v>
      </c>
      <c r="BM269" s="13">
        <f>'Microbial Data (Raw Count)'!BN269/'Microbial Data (Raw Count)'!BN$492</f>
        <v>0</v>
      </c>
      <c r="BN269" s="13">
        <f>'Microbial Data (Raw Count)'!BO269/'Microbial Data (Raw Count)'!BO$492</f>
        <v>0</v>
      </c>
      <c r="BO269" s="13">
        <f>'Microbial Data (Raw Count)'!BP269/'Microbial Data (Raw Count)'!BP$492</f>
        <v>0</v>
      </c>
      <c r="BP269" s="13">
        <f>'Microbial Data (Raw Count)'!BQ269/'Microbial Data (Raw Count)'!BQ$492</f>
        <v>0</v>
      </c>
      <c r="BQ269" s="13">
        <f>'Microbial Data (Raw Count)'!BR269/'Microbial Data (Raw Count)'!BR$492</f>
        <v>0</v>
      </c>
      <c r="BR269" s="13">
        <f>'Microbial Data (Raw Count)'!BS269/'Microbial Data (Raw Count)'!BS$492</f>
        <v>0</v>
      </c>
      <c r="BS269" s="13">
        <f>'Microbial Data (Raw Count)'!BT269/'Microbial Data (Raw Count)'!BT$492</f>
        <v>0</v>
      </c>
      <c r="BT269" s="13">
        <f>'Microbial Data (Raw Count)'!BU269/'Microbial Data (Raw Count)'!BU$492</f>
        <v>2.2121796289858737E-4</v>
      </c>
      <c r="BU269" s="13">
        <f>'Microbial Data (Raw Count)'!BV269/'Microbial Data (Raw Count)'!BV$492</f>
        <v>0</v>
      </c>
      <c r="BV269" s="13">
        <f>'Microbial Data (Raw Count)'!BW269/'Microbial Data (Raw Count)'!BW$492</f>
        <v>0</v>
      </c>
      <c r="BW269" s="13">
        <f>'Microbial Data (Raw Count)'!BX269/'Microbial Data (Raw Count)'!BX$492</f>
        <v>0</v>
      </c>
      <c r="BX269" s="13">
        <f>'Microbial Data (Raw Count)'!BY269/'Microbial Data (Raw Count)'!BY$492</f>
        <v>0</v>
      </c>
      <c r="BY269" s="13">
        <f>'Microbial Data (Raw Count)'!BZ269/'Microbial Data (Raw Count)'!BZ$492</f>
        <v>0</v>
      </c>
      <c r="BZ269" s="13">
        <f>'Microbial Data (Raw Count)'!CA269/'Microbial Data (Raw Count)'!CA$492</f>
        <v>0</v>
      </c>
      <c r="CA269" s="13">
        <f>'Microbial Data (Raw Count)'!CB269/'Microbial Data (Raw Count)'!CB$492</f>
        <v>0</v>
      </c>
      <c r="CB269" s="13">
        <f>'Microbial Data (Raw Count)'!CC269/'Microbial Data (Raw Count)'!CC$492</f>
        <v>0</v>
      </c>
      <c r="CC269" s="13">
        <f>'Microbial Data (Raw Count)'!CD269/'Microbial Data (Raw Count)'!CD$492</f>
        <v>0</v>
      </c>
      <c r="CD269" s="13">
        <f>'Microbial Data (Raw Count)'!CE269/'Microbial Data (Raw Count)'!CE$492</f>
        <v>0</v>
      </c>
      <c r="CE269" s="13">
        <f>'Microbial Data (Raw Count)'!CF269/'Microbial Data (Raw Count)'!CF$492</f>
        <v>0</v>
      </c>
      <c r="CF269" s="13">
        <f>'Microbial Data (Raw Count)'!CG269/'Microbial Data (Raw Count)'!CG$492</f>
        <v>0</v>
      </c>
      <c r="CG269" s="13">
        <f>'Microbial Data (Raw Count)'!CH269/'Microbial Data (Raw Count)'!CH$492</f>
        <v>0</v>
      </c>
      <c r="CH269" s="13">
        <f>'Microbial Data (Raw Count)'!CI269/'Microbial Data (Raw Count)'!CI$492</f>
        <v>0</v>
      </c>
      <c r="CI269" s="13">
        <f>'Microbial Data (Raw Count)'!CJ269/'Microbial Data (Raw Count)'!CJ$492</f>
        <v>7.0505950702239267E-5</v>
      </c>
      <c r="CJ269" s="13">
        <f>'Microbial Data (Raw Count)'!CK269/'Microbial Data (Raw Count)'!CK$492</f>
        <v>0</v>
      </c>
      <c r="CK269" s="13">
        <f>'Microbial Data (Raw Count)'!CL269/'Microbial Data (Raw Count)'!CL$492</f>
        <v>0</v>
      </c>
      <c r="CL269" s="13">
        <f>'Microbial Data (Raw Count)'!CM269/'Microbial Data (Raw Count)'!CM$492</f>
        <v>0</v>
      </c>
      <c r="CM269" s="13">
        <f>'Microbial Data (Raw Count)'!CN269/'Microbial Data (Raw Count)'!CN$492</f>
        <v>0</v>
      </c>
      <c r="CN269" s="13">
        <f>'Microbial Data (Raw Count)'!CO269/'Microbial Data (Raw Count)'!CO$492</f>
        <v>0</v>
      </c>
      <c r="CO269" s="13">
        <f>'Microbial Data (Raw Count)'!CP269/'Microbial Data (Raw Count)'!CP$492</f>
        <v>0</v>
      </c>
      <c r="CP269" s="13">
        <f>'Microbial Data (Raw Count)'!CQ269/'Microbial Data (Raw Count)'!CQ$492</f>
        <v>8.325008325008325E-5</v>
      </c>
      <c r="CQ269" s="13">
        <f>'Microbial Data (Raw Count)'!CR269/'Microbial Data (Raw Count)'!CR$492</f>
        <v>0</v>
      </c>
      <c r="CR269" s="13">
        <f>'Microbial Data (Raw Count)'!CS269/'Microbial Data (Raw Count)'!CS$492</f>
        <v>2.1147517149314689E-4</v>
      </c>
      <c r="CS269" s="13">
        <f>'Microbial Data (Raw Count)'!CT269/'Microbial Data (Raw Count)'!CT$492</f>
        <v>0</v>
      </c>
      <c r="CT269" s="13">
        <f>'Microbial Data (Raw Count)'!CU269/'Microbial Data (Raw Count)'!CU$492</f>
        <v>0</v>
      </c>
      <c r="CU269" s="13">
        <f>'Microbial Data (Raw Count)'!CV269/'Microbial Data (Raw Count)'!CV$492</f>
        <v>0</v>
      </c>
      <c r="CV269" s="13">
        <f>'Microbial Data (Raw Count)'!CW269/'Microbial Data (Raw Count)'!CW$492</f>
        <v>0</v>
      </c>
      <c r="CW269" s="13">
        <f>'Microbial Data (Raw Count)'!CX269/'Microbial Data (Raw Count)'!CX$492</f>
        <v>0</v>
      </c>
      <c r="CX269" s="13">
        <f>'Microbial Data (Raw Count)'!CY269/'Microbial Data (Raw Count)'!CY$492</f>
        <v>0</v>
      </c>
      <c r="CY269" s="13">
        <f>'Microbial Data (Raw Count)'!CZ269/'Microbial Data (Raw Count)'!CZ$492</f>
        <v>1.3388274846406735E-4</v>
      </c>
      <c r="CZ269" s="13">
        <f>'Microbial Data (Raw Count)'!DA269/'Microbial Data (Raw Count)'!DA$492</f>
        <v>0</v>
      </c>
      <c r="DA269" s="13">
        <f>'Microbial Data (Raw Count)'!DB269/'Microbial Data (Raw Count)'!DB$492</f>
        <v>0</v>
      </c>
      <c r="DB269" s="13">
        <f>'Microbial Data (Raw Count)'!DC269/'Microbial Data (Raw Count)'!DC$492</f>
        <v>0</v>
      </c>
      <c r="DC269" s="13">
        <f>'Microbial Data (Raw Count)'!DD269/'Microbial Data (Raw Count)'!DD$492</f>
        <v>0</v>
      </c>
      <c r="DD269" s="13">
        <f>'Microbial Data (Raw Count)'!DE269/'Microbial Data (Raw Count)'!DE$492</f>
        <v>0</v>
      </c>
      <c r="DE269" s="13">
        <f>'Microbial Data (Raw Count)'!DF269/'Microbial Data (Raw Count)'!DF$492</f>
        <v>0</v>
      </c>
      <c r="DF269" s="13">
        <f>'Microbial Data (Raw Count)'!DG269/'Microbial Data (Raw Count)'!DG$492</f>
        <v>0</v>
      </c>
      <c r="DG269" s="13">
        <f>'Microbial Data (Raw Count)'!DH269/'Microbial Data (Raw Count)'!DH$492</f>
        <v>0</v>
      </c>
      <c r="DH269" s="13">
        <f>'Microbial Data (Raw Count)'!DI269/'Microbial Data (Raw Count)'!DI$492</f>
        <v>0</v>
      </c>
      <c r="DI269" s="13">
        <f>'Microbial Data (Raw Count)'!DJ269/'Microbial Data (Raw Count)'!DJ$492</f>
        <v>0</v>
      </c>
      <c r="DJ269" s="13">
        <f>'Microbial Data (Raw Count)'!DK269/'Microbial Data (Raw Count)'!DK$492</f>
        <v>0</v>
      </c>
      <c r="DK269" s="13">
        <f>'Microbial Data (Raw Count)'!DL269/'Microbial Data (Raw Count)'!DL$492</f>
        <v>0</v>
      </c>
      <c r="DL269" s="13">
        <f>'Microbial Data (Raw Count)'!DM269/'Microbial Data (Raw Count)'!DM$492</f>
        <v>0</v>
      </c>
      <c r="DM269" s="13">
        <f>'Microbial Data (Raw Count)'!DN269/'Microbial Data (Raw Count)'!DN$492</f>
        <v>0</v>
      </c>
      <c r="DN269" s="13">
        <f>'Microbial Data (Raw Count)'!DO269/'Microbial Data (Raw Count)'!DO$492</f>
        <v>0</v>
      </c>
      <c r="DO269" s="13">
        <f>'Microbial Data (Raw Count)'!DP269/'Microbial Data (Raw Count)'!DP$492</f>
        <v>0</v>
      </c>
      <c r="DP269" s="13">
        <f>'Microbial Data (Raw Count)'!DQ269/'Microbial Data (Raw Count)'!DQ$492</f>
        <v>0</v>
      </c>
      <c r="DQ269" s="13">
        <f>'Microbial Data (Raw Count)'!DR269/'Microbial Data (Raw Count)'!DR$492</f>
        <v>0</v>
      </c>
      <c r="DR269" s="13">
        <f>'Microbial Data (Raw Count)'!DS269/'Microbial Data (Raw Count)'!DS$492</f>
        <v>0</v>
      </c>
      <c r="DS269" s="13">
        <f>'Microbial Data (Raw Count)'!DT269/'Microbial Data (Raw Count)'!DT$492</f>
        <v>0</v>
      </c>
      <c r="DT269" s="13">
        <f>'Microbial Data (Raw Count)'!DU269/'Microbial Data (Raw Count)'!DU$492</f>
        <v>0</v>
      </c>
      <c r="DU269" s="13">
        <f>'Microbial Data (Raw Count)'!DV269/'Microbial Data (Raw Count)'!DV$492</f>
        <v>0</v>
      </c>
      <c r="DV269" s="13">
        <f>'Microbial Data (Raw Count)'!DW269/'Microbial Data (Raw Count)'!DW$492</f>
        <v>0</v>
      </c>
      <c r="DW269" s="13">
        <f>'Microbial Data (Raw Count)'!DX269/'Microbial Data (Raw Count)'!DX$492</f>
        <v>0</v>
      </c>
      <c r="DX269" s="13">
        <f>'Microbial Data (Raw Count)'!DY269/'Microbial Data (Raw Count)'!DY$492</f>
        <v>0</v>
      </c>
      <c r="DY269" s="13">
        <f>'Microbial Data (Raw Count)'!DZ269/'Microbial Data (Raw Count)'!DZ$492</f>
        <v>0</v>
      </c>
      <c r="DZ269" s="13">
        <f>'Microbial Data (Raw Count)'!EA269/'Microbial Data (Raw Count)'!EA$492</f>
        <v>0</v>
      </c>
      <c r="EA269" s="13">
        <f>'Microbial Data (Raw Count)'!EB269/'Microbial Data (Raw Count)'!EB$492</f>
        <v>0</v>
      </c>
      <c r="EB269" s="13">
        <f>'Microbial Data (Raw Count)'!EC269/'Microbial Data (Raw Count)'!EC$492</f>
        <v>0</v>
      </c>
      <c r="EC269" s="13">
        <f>'Microbial Data (Raw Count)'!ED269/'Microbial Data (Raw Count)'!ED$492</f>
        <v>0</v>
      </c>
      <c r="ED269" s="13">
        <f>'Microbial Data (Raw Count)'!EE269/'Microbial Data (Raw Count)'!EE$492</f>
        <v>0</v>
      </c>
      <c r="EE269" s="13">
        <f>'Microbial Data (Raw Count)'!EF269/'Microbial Data (Raw Count)'!EF$492</f>
        <v>0</v>
      </c>
      <c r="EF269" s="13">
        <f>'Microbial Data (Raw Count)'!EG269/'Microbial Data (Raw Count)'!EG$492</f>
        <v>1.915200801437874E-4</v>
      </c>
      <c r="EG269" s="13">
        <f>'Microbial Data (Raw Count)'!EH269/'Microbial Data (Raw Count)'!EH$492</f>
        <v>0</v>
      </c>
      <c r="EH269" s="13">
        <f>'Microbial Data (Raw Count)'!EI269/'Microbial Data (Raw Count)'!EI$492</f>
        <v>0</v>
      </c>
      <c r="EI269" s="13">
        <f>'Microbial Data (Raw Count)'!EJ269/'Microbial Data (Raw Count)'!EJ$492</f>
        <v>0</v>
      </c>
      <c r="EJ269" s="13">
        <f>'Microbial Data (Raw Count)'!EK269/'Microbial Data (Raw Count)'!EK$492</f>
        <v>0</v>
      </c>
      <c r="EK269" s="13">
        <f>'Microbial Data (Raw Count)'!EL269/'Microbial Data (Raw Count)'!EL$492</f>
        <v>0</v>
      </c>
      <c r="EL269" s="13">
        <f>'Microbial Data (Raw Count)'!EM269/'Microbial Data (Raw Count)'!EM$492</f>
        <v>0</v>
      </c>
      <c r="EM269" s="13">
        <f>'Microbial Data (Raw Count)'!EN269/'Microbial Data (Raw Count)'!EN$492</f>
        <v>0</v>
      </c>
      <c r="EN269" s="13">
        <f>'Microbial Data (Raw Count)'!EO269/'Microbial Data (Raw Count)'!EO$492</f>
        <v>0</v>
      </c>
      <c r="EO269" s="13">
        <f>'Microbial Data (Raw Count)'!EP269/'Microbial Data (Raw Count)'!EP$492</f>
        <v>0</v>
      </c>
      <c r="EP269" s="13">
        <f>'Microbial Data (Raw Count)'!EQ269/'Microbial Data (Raw Count)'!EQ$492</f>
        <v>0</v>
      </c>
      <c r="EQ269" s="13">
        <f>'Microbial Data (Raw Count)'!ER269/'Microbial Data (Raw Count)'!ER$492</f>
        <v>0</v>
      </c>
      <c r="ER269" s="13">
        <f>'Microbial Data (Raw Count)'!ES269/'Microbial Data (Raw Count)'!ES$492</f>
        <v>0</v>
      </c>
      <c r="ES269" s="13">
        <f>'Microbial Data (Raw Count)'!ET269/'Microbial Data (Raw Count)'!ET$492</f>
        <v>0</v>
      </c>
      <c r="ET269" s="13">
        <f>'Microbial Data (Raw Count)'!EU269/'Microbial Data (Raw Count)'!EU$492</f>
        <v>0</v>
      </c>
      <c r="EU269" s="13">
        <f>'Microbial Data (Raw Count)'!EV269/'Microbial Data (Raw Count)'!EV$492</f>
        <v>0</v>
      </c>
      <c r="EV269" s="13">
        <f>'Microbial Data (Raw Count)'!EW269/'Microbial Data (Raw Count)'!EW$492</f>
        <v>0</v>
      </c>
      <c r="EW269" s="13">
        <f>'Microbial Data (Raw Count)'!EX269/'Microbial Data (Raw Count)'!EX$492</f>
        <v>0</v>
      </c>
      <c r="EX269" s="13">
        <f>'Microbial Data (Raw Count)'!EY269/'Microbial Data (Raw Count)'!EY$492</f>
        <v>0</v>
      </c>
      <c r="EY269" s="13">
        <f>'Microbial Data (Raw Count)'!EZ269/'Microbial Data (Raw Count)'!EZ$492</f>
        <v>0</v>
      </c>
      <c r="EZ269" s="13">
        <f>'Microbial Data (Raw Count)'!FA269/'Microbial Data (Raw Count)'!FA$492</f>
        <v>0</v>
      </c>
    </row>
    <row r="270" spans="1:156" x14ac:dyDescent="0.3">
      <c r="A270" s="8">
        <v>269</v>
      </c>
      <c r="B270" s="8" t="s">
        <v>154</v>
      </c>
      <c r="C270" s="8" t="s">
        <v>171</v>
      </c>
      <c r="D270" s="8" t="s">
        <v>172</v>
      </c>
      <c r="E270" s="8" t="s">
        <v>503</v>
      </c>
      <c r="F270" s="8" t="s">
        <v>503</v>
      </c>
      <c r="G270" s="8" t="s">
        <v>503</v>
      </c>
      <c r="H270" s="13">
        <f>'Microbial Data (Raw Count)'!I270/'Microbial Data (Raw Count)'!I$492</f>
        <v>0</v>
      </c>
      <c r="I270" s="13">
        <f>'Microbial Data (Raw Count)'!J270/'Microbial Data (Raw Count)'!J$492</f>
        <v>0</v>
      </c>
      <c r="J270" s="13">
        <f>'Microbial Data (Raw Count)'!K270/'Microbial Data (Raw Count)'!K$492</f>
        <v>0</v>
      </c>
      <c r="K270" s="13">
        <f>'Microbial Data (Raw Count)'!L270/'Microbial Data (Raw Count)'!L$492</f>
        <v>0</v>
      </c>
      <c r="L270" s="13">
        <f>'Microbial Data (Raw Count)'!M270/'Microbial Data (Raw Count)'!M$492</f>
        <v>0</v>
      </c>
      <c r="M270" s="13">
        <f>'Microbial Data (Raw Count)'!N270/'Microbial Data (Raw Count)'!N$492</f>
        <v>0</v>
      </c>
      <c r="N270" s="13">
        <f>'Microbial Data (Raw Count)'!O270/'Microbial Data (Raw Count)'!O$492</f>
        <v>0</v>
      </c>
      <c r="O270" s="13">
        <f>'Microbial Data (Raw Count)'!P270/'Microbial Data (Raw Count)'!P$492</f>
        <v>0</v>
      </c>
      <c r="P270" s="13">
        <f>'Microbial Data (Raw Count)'!Q270/'Microbial Data (Raw Count)'!Q$492</f>
        <v>0</v>
      </c>
      <c r="Q270" s="13">
        <f>'Microbial Data (Raw Count)'!R270/'Microbial Data (Raw Count)'!R$492</f>
        <v>0</v>
      </c>
      <c r="R270" s="13">
        <f>'Microbial Data (Raw Count)'!S270/'Microbial Data (Raw Count)'!S$492</f>
        <v>0</v>
      </c>
      <c r="S270" s="13">
        <f>'Microbial Data (Raw Count)'!T270/'Microbial Data (Raw Count)'!T$492</f>
        <v>0</v>
      </c>
      <c r="T270" s="13">
        <f>'Microbial Data (Raw Count)'!U270/'Microbial Data (Raw Count)'!U$492</f>
        <v>0</v>
      </c>
      <c r="U270" s="13">
        <f>'Microbial Data (Raw Count)'!V270/'Microbial Data (Raw Count)'!V$492</f>
        <v>0</v>
      </c>
      <c r="V270" s="13">
        <f>'Microbial Data (Raw Count)'!W270/'Microbial Data (Raw Count)'!W$492</f>
        <v>0</v>
      </c>
      <c r="W270" s="13">
        <f>'Microbial Data (Raw Count)'!X270/'Microbial Data (Raw Count)'!X$492</f>
        <v>0</v>
      </c>
      <c r="X270" s="13">
        <f>'Microbial Data (Raw Count)'!Y270/'Microbial Data (Raw Count)'!Y$492</f>
        <v>0</v>
      </c>
      <c r="Y270" s="13">
        <f>'Microbial Data (Raw Count)'!Z270/'Microbial Data (Raw Count)'!Z$492</f>
        <v>0</v>
      </c>
      <c r="Z270" s="13">
        <f>'Microbial Data (Raw Count)'!AA270/'Microbial Data (Raw Count)'!AA$492</f>
        <v>0</v>
      </c>
      <c r="AA270" s="13">
        <f>'Microbial Data (Raw Count)'!AB270/'Microbial Data (Raw Count)'!AB$492</f>
        <v>0</v>
      </c>
      <c r="AB270" s="13">
        <f>'Microbial Data (Raw Count)'!AC270/'Microbial Data (Raw Count)'!AC$492</f>
        <v>0</v>
      </c>
      <c r="AC270" s="13">
        <f>'Microbial Data (Raw Count)'!AD270/'Microbial Data (Raw Count)'!AD$492</f>
        <v>0</v>
      </c>
      <c r="AD270" s="13">
        <f>'Microbial Data (Raw Count)'!AE270/'Microbial Data (Raw Count)'!AE$492</f>
        <v>0</v>
      </c>
      <c r="AE270" s="13">
        <f>'Microbial Data (Raw Count)'!AF270/'Microbial Data (Raw Count)'!AF$492</f>
        <v>0</v>
      </c>
      <c r="AF270" s="13">
        <f>'Microbial Data (Raw Count)'!AG270/'Microbial Data (Raw Count)'!AG$492</f>
        <v>0</v>
      </c>
      <c r="AG270" s="13">
        <f>'Microbial Data (Raw Count)'!AH270/'Microbial Data (Raw Count)'!AH$492</f>
        <v>0</v>
      </c>
      <c r="AH270" s="13">
        <f>'Microbial Data (Raw Count)'!AI270/'Microbial Data (Raw Count)'!AI$492</f>
        <v>0</v>
      </c>
      <c r="AI270" s="13">
        <f>'Microbial Data (Raw Count)'!AJ270/'Microbial Data (Raw Count)'!AJ$492</f>
        <v>0</v>
      </c>
      <c r="AJ270" s="13">
        <f>'Microbial Data (Raw Count)'!AK270/'Microbial Data (Raw Count)'!AK$492</f>
        <v>0</v>
      </c>
      <c r="AK270" s="13">
        <f>'Microbial Data (Raw Count)'!AL270/'Microbial Data (Raw Count)'!AL$492</f>
        <v>0</v>
      </c>
      <c r="AL270" s="13">
        <f>'Microbial Data (Raw Count)'!AM270/'Microbial Data (Raw Count)'!AM$492</f>
        <v>0</v>
      </c>
      <c r="AM270" s="13">
        <f>'Microbial Data (Raw Count)'!AN270/'Microbial Data (Raw Count)'!AN$492</f>
        <v>0</v>
      </c>
      <c r="AN270" s="13">
        <f>'Microbial Data (Raw Count)'!AO270/'Microbial Data (Raw Count)'!AO$492</f>
        <v>0</v>
      </c>
      <c r="AO270" s="13">
        <f>'Microbial Data (Raw Count)'!AP270/'Microbial Data (Raw Count)'!AP$492</f>
        <v>0</v>
      </c>
      <c r="AP270" s="13">
        <f>'Microbial Data (Raw Count)'!AQ270/'Microbial Data (Raw Count)'!AQ$492</f>
        <v>0</v>
      </c>
      <c r="AQ270" s="13">
        <f>'Microbial Data (Raw Count)'!AR270/'Microbial Data (Raw Count)'!AR$492</f>
        <v>0</v>
      </c>
      <c r="AR270" s="13">
        <f>'Microbial Data (Raw Count)'!AS270/'Microbial Data (Raw Count)'!AS$492</f>
        <v>0</v>
      </c>
      <c r="AS270" s="13">
        <f>'Microbial Data (Raw Count)'!AT270/'Microbial Data (Raw Count)'!AT$492</f>
        <v>0</v>
      </c>
      <c r="AT270" s="13">
        <f>'Microbial Data (Raw Count)'!AU270/'Microbial Data (Raw Count)'!AU$492</f>
        <v>0</v>
      </c>
      <c r="AU270" s="13">
        <f>'Microbial Data (Raw Count)'!AV270/'Microbial Data (Raw Count)'!AV$492</f>
        <v>0</v>
      </c>
      <c r="AV270" s="13">
        <f>'Microbial Data (Raw Count)'!AW270/'Microbial Data (Raw Count)'!AW$492</f>
        <v>0</v>
      </c>
      <c r="AW270" s="13">
        <f>'Microbial Data (Raw Count)'!AX270/'Microbial Data (Raw Count)'!AX$492</f>
        <v>0</v>
      </c>
      <c r="AX270" s="13">
        <f>'Microbial Data (Raw Count)'!AY270/'Microbial Data (Raw Count)'!AY$492</f>
        <v>0</v>
      </c>
      <c r="AY270" s="13">
        <f>'Microbial Data (Raw Count)'!AZ270/'Microbial Data (Raw Count)'!AZ$492</f>
        <v>0</v>
      </c>
      <c r="AZ270" s="13">
        <f>'Microbial Data (Raw Count)'!BA270/'Microbial Data (Raw Count)'!BA$492</f>
        <v>0</v>
      </c>
      <c r="BA270" s="13">
        <f>'Microbial Data (Raw Count)'!BB270/'Microbial Data (Raw Count)'!BB$492</f>
        <v>0</v>
      </c>
      <c r="BB270" s="13">
        <f>'Microbial Data (Raw Count)'!BC270/'Microbial Data (Raw Count)'!BC$492</f>
        <v>0</v>
      </c>
      <c r="BC270" s="13">
        <f>'Microbial Data (Raw Count)'!BD270/'Microbial Data (Raw Count)'!BD$492</f>
        <v>0</v>
      </c>
      <c r="BD270" s="13">
        <f>'Microbial Data (Raw Count)'!BE270/'Microbial Data (Raw Count)'!BE$492</f>
        <v>0</v>
      </c>
      <c r="BE270" s="13">
        <f>'Microbial Data (Raw Count)'!BF270/'Microbial Data (Raw Count)'!BF$492</f>
        <v>0</v>
      </c>
      <c r="BF270" s="13">
        <f>'Microbial Data (Raw Count)'!BG270/'Microbial Data (Raw Count)'!BG$492</f>
        <v>0</v>
      </c>
      <c r="BG270" s="13">
        <f>'Microbial Data (Raw Count)'!BH270/'Microbial Data (Raw Count)'!BH$492</f>
        <v>0</v>
      </c>
      <c r="BH270" s="13">
        <f>'Microbial Data (Raw Count)'!BI270/'Microbial Data (Raw Count)'!BI$492</f>
        <v>0</v>
      </c>
      <c r="BI270" s="13">
        <f>'Microbial Data (Raw Count)'!BJ270/'Microbial Data (Raw Count)'!BJ$492</f>
        <v>0</v>
      </c>
      <c r="BJ270" s="13">
        <f>'Microbial Data (Raw Count)'!BK270/'Microbial Data (Raw Count)'!BK$492</f>
        <v>0</v>
      </c>
      <c r="BK270" s="13">
        <f>'Microbial Data (Raw Count)'!BL270/'Microbial Data (Raw Count)'!BL$492</f>
        <v>0</v>
      </c>
      <c r="BL270" s="13">
        <f>'Microbial Data (Raw Count)'!BM270/'Microbial Data (Raw Count)'!BM$492</f>
        <v>0</v>
      </c>
      <c r="BM270" s="13">
        <f>'Microbial Data (Raw Count)'!BN270/'Microbial Data (Raw Count)'!BN$492</f>
        <v>0</v>
      </c>
      <c r="BN270" s="13">
        <f>'Microbial Data (Raw Count)'!BO270/'Microbial Data (Raw Count)'!BO$492</f>
        <v>0</v>
      </c>
      <c r="BO270" s="13">
        <f>'Microbial Data (Raw Count)'!BP270/'Microbial Data (Raw Count)'!BP$492</f>
        <v>0</v>
      </c>
      <c r="BP270" s="13">
        <f>'Microbial Data (Raw Count)'!BQ270/'Microbial Data (Raw Count)'!BQ$492</f>
        <v>0</v>
      </c>
      <c r="BQ270" s="13">
        <f>'Microbial Data (Raw Count)'!BR270/'Microbial Data (Raw Count)'!BR$492</f>
        <v>0</v>
      </c>
      <c r="BR270" s="13">
        <f>'Microbial Data (Raw Count)'!BS270/'Microbial Data (Raw Count)'!BS$492</f>
        <v>0</v>
      </c>
      <c r="BS270" s="13">
        <f>'Microbial Data (Raw Count)'!BT270/'Microbial Data (Raw Count)'!BT$492</f>
        <v>0</v>
      </c>
      <c r="BT270" s="13">
        <f>'Microbial Data (Raw Count)'!BU270/'Microbial Data (Raw Count)'!BU$492</f>
        <v>0</v>
      </c>
      <c r="BU270" s="13">
        <f>'Microbial Data (Raw Count)'!BV270/'Microbial Data (Raw Count)'!BV$492</f>
        <v>0</v>
      </c>
      <c r="BV270" s="13">
        <f>'Microbial Data (Raw Count)'!BW270/'Microbial Data (Raw Count)'!BW$492</f>
        <v>0</v>
      </c>
      <c r="BW270" s="13">
        <f>'Microbial Data (Raw Count)'!BX270/'Microbial Data (Raw Count)'!BX$492</f>
        <v>0</v>
      </c>
      <c r="BX270" s="13">
        <f>'Microbial Data (Raw Count)'!BY270/'Microbial Data (Raw Count)'!BY$492</f>
        <v>0</v>
      </c>
      <c r="BY270" s="13">
        <f>'Microbial Data (Raw Count)'!BZ270/'Microbial Data (Raw Count)'!BZ$492</f>
        <v>0</v>
      </c>
      <c r="BZ270" s="13">
        <f>'Microbial Data (Raw Count)'!CA270/'Microbial Data (Raw Count)'!CA$492</f>
        <v>0</v>
      </c>
      <c r="CA270" s="13">
        <f>'Microbial Data (Raw Count)'!CB270/'Microbial Data (Raw Count)'!CB$492</f>
        <v>0</v>
      </c>
      <c r="CB270" s="13">
        <f>'Microbial Data (Raw Count)'!CC270/'Microbial Data (Raw Count)'!CC$492</f>
        <v>0</v>
      </c>
      <c r="CC270" s="13">
        <f>'Microbial Data (Raw Count)'!CD270/'Microbial Data (Raw Count)'!CD$492</f>
        <v>0</v>
      </c>
      <c r="CD270" s="13">
        <f>'Microbial Data (Raw Count)'!CE270/'Microbial Data (Raw Count)'!CE$492</f>
        <v>0</v>
      </c>
      <c r="CE270" s="13">
        <f>'Microbial Data (Raw Count)'!CF270/'Microbial Data (Raw Count)'!CF$492</f>
        <v>0</v>
      </c>
      <c r="CF270" s="13">
        <f>'Microbial Data (Raw Count)'!CG270/'Microbial Data (Raw Count)'!CG$492</f>
        <v>0</v>
      </c>
      <c r="CG270" s="13">
        <f>'Microbial Data (Raw Count)'!CH270/'Microbial Data (Raw Count)'!CH$492</f>
        <v>0</v>
      </c>
      <c r="CH270" s="13">
        <f>'Microbial Data (Raw Count)'!CI270/'Microbial Data (Raw Count)'!CI$492</f>
        <v>0</v>
      </c>
      <c r="CI270" s="13">
        <f>'Microbial Data (Raw Count)'!CJ270/'Microbial Data (Raw Count)'!CJ$492</f>
        <v>0</v>
      </c>
      <c r="CJ270" s="13">
        <f>'Microbial Data (Raw Count)'!CK270/'Microbial Data (Raw Count)'!CK$492</f>
        <v>0</v>
      </c>
      <c r="CK270" s="13">
        <f>'Microbial Data (Raw Count)'!CL270/'Microbial Data (Raw Count)'!CL$492</f>
        <v>0</v>
      </c>
      <c r="CL270" s="13">
        <f>'Microbial Data (Raw Count)'!CM270/'Microbial Data (Raw Count)'!CM$492</f>
        <v>0</v>
      </c>
      <c r="CM270" s="13">
        <f>'Microbial Data (Raw Count)'!CN270/'Microbial Data (Raw Count)'!CN$492</f>
        <v>0</v>
      </c>
      <c r="CN270" s="13">
        <f>'Microbial Data (Raw Count)'!CO270/'Microbial Data (Raw Count)'!CO$492</f>
        <v>0</v>
      </c>
      <c r="CO270" s="13">
        <f>'Microbial Data (Raw Count)'!CP270/'Microbial Data (Raw Count)'!CP$492</f>
        <v>0</v>
      </c>
      <c r="CP270" s="13">
        <f>'Microbial Data (Raw Count)'!CQ270/'Microbial Data (Raw Count)'!CQ$492</f>
        <v>0</v>
      </c>
      <c r="CQ270" s="13">
        <f>'Microbial Data (Raw Count)'!CR270/'Microbial Data (Raw Count)'!CR$492</f>
        <v>0</v>
      </c>
      <c r="CR270" s="13">
        <f>'Microbial Data (Raw Count)'!CS270/'Microbial Data (Raw Count)'!CS$492</f>
        <v>0</v>
      </c>
      <c r="CS270" s="13">
        <f>'Microbial Data (Raw Count)'!CT270/'Microbial Data (Raw Count)'!CT$492</f>
        <v>0</v>
      </c>
      <c r="CT270" s="13">
        <f>'Microbial Data (Raw Count)'!CU270/'Microbial Data (Raw Count)'!CU$492</f>
        <v>0</v>
      </c>
      <c r="CU270" s="13">
        <f>'Microbial Data (Raw Count)'!CV270/'Microbial Data (Raw Count)'!CV$492</f>
        <v>0</v>
      </c>
      <c r="CV270" s="13">
        <f>'Microbial Data (Raw Count)'!CW270/'Microbial Data (Raw Count)'!CW$492</f>
        <v>0</v>
      </c>
      <c r="CW270" s="13">
        <f>'Microbial Data (Raw Count)'!CX270/'Microbial Data (Raw Count)'!CX$492</f>
        <v>0</v>
      </c>
      <c r="CX270" s="13">
        <f>'Microbial Data (Raw Count)'!CY270/'Microbial Data (Raw Count)'!CY$492</f>
        <v>0</v>
      </c>
      <c r="CY270" s="13">
        <f>'Microbial Data (Raw Count)'!CZ270/'Microbial Data (Raw Count)'!CZ$492</f>
        <v>0</v>
      </c>
      <c r="CZ270" s="13">
        <f>'Microbial Data (Raw Count)'!DA270/'Microbial Data (Raw Count)'!DA$492</f>
        <v>0</v>
      </c>
      <c r="DA270" s="13">
        <f>'Microbial Data (Raw Count)'!DB270/'Microbial Data (Raw Count)'!DB$492</f>
        <v>0</v>
      </c>
      <c r="DB270" s="13">
        <f>'Microbial Data (Raw Count)'!DC270/'Microbial Data (Raw Count)'!DC$492</f>
        <v>0</v>
      </c>
      <c r="DC270" s="13">
        <f>'Microbial Data (Raw Count)'!DD270/'Microbial Data (Raw Count)'!DD$492</f>
        <v>0</v>
      </c>
      <c r="DD270" s="13">
        <f>'Microbial Data (Raw Count)'!DE270/'Microbial Data (Raw Count)'!DE$492</f>
        <v>0</v>
      </c>
      <c r="DE270" s="13">
        <f>'Microbial Data (Raw Count)'!DF270/'Microbial Data (Raw Count)'!DF$492</f>
        <v>0</v>
      </c>
      <c r="DF270" s="13">
        <f>'Microbial Data (Raw Count)'!DG270/'Microbial Data (Raw Count)'!DG$492</f>
        <v>0</v>
      </c>
      <c r="DG270" s="13">
        <f>'Microbial Data (Raw Count)'!DH270/'Microbial Data (Raw Count)'!DH$492</f>
        <v>0</v>
      </c>
      <c r="DH270" s="13">
        <f>'Microbial Data (Raw Count)'!DI270/'Microbial Data (Raw Count)'!DI$492</f>
        <v>0</v>
      </c>
      <c r="DI270" s="13">
        <f>'Microbial Data (Raw Count)'!DJ270/'Microbial Data (Raw Count)'!DJ$492</f>
        <v>0</v>
      </c>
      <c r="DJ270" s="13">
        <f>'Microbial Data (Raw Count)'!DK270/'Microbial Data (Raw Count)'!DK$492</f>
        <v>2.4565799493944531E-5</v>
      </c>
      <c r="DK270" s="13">
        <f>'Microbial Data (Raw Count)'!DL270/'Microbial Data (Raw Count)'!DL$492</f>
        <v>0</v>
      </c>
      <c r="DL270" s="13">
        <f>'Microbial Data (Raw Count)'!DM270/'Microbial Data (Raw Count)'!DM$492</f>
        <v>0</v>
      </c>
      <c r="DM270" s="13">
        <f>'Microbial Data (Raw Count)'!DN270/'Microbial Data (Raw Count)'!DN$492</f>
        <v>0</v>
      </c>
      <c r="DN270" s="13">
        <f>'Microbial Data (Raw Count)'!DO270/'Microbial Data (Raw Count)'!DO$492</f>
        <v>0</v>
      </c>
      <c r="DO270" s="13">
        <f>'Microbial Data (Raw Count)'!DP270/'Microbial Data (Raw Count)'!DP$492</f>
        <v>0</v>
      </c>
      <c r="DP270" s="13">
        <f>'Microbial Data (Raw Count)'!DQ270/'Microbial Data (Raw Count)'!DQ$492</f>
        <v>0</v>
      </c>
      <c r="DQ270" s="13">
        <f>'Microbial Data (Raw Count)'!DR270/'Microbial Data (Raw Count)'!DR$492</f>
        <v>0</v>
      </c>
      <c r="DR270" s="13">
        <f>'Microbial Data (Raw Count)'!DS270/'Microbial Data (Raw Count)'!DS$492</f>
        <v>0</v>
      </c>
      <c r="DS270" s="13">
        <f>'Microbial Data (Raw Count)'!DT270/'Microbial Data (Raw Count)'!DT$492</f>
        <v>0</v>
      </c>
      <c r="DT270" s="13">
        <f>'Microbial Data (Raw Count)'!DU270/'Microbial Data (Raw Count)'!DU$492</f>
        <v>0</v>
      </c>
      <c r="DU270" s="13">
        <f>'Microbial Data (Raw Count)'!DV270/'Microbial Data (Raw Count)'!DV$492</f>
        <v>0</v>
      </c>
      <c r="DV270" s="13">
        <f>'Microbial Data (Raw Count)'!DW270/'Microbial Data (Raw Count)'!DW$492</f>
        <v>0</v>
      </c>
      <c r="DW270" s="13">
        <f>'Microbial Data (Raw Count)'!DX270/'Microbial Data (Raw Count)'!DX$492</f>
        <v>0</v>
      </c>
      <c r="DX270" s="13">
        <f>'Microbial Data (Raw Count)'!DY270/'Microbial Data (Raw Count)'!DY$492</f>
        <v>0</v>
      </c>
      <c r="DY270" s="13">
        <f>'Microbial Data (Raw Count)'!DZ270/'Microbial Data (Raw Count)'!DZ$492</f>
        <v>0</v>
      </c>
      <c r="DZ270" s="13">
        <f>'Microbial Data (Raw Count)'!EA270/'Microbial Data (Raw Count)'!EA$492</f>
        <v>0</v>
      </c>
      <c r="EA270" s="13">
        <f>'Microbial Data (Raw Count)'!EB270/'Microbial Data (Raw Count)'!EB$492</f>
        <v>0</v>
      </c>
      <c r="EB270" s="13">
        <f>'Microbial Data (Raw Count)'!EC270/'Microbial Data (Raw Count)'!EC$492</f>
        <v>0</v>
      </c>
      <c r="EC270" s="13">
        <f>'Microbial Data (Raw Count)'!ED270/'Microbial Data (Raw Count)'!ED$492</f>
        <v>0</v>
      </c>
      <c r="ED270" s="13">
        <f>'Microbial Data (Raw Count)'!EE270/'Microbial Data (Raw Count)'!EE$492</f>
        <v>0</v>
      </c>
      <c r="EE270" s="13">
        <f>'Microbial Data (Raw Count)'!EF270/'Microbial Data (Raw Count)'!EF$492</f>
        <v>0</v>
      </c>
      <c r="EF270" s="13">
        <f>'Microbial Data (Raw Count)'!EG270/'Microbial Data (Raw Count)'!EG$492</f>
        <v>0</v>
      </c>
      <c r="EG270" s="13">
        <f>'Microbial Data (Raw Count)'!EH270/'Microbial Data (Raw Count)'!EH$492</f>
        <v>0</v>
      </c>
      <c r="EH270" s="13">
        <f>'Microbial Data (Raw Count)'!EI270/'Microbial Data (Raw Count)'!EI$492</f>
        <v>0</v>
      </c>
      <c r="EI270" s="13">
        <f>'Microbial Data (Raw Count)'!EJ270/'Microbial Data (Raw Count)'!EJ$492</f>
        <v>0</v>
      </c>
      <c r="EJ270" s="13">
        <f>'Microbial Data (Raw Count)'!EK270/'Microbial Data (Raw Count)'!EK$492</f>
        <v>0</v>
      </c>
      <c r="EK270" s="13">
        <f>'Microbial Data (Raw Count)'!EL270/'Microbial Data (Raw Count)'!EL$492</f>
        <v>0</v>
      </c>
      <c r="EL270" s="13">
        <f>'Microbial Data (Raw Count)'!EM270/'Microbial Data (Raw Count)'!EM$492</f>
        <v>0</v>
      </c>
      <c r="EM270" s="13">
        <f>'Microbial Data (Raw Count)'!EN270/'Microbial Data (Raw Count)'!EN$492</f>
        <v>0</v>
      </c>
      <c r="EN270" s="13">
        <f>'Microbial Data (Raw Count)'!EO270/'Microbial Data (Raw Count)'!EO$492</f>
        <v>0</v>
      </c>
      <c r="EO270" s="13">
        <f>'Microbial Data (Raw Count)'!EP270/'Microbial Data (Raw Count)'!EP$492</f>
        <v>0</v>
      </c>
      <c r="EP270" s="13">
        <f>'Microbial Data (Raw Count)'!EQ270/'Microbial Data (Raw Count)'!EQ$492</f>
        <v>0</v>
      </c>
      <c r="EQ270" s="13">
        <f>'Microbial Data (Raw Count)'!ER270/'Microbial Data (Raw Count)'!ER$492</f>
        <v>0</v>
      </c>
      <c r="ER270" s="13">
        <f>'Microbial Data (Raw Count)'!ES270/'Microbial Data (Raw Count)'!ES$492</f>
        <v>0</v>
      </c>
      <c r="ES270" s="13">
        <f>'Microbial Data (Raw Count)'!ET270/'Microbial Data (Raw Count)'!ET$492</f>
        <v>0</v>
      </c>
      <c r="ET270" s="13">
        <f>'Microbial Data (Raw Count)'!EU270/'Microbial Data (Raw Count)'!EU$492</f>
        <v>0</v>
      </c>
      <c r="EU270" s="13">
        <f>'Microbial Data (Raw Count)'!EV270/'Microbial Data (Raw Count)'!EV$492</f>
        <v>0</v>
      </c>
      <c r="EV270" s="13">
        <f>'Microbial Data (Raw Count)'!EW270/'Microbial Data (Raw Count)'!EW$492</f>
        <v>0</v>
      </c>
      <c r="EW270" s="13">
        <f>'Microbial Data (Raw Count)'!EX270/'Microbial Data (Raw Count)'!EX$492</f>
        <v>0</v>
      </c>
      <c r="EX270" s="13">
        <f>'Microbial Data (Raw Count)'!EY270/'Microbial Data (Raw Count)'!EY$492</f>
        <v>0</v>
      </c>
      <c r="EY270" s="13">
        <f>'Microbial Data (Raw Count)'!EZ270/'Microbial Data (Raw Count)'!EZ$492</f>
        <v>0</v>
      </c>
      <c r="EZ270" s="13">
        <f>'Microbial Data (Raw Count)'!FA270/'Microbial Data (Raw Count)'!FA$492</f>
        <v>0</v>
      </c>
    </row>
    <row r="271" spans="1:156" x14ac:dyDescent="0.3">
      <c r="A271" s="8">
        <v>270</v>
      </c>
      <c r="B271" s="8" t="s">
        <v>154</v>
      </c>
      <c r="C271" s="8" t="s">
        <v>160</v>
      </c>
      <c r="D271" s="8" t="s">
        <v>161</v>
      </c>
      <c r="E271" s="8" t="s">
        <v>162</v>
      </c>
      <c r="F271" s="8" t="s">
        <v>175</v>
      </c>
      <c r="G271" s="8" t="s">
        <v>724</v>
      </c>
      <c r="H271" s="13">
        <f>'Microbial Data (Raw Count)'!I271/'Microbial Data (Raw Count)'!I$492</f>
        <v>0</v>
      </c>
      <c r="I271" s="13">
        <f>'Microbial Data (Raw Count)'!J271/'Microbial Data (Raw Count)'!J$492</f>
        <v>0</v>
      </c>
      <c r="J271" s="13">
        <f>'Microbial Data (Raw Count)'!K271/'Microbial Data (Raw Count)'!K$492</f>
        <v>0</v>
      </c>
      <c r="K271" s="13">
        <f>'Microbial Data (Raw Count)'!L271/'Microbial Data (Raw Count)'!L$492</f>
        <v>0</v>
      </c>
      <c r="L271" s="13">
        <f>'Microbial Data (Raw Count)'!M271/'Microbial Data (Raw Count)'!M$492</f>
        <v>0</v>
      </c>
      <c r="M271" s="13">
        <f>'Microbial Data (Raw Count)'!N271/'Microbial Data (Raw Count)'!N$492</f>
        <v>0</v>
      </c>
      <c r="N271" s="13">
        <f>'Microbial Data (Raw Count)'!O271/'Microbial Data (Raw Count)'!O$492</f>
        <v>0</v>
      </c>
      <c r="O271" s="13">
        <f>'Microbial Data (Raw Count)'!P271/'Microbial Data (Raw Count)'!P$492</f>
        <v>3.2623766413832479E-5</v>
      </c>
      <c r="P271" s="13">
        <f>'Microbial Data (Raw Count)'!Q271/'Microbial Data (Raw Count)'!Q$492</f>
        <v>0</v>
      </c>
      <c r="Q271" s="13">
        <f>'Microbial Data (Raw Count)'!R271/'Microbial Data (Raw Count)'!R$492</f>
        <v>0</v>
      </c>
      <c r="R271" s="13">
        <f>'Microbial Data (Raw Count)'!S271/'Microbial Data (Raw Count)'!S$492</f>
        <v>0</v>
      </c>
      <c r="S271" s="13">
        <f>'Microbial Data (Raw Count)'!T271/'Microbial Data (Raw Count)'!T$492</f>
        <v>0</v>
      </c>
      <c r="T271" s="13">
        <f>'Microbial Data (Raw Count)'!U271/'Microbial Data (Raw Count)'!U$492</f>
        <v>9.1083806210093909E-6</v>
      </c>
      <c r="U271" s="13">
        <f>'Microbial Data (Raw Count)'!V271/'Microbial Data (Raw Count)'!V$492</f>
        <v>0</v>
      </c>
      <c r="V271" s="13">
        <f>'Microbial Data (Raw Count)'!W271/'Microbial Data (Raw Count)'!W$492</f>
        <v>0</v>
      </c>
      <c r="W271" s="13">
        <f>'Microbial Data (Raw Count)'!X271/'Microbial Data (Raw Count)'!X$492</f>
        <v>0</v>
      </c>
      <c r="X271" s="13">
        <f>'Microbial Data (Raw Count)'!Y271/'Microbial Data (Raw Count)'!Y$492</f>
        <v>0</v>
      </c>
      <c r="Y271" s="13">
        <f>'Microbial Data (Raw Count)'!Z271/'Microbial Data (Raw Count)'!Z$492</f>
        <v>1.5473408946725054E-5</v>
      </c>
      <c r="Z271" s="13">
        <f>'Microbial Data (Raw Count)'!AA271/'Microbial Data (Raw Count)'!AA$492</f>
        <v>0</v>
      </c>
      <c r="AA271" s="13">
        <f>'Microbial Data (Raw Count)'!AB271/'Microbial Data (Raw Count)'!AB$492</f>
        <v>0</v>
      </c>
      <c r="AB271" s="13">
        <f>'Microbial Data (Raw Count)'!AC271/'Microbial Data (Raw Count)'!AC$492</f>
        <v>0</v>
      </c>
      <c r="AC271" s="13">
        <f>'Microbial Data (Raw Count)'!AD271/'Microbial Data (Raw Count)'!AD$492</f>
        <v>0</v>
      </c>
      <c r="AD271" s="13">
        <f>'Microbial Data (Raw Count)'!AE271/'Microbial Data (Raw Count)'!AE$492</f>
        <v>1.6880486158001349E-5</v>
      </c>
      <c r="AE271" s="13">
        <f>'Microbial Data (Raw Count)'!AF271/'Microbial Data (Raw Count)'!AF$492</f>
        <v>0</v>
      </c>
      <c r="AF271" s="13">
        <f>'Microbial Data (Raw Count)'!AG271/'Microbial Data (Raw Count)'!AG$492</f>
        <v>2.9900014352006888E-4</v>
      </c>
      <c r="AG271" s="13">
        <f>'Microbial Data (Raw Count)'!AH271/'Microbial Data (Raw Count)'!AH$492</f>
        <v>2.8220920001992066E-4</v>
      </c>
      <c r="AH271" s="13">
        <f>'Microbial Data (Raw Count)'!AI271/'Microbial Data (Raw Count)'!AI$492</f>
        <v>1.9368295589988082E-4</v>
      </c>
      <c r="AI271" s="13">
        <f>'Microbial Data (Raw Count)'!AJ271/'Microbial Data (Raw Count)'!AJ$492</f>
        <v>0</v>
      </c>
      <c r="AJ271" s="13">
        <f>'Microbial Data (Raw Count)'!AK271/'Microbial Data (Raw Count)'!AK$492</f>
        <v>0</v>
      </c>
      <c r="AK271" s="13">
        <f>'Microbial Data (Raw Count)'!AL271/'Microbial Data (Raw Count)'!AL$492</f>
        <v>0</v>
      </c>
      <c r="AL271" s="13">
        <f>'Microbial Data (Raw Count)'!AM271/'Microbial Data (Raw Count)'!AM$492</f>
        <v>3.0715360751912033E-5</v>
      </c>
      <c r="AM271" s="13">
        <f>'Microbial Data (Raw Count)'!AN271/'Microbial Data (Raw Count)'!AN$492</f>
        <v>1.5668332732713913E-5</v>
      </c>
      <c r="AN271" s="13">
        <f>'Microbial Data (Raw Count)'!AO271/'Microbial Data (Raw Count)'!AO$492</f>
        <v>0</v>
      </c>
      <c r="AO271" s="13">
        <f>'Microbial Data (Raw Count)'!AP271/'Microbial Data (Raw Count)'!AP$492</f>
        <v>1.4927378304548372E-5</v>
      </c>
      <c r="AP271" s="13">
        <f>'Microbial Data (Raw Count)'!AQ271/'Microbial Data (Raw Count)'!AQ$492</f>
        <v>0</v>
      </c>
      <c r="AQ271" s="13">
        <f>'Microbial Data (Raw Count)'!AR271/'Microbial Data (Raw Count)'!AR$492</f>
        <v>0</v>
      </c>
      <c r="AR271" s="13">
        <f>'Microbial Data (Raw Count)'!AS271/'Microbial Data (Raw Count)'!AS$492</f>
        <v>0</v>
      </c>
      <c r="AS271" s="13">
        <f>'Microbial Data (Raw Count)'!AT271/'Microbial Data (Raw Count)'!AT$492</f>
        <v>0</v>
      </c>
      <c r="AT271" s="13">
        <f>'Microbial Data (Raw Count)'!AU271/'Microbial Data (Raw Count)'!AU$492</f>
        <v>0</v>
      </c>
      <c r="AU271" s="13">
        <f>'Microbial Data (Raw Count)'!AV271/'Microbial Data (Raw Count)'!AV$492</f>
        <v>0</v>
      </c>
      <c r="AV271" s="13">
        <f>'Microbial Data (Raw Count)'!AW271/'Microbial Data (Raw Count)'!AW$492</f>
        <v>0</v>
      </c>
      <c r="AW271" s="13">
        <f>'Microbial Data (Raw Count)'!AX271/'Microbial Data (Raw Count)'!AX$492</f>
        <v>0</v>
      </c>
      <c r="AX271" s="13">
        <f>'Microbial Data (Raw Count)'!AY271/'Microbial Data (Raw Count)'!AY$492</f>
        <v>0</v>
      </c>
      <c r="AY271" s="13">
        <f>'Microbial Data (Raw Count)'!AZ271/'Microbial Data (Raw Count)'!AZ$492</f>
        <v>0</v>
      </c>
      <c r="AZ271" s="13">
        <f>'Microbial Data (Raw Count)'!BA271/'Microbial Data (Raw Count)'!BA$492</f>
        <v>0</v>
      </c>
      <c r="BA271" s="13">
        <f>'Microbial Data (Raw Count)'!BB271/'Microbial Data (Raw Count)'!BB$492</f>
        <v>0</v>
      </c>
      <c r="BB271" s="13">
        <f>'Microbial Data (Raw Count)'!BC271/'Microbial Data (Raw Count)'!BC$492</f>
        <v>0</v>
      </c>
      <c r="BC271" s="13">
        <f>'Microbial Data (Raw Count)'!BD271/'Microbial Data (Raw Count)'!BD$492</f>
        <v>1.216559812163165E-5</v>
      </c>
      <c r="BD271" s="13">
        <f>'Microbial Data (Raw Count)'!BE271/'Microbial Data (Raw Count)'!BE$492</f>
        <v>6.8698304525844305E-5</v>
      </c>
      <c r="BE271" s="13">
        <f>'Microbial Data (Raw Count)'!BF271/'Microbial Data (Raw Count)'!BF$492</f>
        <v>0</v>
      </c>
      <c r="BF271" s="13">
        <f>'Microbial Data (Raw Count)'!BG271/'Microbial Data (Raw Count)'!BG$492</f>
        <v>0</v>
      </c>
      <c r="BG271" s="13">
        <f>'Microbial Data (Raw Count)'!BH271/'Microbial Data (Raw Count)'!BH$492</f>
        <v>0</v>
      </c>
      <c r="BH271" s="13">
        <f>'Microbial Data (Raw Count)'!BI271/'Microbial Data (Raw Count)'!BI$492</f>
        <v>0</v>
      </c>
      <c r="BI271" s="13">
        <f>'Microbial Data (Raw Count)'!BJ271/'Microbial Data (Raw Count)'!BJ$492</f>
        <v>0</v>
      </c>
      <c r="BJ271" s="13">
        <f>'Microbial Data (Raw Count)'!BK271/'Microbial Data (Raw Count)'!BK$492</f>
        <v>0</v>
      </c>
      <c r="BK271" s="13">
        <f>'Microbial Data (Raw Count)'!BL271/'Microbial Data (Raw Count)'!BL$492</f>
        <v>0</v>
      </c>
      <c r="BL271" s="13">
        <f>'Microbial Data (Raw Count)'!BM271/'Microbial Data (Raw Count)'!BM$492</f>
        <v>0</v>
      </c>
      <c r="BM271" s="13">
        <f>'Microbial Data (Raw Count)'!BN271/'Microbial Data (Raw Count)'!BN$492</f>
        <v>5.1738912512732619E-4</v>
      </c>
      <c r="BN271" s="13">
        <f>'Microbial Data (Raw Count)'!BO271/'Microbial Data (Raw Count)'!BO$492</f>
        <v>0</v>
      </c>
      <c r="BO271" s="13">
        <f>'Microbial Data (Raw Count)'!BP271/'Microbial Data (Raw Count)'!BP$492</f>
        <v>8.7499270839409667E-5</v>
      </c>
      <c r="BP271" s="13">
        <f>'Microbial Data (Raw Count)'!BQ271/'Microbial Data (Raw Count)'!BQ$492</f>
        <v>1.7629532993670998E-5</v>
      </c>
      <c r="BQ271" s="13">
        <f>'Microbial Data (Raw Count)'!BR271/'Microbial Data (Raw Count)'!BR$492</f>
        <v>0</v>
      </c>
      <c r="BR271" s="13">
        <f>'Microbial Data (Raw Count)'!BS271/'Microbial Data (Raw Count)'!BS$492</f>
        <v>0</v>
      </c>
      <c r="BS271" s="13">
        <f>'Microbial Data (Raw Count)'!BT271/'Microbial Data (Raw Count)'!BT$492</f>
        <v>4.670569186698219E-5</v>
      </c>
      <c r="BT271" s="13">
        <f>'Microbial Data (Raw Count)'!BU271/'Microbial Data (Raw Count)'!BU$492</f>
        <v>0</v>
      </c>
      <c r="BU271" s="13">
        <f>'Microbial Data (Raw Count)'!BV271/'Microbial Data (Raw Count)'!BV$492</f>
        <v>0</v>
      </c>
      <c r="BV271" s="13">
        <f>'Microbial Data (Raw Count)'!BW271/'Microbial Data (Raw Count)'!BW$492</f>
        <v>0</v>
      </c>
      <c r="BW271" s="13">
        <f>'Microbial Data (Raw Count)'!BX271/'Microbial Data (Raw Count)'!BX$492</f>
        <v>0</v>
      </c>
      <c r="BX271" s="13">
        <f>'Microbial Data (Raw Count)'!BY271/'Microbial Data (Raw Count)'!BY$492</f>
        <v>0</v>
      </c>
      <c r="BY271" s="13">
        <f>'Microbial Data (Raw Count)'!BZ271/'Microbial Data (Raw Count)'!BZ$492</f>
        <v>0</v>
      </c>
      <c r="BZ271" s="13">
        <f>'Microbial Data (Raw Count)'!CA271/'Microbial Data (Raw Count)'!CA$492</f>
        <v>0</v>
      </c>
      <c r="CA271" s="13">
        <f>'Microbial Data (Raw Count)'!CB271/'Microbial Data (Raw Count)'!CB$492</f>
        <v>0</v>
      </c>
      <c r="CB271" s="13">
        <f>'Microbial Data (Raw Count)'!CC271/'Microbial Data (Raw Count)'!CC$492</f>
        <v>0</v>
      </c>
      <c r="CC271" s="13">
        <f>'Microbial Data (Raw Count)'!CD271/'Microbial Data (Raw Count)'!CD$492</f>
        <v>3.0923371884470282E-5</v>
      </c>
      <c r="CD271" s="13">
        <f>'Microbial Data (Raw Count)'!CE271/'Microbial Data (Raw Count)'!CE$492</f>
        <v>0</v>
      </c>
      <c r="CE271" s="13">
        <f>'Microbial Data (Raw Count)'!CF271/'Microbial Data (Raw Count)'!CF$492</f>
        <v>0</v>
      </c>
      <c r="CF271" s="13">
        <f>'Microbial Data (Raw Count)'!CG271/'Microbial Data (Raw Count)'!CG$492</f>
        <v>0</v>
      </c>
      <c r="CG271" s="13">
        <f>'Microbial Data (Raw Count)'!CH271/'Microbial Data (Raw Count)'!CH$492</f>
        <v>2.5212414592945568E-5</v>
      </c>
      <c r="CH271" s="13">
        <f>'Microbial Data (Raw Count)'!CI271/'Microbial Data (Raw Count)'!CI$492</f>
        <v>0</v>
      </c>
      <c r="CI271" s="13">
        <f>'Microbial Data (Raw Count)'!CJ271/'Microbial Data (Raw Count)'!CJ$492</f>
        <v>0</v>
      </c>
      <c r="CJ271" s="13">
        <f>'Microbial Data (Raw Count)'!CK271/'Microbial Data (Raw Count)'!CK$492</f>
        <v>0</v>
      </c>
      <c r="CK271" s="13">
        <f>'Microbial Data (Raw Count)'!CL271/'Microbial Data (Raw Count)'!CL$492</f>
        <v>0</v>
      </c>
      <c r="CL271" s="13">
        <f>'Microbial Data (Raw Count)'!CM271/'Microbial Data (Raw Count)'!CM$492</f>
        <v>0</v>
      </c>
      <c r="CM271" s="13">
        <f>'Microbial Data (Raw Count)'!CN271/'Microbial Data (Raw Count)'!CN$492</f>
        <v>0</v>
      </c>
      <c r="CN271" s="13">
        <f>'Microbial Data (Raw Count)'!CO271/'Microbial Data (Raw Count)'!CO$492</f>
        <v>0</v>
      </c>
      <c r="CO271" s="13">
        <f>'Microbial Data (Raw Count)'!CP271/'Microbial Data (Raw Count)'!CP$492</f>
        <v>0</v>
      </c>
      <c r="CP271" s="13">
        <f>'Microbial Data (Raw Count)'!CQ271/'Microbial Data (Raw Count)'!CQ$492</f>
        <v>0</v>
      </c>
      <c r="CQ271" s="13">
        <f>'Microbial Data (Raw Count)'!CR271/'Microbial Data (Raw Count)'!CR$492</f>
        <v>0</v>
      </c>
      <c r="CR271" s="13">
        <f>'Microbial Data (Raw Count)'!CS271/'Microbial Data (Raw Count)'!CS$492</f>
        <v>3.9651594654965044E-5</v>
      </c>
      <c r="CS271" s="13">
        <f>'Microbial Data (Raw Count)'!CT271/'Microbial Data (Raw Count)'!CT$492</f>
        <v>0</v>
      </c>
      <c r="CT271" s="13">
        <f>'Microbial Data (Raw Count)'!CU271/'Microbial Data (Raw Count)'!CU$492</f>
        <v>0</v>
      </c>
      <c r="CU271" s="13">
        <f>'Microbial Data (Raw Count)'!CV271/'Microbial Data (Raw Count)'!CV$492</f>
        <v>2.6852125345721114E-5</v>
      </c>
      <c r="CV271" s="13">
        <f>'Microbial Data (Raw Count)'!CW271/'Microbial Data (Raw Count)'!CW$492</f>
        <v>0</v>
      </c>
      <c r="CW271" s="13">
        <f>'Microbial Data (Raw Count)'!CX271/'Microbial Data (Raw Count)'!CX$492</f>
        <v>0</v>
      </c>
      <c r="CX271" s="13">
        <f>'Microbial Data (Raw Count)'!CY271/'Microbial Data (Raw Count)'!CY$492</f>
        <v>0</v>
      </c>
      <c r="CY271" s="13">
        <f>'Microbial Data (Raw Count)'!CZ271/'Microbial Data (Raw Count)'!CZ$492</f>
        <v>0</v>
      </c>
      <c r="CZ271" s="13">
        <f>'Microbial Data (Raw Count)'!DA271/'Microbial Data (Raw Count)'!DA$492</f>
        <v>0</v>
      </c>
      <c r="DA271" s="13">
        <f>'Microbial Data (Raw Count)'!DB271/'Microbial Data (Raw Count)'!DB$492</f>
        <v>0</v>
      </c>
      <c r="DB271" s="13">
        <f>'Microbial Data (Raw Count)'!DC271/'Microbial Data (Raw Count)'!DC$492</f>
        <v>0</v>
      </c>
      <c r="DC271" s="13">
        <f>'Microbial Data (Raw Count)'!DD271/'Microbial Data (Raw Count)'!DD$492</f>
        <v>3.1112908745838646E-5</v>
      </c>
      <c r="DD271" s="13">
        <f>'Microbial Data (Raw Count)'!DE271/'Microbial Data (Raw Count)'!DE$492</f>
        <v>0</v>
      </c>
      <c r="DE271" s="13">
        <f>'Microbial Data (Raw Count)'!DF271/'Microbial Data (Raw Count)'!DF$492</f>
        <v>0</v>
      </c>
      <c r="DF271" s="13">
        <f>'Microbial Data (Raw Count)'!DG271/'Microbial Data (Raw Count)'!DG$492</f>
        <v>0</v>
      </c>
      <c r="DG271" s="13">
        <f>'Microbial Data (Raw Count)'!DH271/'Microbial Data (Raw Count)'!DH$492</f>
        <v>0</v>
      </c>
      <c r="DH271" s="13">
        <f>'Microbial Data (Raw Count)'!DI271/'Microbial Data (Raw Count)'!DI$492</f>
        <v>0</v>
      </c>
      <c r="DI271" s="13">
        <f>'Microbial Data (Raw Count)'!DJ271/'Microbial Data (Raw Count)'!DJ$492</f>
        <v>5.9138354179603183E-5</v>
      </c>
      <c r="DJ271" s="13">
        <f>'Microbial Data (Raw Count)'!DK271/'Microbial Data (Raw Count)'!DK$492</f>
        <v>0</v>
      </c>
      <c r="DK271" s="13">
        <f>'Microbial Data (Raw Count)'!DL271/'Microbial Data (Raw Count)'!DL$492</f>
        <v>0</v>
      </c>
      <c r="DL271" s="13">
        <f>'Microbial Data (Raw Count)'!DM271/'Microbial Data (Raw Count)'!DM$492</f>
        <v>6.2519537355423574E-5</v>
      </c>
      <c r="DM271" s="13">
        <f>'Microbial Data (Raw Count)'!DN271/'Microbial Data (Raw Count)'!DN$492</f>
        <v>0</v>
      </c>
      <c r="DN271" s="13">
        <f>'Microbial Data (Raw Count)'!DO271/'Microbial Data (Raw Count)'!DO$492</f>
        <v>1.4021508994798021E-5</v>
      </c>
      <c r="DO271" s="13">
        <f>'Microbial Data (Raw Count)'!DP271/'Microbial Data (Raw Count)'!DP$492</f>
        <v>0</v>
      </c>
      <c r="DP271" s="13">
        <f>'Microbial Data (Raw Count)'!DQ271/'Microbial Data (Raw Count)'!DQ$492</f>
        <v>0</v>
      </c>
      <c r="DQ271" s="13">
        <f>'Microbial Data (Raw Count)'!DR271/'Microbial Data (Raw Count)'!DR$492</f>
        <v>0</v>
      </c>
      <c r="DR271" s="13">
        <f>'Microbial Data (Raw Count)'!DS271/'Microbial Data (Raw Count)'!DS$492</f>
        <v>0</v>
      </c>
      <c r="DS271" s="13">
        <f>'Microbial Data (Raw Count)'!DT271/'Microbial Data (Raw Count)'!DT$492</f>
        <v>0</v>
      </c>
      <c r="DT271" s="13">
        <f>'Microbial Data (Raw Count)'!DU271/'Microbial Data (Raw Count)'!DU$492</f>
        <v>0</v>
      </c>
      <c r="DU271" s="13">
        <f>'Microbial Data (Raw Count)'!DV271/'Microbial Data (Raw Count)'!DV$492</f>
        <v>0</v>
      </c>
      <c r="DV271" s="13">
        <f>'Microbial Data (Raw Count)'!DW271/'Microbial Data (Raw Count)'!DW$492</f>
        <v>0</v>
      </c>
      <c r="DW271" s="13">
        <f>'Microbial Data (Raw Count)'!DX271/'Microbial Data (Raw Count)'!DX$492</f>
        <v>0</v>
      </c>
      <c r="DX271" s="13">
        <f>'Microbial Data (Raw Count)'!DY271/'Microbial Data (Raw Count)'!DY$492</f>
        <v>0</v>
      </c>
      <c r="DY271" s="13">
        <f>'Microbial Data (Raw Count)'!DZ271/'Microbial Data (Raw Count)'!DZ$492</f>
        <v>0</v>
      </c>
      <c r="DZ271" s="13">
        <f>'Microbial Data (Raw Count)'!EA271/'Microbial Data (Raw Count)'!EA$492</f>
        <v>0</v>
      </c>
      <c r="EA271" s="13">
        <f>'Microbial Data (Raw Count)'!EB271/'Microbial Data (Raw Count)'!EB$492</f>
        <v>0</v>
      </c>
      <c r="EB271" s="13">
        <f>'Microbial Data (Raw Count)'!EC271/'Microbial Data (Raw Count)'!EC$492</f>
        <v>0</v>
      </c>
      <c r="EC271" s="13">
        <f>'Microbial Data (Raw Count)'!ED271/'Microbial Data (Raw Count)'!ED$492</f>
        <v>0</v>
      </c>
      <c r="ED271" s="13">
        <f>'Microbial Data (Raw Count)'!EE271/'Microbial Data (Raw Count)'!EE$492</f>
        <v>0</v>
      </c>
      <c r="EE271" s="13">
        <f>'Microbial Data (Raw Count)'!EF271/'Microbial Data (Raw Count)'!EF$492</f>
        <v>0</v>
      </c>
      <c r="EF271" s="13">
        <f>'Microbial Data (Raw Count)'!EG271/'Microbial Data (Raw Count)'!EG$492</f>
        <v>0</v>
      </c>
      <c r="EG271" s="13">
        <f>'Microbial Data (Raw Count)'!EH271/'Microbial Data (Raw Count)'!EH$492</f>
        <v>0</v>
      </c>
      <c r="EH271" s="13">
        <f>'Microbial Data (Raw Count)'!EI271/'Microbial Data (Raw Count)'!EI$492</f>
        <v>0</v>
      </c>
      <c r="EI271" s="13">
        <f>'Microbial Data (Raw Count)'!EJ271/'Microbial Data (Raw Count)'!EJ$492</f>
        <v>1.094519584082558E-4</v>
      </c>
      <c r="EJ271" s="13">
        <f>'Microbial Data (Raw Count)'!EK271/'Microbial Data (Raw Count)'!EK$492</f>
        <v>5.0257570046488254E-5</v>
      </c>
      <c r="EK271" s="13">
        <f>'Microbial Data (Raw Count)'!EL271/'Microbial Data (Raw Count)'!EL$492</f>
        <v>4.0306779376364553E-4</v>
      </c>
      <c r="EL271" s="13">
        <f>'Microbial Data (Raw Count)'!EM271/'Microbial Data (Raw Count)'!EM$492</f>
        <v>0</v>
      </c>
      <c r="EM271" s="13">
        <f>'Microbial Data (Raw Count)'!EN271/'Microbial Data (Raw Count)'!EN$492</f>
        <v>0</v>
      </c>
      <c r="EN271" s="13">
        <f>'Microbial Data (Raw Count)'!EO271/'Microbial Data (Raw Count)'!EO$492</f>
        <v>8.5568818722457537E-5</v>
      </c>
      <c r="EO271" s="13">
        <f>'Microbial Data (Raw Count)'!EP271/'Microbial Data (Raw Count)'!EP$492</f>
        <v>6.3296146847060687E-5</v>
      </c>
      <c r="EP271" s="13">
        <f>'Microbial Data (Raw Count)'!EQ271/'Microbial Data (Raw Count)'!EQ$492</f>
        <v>0</v>
      </c>
      <c r="EQ271" s="13">
        <f>'Microbial Data (Raw Count)'!ER271/'Microbial Data (Raw Count)'!ER$492</f>
        <v>0</v>
      </c>
      <c r="ER271" s="13">
        <f>'Microbial Data (Raw Count)'!ES271/'Microbial Data (Raw Count)'!ES$492</f>
        <v>0</v>
      </c>
      <c r="ES271" s="13">
        <f>'Microbial Data (Raw Count)'!ET271/'Microbial Data (Raw Count)'!ET$492</f>
        <v>4.6144617230400072E-4</v>
      </c>
      <c r="ET271" s="13">
        <f>'Microbial Data (Raw Count)'!EU271/'Microbial Data (Raw Count)'!EU$492</f>
        <v>1.4769521615194884E-5</v>
      </c>
      <c r="EU271" s="13">
        <f>'Microbial Data (Raw Count)'!EV271/'Microbial Data (Raw Count)'!EV$492</f>
        <v>0</v>
      </c>
      <c r="EV271" s="13">
        <f>'Microbial Data (Raw Count)'!EW271/'Microbial Data (Raw Count)'!EW$492</f>
        <v>0</v>
      </c>
      <c r="EW271" s="13">
        <f>'Microbial Data (Raw Count)'!EX271/'Microbial Data (Raw Count)'!EX$492</f>
        <v>0</v>
      </c>
      <c r="EX271" s="13">
        <f>'Microbial Data (Raw Count)'!EY271/'Microbial Data (Raw Count)'!EY$492</f>
        <v>0</v>
      </c>
      <c r="EY271" s="13">
        <f>'Microbial Data (Raw Count)'!EZ271/'Microbial Data (Raw Count)'!EZ$492</f>
        <v>0</v>
      </c>
      <c r="EZ271" s="13">
        <f>'Microbial Data (Raw Count)'!FA271/'Microbial Data (Raw Count)'!FA$492</f>
        <v>1.3800336728216169E-5</v>
      </c>
    </row>
    <row r="272" spans="1:156" x14ac:dyDescent="0.3">
      <c r="A272" s="8">
        <v>271</v>
      </c>
      <c r="B272" s="8" t="s">
        <v>154</v>
      </c>
      <c r="C272" s="8" t="s">
        <v>171</v>
      </c>
      <c r="D272" s="8" t="s">
        <v>171</v>
      </c>
      <c r="E272" s="8" t="s">
        <v>352</v>
      </c>
      <c r="F272" s="8" t="s">
        <v>436</v>
      </c>
      <c r="G272" s="8" t="s">
        <v>725</v>
      </c>
      <c r="H272" s="13">
        <f>'Microbial Data (Raw Count)'!I272/'Microbial Data (Raw Count)'!I$492</f>
        <v>0</v>
      </c>
      <c r="I272" s="13">
        <f>'Microbial Data (Raw Count)'!J272/'Microbial Data (Raw Count)'!J$492</f>
        <v>0</v>
      </c>
      <c r="J272" s="13">
        <f>'Microbial Data (Raw Count)'!K272/'Microbial Data (Raw Count)'!K$492</f>
        <v>0</v>
      </c>
      <c r="K272" s="13">
        <f>'Microbial Data (Raw Count)'!L272/'Microbial Data (Raw Count)'!L$492</f>
        <v>0</v>
      </c>
      <c r="L272" s="13">
        <f>'Microbial Data (Raw Count)'!M272/'Microbial Data (Raw Count)'!M$492</f>
        <v>0</v>
      </c>
      <c r="M272" s="13">
        <f>'Microbial Data (Raw Count)'!N272/'Microbial Data (Raw Count)'!N$492</f>
        <v>0</v>
      </c>
      <c r="N272" s="13">
        <f>'Microbial Data (Raw Count)'!O272/'Microbial Data (Raw Count)'!O$492</f>
        <v>0</v>
      </c>
      <c r="O272" s="13">
        <f>'Microbial Data (Raw Count)'!P272/'Microbial Data (Raw Count)'!P$492</f>
        <v>0</v>
      </c>
      <c r="P272" s="13">
        <f>'Microbial Data (Raw Count)'!Q272/'Microbial Data (Raw Count)'!Q$492</f>
        <v>0</v>
      </c>
      <c r="Q272" s="13">
        <f>'Microbial Data (Raw Count)'!R272/'Microbial Data (Raw Count)'!R$492</f>
        <v>0</v>
      </c>
      <c r="R272" s="13">
        <f>'Microbial Data (Raw Count)'!S272/'Microbial Data (Raw Count)'!S$492</f>
        <v>0</v>
      </c>
      <c r="S272" s="13">
        <f>'Microbial Data (Raw Count)'!T272/'Microbial Data (Raw Count)'!T$492</f>
        <v>0</v>
      </c>
      <c r="T272" s="13">
        <f>'Microbial Data (Raw Count)'!U272/'Microbial Data (Raw Count)'!U$492</f>
        <v>0</v>
      </c>
      <c r="U272" s="13">
        <f>'Microbial Data (Raw Count)'!V272/'Microbial Data (Raw Count)'!V$492</f>
        <v>0</v>
      </c>
      <c r="V272" s="13">
        <f>'Microbial Data (Raw Count)'!W272/'Microbial Data (Raw Count)'!W$492</f>
        <v>0</v>
      </c>
      <c r="W272" s="13">
        <f>'Microbial Data (Raw Count)'!X272/'Microbial Data (Raw Count)'!X$492</f>
        <v>0</v>
      </c>
      <c r="X272" s="13">
        <f>'Microbial Data (Raw Count)'!Y272/'Microbial Data (Raw Count)'!Y$492</f>
        <v>0</v>
      </c>
      <c r="Y272" s="13">
        <f>'Microbial Data (Raw Count)'!Z272/'Microbial Data (Raw Count)'!Z$492</f>
        <v>0</v>
      </c>
      <c r="Z272" s="13">
        <f>'Microbial Data (Raw Count)'!AA272/'Microbial Data (Raw Count)'!AA$492</f>
        <v>0</v>
      </c>
      <c r="AA272" s="13">
        <f>'Microbial Data (Raw Count)'!AB272/'Microbial Data (Raw Count)'!AB$492</f>
        <v>0</v>
      </c>
      <c r="AB272" s="13">
        <f>'Microbial Data (Raw Count)'!AC272/'Microbial Data (Raw Count)'!AC$492</f>
        <v>0</v>
      </c>
      <c r="AC272" s="13">
        <f>'Microbial Data (Raw Count)'!AD272/'Microbial Data (Raw Count)'!AD$492</f>
        <v>0</v>
      </c>
      <c r="AD272" s="13">
        <f>'Microbial Data (Raw Count)'!AE272/'Microbial Data (Raw Count)'!AE$492</f>
        <v>0</v>
      </c>
      <c r="AE272" s="13">
        <f>'Microbial Data (Raw Count)'!AF272/'Microbial Data (Raw Count)'!AF$492</f>
        <v>0</v>
      </c>
      <c r="AF272" s="13">
        <f>'Microbial Data (Raw Count)'!AG272/'Microbial Data (Raw Count)'!AG$492</f>
        <v>0</v>
      </c>
      <c r="AG272" s="13">
        <f>'Microbial Data (Raw Count)'!AH272/'Microbial Data (Raw Count)'!AH$492</f>
        <v>0</v>
      </c>
      <c r="AH272" s="13">
        <f>'Microbial Data (Raw Count)'!AI272/'Microbial Data (Raw Count)'!AI$492</f>
        <v>0</v>
      </c>
      <c r="AI272" s="13">
        <f>'Microbial Data (Raw Count)'!AJ272/'Microbial Data (Raw Count)'!AJ$492</f>
        <v>0</v>
      </c>
      <c r="AJ272" s="13">
        <f>'Microbial Data (Raw Count)'!AK272/'Microbial Data (Raw Count)'!AK$492</f>
        <v>0</v>
      </c>
      <c r="AK272" s="13">
        <f>'Microbial Data (Raw Count)'!AL272/'Microbial Data (Raw Count)'!AL$492</f>
        <v>0</v>
      </c>
      <c r="AL272" s="13">
        <f>'Microbial Data (Raw Count)'!AM272/'Microbial Data (Raw Count)'!AM$492</f>
        <v>0</v>
      </c>
      <c r="AM272" s="13">
        <f>'Microbial Data (Raw Count)'!AN272/'Microbial Data (Raw Count)'!AN$492</f>
        <v>4.7004998198141738E-5</v>
      </c>
      <c r="AN272" s="13">
        <f>'Microbial Data (Raw Count)'!AO272/'Microbial Data (Raw Count)'!AO$492</f>
        <v>0</v>
      </c>
      <c r="AO272" s="13">
        <f>'Microbial Data (Raw Count)'!AP272/'Microbial Data (Raw Count)'!AP$492</f>
        <v>0</v>
      </c>
      <c r="AP272" s="13">
        <f>'Microbial Data (Raw Count)'!AQ272/'Microbial Data (Raw Count)'!AQ$492</f>
        <v>0</v>
      </c>
      <c r="AQ272" s="13">
        <f>'Microbial Data (Raw Count)'!AR272/'Microbial Data (Raw Count)'!AR$492</f>
        <v>0</v>
      </c>
      <c r="AR272" s="13">
        <f>'Microbial Data (Raw Count)'!AS272/'Microbial Data (Raw Count)'!AS$492</f>
        <v>0</v>
      </c>
      <c r="AS272" s="13">
        <f>'Microbial Data (Raw Count)'!AT272/'Microbial Data (Raw Count)'!AT$492</f>
        <v>0</v>
      </c>
      <c r="AT272" s="13">
        <f>'Microbial Data (Raw Count)'!AU272/'Microbial Data (Raw Count)'!AU$492</f>
        <v>0</v>
      </c>
      <c r="AU272" s="13">
        <f>'Microbial Data (Raw Count)'!AV272/'Microbial Data (Raw Count)'!AV$492</f>
        <v>0</v>
      </c>
      <c r="AV272" s="13">
        <f>'Microbial Data (Raw Count)'!AW272/'Microbial Data (Raw Count)'!AW$492</f>
        <v>0</v>
      </c>
      <c r="AW272" s="13">
        <f>'Microbial Data (Raw Count)'!AX272/'Microbial Data (Raw Count)'!AX$492</f>
        <v>0</v>
      </c>
      <c r="AX272" s="13">
        <f>'Microbial Data (Raw Count)'!AY272/'Microbial Data (Raw Count)'!AY$492</f>
        <v>0</v>
      </c>
      <c r="AY272" s="13">
        <f>'Microbial Data (Raw Count)'!AZ272/'Microbial Data (Raw Count)'!AZ$492</f>
        <v>0</v>
      </c>
      <c r="AZ272" s="13">
        <f>'Microbial Data (Raw Count)'!BA272/'Microbial Data (Raw Count)'!BA$492</f>
        <v>0</v>
      </c>
      <c r="BA272" s="13">
        <f>'Microbial Data (Raw Count)'!BB272/'Microbial Data (Raw Count)'!BB$492</f>
        <v>0</v>
      </c>
      <c r="BB272" s="13">
        <f>'Microbial Data (Raw Count)'!BC272/'Microbial Data (Raw Count)'!BC$492</f>
        <v>0</v>
      </c>
      <c r="BC272" s="13">
        <f>'Microbial Data (Raw Count)'!BD272/'Microbial Data (Raw Count)'!BD$492</f>
        <v>0</v>
      </c>
      <c r="BD272" s="13">
        <f>'Microbial Data (Raw Count)'!BE272/'Microbial Data (Raw Count)'!BE$492</f>
        <v>0</v>
      </c>
      <c r="BE272" s="13">
        <f>'Microbial Data (Raw Count)'!BF272/'Microbial Data (Raw Count)'!BF$492</f>
        <v>0</v>
      </c>
      <c r="BF272" s="13">
        <f>'Microbial Data (Raw Count)'!BG272/'Microbial Data (Raw Count)'!BG$492</f>
        <v>0</v>
      </c>
      <c r="BG272" s="13">
        <f>'Microbial Data (Raw Count)'!BH272/'Microbial Data (Raw Count)'!BH$492</f>
        <v>0</v>
      </c>
      <c r="BH272" s="13">
        <f>'Microbial Data (Raw Count)'!BI272/'Microbial Data (Raw Count)'!BI$492</f>
        <v>0</v>
      </c>
      <c r="BI272" s="13">
        <f>'Microbial Data (Raw Count)'!BJ272/'Microbial Data (Raw Count)'!BJ$492</f>
        <v>0</v>
      </c>
      <c r="BJ272" s="13">
        <f>'Microbial Data (Raw Count)'!BK272/'Microbial Data (Raw Count)'!BK$492</f>
        <v>0</v>
      </c>
      <c r="BK272" s="13">
        <f>'Microbial Data (Raw Count)'!BL272/'Microbial Data (Raw Count)'!BL$492</f>
        <v>0</v>
      </c>
      <c r="BL272" s="13">
        <f>'Microbial Data (Raw Count)'!BM272/'Microbial Data (Raw Count)'!BM$492</f>
        <v>0</v>
      </c>
      <c r="BM272" s="13">
        <f>'Microbial Data (Raw Count)'!BN272/'Microbial Data (Raw Count)'!BN$492</f>
        <v>0</v>
      </c>
      <c r="BN272" s="13">
        <f>'Microbial Data (Raw Count)'!BO272/'Microbial Data (Raw Count)'!BO$492</f>
        <v>0</v>
      </c>
      <c r="BO272" s="13">
        <f>'Microbial Data (Raw Count)'!BP272/'Microbial Data (Raw Count)'!BP$492</f>
        <v>0</v>
      </c>
      <c r="BP272" s="13">
        <f>'Microbial Data (Raw Count)'!BQ272/'Microbial Data (Raw Count)'!BQ$492</f>
        <v>0</v>
      </c>
      <c r="BQ272" s="13">
        <f>'Microbial Data (Raw Count)'!BR272/'Microbial Data (Raw Count)'!BR$492</f>
        <v>0</v>
      </c>
      <c r="BR272" s="13">
        <f>'Microbial Data (Raw Count)'!BS272/'Microbial Data (Raw Count)'!BS$492</f>
        <v>0</v>
      </c>
      <c r="BS272" s="13">
        <f>'Microbial Data (Raw Count)'!BT272/'Microbial Data (Raw Count)'!BT$492</f>
        <v>0</v>
      </c>
      <c r="BT272" s="13">
        <f>'Microbial Data (Raw Count)'!BU272/'Microbial Data (Raw Count)'!BU$492</f>
        <v>0</v>
      </c>
      <c r="BU272" s="13">
        <f>'Microbial Data (Raw Count)'!BV272/'Microbial Data (Raw Count)'!BV$492</f>
        <v>0</v>
      </c>
      <c r="BV272" s="13">
        <f>'Microbial Data (Raw Count)'!BW272/'Microbial Data (Raw Count)'!BW$492</f>
        <v>0</v>
      </c>
      <c r="BW272" s="13">
        <f>'Microbial Data (Raw Count)'!BX272/'Microbial Data (Raw Count)'!BX$492</f>
        <v>0</v>
      </c>
      <c r="BX272" s="13">
        <f>'Microbial Data (Raw Count)'!BY272/'Microbial Data (Raw Count)'!BY$492</f>
        <v>0</v>
      </c>
      <c r="BY272" s="13">
        <f>'Microbial Data (Raw Count)'!BZ272/'Microbial Data (Raw Count)'!BZ$492</f>
        <v>0</v>
      </c>
      <c r="BZ272" s="13">
        <f>'Microbial Data (Raw Count)'!CA272/'Microbial Data (Raw Count)'!CA$492</f>
        <v>0</v>
      </c>
      <c r="CA272" s="13">
        <f>'Microbial Data (Raw Count)'!CB272/'Microbial Data (Raw Count)'!CB$492</f>
        <v>0</v>
      </c>
      <c r="CB272" s="13">
        <f>'Microbial Data (Raw Count)'!CC272/'Microbial Data (Raw Count)'!CC$492</f>
        <v>0</v>
      </c>
      <c r="CC272" s="13">
        <f>'Microbial Data (Raw Count)'!CD272/'Microbial Data (Raw Count)'!CD$492</f>
        <v>0</v>
      </c>
      <c r="CD272" s="13">
        <f>'Microbial Data (Raw Count)'!CE272/'Microbial Data (Raw Count)'!CE$492</f>
        <v>0</v>
      </c>
      <c r="CE272" s="13">
        <f>'Microbial Data (Raw Count)'!CF272/'Microbial Data (Raw Count)'!CF$492</f>
        <v>0</v>
      </c>
      <c r="CF272" s="13">
        <f>'Microbial Data (Raw Count)'!CG272/'Microbial Data (Raw Count)'!CG$492</f>
        <v>0</v>
      </c>
      <c r="CG272" s="13">
        <f>'Microbial Data (Raw Count)'!CH272/'Microbial Data (Raw Count)'!CH$492</f>
        <v>0</v>
      </c>
      <c r="CH272" s="13">
        <f>'Microbial Data (Raw Count)'!CI272/'Microbial Data (Raw Count)'!CI$492</f>
        <v>0</v>
      </c>
      <c r="CI272" s="13">
        <f>'Microbial Data (Raw Count)'!CJ272/'Microbial Data (Raw Count)'!CJ$492</f>
        <v>0</v>
      </c>
      <c r="CJ272" s="13">
        <f>'Microbial Data (Raw Count)'!CK272/'Microbial Data (Raw Count)'!CK$492</f>
        <v>0</v>
      </c>
      <c r="CK272" s="13">
        <f>'Microbial Data (Raw Count)'!CL272/'Microbial Data (Raw Count)'!CL$492</f>
        <v>0</v>
      </c>
      <c r="CL272" s="13">
        <f>'Microbial Data (Raw Count)'!CM272/'Microbial Data (Raw Count)'!CM$492</f>
        <v>0</v>
      </c>
      <c r="CM272" s="13">
        <f>'Microbial Data (Raw Count)'!CN272/'Microbial Data (Raw Count)'!CN$492</f>
        <v>0</v>
      </c>
      <c r="CN272" s="13">
        <f>'Microbial Data (Raw Count)'!CO272/'Microbial Data (Raw Count)'!CO$492</f>
        <v>0</v>
      </c>
      <c r="CO272" s="13">
        <f>'Microbial Data (Raw Count)'!CP272/'Microbial Data (Raw Count)'!CP$492</f>
        <v>0</v>
      </c>
      <c r="CP272" s="13">
        <f>'Microbial Data (Raw Count)'!CQ272/'Microbial Data (Raw Count)'!CQ$492</f>
        <v>0</v>
      </c>
      <c r="CQ272" s="13">
        <f>'Microbial Data (Raw Count)'!CR272/'Microbial Data (Raw Count)'!CR$492</f>
        <v>0</v>
      </c>
      <c r="CR272" s="13">
        <f>'Microbial Data (Raw Count)'!CS272/'Microbial Data (Raw Count)'!CS$492</f>
        <v>0</v>
      </c>
      <c r="CS272" s="13">
        <f>'Microbial Data (Raw Count)'!CT272/'Microbial Data (Raw Count)'!CT$492</f>
        <v>0</v>
      </c>
      <c r="CT272" s="13">
        <f>'Microbial Data (Raw Count)'!CU272/'Microbial Data (Raw Count)'!CU$492</f>
        <v>0</v>
      </c>
      <c r="CU272" s="13">
        <f>'Microbial Data (Raw Count)'!CV272/'Microbial Data (Raw Count)'!CV$492</f>
        <v>0</v>
      </c>
      <c r="CV272" s="13">
        <f>'Microbial Data (Raw Count)'!CW272/'Microbial Data (Raw Count)'!CW$492</f>
        <v>0</v>
      </c>
      <c r="CW272" s="13">
        <f>'Microbial Data (Raw Count)'!CX272/'Microbial Data (Raw Count)'!CX$492</f>
        <v>0</v>
      </c>
      <c r="CX272" s="13">
        <f>'Microbial Data (Raw Count)'!CY272/'Microbial Data (Raw Count)'!CY$492</f>
        <v>0</v>
      </c>
      <c r="CY272" s="13">
        <f>'Microbial Data (Raw Count)'!CZ272/'Microbial Data (Raw Count)'!CZ$492</f>
        <v>0</v>
      </c>
      <c r="CZ272" s="13">
        <f>'Microbial Data (Raw Count)'!DA272/'Microbial Data (Raw Count)'!DA$492</f>
        <v>0</v>
      </c>
      <c r="DA272" s="13">
        <f>'Microbial Data (Raw Count)'!DB272/'Microbial Data (Raw Count)'!DB$492</f>
        <v>0</v>
      </c>
      <c r="DB272" s="13">
        <f>'Microbial Data (Raw Count)'!DC272/'Microbial Data (Raw Count)'!DC$492</f>
        <v>0</v>
      </c>
      <c r="DC272" s="13">
        <f>'Microbial Data (Raw Count)'!DD272/'Microbial Data (Raw Count)'!DD$492</f>
        <v>0</v>
      </c>
      <c r="DD272" s="13">
        <f>'Microbial Data (Raw Count)'!DE272/'Microbial Data (Raw Count)'!DE$492</f>
        <v>0</v>
      </c>
      <c r="DE272" s="13">
        <f>'Microbial Data (Raw Count)'!DF272/'Microbial Data (Raw Count)'!DF$492</f>
        <v>0</v>
      </c>
      <c r="DF272" s="13">
        <f>'Microbial Data (Raw Count)'!DG272/'Microbial Data (Raw Count)'!DG$492</f>
        <v>0</v>
      </c>
      <c r="DG272" s="13">
        <f>'Microbial Data (Raw Count)'!DH272/'Microbial Data (Raw Count)'!DH$492</f>
        <v>0</v>
      </c>
      <c r="DH272" s="13">
        <f>'Microbial Data (Raw Count)'!DI272/'Microbial Data (Raw Count)'!DI$492</f>
        <v>0</v>
      </c>
      <c r="DI272" s="13">
        <f>'Microbial Data (Raw Count)'!DJ272/'Microbial Data (Raw Count)'!DJ$492</f>
        <v>0</v>
      </c>
      <c r="DJ272" s="13">
        <f>'Microbial Data (Raw Count)'!DK272/'Microbial Data (Raw Count)'!DK$492</f>
        <v>0</v>
      </c>
      <c r="DK272" s="13">
        <f>'Microbial Data (Raw Count)'!DL272/'Microbial Data (Raw Count)'!DL$492</f>
        <v>0</v>
      </c>
      <c r="DL272" s="13">
        <f>'Microbial Data (Raw Count)'!DM272/'Microbial Data (Raw Count)'!DM$492</f>
        <v>0</v>
      </c>
      <c r="DM272" s="13">
        <f>'Microbial Data (Raw Count)'!DN272/'Microbial Data (Raw Count)'!DN$492</f>
        <v>0</v>
      </c>
      <c r="DN272" s="13">
        <f>'Microbial Data (Raw Count)'!DO272/'Microbial Data (Raw Count)'!DO$492</f>
        <v>0</v>
      </c>
      <c r="DO272" s="13">
        <f>'Microbial Data (Raw Count)'!DP272/'Microbial Data (Raw Count)'!DP$492</f>
        <v>0</v>
      </c>
      <c r="DP272" s="13">
        <f>'Microbial Data (Raw Count)'!DQ272/'Microbial Data (Raw Count)'!DQ$492</f>
        <v>0</v>
      </c>
      <c r="DQ272" s="13">
        <f>'Microbial Data (Raw Count)'!DR272/'Microbial Data (Raw Count)'!DR$492</f>
        <v>0</v>
      </c>
      <c r="DR272" s="13">
        <f>'Microbial Data (Raw Count)'!DS272/'Microbial Data (Raw Count)'!DS$492</f>
        <v>0</v>
      </c>
      <c r="DS272" s="13">
        <f>'Microbial Data (Raw Count)'!DT272/'Microbial Data (Raw Count)'!DT$492</f>
        <v>0</v>
      </c>
      <c r="DT272" s="13">
        <f>'Microbial Data (Raw Count)'!DU272/'Microbial Data (Raw Count)'!DU$492</f>
        <v>0</v>
      </c>
      <c r="DU272" s="13">
        <f>'Microbial Data (Raw Count)'!DV272/'Microbial Data (Raw Count)'!DV$492</f>
        <v>0</v>
      </c>
      <c r="DV272" s="13">
        <f>'Microbial Data (Raw Count)'!DW272/'Microbial Data (Raw Count)'!DW$492</f>
        <v>0</v>
      </c>
      <c r="DW272" s="13">
        <f>'Microbial Data (Raw Count)'!DX272/'Microbial Data (Raw Count)'!DX$492</f>
        <v>0</v>
      </c>
      <c r="DX272" s="13">
        <f>'Microbial Data (Raw Count)'!DY272/'Microbial Data (Raw Count)'!DY$492</f>
        <v>0</v>
      </c>
      <c r="DY272" s="13">
        <f>'Microbial Data (Raw Count)'!DZ272/'Microbial Data (Raw Count)'!DZ$492</f>
        <v>0</v>
      </c>
      <c r="DZ272" s="13">
        <f>'Microbial Data (Raw Count)'!EA272/'Microbial Data (Raw Count)'!EA$492</f>
        <v>0</v>
      </c>
      <c r="EA272" s="13">
        <f>'Microbial Data (Raw Count)'!EB272/'Microbial Data (Raw Count)'!EB$492</f>
        <v>0</v>
      </c>
      <c r="EB272" s="13">
        <f>'Microbial Data (Raw Count)'!EC272/'Microbial Data (Raw Count)'!EC$492</f>
        <v>0</v>
      </c>
      <c r="EC272" s="13">
        <f>'Microbial Data (Raw Count)'!ED272/'Microbial Data (Raw Count)'!ED$492</f>
        <v>0</v>
      </c>
      <c r="ED272" s="13">
        <f>'Microbial Data (Raw Count)'!EE272/'Microbial Data (Raw Count)'!EE$492</f>
        <v>0</v>
      </c>
      <c r="EE272" s="13">
        <f>'Microbial Data (Raw Count)'!EF272/'Microbial Data (Raw Count)'!EF$492</f>
        <v>0</v>
      </c>
      <c r="EF272" s="13">
        <f>'Microbial Data (Raw Count)'!EG272/'Microbial Data (Raw Count)'!EG$492</f>
        <v>0</v>
      </c>
      <c r="EG272" s="13">
        <f>'Microbial Data (Raw Count)'!EH272/'Microbial Data (Raw Count)'!EH$492</f>
        <v>0</v>
      </c>
      <c r="EH272" s="13">
        <f>'Microbial Data (Raw Count)'!EI272/'Microbial Data (Raw Count)'!EI$492</f>
        <v>0</v>
      </c>
      <c r="EI272" s="13">
        <f>'Microbial Data (Raw Count)'!EJ272/'Microbial Data (Raw Count)'!EJ$492</f>
        <v>0</v>
      </c>
      <c r="EJ272" s="13">
        <f>'Microbial Data (Raw Count)'!EK272/'Microbial Data (Raw Count)'!EK$492</f>
        <v>0</v>
      </c>
      <c r="EK272" s="13">
        <f>'Microbial Data (Raw Count)'!EL272/'Microbial Data (Raw Count)'!EL$492</f>
        <v>0</v>
      </c>
      <c r="EL272" s="13">
        <f>'Microbial Data (Raw Count)'!EM272/'Microbial Data (Raw Count)'!EM$492</f>
        <v>0</v>
      </c>
      <c r="EM272" s="13">
        <f>'Microbial Data (Raw Count)'!EN272/'Microbial Data (Raw Count)'!EN$492</f>
        <v>0</v>
      </c>
      <c r="EN272" s="13">
        <f>'Microbial Data (Raw Count)'!EO272/'Microbial Data (Raw Count)'!EO$492</f>
        <v>0</v>
      </c>
      <c r="EO272" s="13">
        <f>'Microbial Data (Raw Count)'!EP272/'Microbial Data (Raw Count)'!EP$492</f>
        <v>0</v>
      </c>
      <c r="EP272" s="13">
        <f>'Microbial Data (Raw Count)'!EQ272/'Microbial Data (Raw Count)'!EQ$492</f>
        <v>0</v>
      </c>
      <c r="EQ272" s="13">
        <f>'Microbial Data (Raw Count)'!ER272/'Microbial Data (Raw Count)'!ER$492</f>
        <v>0</v>
      </c>
      <c r="ER272" s="13">
        <f>'Microbial Data (Raw Count)'!ES272/'Microbial Data (Raw Count)'!ES$492</f>
        <v>0</v>
      </c>
      <c r="ES272" s="13">
        <f>'Microbial Data (Raw Count)'!ET272/'Microbial Data (Raw Count)'!ET$492</f>
        <v>0</v>
      </c>
      <c r="ET272" s="13">
        <f>'Microbial Data (Raw Count)'!EU272/'Microbial Data (Raw Count)'!EU$492</f>
        <v>0</v>
      </c>
      <c r="EU272" s="13">
        <f>'Microbial Data (Raw Count)'!EV272/'Microbial Data (Raw Count)'!EV$492</f>
        <v>0</v>
      </c>
      <c r="EV272" s="13">
        <f>'Microbial Data (Raw Count)'!EW272/'Microbial Data (Raw Count)'!EW$492</f>
        <v>0</v>
      </c>
      <c r="EW272" s="13">
        <f>'Microbial Data (Raw Count)'!EX272/'Microbial Data (Raw Count)'!EX$492</f>
        <v>0</v>
      </c>
      <c r="EX272" s="13">
        <f>'Microbial Data (Raw Count)'!EY272/'Microbial Data (Raw Count)'!EY$492</f>
        <v>0</v>
      </c>
      <c r="EY272" s="13">
        <f>'Microbial Data (Raw Count)'!EZ272/'Microbial Data (Raw Count)'!EZ$492</f>
        <v>0</v>
      </c>
      <c r="EZ272" s="13">
        <f>'Microbial Data (Raw Count)'!FA272/'Microbial Data (Raw Count)'!FA$492</f>
        <v>0</v>
      </c>
    </row>
    <row r="273" spans="1:156" x14ac:dyDescent="0.3">
      <c r="A273" s="8">
        <v>272</v>
      </c>
      <c r="B273" s="8" t="s">
        <v>154</v>
      </c>
      <c r="C273" s="8" t="s">
        <v>171</v>
      </c>
      <c r="D273" s="8" t="s">
        <v>171</v>
      </c>
      <c r="E273" s="8" t="s">
        <v>352</v>
      </c>
      <c r="F273" s="8" t="s">
        <v>435</v>
      </c>
      <c r="G273" s="8" t="s">
        <v>726</v>
      </c>
      <c r="H273" s="13">
        <f>'Microbial Data (Raw Count)'!I273/'Microbial Data (Raw Count)'!I$492</f>
        <v>0</v>
      </c>
      <c r="I273" s="13">
        <f>'Microbial Data (Raw Count)'!J273/'Microbial Data (Raw Count)'!J$492</f>
        <v>0</v>
      </c>
      <c r="J273" s="13">
        <f>'Microbial Data (Raw Count)'!K273/'Microbial Data (Raw Count)'!K$492</f>
        <v>0</v>
      </c>
      <c r="K273" s="13">
        <f>'Microbial Data (Raw Count)'!L273/'Microbial Data (Raw Count)'!L$492</f>
        <v>0</v>
      </c>
      <c r="L273" s="13">
        <f>'Microbial Data (Raw Count)'!M273/'Microbial Data (Raw Count)'!M$492</f>
        <v>0</v>
      </c>
      <c r="M273" s="13">
        <f>'Microbial Data (Raw Count)'!N273/'Microbial Data (Raw Count)'!N$492</f>
        <v>0</v>
      </c>
      <c r="N273" s="13">
        <f>'Microbial Data (Raw Count)'!O273/'Microbial Data (Raw Count)'!O$492</f>
        <v>0</v>
      </c>
      <c r="O273" s="13">
        <f>'Microbial Data (Raw Count)'!P273/'Microbial Data (Raw Count)'!P$492</f>
        <v>0</v>
      </c>
      <c r="P273" s="13">
        <f>'Microbial Data (Raw Count)'!Q273/'Microbial Data (Raw Count)'!Q$492</f>
        <v>0</v>
      </c>
      <c r="Q273" s="13">
        <f>'Microbial Data (Raw Count)'!R273/'Microbial Data (Raw Count)'!R$492</f>
        <v>0</v>
      </c>
      <c r="R273" s="13">
        <f>'Microbial Data (Raw Count)'!S273/'Microbial Data (Raw Count)'!S$492</f>
        <v>0</v>
      </c>
      <c r="S273" s="13">
        <f>'Microbial Data (Raw Count)'!T273/'Microbial Data (Raw Count)'!T$492</f>
        <v>0</v>
      </c>
      <c r="T273" s="13">
        <f>'Microbial Data (Raw Count)'!U273/'Microbial Data (Raw Count)'!U$492</f>
        <v>1.1840894807312208E-4</v>
      </c>
      <c r="U273" s="13">
        <f>'Microbial Data (Raw Count)'!V273/'Microbial Data (Raw Count)'!V$492</f>
        <v>0</v>
      </c>
      <c r="V273" s="13">
        <f>'Microbial Data (Raw Count)'!W273/'Microbial Data (Raw Count)'!W$492</f>
        <v>0</v>
      </c>
      <c r="W273" s="13">
        <f>'Microbial Data (Raw Count)'!X273/'Microbial Data (Raw Count)'!X$492</f>
        <v>0</v>
      </c>
      <c r="X273" s="13">
        <f>'Microbial Data (Raw Count)'!Y273/'Microbial Data (Raw Count)'!Y$492</f>
        <v>0</v>
      </c>
      <c r="Y273" s="13">
        <f>'Microbial Data (Raw Count)'!Z273/'Microbial Data (Raw Count)'!Z$492</f>
        <v>0</v>
      </c>
      <c r="Z273" s="13">
        <f>'Microbial Data (Raw Count)'!AA273/'Microbial Data (Raw Count)'!AA$492</f>
        <v>0</v>
      </c>
      <c r="AA273" s="13">
        <f>'Microbial Data (Raw Count)'!AB273/'Microbial Data (Raw Count)'!AB$492</f>
        <v>0</v>
      </c>
      <c r="AB273" s="13">
        <f>'Microbial Data (Raw Count)'!AC273/'Microbial Data (Raw Count)'!AC$492</f>
        <v>0</v>
      </c>
      <c r="AC273" s="13">
        <f>'Microbial Data (Raw Count)'!AD273/'Microbial Data (Raw Count)'!AD$492</f>
        <v>0</v>
      </c>
      <c r="AD273" s="13">
        <f>'Microbial Data (Raw Count)'!AE273/'Microbial Data (Raw Count)'!AE$492</f>
        <v>0</v>
      </c>
      <c r="AE273" s="13">
        <f>'Microbial Data (Raw Count)'!AF273/'Microbial Data (Raw Count)'!AF$492</f>
        <v>0</v>
      </c>
      <c r="AF273" s="13">
        <f>'Microbial Data (Raw Count)'!AG273/'Microbial Data (Raw Count)'!AG$492</f>
        <v>0</v>
      </c>
      <c r="AG273" s="13">
        <f>'Microbial Data (Raw Count)'!AH273/'Microbial Data (Raw Count)'!AH$492</f>
        <v>0</v>
      </c>
      <c r="AH273" s="13">
        <f>'Microbial Data (Raw Count)'!AI273/'Microbial Data (Raw Count)'!AI$492</f>
        <v>0</v>
      </c>
      <c r="AI273" s="13">
        <f>'Microbial Data (Raw Count)'!AJ273/'Microbial Data (Raw Count)'!AJ$492</f>
        <v>0</v>
      </c>
      <c r="AJ273" s="13">
        <f>'Microbial Data (Raw Count)'!AK273/'Microbial Data (Raw Count)'!AK$492</f>
        <v>0</v>
      </c>
      <c r="AK273" s="13">
        <f>'Microbial Data (Raw Count)'!AL273/'Microbial Data (Raw Count)'!AL$492</f>
        <v>0</v>
      </c>
      <c r="AL273" s="13">
        <f>'Microbial Data (Raw Count)'!AM273/'Microbial Data (Raw Count)'!AM$492</f>
        <v>0</v>
      </c>
      <c r="AM273" s="13">
        <f>'Microbial Data (Raw Count)'!AN273/'Microbial Data (Raw Count)'!AN$492</f>
        <v>0</v>
      </c>
      <c r="AN273" s="13">
        <f>'Microbial Data (Raw Count)'!AO273/'Microbial Data (Raw Count)'!AO$492</f>
        <v>0</v>
      </c>
      <c r="AO273" s="13">
        <f>'Microbial Data (Raw Count)'!AP273/'Microbial Data (Raw Count)'!AP$492</f>
        <v>0</v>
      </c>
      <c r="AP273" s="13">
        <f>'Microbial Data (Raw Count)'!AQ273/'Microbial Data (Raw Count)'!AQ$492</f>
        <v>0</v>
      </c>
      <c r="AQ273" s="13">
        <f>'Microbial Data (Raw Count)'!AR273/'Microbial Data (Raw Count)'!AR$492</f>
        <v>0</v>
      </c>
      <c r="AR273" s="13">
        <f>'Microbial Data (Raw Count)'!AS273/'Microbial Data (Raw Count)'!AS$492</f>
        <v>0</v>
      </c>
      <c r="AS273" s="13">
        <f>'Microbial Data (Raw Count)'!AT273/'Microbial Data (Raw Count)'!AT$492</f>
        <v>0</v>
      </c>
      <c r="AT273" s="13">
        <f>'Microbial Data (Raw Count)'!AU273/'Microbial Data (Raw Count)'!AU$492</f>
        <v>0</v>
      </c>
      <c r="AU273" s="13">
        <f>'Microbial Data (Raw Count)'!AV273/'Microbial Data (Raw Count)'!AV$492</f>
        <v>0</v>
      </c>
      <c r="AV273" s="13">
        <f>'Microbial Data (Raw Count)'!AW273/'Microbial Data (Raw Count)'!AW$492</f>
        <v>0</v>
      </c>
      <c r="AW273" s="13">
        <f>'Microbial Data (Raw Count)'!AX273/'Microbial Data (Raw Count)'!AX$492</f>
        <v>0</v>
      </c>
      <c r="AX273" s="13">
        <f>'Microbial Data (Raw Count)'!AY273/'Microbial Data (Raw Count)'!AY$492</f>
        <v>0</v>
      </c>
      <c r="AY273" s="13">
        <f>'Microbial Data (Raw Count)'!AZ273/'Microbial Data (Raw Count)'!AZ$492</f>
        <v>0</v>
      </c>
      <c r="AZ273" s="13">
        <f>'Microbial Data (Raw Count)'!BA273/'Microbial Data (Raw Count)'!BA$492</f>
        <v>0</v>
      </c>
      <c r="BA273" s="13">
        <f>'Microbial Data (Raw Count)'!BB273/'Microbial Data (Raw Count)'!BB$492</f>
        <v>0</v>
      </c>
      <c r="BB273" s="13">
        <f>'Microbial Data (Raw Count)'!BC273/'Microbial Data (Raw Count)'!BC$492</f>
        <v>0</v>
      </c>
      <c r="BC273" s="13">
        <f>'Microbial Data (Raw Count)'!BD273/'Microbial Data (Raw Count)'!BD$492</f>
        <v>0</v>
      </c>
      <c r="BD273" s="13">
        <f>'Microbial Data (Raw Count)'!BE273/'Microbial Data (Raw Count)'!BE$492</f>
        <v>0</v>
      </c>
      <c r="BE273" s="13">
        <f>'Microbial Data (Raw Count)'!BF273/'Microbial Data (Raw Count)'!BF$492</f>
        <v>0</v>
      </c>
      <c r="BF273" s="13">
        <f>'Microbial Data (Raw Count)'!BG273/'Microbial Data (Raw Count)'!BG$492</f>
        <v>0</v>
      </c>
      <c r="BG273" s="13">
        <f>'Microbial Data (Raw Count)'!BH273/'Microbial Data (Raw Count)'!BH$492</f>
        <v>0</v>
      </c>
      <c r="BH273" s="13">
        <f>'Microbial Data (Raw Count)'!BI273/'Microbial Data (Raw Count)'!BI$492</f>
        <v>0</v>
      </c>
      <c r="BI273" s="13">
        <f>'Microbial Data (Raw Count)'!BJ273/'Microbial Data (Raw Count)'!BJ$492</f>
        <v>0</v>
      </c>
      <c r="BJ273" s="13">
        <f>'Microbial Data (Raw Count)'!BK273/'Microbial Data (Raw Count)'!BK$492</f>
        <v>0</v>
      </c>
      <c r="BK273" s="13">
        <f>'Microbial Data (Raw Count)'!BL273/'Microbial Data (Raw Count)'!BL$492</f>
        <v>0</v>
      </c>
      <c r="BL273" s="13">
        <f>'Microbial Data (Raw Count)'!BM273/'Microbial Data (Raw Count)'!BM$492</f>
        <v>0</v>
      </c>
      <c r="BM273" s="13">
        <f>'Microbial Data (Raw Count)'!BN273/'Microbial Data (Raw Count)'!BN$492</f>
        <v>0</v>
      </c>
      <c r="BN273" s="13">
        <f>'Microbial Data (Raw Count)'!BO273/'Microbial Data (Raw Count)'!BO$492</f>
        <v>0</v>
      </c>
      <c r="BO273" s="13">
        <f>'Microbial Data (Raw Count)'!BP273/'Microbial Data (Raw Count)'!BP$492</f>
        <v>0</v>
      </c>
      <c r="BP273" s="13">
        <f>'Microbial Data (Raw Count)'!BQ273/'Microbial Data (Raw Count)'!BQ$492</f>
        <v>0</v>
      </c>
      <c r="BQ273" s="13">
        <f>'Microbial Data (Raw Count)'!BR273/'Microbial Data (Raw Count)'!BR$492</f>
        <v>0</v>
      </c>
      <c r="BR273" s="13">
        <f>'Microbial Data (Raw Count)'!BS273/'Microbial Data (Raw Count)'!BS$492</f>
        <v>0</v>
      </c>
      <c r="BS273" s="13">
        <f>'Microbial Data (Raw Count)'!BT273/'Microbial Data (Raw Count)'!BT$492</f>
        <v>0</v>
      </c>
      <c r="BT273" s="13">
        <f>'Microbial Data (Raw Count)'!BU273/'Microbial Data (Raw Count)'!BU$492</f>
        <v>0</v>
      </c>
      <c r="BU273" s="13">
        <f>'Microbial Data (Raw Count)'!BV273/'Microbial Data (Raw Count)'!BV$492</f>
        <v>0</v>
      </c>
      <c r="BV273" s="13">
        <f>'Microbial Data (Raw Count)'!BW273/'Microbial Data (Raw Count)'!BW$492</f>
        <v>0</v>
      </c>
      <c r="BW273" s="13">
        <f>'Microbial Data (Raw Count)'!BX273/'Microbial Data (Raw Count)'!BX$492</f>
        <v>0</v>
      </c>
      <c r="BX273" s="13">
        <f>'Microbial Data (Raw Count)'!BY273/'Microbial Data (Raw Count)'!BY$492</f>
        <v>0</v>
      </c>
      <c r="BY273" s="13">
        <f>'Microbial Data (Raw Count)'!BZ273/'Microbial Data (Raw Count)'!BZ$492</f>
        <v>0</v>
      </c>
      <c r="BZ273" s="13">
        <f>'Microbial Data (Raw Count)'!CA273/'Microbial Data (Raw Count)'!CA$492</f>
        <v>0</v>
      </c>
      <c r="CA273" s="13">
        <f>'Microbial Data (Raw Count)'!CB273/'Microbial Data (Raw Count)'!CB$492</f>
        <v>0</v>
      </c>
      <c r="CB273" s="13">
        <f>'Microbial Data (Raw Count)'!CC273/'Microbial Data (Raw Count)'!CC$492</f>
        <v>0</v>
      </c>
      <c r="CC273" s="13">
        <f>'Microbial Data (Raw Count)'!CD273/'Microbial Data (Raw Count)'!CD$492</f>
        <v>0</v>
      </c>
      <c r="CD273" s="13">
        <f>'Microbial Data (Raw Count)'!CE273/'Microbial Data (Raw Count)'!CE$492</f>
        <v>0</v>
      </c>
      <c r="CE273" s="13">
        <f>'Microbial Data (Raw Count)'!CF273/'Microbial Data (Raw Count)'!CF$492</f>
        <v>0</v>
      </c>
      <c r="CF273" s="13">
        <f>'Microbial Data (Raw Count)'!CG273/'Microbial Data (Raw Count)'!CG$492</f>
        <v>0</v>
      </c>
      <c r="CG273" s="13">
        <f>'Microbial Data (Raw Count)'!CH273/'Microbial Data (Raw Count)'!CH$492</f>
        <v>0</v>
      </c>
      <c r="CH273" s="13">
        <f>'Microbial Data (Raw Count)'!CI273/'Microbial Data (Raw Count)'!CI$492</f>
        <v>0</v>
      </c>
      <c r="CI273" s="13">
        <f>'Microbial Data (Raw Count)'!CJ273/'Microbial Data (Raw Count)'!CJ$492</f>
        <v>0</v>
      </c>
      <c r="CJ273" s="13">
        <f>'Microbial Data (Raw Count)'!CK273/'Microbial Data (Raw Count)'!CK$492</f>
        <v>0</v>
      </c>
      <c r="CK273" s="13">
        <f>'Microbial Data (Raw Count)'!CL273/'Microbial Data (Raw Count)'!CL$492</f>
        <v>0</v>
      </c>
      <c r="CL273" s="13">
        <f>'Microbial Data (Raw Count)'!CM273/'Microbial Data (Raw Count)'!CM$492</f>
        <v>0</v>
      </c>
      <c r="CM273" s="13">
        <f>'Microbial Data (Raw Count)'!CN273/'Microbial Data (Raw Count)'!CN$492</f>
        <v>0</v>
      </c>
      <c r="CN273" s="13">
        <f>'Microbial Data (Raw Count)'!CO273/'Microbial Data (Raw Count)'!CO$492</f>
        <v>0</v>
      </c>
      <c r="CO273" s="13">
        <f>'Microbial Data (Raw Count)'!CP273/'Microbial Data (Raw Count)'!CP$492</f>
        <v>0</v>
      </c>
      <c r="CP273" s="13">
        <f>'Microbial Data (Raw Count)'!CQ273/'Microbial Data (Raw Count)'!CQ$492</f>
        <v>0</v>
      </c>
      <c r="CQ273" s="13">
        <f>'Microbial Data (Raw Count)'!CR273/'Microbial Data (Raw Count)'!CR$492</f>
        <v>0</v>
      </c>
      <c r="CR273" s="13">
        <f>'Microbial Data (Raw Count)'!CS273/'Microbial Data (Raw Count)'!CS$492</f>
        <v>0</v>
      </c>
      <c r="CS273" s="13">
        <f>'Microbial Data (Raw Count)'!CT273/'Microbial Data (Raw Count)'!CT$492</f>
        <v>0</v>
      </c>
      <c r="CT273" s="13">
        <f>'Microbial Data (Raw Count)'!CU273/'Microbial Data (Raw Count)'!CU$492</f>
        <v>0</v>
      </c>
      <c r="CU273" s="13">
        <f>'Microbial Data (Raw Count)'!CV273/'Microbial Data (Raw Count)'!CV$492</f>
        <v>0</v>
      </c>
      <c r="CV273" s="13">
        <f>'Microbial Data (Raw Count)'!CW273/'Microbial Data (Raw Count)'!CW$492</f>
        <v>0</v>
      </c>
      <c r="CW273" s="13">
        <f>'Microbial Data (Raw Count)'!CX273/'Microbial Data (Raw Count)'!CX$492</f>
        <v>0</v>
      </c>
      <c r="CX273" s="13">
        <f>'Microbial Data (Raw Count)'!CY273/'Microbial Data (Raw Count)'!CY$492</f>
        <v>0</v>
      </c>
      <c r="CY273" s="13">
        <f>'Microbial Data (Raw Count)'!CZ273/'Microbial Data (Raw Count)'!CZ$492</f>
        <v>0</v>
      </c>
      <c r="CZ273" s="13">
        <f>'Microbial Data (Raw Count)'!DA273/'Microbial Data (Raw Count)'!DA$492</f>
        <v>0</v>
      </c>
      <c r="DA273" s="13">
        <f>'Microbial Data (Raw Count)'!DB273/'Microbial Data (Raw Count)'!DB$492</f>
        <v>0</v>
      </c>
      <c r="DB273" s="13">
        <f>'Microbial Data (Raw Count)'!DC273/'Microbial Data (Raw Count)'!DC$492</f>
        <v>0</v>
      </c>
      <c r="DC273" s="13">
        <f>'Microbial Data (Raw Count)'!DD273/'Microbial Data (Raw Count)'!DD$492</f>
        <v>0</v>
      </c>
      <c r="DD273" s="13">
        <f>'Microbial Data (Raw Count)'!DE273/'Microbial Data (Raw Count)'!DE$492</f>
        <v>0</v>
      </c>
      <c r="DE273" s="13">
        <f>'Microbial Data (Raw Count)'!DF273/'Microbial Data (Raw Count)'!DF$492</f>
        <v>0</v>
      </c>
      <c r="DF273" s="13">
        <f>'Microbial Data (Raw Count)'!DG273/'Microbial Data (Raw Count)'!DG$492</f>
        <v>0</v>
      </c>
      <c r="DG273" s="13">
        <f>'Microbial Data (Raw Count)'!DH273/'Microbial Data (Raw Count)'!DH$492</f>
        <v>0</v>
      </c>
      <c r="DH273" s="13">
        <f>'Microbial Data (Raw Count)'!DI273/'Microbial Data (Raw Count)'!DI$492</f>
        <v>0</v>
      </c>
      <c r="DI273" s="13">
        <f>'Microbial Data (Raw Count)'!DJ273/'Microbial Data (Raw Count)'!DJ$492</f>
        <v>0</v>
      </c>
      <c r="DJ273" s="13">
        <f>'Microbial Data (Raw Count)'!DK273/'Microbial Data (Raw Count)'!DK$492</f>
        <v>0</v>
      </c>
      <c r="DK273" s="13">
        <f>'Microbial Data (Raw Count)'!DL273/'Microbial Data (Raw Count)'!DL$492</f>
        <v>0</v>
      </c>
      <c r="DL273" s="13">
        <f>'Microbial Data (Raw Count)'!DM273/'Microbial Data (Raw Count)'!DM$492</f>
        <v>0</v>
      </c>
      <c r="DM273" s="13">
        <f>'Microbial Data (Raw Count)'!DN273/'Microbial Data (Raw Count)'!DN$492</f>
        <v>0</v>
      </c>
      <c r="DN273" s="13">
        <f>'Microbial Data (Raw Count)'!DO273/'Microbial Data (Raw Count)'!DO$492</f>
        <v>0</v>
      </c>
      <c r="DO273" s="13">
        <f>'Microbial Data (Raw Count)'!DP273/'Microbial Data (Raw Count)'!DP$492</f>
        <v>0</v>
      </c>
      <c r="DP273" s="13">
        <f>'Microbial Data (Raw Count)'!DQ273/'Microbial Data (Raw Count)'!DQ$492</f>
        <v>0</v>
      </c>
      <c r="DQ273" s="13">
        <f>'Microbial Data (Raw Count)'!DR273/'Microbial Data (Raw Count)'!DR$492</f>
        <v>0</v>
      </c>
      <c r="DR273" s="13">
        <f>'Microbial Data (Raw Count)'!DS273/'Microbial Data (Raw Count)'!DS$492</f>
        <v>0</v>
      </c>
      <c r="DS273" s="13">
        <f>'Microbial Data (Raw Count)'!DT273/'Microbial Data (Raw Count)'!DT$492</f>
        <v>0</v>
      </c>
      <c r="DT273" s="13">
        <f>'Microbial Data (Raw Count)'!DU273/'Microbial Data (Raw Count)'!DU$492</f>
        <v>0</v>
      </c>
      <c r="DU273" s="13">
        <f>'Microbial Data (Raw Count)'!DV273/'Microbial Data (Raw Count)'!DV$492</f>
        <v>0</v>
      </c>
      <c r="DV273" s="13">
        <f>'Microbial Data (Raw Count)'!DW273/'Microbial Data (Raw Count)'!DW$492</f>
        <v>0</v>
      </c>
      <c r="DW273" s="13">
        <f>'Microbial Data (Raw Count)'!DX273/'Microbial Data (Raw Count)'!DX$492</f>
        <v>0</v>
      </c>
      <c r="DX273" s="13">
        <f>'Microbial Data (Raw Count)'!DY273/'Microbial Data (Raw Count)'!DY$492</f>
        <v>0</v>
      </c>
      <c r="DY273" s="13">
        <f>'Microbial Data (Raw Count)'!DZ273/'Microbial Data (Raw Count)'!DZ$492</f>
        <v>0</v>
      </c>
      <c r="DZ273" s="13">
        <f>'Microbial Data (Raw Count)'!EA273/'Microbial Data (Raw Count)'!EA$492</f>
        <v>0</v>
      </c>
      <c r="EA273" s="13">
        <f>'Microbial Data (Raw Count)'!EB273/'Microbial Data (Raw Count)'!EB$492</f>
        <v>0</v>
      </c>
      <c r="EB273" s="13">
        <f>'Microbial Data (Raw Count)'!EC273/'Microbial Data (Raw Count)'!EC$492</f>
        <v>0</v>
      </c>
      <c r="EC273" s="13">
        <f>'Microbial Data (Raw Count)'!ED273/'Microbial Data (Raw Count)'!ED$492</f>
        <v>0</v>
      </c>
      <c r="ED273" s="13">
        <f>'Microbial Data (Raw Count)'!EE273/'Microbial Data (Raw Count)'!EE$492</f>
        <v>0</v>
      </c>
      <c r="EE273" s="13">
        <f>'Microbial Data (Raw Count)'!EF273/'Microbial Data (Raw Count)'!EF$492</f>
        <v>0</v>
      </c>
      <c r="EF273" s="13">
        <f>'Microbial Data (Raw Count)'!EG273/'Microbial Data (Raw Count)'!EG$492</f>
        <v>0</v>
      </c>
      <c r="EG273" s="13">
        <f>'Microbial Data (Raw Count)'!EH273/'Microbial Data (Raw Count)'!EH$492</f>
        <v>0</v>
      </c>
      <c r="EH273" s="13">
        <f>'Microbial Data (Raw Count)'!EI273/'Microbial Data (Raw Count)'!EI$492</f>
        <v>0</v>
      </c>
      <c r="EI273" s="13">
        <f>'Microbial Data (Raw Count)'!EJ273/'Microbial Data (Raw Count)'!EJ$492</f>
        <v>0</v>
      </c>
      <c r="EJ273" s="13">
        <f>'Microbial Data (Raw Count)'!EK273/'Microbial Data (Raw Count)'!EK$492</f>
        <v>0</v>
      </c>
      <c r="EK273" s="13">
        <f>'Microbial Data (Raw Count)'!EL273/'Microbial Data (Raw Count)'!EL$492</f>
        <v>0</v>
      </c>
      <c r="EL273" s="13">
        <f>'Microbial Data (Raw Count)'!EM273/'Microbial Data (Raw Count)'!EM$492</f>
        <v>0</v>
      </c>
      <c r="EM273" s="13">
        <f>'Microbial Data (Raw Count)'!EN273/'Microbial Data (Raw Count)'!EN$492</f>
        <v>0</v>
      </c>
      <c r="EN273" s="13">
        <f>'Microbial Data (Raw Count)'!EO273/'Microbial Data (Raw Count)'!EO$492</f>
        <v>0</v>
      </c>
      <c r="EO273" s="13">
        <f>'Microbial Data (Raw Count)'!EP273/'Microbial Data (Raw Count)'!EP$492</f>
        <v>0</v>
      </c>
      <c r="EP273" s="13">
        <f>'Microbial Data (Raw Count)'!EQ273/'Microbial Data (Raw Count)'!EQ$492</f>
        <v>0</v>
      </c>
      <c r="EQ273" s="13">
        <f>'Microbial Data (Raw Count)'!ER273/'Microbial Data (Raw Count)'!ER$492</f>
        <v>0</v>
      </c>
      <c r="ER273" s="13">
        <f>'Microbial Data (Raw Count)'!ES273/'Microbial Data (Raw Count)'!ES$492</f>
        <v>0</v>
      </c>
      <c r="ES273" s="13">
        <f>'Microbial Data (Raw Count)'!ET273/'Microbial Data (Raw Count)'!ET$492</f>
        <v>0</v>
      </c>
      <c r="ET273" s="13">
        <f>'Microbial Data (Raw Count)'!EU273/'Microbial Data (Raw Count)'!EU$492</f>
        <v>0</v>
      </c>
      <c r="EU273" s="13">
        <f>'Microbial Data (Raw Count)'!EV273/'Microbial Data (Raw Count)'!EV$492</f>
        <v>0</v>
      </c>
      <c r="EV273" s="13">
        <f>'Microbial Data (Raw Count)'!EW273/'Microbial Data (Raw Count)'!EW$492</f>
        <v>0</v>
      </c>
      <c r="EW273" s="13">
        <f>'Microbial Data (Raw Count)'!EX273/'Microbial Data (Raw Count)'!EX$492</f>
        <v>0</v>
      </c>
      <c r="EX273" s="13">
        <f>'Microbial Data (Raw Count)'!EY273/'Microbial Data (Raw Count)'!EY$492</f>
        <v>0</v>
      </c>
      <c r="EY273" s="13">
        <f>'Microbial Data (Raw Count)'!EZ273/'Microbial Data (Raw Count)'!EZ$492</f>
        <v>0</v>
      </c>
      <c r="EZ273" s="13">
        <f>'Microbial Data (Raw Count)'!FA273/'Microbial Data (Raw Count)'!FA$492</f>
        <v>0</v>
      </c>
    </row>
    <row r="274" spans="1:156" x14ac:dyDescent="0.3">
      <c r="A274" s="8">
        <v>273</v>
      </c>
      <c r="B274" s="8" t="s">
        <v>154</v>
      </c>
      <c r="C274" s="8" t="s">
        <v>160</v>
      </c>
      <c r="D274" s="8" t="s">
        <v>161</v>
      </c>
      <c r="E274" s="8" t="s">
        <v>162</v>
      </c>
      <c r="F274" s="8" t="s">
        <v>356</v>
      </c>
      <c r="G274" s="8" t="s">
        <v>503</v>
      </c>
      <c r="H274" s="13">
        <f>'Microbial Data (Raw Count)'!I274/'Microbial Data (Raw Count)'!I$492</f>
        <v>0</v>
      </c>
      <c r="I274" s="13">
        <f>'Microbial Data (Raw Count)'!J274/'Microbial Data (Raw Count)'!J$492</f>
        <v>0</v>
      </c>
      <c r="J274" s="13">
        <f>'Microbial Data (Raw Count)'!K274/'Microbial Data (Raw Count)'!K$492</f>
        <v>0</v>
      </c>
      <c r="K274" s="13">
        <f>'Microbial Data (Raw Count)'!L274/'Microbial Data (Raw Count)'!L$492</f>
        <v>0</v>
      </c>
      <c r="L274" s="13">
        <f>'Microbial Data (Raw Count)'!M274/'Microbial Data (Raw Count)'!M$492</f>
        <v>0</v>
      </c>
      <c r="M274" s="13">
        <f>'Microbial Data (Raw Count)'!N274/'Microbial Data (Raw Count)'!N$492</f>
        <v>0</v>
      </c>
      <c r="N274" s="13">
        <f>'Microbial Data (Raw Count)'!O274/'Microbial Data (Raw Count)'!O$492</f>
        <v>0</v>
      </c>
      <c r="O274" s="13">
        <f>'Microbial Data (Raw Count)'!P274/'Microbial Data (Raw Count)'!P$492</f>
        <v>0</v>
      </c>
      <c r="P274" s="13">
        <f>'Microbial Data (Raw Count)'!Q274/'Microbial Data (Raw Count)'!Q$492</f>
        <v>0</v>
      </c>
      <c r="Q274" s="13">
        <f>'Microbial Data (Raw Count)'!R274/'Microbial Data (Raw Count)'!R$492</f>
        <v>0</v>
      </c>
      <c r="R274" s="13">
        <f>'Microbial Data (Raw Count)'!S274/'Microbial Data (Raw Count)'!S$492</f>
        <v>0</v>
      </c>
      <c r="S274" s="13">
        <f>'Microbial Data (Raw Count)'!T274/'Microbial Data (Raw Count)'!T$492</f>
        <v>0</v>
      </c>
      <c r="T274" s="13">
        <f>'Microbial Data (Raw Count)'!U274/'Microbial Data (Raw Count)'!U$492</f>
        <v>3.6433522484037563E-5</v>
      </c>
      <c r="U274" s="13">
        <f>'Microbial Data (Raw Count)'!V274/'Microbial Data (Raw Count)'!V$492</f>
        <v>0</v>
      </c>
      <c r="V274" s="13">
        <f>'Microbial Data (Raw Count)'!W274/'Microbial Data (Raw Count)'!W$492</f>
        <v>0</v>
      </c>
      <c r="W274" s="13">
        <f>'Microbial Data (Raw Count)'!X274/'Microbial Data (Raw Count)'!X$492</f>
        <v>0</v>
      </c>
      <c r="X274" s="13">
        <f>'Microbial Data (Raw Count)'!Y274/'Microbial Data (Raw Count)'!Y$492</f>
        <v>0</v>
      </c>
      <c r="Y274" s="13">
        <f>'Microbial Data (Raw Count)'!Z274/'Microbial Data (Raw Count)'!Z$492</f>
        <v>0</v>
      </c>
      <c r="Z274" s="13">
        <f>'Microbial Data (Raw Count)'!AA274/'Microbial Data (Raw Count)'!AA$492</f>
        <v>0</v>
      </c>
      <c r="AA274" s="13">
        <f>'Microbial Data (Raw Count)'!AB274/'Microbial Data (Raw Count)'!AB$492</f>
        <v>0</v>
      </c>
      <c r="AB274" s="13">
        <f>'Microbial Data (Raw Count)'!AC274/'Microbial Data (Raw Count)'!AC$492</f>
        <v>0</v>
      </c>
      <c r="AC274" s="13">
        <f>'Microbial Data (Raw Count)'!AD274/'Microbial Data (Raw Count)'!AD$492</f>
        <v>0</v>
      </c>
      <c r="AD274" s="13">
        <f>'Microbial Data (Raw Count)'!AE274/'Microbial Data (Raw Count)'!AE$492</f>
        <v>0</v>
      </c>
      <c r="AE274" s="13">
        <f>'Microbial Data (Raw Count)'!AF274/'Microbial Data (Raw Count)'!AF$492</f>
        <v>0</v>
      </c>
      <c r="AF274" s="13">
        <f>'Microbial Data (Raw Count)'!AG274/'Microbial Data (Raw Count)'!AG$492</f>
        <v>0</v>
      </c>
      <c r="AG274" s="13">
        <f>'Microbial Data (Raw Count)'!AH274/'Microbial Data (Raw Count)'!AH$492</f>
        <v>0</v>
      </c>
      <c r="AH274" s="13">
        <f>'Microbial Data (Raw Count)'!AI274/'Microbial Data (Raw Count)'!AI$492</f>
        <v>0</v>
      </c>
      <c r="AI274" s="13">
        <f>'Microbial Data (Raw Count)'!AJ274/'Microbial Data (Raw Count)'!AJ$492</f>
        <v>0</v>
      </c>
      <c r="AJ274" s="13">
        <f>'Microbial Data (Raw Count)'!AK274/'Microbial Data (Raw Count)'!AK$492</f>
        <v>0</v>
      </c>
      <c r="AK274" s="13">
        <f>'Microbial Data (Raw Count)'!AL274/'Microbial Data (Raw Count)'!AL$492</f>
        <v>0</v>
      </c>
      <c r="AL274" s="13">
        <f>'Microbial Data (Raw Count)'!AM274/'Microbial Data (Raw Count)'!AM$492</f>
        <v>0</v>
      </c>
      <c r="AM274" s="13">
        <f>'Microbial Data (Raw Count)'!AN274/'Microbial Data (Raw Count)'!AN$492</f>
        <v>0</v>
      </c>
      <c r="AN274" s="13">
        <f>'Microbial Data (Raw Count)'!AO274/'Microbial Data (Raw Count)'!AO$492</f>
        <v>0</v>
      </c>
      <c r="AO274" s="13">
        <f>'Microbial Data (Raw Count)'!AP274/'Microbial Data (Raw Count)'!AP$492</f>
        <v>0</v>
      </c>
      <c r="AP274" s="13">
        <f>'Microbial Data (Raw Count)'!AQ274/'Microbial Data (Raw Count)'!AQ$492</f>
        <v>0</v>
      </c>
      <c r="AQ274" s="13">
        <f>'Microbial Data (Raw Count)'!AR274/'Microbial Data (Raw Count)'!AR$492</f>
        <v>0</v>
      </c>
      <c r="AR274" s="13">
        <f>'Microbial Data (Raw Count)'!AS274/'Microbial Data (Raw Count)'!AS$492</f>
        <v>0</v>
      </c>
      <c r="AS274" s="13">
        <f>'Microbial Data (Raw Count)'!AT274/'Microbial Data (Raw Count)'!AT$492</f>
        <v>0</v>
      </c>
      <c r="AT274" s="13">
        <f>'Microbial Data (Raw Count)'!AU274/'Microbial Data (Raw Count)'!AU$492</f>
        <v>0</v>
      </c>
      <c r="AU274" s="13">
        <f>'Microbial Data (Raw Count)'!AV274/'Microbial Data (Raw Count)'!AV$492</f>
        <v>0</v>
      </c>
      <c r="AV274" s="13">
        <f>'Microbial Data (Raw Count)'!AW274/'Microbial Data (Raw Count)'!AW$492</f>
        <v>0</v>
      </c>
      <c r="AW274" s="13">
        <f>'Microbial Data (Raw Count)'!AX274/'Microbial Data (Raw Count)'!AX$492</f>
        <v>0</v>
      </c>
      <c r="AX274" s="13">
        <f>'Microbial Data (Raw Count)'!AY274/'Microbial Data (Raw Count)'!AY$492</f>
        <v>0</v>
      </c>
      <c r="AY274" s="13">
        <f>'Microbial Data (Raw Count)'!AZ274/'Microbial Data (Raw Count)'!AZ$492</f>
        <v>0</v>
      </c>
      <c r="AZ274" s="13">
        <f>'Microbial Data (Raw Count)'!BA274/'Microbial Data (Raw Count)'!BA$492</f>
        <v>0</v>
      </c>
      <c r="BA274" s="13">
        <f>'Microbial Data (Raw Count)'!BB274/'Microbial Data (Raw Count)'!BB$492</f>
        <v>0</v>
      </c>
      <c r="BB274" s="13">
        <f>'Microbial Data (Raw Count)'!BC274/'Microbial Data (Raw Count)'!BC$492</f>
        <v>0</v>
      </c>
      <c r="BC274" s="13">
        <f>'Microbial Data (Raw Count)'!BD274/'Microbial Data (Raw Count)'!BD$492</f>
        <v>0</v>
      </c>
      <c r="BD274" s="13">
        <f>'Microbial Data (Raw Count)'!BE274/'Microbial Data (Raw Count)'!BE$492</f>
        <v>0</v>
      </c>
      <c r="BE274" s="13">
        <f>'Microbial Data (Raw Count)'!BF274/'Microbial Data (Raw Count)'!BF$492</f>
        <v>0</v>
      </c>
      <c r="BF274" s="13">
        <f>'Microbial Data (Raw Count)'!BG274/'Microbial Data (Raw Count)'!BG$492</f>
        <v>0</v>
      </c>
      <c r="BG274" s="13">
        <f>'Microbial Data (Raw Count)'!BH274/'Microbial Data (Raw Count)'!BH$492</f>
        <v>0</v>
      </c>
      <c r="BH274" s="13">
        <f>'Microbial Data (Raw Count)'!BI274/'Microbial Data (Raw Count)'!BI$492</f>
        <v>0</v>
      </c>
      <c r="BI274" s="13">
        <f>'Microbial Data (Raw Count)'!BJ274/'Microbial Data (Raw Count)'!BJ$492</f>
        <v>0</v>
      </c>
      <c r="BJ274" s="13">
        <f>'Microbial Data (Raw Count)'!BK274/'Microbial Data (Raw Count)'!BK$492</f>
        <v>0</v>
      </c>
      <c r="BK274" s="13">
        <f>'Microbial Data (Raw Count)'!BL274/'Microbial Data (Raw Count)'!BL$492</f>
        <v>0</v>
      </c>
      <c r="BL274" s="13">
        <f>'Microbial Data (Raw Count)'!BM274/'Microbial Data (Raw Count)'!BM$492</f>
        <v>0</v>
      </c>
      <c r="BM274" s="13">
        <f>'Microbial Data (Raw Count)'!BN274/'Microbial Data (Raw Count)'!BN$492</f>
        <v>0</v>
      </c>
      <c r="BN274" s="13">
        <f>'Microbial Data (Raw Count)'!BO274/'Microbial Data (Raw Count)'!BO$492</f>
        <v>0</v>
      </c>
      <c r="BO274" s="13">
        <f>'Microbial Data (Raw Count)'!BP274/'Microbial Data (Raw Count)'!BP$492</f>
        <v>0</v>
      </c>
      <c r="BP274" s="13">
        <f>'Microbial Data (Raw Count)'!BQ274/'Microbial Data (Raw Count)'!BQ$492</f>
        <v>0</v>
      </c>
      <c r="BQ274" s="13">
        <f>'Microbial Data (Raw Count)'!BR274/'Microbial Data (Raw Count)'!BR$492</f>
        <v>0</v>
      </c>
      <c r="BR274" s="13">
        <f>'Microbial Data (Raw Count)'!BS274/'Microbial Data (Raw Count)'!BS$492</f>
        <v>0</v>
      </c>
      <c r="BS274" s="13">
        <f>'Microbial Data (Raw Count)'!BT274/'Microbial Data (Raw Count)'!BT$492</f>
        <v>0</v>
      </c>
      <c r="BT274" s="13">
        <f>'Microbial Data (Raw Count)'!BU274/'Microbial Data (Raw Count)'!BU$492</f>
        <v>0</v>
      </c>
      <c r="BU274" s="13">
        <f>'Microbial Data (Raw Count)'!BV274/'Microbial Data (Raw Count)'!BV$492</f>
        <v>0</v>
      </c>
      <c r="BV274" s="13">
        <f>'Microbial Data (Raw Count)'!BW274/'Microbial Data (Raw Count)'!BW$492</f>
        <v>0</v>
      </c>
      <c r="BW274" s="13">
        <f>'Microbial Data (Raw Count)'!BX274/'Microbial Data (Raw Count)'!BX$492</f>
        <v>0</v>
      </c>
      <c r="BX274" s="13">
        <f>'Microbial Data (Raw Count)'!BY274/'Microbial Data (Raw Count)'!BY$492</f>
        <v>0</v>
      </c>
      <c r="BY274" s="13">
        <f>'Microbial Data (Raw Count)'!BZ274/'Microbial Data (Raw Count)'!BZ$492</f>
        <v>0</v>
      </c>
      <c r="BZ274" s="13">
        <f>'Microbial Data (Raw Count)'!CA274/'Microbial Data (Raw Count)'!CA$492</f>
        <v>0</v>
      </c>
      <c r="CA274" s="13">
        <f>'Microbial Data (Raw Count)'!CB274/'Microbial Data (Raw Count)'!CB$492</f>
        <v>0</v>
      </c>
      <c r="CB274" s="13">
        <f>'Microbial Data (Raw Count)'!CC274/'Microbial Data (Raw Count)'!CC$492</f>
        <v>0</v>
      </c>
      <c r="CC274" s="13">
        <f>'Microbial Data (Raw Count)'!CD274/'Microbial Data (Raw Count)'!CD$492</f>
        <v>0</v>
      </c>
      <c r="CD274" s="13">
        <f>'Microbial Data (Raw Count)'!CE274/'Microbial Data (Raw Count)'!CE$492</f>
        <v>0</v>
      </c>
      <c r="CE274" s="13">
        <f>'Microbial Data (Raw Count)'!CF274/'Microbial Data (Raw Count)'!CF$492</f>
        <v>0</v>
      </c>
      <c r="CF274" s="13">
        <f>'Microbial Data (Raw Count)'!CG274/'Microbial Data (Raw Count)'!CG$492</f>
        <v>0</v>
      </c>
      <c r="CG274" s="13">
        <f>'Microbial Data (Raw Count)'!CH274/'Microbial Data (Raw Count)'!CH$492</f>
        <v>0</v>
      </c>
      <c r="CH274" s="13">
        <f>'Microbial Data (Raw Count)'!CI274/'Microbial Data (Raw Count)'!CI$492</f>
        <v>0</v>
      </c>
      <c r="CI274" s="13">
        <f>'Microbial Data (Raw Count)'!CJ274/'Microbial Data (Raw Count)'!CJ$492</f>
        <v>0</v>
      </c>
      <c r="CJ274" s="13">
        <f>'Microbial Data (Raw Count)'!CK274/'Microbial Data (Raw Count)'!CK$492</f>
        <v>0</v>
      </c>
      <c r="CK274" s="13">
        <f>'Microbial Data (Raw Count)'!CL274/'Microbial Data (Raw Count)'!CL$492</f>
        <v>0</v>
      </c>
      <c r="CL274" s="13">
        <f>'Microbial Data (Raw Count)'!CM274/'Microbial Data (Raw Count)'!CM$492</f>
        <v>0</v>
      </c>
      <c r="CM274" s="13">
        <f>'Microbial Data (Raw Count)'!CN274/'Microbial Data (Raw Count)'!CN$492</f>
        <v>0</v>
      </c>
      <c r="CN274" s="13">
        <f>'Microbial Data (Raw Count)'!CO274/'Microbial Data (Raw Count)'!CO$492</f>
        <v>0</v>
      </c>
      <c r="CO274" s="13">
        <f>'Microbial Data (Raw Count)'!CP274/'Microbial Data (Raw Count)'!CP$492</f>
        <v>0</v>
      </c>
      <c r="CP274" s="13">
        <f>'Microbial Data (Raw Count)'!CQ274/'Microbial Data (Raw Count)'!CQ$492</f>
        <v>0</v>
      </c>
      <c r="CQ274" s="13">
        <f>'Microbial Data (Raw Count)'!CR274/'Microbial Data (Raw Count)'!CR$492</f>
        <v>0</v>
      </c>
      <c r="CR274" s="13">
        <f>'Microbial Data (Raw Count)'!CS274/'Microbial Data (Raw Count)'!CS$492</f>
        <v>0</v>
      </c>
      <c r="CS274" s="13">
        <f>'Microbial Data (Raw Count)'!CT274/'Microbial Data (Raw Count)'!CT$492</f>
        <v>0</v>
      </c>
      <c r="CT274" s="13">
        <f>'Microbial Data (Raw Count)'!CU274/'Microbial Data (Raw Count)'!CU$492</f>
        <v>0</v>
      </c>
      <c r="CU274" s="13">
        <f>'Microbial Data (Raw Count)'!CV274/'Microbial Data (Raw Count)'!CV$492</f>
        <v>0</v>
      </c>
      <c r="CV274" s="13">
        <f>'Microbial Data (Raw Count)'!CW274/'Microbial Data (Raw Count)'!CW$492</f>
        <v>0</v>
      </c>
      <c r="CW274" s="13">
        <f>'Microbial Data (Raw Count)'!CX274/'Microbial Data (Raw Count)'!CX$492</f>
        <v>0</v>
      </c>
      <c r="CX274" s="13">
        <f>'Microbial Data (Raw Count)'!CY274/'Microbial Data (Raw Count)'!CY$492</f>
        <v>0</v>
      </c>
      <c r="CY274" s="13">
        <f>'Microbial Data (Raw Count)'!CZ274/'Microbial Data (Raw Count)'!CZ$492</f>
        <v>0</v>
      </c>
      <c r="CZ274" s="13">
        <f>'Microbial Data (Raw Count)'!DA274/'Microbial Data (Raw Count)'!DA$492</f>
        <v>0</v>
      </c>
      <c r="DA274" s="13">
        <f>'Microbial Data (Raw Count)'!DB274/'Microbial Data (Raw Count)'!DB$492</f>
        <v>0</v>
      </c>
      <c r="DB274" s="13">
        <f>'Microbial Data (Raw Count)'!DC274/'Microbial Data (Raw Count)'!DC$492</f>
        <v>0</v>
      </c>
      <c r="DC274" s="13">
        <f>'Microbial Data (Raw Count)'!DD274/'Microbial Data (Raw Count)'!DD$492</f>
        <v>0</v>
      </c>
      <c r="DD274" s="13">
        <f>'Microbial Data (Raw Count)'!DE274/'Microbial Data (Raw Count)'!DE$492</f>
        <v>0</v>
      </c>
      <c r="DE274" s="13">
        <f>'Microbial Data (Raw Count)'!DF274/'Microbial Data (Raw Count)'!DF$492</f>
        <v>0</v>
      </c>
      <c r="DF274" s="13">
        <f>'Microbial Data (Raw Count)'!DG274/'Microbial Data (Raw Count)'!DG$492</f>
        <v>0</v>
      </c>
      <c r="DG274" s="13">
        <f>'Microbial Data (Raw Count)'!DH274/'Microbial Data (Raw Count)'!DH$492</f>
        <v>0</v>
      </c>
      <c r="DH274" s="13">
        <f>'Microbial Data (Raw Count)'!DI274/'Microbial Data (Raw Count)'!DI$492</f>
        <v>0</v>
      </c>
      <c r="DI274" s="13">
        <f>'Microbial Data (Raw Count)'!DJ274/'Microbial Data (Raw Count)'!DJ$492</f>
        <v>0</v>
      </c>
      <c r="DJ274" s="13">
        <f>'Microbial Data (Raw Count)'!DK274/'Microbial Data (Raw Count)'!DK$492</f>
        <v>0</v>
      </c>
      <c r="DK274" s="13">
        <f>'Microbial Data (Raw Count)'!DL274/'Microbial Data (Raw Count)'!DL$492</f>
        <v>0</v>
      </c>
      <c r="DL274" s="13">
        <f>'Microbial Data (Raw Count)'!DM274/'Microbial Data (Raw Count)'!DM$492</f>
        <v>0</v>
      </c>
      <c r="DM274" s="13">
        <f>'Microbial Data (Raw Count)'!DN274/'Microbial Data (Raw Count)'!DN$492</f>
        <v>0</v>
      </c>
      <c r="DN274" s="13">
        <f>'Microbial Data (Raw Count)'!DO274/'Microbial Data (Raw Count)'!DO$492</f>
        <v>0</v>
      </c>
      <c r="DO274" s="13">
        <f>'Microbial Data (Raw Count)'!DP274/'Microbial Data (Raw Count)'!DP$492</f>
        <v>0</v>
      </c>
      <c r="DP274" s="13">
        <f>'Microbial Data (Raw Count)'!DQ274/'Microbial Data (Raw Count)'!DQ$492</f>
        <v>0</v>
      </c>
      <c r="DQ274" s="13">
        <f>'Microbial Data (Raw Count)'!DR274/'Microbial Data (Raw Count)'!DR$492</f>
        <v>0</v>
      </c>
      <c r="DR274" s="13">
        <f>'Microbial Data (Raw Count)'!DS274/'Microbial Data (Raw Count)'!DS$492</f>
        <v>0</v>
      </c>
      <c r="DS274" s="13">
        <f>'Microbial Data (Raw Count)'!DT274/'Microbial Data (Raw Count)'!DT$492</f>
        <v>0</v>
      </c>
      <c r="DT274" s="13">
        <f>'Microbial Data (Raw Count)'!DU274/'Microbial Data (Raw Count)'!DU$492</f>
        <v>0</v>
      </c>
      <c r="DU274" s="13">
        <f>'Microbial Data (Raw Count)'!DV274/'Microbial Data (Raw Count)'!DV$492</f>
        <v>2.5949424571510126E-5</v>
      </c>
      <c r="DV274" s="13">
        <f>'Microbial Data (Raw Count)'!DW274/'Microbial Data (Raw Count)'!DW$492</f>
        <v>0</v>
      </c>
      <c r="DW274" s="13">
        <f>'Microbial Data (Raw Count)'!DX274/'Microbial Data (Raw Count)'!DX$492</f>
        <v>0</v>
      </c>
      <c r="DX274" s="13">
        <f>'Microbial Data (Raw Count)'!DY274/'Microbial Data (Raw Count)'!DY$492</f>
        <v>0</v>
      </c>
      <c r="DY274" s="13">
        <f>'Microbial Data (Raw Count)'!DZ274/'Microbial Data (Raw Count)'!DZ$492</f>
        <v>0</v>
      </c>
      <c r="DZ274" s="13">
        <f>'Microbial Data (Raw Count)'!EA274/'Microbial Data (Raw Count)'!EA$492</f>
        <v>0</v>
      </c>
      <c r="EA274" s="13">
        <f>'Microbial Data (Raw Count)'!EB274/'Microbial Data (Raw Count)'!EB$492</f>
        <v>0</v>
      </c>
      <c r="EB274" s="13">
        <f>'Microbial Data (Raw Count)'!EC274/'Microbial Data (Raw Count)'!EC$492</f>
        <v>0</v>
      </c>
      <c r="EC274" s="13">
        <f>'Microbial Data (Raw Count)'!ED274/'Microbial Data (Raw Count)'!ED$492</f>
        <v>0</v>
      </c>
      <c r="ED274" s="13">
        <f>'Microbial Data (Raw Count)'!EE274/'Microbial Data (Raw Count)'!EE$492</f>
        <v>0</v>
      </c>
      <c r="EE274" s="13">
        <f>'Microbial Data (Raw Count)'!EF274/'Microbial Data (Raw Count)'!EF$492</f>
        <v>0</v>
      </c>
      <c r="EF274" s="13">
        <f>'Microbial Data (Raw Count)'!EG274/'Microbial Data (Raw Count)'!EG$492</f>
        <v>0</v>
      </c>
      <c r="EG274" s="13">
        <f>'Microbial Data (Raw Count)'!EH274/'Microbial Data (Raw Count)'!EH$492</f>
        <v>0</v>
      </c>
      <c r="EH274" s="13">
        <f>'Microbial Data (Raw Count)'!EI274/'Microbial Data (Raw Count)'!EI$492</f>
        <v>0</v>
      </c>
      <c r="EI274" s="13">
        <f>'Microbial Data (Raw Count)'!EJ274/'Microbial Data (Raw Count)'!EJ$492</f>
        <v>0</v>
      </c>
      <c r="EJ274" s="13">
        <f>'Microbial Data (Raw Count)'!EK274/'Microbial Data (Raw Count)'!EK$492</f>
        <v>0</v>
      </c>
      <c r="EK274" s="13">
        <f>'Microbial Data (Raw Count)'!EL274/'Microbial Data (Raw Count)'!EL$492</f>
        <v>0</v>
      </c>
      <c r="EL274" s="13">
        <f>'Microbial Data (Raw Count)'!EM274/'Microbial Data (Raw Count)'!EM$492</f>
        <v>0</v>
      </c>
      <c r="EM274" s="13">
        <f>'Microbial Data (Raw Count)'!EN274/'Microbial Data (Raw Count)'!EN$492</f>
        <v>0</v>
      </c>
      <c r="EN274" s="13">
        <f>'Microbial Data (Raw Count)'!EO274/'Microbial Data (Raw Count)'!EO$492</f>
        <v>0</v>
      </c>
      <c r="EO274" s="13">
        <f>'Microbial Data (Raw Count)'!EP274/'Microbial Data (Raw Count)'!EP$492</f>
        <v>0</v>
      </c>
      <c r="EP274" s="13">
        <f>'Microbial Data (Raw Count)'!EQ274/'Microbial Data (Raw Count)'!EQ$492</f>
        <v>0</v>
      </c>
      <c r="EQ274" s="13">
        <f>'Microbial Data (Raw Count)'!ER274/'Microbial Data (Raw Count)'!ER$492</f>
        <v>0</v>
      </c>
      <c r="ER274" s="13">
        <f>'Microbial Data (Raw Count)'!ES274/'Microbial Data (Raw Count)'!ES$492</f>
        <v>0</v>
      </c>
      <c r="ES274" s="13">
        <f>'Microbial Data (Raw Count)'!ET274/'Microbial Data (Raw Count)'!ET$492</f>
        <v>0</v>
      </c>
      <c r="ET274" s="13">
        <f>'Microbial Data (Raw Count)'!EU274/'Microbial Data (Raw Count)'!EU$492</f>
        <v>0</v>
      </c>
      <c r="EU274" s="13">
        <f>'Microbial Data (Raw Count)'!EV274/'Microbial Data (Raw Count)'!EV$492</f>
        <v>0</v>
      </c>
      <c r="EV274" s="13">
        <f>'Microbial Data (Raw Count)'!EW274/'Microbial Data (Raw Count)'!EW$492</f>
        <v>0</v>
      </c>
      <c r="EW274" s="13">
        <f>'Microbial Data (Raw Count)'!EX274/'Microbial Data (Raw Count)'!EX$492</f>
        <v>0</v>
      </c>
      <c r="EX274" s="13">
        <f>'Microbial Data (Raw Count)'!EY274/'Microbial Data (Raw Count)'!EY$492</f>
        <v>0</v>
      </c>
      <c r="EY274" s="13">
        <f>'Microbial Data (Raw Count)'!EZ274/'Microbial Data (Raw Count)'!EZ$492</f>
        <v>0</v>
      </c>
      <c r="EZ274" s="13">
        <f>'Microbial Data (Raw Count)'!FA274/'Microbial Data (Raw Count)'!FA$492</f>
        <v>0</v>
      </c>
    </row>
    <row r="275" spans="1:156" x14ac:dyDescent="0.3">
      <c r="A275" s="8">
        <v>274</v>
      </c>
      <c r="B275" s="8" t="s">
        <v>154</v>
      </c>
      <c r="C275" s="8" t="s">
        <v>171</v>
      </c>
      <c r="D275" s="8" t="s">
        <v>171</v>
      </c>
      <c r="E275" s="8" t="s">
        <v>380</v>
      </c>
      <c r="F275" s="8" t="s">
        <v>381</v>
      </c>
      <c r="G275" s="8" t="s">
        <v>382</v>
      </c>
      <c r="H275" s="13">
        <f>'Microbial Data (Raw Count)'!I275/'Microbial Data (Raw Count)'!I$492</f>
        <v>0</v>
      </c>
      <c r="I275" s="13">
        <f>'Microbial Data (Raw Count)'!J275/'Microbial Data (Raw Count)'!J$492</f>
        <v>0</v>
      </c>
      <c r="J275" s="13">
        <f>'Microbial Data (Raw Count)'!K275/'Microbial Data (Raw Count)'!K$492</f>
        <v>0</v>
      </c>
      <c r="K275" s="13">
        <f>'Microbial Data (Raw Count)'!L275/'Microbial Data (Raw Count)'!L$492</f>
        <v>0</v>
      </c>
      <c r="L275" s="13">
        <f>'Microbial Data (Raw Count)'!M275/'Microbial Data (Raw Count)'!M$492</f>
        <v>0</v>
      </c>
      <c r="M275" s="13">
        <f>'Microbial Data (Raw Count)'!N275/'Microbial Data (Raw Count)'!N$492</f>
        <v>0</v>
      </c>
      <c r="N275" s="13">
        <f>'Microbial Data (Raw Count)'!O275/'Microbial Data (Raw Count)'!O$492</f>
        <v>0</v>
      </c>
      <c r="O275" s="13">
        <f>'Microbial Data (Raw Count)'!P275/'Microbial Data (Raw Count)'!P$492</f>
        <v>0</v>
      </c>
      <c r="P275" s="13">
        <f>'Microbial Data (Raw Count)'!Q275/'Microbial Data (Raw Count)'!Q$492</f>
        <v>0</v>
      </c>
      <c r="Q275" s="13">
        <f>'Microbial Data (Raw Count)'!R275/'Microbial Data (Raw Count)'!R$492</f>
        <v>0</v>
      </c>
      <c r="R275" s="13">
        <f>'Microbial Data (Raw Count)'!S275/'Microbial Data (Raw Count)'!S$492</f>
        <v>0</v>
      </c>
      <c r="S275" s="13">
        <f>'Microbial Data (Raw Count)'!T275/'Microbial Data (Raw Count)'!T$492</f>
        <v>0</v>
      </c>
      <c r="T275" s="13">
        <f>'Microbial Data (Raw Count)'!U275/'Microbial Data (Raw Count)'!U$492</f>
        <v>0</v>
      </c>
      <c r="U275" s="13">
        <f>'Microbial Data (Raw Count)'!V275/'Microbial Data (Raw Count)'!V$492</f>
        <v>0</v>
      </c>
      <c r="V275" s="13">
        <f>'Microbial Data (Raw Count)'!W275/'Microbial Data (Raw Count)'!W$492</f>
        <v>0</v>
      </c>
      <c r="W275" s="13">
        <f>'Microbial Data (Raw Count)'!X275/'Microbial Data (Raw Count)'!X$492</f>
        <v>0</v>
      </c>
      <c r="X275" s="13">
        <f>'Microbial Data (Raw Count)'!Y275/'Microbial Data (Raw Count)'!Y$492</f>
        <v>0</v>
      </c>
      <c r="Y275" s="13">
        <f>'Microbial Data (Raw Count)'!Z275/'Microbial Data (Raw Count)'!Z$492</f>
        <v>0</v>
      </c>
      <c r="Z275" s="13">
        <f>'Microbial Data (Raw Count)'!AA275/'Microbial Data (Raw Count)'!AA$492</f>
        <v>0</v>
      </c>
      <c r="AA275" s="13">
        <f>'Microbial Data (Raw Count)'!AB275/'Microbial Data (Raw Count)'!AB$492</f>
        <v>0</v>
      </c>
      <c r="AB275" s="13">
        <f>'Microbial Data (Raw Count)'!AC275/'Microbial Data (Raw Count)'!AC$492</f>
        <v>0</v>
      </c>
      <c r="AC275" s="13">
        <f>'Microbial Data (Raw Count)'!AD275/'Microbial Data (Raw Count)'!AD$492</f>
        <v>0</v>
      </c>
      <c r="AD275" s="13">
        <f>'Microbial Data (Raw Count)'!AE275/'Microbial Data (Raw Count)'!AE$492</f>
        <v>0</v>
      </c>
      <c r="AE275" s="13">
        <f>'Microbial Data (Raw Count)'!AF275/'Microbial Data (Raw Count)'!AF$492</f>
        <v>0</v>
      </c>
      <c r="AF275" s="13">
        <f>'Microbial Data (Raw Count)'!AG275/'Microbial Data (Raw Count)'!AG$492</f>
        <v>0</v>
      </c>
      <c r="AG275" s="13">
        <f>'Microbial Data (Raw Count)'!AH275/'Microbial Data (Raw Count)'!AH$492</f>
        <v>0</v>
      </c>
      <c r="AH275" s="13">
        <f>'Microbial Data (Raw Count)'!AI275/'Microbial Data (Raw Count)'!AI$492</f>
        <v>0</v>
      </c>
      <c r="AI275" s="13">
        <f>'Microbial Data (Raw Count)'!AJ275/'Microbial Data (Raw Count)'!AJ$492</f>
        <v>0</v>
      </c>
      <c r="AJ275" s="13">
        <f>'Microbial Data (Raw Count)'!AK275/'Microbial Data (Raw Count)'!AK$492</f>
        <v>0</v>
      </c>
      <c r="AK275" s="13">
        <f>'Microbial Data (Raw Count)'!AL275/'Microbial Data (Raw Count)'!AL$492</f>
        <v>0</v>
      </c>
      <c r="AL275" s="13">
        <f>'Microbial Data (Raw Count)'!AM275/'Microbial Data (Raw Count)'!AM$492</f>
        <v>0</v>
      </c>
      <c r="AM275" s="13">
        <f>'Microbial Data (Raw Count)'!AN275/'Microbial Data (Raw Count)'!AN$492</f>
        <v>0</v>
      </c>
      <c r="AN275" s="13">
        <f>'Microbial Data (Raw Count)'!AO275/'Microbial Data (Raw Count)'!AO$492</f>
        <v>0</v>
      </c>
      <c r="AO275" s="13">
        <f>'Microbial Data (Raw Count)'!AP275/'Microbial Data (Raw Count)'!AP$492</f>
        <v>0</v>
      </c>
      <c r="AP275" s="13">
        <f>'Microbial Data (Raw Count)'!AQ275/'Microbial Data (Raw Count)'!AQ$492</f>
        <v>0</v>
      </c>
      <c r="AQ275" s="13">
        <f>'Microbial Data (Raw Count)'!AR275/'Microbial Data (Raw Count)'!AR$492</f>
        <v>0</v>
      </c>
      <c r="AR275" s="13">
        <f>'Microbial Data (Raw Count)'!AS275/'Microbial Data (Raw Count)'!AS$492</f>
        <v>0</v>
      </c>
      <c r="AS275" s="13">
        <f>'Microbial Data (Raw Count)'!AT275/'Microbial Data (Raw Count)'!AT$492</f>
        <v>0</v>
      </c>
      <c r="AT275" s="13">
        <f>'Microbial Data (Raw Count)'!AU275/'Microbial Data (Raw Count)'!AU$492</f>
        <v>0</v>
      </c>
      <c r="AU275" s="13">
        <f>'Microbial Data (Raw Count)'!AV275/'Microbial Data (Raw Count)'!AV$492</f>
        <v>0</v>
      </c>
      <c r="AV275" s="13">
        <f>'Microbial Data (Raw Count)'!AW275/'Microbial Data (Raw Count)'!AW$492</f>
        <v>0</v>
      </c>
      <c r="AW275" s="13">
        <f>'Microbial Data (Raw Count)'!AX275/'Microbial Data (Raw Count)'!AX$492</f>
        <v>0</v>
      </c>
      <c r="AX275" s="13">
        <f>'Microbial Data (Raw Count)'!AY275/'Microbial Data (Raw Count)'!AY$492</f>
        <v>0</v>
      </c>
      <c r="AY275" s="13">
        <f>'Microbial Data (Raw Count)'!AZ275/'Microbial Data (Raw Count)'!AZ$492</f>
        <v>0</v>
      </c>
      <c r="AZ275" s="13">
        <f>'Microbial Data (Raw Count)'!BA275/'Microbial Data (Raw Count)'!BA$492</f>
        <v>0</v>
      </c>
      <c r="BA275" s="13">
        <f>'Microbial Data (Raw Count)'!BB275/'Microbial Data (Raw Count)'!BB$492</f>
        <v>0</v>
      </c>
      <c r="BB275" s="13">
        <f>'Microbial Data (Raw Count)'!BC275/'Microbial Data (Raw Count)'!BC$492</f>
        <v>0</v>
      </c>
      <c r="BC275" s="13">
        <f>'Microbial Data (Raw Count)'!BD275/'Microbial Data (Raw Count)'!BD$492</f>
        <v>0</v>
      </c>
      <c r="BD275" s="13">
        <f>'Microbial Data (Raw Count)'!BE275/'Microbial Data (Raw Count)'!BE$492</f>
        <v>0</v>
      </c>
      <c r="BE275" s="13">
        <f>'Microbial Data (Raw Count)'!BF275/'Microbial Data (Raw Count)'!BF$492</f>
        <v>0</v>
      </c>
      <c r="BF275" s="13">
        <f>'Microbial Data (Raw Count)'!BG275/'Microbial Data (Raw Count)'!BG$492</f>
        <v>0</v>
      </c>
      <c r="BG275" s="13">
        <f>'Microbial Data (Raw Count)'!BH275/'Microbial Data (Raw Count)'!BH$492</f>
        <v>0</v>
      </c>
      <c r="BH275" s="13">
        <f>'Microbial Data (Raw Count)'!BI275/'Microbial Data (Raw Count)'!BI$492</f>
        <v>0</v>
      </c>
      <c r="BI275" s="13">
        <f>'Microbial Data (Raw Count)'!BJ275/'Microbial Data (Raw Count)'!BJ$492</f>
        <v>0</v>
      </c>
      <c r="BJ275" s="13">
        <f>'Microbial Data (Raw Count)'!BK275/'Microbial Data (Raw Count)'!BK$492</f>
        <v>0</v>
      </c>
      <c r="BK275" s="13">
        <f>'Microbial Data (Raw Count)'!BL275/'Microbial Data (Raw Count)'!BL$492</f>
        <v>0</v>
      </c>
      <c r="BL275" s="13">
        <f>'Microbial Data (Raw Count)'!BM275/'Microbial Data (Raw Count)'!BM$492</f>
        <v>0</v>
      </c>
      <c r="BM275" s="13">
        <f>'Microbial Data (Raw Count)'!BN275/'Microbial Data (Raw Count)'!BN$492</f>
        <v>0</v>
      </c>
      <c r="BN275" s="13">
        <f>'Microbial Data (Raw Count)'!BO275/'Microbial Data (Raw Count)'!BO$492</f>
        <v>0</v>
      </c>
      <c r="BO275" s="13">
        <f>'Microbial Data (Raw Count)'!BP275/'Microbial Data (Raw Count)'!BP$492</f>
        <v>0</v>
      </c>
      <c r="BP275" s="13">
        <f>'Microbial Data (Raw Count)'!BQ275/'Microbial Data (Raw Count)'!BQ$492</f>
        <v>0</v>
      </c>
      <c r="BQ275" s="13">
        <f>'Microbial Data (Raw Count)'!BR275/'Microbial Data (Raw Count)'!BR$492</f>
        <v>0</v>
      </c>
      <c r="BR275" s="13">
        <f>'Microbial Data (Raw Count)'!BS275/'Microbial Data (Raw Count)'!BS$492</f>
        <v>0</v>
      </c>
      <c r="BS275" s="13">
        <f>'Microbial Data (Raw Count)'!BT275/'Microbial Data (Raw Count)'!BT$492</f>
        <v>0</v>
      </c>
      <c r="BT275" s="13">
        <f>'Microbial Data (Raw Count)'!BU275/'Microbial Data (Raw Count)'!BU$492</f>
        <v>0</v>
      </c>
      <c r="BU275" s="13">
        <f>'Microbial Data (Raw Count)'!BV275/'Microbial Data (Raw Count)'!BV$492</f>
        <v>0</v>
      </c>
      <c r="BV275" s="13">
        <f>'Microbial Data (Raw Count)'!BW275/'Microbial Data (Raw Count)'!BW$492</f>
        <v>0</v>
      </c>
      <c r="BW275" s="13">
        <f>'Microbial Data (Raw Count)'!BX275/'Microbial Data (Raw Count)'!BX$492</f>
        <v>0</v>
      </c>
      <c r="BX275" s="13">
        <f>'Microbial Data (Raw Count)'!BY275/'Microbial Data (Raw Count)'!BY$492</f>
        <v>0</v>
      </c>
      <c r="BY275" s="13">
        <f>'Microbial Data (Raw Count)'!BZ275/'Microbial Data (Raw Count)'!BZ$492</f>
        <v>0</v>
      </c>
      <c r="BZ275" s="13">
        <f>'Microbial Data (Raw Count)'!CA275/'Microbial Data (Raw Count)'!CA$492</f>
        <v>0</v>
      </c>
      <c r="CA275" s="13">
        <f>'Microbial Data (Raw Count)'!CB275/'Microbial Data (Raw Count)'!CB$492</f>
        <v>0</v>
      </c>
      <c r="CB275" s="13">
        <f>'Microbial Data (Raw Count)'!CC275/'Microbial Data (Raw Count)'!CC$492</f>
        <v>0</v>
      </c>
      <c r="CC275" s="13">
        <f>'Microbial Data (Raw Count)'!CD275/'Microbial Data (Raw Count)'!CD$492</f>
        <v>0</v>
      </c>
      <c r="CD275" s="13">
        <f>'Microbial Data (Raw Count)'!CE275/'Microbial Data (Raw Count)'!CE$492</f>
        <v>0</v>
      </c>
      <c r="CE275" s="13">
        <f>'Microbial Data (Raw Count)'!CF275/'Microbial Data (Raw Count)'!CF$492</f>
        <v>0</v>
      </c>
      <c r="CF275" s="13">
        <f>'Microbial Data (Raw Count)'!CG275/'Microbial Data (Raw Count)'!CG$492</f>
        <v>0</v>
      </c>
      <c r="CG275" s="13">
        <f>'Microbial Data (Raw Count)'!CH275/'Microbial Data (Raw Count)'!CH$492</f>
        <v>4.2020690988242611E-5</v>
      </c>
      <c r="CH275" s="13">
        <f>'Microbial Data (Raw Count)'!CI275/'Microbial Data (Raw Count)'!CI$492</f>
        <v>0</v>
      </c>
      <c r="CI275" s="13">
        <f>'Microbial Data (Raw Count)'!CJ275/'Microbial Data (Raw Count)'!CJ$492</f>
        <v>0</v>
      </c>
      <c r="CJ275" s="13">
        <f>'Microbial Data (Raw Count)'!CK275/'Microbial Data (Raw Count)'!CK$492</f>
        <v>0</v>
      </c>
      <c r="CK275" s="13">
        <f>'Microbial Data (Raw Count)'!CL275/'Microbial Data (Raw Count)'!CL$492</f>
        <v>0</v>
      </c>
      <c r="CL275" s="13">
        <f>'Microbial Data (Raw Count)'!CM275/'Microbial Data (Raw Count)'!CM$492</f>
        <v>0</v>
      </c>
      <c r="CM275" s="13">
        <f>'Microbial Data (Raw Count)'!CN275/'Microbial Data (Raw Count)'!CN$492</f>
        <v>0</v>
      </c>
      <c r="CN275" s="13">
        <f>'Microbial Data (Raw Count)'!CO275/'Microbial Data (Raw Count)'!CO$492</f>
        <v>0</v>
      </c>
      <c r="CO275" s="13">
        <f>'Microbial Data (Raw Count)'!CP275/'Microbial Data (Raw Count)'!CP$492</f>
        <v>0</v>
      </c>
      <c r="CP275" s="13">
        <f>'Microbial Data (Raw Count)'!CQ275/'Microbial Data (Raw Count)'!CQ$492</f>
        <v>0</v>
      </c>
      <c r="CQ275" s="13">
        <f>'Microbial Data (Raw Count)'!CR275/'Microbial Data (Raw Count)'!CR$492</f>
        <v>0</v>
      </c>
      <c r="CR275" s="13">
        <f>'Microbial Data (Raw Count)'!CS275/'Microbial Data (Raw Count)'!CS$492</f>
        <v>0</v>
      </c>
      <c r="CS275" s="13">
        <f>'Microbial Data (Raw Count)'!CT275/'Microbial Data (Raw Count)'!CT$492</f>
        <v>0</v>
      </c>
      <c r="CT275" s="13">
        <f>'Microbial Data (Raw Count)'!CU275/'Microbial Data (Raw Count)'!CU$492</f>
        <v>0</v>
      </c>
      <c r="CU275" s="13">
        <f>'Microbial Data (Raw Count)'!CV275/'Microbial Data (Raw Count)'!CV$492</f>
        <v>0</v>
      </c>
      <c r="CV275" s="13">
        <f>'Microbial Data (Raw Count)'!CW275/'Microbial Data (Raw Count)'!CW$492</f>
        <v>0</v>
      </c>
      <c r="CW275" s="13">
        <f>'Microbial Data (Raw Count)'!CX275/'Microbial Data (Raw Count)'!CX$492</f>
        <v>0</v>
      </c>
      <c r="CX275" s="13">
        <f>'Microbial Data (Raw Count)'!CY275/'Microbial Data (Raw Count)'!CY$492</f>
        <v>0</v>
      </c>
      <c r="CY275" s="13">
        <f>'Microbial Data (Raw Count)'!CZ275/'Microbial Data (Raw Count)'!CZ$492</f>
        <v>0</v>
      </c>
      <c r="CZ275" s="13">
        <f>'Microbial Data (Raw Count)'!DA275/'Microbial Data (Raw Count)'!DA$492</f>
        <v>0</v>
      </c>
      <c r="DA275" s="13">
        <f>'Microbial Data (Raw Count)'!DB275/'Microbial Data (Raw Count)'!DB$492</f>
        <v>0</v>
      </c>
      <c r="DB275" s="13">
        <f>'Microbial Data (Raw Count)'!DC275/'Microbial Data (Raw Count)'!DC$492</f>
        <v>0</v>
      </c>
      <c r="DC275" s="13">
        <f>'Microbial Data (Raw Count)'!DD275/'Microbial Data (Raw Count)'!DD$492</f>
        <v>0</v>
      </c>
      <c r="DD275" s="13">
        <f>'Microbial Data (Raw Count)'!DE275/'Microbial Data (Raw Count)'!DE$492</f>
        <v>0</v>
      </c>
      <c r="DE275" s="13">
        <f>'Microbial Data (Raw Count)'!DF275/'Microbial Data (Raw Count)'!DF$492</f>
        <v>0</v>
      </c>
      <c r="DF275" s="13">
        <f>'Microbial Data (Raw Count)'!DG275/'Microbial Data (Raw Count)'!DG$492</f>
        <v>0</v>
      </c>
      <c r="DG275" s="13">
        <f>'Microbial Data (Raw Count)'!DH275/'Microbial Data (Raw Count)'!DH$492</f>
        <v>0</v>
      </c>
      <c r="DH275" s="13">
        <f>'Microbial Data (Raw Count)'!DI275/'Microbial Data (Raw Count)'!DI$492</f>
        <v>0</v>
      </c>
      <c r="DI275" s="13">
        <f>'Microbial Data (Raw Count)'!DJ275/'Microbial Data (Raw Count)'!DJ$492</f>
        <v>0</v>
      </c>
      <c r="DJ275" s="13">
        <f>'Microbial Data (Raw Count)'!DK275/'Microbial Data (Raw Count)'!DK$492</f>
        <v>0</v>
      </c>
      <c r="DK275" s="13">
        <f>'Microbial Data (Raw Count)'!DL275/'Microbial Data (Raw Count)'!DL$492</f>
        <v>0</v>
      </c>
      <c r="DL275" s="13">
        <f>'Microbial Data (Raw Count)'!DM275/'Microbial Data (Raw Count)'!DM$492</f>
        <v>6.2519537355423574E-5</v>
      </c>
      <c r="DM275" s="13">
        <f>'Microbial Data (Raw Count)'!DN275/'Microbial Data (Raw Count)'!DN$492</f>
        <v>0</v>
      </c>
      <c r="DN275" s="13">
        <f>'Microbial Data (Raw Count)'!DO275/'Microbial Data (Raw Count)'!DO$492</f>
        <v>0</v>
      </c>
      <c r="DO275" s="13">
        <f>'Microbial Data (Raw Count)'!DP275/'Microbial Data (Raw Count)'!DP$492</f>
        <v>0</v>
      </c>
      <c r="DP275" s="13">
        <f>'Microbial Data (Raw Count)'!DQ275/'Microbial Data (Raw Count)'!DQ$492</f>
        <v>0</v>
      </c>
      <c r="DQ275" s="13">
        <f>'Microbial Data (Raw Count)'!DR275/'Microbial Data (Raw Count)'!DR$492</f>
        <v>0</v>
      </c>
      <c r="DR275" s="13">
        <f>'Microbial Data (Raw Count)'!DS275/'Microbial Data (Raw Count)'!DS$492</f>
        <v>0</v>
      </c>
      <c r="DS275" s="13">
        <f>'Microbial Data (Raw Count)'!DT275/'Microbial Data (Raw Count)'!DT$492</f>
        <v>0</v>
      </c>
      <c r="DT275" s="13">
        <f>'Microbial Data (Raw Count)'!DU275/'Microbial Data (Raw Count)'!DU$492</f>
        <v>5.8616647127784287E-4</v>
      </c>
      <c r="DU275" s="13">
        <f>'Microbial Data (Raw Count)'!DV275/'Microbial Data (Raw Count)'!DV$492</f>
        <v>1.1547493934322007E-3</v>
      </c>
      <c r="DV275" s="13">
        <f>'Microbial Data (Raw Count)'!DW275/'Microbial Data (Raw Count)'!DW$492</f>
        <v>2.2603248409700023E-4</v>
      </c>
      <c r="DW275" s="13">
        <f>'Microbial Data (Raw Count)'!DX275/'Microbial Data (Raw Count)'!DX$492</f>
        <v>6.0176920145226968E-5</v>
      </c>
      <c r="DX275" s="13">
        <f>'Microbial Data (Raw Count)'!DY275/'Microbial Data (Raw Count)'!DY$492</f>
        <v>1.7676276669082424E-5</v>
      </c>
      <c r="DY275" s="13">
        <f>'Microbial Data (Raw Count)'!DZ275/'Microbial Data (Raw Count)'!DZ$492</f>
        <v>0</v>
      </c>
      <c r="DZ275" s="13">
        <f>'Microbial Data (Raw Count)'!EA275/'Microbial Data (Raw Count)'!EA$492</f>
        <v>0</v>
      </c>
      <c r="EA275" s="13">
        <f>'Microbial Data (Raw Count)'!EB275/'Microbial Data (Raw Count)'!EB$492</f>
        <v>0</v>
      </c>
      <c r="EB275" s="13">
        <f>'Microbial Data (Raw Count)'!EC275/'Microbial Data (Raw Count)'!EC$492</f>
        <v>0</v>
      </c>
      <c r="EC275" s="13">
        <f>'Microbial Data (Raw Count)'!ED275/'Microbial Data (Raw Count)'!ED$492</f>
        <v>8.3963056255247689E-4</v>
      </c>
      <c r="ED275" s="13">
        <f>'Microbial Data (Raw Count)'!EE275/'Microbial Data (Raw Count)'!EE$492</f>
        <v>6.7069081153588194E-4</v>
      </c>
      <c r="EE275" s="13">
        <f>'Microbial Data (Raw Count)'!EF275/'Microbial Data (Raw Count)'!EF$492</f>
        <v>8.9511090424103542E-4</v>
      </c>
      <c r="EF275" s="13">
        <f>'Microbial Data (Raw Count)'!EG275/'Microbial Data (Raw Count)'!EG$492</f>
        <v>0</v>
      </c>
      <c r="EG275" s="13">
        <f>'Microbial Data (Raw Count)'!EH275/'Microbial Data (Raw Count)'!EH$492</f>
        <v>0</v>
      </c>
      <c r="EH275" s="13">
        <f>'Microbial Data (Raw Count)'!EI275/'Microbial Data (Raw Count)'!EI$492</f>
        <v>0</v>
      </c>
      <c r="EI275" s="13">
        <f>'Microbial Data (Raw Count)'!EJ275/'Microbial Data (Raw Count)'!EJ$492</f>
        <v>0</v>
      </c>
      <c r="EJ275" s="13">
        <f>'Microbial Data (Raw Count)'!EK275/'Microbial Data (Raw Count)'!EK$492</f>
        <v>0</v>
      </c>
      <c r="EK275" s="13">
        <f>'Microbial Data (Raw Count)'!EL275/'Microbial Data (Raw Count)'!EL$492</f>
        <v>0</v>
      </c>
      <c r="EL275" s="13">
        <f>'Microbial Data (Raw Count)'!EM275/'Microbial Data (Raw Count)'!EM$492</f>
        <v>0</v>
      </c>
      <c r="EM275" s="13">
        <f>'Microbial Data (Raw Count)'!EN275/'Microbial Data (Raw Count)'!EN$492</f>
        <v>0</v>
      </c>
      <c r="EN275" s="13">
        <f>'Microbial Data (Raw Count)'!EO275/'Microbial Data (Raw Count)'!EO$492</f>
        <v>0</v>
      </c>
      <c r="EO275" s="13">
        <f>'Microbial Data (Raw Count)'!EP275/'Microbial Data (Raw Count)'!EP$492</f>
        <v>0</v>
      </c>
      <c r="EP275" s="13">
        <f>'Microbial Data (Raw Count)'!EQ275/'Microbial Data (Raw Count)'!EQ$492</f>
        <v>0</v>
      </c>
      <c r="EQ275" s="13">
        <f>'Microbial Data (Raw Count)'!ER275/'Microbial Data (Raw Count)'!ER$492</f>
        <v>0</v>
      </c>
      <c r="ER275" s="13">
        <f>'Microbial Data (Raw Count)'!ES275/'Microbial Data (Raw Count)'!ES$492</f>
        <v>0</v>
      </c>
      <c r="ES275" s="13">
        <f>'Microbial Data (Raw Count)'!ET275/'Microbial Data (Raw Count)'!ET$492</f>
        <v>0</v>
      </c>
      <c r="ET275" s="13">
        <f>'Microbial Data (Raw Count)'!EU275/'Microbial Data (Raw Count)'!EU$492</f>
        <v>0</v>
      </c>
      <c r="EU275" s="13">
        <f>'Microbial Data (Raw Count)'!EV275/'Microbial Data (Raw Count)'!EV$492</f>
        <v>0</v>
      </c>
      <c r="EV275" s="13">
        <f>'Microbial Data (Raw Count)'!EW275/'Microbial Data (Raw Count)'!EW$492</f>
        <v>0</v>
      </c>
      <c r="EW275" s="13">
        <f>'Microbial Data (Raw Count)'!EX275/'Microbial Data (Raw Count)'!EX$492</f>
        <v>0</v>
      </c>
      <c r="EX275" s="13">
        <f>'Microbial Data (Raw Count)'!EY275/'Microbial Data (Raw Count)'!EY$492</f>
        <v>0</v>
      </c>
      <c r="EY275" s="13">
        <f>'Microbial Data (Raw Count)'!EZ275/'Microbial Data (Raw Count)'!EZ$492</f>
        <v>0</v>
      </c>
      <c r="EZ275" s="13">
        <f>'Microbial Data (Raw Count)'!FA275/'Microbial Data (Raw Count)'!FA$492</f>
        <v>0</v>
      </c>
    </row>
    <row r="276" spans="1:156" x14ac:dyDescent="0.3">
      <c r="A276" s="8">
        <v>275</v>
      </c>
      <c r="B276" s="8" t="s">
        <v>154</v>
      </c>
      <c r="C276" s="8" t="s">
        <v>171</v>
      </c>
      <c r="D276" s="8" t="s">
        <v>171</v>
      </c>
      <c r="E276" s="8" t="s">
        <v>380</v>
      </c>
      <c r="F276" s="8" t="s">
        <v>381</v>
      </c>
      <c r="G276" s="8" t="s">
        <v>503</v>
      </c>
      <c r="H276" s="13">
        <f>'Microbial Data (Raw Count)'!I276/'Microbial Data (Raw Count)'!I$492</f>
        <v>0</v>
      </c>
      <c r="I276" s="13">
        <f>'Microbial Data (Raw Count)'!J276/'Microbial Data (Raw Count)'!J$492</f>
        <v>0</v>
      </c>
      <c r="J276" s="13">
        <f>'Microbial Data (Raw Count)'!K276/'Microbial Data (Raw Count)'!K$492</f>
        <v>0</v>
      </c>
      <c r="K276" s="13">
        <f>'Microbial Data (Raw Count)'!L276/'Microbial Data (Raw Count)'!L$492</f>
        <v>0</v>
      </c>
      <c r="L276" s="13">
        <f>'Microbial Data (Raw Count)'!M276/'Microbial Data (Raw Count)'!M$492</f>
        <v>0</v>
      </c>
      <c r="M276" s="13">
        <f>'Microbial Data (Raw Count)'!N276/'Microbial Data (Raw Count)'!N$492</f>
        <v>0</v>
      </c>
      <c r="N276" s="13">
        <f>'Microbial Data (Raw Count)'!O276/'Microbial Data (Raw Count)'!O$492</f>
        <v>0</v>
      </c>
      <c r="O276" s="13">
        <f>'Microbial Data (Raw Count)'!P276/'Microbial Data (Raw Count)'!P$492</f>
        <v>0</v>
      </c>
      <c r="P276" s="13">
        <f>'Microbial Data (Raw Count)'!Q276/'Microbial Data (Raw Count)'!Q$492</f>
        <v>0</v>
      </c>
      <c r="Q276" s="13">
        <f>'Microbial Data (Raw Count)'!R276/'Microbial Data (Raw Count)'!R$492</f>
        <v>0</v>
      </c>
      <c r="R276" s="13">
        <f>'Microbial Data (Raw Count)'!S276/'Microbial Data (Raw Count)'!S$492</f>
        <v>0</v>
      </c>
      <c r="S276" s="13">
        <f>'Microbial Data (Raw Count)'!T276/'Microbial Data (Raw Count)'!T$492</f>
        <v>0</v>
      </c>
      <c r="T276" s="13">
        <f>'Microbial Data (Raw Count)'!U276/'Microbial Data (Raw Count)'!U$492</f>
        <v>0</v>
      </c>
      <c r="U276" s="13">
        <f>'Microbial Data (Raw Count)'!V276/'Microbial Data (Raw Count)'!V$492</f>
        <v>0</v>
      </c>
      <c r="V276" s="13">
        <f>'Microbial Data (Raw Count)'!W276/'Microbial Data (Raw Count)'!W$492</f>
        <v>0</v>
      </c>
      <c r="W276" s="13">
        <f>'Microbial Data (Raw Count)'!X276/'Microbial Data (Raw Count)'!X$492</f>
        <v>0</v>
      </c>
      <c r="X276" s="13">
        <f>'Microbial Data (Raw Count)'!Y276/'Microbial Data (Raw Count)'!Y$492</f>
        <v>0</v>
      </c>
      <c r="Y276" s="13">
        <f>'Microbial Data (Raw Count)'!Z276/'Microbial Data (Raw Count)'!Z$492</f>
        <v>0</v>
      </c>
      <c r="Z276" s="13">
        <f>'Microbial Data (Raw Count)'!AA276/'Microbial Data (Raw Count)'!AA$492</f>
        <v>0</v>
      </c>
      <c r="AA276" s="13">
        <f>'Microbial Data (Raw Count)'!AB276/'Microbial Data (Raw Count)'!AB$492</f>
        <v>0</v>
      </c>
      <c r="AB276" s="13">
        <f>'Microbial Data (Raw Count)'!AC276/'Microbial Data (Raw Count)'!AC$492</f>
        <v>0</v>
      </c>
      <c r="AC276" s="13">
        <f>'Microbial Data (Raw Count)'!AD276/'Microbial Data (Raw Count)'!AD$492</f>
        <v>0</v>
      </c>
      <c r="AD276" s="13">
        <f>'Microbial Data (Raw Count)'!AE276/'Microbial Data (Raw Count)'!AE$492</f>
        <v>0</v>
      </c>
      <c r="AE276" s="13">
        <f>'Microbial Data (Raw Count)'!AF276/'Microbial Data (Raw Count)'!AF$492</f>
        <v>0</v>
      </c>
      <c r="AF276" s="13">
        <f>'Microbial Data (Raw Count)'!AG276/'Microbial Data (Raw Count)'!AG$492</f>
        <v>0</v>
      </c>
      <c r="AG276" s="13">
        <f>'Microbial Data (Raw Count)'!AH276/'Microbial Data (Raw Count)'!AH$492</f>
        <v>0</v>
      </c>
      <c r="AH276" s="13">
        <f>'Microbial Data (Raw Count)'!AI276/'Microbial Data (Raw Count)'!AI$492</f>
        <v>0</v>
      </c>
      <c r="AI276" s="13">
        <f>'Microbial Data (Raw Count)'!AJ276/'Microbial Data (Raw Count)'!AJ$492</f>
        <v>0</v>
      </c>
      <c r="AJ276" s="13">
        <f>'Microbial Data (Raw Count)'!AK276/'Microbial Data (Raw Count)'!AK$492</f>
        <v>0</v>
      </c>
      <c r="AK276" s="13">
        <f>'Microbial Data (Raw Count)'!AL276/'Microbial Data (Raw Count)'!AL$492</f>
        <v>0</v>
      </c>
      <c r="AL276" s="13">
        <f>'Microbial Data (Raw Count)'!AM276/'Microbial Data (Raw Count)'!AM$492</f>
        <v>0</v>
      </c>
      <c r="AM276" s="13">
        <f>'Microbial Data (Raw Count)'!AN276/'Microbial Data (Raw Count)'!AN$492</f>
        <v>0</v>
      </c>
      <c r="AN276" s="13">
        <f>'Microbial Data (Raw Count)'!AO276/'Microbial Data (Raw Count)'!AO$492</f>
        <v>0</v>
      </c>
      <c r="AO276" s="13">
        <f>'Microbial Data (Raw Count)'!AP276/'Microbial Data (Raw Count)'!AP$492</f>
        <v>0</v>
      </c>
      <c r="AP276" s="13">
        <f>'Microbial Data (Raw Count)'!AQ276/'Microbial Data (Raw Count)'!AQ$492</f>
        <v>0</v>
      </c>
      <c r="AQ276" s="13">
        <f>'Microbial Data (Raw Count)'!AR276/'Microbial Data (Raw Count)'!AR$492</f>
        <v>0</v>
      </c>
      <c r="AR276" s="13">
        <f>'Microbial Data (Raw Count)'!AS276/'Microbial Data (Raw Count)'!AS$492</f>
        <v>0</v>
      </c>
      <c r="AS276" s="13">
        <f>'Microbial Data (Raw Count)'!AT276/'Microbial Data (Raw Count)'!AT$492</f>
        <v>0</v>
      </c>
      <c r="AT276" s="13">
        <f>'Microbial Data (Raw Count)'!AU276/'Microbial Data (Raw Count)'!AU$492</f>
        <v>0</v>
      </c>
      <c r="AU276" s="13">
        <f>'Microbial Data (Raw Count)'!AV276/'Microbial Data (Raw Count)'!AV$492</f>
        <v>0</v>
      </c>
      <c r="AV276" s="13">
        <f>'Microbial Data (Raw Count)'!AW276/'Microbial Data (Raw Count)'!AW$492</f>
        <v>0</v>
      </c>
      <c r="AW276" s="13">
        <f>'Microbial Data (Raw Count)'!AX276/'Microbial Data (Raw Count)'!AX$492</f>
        <v>0</v>
      </c>
      <c r="AX276" s="13">
        <f>'Microbial Data (Raw Count)'!AY276/'Microbial Data (Raw Count)'!AY$492</f>
        <v>0</v>
      </c>
      <c r="AY276" s="13">
        <f>'Microbial Data (Raw Count)'!AZ276/'Microbial Data (Raw Count)'!AZ$492</f>
        <v>0</v>
      </c>
      <c r="AZ276" s="13">
        <f>'Microbial Data (Raw Count)'!BA276/'Microbial Data (Raw Count)'!BA$492</f>
        <v>0</v>
      </c>
      <c r="BA276" s="13">
        <f>'Microbial Data (Raw Count)'!BB276/'Microbial Data (Raw Count)'!BB$492</f>
        <v>0</v>
      </c>
      <c r="BB276" s="13">
        <f>'Microbial Data (Raw Count)'!BC276/'Microbial Data (Raw Count)'!BC$492</f>
        <v>0</v>
      </c>
      <c r="BC276" s="13">
        <f>'Microbial Data (Raw Count)'!BD276/'Microbial Data (Raw Count)'!BD$492</f>
        <v>0</v>
      </c>
      <c r="BD276" s="13">
        <f>'Microbial Data (Raw Count)'!BE276/'Microbial Data (Raw Count)'!BE$492</f>
        <v>0</v>
      </c>
      <c r="BE276" s="13">
        <f>'Microbial Data (Raw Count)'!BF276/'Microbial Data (Raw Count)'!BF$492</f>
        <v>0</v>
      </c>
      <c r="BF276" s="13">
        <f>'Microbial Data (Raw Count)'!BG276/'Microbial Data (Raw Count)'!BG$492</f>
        <v>0</v>
      </c>
      <c r="BG276" s="13">
        <f>'Microbial Data (Raw Count)'!BH276/'Microbial Data (Raw Count)'!BH$492</f>
        <v>0</v>
      </c>
      <c r="BH276" s="13">
        <f>'Microbial Data (Raw Count)'!BI276/'Microbial Data (Raw Count)'!BI$492</f>
        <v>0</v>
      </c>
      <c r="BI276" s="13">
        <f>'Microbial Data (Raw Count)'!BJ276/'Microbial Data (Raw Count)'!BJ$492</f>
        <v>0</v>
      </c>
      <c r="BJ276" s="13">
        <f>'Microbial Data (Raw Count)'!BK276/'Microbial Data (Raw Count)'!BK$492</f>
        <v>0</v>
      </c>
      <c r="BK276" s="13">
        <f>'Microbial Data (Raw Count)'!BL276/'Microbial Data (Raw Count)'!BL$492</f>
        <v>0</v>
      </c>
      <c r="BL276" s="13">
        <f>'Microbial Data (Raw Count)'!BM276/'Microbial Data (Raw Count)'!BM$492</f>
        <v>0</v>
      </c>
      <c r="BM276" s="13">
        <f>'Microbial Data (Raw Count)'!BN276/'Microbial Data (Raw Count)'!BN$492</f>
        <v>0</v>
      </c>
      <c r="BN276" s="13">
        <f>'Microbial Data (Raw Count)'!BO276/'Microbial Data (Raw Count)'!BO$492</f>
        <v>0</v>
      </c>
      <c r="BO276" s="13">
        <f>'Microbial Data (Raw Count)'!BP276/'Microbial Data (Raw Count)'!BP$492</f>
        <v>0</v>
      </c>
      <c r="BP276" s="13">
        <f>'Microbial Data (Raw Count)'!BQ276/'Microbial Data (Raw Count)'!BQ$492</f>
        <v>0</v>
      </c>
      <c r="BQ276" s="13">
        <f>'Microbial Data (Raw Count)'!BR276/'Microbial Data (Raw Count)'!BR$492</f>
        <v>0</v>
      </c>
      <c r="BR276" s="13">
        <f>'Microbial Data (Raw Count)'!BS276/'Microbial Data (Raw Count)'!BS$492</f>
        <v>0</v>
      </c>
      <c r="BS276" s="13">
        <f>'Microbial Data (Raw Count)'!BT276/'Microbial Data (Raw Count)'!BT$492</f>
        <v>0</v>
      </c>
      <c r="BT276" s="13">
        <f>'Microbial Data (Raw Count)'!BU276/'Microbial Data (Raw Count)'!BU$492</f>
        <v>0</v>
      </c>
      <c r="BU276" s="13">
        <f>'Microbial Data (Raw Count)'!BV276/'Microbial Data (Raw Count)'!BV$492</f>
        <v>0</v>
      </c>
      <c r="BV276" s="13">
        <f>'Microbial Data (Raw Count)'!BW276/'Microbial Data (Raw Count)'!BW$492</f>
        <v>0</v>
      </c>
      <c r="BW276" s="13">
        <f>'Microbial Data (Raw Count)'!BX276/'Microbial Data (Raw Count)'!BX$492</f>
        <v>0</v>
      </c>
      <c r="BX276" s="13">
        <f>'Microbial Data (Raw Count)'!BY276/'Microbial Data (Raw Count)'!BY$492</f>
        <v>0</v>
      </c>
      <c r="BY276" s="13">
        <f>'Microbial Data (Raw Count)'!BZ276/'Microbial Data (Raw Count)'!BZ$492</f>
        <v>0</v>
      </c>
      <c r="BZ276" s="13">
        <f>'Microbial Data (Raw Count)'!CA276/'Microbial Data (Raw Count)'!CA$492</f>
        <v>0</v>
      </c>
      <c r="CA276" s="13">
        <f>'Microbial Data (Raw Count)'!CB276/'Microbial Data (Raw Count)'!CB$492</f>
        <v>0</v>
      </c>
      <c r="CB276" s="13">
        <f>'Microbial Data (Raw Count)'!CC276/'Microbial Data (Raw Count)'!CC$492</f>
        <v>0</v>
      </c>
      <c r="CC276" s="13">
        <f>'Microbial Data (Raw Count)'!CD276/'Microbial Data (Raw Count)'!CD$492</f>
        <v>0</v>
      </c>
      <c r="CD276" s="13">
        <f>'Microbial Data (Raw Count)'!CE276/'Microbial Data (Raw Count)'!CE$492</f>
        <v>0</v>
      </c>
      <c r="CE276" s="13">
        <f>'Microbial Data (Raw Count)'!CF276/'Microbial Data (Raw Count)'!CF$492</f>
        <v>0</v>
      </c>
      <c r="CF276" s="13">
        <f>'Microbial Data (Raw Count)'!CG276/'Microbial Data (Raw Count)'!CG$492</f>
        <v>0</v>
      </c>
      <c r="CG276" s="13">
        <f>'Microbial Data (Raw Count)'!CH276/'Microbial Data (Raw Count)'!CH$492</f>
        <v>0</v>
      </c>
      <c r="CH276" s="13">
        <f>'Microbial Data (Raw Count)'!CI276/'Microbial Data (Raw Count)'!CI$492</f>
        <v>0</v>
      </c>
      <c r="CI276" s="13">
        <f>'Microbial Data (Raw Count)'!CJ276/'Microbial Data (Raw Count)'!CJ$492</f>
        <v>0</v>
      </c>
      <c r="CJ276" s="13">
        <f>'Microbial Data (Raw Count)'!CK276/'Microbial Data (Raw Count)'!CK$492</f>
        <v>0</v>
      </c>
      <c r="CK276" s="13">
        <f>'Microbial Data (Raw Count)'!CL276/'Microbial Data (Raw Count)'!CL$492</f>
        <v>0</v>
      </c>
      <c r="CL276" s="13">
        <f>'Microbial Data (Raw Count)'!CM276/'Microbial Data (Raw Count)'!CM$492</f>
        <v>0</v>
      </c>
      <c r="CM276" s="13">
        <f>'Microbial Data (Raw Count)'!CN276/'Microbial Data (Raw Count)'!CN$492</f>
        <v>0</v>
      </c>
      <c r="CN276" s="13">
        <f>'Microbial Data (Raw Count)'!CO276/'Microbial Data (Raw Count)'!CO$492</f>
        <v>0</v>
      </c>
      <c r="CO276" s="13">
        <f>'Microbial Data (Raw Count)'!CP276/'Microbial Data (Raw Count)'!CP$492</f>
        <v>0</v>
      </c>
      <c r="CP276" s="13">
        <f>'Microbial Data (Raw Count)'!CQ276/'Microbial Data (Raw Count)'!CQ$492</f>
        <v>0</v>
      </c>
      <c r="CQ276" s="13">
        <f>'Microbial Data (Raw Count)'!CR276/'Microbial Data (Raw Count)'!CR$492</f>
        <v>0</v>
      </c>
      <c r="CR276" s="13">
        <f>'Microbial Data (Raw Count)'!CS276/'Microbial Data (Raw Count)'!CS$492</f>
        <v>0</v>
      </c>
      <c r="CS276" s="13">
        <f>'Microbial Data (Raw Count)'!CT276/'Microbial Data (Raw Count)'!CT$492</f>
        <v>0</v>
      </c>
      <c r="CT276" s="13">
        <f>'Microbial Data (Raw Count)'!CU276/'Microbial Data (Raw Count)'!CU$492</f>
        <v>0</v>
      </c>
      <c r="CU276" s="13">
        <f>'Microbial Data (Raw Count)'!CV276/'Microbial Data (Raw Count)'!CV$492</f>
        <v>0</v>
      </c>
      <c r="CV276" s="13">
        <f>'Microbial Data (Raw Count)'!CW276/'Microbial Data (Raw Count)'!CW$492</f>
        <v>0</v>
      </c>
      <c r="CW276" s="13">
        <f>'Microbial Data (Raw Count)'!CX276/'Microbial Data (Raw Count)'!CX$492</f>
        <v>0</v>
      </c>
      <c r="CX276" s="13">
        <f>'Microbial Data (Raw Count)'!CY276/'Microbial Data (Raw Count)'!CY$492</f>
        <v>0</v>
      </c>
      <c r="CY276" s="13">
        <f>'Microbial Data (Raw Count)'!CZ276/'Microbial Data (Raw Count)'!CZ$492</f>
        <v>0</v>
      </c>
      <c r="CZ276" s="13">
        <f>'Microbial Data (Raw Count)'!DA276/'Microbial Data (Raw Count)'!DA$492</f>
        <v>0</v>
      </c>
      <c r="DA276" s="13">
        <f>'Microbial Data (Raw Count)'!DB276/'Microbial Data (Raw Count)'!DB$492</f>
        <v>0</v>
      </c>
      <c r="DB276" s="13">
        <f>'Microbial Data (Raw Count)'!DC276/'Microbial Data (Raw Count)'!DC$492</f>
        <v>0</v>
      </c>
      <c r="DC276" s="13">
        <f>'Microbial Data (Raw Count)'!DD276/'Microbial Data (Raw Count)'!DD$492</f>
        <v>0</v>
      </c>
      <c r="DD276" s="13">
        <f>'Microbial Data (Raw Count)'!DE276/'Microbial Data (Raw Count)'!DE$492</f>
        <v>0</v>
      </c>
      <c r="DE276" s="13">
        <f>'Microbial Data (Raw Count)'!DF276/'Microbial Data (Raw Count)'!DF$492</f>
        <v>0</v>
      </c>
      <c r="DF276" s="13">
        <f>'Microbial Data (Raw Count)'!DG276/'Microbial Data (Raw Count)'!DG$492</f>
        <v>0</v>
      </c>
      <c r="DG276" s="13">
        <f>'Microbial Data (Raw Count)'!DH276/'Microbial Data (Raw Count)'!DH$492</f>
        <v>0</v>
      </c>
      <c r="DH276" s="13">
        <f>'Microbial Data (Raw Count)'!DI276/'Microbial Data (Raw Count)'!DI$492</f>
        <v>0</v>
      </c>
      <c r="DI276" s="13">
        <f>'Microbial Data (Raw Count)'!DJ276/'Microbial Data (Raw Count)'!DJ$492</f>
        <v>0</v>
      </c>
      <c r="DJ276" s="13">
        <f>'Microbial Data (Raw Count)'!DK276/'Microbial Data (Raw Count)'!DK$492</f>
        <v>0</v>
      </c>
      <c r="DK276" s="13">
        <f>'Microbial Data (Raw Count)'!DL276/'Microbial Data (Raw Count)'!DL$492</f>
        <v>0</v>
      </c>
      <c r="DL276" s="13">
        <f>'Microbial Data (Raw Count)'!DM276/'Microbial Data (Raw Count)'!DM$492</f>
        <v>0</v>
      </c>
      <c r="DM276" s="13">
        <f>'Microbial Data (Raw Count)'!DN276/'Microbial Data (Raw Count)'!DN$492</f>
        <v>0</v>
      </c>
      <c r="DN276" s="13">
        <f>'Microbial Data (Raw Count)'!DO276/'Microbial Data (Raw Count)'!DO$492</f>
        <v>0</v>
      </c>
      <c r="DO276" s="13">
        <f>'Microbial Data (Raw Count)'!DP276/'Microbial Data (Raw Count)'!DP$492</f>
        <v>0</v>
      </c>
      <c r="DP276" s="13">
        <f>'Microbial Data (Raw Count)'!DQ276/'Microbial Data (Raw Count)'!DQ$492</f>
        <v>0</v>
      </c>
      <c r="DQ276" s="13">
        <f>'Microbial Data (Raw Count)'!DR276/'Microbial Data (Raw Count)'!DR$492</f>
        <v>0</v>
      </c>
      <c r="DR276" s="13">
        <f>'Microbial Data (Raw Count)'!DS276/'Microbial Data (Raw Count)'!DS$492</f>
        <v>0</v>
      </c>
      <c r="DS276" s="13">
        <f>'Microbial Data (Raw Count)'!DT276/'Microbial Data (Raw Count)'!DT$492</f>
        <v>0</v>
      </c>
      <c r="DT276" s="13">
        <f>'Microbial Data (Raw Count)'!DU276/'Microbial Data (Raw Count)'!DU$492</f>
        <v>0</v>
      </c>
      <c r="DU276" s="13">
        <f>'Microbial Data (Raw Count)'!DV276/'Microbial Data (Raw Count)'!DV$492</f>
        <v>0</v>
      </c>
      <c r="DV276" s="13">
        <f>'Microbial Data (Raw Count)'!DW276/'Microbial Data (Raw Count)'!DW$492</f>
        <v>0</v>
      </c>
      <c r="DW276" s="13">
        <f>'Microbial Data (Raw Count)'!DX276/'Microbial Data (Raw Count)'!DX$492</f>
        <v>0</v>
      </c>
      <c r="DX276" s="13">
        <f>'Microbial Data (Raw Count)'!DY276/'Microbial Data (Raw Count)'!DY$492</f>
        <v>0</v>
      </c>
      <c r="DY276" s="13">
        <f>'Microbial Data (Raw Count)'!DZ276/'Microbial Data (Raw Count)'!DZ$492</f>
        <v>0</v>
      </c>
      <c r="DZ276" s="13">
        <f>'Microbial Data (Raw Count)'!EA276/'Microbial Data (Raw Count)'!EA$492</f>
        <v>0</v>
      </c>
      <c r="EA276" s="13">
        <f>'Microbial Data (Raw Count)'!EB276/'Microbial Data (Raw Count)'!EB$492</f>
        <v>0</v>
      </c>
      <c r="EB276" s="13">
        <f>'Microbial Data (Raw Count)'!EC276/'Microbial Data (Raw Count)'!EC$492</f>
        <v>0</v>
      </c>
      <c r="EC276" s="13">
        <f>'Microbial Data (Raw Count)'!ED276/'Microbial Data (Raw Count)'!ED$492</f>
        <v>0</v>
      </c>
      <c r="ED276" s="13">
        <f>'Microbial Data (Raw Count)'!EE276/'Microbial Data (Raw Count)'!EE$492</f>
        <v>0</v>
      </c>
      <c r="EE276" s="13">
        <f>'Microbial Data (Raw Count)'!EF276/'Microbial Data (Raw Count)'!EF$492</f>
        <v>0</v>
      </c>
      <c r="EF276" s="13">
        <f>'Microbial Data (Raw Count)'!EG276/'Microbial Data (Raw Count)'!EG$492</f>
        <v>0</v>
      </c>
      <c r="EG276" s="13">
        <f>'Microbial Data (Raw Count)'!EH276/'Microbial Data (Raw Count)'!EH$492</f>
        <v>0</v>
      </c>
      <c r="EH276" s="13">
        <f>'Microbial Data (Raw Count)'!EI276/'Microbial Data (Raw Count)'!EI$492</f>
        <v>0</v>
      </c>
      <c r="EI276" s="13">
        <f>'Microbial Data (Raw Count)'!EJ276/'Microbial Data (Raw Count)'!EJ$492</f>
        <v>0</v>
      </c>
      <c r="EJ276" s="13">
        <f>'Microbial Data (Raw Count)'!EK276/'Microbial Data (Raw Count)'!EK$492</f>
        <v>0</v>
      </c>
      <c r="EK276" s="13">
        <f>'Microbial Data (Raw Count)'!EL276/'Microbial Data (Raw Count)'!EL$492</f>
        <v>0</v>
      </c>
      <c r="EL276" s="13">
        <f>'Microbial Data (Raw Count)'!EM276/'Microbial Data (Raw Count)'!EM$492</f>
        <v>0</v>
      </c>
      <c r="EM276" s="13">
        <f>'Microbial Data (Raw Count)'!EN276/'Microbial Data (Raw Count)'!EN$492</f>
        <v>0</v>
      </c>
      <c r="EN276" s="13">
        <f>'Microbial Data (Raw Count)'!EO276/'Microbial Data (Raw Count)'!EO$492</f>
        <v>0</v>
      </c>
      <c r="EO276" s="13">
        <f>'Microbial Data (Raw Count)'!EP276/'Microbial Data (Raw Count)'!EP$492</f>
        <v>0</v>
      </c>
      <c r="EP276" s="13">
        <f>'Microbial Data (Raw Count)'!EQ276/'Microbial Data (Raw Count)'!EQ$492</f>
        <v>0</v>
      </c>
      <c r="EQ276" s="13">
        <f>'Microbial Data (Raw Count)'!ER276/'Microbial Data (Raw Count)'!ER$492</f>
        <v>0</v>
      </c>
      <c r="ER276" s="13">
        <f>'Microbial Data (Raw Count)'!ES276/'Microbial Data (Raw Count)'!ES$492</f>
        <v>0</v>
      </c>
      <c r="ES276" s="13">
        <f>'Microbial Data (Raw Count)'!ET276/'Microbial Data (Raw Count)'!ET$492</f>
        <v>0</v>
      </c>
      <c r="ET276" s="13">
        <f>'Microbial Data (Raw Count)'!EU276/'Microbial Data (Raw Count)'!EU$492</f>
        <v>0</v>
      </c>
      <c r="EU276" s="13">
        <f>'Microbial Data (Raw Count)'!EV276/'Microbial Data (Raw Count)'!EV$492</f>
        <v>0</v>
      </c>
      <c r="EV276" s="13">
        <f>'Microbial Data (Raw Count)'!EW276/'Microbial Data (Raw Count)'!EW$492</f>
        <v>0</v>
      </c>
      <c r="EW276" s="13">
        <f>'Microbial Data (Raw Count)'!EX276/'Microbial Data (Raw Count)'!EX$492</f>
        <v>0</v>
      </c>
      <c r="EX276" s="13">
        <f>'Microbial Data (Raw Count)'!EY276/'Microbial Data (Raw Count)'!EY$492</f>
        <v>0</v>
      </c>
      <c r="EY276" s="13">
        <f>'Microbial Data (Raw Count)'!EZ276/'Microbial Data (Raw Count)'!EZ$492</f>
        <v>5.4185857491194801E-5</v>
      </c>
      <c r="EZ276" s="13">
        <f>'Microbial Data (Raw Count)'!FA276/'Microbial Data (Raw Count)'!FA$492</f>
        <v>0</v>
      </c>
    </row>
    <row r="277" spans="1:156" x14ac:dyDescent="0.3">
      <c r="A277" s="8">
        <v>276</v>
      </c>
      <c r="B277" s="8" t="s">
        <v>154</v>
      </c>
      <c r="C277" s="8" t="s">
        <v>160</v>
      </c>
      <c r="D277" s="8" t="s">
        <v>161</v>
      </c>
      <c r="E277" s="8" t="s">
        <v>162</v>
      </c>
      <c r="F277" s="8" t="s">
        <v>181</v>
      </c>
      <c r="G277" s="8" t="s">
        <v>727</v>
      </c>
      <c r="H277" s="13">
        <f>'Microbial Data (Raw Count)'!I277/'Microbial Data (Raw Count)'!I$492</f>
        <v>0</v>
      </c>
      <c r="I277" s="13">
        <f>'Microbial Data (Raw Count)'!J277/'Microbial Data (Raw Count)'!J$492</f>
        <v>0</v>
      </c>
      <c r="J277" s="13">
        <f>'Microbial Data (Raw Count)'!K277/'Microbial Data (Raw Count)'!K$492</f>
        <v>0</v>
      </c>
      <c r="K277" s="13">
        <f>'Microbial Data (Raw Count)'!L277/'Microbial Data (Raw Count)'!L$492</f>
        <v>0</v>
      </c>
      <c r="L277" s="13">
        <f>'Microbial Data (Raw Count)'!M277/'Microbial Data (Raw Count)'!M$492</f>
        <v>0</v>
      </c>
      <c r="M277" s="13">
        <f>'Microbial Data (Raw Count)'!N277/'Microbial Data (Raw Count)'!N$492</f>
        <v>0</v>
      </c>
      <c r="N277" s="13">
        <f>'Microbial Data (Raw Count)'!O277/'Microbial Data (Raw Count)'!O$492</f>
        <v>0</v>
      </c>
      <c r="O277" s="13">
        <f>'Microbial Data (Raw Count)'!P277/'Microbial Data (Raw Count)'!P$492</f>
        <v>0</v>
      </c>
      <c r="P277" s="13">
        <f>'Microbial Data (Raw Count)'!Q277/'Microbial Data (Raw Count)'!Q$492</f>
        <v>0</v>
      </c>
      <c r="Q277" s="13">
        <f>'Microbial Data (Raw Count)'!R277/'Microbial Data (Raw Count)'!R$492</f>
        <v>0</v>
      </c>
      <c r="R277" s="13">
        <f>'Microbial Data (Raw Count)'!S277/'Microbial Data (Raw Count)'!S$492</f>
        <v>0</v>
      </c>
      <c r="S277" s="13">
        <f>'Microbial Data (Raw Count)'!T277/'Microbial Data (Raw Count)'!T$492</f>
        <v>0</v>
      </c>
      <c r="T277" s="13">
        <f>'Microbial Data (Raw Count)'!U277/'Microbial Data (Raw Count)'!U$492</f>
        <v>0</v>
      </c>
      <c r="U277" s="13">
        <f>'Microbial Data (Raw Count)'!V277/'Microbial Data (Raw Count)'!V$492</f>
        <v>0</v>
      </c>
      <c r="V277" s="13">
        <f>'Microbial Data (Raw Count)'!W277/'Microbial Data (Raw Count)'!W$492</f>
        <v>0</v>
      </c>
      <c r="W277" s="13">
        <f>'Microbial Data (Raw Count)'!X277/'Microbial Data (Raw Count)'!X$492</f>
        <v>0</v>
      </c>
      <c r="X277" s="13">
        <f>'Microbial Data (Raw Count)'!Y277/'Microbial Data (Raw Count)'!Y$492</f>
        <v>0</v>
      </c>
      <c r="Y277" s="13">
        <f>'Microbial Data (Raw Count)'!Z277/'Microbial Data (Raw Count)'!Z$492</f>
        <v>0</v>
      </c>
      <c r="Z277" s="13">
        <f>'Microbial Data (Raw Count)'!AA277/'Microbial Data (Raw Count)'!AA$492</f>
        <v>0</v>
      </c>
      <c r="AA277" s="13">
        <f>'Microbial Data (Raw Count)'!AB277/'Microbial Data (Raw Count)'!AB$492</f>
        <v>0</v>
      </c>
      <c r="AB277" s="13">
        <f>'Microbial Data (Raw Count)'!AC277/'Microbial Data (Raw Count)'!AC$492</f>
        <v>0</v>
      </c>
      <c r="AC277" s="13">
        <f>'Microbial Data (Raw Count)'!AD277/'Microbial Data (Raw Count)'!AD$492</f>
        <v>0</v>
      </c>
      <c r="AD277" s="13">
        <f>'Microbial Data (Raw Count)'!AE277/'Microbial Data (Raw Count)'!AE$492</f>
        <v>0</v>
      </c>
      <c r="AE277" s="13">
        <f>'Microbial Data (Raw Count)'!AF277/'Microbial Data (Raw Count)'!AF$492</f>
        <v>0</v>
      </c>
      <c r="AF277" s="13">
        <f>'Microbial Data (Raw Count)'!AG277/'Microbial Data (Raw Count)'!AG$492</f>
        <v>0</v>
      </c>
      <c r="AG277" s="13">
        <f>'Microbial Data (Raw Count)'!AH277/'Microbial Data (Raw Count)'!AH$492</f>
        <v>0</v>
      </c>
      <c r="AH277" s="13">
        <f>'Microbial Data (Raw Count)'!AI277/'Microbial Data (Raw Count)'!AI$492</f>
        <v>0</v>
      </c>
      <c r="AI277" s="13">
        <f>'Microbial Data (Raw Count)'!AJ277/'Microbial Data (Raw Count)'!AJ$492</f>
        <v>6.0397414990638402E-5</v>
      </c>
      <c r="AJ277" s="13">
        <f>'Microbial Data (Raw Count)'!AK277/'Microbial Data (Raw Count)'!AK$492</f>
        <v>0</v>
      </c>
      <c r="AK277" s="13">
        <f>'Microbial Data (Raw Count)'!AL277/'Microbial Data (Raw Count)'!AL$492</f>
        <v>0</v>
      </c>
      <c r="AL277" s="13">
        <f>'Microbial Data (Raw Count)'!AM277/'Microbial Data (Raw Count)'!AM$492</f>
        <v>0</v>
      </c>
      <c r="AM277" s="13">
        <f>'Microbial Data (Raw Count)'!AN277/'Microbial Data (Raw Count)'!AN$492</f>
        <v>0</v>
      </c>
      <c r="AN277" s="13">
        <f>'Microbial Data (Raw Count)'!AO277/'Microbial Data (Raw Count)'!AO$492</f>
        <v>0</v>
      </c>
      <c r="AO277" s="13">
        <f>'Microbial Data (Raw Count)'!AP277/'Microbial Data (Raw Count)'!AP$492</f>
        <v>0</v>
      </c>
      <c r="AP277" s="13">
        <f>'Microbial Data (Raw Count)'!AQ277/'Microbial Data (Raw Count)'!AQ$492</f>
        <v>0</v>
      </c>
      <c r="AQ277" s="13">
        <f>'Microbial Data (Raw Count)'!AR277/'Microbial Data (Raw Count)'!AR$492</f>
        <v>0</v>
      </c>
      <c r="AR277" s="13">
        <f>'Microbial Data (Raw Count)'!AS277/'Microbial Data (Raw Count)'!AS$492</f>
        <v>0</v>
      </c>
      <c r="AS277" s="13">
        <f>'Microbial Data (Raw Count)'!AT277/'Microbial Data (Raw Count)'!AT$492</f>
        <v>0</v>
      </c>
      <c r="AT277" s="13">
        <f>'Microbial Data (Raw Count)'!AU277/'Microbial Data (Raw Count)'!AU$492</f>
        <v>0</v>
      </c>
      <c r="AU277" s="13">
        <f>'Microbial Data (Raw Count)'!AV277/'Microbial Data (Raw Count)'!AV$492</f>
        <v>0</v>
      </c>
      <c r="AV277" s="13">
        <f>'Microbial Data (Raw Count)'!AW277/'Microbial Data (Raw Count)'!AW$492</f>
        <v>0</v>
      </c>
      <c r="AW277" s="13">
        <f>'Microbial Data (Raw Count)'!AX277/'Microbial Data (Raw Count)'!AX$492</f>
        <v>0</v>
      </c>
      <c r="AX277" s="13">
        <f>'Microbial Data (Raw Count)'!AY277/'Microbial Data (Raw Count)'!AY$492</f>
        <v>0</v>
      </c>
      <c r="AY277" s="13">
        <f>'Microbial Data (Raw Count)'!AZ277/'Microbial Data (Raw Count)'!AZ$492</f>
        <v>0</v>
      </c>
      <c r="AZ277" s="13">
        <f>'Microbial Data (Raw Count)'!BA277/'Microbial Data (Raw Count)'!BA$492</f>
        <v>0</v>
      </c>
      <c r="BA277" s="13">
        <f>'Microbial Data (Raw Count)'!BB277/'Microbial Data (Raw Count)'!BB$492</f>
        <v>0</v>
      </c>
      <c r="BB277" s="13">
        <f>'Microbial Data (Raw Count)'!BC277/'Microbial Data (Raw Count)'!BC$492</f>
        <v>0</v>
      </c>
      <c r="BC277" s="13">
        <f>'Microbial Data (Raw Count)'!BD277/'Microbial Data (Raw Count)'!BD$492</f>
        <v>0</v>
      </c>
      <c r="BD277" s="13">
        <f>'Microbial Data (Raw Count)'!BE277/'Microbial Data (Raw Count)'!BE$492</f>
        <v>0</v>
      </c>
      <c r="BE277" s="13">
        <f>'Microbial Data (Raw Count)'!BF277/'Microbial Data (Raw Count)'!BF$492</f>
        <v>0</v>
      </c>
      <c r="BF277" s="13">
        <f>'Microbial Data (Raw Count)'!BG277/'Microbial Data (Raw Count)'!BG$492</f>
        <v>0</v>
      </c>
      <c r="BG277" s="13">
        <f>'Microbial Data (Raw Count)'!BH277/'Microbial Data (Raw Count)'!BH$492</f>
        <v>0</v>
      </c>
      <c r="BH277" s="13">
        <f>'Microbial Data (Raw Count)'!BI277/'Microbial Data (Raw Count)'!BI$492</f>
        <v>0</v>
      </c>
      <c r="BI277" s="13">
        <f>'Microbial Data (Raw Count)'!BJ277/'Microbial Data (Raw Count)'!BJ$492</f>
        <v>0</v>
      </c>
      <c r="BJ277" s="13">
        <f>'Microbial Data (Raw Count)'!BK277/'Microbial Data (Raw Count)'!BK$492</f>
        <v>0</v>
      </c>
      <c r="BK277" s="13">
        <f>'Microbial Data (Raw Count)'!BL277/'Microbial Data (Raw Count)'!BL$492</f>
        <v>0</v>
      </c>
      <c r="BL277" s="13">
        <f>'Microbial Data (Raw Count)'!BM277/'Microbial Data (Raw Count)'!BM$492</f>
        <v>0</v>
      </c>
      <c r="BM277" s="13">
        <f>'Microbial Data (Raw Count)'!BN277/'Microbial Data (Raw Count)'!BN$492</f>
        <v>0</v>
      </c>
      <c r="BN277" s="13">
        <f>'Microbial Data (Raw Count)'!BO277/'Microbial Data (Raw Count)'!BO$492</f>
        <v>0</v>
      </c>
      <c r="BO277" s="13">
        <f>'Microbial Data (Raw Count)'!BP277/'Microbial Data (Raw Count)'!BP$492</f>
        <v>0</v>
      </c>
      <c r="BP277" s="13">
        <f>'Microbial Data (Raw Count)'!BQ277/'Microbial Data (Raw Count)'!BQ$492</f>
        <v>0</v>
      </c>
      <c r="BQ277" s="13">
        <f>'Microbial Data (Raw Count)'!BR277/'Microbial Data (Raw Count)'!BR$492</f>
        <v>0</v>
      </c>
      <c r="BR277" s="13">
        <f>'Microbial Data (Raw Count)'!BS277/'Microbial Data (Raw Count)'!BS$492</f>
        <v>0</v>
      </c>
      <c r="BS277" s="13">
        <f>'Microbial Data (Raw Count)'!BT277/'Microbial Data (Raw Count)'!BT$492</f>
        <v>0</v>
      </c>
      <c r="BT277" s="13">
        <f>'Microbial Data (Raw Count)'!BU277/'Microbial Data (Raw Count)'!BU$492</f>
        <v>0</v>
      </c>
      <c r="BU277" s="13">
        <f>'Microbial Data (Raw Count)'!BV277/'Microbial Data (Raw Count)'!BV$492</f>
        <v>0</v>
      </c>
      <c r="BV277" s="13">
        <f>'Microbial Data (Raw Count)'!BW277/'Microbial Data (Raw Count)'!BW$492</f>
        <v>0</v>
      </c>
      <c r="BW277" s="13">
        <f>'Microbial Data (Raw Count)'!BX277/'Microbial Data (Raw Count)'!BX$492</f>
        <v>0</v>
      </c>
      <c r="BX277" s="13">
        <f>'Microbial Data (Raw Count)'!BY277/'Microbial Data (Raw Count)'!BY$492</f>
        <v>0</v>
      </c>
      <c r="BY277" s="13">
        <f>'Microbial Data (Raw Count)'!BZ277/'Microbial Data (Raw Count)'!BZ$492</f>
        <v>0</v>
      </c>
      <c r="BZ277" s="13">
        <f>'Microbial Data (Raw Count)'!CA277/'Microbial Data (Raw Count)'!CA$492</f>
        <v>0</v>
      </c>
      <c r="CA277" s="13">
        <f>'Microbial Data (Raw Count)'!CB277/'Microbial Data (Raw Count)'!CB$492</f>
        <v>0</v>
      </c>
      <c r="CB277" s="13">
        <f>'Microbial Data (Raw Count)'!CC277/'Microbial Data (Raw Count)'!CC$492</f>
        <v>0</v>
      </c>
      <c r="CC277" s="13">
        <f>'Microbial Data (Raw Count)'!CD277/'Microbial Data (Raw Count)'!CD$492</f>
        <v>0</v>
      </c>
      <c r="CD277" s="13">
        <f>'Microbial Data (Raw Count)'!CE277/'Microbial Data (Raw Count)'!CE$492</f>
        <v>0</v>
      </c>
      <c r="CE277" s="13">
        <f>'Microbial Data (Raw Count)'!CF277/'Microbial Data (Raw Count)'!CF$492</f>
        <v>0</v>
      </c>
      <c r="CF277" s="13">
        <f>'Microbial Data (Raw Count)'!CG277/'Microbial Data (Raw Count)'!CG$492</f>
        <v>0</v>
      </c>
      <c r="CG277" s="13">
        <f>'Microbial Data (Raw Count)'!CH277/'Microbial Data (Raw Count)'!CH$492</f>
        <v>0</v>
      </c>
      <c r="CH277" s="13">
        <f>'Microbial Data (Raw Count)'!CI277/'Microbial Data (Raw Count)'!CI$492</f>
        <v>0</v>
      </c>
      <c r="CI277" s="13">
        <f>'Microbial Data (Raw Count)'!CJ277/'Microbial Data (Raw Count)'!CJ$492</f>
        <v>0</v>
      </c>
      <c r="CJ277" s="13">
        <f>'Microbial Data (Raw Count)'!CK277/'Microbial Data (Raw Count)'!CK$492</f>
        <v>0</v>
      </c>
      <c r="CK277" s="13">
        <f>'Microbial Data (Raw Count)'!CL277/'Microbial Data (Raw Count)'!CL$492</f>
        <v>0</v>
      </c>
      <c r="CL277" s="13">
        <f>'Microbial Data (Raw Count)'!CM277/'Microbial Data (Raw Count)'!CM$492</f>
        <v>0</v>
      </c>
      <c r="CM277" s="13">
        <f>'Microbial Data (Raw Count)'!CN277/'Microbial Data (Raw Count)'!CN$492</f>
        <v>8.4808051110985471E-5</v>
      </c>
      <c r="CN277" s="13">
        <f>'Microbial Data (Raw Count)'!CO277/'Microbial Data (Raw Count)'!CO$492</f>
        <v>3.239495934432602E-5</v>
      </c>
      <c r="CO277" s="13">
        <f>'Microbial Data (Raw Count)'!CP277/'Microbial Data (Raw Count)'!CP$492</f>
        <v>0</v>
      </c>
      <c r="CP277" s="13">
        <f>'Microbial Data (Raw Count)'!CQ277/'Microbial Data (Raw Count)'!CQ$492</f>
        <v>0</v>
      </c>
      <c r="CQ277" s="13">
        <f>'Microbial Data (Raw Count)'!CR277/'Microbial Data (Raw Count)'!CR$492</f>
        <v>0</v>
      </c>
      <c r="CR277" s="13">
        <f>'Microbial Data (Raw Count)'!CS277/'Microbial Data (Raw Count)'!CS$492</f>
        <v>0</v>
      </c>
      <c r="CS277" s="13">
        <f>'Microbial Data (Raw Count)'!CT277/'Microbial Data (Raw Count)'!CT$492</f>
        <v>0</v>
      </c>
      <c r="CT277" s="13">
        <f>'Microbial Data (Raw Count)'!CU277/'Microbial Data (Raw Count)'!CU$492</f>
        <v>0</v>
      </c>
      <c r="CU277" s="13">
        <f>'Microbial Data (Raw Count)'!CV277/'Microbial Data (Raw Count)'!CV$492</f>
        <v>0</v>
      </c>
      <c r="CV277" s="13">
        <f>'Microbial Data (Raw Count)'!CW277/'Microbial Data (Raw Count)'!CW$492</f>
        <v>0</v>
      </c>
      <c r="CW277" s="13">
        <f>'Microbial Data (Raw Count)'!CX277/'Microbial Data (Raw Count)'!CX$492</f>
        <v>0</v>
      </c>
      <c r="CX277" s="13">
        <f>'Microbial Data (Raw Count)'!CY277/'Microbial Data (Raw Count)'!CY$492</f>
        <v>0</v>
      </c>
      <c r="CY277" s="13">
        <f>'Microbial Data (Raw Count)'!CZ277/'Microbial Data (Raw Count)'!CZ$492</f>
        <v>0</v>
      </c>
      <c r="CZ277" s="13">
        <f>'Microbial Data (Raw Count)'!DA277/'Microbial Data (Raw Count)'!DA$492</f>
        <v>0</v>
      </c>
      <c r="DA277" s="13">
        <f>'Microbial Data (Raw Count)'!DB277/'Microbial Data (Raw Count)'!DB$492</f>
        <v>0</v>
      </c>
      <c r="DB277" s="13">
        <f>'Microbial Data (Raw Count)'!DC277/'Microbial Data (Raw Count)'!DC$492</f>
        <v>0</v>
      </c>
      <c r="DC277" s="13">
        <f>'Microbial Data (Raw Count)'!DD277/'Microbial Data (Raw Count)'!DD$492</f>
        <v>0</v>
      </c>
      <c r="DD277" s="13">
        <f>'Microbial Data (Raw Count)'!DE277/'Microbial Data (Raw Count)'!DE$492</f>
        <v>0</v>
      </c>
      <c r="DE277" s="13">
        <f>'Microbial Data (Raw Count)'!DF277/'Microbial Data (Raw Count)'!DF$492</f>
        <v>0</v>
      </c>
      <c r="DF277" s="13">
        <f>'Microbial Data (Raw Count)'!DG277/'Microbial Data (Raw Count)'!DG$492</f>
        <v>0</v>
      </c>
      <c r="DG277" s="13">
        <f>'Microbial Data (Raw Count)'!DH277/'Microbial Data (Raw Count)'!DH$492</f>
        <v>0</v>
      </c>
      <c r="DH277" s="13">
        <f>'Microbial Data (Raw Count)'!DI277/'Microbial Data (Raw Count)'!DI$492</f>
        <v>0</v>
      </c>
      <c r="DI277" s="13">
        <f>'Microbial Data (Raw Count)'!DJ277/'Microbial Data (Raw Count)'!DJ$492</f>
        <v>0</v>
      </c>
      <c r="DJ277" s="13">
        <f>'Microbial Data (Raw Count)'!DK277/'Microbial Data (Raw Count)'!DK$492</f>
        <v>0</v>
      </c>
      <c r="DK277" s="13">
        <f>'Microbial Data (Raw Count)'!DL277/'Microbial Data (Raw Count)'!DL$492</f>
        <v>0</v>
      </c>
      <c r="DL277" s="13">
        <f>'Microbial Data (Raw Count)'!DM277/'Microbial Data (Raw Count)'!DM$492</f>
        <v>0</v>
      </c>
      <c r="DM277" s="13">
        <f>'Microbial Data (Raw Count)'!DN277/'Microbial Data (Raw Count)'!DN$492</f>
        <v>0</v>
      </c>
      <c r="DN277" s="13">
        <f>'Microbial Data (Raw Count)'!DO277/'Microbial Data (Raw Count)'!DO$492</f>
        <v>0</v>
      </c>
      <c r="DO277" s="13">
        <f>'Microbial Data (Raw Count)'!DP277/'Microbial Data (Raw Count)'!DP$492</f>
        <v>0</v>
      </c>
      <c r="DP277" s="13">
        <f>'Microbial Data (Raw Count)'!DQ277/'Microbial Data (Raw Count)'!DQ$492</f>
        <v>0</v>
      </c>
      <c r="DQ277" s="13">
        <f>'Microbial Data (Raw Count)'!DR277/'Microbial Data (Raw Count)'!DR$492</f>
        <v>0</v>
      </c>
      <c r="DR277" s="13">
        <f>'Microbial Data (Raw Count)'!DS277/'Microbial Data (Raw Count)'!DS$492</f>
        <v>0</v>
      </c>
      <c r="DS277" s="13">
        <f>'Microbial Data (Raw Count)'!DT277/'Microbial Data (Raw Count)'!DT$492</f>
        <v>0</v>
      </c>
      <c r="DT277" s="13">
        <f>'Microbial Data (Raw Count)'!DU277/'Microbial Data (Raw Count)'!DU$492</f>
        <v>0</v>
      </c>
      <c r="DU277" s="13">
        <f>'Microbial Data (Raw Count)'!DV277/'Microbial Data (Raw Count)'!DV$492</f>
        <v>0</v>
      </c>
      <c r="DV277" s="13">
        <f>'Microbial Data (Raw Count)'!DW277/'Microbial Data (Raw Count)'!DW$492</f>
        <v>0</v>
      </c>
      <c r="DW277" s="13">
        <f>'Microbial Data (Raw Count)'!DX277/'Microbial Data (Raw Count)'!DX$492</f>
        <v>0</v>
      </c>
      <c r="DX277" s="13">
        <f>'Microbial Data (Raw Count)'!DY277/'Microbial Data (Raw Count)'!DY$492</f>
        <v>0</v>
      </c>
      <c r="DY277" s="13">
        <f>'Microbial Data (Raw Count)'!DZ277/'Microbial Data (Raw Count)'!DZ$492</f>
        <v>0</v>
      </c>
      <c r="DZ277" s="13">
        <f>'Microbial Data (Raw Count)'!EA277/'Microbial Data (Raw Count)'!EA$492</f>
        <v>0</v>
      </c>
      <c r="EA277" s="13">
        <f>'Microbial Data (Raw Count)'!EB277/'Microbial Data (Raw Count)'!EB$492</f>
        <v>0</v>
      </c>
      <c r="EB277" s="13">
        <f>'Microbial Data (Raw Count)'!EC277/'Microbial Data (Raw Count)'!EC$492</f>
        <v>0</v>
      </c>
      <c r="EC277" s="13">
        <f>'Microbial Data (Raw Count)'!ED277/'Microbial Data (Raw Count)'!ED$492</f>
        <v>0</v>
      </c>
      <c r="ED277" s="13">
        <f>'Microbial Data (Raw Count)'!EE277/'Microbial Data (Raw Count)'!EE$492</f>
        <v>0</v>
      </c>
      <c r="EE277" s="13">
        <f>'Microbial Data (Raw Count)'!EF277/'Microbial Data (Raw Count)'!EF$492</f>
        <v>0</v>
      </c>
      <c r="EF277" s="13">
        <f>'Microbial Data (Raw Count)'!EG277/'Microbial Data (Raw Count)'!EG$492</f>
        <v>0</v>
      </c>
      <c r="EG277" s="13">
        <f>'Microbial Data (Raw Count)'!EH277/'Microbial Data (Raw Count)'!EH$492</f>
        <v>0</v>
      </c>
      <c r="EH277" s="13">
        <f>'Microbial Data (Raw Count)'!EI277/'Microbial Data (Raw Count)'!EI$492</f>
        <v>0</v>
      </c>
      <c r="EI277" s="13">
        <f>'Microbial Data (Raw Count)'!EJ277/'Microbial Data (Raw Count)'!EJ$492</f>
        <v>0</v>
      </c>
      <c r="EJ277" s="13">
        <f>'Microbial Data (Raw Count)'!EK277/'Microbial Data (Raw Count)'!EK$492</f>
        <v>0</v>
      </c>
      <c r="EK277" s="13">
        <f>'Microbial Data (Raw Count)'!EL277/'Microbial Data (Raw Count)'!EL$492</f>
        <v>0</v>
      </c>
      <c r="EL277" s="13">
        <f>'Microbial Data (Raw Count)'!EM277/'Microbial Data (Raw Count)'!EM$492</f>
        <v>0</v>
      </c>
      <c r="EM277" s="13">
        <f>'Microbial Data (Raw Count)'!EN277/'Microbial Data (Raw Count)'!EN$492</f>
        <v>0</v>
      </c>
      <c r="EN277" s="13">
        <f>'Microbial Data (Raw Count)'!EO277/'Microbial Data (Raw Count)'!EO$492</f>
        <v>0</v>
      </c>
      <c r="EO277" s="13">
        <f>'Microbial Data (Raw Count)'!EP277/'Microbial Data (Raw Count)'!EP$492</f>
        <v>0</v>
      </c>
      <c r="EP277" s="13">
        <f>'Microbial Data (Raw Count)'!EQ277/'Microbial Data (Raw Count)'!EQ$492</f>
        <v>0</v>
      </c>
      <c r="EQ277" s="13">
        <f>'Microbial Data (Raw Count)'!ER277/'Microbial Data (Raw Count)'!ER$492</f>
        <v>0</v>
      </c>
      <c r="ER277" s="13">
        <f>'Microbial Data (Raw Count)'!ES277/'Microbial Data (Raw Count)'!ES$492</f>
        <v>0</v>
      </c>
      <c r="ES277" s="13">
        <f>'Microbial Data (Raw Count)'!ET277/'Microbial Data (Raw Count)'!ET$492</f>
        <v>0</v>
      </c>
      <c r="ET277" s="13">
        <f>'Microbial Data (Raw Count)'!EU277/'Microbial Data (Raw Count)'!EU$492</f>
        <v>0</v>
      </c>
      <c r="EU277" s="13">
        <f>'Microbial Data (Raw Count)'!EV277/'Microbial Data (Raw Count)'!EV$492</f>
        <v>0</v>
      </c>
      <c r="EV277" s="13">
        <f>'Microbial Data (Raw Count)'!EW277/'Microbial Data (Raw Count)'!EW$492</f>
        <v>0</v>
      </c>
      <c r="EW277" s="13">
        <f>'Microbial Data (Raw Count)'!EX277/'Microbial Data (Raw Count)'!EX$492</f>
        <v>0</v>
      </c>
      <c r="EX277" s="13">
        <f>'Microbial Data (Raw Count)'!EY277/'Microbial Data (Raw Count)'!EY$492</f>
        <v>0</v>
      </c>
      <c r="EY277" s="13">
        <f>'Microbial Data (Raw Count)'!EZ277/'Microbial Data (Raw Count)'!EZ$492</f>
        <v>0</v>
      </c>
      <c r="EZ277" s="13">
        <f>'Microbial Data (Raw Count)'!FA277/'Microbial Data (Raw Count)'!FA$492</f>
        <v>0</v>
      </c>
    </row>
    <row r="278" spans="1:156" x14ac:dyDescent="0.3">
      <c r="A278" s="8">
        <v>277</v>
      </c>
      <c r="B278" s="8" t="s">
        <v>154</v>
      </c>
      <c r="C278" s="8" t="s">
        <v>160</v>
      </c>
      <c r="D278" s="8" t="s">
        <v>161</v>
      </c>
      <c r="E278" s="8" t="s">
        <v>162</v>
      </c>
      <c r="F278" s="8" t="s">
        <v>225</v>
      </c>
      <c r="G278" s="8" t="s">
        <v>503</v>
      </c>
      <c r="H278" s="13">
        <f>'Microbial Data (Raw Count)'!I278/'Microbial Data (Raw Count)'!I$492</f>
        <v>3.6744994807641221E-2</v>
      </c>
      <c r="I278" s="13">
        <f>'Microbial Data (Raw Count)'!J278/'Microbial Data (Raw Count)'!J$492</f>
        <v>5.1366014960351853E-3</v>
      </c>
      <c r="J278" s="13">
        <f>'Microbial Data (Raw Count)'!K278/'Microbial Data (Raw Count)'!K$492</f>
        <v>1.3949144001868079E-2</v>
      </c>
      <c r="K278" s="13">
        <f>'Microbial Data (Raw Count)'!L278/'Microbial Data (Raw Count)'!L$492</f>
        <v>7.4659180839467835E-5</v>
      </c>
      <c r="L278" s="13">
        <f>'Microbial Data (Raw Count)'!M278/'Microbial Data (Raw Count)'!M$492</f>
        <v>8.3575935702246803E-5</v>
      </c>
      <c r="M278" s="13">
        <f>'Microbial Data (Raw Count)'!N278/'Microbial Data (Raw Count)'!N$492</f>
        <v>0</v>
      </c>
      <c r="N278" s="13">
        <f>'Microbial Data (Raw Count)'!O278/'Microbial Data (Raw Count)'!O$492</f>
        <v>1.8782598644763267E-4</v>
      </c>
      <c r="O278" s="13">
        <f>'Microbial Data (Raw Count)'!P278/'Microbial Data (Raw Count)'!P$492</f>
        <v>0</v>
      </c>
      <c r="P278" s="13">
        <f>'Microbial Data (Raw Count)'!Q278/'Microbial Data (Raw Count)'!Q$492</f>
        <v>0</v>
      </c>
      <c r="Q278" s="13">
        <f>'Microbial Data (Raw Count)'!R278/'Microbial Data (Raw Count)'!R$492</f>
        <v>3.1333774327194232E-4</v>
      </c>
      <c r="R278" s="13">
        <f>'Microbial Data (Raw Count)'!S278/'Microbial Data (Raw Count)'!S$492</f>
        <v>1.4560067558713473E-4</v>
      </c>
      <c r="S278" s="13">
        <f>'Microbial Data (Raw Count)'!T278/'Microbial Data (Raw Count)'!T$492</f>
        <v>9.2128749928024412E-4</v>
      </c>
      <c r="T278" s="13">
        <f>'Microbial Data (Raw Count)'!U278/'Microbial Data (Raw Count)'!U$492</f>
        <v>0</v>
      </c>
      <c r="U278" s="13">
        <f>'Microbial Data (Raw Count)'!V278/'Microbial Data (Raw Count)'!V$492</f>
        <v>0</v>
      </c>
      <c r="V278" s="13">
        <f>'Microbial Data (Raw Count)'!W278/'Microbial Data (Raw Count)'!W$492</f>
        <v>0</v>
      </c>
      <c r="W278" s="13">
        <f>'Microbial Data (Raw Count)'!X278/'Microbial Data (Raw Count)'!X$492</f>
        <v>5.3933884949815183E-4</v>
      </c>
      <c r="X278" s="13">
        <f>'Microbial Data (Raw Count)'!Y278/'Microbial Data (Raw Count)'!Y$492</f>
        <v>4.2761508743991268E-4</v>
      </c>
      <c r="Y278" s="13">
        <f>'Microbial Data (Raw Count)'!Z278/'Microbial Data (Raw Count)'!Z$492</f>
        <v>6.1893635786900217E-5</v>
      </c>
      <c r="Z278" s="13">
        <f>'Microbial Data (Raw Count)'!AA278/'Microbial Data (Raw Count)'!AA$492</f>
        <v>2.3019294353994894E-4</v>
      </c>
      <c r="AA278" s="13">
        <f>'Microbial Data (Raw Count)'!AB278/'Microbial Data (Raw Count)'!AB$492</f>
        <v>2.7774529294819319E-4</v>
      </c>
      <c r="AB278" s="13">
        <f>'Microbial Data (Raw Count)'!AC278/'Microbial Data (Raw Count)'!AC$492</f>
        <v>6.6586143888011401E-4</v>
      </c>
      <c r="AC278" s="13">
        <f>'Microbial Data (Raw Count)'!AD278/'Microbial Data (Raw Count)'!AD$492</f>
        <v>2.6955994339241189E-5</v>
      </c>
      <c r="AD278" s="13">
        <f>'Microbial Data (Raw Count)'!AE278/'Microbial Data (Raw Count)'!AE$492</f>
        <v>0</v>
      </c>
      <c r="AE278" s="13">
        <f>'Microbial Data (Raw Count)'!AF278/'Microbial Data (Raw Count)'!AF$492</f>
        <v>0</v>
      </c>
      <c r="AF278" s="13">
        <f>'Microbial Data (Raw Count)'!AG278/'Microbial Data (Raw Count)'!AG$492</f>
        <v>0</v>
      </c>
      <c r="AG278" s="13">
        <f>'Microbial Data (Raw Count)'!AH278/'Microbial Data (Raw Count)'!AH$492</f>
        <v>0</v>
      </c>
      <c r="AH278" s="13">
        <f>'Microbial Data (Raw Count)'!AI278/'Microbial Data (Raw Count)'!AI$492</f>
        <v>0</v>
      </c>
      <c r="AI278" s="13">
        <f>'Microbial Data (Raw Count)'!AJ278/'Microbial Data (Raw Count)'!AJ$492</f>
        <v>6.7947091864468197E-4</v>
      </c>
      <c r="AJ278" s="13">
        <f>'Microbial Data (Raw Count)'!AK278/'Microbial Data (Raw Count)'!AK$492</f>
        <v>4.9913151117056322E-4</v>
      </c>
      <c r="AK278" s="13">
        <f>'Microbial Data (Raw Count)'!AL278/'Microbial Data (Raw Count)'!AL$492</f>
        <v>2.4833614780967519E-4</v>
      </c>
      <c r="AL278" s="13">
        <f>'Microbial Data (Raw Count)'!AM278/'Microbial Data (Raw Count)'!AM$492</f>
        <v>6.4502257579015262E-4</v>
      </c>
      <c r="AM278" s="13">
        <f>'Microbial Data (Raw Count)'!AN278/'Microbial Data (Raw Count)'!AN$492</f>
        <v>5.4839164564498687E-4</v>
      </c>
      <c r="AN278" s="13">
        <f>'Microbial Data (Raw Count)'!AO278/'Microbial Data (Raw Count)'!AO$492</f>
        <v>2.4314420187915734E-4</v>
      </c>
      <c r="AO278" s="13">
        <f>'Microbial Data (Raw Count)'!AP278/'Microbial Data (Raw Count)'!AP$492</f>
        <v>1.1941902643638698E-4</v>
      </c>
      <c r="AP278" s="13">
        <f>'Microbial Data (Raw Count)'!AQ278/'Microbial Data (Raw Count)'!AQ$492</f>
        <v>0</v>
      </c>
      <c r="AQ278" s="13">
        <f>'Microbial Data (Raw Count)'!AR278/'Microbial Data (Raw Count)'!AR$492</f>
        <v>9.8033449012803164E-5</v>
      </c>
      <c r="AR278" s="13">
        <f>'Microbial Data (Raw Count)'!AS278/'Microbial Data (Raw Count)'!AS$492</f>
        <v>4.8204967521903131E-5</v>
      </c>
      <c r="AS278" s="13">
        <f>'Microbial Data (Raw Count)'!AT278/'Microbial Data (Raw Count)'!AT$492</f>
        <v>7.2300045187528248E-5</v>
      </c>
      <c r="AT278" s="13">
        <f>'Microbial Data (Raw Count)'!AU278/'Microbial Data (Raw Count)'!AU$492</f>
        <v>1.2639428697822858E-4</v>
      </c>
      <c r="AU278" s="13">
        <f>'Microbial Data (Raw Count)'!AV278/'Microbial Data (Raw Count)'!AV$492</f>
        <v>0</v>
      </c>
      <c r="AV278" s="13">
        <f>'Microbial Data (Raw Count)'!AW278/'Microbial Data (Raw Count)'!AW$492</f>
        <v>0</v>
      </c>
      <c r="AW278" s="13">
        <f>'Microbial Data (Raw Count)'!AX278/'Microbial Data (Raw Count)'!AX$492</f>
        <v>0</v>
      </c>
      <c r="AX278" s="13">
        <f>'Microbial Data (Raw Count)'!AY278/'Microbial Data (Raw Count)'!AY$492</f>
        <v>0</v>
      </c>
      <c r="AY278" s="13">
        <f>'Microbial Data (Raw Count)'!AZ278/'Microbial Data (Raw Count)'!AZ$492</f>
        <v>0</v>
      </c>
      <c r="AZ278" s="13">
        <f>'Microbial Data (Raw Count)'!BA278/'Microbial Data (Raw Count)'!BA$492</f>
        <v>0</v>
      </c>
      <c r="BA278" s="13">
        <f>'Microbial Data (Raw Count)'!BB278/'Microbial Data (Raw Count)'!BB$492</f>
        <v>0</v>
      </c>
      <c r="BB278" s="13">
        <f>'Microbial Data (Raw Count)'!BC278/'Microbial Data (Raw Count)'!BC$492</f>
        <v>0</v>
      </c>
      <c r="BC278" s="13">
        <f>'Microbial Data (Raw Count)'!BD278/'Microbial Data (Raw Count)'!BD$492</f>
        <v>0</v>
      </c>
      <c r="BD278" s="13">
        <f>'Microbial Data (Raw Count)'!BE278/'Microbial Data (Raw Count)'!BE$492</f>
        <v>0</v>
      </c>
      <c r="BE278" s="13">
        <f>'Microbial Data (Raw Count)'!BF278/'Microbial Data (Raw Count)'!BF$492</f>
        <v>0</v>
      </c>
      <c r="BF278" s="13">
        <f>'Microbial Data (Raw Count)'!BG278/'Microbial Data (Raw Count)'!BG$492</f>
        <v>0</v>
      </c>
      <c r="BG278" s="13">
        <f>'Microbial Data (Raw Count)'!BH278/'Microbial Data (Raw Count)'!BH$492</f>
        <v>1.2728892768170495E-4</v>
      </c>
      <c r="BH278" s="13">
        <f>'Microbial Data (Raw Count)'!BI278/'Microbial Data (Raw Count)'!BI$492</f>
        <v>1.7761989342806393E-4</v>
      </c>
      <c r="BI278" s="13">
        <f>'Microbial Data (Raw Count)'!BJ278/'Microbial Data (Raw Count)'!BJ$492</f>
        <v>1.7902883741427274E-4</v>
      </c>
      <c r="BJ278" s="13">
        <f>'Microbial Data (Raw Count)'!BK278/'Microbial Data (Raw Count)'!BK$492</f>
        <v>0</v>
      </c>
      <c r="BK278" s="13">
        <f>'Microbial Data (Raw Count)'!BL278/'Microbial Data (Raw Count)'!BL$492</f>
        <v>1.0543333099037043E-4</v>
      </c>
      <c r="BL278" s="13">
        <f>'Microbial Data (Raw Count)'!BM278/'Microbial Data (Raw Count)'!BM$492</f>
        <v>7.4087423159328002E-4</v>
      </c>
      <c r="BM278" s="13">
        <f>'Microbial Data (Raw Count)'!BN278/'Microbial Data (Raw Count)'!BN$492</f>
        <v>1.1317887112160261E-4</v>
      </c>
      <c r="BN278" s="13">
        <f>'Microbial Data (Raw Count)'!BO278/'Microbial Data (Raw Count)'!BO$492</f>
        <v>9.9917211453367212E-5</v>
      </c>
      <c r="BO278" s="13">
        <f>'Microbial Data (Raw Count)'!BP278/'Microbial Data (Raw Count)'!BP$492</f>
        <v>0</v>
      </c>
      <c r="BP278" s="13">
        <f>'Microbial Data (Raw Count)'!BQ278/'Microbial Data (Raw Count)'!BQ$492</f>
        <v>5.2888598981012995E-5</v>
      </c>
      <c r="BQ278" s="13">
        <f>'Microbial Data (Raw Count)'!BR278/'Microbial Data (Raw Count)'!BR$492</f>
        <v>2.9806752885459272E-4</v>
      </c>
      <c r="BR278" s="13">
        <f>'Microbial Data (Raw Count)'!BS278/'Microbial Data (Raw Count)'!BS$492</f>
        <v>2.3245002324500232E-4</v>
      </c>
      <c r="BS278" s="13">
        <f>'Microbial Data (Raw Count)'!BT278/'Microbial Data (Raw Count)'!BT$492</f>
        <v>0</v>
      </c>
      <c r="BT278" s="13">
        <f>'Microbial Data (Raw Count)'!BU278/'Microbial Data (Raw Count)'!BU$492</f>
        <v>0</v>
      </c>
      <c r="BU278" s="13">
        <f>'Microbial Data (Raw Count)'!BV278/'Microbial Data (Raw Count)'!BV$492</f>
        <v>0</v>
      </c>
      <c r="BV278" s="13">
        <f>'Microbial Data (Raw Count)'!BW278/'Microbial Data (Raw Count)'!BW$492</f>
        <v>3.0107886593627161E-4</v>
      </c>
      <c r="BW278" s="13">
        <f>'Microbial Data (Raw Count)'!BX278/'Microbial Data (Raw Count)'!BX$492</f>
        <v>2.4165233336650131E-4</v>
      </c>
      <c r="BX278" s="13">
        <f>'Microbial Data (Raw Count)'!BY278/'Microbial Data (Raw Count)'!BY$492</f>
        <v>1.3309597883773936E-4</v>
      </c>
      <c r="BY278" s="13">
        <f>'Microbial Data (Raw Count)'!BZ278/'Microbial Data (Raw Count)'!BZ$492</f>
        <v>3.0503030057631832E-3</v>
      </c>
      <c r="BZ278" s="13">
        <f>'Microbial Data (Raw Count)'!CA278/'Microbial Data (Raw Count)'!CA$492</f>
        <v>5.3476939242691488E-3</v>
      </c>
      <c r="CA278" s="13">
        <f>'Microbial Data (Raw Count)'!CB278/'Microbial Data (Raw Count)'!CB$492</f>
        <v>4.0127122724792141E-4</v>
      </c>
      <c r="CB278" s="13">
        <f>'Microbial Data (Raw Count)'!CC278/'Microbial Data (Raw Count)'!CC$492</f>
        <v>0.54904135636190776</v>
      </c>
      <c r="CC278" s="13">
        <f>'Microbial Data (Raw Count)'!CD278/'Microbial Data (Raw Count)'!CD$492</f>
        <v>0.22578699981445977</v>
      </c>
      <c r="CD278" s="13">
        <f>'Microbial Data (Raw Count)'!CE278/'Microbial Data (Raw Count)'!CE$492</f>
        <v>7.6588489108497457E-2</v>
      </c>
      <c r="CE278" s="13">
        <f>'Microbial Data (Raw Count)'!CF278/'Microbial Data (Raw Count)'!CF$492</f>
        <v>0</v>
      </c>
      <c r="CF278" s="13">
        <f>'Microbial Data (Raw Count)'!CG278/'Microbial Data (Raw Count)'!CG$492</f>
        <v>0</v>
      </c>
      <c r="CG278" s="13">
        <f>'Microbial Data (Raw Count)'!CH278/'Microbial Data (Raw Count)'!CH$492</f>
        <v>0</v>
      </c>
      <c r="CH278" s="13">
        <f>'Microbial Data (Raw Count)'!CI278/'Microbial Data (Raw Count)'!CI$492</f>
        <v>9.636544076401973E-4</v>
      </c>
      <c r="CI278" s="13">
        <f>'Microbial Data (Raw Count)'!CJ278/'Microbial Data (Raw Count)'!CJ$492</f>
        <v>1.438321394325681E-3</v>
      </c>
      <c r="CJ278" s="13">
        <f>'Microbial Data (Raw Count)'!CK278/'Microbial Data (Raw Count)'!CK$492</f>
        <v>7.0423527091930866E-5</v>
      </c>
      <c r="CK278" s="13">
        <f>'Microbial Data (Raw Count)'!CL278/'Microbial Data (Raw Count)'!CL$492</f>
        <v>0</v>
      </c>
      <c r="CL278" s="13">
        <f>'Microbial Data (Raw Count)'!CM278/'Microbial Data (Raw Count)'!CM$492</f>
        <v>0</v>
      </c>
      <c r="CM278" s="13">
        <f>'Microbial Data (Raw Count)'!CN278/'Microbial Data (Raw Count)'!CN$492</f>
        <v>0</v>
      </c>
      <c r="CN278" s="13">
        <f>'Microbial Data (Raw Count)'!CO278/'Microbial Data (Raw Count)'!CO$492</f>
        <v>0</v>
      </c>
      <c r="CO278" s="13">
        <f>'Microbial Data (Raw Count)'!CP278/'Microbial Data (Raw Count)'!CP$492</f>
        <v>0</v>
      </c>
      <c r="CP278" s="13">
        <f>'Microbial Data (Raw Count)'!CQ278/'Microbial Data (Raw Count)'!CQ$492</f>
        <v>3.1218781218781219E-4</v>
      </c>
      <c r="CQ278" s="13">
        <f>'Microbial Data (Raw Count)'!CR278/'Microbial Data (Raw Count)'!CR$492</f>
        <v>1.4853507284407529E-4</v>
      </c>
      <c r="CR278" s="13">
        <f>'Microbial Data (Raw Count)'!CS278/'Microbial Data (Raw Count)'!CS$492</f>
        <v>0</v>
      </c>
      <c r="CS278" s="13">
        <f>'Microbial Data (Raw Count)'!CT278/'Microbial Data (Raw Count)'!CT$492</f>
        <v>0</v>
      </c>
      <c r="CT278" s="13">
        <f>'Microbial Data (Raw Count)'!CU278/'Microbial Data (Raw Count)'!CU$492</f>
        <v>0</v>
      </c>
      <c r="CU278" s="13">
        <f>'Microbial Data (Raw Count)'!CV278/'Microbial Data (Raw Count)'!CV$492</f>
        <v>6.7130313364302784E-5</v>
      </c>
      <c r="CV278" s="13">
        <f>'Microbial Data (Raw Count)'!CW278/'Microbial Data (Raw Count)'!CW$492</f>
        <v>0</v>
      </c>
      <c r="CW278" s="13">
        <f>'Microbial Data (Raw Count)'!CX278/'Microbial Data (Raw Count)'!CX$492</f>
        <v>0</v>
      </c>
      <c r="CX278" s="13">
        <f>'Microbial Data (Raw Count)'!CY278/'Microbial Data (Raw Count)'!CY$492</f>
        <v>0</v>
      </c>
      <c r="CY278" s="13">
        <f>'Microbial Data (Raw Count)'!CZ278/'Microbial Data (Raw Count)'!CZ$492</f>
        <v>7.1404132514169254E-4</v>
      </c>
      <c r="CZ278" s="13">
        <f>'Microbial Data (Raw Count)'!DA278/'Microbial Data (Raw Count)'!DA$492</f>
        <v>4.6371435195919313E-4</v>
      </c>
      <c r="DA278" s="13">
        <f>'Microbial Data (Raw Count)'!DB278/'Microbial Data (Raw Count)'!DB$492</f>
        <v>3.4811016347788829E-4</v>
      </c>
      <c r="DB278" s="13">
        <f>'Microbial Data (Raw Count)'!DC278/'Microbial Data (Raw Count)'!DC$492</f>
        <v>0</v>
      </c>
      <c r="DC278" s="13">
        <f>'Microbial Data (Raw Count)'!DD278/'Microbial Data (Raw Count)'!DD$492</f>
        <v>9.3338726237515945E-5</v>
      </c>
      <c r="DD278" s="13">
        <f>'Microbial Data (Raw Count)'!DE278/'Microbial Data (Raw Count)'!DE$492</f>
        <v>3.5905353488205093E-5</v>
      </c>
      <c r="DE278" s="13">
        <f>'Microbial Data (Raw Count)'!DF278/'Microbial Data (Raw Count)'!DF$492</f>
        <v>4.1796700847079804E-5</v>
      </c>
      <c r="DF278" s="13">
        <f>'Microbial Data (Raw Count)'!DG278/'Microbial Data (Raw Count)'!DG$492</f>
        <v>1.1502941466460709E-4</v>
      </c>
      <c r="DG278" s="13">
        <f>'Microbial Data (Raw Count)'!DH278/'Microbial Data (Raw Count)'!DH$492</f>
        <v>8.733624454148471E-5</v>
      </c>
      <c r="DH278" s="13">
        <f>'Microbial Data (Raw Count)'!DI278/'Microbial Data (Raw Count)'!DI$492</f>
        <v>0</v>
      </c>
      <c r="DI278" s="13">
        <f>'Microbial Data (Raw Count)'!DJ278/'Microbial Data (Raw Count)'!DJ$492</f>
        <v>1.0349211981430556E-4</v>
      </c>
      <c r="DJ278" s="13">
        <f>'Microbial Data (Raw Count)'!DK278/'Microbial Data (Raw Count)'!DK$492</f>
        <v>0</v>
      </c>
      <c r="DK278" s="13">
        <f>'Microbial Data (Raw Count)'!DL278/'Microbial Data (Raw Count)'!DL$492</f>
        <v>7.3488419238761343E-4</v>
      </c>
      <c r="DL278" s="13">
        <f>'Microbial Data (Raw Count)'!DM278/'Microbial Data (Raw Count)'!DM$492</f>
        <v>5.8768365114098161E-4</v>
      </c>
      <c r="DM278" s="13">
        <f>'Microbial Data (Raw Count)'!DN278/'Microbial Data (Raw Count)'!DN$492</f>
        <v>2.8837973843957724E-4</v>
      </c>
      <c r="DN278" s="13">
        <f>'Microbial Data (Raw Count)'!DO278/'Microbial Data (Raw Count)'!DO$492</f>
        <v>5.3141519090284493E-3</v>
      </c>
      <c r="DO278" s="13">
        <f>'Microbial Data (Raw Count)'!DP278/'Microbial Data (Raw Count)'!DP$492</f>
        <v>5.4689954502612319E-4</v>
      </c>
      <c r="DP278" s="13">
        <f>'Microbial Data (Raw Count)'!DQ278/'Microbial Data (Raw Count)'!DQ$492</f>
        <v>3.064079916206794E-3</v>
      </c>
      <c r="DQ278" s="13">
        <f>'Microbial Data (Raw Count)'!DR278/'Microbial Data (Raw Count)'!DR$492</f>
        <v>1.0451177325125676E-4</v>
      </c>
      <c r="DR278" s="13">
        <f>'Microbial Data (Raw Count)'!DS278/'Microbial Data (Raw Count)'!DS$492</f>
        <v>9.062075215224287E-5</v>
      </c>
      <c r="DS278" s="13">
        <f>'Microbial Data (Raw Count)'!DT278/'Microbial Data (Raw Count)'!DT$492</f>
        <v>8.4966098526687852E-5</v>
      </c>
      <c r="DT278" s="13">
        <f>'Microbial Data (Raw Count)'!DU278/'Microbial Data (Raw Count)'!DU$492</f>
        <v>0.118866186568414</v>
      </c>
      <c r="DU278" s="13">
        <f>'Microbial Data (Raw Count)'!DV278/'Microbial Data (Raw Count)'!DV$492</f>
        <v>1.0613314649747642E-2</v>
      </c>
      <c r="DV278" s="13">
        <f>'Microbial Data (Raw Count)'!DW278/'Microbial Data (Raw Count)'!DW$492</f>
        <v>8.7183958151700091E-4</v>
      </c>
      <c r="DW278" s="13">
        <f>'Microbial Data (Raw Count)'!DX278/'Microbial Data (Raw Count)'!DX$492</f>
        <v>0</v>
      </c>
      <c r="DX278" s="13">
        <f>'Microbial Data (Raw Count)'!DY278/'Microbial Data (Raw Count)'!DY$492</f>
        <v>0</v>
      </c>
      <c r="DY278" s="13">
        <f>'Microbial Data (Raw Count)'!DZ278/'Microbial Data (Raw Count)'!DZ$492</f>
        <v>0</v>
      </c>
      <c r="DZ278" s="13">
        <f>'Microbial Data (Raw Count)'!EA278/'Microbial Data (Raw Count)'!EA$492</f>
        <v>3.1748047495079052E-5</v>
      </c>
      <c r="EA278" s="13">
        <f>'Microbial Data (Raw Count)'!EB278/'Microbial Data (Raw Count)'!EB$492</f>
        <v>0</v>
      </c>
      <c r="EB278" s="13">
        <f>'Microbial Data (Raw Count)'!EC278/'Microbial Data (Raw Count)'!EC$492</f>
        <v>3.2830803172768821E-5</v>
      </c>
      <c r="EC278" s="13">
        <f>'Microbial Data (Raw Count)'!ED278/'Microbial Data (Raw Count)'!ED$492</f>
        <v>2.5252285220917891E-2</v>
      </c>
      <c r="ED278" s="13">
        <f>'Microbial Data (Raw Count)'!EE278/'Microbial Data (Raw Count)'!EE$492</f>
        <v>2.7368512148157765E-2</v>
      </c>
      <c r="EE278" s="13">
        <f>'Microbial Data (Raw Count)'!EF278/'Microbial Data (Raw Count)'!EF$492</f>
        <v>1.6237311802932385E-2</v>
      </c>
      <c r="EF278" s="13">
        <f>'Microbial Data (Raw Count)'!EG278/'Microbial Data (Raw Count)'!EG$492</f>
        <v>5.4509561271693329E-4</v>
      </c>
      <c r="EG278" s="13">
        <f>'Microbial Data (Raw Count)'!EH278/'Microbial Data (Raw Count)'!EH$492</f>
        <v>7.6125783217192719E-3</v>
      </c>
      <c r="EH278" s="13">
        <f>'Microbial Data (Raw Count)'!EI278/'Microbial Data (Raw Count)'!EI$492</f>
        <v>3.6632552602056004E-3</v>
      </c>
      <c r="EI278" s="13">
        <f>'Microbial Data (Raw Count)'!EJ278/'Microbial Data (Raw Count)'!EJ$492</f>
        <v>0</v>
      </c>
      <c r="EJ278" s="13">
        <f>'Microbial Data (Raw Count)'!EK278/'Microbial Data (Raw Count)'!EK$492</f>
        <v>1.2564392511622062E-4</v>
      </c>
      <c r="EK278" s="13">
        <f>'Microbial Data (Raw Count)'!EL278/'Microbial Data (Raw Count)'!EL$492</f>
        <v>0</v>
      </c>
      <c r="EL278" s="13">
        <f>'Microbial Data (Raw Count)'!EM278/'Microbial Data (Raw Count)'!EM$492</f>
        <v>0</v>
      </c>
      <c r="EM278" s="13">
        <f>'Microbial Data (Raw Count)'!EN278/'Microbial Data (Raw Count)'!EN$492</f>
        <v>0</v>
      </c>
      <c r="EN278" s="13">
        <f>'Microbial Data (Raw Count)'!EO278/'Microbial Data (Raw Count)'!EO$492</f>
        <v>0</v>
      </c>
      <c r="EO278" s="13">
        <f>'Microbial Data (Raw Count)'!EP278/'Microbial Data (Raw Count)'!EP$492</f>
        <v>0</v>
      </c>
      <c r="EP278" s="13">
        <f>'Microbial Data (Raw Count)'!EQ278/'Microbial Data (Raw Count)'!EQ$492</f>
        <v>4.5832314837448057E-4</v>
      </c>
      <c r="EQ278" s="13">
        <f>'Microbial Data (Raw Count)'!ER278/'Microbial Data (Raw Count)'!ER$492</f>
        <v>1.9039588744883111E-4</v>
      </c>
      <c r="ER278" s="13">
        <f>'Microbial Data (Raw Count)'!ES278/'Microbial Data (Raw Count)'!ES$492</f>
        <v>0</v>
      </c>
      <c r="ES278" s="13">
        <f>'Microbial Data (Raw Count)'!ET278/'Microbial Data (Raw Count)'!ET$492</f>
        <v>0</v>
      </c>
      <c r="ET278" s="13">
        <f>'Microbial Data (Raw Count)'!EU278/'Microbial Data (Raw Count)'!EU$492</f>
        <v>0</v>
      </c>
      <c r="EU278" s="13">
        <f>'Microbial Data (Raw Count)'!EV278/'Microbial Data (Raw Count)'!EV$492</f>
        <v>0</v>
      </c>
      <c r="EV278" s="13">
        <f>'Microbial Data (Raw Count)'!EW278/'Microbial Data (Raw Count)'!EW$492</f>
        <v>1.6975767092475492E-4</v>
      </c>
      <c r="EW278" s="13">
        <f>'Microbial Data (Raw Count)'!EX278/'Microbial Data (Raw Count)'!EX$492</f>
        <v>2.6131178516151081E-4</v>
      </c>
      <c r="EX278" s="13">
        <f>'Microbial Data (Raw Count)'!EY278/'Microbial Data (Raw Count)'!EY$492</f>
        <v>2.6295995870511023E-2</v>
      </c>
      <c r="EY278" s="13">
        <f>'Microbial Data (Raw Count)'!EZ278/'Microbial Data (Raw Count)'!EZ$492</f>
        <v>6.77323218639935E-2</v>
      </c>
      <c r="EZ278" s="13">
        <f>'Microbial Data (Raw Count)'!FA278/'Microbial Data (Raw Count)'!FA$492</f>
        <v>3.3962628688139991E-2</v>
      </c>
    </row>
    <row r="279" spans="1:156" x14ac:dyDescent="0.3">
      <c r="A279" s="8">
        <v>278</v>
      </c>
      <c r="B279" s="8" t="s">
        <v>154</v>
      </c>
      <c r="C279" s="8" t="s">
        <v>160</v>
      </c>
      <c r="D279" s="8" t="s">
        <v>161</v>
      </c>
      <c r="E279" s="8" t="s">
        <v>162</v>
      </c>
      <c r="F279" s="8" t="s">
        <v>225</v>
      </c>
      <c r="G279" s="8" t="s">
        <v>226</v>
      </c>
      <c r="H279" s="13">
        <f>'Microbial Data (Raw Count)'!I279/'Microbial Data (Raw Count)'!I$492</f>
        <v>1.0867727678894872E-4</v>
      </c>
      <c r="I279" s="13">
        <f>'Microbial Data (Raw Count)'!J279/'Microbial Data (Raw Count)'!J$492</f>
        <v>8.0259398375549771E-5</v>
      </c>
      <c r="J279" s="13">
        <f>'Microbial Data (Raw Count)'!K279/'Microbial Data (Raw Count)'!K$492</f>
        <v>1.9663991544483636E-4</v>
      </c>
      <c r="K279" s="13">
        <f>'Microbial Data (Raw Count)'!L279/'Microbial Data (Raw Count)'!L$492</f>
        <v>0</v>
      </c>
      <c r="L279" s="13">
        <f>'Microbial Data (Raw Count)'!M279/'Microbial Data (Raw Count)'!M$492</f>
        <v>1.3929322617041133E-4</v>
      </c>
      <c r="M279" s="13">
        <f>'Microbial Data (Raw Count)'!N279/'Microbial Data (Raw Count)'!N$492</f>
        <v>1.6637173495470152E-4</v>
      </c>
      <c r="N279" s="13">
        <f>'Microbial Data (Raw Count)'!O279/'Microbial Data (Raw Count)'!O$492</f>
        <v>0</v>
      </c>
      <c r="O279" s="13">
        <f>'Microbial Data (Raw Count)'!P279/'Microbial Data (Raw Count)'!P$492</f>
        <v>4.5673272979365466E-4</v>
      </c>
      <c r="P279" s="13">
        <f>'Microbial Data (Raw Count)'!Q279/'Microbial Data (Raw Count)'!Q$492</f>
        <v>3.7525976647181068E-3</v>
      </c>
      <c r="Q279" s="13">
        <f>'Microbial Data (Raw Count)'!R279/'Microbial Data (Raw Count)'!R$492</f>
        <v>0</v>
      </c>
      <c r="R279" s="13">
        <f>'Microbial Data (Raw Count)'!S279/'Microbial Data (Raw Count)'!S$492</f>
        <v>1.3104060802842125E-4</v>
      </c>
      <c r="S279" s="13">
        <f>'Microbial Data (Raw Count)'!T279/'Microbial Data (Raw Count)'!T$492</f>
        <v>0</v>
      </c>
      <c r="T279" s="13">
        <f>'Microbial Data (Raw Count)'!U279/'Microbial Data (Raw Count)'!U$492</f>
        <v>0</v>
      </c>
      <c r="U279" s="13">
        <f>'Microbial Data (Raw Count)'!V279/'Microbial Data (Raw Count)'!V$492</f>
        <v>0</v>
      </c>
      <c r="V279" s="13">
        <f>'Microbial Data (Raw Count)'!W279/'Microbial Data (Raw Count)'!W$492</f>
        <v>0</v>
      </c>
      <c r="W279" s="13">
        <f>'Microbial Data (Raw Count)'!X279/'Microbial Data (Raw Count)'!X$492</f>
        <v>0</v>
      </c>
      <c r="X279" s="13">
        <f>'Microbial Data (Raw Count)'!Y279/'Microbial Data (Raw Count)'!Y$492</f>
        <v>0</v>
      </c>
      <c r="Y279" s="13">
        <f>'Microbial Data (Raw Count)'!Z279/'Microbial Data (Raw Count)'!Z$492</f>
        <v>0</v>
      </c>
      <c r="Z279" s="13">
        <f>'Microbial Data (Raw Count)'!AA279/'Microbial Data (Raw Count)'!AA$492</f>
        <v>0</v>
      </c>
      <c r="AA279" s="13">
        <f>'Microbial Data (Raw Count)'!AB279/'Microbial Data (Raw Count)'!AB$492</f>
        <v>0</v>
      </c>
      <c r="AB279" s="13">
        <f>'Microbial Data (Raw Count)'!AC279/'Microbial Data (Raw Count)'!AC$492</f>
        <v>7.7425748706989999E-5</v>
      </c>
      <c r="AC279" s="13">
        <f>'Microbial Data (Raw Count)'!AD279/'Microbial Data (Raw Count)'!AD$492</f>
        <v>0</v>
      </c>
      <c r="AD279" s="13">
        <f>'Microbial Data (Raw Count)'!AE279/'Microbial Data (Raw Count)'!AE$492</f>
        <v>0</v>
      </c>
      <c r="AE279" s="13">
        <f>'Microbial Data (Raw Count)'!AF279/'Microbial Data (Raw Count)'!AF$492</f>
        <v>0</v>
      </c>
      <c r="AF279" s="13">
        <f>'Microbial Data (Raw Count)'!AG279/'Microbial Data (Raw Count)'!AG$492</f>
        <v>7.0922834042960337E-3</v>
      </c>
      <c r="AG279" s="13">
        <f>'Microbial Data (Raw Count)'!AH279/'Microbial Data (Raw Count)'!AH$492</f>
        <v>2.3240757648699348E-3</v>
      </c>
      <c r="AH279" s="13">
        <f>'Microbial Data (Raw Count)'!AI279/'Microbial Data (Raw Count)'!AI$492</f>
        <v>2.9946364719904647E-3</v>
      </c>
      <c r="AI279" s="13">
        <f>'Microbial Data (Raw Count)'!AJ279/'Microbial Data (Raw Count)'!AJ$492</f>
        <v>0</v>
      </c>
      <c r="AJ279" s="13">
        <f>'Microbial Data (Raw Count)'!AK279/'Microbial Data (Raw Count)'!AK$492</f>
        <v>0</v>
      </c>
      <c r="AK279" s="13">
        <f>'Microbial Data (Raw Count)'!AL279/'Microbial Data (Raw Count)'!AL$492</f>
        <v>0</v>
      </c>
      <c r="AL279" s="13">
        <f>'Microbial Data (Raw Count)'!AM279/'Microbial Data (Raw Count)'!AM$492</f>
        <v>2.5340172620327427E-3</v>
      </c>
      <c r="AM279" s="13">
        <f>'Microbial Data (Raw Count)'!AN279/'Microbial Data (Raw Count)'!AN$492</f>
        <v>2.4285915735706562E-3</v>
      </c>
      <c r="AN279" s="13">
        <f>'Microbial Data (Raw Count)'!AO279/'Microbial Data (Raw Count)'!AO$492</f>
        <v>8.3363726358568228E-4</v>
      </c>
      <c r="AO279" s="13">
        <f>'Microbial Data (Raw Count)'!AP279/'Microbial Data (Raw Count)'!AP$492</f>
        <v>0</v>
      </c>
      <c r="AP279" s="13">
        <f>'Microbial Data (Raw Count)'!AQ279/'Microbial Data (Raw Count)'!AQ$492</f>
        <v>5.1717004551096397E-5</v>
      </c>
      <c r="AQ279" s="13">
        <f>'Microbial Data (Raw Count)'!AR279/'Microbial Data (Raw Count)'!AR$492</f>
        <v>0</v>
      </c>
      <c r="AR279" s="13">
        <f>'Microbial Data (Raw Count)'!AS279/'Microbial Data (Raw Count)'!AS$492</f>
        <v>1.0846117692428205E-4</v>
      </c>
      <c r="AS279" s="13">
        <f>'Microbial Data (Raw Count)'!AT279/'Microbial Data (Raw Count)'!AT$492</f>
        <v>1.446000903750565E-4</v>
      </c>
      <c r="AT279" s="13">
        <f>'Microbial Data (Raw Count)'!AU279/'Microbial Data (Raw Count)'!AU$492</f>
        <v>1.5799285872278572E-4</v>
      </c>
      <c r="AU279" s="13">
        <f>'Microbial Data (Raw Count)'!AV279/'Microbial Data (Raw Count)'!AV$492</f>
        <v>6.4735366578880299E-3</v>
      </c>
      <c r="AV279" s="13">
        <f>'Microbial Data (Raw Count)'!AW279/'Microbial Data (Raw Count)'!AW$492</f>
        <v>3.0036927752354363E-4</v>
      </c>
      <c r="AW279" s="13">
        <f>'Microbial Data (Raw Count)'!AX279/'Microbial Data (Raw Count)'!AX$492</f>
        <v>3.0036927752354363E-4</v>
      </c>
      <c r="AX279" s="13">
        <f>'Microbial Data (Raw Count)'!AY279/'Microbial Data (Raw Count)'!AY$492</f>
        <v>2.0134546893549665E-2</v>
      </c>
      <c r="AY279" s="13">
        <f>'Microbial Data (Raw Count)'!AZ279/'Microbial Data (Raw Count)'!AZ$492</f>
        <v>3.6995930447650759E-4</v>
      </c>
      <c r="AZ279" s="13">
        <f>'Microbial Data (Raw Count)'!BA279/'Microbial Data (Raw Count)'!BA$492</f>
        <v>0</v>
      </c>
      <c r="BA279" s="13">
        <f>'Microbial Data (Raw Count)'!BB279/'Microbial Data (Raw Count)'!BB$492</f>
        <v>2.5684395163816324E-3</v>
      </c>
      <c r="BB279" s="13">
        <f>'Microbial Data (Raw Count)'!BC279/'Microbial Data (Raw Count)'!BC$492</f>
        <v>7.7219083409479927E-4</v>
      </c>
      <c r="BC279" s="13">
        <f>'Microbial Data (Raw Count)'!BD279/'Microbial Data (Raw Count)'!BD$492</f>
        <v>3.3333738853270722E-3</v>
      </c>
      <c r="BD279" s="13">
        <f>'Microbial Data (Raw Count)'!BE279/'Microbial Data (Raw Count)'!BE$492</f>
        <v>3.1738616690940068E-3</v>
      </c>
      <c r="BE279" s="13">
        <f>'Microbial Data (Raw Count)'!BF279/'Microbial Data (Raw Count)'!BF$492</f>
        <v>1.3560773677824566E-3</v>
      </c>
      <c r="BF279" s="13">
        <f>'Microbial Data (Raw Count)'!BG279/'Microbial Data (Raw Count)'!BG$492</f>
        <v>2.2559009220427259E-3</v>
      </c>
      <c r="BG279" s="13">
        <f>'Microbial Data (Raw Count)'!BH279/'Microbial Data (Raw Count)'!BH$492</f>
        <v>1.8184132525957849E-4</v>
      </c>
      <c r="BH279" s="13">
        <f>'Microbial Data (Raw Count)'!BI279/'Microbial Data (Raw Count)'!BI$492</f>
        <v>0</v>
      </c>
      <c r="BI279" s="13">
        <f>'Microbial Data (Raw Count)'!BJ279/'Microbial Data (Raw Count)'!BJ$492</f>
        <v>0</v>
      </c>
      <c r="BJ279" s="13">
        <f>'Microbial Data (Raw Count)'!BK279/'Microbial Data (Raw Count)'!BK$492</f>
        <v>0</v>
      </c>
      <c r="BK279" s="13">
        <f>'Microbial Data (Raw Count)'!BL279/'Microbial Data (Raw Count)'!BL$492</f>
        <v>0</v>
      </c>
      <c r="BL279" s="13">
        <f>'Microbial Data (Raw Count)'!BM279/'Microbial Data (Raw Count)'!BM$492</f>
        <v>0</v>
      </c>
      <c r="BM279" s="13">
        <f>'Microbial Data (Raw Count)'!BN279/'Microbial Data (Raw Count)'!BN$492</f>
        <v>1.1156203010557972E-3</v>
      </c>
      <c r="BN279" s="13">
        <f>'Microbial Data (Raw Count)'!BO279/'Microbial Data (Raw Count)'!BO$492</f>
        <v>7.1797653372919577E-3</v>
      </c>
      <c r="BO279" s="13">
        <f>'Microbial Data (Raw Count)'!BP279/'Microbial Data (Raw Count)'!BP$492</f>
        <v>8.56034533045558E-3</v>
      </c>
      <c r="BP279" s="13">
        <f>'Microbial Data (Raw Count)'!BQ279/'Microbial Data (Raw Count)'!BQ$492</f>
        <v>0</v>
      </c>
      <c r="BQ279" s="13">
        <f>'Microbial Data (Raw Count)'!BR279/'Microbial Data (Raw Count)'!BR$492</f>
        <v>0</v>
      </c>
      <c r="BR279" s="13">
        <f>'Microbial Data (Raw Count)'!BS279/'Microbial Data (Raw Count)'!BS$492</f>
        <v>0</v>
      </c>
      <c r="BS279" s="13">
        <f>'Microbial Data (Raw Count)'!BT279/'Microbial Data (Raw Count)'!BT$492</f>
        <v>2.2885789014821271E-3</v>
      </c>
      <c r="BT279" s="13">
        <f>'Microbial Data (Raw Count)'!BU279/'Microbial Data (Raw Count)'!BU$492</f>
        <v>5.4040388079512058E-3</v>
      </c>
      <c r="BU279" s="13">
        <f>'Microbial Data (Raw Count)'!BV279/'Microbial Data (Raw Count)'!BV$492</f>
        <v>1.4062427958873162E-3</v>
      </c>
      <c r="BV279" s="13">
        <f>'Microbial Data (Raw Count)'!BW279/'Microbial Data (Raw Count)'!BW$492</f>
        <v>5.268880153884754E-3</v>
      </c>
      <c r="BW279" s="13">
        <f>'Microbial Data (Raw Count)'!BX279/'Microbial Data (Raw Count)'!BX$492</f>
        <v>5.9702341184665023E-4</v>
      </c>
      <c r="BX279" s="13">
        <f>'Microbial Data (Raw Count)'!BY279/'Microbial Data (Raw Count)'!BY$492</f>
        <v>4.6250852646114431E-3</v>
      </c>
      <c r="BY279" s="13">
        <f>'Microbial Data (Raw Count)'!BZ279/'Microbial Data (Raw Count)'!BZ$492</f>
        <v>0</v>
      </c>
      <c r="BZ279" s="13">
        <f>'Microbial Data (Raw Count)'!CA279/'Microbial Data (Raw Count)'!CA$492</f>
        <v>0</v>
      </c>
      <c r="CA279" s="13">
        <f>'Microbial Data (Raw Count)'!CB279/'Microbial Data (Raw Count)'!CB$492</f>
        <v>0</v>
      </c>
      <c r="CB279" s="13">
        <f>'Microbial Data (Raw Count)'!CC279/'Microbial Data (Raw Count)'!CC$492</f>
        <v>0</v>
      </c>
      <c r="CC279" s="13">
        <f>'Microbial Data (Raw Count)'!CD279/'Microbial Data (Raw Count)'!CD$492</f>
        <v>2.1646360319129199E-4</v>
      </c>
      <c r="CD279" s="13">
        <f>'Microbial Data (Raw Count)'!CE279/'Microbial Data (Raw Count)'!CE$492</f>
        <v>8.1773261883220818E-4</v>
      </c>
      <c r="CE279" s="13">
        <f>'Microbial Data (Raw Count)'!CF279/'Microbial Data (Raw Count)'!CF$492</f>
        <v>0</v>
      </c>
      <c r="CF279" s="13">
        <f>'Microbial Data (Raw Count)'!CG279/'Microbial Data (Raw Count)'!CG$492</f>
        <v>0</v>
      </c>
      <c r="CG279" s="13">
        <f>'Microbial Data (Raw Count)'!CH279/'Microbial Data (Raw Count)'!CH$492</f>
        <v>2.5212414592945568E-5</v>
      </c>
      <c r="CH279" s="13">
        <f>'Microbial Data (Raw Count)'!CI279/'Microbial Data (Raw Count)'!CI$492</f>
        <v>0</v>
      </c>
      <c r="CI279" s="13">
        <f>'Microbial Data (Raw Count)'!CJ279/'Microbial Data (Raw Count)'!CJ$492</f>
        <v>0</v>
      </c>
      <c r="CJ279" s="13">
        <f>'Microbial Data (Raw Count)'!CK279/'Microbial Data (Raw Count)'!CK$492</f>
        <v>3.0986351920449581E-4</v>
      </c>
      <c r="CK279" s="13">
        <f>'Microbial Data (Raw Count)'!CL279/'Microbial Data (Raw Count)'!CL$492</f>
        <v>1.5301475499423158E-3</v>
      </c>
      <c r="CL279" s="13">
        <f>'Microbial Data (Raw Count)'!CM279/'Microbial Data (Raw Count)'!CM$492</f>
        <v>4.3346045933368056E-3</v>
      </c>
      <c r="CM279" s="13">
        <f>'Microbial Data (Raw Count)'!CN279/'Microbial Data (Raw Count)'!CN$492</f>
        <v>1.4134675185164245E-3</v>
      </c>
      <c r="CN279" s="13">
        <f>'Microbial Data (Raw Count)'!CO279/'Microbial Data (Raw Count)'!CO$492</f>
        <v>0</v>
      </c>
      <c r="CO279" s="13">
        <f>'Microbial Data (Raw Count)'!CP279/'Microbial Data (Raw Count)'!CP$492</f>
        <v>2.4649514712679095E-4</v>
      </c>
      <c r="CP279" s="13">
        <f>'Microbial Data (Raw Count)'!CQ279/'Microbial Data (Raw Count)'!CQ$492</f>
        <v>1.4568764568764569E-4</v>
      </c>
      <c r="CQ279" s="13">
        <f>'Microbial Data (Raw Count)'!CR279/'Microbial Data (Raw Count)'!CR$492</f>
        <v>4.4560521853222591E-4</v>
      </c>
      <c r="CR279" s="13">
        <f>'Microbial Data (Raw Count)'!CS279/'Microbial Data (Raw Count)'!CS$492</f>
        <v>0</v>
      </c>
      <c r="CS279" s="13">
        <f>'Microbial Data (Raw Count)'!CT279/'Microbial Data (Raw Count)'!CT$492</f>
        <v>1.1073496377384757E-4</v>
      </c>
      <c r="CT279" s="13">
        <f>'Microbial Data (Raw Count)'!CU279/'Microbial Data (Raw Count)'!CU$492</f>
        <v>0</v>
      </c>
      <c r="CU279" s="13">
        <f>'Microbial Data (Raw Count)'!CV279/'Microbial Data (Raw Count)'!CV$492</f>
        <v>1.2083456405574501E-4</v>
      </c>
      <c r="CV279" s="13">
        <f>'Microbial Data (Raw Count)'!CW279/'Microbial Data (Raw Count)'!CW$492</f>
        <v>1.5523265046847706E-2</v>
      </c>
      <c r="CW279" s="13">
        <f>'Microbial Data (Raw Count)'!CX279/'Microbial Data (Raw Count)'!CX$492</f>
        <v>1.5005359056806003E-3</v>
      </c>
      <c r="CX279" s="13">
        <f>'Microbial Data (Raw Count)'!CY279/'Microbial Data (Raw Count)'!CY$492</f>
        <v>1.1005597132255834E-2</v>
      </c>
      <c r="CY279" s="13">
        <f>'Microbial Data (Raw Count)'!CZ279/'Microbial Data (Raw Count)'!CZ$492</f>
        <v>1.9338619222587506E-4</v>
      </c>
      <c r="CZ279" s="13">
        <f>'Microbial Data (Raw Count)'!DA279/'Microbial Data (Raw Count)'!DA$492</f>
        <v>0</v>
      </c>
      <c r="DA279" s="13">
        <f>'Microbial Data (Raw Count)'!DB279/'Microbial Data (Raw Count)'!DB$492</f>
        <v>0</v>
      </c>
      <c r="DB279" s="13">
        <f>'Microbial Data (Raw Count)'!DC279/'Microbial Data (Raw Count)'!DC$492</f>
        <v>0</v>
      </c>
      <c r="DC279" s="13">
        <f>'Microbial Data (Raw Count)'!DD279/'Microbial Data (Raw Count)'!DD$492</f>
        <v>0</v>
      </c>
      <c r="DD279" s="13">
        <f>'Microbial Data (Raw Count)'!DE279/'Microbial Data (Raw Count)'!DE$492</f>
        <v>2.8724282790564074E-4</v>
      </c>
      <c r="DE279" s="13">
        <f>'Microbial Data (Raw Count)'!DF279/'Microbial Data (Raw Count)'!DF$492</f>
        <v>2.1037672759696836E-3</v>
      </c>
      <c r="DF279" s="13">
        <f>'Microbial Data (Raw Count)'!DG279/'Microbial Data (Raw Count)'!DG$492</f>
        <v>9.2023531731685675E-4</v>
      </c>
      <c r="DG279" s="13">
        <f>'Microbial Data (Raw Count)'!DH279/'Microbial Data (Raw Count)'!DH$492</f>
        <v>2.8056768558951963E-3</v>
      </c>
      <c r="DH279" s="13">
        <f>'Microbial Data (Raw Count)'!DI279/'Microbial Data (Raw Count)'!DI$492</f>
        <v>3.7892616604771195E-3</v>
      </c>
      <c r="DI279" s="13">
        <f>'Microbial Data (Raw Count)'!DJ279/'Microbial Data (Raw Count)'!DJ$492</f>
        <v>1.0349211981430556E-4</v>
      </c>
      <c r="DJ279" s="13">
        <f>'Microbial Data (Raw Count)'!DK279/'Microbial Data (Raw Count)'!DK$492</f>
        <v>0</v>
      </c>
      <c r="DK279" s="13">
        <f>'Microbial Data (Raw Count)'!DL279/'Microbial Data (Raw Count)'!DL$492</f>
        <v>0</v>
      </c>
      <c r="DL279" s="13">
        <f>'Microbial Data (Raw Count)'!DM279/'Microbial Data (Raw Count)'!DM$492</f>
        <v>0</v>
      </c>
      <c r="DM279" s="13">
        <f>'Microbial Data (Raw Count)'!DN279/'Microbial Data (Raw Count)'!DN$492</f>
        <v>0</v>
      </c>
      <c r="DN279" s="13">
        <f>'Microbial Data (Raw Count)'!DO279/'Microbial Data (Raw Count)'!DO$492</f>
        <v>2.804301798959604E-4</v>
      </c>
      <c r="DO279" s="13">
        <f>'Microbial Data (Raw Count)'!DP279/'Microbial Data (Raw Count)'!DP$492</f>
        <v>3.5490289624035653E-3</v>
      </c>
      <c r="DP279" s="13">
        <f>'Microbial Data (Raw Count)'!DQ279/'Microbial Data (Raw Count)'!DQ$492</f>
        <v>5.1589100630012349E-4</v>
      </c>
      <c r="DQ279" s="13">
        <f>'Microbial Data (Raw Count)'!DR279/'Microbial Data (Raw Count)'!DR$492</f>
        <v>9.7927531536427578E-3</v>
      </c>
      <c r="DR279" s="13">
        <f>'Microbial Data (Raw Count)'!DS279/'Microbial Data (Raw Count)'!DS$492</f>
        <v>8.5312965240468639E-3</v>
      </c>
      <c r="DS279" s="13">
        <f>'Microbial Data (Raw Count)'!DT279/'Microbial Data (Raw Count)'!DT$492</f>
        <v>1.0637755535541318E-2</v>
      </c>
      <c r="DT279" s="13">
        <f>'Microbial Data (Raw Count)'!DU279/'Microbial Data (Raw Count)'!DU$492</f>
        <v>8.0946798414559262E-4</v>
      </c>
      <c r="DU279" s="13">
        <f>'Microbial Data (Raw Count)'!DV279/'Microbial Data (Raw Count)'!DV$492</f>
        <v>1.8164597200057088E-4</v>
      </c>
      <c r="DV279" s="13">
        <f>'Microbial Data (Raw Count)'!DW279/'Microbial Data (Raw Count)'!DW$492</f>
        <v>8.9336648476433418E-4</v>
      </c>
      <c r="DW279" s="13">
        <f>'Microbial Data (Raw Count)'!DX279/'Microbial Data (Raw Count)'!DX$492</f>
        <v>2.0058973381742324E-4</v>
      </c>
      <c r="DX279" s="13">
        <f>'Microbial Data (Raw Count)'!DY279/'Microbial Data (Raw Count)'!DY$492</f>
        <v>2.5188694253442455E-3</v>
      </c>
      <c r="DY279" s="13">
        <f>'Microbial Data (Raw Count)'!DZ279/'Microbial Data (Raw Count)'!DZ$492</f>
        <v>3.6210675342708176E-3</v>
      </c>
      <c r="DZ279" s="13">
        <f>'Microbial Data (Raw Count)'!EA279/'Microbial Data (Raw Count)'!EA$492</f>
        <v>0</v>
      </c>
      <c r="EA279" s="13">
        <f>'Microbial Data (Raw Count)'!EB279/'Microbial Data (Raw Count)'!EB$492</f>
        <v>0</v>
      </c>
      <c r="EB279" s="13">
        <f>'Microbial Data (Raw Count)'!EC279/'Microbial Data (Raw Count)'!EC$492</f>
        <v>0</v>
      </c>
      <c r="EC279" s="13">
        <f>'Microbial Data (Raw Count)'!ED279/'Microbial Data (Raw Count)'!ED$492</f>
        <v>0</v>
      </c>
      <c r="ED279" s="13">
        <f>'Microbial Data (Raw Count)'!EE279/'Microbial Data (Raw Count)'!EE$492</f>
        <v>0</v>
      </c>
      <c r="EE279" s="13">
        <f>'Microbial Data (Raw Count)'!EF279/'Microbial Data (Raw Count)'!EF$492</f>
        <v>0</v>
      </c>
      <c r="EF279" s="13">
        <f>'Microbial Data (Raw Count)'!EG279/'Microbial Data (Raw Count)'!EG$492</f>
        <v>0</v>
      </c>
      <c r="EG279" s="13">
        <f>'Microbial Data (Raw Count)'!EH279/'Microbial Data (Raw Count)'!EH$492</f>
        <v>0</v>
      </c>
      <c r="EH279" s="13">
        <f>'Microbial Data (Raw Count)'!EI279/'Microbial Data (Raw Count)'!EI$492</f>
        <v>0</v>
      </c>
      <c r="EI279" s="13">
        <f>'Microbial Data (Raw Count)'!EJ279/'Microbial Data (Raw Count)'!EJ$492</f>
        <v>1.4072394652490033E-4</v>
      </c>
      <c r="EJ279" s="13">
        <f>'Microbial Data (Raw Count)'!EK279/'Microbial Data (Raw Count)'!EK$492</f>
        <v>0</v>
      </c>
      <c r="EK279" s="13">
        <f>'Microbial Data (Raw Count)'!EL279/'Microbial Data (Raw Count)'!EL$492</f>
        <v>0</v>
      </c>
      <c r="EL279" s="13">
        <f>'Microbial Data (Raw Count)'!EM279/'Microbial Data (Raw Count)'!EM$492</f>
        <v>3.4486001818352825E-4</v>
      </c>
      <c r="EM279" s="13">
        <f>'Microbial Data (Raw Count)'!EN279/'Microbial Data (Raw Count)'!EN$492</f>
        <v>0</v>
      </c>
      <c r="EN279" s="13">
        <f>'Microbial Data (Raw Count)'!EO279/'Microbial Data (Raw Count)'!EO$492</f>
        <v>0</v>
      </c>
      <c r="EO279" s="13">
        <f>'Microbial Data (Raw Count)'!EP279/'Microbial Data (Raw Count)'!EP$492</f>
        <v>3.4654640398765727E-3</v>
      </c>
      <c r="EP279" s="13">
        <f>'Microbial Data (Raw Count)'!EQ279/'Microbial Data (Raw Count)'!EQ$492</f>
        <v>7.0581764849670008E-3</v>
      </c>
      <c r="EQ279" s="13">
        <f>'Microbial Data (Raw Count)'!ER279/'Microbial Data (Raw Count)'!ER$492</f>
        <v>2.9239368429641922E-3</v>
      </c>
      <c r="ER279" s="13">
        <f>'Microbial Data (Raw Count)'!ES279/'Microbial Data (Raw Count)'!ES$492</f>
        <v>1.3359934447254979E-3</v>
      </c>
      <c r="ES279" s="13">
        <f>'Microbial Data (Raw Count)'!ET279/'Microbial Data (Raw Count)'!ET$492</f>
        <v>1.2343685109132019E-3</v>
      </c>
      <c r="ET279" s="13">
        <f>'Microbial Data (Raw Count)'!EU279/'Microbial Data (Raw Count)'!EU$492</f>
        <v>3.1754471472669001E-3</v>
      </c>
      <c r="EU279" s="13">
        <f>'Microbial Data (Raw Count)'!EV279/'Microbial Data (Raw Count)'!EV$492</f>
        <v>1.5917740046838408E-3</v>
      </c>
      <c r="EV279" s="13">
        <f>'Microbial Data (Raw Count)'!EW279/'Microbial Data (Raw Count)'!EW$492</f>
        <v>5.3049272163985912E-4</v>
      </c>
      <c r="EW279" s="13">
        <f>'Microbial Data (Raw Count)'!EX279/'Microbial Data (Raw Count)'!EX$492</f>
        <v>6.8343082273010513E-4</v>
      </c>
      <c r="EX279" s="13">
        <f>'Microbial Data (Raw Count)'!EY279/'Microbial Data (Raw Count)'!EY$492</f>
        <v>0</v>
      </c>
      <c r="EY279" s="13">
        <f>'Microbial Data (Raw Count)'!EZ279/'Microbial Data (Raw Count)'!EZ$492</f>
        <v>0</v>
      </c>
      <c r="EZ279" s="13">
        <f>'Microbial Data (Raw Count)'!FA279/'Microbial Data (Raw Count)'!FA$492</f>
        <v>8.2802020369297013E-5</v>
      </c>
    </row>
    <row r="280" spans="1:156" x14ac:dyDescent="0.3">
      <c r="A280" s="8">
        <v>279</v>
      </c>
      <c r="B280" s="8" t="s">
        <v>154</v>
      </c>
      <c r="C280" s="8" t="s">
        <v>160</v>
      </c>
      <c r="D280" s="8" t="s">
        <v>161</v>
      </c>
      <c r="E280" s="8" t="s">
        <v>162</v>
      </c>
      <c r="F280" s="8" t="s">
        <v>225</v>
      </c>
      <c r="G280" s="8" t="s">
        <v>401</v>
      </c>
      <c r="H280" s="13">
        <f>'Microbial Data (Raw Count)'!I280/'Microbial Data (Raw Count)'!I$492</f>
        <v>0</v>
      </c>
      <c r="I280" s="13">
        <f>'Microbial Data (Raw Count)'!J280/'Microbial Data (Raw Count)'!J$492</f>
        <v>0</v>
      </c>
      <c r="J280" s="13">
        <f>'Microbial Data (Raw Count)'!K280/'Microbial Data (Raw Count)'!K$492</f>
        <v>0</v>
      </c>
      <c r="K280" s="13">
        <f>'Microbial Data (Raw Count)'!L280/'Microbial Data (Raw Count)'!L$492</f>
        <v>0</v>
      </c>
      <c r="L280" s="13">
        <f>'Microbial Data (Raw Count)'!M280/'Microbial Data (Raw Count)'!M$492</f>
        <v>0</v>
      </c>
      <c r="M280" s="13">
        <f>'Microbial Data (Raw Count)'!N280/'Microbial Data (Raw Count)'!N$492</f>
        <v>0</v>
      </c>
      <c r="N280" s="13">
        <f>'Microbial Data (Raw Count)'!O280/'Microbial Data (Raw Count)'!O$492</f>
        <v>0</v>
      </c>
      <c r="O280" s="13">
        <f>'Microbial Data (Raw Count)'!P280/'Microbial Data (Raw Count)'!P$492</f>
        <v>0</v>
      </c>
      <c r="P280" s="13">
        <f>'Microbial Data (Raw Count)'!Q280/'Microbial Data (Raw Count)'!Q$492</f>
        <v>0</v>
      </c>
      <c r="Q280" s="13">
        <f>'Microbial Data (Raw Count)'!R280/'Microbial Data (Raw Count)'!R$492</f>
        <v>0</v>
      </c>
      <c r="R280" s="13">
        <f>'Microbial Data (Raw Count)'!S280/'Microbial Data (Raw Count)'!S$492</f>
        <v>0</v>
      </c>
      <c r="S280" s="13">
        <f>'Microbial Data (Raw Count)'!T280/'Microbial Data (Raw Count)'!T$492</f>
        <v>0</v>
      </c>
      <c r="T280" s="13">
        <f>'Microbial Data (Raw Count)'!U280/'Microbial Data (Raw Count)'!U$492</f>
        <v>0</v>
      </c>
      <c r="U280" s="13">
        <f>'Microbial Data (Raw Count)'!V280/'Microbial Data (Raw Count)'!V$492</f>
        <v>0</v>
      </c>
      <c r="V280" s="13">
        <f>'Microbial Data (Raw Count)'!W280/'Microbial Data (Raw Count)'!W$492</f>
        <v>0</v>
      </c>
      <c r="W280" s="13">
        <f>'Microbial Data (Raw Count)'!X280/'Microbial Data (Raw Count)'!X$492</f>
        <v>0</v>
      </c>
      <c r="X280" s="13">
        <f>'Microbial Data (Raw Count)'!Y280/'Microbial Data (Raw Count)'!Y$492</f>
        <v>0</v>
      </c>
      <c r="Y280" s="13">
        <f>'Microbial Data (Raw Count)'!Z280/'Microbial Data (Raw Count)'!Z$492</f>
        <v>0</v>
      </c>
      <c r="Z280" s="13">
        <f>'Microbial Data (Raw Count)'!AA280/'Microbial Data (Raw Count)'!AA$492</f>
        <v>0</v>
      </c>
      <c r="AA280" s="13">
        <f>'Microbial Data (Raw Count)'!AB280/'Microbial Data (Raw Count)'!AB$492</f>
        <v>0</v>
      </c>
      <c r="AB280" s="13">
        <f>'Microbial Data (Raw Count)'!AC280/'Microbial Data (Raw Count)'!AC$492</f>
        <v>0</v>
      </c>
      <c r="AC280" s="13">
        <f>'Microbial Data (Raw Count)'!AD280/'Microbial Data (Raw Count)'!AD$492</f>
        <v>0</v>
      </c>
      <c r="AD280" s="13">
        <f>'Microbial Data (Raw Count)'!AE280/'Microbial Data (Raw Count)'!AE$492</f>
        <v>0</v>
      </c>
      <c r="AE280" s="13">
        <f>'Microbial Data (Raw Count)'!AF280/'Microbial Data (Raw Count)'!AF$492</f>
        <v>0</v>
      </c>
      <c r="AF280" s="13">
        <f>'Microbial Data (Raw Count)'!AG280/'Microbial Data (Raw Count)'!AG$492</f>
        <v>0</v>
      </c>
      <c r="AG280" s="13">
        <f>'Microbial Data (Raw Count)'!AH280/'Microbial Data (Raw Count)'!AH$492</f>
        <v>0</v>
      </c>
      <c r="AH280" s="13">
        <f>'Microbial Data (Raw Count)'!AI280/'Microbial Data (Raw Count)'!AI$492</f>
        <v>0</v>
      </c>
      <c r="AI280" s="13">
        <f>'Microbial Data (Raw Count)'!AJ280/'Microbial Data (Raw Count)'!AJ$492</f>
        <v>0</v>
      </c>
      <c r="AJ280" s="13">
        <f>'Microbial Data (Raw Count)'!AK280/'Microbial Data (Raw Count)'!AK$492</f>
        <v>0</v>
      </c>
      <c r="AK280" s="13">
        <f>'Microbial Data (Raw Count)'!AL280/'Microbial Data (Raw Count)'!AL$492</f>
        <v>0</v>
      </c>
      <c r="AL280" s="13">
        <f>'Microbial Data (Raw Count)'!AM280/'Microbial Data (Raw Count)'!AM$492</f>
        <v>0</v>
      </c>
      <c r="AM280" s="13">
        <f>'Microbial Data (Raw Count)'!AN280/'Microbial Data (Raw Count)'!AN$492</f>
        <v>0</v>
      </c>
      <c r="AN280" s="13">
        <f>'Microbial Data (Raw Count)'!AO280/'Microbial Data (Raw Count)'!AO$492</f>
        <v>0</v>
      </c>
      <c r="AO280" s="13">
        <f>'Microbial Data (Raw Count)'!AP280/'Microbial Data (Raw Count)'!AP$492</f>
        <v>0</v>
      </c>
      <c r="AP280" s="13">
        <f>'Microbial Data (Raw Count)'!AQ280/'Microbial Data (Raw Count)'!AQ$492</f>
        <v>0</v>
      </c>
      <c r="AQ280" s="13">
        <f>'Microbial Data (Raw Count)'!AR280/'Microbial Data (Raw Count)'!AR$492</f>
        <v>0</v>
      </c>
      <c r="AR280" s="13">
        <f>'Microbial Data (Raw Count)'!AS280/'Microbial Data (Raw Count)'!AS$492</f>
        <v>0</v>
      </c>
      <c r="AS280" s="13">
        <f>'Microbial Data (Raw Count)'!AT280/'Microbial Data (Raw Count)'!AT$492</f>
        <v>0</v>
      </c>
      <c r="AT280" s="13">
        <f>'Microbial Data (Raw Count)'!AU280/'Microbial Data (Raw Count)'!AU$492</f>
        <v>0</v>
      </c>
      <c r="AU280" s="13">
        <f>'Microbial Data (Raw Count)'!AV280/'Microbial Data (Raw Count)'!AV$492</f>
        <v>0</v>
      </c>
      <c r="AV280" s="13">
        <f>'Microbial Data (Raw Count)'!AW280/'Microbial Data (Raw Count)'!AW$492</f>
        <v>0</v>
      </c>
      <c r="AW280" s="13">
        <f>'Microbial Data (Raw Count)'!AX280/'Microbial Data (Raw Count)'!AX$492</f>
        <v>0</v>
      </c>
      <c r="AX280" s="13">
        <f>'Microbial Data (Raw Count)'!AY280/'Microbial Data (Raw Count)'!AY$492</f>
        <v>0</v>
      </c>
      <c r="AY280" s="13">
        <f>'Microbial Data (Raw Count)'!AZ280/'Microbial Data (Raw Count)'!AZ$492</f>
        <v>0</v>
      </c>
      <c r="AZ280" s="13">
        <f>'Microbial Data (Raw Count)'!BA280/'Microbial Data (Raw Count)'!BA$492</f>
        <v>0</v>
      </c>
      <c r="BA280" s="13">
        <f>'Microbial Data (Raw Count)'!BB280/'Microbial Data (Raw Count)'!BB$492</f>
        <v>0</v>
      </c>
      <c r="BB280" s="13">
        <f>'Microbial Data (Raw Count)'!BC280/'Microbial Data (Raw Count)'!BC$492</f>
        <v>0</v>
      </c>
      <c r="BC280" s="13">
        <f>'Microbial Data (Raw Count)'!BD280/'Microbial Data (Raw Count)'!BD$492</f>
        <v>0</v>
      </c>
      <c r="BD280" s="13">
        <f>'Microbial Data (Raw Count)'!BE280/'Microbial Data (Raw Count)'!BE$492</f>
        <v>0</v>
      </c>
      <c r="BE280" s="13">
        <f>'Microbial Data (Raw Count)'!BF280/'Microbial Data (Raw Count)'!BF$492</f>
        <v>0</v>
      </c>
      <c r="BF280" s="13">
        <f>'Microbial Data (Raw Count)'!BG280/'Microbial Data (Raw Count)'!BG$492</f>
        <v>0</v>
      </c>
      <c r="BG280" s="13">
        <f>'Microbial Data (Raw Count)'!BH280/'Microbial Data (Raw Count)'!BH$492</f>
        <v>0</v>
      </c>
      <c r="BH280" s="13">
        <f>'Microbial Data (Raw Count)'!BI280/'Microbial Data (Raw Count)'!BI$492</f>
        <v>0</v>
      </c>
      <c r="BI280" s="13">
        <f>'Microbial Data (Raw Count)'!BJ280/'Microbial Data (Raw Count)'!BJ$492</f>
        <v>0</v>
      </c>
      <c r="BJ280" s="13">
        <f>'Microbial Data (Raw Count)'!BK280/'Microbial Data (Raw Count)'!BK$492</f>
        <v>0</v>
      </c>
      <c r="BK280" s="13">
        <f>'Microbial Data (Raw Count)'!BL280/'Microbial Data (Raw Count)'!BL$492</f>
        <v>0</v>
      </c>
      <c r="BL280" s="13">
        <f>'Microbial Data (Raw Count)'!BM280/'Microbial Data (Raw Count)'!BM$492</f>
        <v>0</v>
      </c>
      <c r="BM280" s="13">
        <f>'Microbial Data (Raw Count)'!BN280/'Microbial Data (Raw Count)'!BN$492</f>
        <v>0</v>
      </c>
      <c r="BN280" s="13">
        <f>'Microbial Data (Raw Count)'!BO280/'Microbial Data (Raw Count)'!BO$492</f>
        <v>0</v>
      </c>
      <c r="BO280" s="13">
        <f>'Microbial Data (Raw Count)'!BP280/'Microbial Data (Raw Count)'!BP$492</f>
        <v>0</v>
      </c>
      <c r="BP280" s="13">
        <f>'Microbial Data (Raw Count)'!BQ280/'Microbial Data (Raw Count)'!BQ$492</f>
        <v>0</v>
      </c>
      <c r="BQ280" s="13">
        <f>'Microbial Data (Raw Count)'!BR280/'Microbial Data (Raw Count)'!BR$492</f>
        <v>0</v>
      </c>
      <c r="BR280" s="13">
        <f>'Microbial Data (Raw Count)'!BS280/'Microbial Data (Raw Count)'!BS$492</f>
        <v>0</v>
      </c>
      <c r="BS280" s="13">
        <f>'Microbial Data (Raw Count)'!BT280/'Microbial Data (Raw Count)'!BT$492</f>
        <v>2.3352845933491095E-4</v>
      </c>
      <c r="BT280" s="13">
        <f>'Microbial Data (Raw Count)'!BU280/'Microbial Data (Raw Count)'!BU$492</f>
        <v>0</v>
      </c>
      <c r="BU280" s="13">
        <f>'Microbial Data (Raw Count)'!BV280/'Microbial Data (Raw Count)'!BV$492</f>
        <v>2.766379270597999E-4</v>
      </c>
      <c r="BV280" s="13">
        <f>'Microbial Data (Raw Count)'!BW280/'Microbial Data (Raw Count)'!BW$492</f>
        <v>0</v>
      </c>
      <c r="BW280" s="13">
        <f>'Microbial Data (Raw Count)'!BX280/'Microbial Data (Raw Count)'!BX$492</f>
        <v>0</v>
      </c>
      <c r="BX280" s="13">
        <f>'Microbial Data (Raw Count)'!BY280/'Microbial Data (Raw Count)'!BY$492</f>
        <v>0</v>
      </c>
      <c r="BY280" s="13">
        <f>'Microbial Data (Raw Count)'!BZ280/'Microbial Data (Raw Count)'!BZ$492</f>
        <v>0</v>
      </c>
      <c r="BZ280" s="13">
        <f>'Microbial Data (Raw Count)'!CA280/'Microbial Data (Raw Count)'!CA$492</f>
        <v>0</v>
      </c>
      <c r="CA280" s="13">
        <f>'Microbial Data (Raw Count)'!CB280/'Microbial Data (Raw Count)'!CB$492</f>
        <v>0</v>
      </c>
      <c r="CB280" s="13">
        <f>'Microbial Data (Raw Count)'!CC280/'Microbial Data (Raw Count)'!CC$492</f>
        <v>0</v>
      </c>
      <c r="CC280" s="13">
        <f>'Microbial Data (Raw Count)'!CD280/'Microbial Data (Raw Count)'!CD$492</f>
        <v>0</v>
      </c>
      <c r="CD280" s="13">
        <f>'Microbial Data (Raw Count)'!CE280/'Microbial Data (Raw Count)'!CE$492</f>
        <v>0</v>
      </c>
      <c r="CE280" s="13">
        <f>'Microbial Data (Raw Count)'!CF280/'Microbial Data (Raw Count)'!CF$492</f>
        <v>0</v>
      </c>
      <c r="CF280" s="13">
        <f>'Microbial Data (Raw Count)'!CG280/'Microbial Data (Raw Count)'!CG$492</f>
        <v>0</v>
      </c>
      <c r="CG280" s="13">
        <f>'Microbial Data (Raw Count)'!CH280/'Microbial Data (Raw Count)'!CH$492</f>
        <v>0</v>
      </c>
      <c r="CH280" s="13">
        <f>'Microbial Data (Raw Count)'!CI280/'Microbial Data (Raw Count)'!CI$492</f>
        <v>0</v>
      </c>
      <c r="CI280" s="13">
        <f>'Microbial Data (Raw Count)'!CJ280/'Microbial Data (Raw Count)'!CJ$492</f>
        <v>0</v>
      </c>
      <c r="CJ280" s="13">
        <f>'Microbial Data (Raw Count)'!CK280/'Microbial Data (Raw Count)'!CK$492</f>
        <v>0</v>
      </c>
      <c r="CK280" s="13">
        <f>'Microbial Data (Raw Count)'!CL280/'Microbial Data (Raw Count)'!CL$492</f>
        <v>0</v>
      </c>
      <c r="CL280" s="13">
        <f>'Microbial Data (Raw Count)'!CM280/'Microbial Data (Raw Count)'!CM$492</f>
        <v>0</v>
      </c>
      <c r="CM280" s="13">
        <f>'Microbial Data (Raw Count)'!CN280/'Microbial Data (Raw Count)'!CN$492</f>
        <v>0</v>
      </c>
      <c r="CN280" s="13">
        <f>'Microbial Data (Raw Count)'!CO280/'Microbial Data (Raw Count)'!CO$492</f>
        <v>0</v>
      </c>
      <c r="CO280" s="13">
        <f>'Microbial Data (Raw Count)'!CP280/'Microbial Data (Raw Count)'!CP$492</f>
        <v>0</v>
      </c>
      <c r="CP280" s="13">
        <f>'Microbial Data (Raw Count)'!CQ280/'Microbial Data (Raw Count)'!CQ$492</f>
        <v>0</v>
      </c>
      <c r="CQ280" s="13">
        <f>'Microbial Data (Raw Count)'!CR280/'Microbial Data (Raw Count)'!CR$492</f>
        <v>0</v>
      </c>
      <c r="CR280" s="13">
        <f>'Microbial Data (Raw Count)'!CS280/'Microbial Data (Raw Count)'!CS$492</f>
        <v>0</v>
      </c>
      <c r="CS280" s="13">
        <f>'Microbial Data (Raw Count)'!CT280/'Microbial Data (Raw Count)'!CT$492</f>
        <v>0</v>
      </c>
      <c r="CT280" s="13">
        <f>'Microbial Data (Raw Count)'!CU280/'Microbial Data (Raw Count)'!CU$492</f>
        <v>0</v>
      </c>
      <c r="CU280" s="13">
        <f>'Microbial Data (Raw Count)'!CV280/'Microbial Data (Raw Count)'!CV$492</f>
        <v>0</v>
      </c>
      <c r="CV280" s="13">
        <f>'Microbial Data (Raw Count)'!CW280/'Microbial Data (Raw Count)'!CW$492</f>
        <v>0</v>
      </c>
      <c r="CW280" s="13">
        <f>'Microbial Data (Raw Count)'!CX280/'Microbial Data (Raw Count)'!CX$492</f>
        <v>0</v>
      </c>
      <c r="CX280" s="13">
        <f>'Microbial Data (Raw Count)'!CY280/'Microbial Data (Raw Count)'!CY$492</f>
        <v>0</v>
      </c>
      <c r="CY280" s="13">
        <f>'Microbial Data (Raw Count)'!CZ280/'Microbial Data (Raw Count)'!CZ$492</f>
        <v>0</v>
      </c>
      <c r="CZ280" s="13">
        <f>'Microbial Data (Raw Count)'!DA280/'Microbial Data (Raw Count)'!DA$492</f>
        <v>0</v>
      </c>
      <c r="DA280" s="13">
        <f>'Microbial Data (Raw Count)'!DB280/'Microbial Data (Raw Count)'!DB$492</f>
        <v>0</v>
      </c>
      <c r="DB280" s="13">
        <f>'Microbial Data (Raw Count)'!DC280/'Microbial Data (Raw Count)'!DC$492</f>
        <v>0</v>
      </c>
      <c r="DC280" s="13">
        <f>'Microbial Data (Raw Count)'!DD280/'Microbial Data (Raw Count)'!DD$492</f>
        <v>0</v>
      </c>
      <c r="DD280" s="13">
        <f>'Microbial Data (Raw Count)'!DE280/'Microbial Data (Raw Count)'!DE$492</f>
        <v>0</v>
      </c>
      <c r="DE280" s="13">
        <f>'Microbial Data (Raw Count)'!DF280/'Microbial Data (Raw Count)'!DF$492</f>
        <v>0</v>
      </c>
      <c r="DF280" s="13">
        <f>'Microbial Data (Raw Count)'!DG280/'Microbial Data (Raw Count)'!DG$492</f>
        <v>0</v>
      </c>
      <c r="DG280" s="13">
        <f>'Microbial Data (Raw Count)'!DH280/'Microbial Data (Raw Count)'!DH$492</f>
        <v>0</v>
      </c>
      <c r="DH280" s="13">
        <f>'Microbial Data (Raw Count)'!DI280/'Microbial Data (Raw Count)'!DI$492</f>
        <v>0</v>
      </c>
      <c r="DI280" s="13">
        <f>'Microbial Data (Raw Count)'!DJ280/'Microbial Data (Raw Count)'!DJ$492</f>
        <v>0</v>
      </c>
      <c r="DJ280" s="13">
        <f>'Microbial Data (Raw Count)'!DK280/'Microbial Data (Raw Count)'!DK$492</f>
        <v>0</v>
      </c>
      <c r="DK280" s="13">
        <f>'Microbial Data (Raw Count)'!DL280/'Microbial Data (Raw Count)'!DL$492</f>
        <v>0</v>
      </c>
      <c r="DL280" s="13">
        <f>'Microbial Data (Raw Count)'!DM280/'Microbial Data (Raw Count)'!DM$492</f>
        <v>0</v>
      </c>
      <c r="DM280" s="13">
        <f>'Microbial Data (Raw Count)'!DN280/'Microbial Data (Raw Count)'!DN$492</f>
        <v>0</v>
      </c>
      <c r="DN280" s="13">
        <f>'Microbial Data (Raw Count)'!DO280/'Microbial Data (Raw Count)'!DO$492</f>
        <v>0</v>
      </c>
      <c r="DO280" s="13">
        <f>'Microbial Data (Raw Count)'!DP280/'Microbial Data (Raw Count)'!DP$492</f>
        <v>0</v>
      </c>
      <c r="DP280" s="13">
        <f>'Microbial Data (Raw Count)'!DQ280/'Microbial Data (Raw Count)'!DQ$492</f>
        <v>0</v>
      </c>
      <c r="DQ280" s="13">
        <f>'Microbial Data (Raw Count)'!DR280/'Microbial Data (Raw Count)'!DR$492</f>
        <v>0</v>
      </c>
      <c r="DR280" s="13">
        <f>'Microbial Data (Raw Count)'!DS280/'Microbial Data (Raw Count)'!DS$492</f>
        <v>0</v>
      </c>
      <c r="DS280" s="13">
        <f>'Microbial Data (Raw Count)'!DT280/'Microbial Data (Raw Count)'!DT$492</f>
        <v>0</v>
      </c>
      <c r="DT280" s="13">
        <f>'Microbial Data (Raw Count)'!DU280/'Microbial Data (Raw Count)'!DU$492</f>
        <v>0</v>
      </c>
      <c r="DU280" s="13">
        <f>'Microbial Data (Raw Count)'!DV280/'Microbial Data (Raw Count)'!DV$492</f>
        <v>0</v>
      </c>
      <c r="DV280" s="13">
        <f>'Microbial Data (Raw Count)'!DW280/'Microbial Data (Raw Count)'!DW$492</f>
        <v>0</v>
      </c>
      <c r="DW280" s="13">
        <f>'Microbial Data (Raw Count)'!DX280/'Microbial Data (Raw Count)'!DX$492</f>
        <v>0</v>
      </c>
      <c r="DX280" s="13">
        <f>'Microbial Data (Raw Count)'!DY280/'Microbial Data (Raw Count)'!DY$492</f>
        <v>0</v>
      </c>
      <c r="DY280" s="13">
        <f>'Microbial Data (Raw Count)'!DZ280/'Microbial Data (Raw Count)'!DZ$492</f>
        <v>0</v>
      </c>
      <c r="DZ280" s="13">
        <f>'Microbial Data (Raw Count)'!EA280/'Microbial Data (Raw Count)'!EA$492</f>
        <v>0</v>
      </c>
      <c r="EA280" s="13">
        <f>'Microbial Data (Raw Count)'!EB280/'Microbial Data (Raw Count)'!EB$492</f>
        <v>0</v>
      </c>
      <c r="EB280" s="13">
        <f>'Microbial Data (Raw Count)'!EC280/'Microbial Data (Raw Count)'!EC$492</f>
        <v>0</v>
      </c>
      <c r="EC280" s="13">
        <f>'Microbial Data (Raw Count)'!ED280/'Microbial Data (Raw Count)'!ED$492</f>
        <v>0</v>
      </c>
      <c r="ED280" s="13">
        <f>'Microbial Data (Raw Count)'!EE280/'Microbial Data (Raw Count)'!EE$492</f>
        <v>0</v>
      </c>
      <c r="EE280" s="13">
        <f>'Microbial Data (Raw Count)'!EF280/'Microbial Data (Raw Count)'!EF$492</f>
        <v>0</v>
      </c>
      <c r="EF280" s="13">
        <f>'Microbial Data (Raw Count)'!EG280/'Microbial Data (Raw Count)'!EG$492</f>
        <v>0</v>
      </c>
      <c r="EG280" s="13">
        <f>'Microbial Data (Raw Count)'!EH280/'Microbial Data (Raw Count)'!EH$492</f>
        <v>0</v>
      </c>
      <c r="EH280" s="13">
        <f>'Microbial Data (Raw Count)'!EI280/'Microbial Data (Raw Count)'!EI$492</f>
        <v>0</v>
      </c>
      <c r="EI280" s="13">
        <f>'Microbial Data (Raw Count)'!EJ280/'Microbial Data (Raw Count)'!EJ$492</f>
        <v>0</v>
      </c>
      <c r="EJ280" s="13">
        <f>'Microbial Data (Raw Count)'!EK280/'Microbial Data (Raw Count)'!EK$492</f>
        <v>0</v>
      </c>
      <c r="EK280" s="13">
        <f>'Microbial Data (Raw Count)'!EL280/'Microbial Data (Raw Count)'!EL$492</f>
        <v>0</v>
      </c>
      <c r="EL280" s="13">
        <f>'Microbial Data (Raw Count)'!EM280/'Microbial Data (Raw Count)'!EM$492</f>
        <v>0</v>
      </c>
      <c r="EM280" s="13">
        <f>'Microbial Data (Raw Count)'!EN280/'Microbial Data (Raw Count)'!EN$492</f>
        <v>0</v>
      </c>
      <c r="EN280" s="13">
        <f>'Microbial Data (Raw Count)'!EO280/'Microbial Data (Raw Count)'!EO$492</f>
        <v>0</v>
      </c>
      <c r="EO280" s="13">
        <f>'Microbial Data (Raw Count)'!EP280/'Microbial Data (Raw Count)'!EP$492</f>
        <v>0</v>
      </c>
      <c r="EP280" s="13">
        <f>'Microbial Data (Raw Count)'!EQ280/'Microbial Data (Raw Count)'!EQ$492</f>
        <v>0</v>
      </c>
      <c r="EQ280" s="13">
        <f>'Microbial Data (Raw Count)'!ER280/'Microbial Data (Raw Count)'!ER$492</f>
        <v>0</v>
      </c>
      <c r="ER280" s="13">
        <f>'Microbial Data (Raw Count)'!ES280/'Microbial Data (Raw Count)'!ES$492</f>
        <v>0</v>
      </c>
      <c r="ES280" s="13">
        <f>'Microbial Data (Raw Count)'!ET280/'Microbial Data (Raw Count)'!ET$492</f>
        <v>0</v>
      </c>
      <c r="ET280" s="13">
        <f>'Microbial Data (Raw Count)'!EU280/'Microbial Data (Raw Count)'!EU$492</f>
        <v>0</v>
      </c>
      <c r="EU280" s="13">
        <f>'Microbial Data (Raw Count)'!EV280/'Microbial Data (Raw Count)'!EV$492</f>
        <v>0</v>
      </c>
      <c r="EV280" s="13">
        <f>'Microbial Data (Raw Count)'!EW280/'Microbial Data (Raw Count)'!EW$492</f>
        <v>0</v>
      </c>
      <c r="EW280" s="13">
        <f>'Microbial Data (Raw Count)'!EX280/'Microbial Data (Raw Count)'!EX$492</f>
        <v>0</v>
      </c>
      <c r="EX280" s="13">
        <f>'Microbial Data (Raw Count)'!EY280/'Microbial Data (Raw Count)'!EY$492</f>
        <v>0</v>
      </c>
      <c r="EY280" s="13">
        <f>'Microbial Data (Raw Count)'!EZ280/'Microbial Data (Raw Count)'!EZ$492</f>
        <v>0</v>
      </c>
      <c r="EZ280" s="13">
        <f>'Microbial Data (Raw Count)'!FA280/'Microbial Data (Raw Count)'!FA$492</f>
        <v>0</v>
      </c>
    </row>
    <row r="281" spans="1:156" x14ac:dyDescent="0.3">
      <c r="A281" s="8">
        <v>280</v>
      </c>
      <c r="B281" s="8" t="s">
        <v>154</v>
      </c>
      <c r="C281" s="8" t="s">
        <v>160</v>
      </c>
      <c r="D281" s="8" t="s">
        <v>161</v>
      </c>
      <c r="E281" s="8" t="s">
        <v>162</v>
      </c>
      <c r="F281" s="8" t="s">
        <v>225</v>
      </c>
      <c r="G281" s="8" t="s">
        <v>258</v>
      </c>
      <c r="H281" s="13">
        <f>'Microbial Data (Raw Count)'!I281/'Microbial Data (Raw Count)'!I$492</f>
        <v>0</v>
      </c>
      <c r="I281" s="13">
        <f>'Microbial Data (Raw Count)'!J281/'Microbial Data (Raw Count)'!J$492</f>
        <v>0</v>
      </c>
      <c r="J281" s="13">
        <f>'Microbial Data (Raw Count)'!K281/'Microbial Data (Raw Count)'!K$492</f>
        <v>0</v>
      </c>
      <c r="K281" s="13">
        <f>'Microbial Data (Raw Count)'!L281/'Microbial Data (Raw Count)'!L$492</f>
        <v>1.3438652551104208E-4</v>
      </c>
      <c r="L281" s="13">
        <f>'Microbial Data (Raw Count)'!M281/'Microbial Data (Raw Count)'!M$492</f>
        <v>1.3929322617041133E-4</v>
      </c>
      <c r="M281" s="13">
        <f>'Microbial Data (Raw Count)'!N281/'Microbial Data (Raw Count)'!N$492</f>
        <v>0</v>
      </c>
      <c r="N281" s="13">
        <f>'Microbial Data (Raw Count)'!O281/'Microbial Data (Raw Count)'!O$492</f>
        <v>0</v>
      </c>
      <c r="O281" s="13">
        <f>'Microbial Data (Raw Count)'!P281/'Microbial Data (Raw Count)'!P$492</f>
        <v>0</v>
      </c>
      <c r="P281" s="13">
        <f>'Microbial Data (Raw Count)'!Q281/'Microbial Data (Raw Count)'!Q$492</f>
        <v>0</v>
      </c>
      <c r="Q281" s="13">
        <f>'Microbial Data (Raw Count)'!R281/'Microbial Data (Raw Count)'!R$492</f>
        <v>0</v>
      </c>
      <c r="R281" s="13">
        <f>'Microbial Data (Raw Count)'!S281/'Microbial Data (Raw Count)'!S$492</f>
        <v>0</v>
      </c>
      <c r="S281" s="13">
        <f>'Microbial Data (Raw Count)'!T281/'Microbial Data (Raw Count)'!T$492</f>
        <v>0</v>
      </c>
      <c r="T281" s="13">
        <f>'Microbial Data (Raw Count)'!U281/'Microbial Data (Raw Count)'!U$492</f>
        <v>1.8945431691699533E-3</v>
      </c>
      <c r="U281" s="13">
        <f>'Microbial Data (Raw Count)'!V281/'Microbial Data (Raw Count)'!V$492</f>
        <v>1.2963281115779281E-3</v>
      </c>
      <c r="V281" s="13">
        <f>'Microbial Data (Raw Count)'!W281/'Microbial Data (Raw Count)'!W$492</f>
        <v>1.5424751966179803E-3</v>
      </c>
      <c r="W281" s="13">
        <f>'Microbial Data (Raw Count)'!X281/'Microbial Data (Raw Count)'!X$492</f>
        <v>1.2010155355897868E-2</v>
      </c>
      <c r="X281" s="13">
        <f>'Microbial Data (Raw Count)'!Y281/'Microbial Data (Raw Count)'!Y$492</f>
        <v>5.8539030935739773E-3</v>
      </c>
      <c r="Y281" s="13">
        <f>'Microbial Data (Raw Count)'!Z281/'Microbial Data (Raw Count)'!Z$492</f>
        <v>2.8006870193572346E-3</v>
      </c>
      <c r="Z281" s="13">
        <f>'Microbial Data (Raw Count)'!AA281/'Microbial Data (Raw Count)'!AA$492</f>
        <v>0</v>
      </c>
      <c r="AA281" s="13">
        <f>'Microbial Data (Raw Count)'!AB281/'Microbial Data (Raw Count)'!AB$492</f>
        <v>0</v>
      </c>
      <c r="AB281" s="13">
        <f>'Microbial Data (Raw Count)'!AC281/'Microbial Data (Raw Count)'!AC$492</f>
        <v>0</v>
      </c>
      <c r="AC281" s="13">
        <f>'Microbial Data (Raw Count)'!AD281/'Microbial Data (Raw Count)'!AD$492</f>
        <v>0</v>
      </c>
      <c r="AD281" s="13">
        <f>'Microbial Data (Raw Count)'!AE281/'Microbial Data (Raw Count)'!AE$492</f>
        <v>8.4402430790006758E-5</v>
      </c>
      <c r="AE281" s="13">
        <f>'Microbial Data (Raw Count)'!AF281/'Microbial Data (Raw Count)'!AF$492</f>
        <v>6.2016273070053586E-5</v>
      </c>
      <c r="AF281" s="13">
        <f>'Microbial Data (Raw Count)'!AG281/'Microbial Data (Raw Count)'!AG$492</f>
        <v>0</v>
      </c>
      <c r="AG281" s="13">
        <f>'Microbial Data (Raw Count)'!AH281/'Microbial Data (Raw Count)'!AH$492</f>
        <v>0</v>
      </c>
      <c r="AH281" s="13">
        <f>'Microbial Data (Raw Count)'!AI281/'Microbial Data (Raw Count)'!AI$492</f>
        <v>0</v>
      </c>
      <c r="AI281" s="13">
        <f>'Microbial Data (Raw Count)'!AJ281/'Microbial Data (Raw Count)'!AJ$492</f>
        <v>1.811922449719152E-4</v>
      </c>
      <c r="AJ281" s="13">
        <f>'Microbial Data (Raw Count)'!AK281/'Microbial Data (Raw Count)'!AK$492</f>
        <v>2.3958312536187035E-4</v>
      </c>
      <c r="AK281" s="13">
        <f>'Microbial Data (Raw Count)'!AL281/'Microbial Data (Raw Count)'!AL$492</f>
        <v>0</v>
      </c>
      <c r="AL281" s="13">
        <f>'Microbial Data (Raw Count)'!AM281/'Microbial Data (Raw Count)'!AM$492</f>
        <v>0</v>
      </c>
      <c r="AM281" s="13">
        <f>'Microbial Data (Raw Count)'!AN281/'Microbial Data (Raw Count)'!AN$492</f>
        <v>0</v>
      </c>
      <c r="AN281" s="13">
        <f>'Microbial Data (Raw Count)'!AO281/'Microbial Data (Raw Count)'!AO$492</f>
        <v>0</v>
      </c>
      <c r="AO281" s="13">
        <f>'Microbial Data (Raw Count)'!AP281/'Microbial Data (Raw Count)'!AP$492</f>
        <v>0</v>
      </c>
      <c r="AP281" s="13">
        <f>'Microbial Data (Raw Count)'!AQ281/'Microbial Data (Raw Count)'!AQ$492</f>
        <v>0</v>
      </c>
      <c r="AQ281" s="13">
        <f>'Microbial Data (Raw Count)'!AR281/'Microbial Data (Raw Count)'!AR$492</f>
        <v>0</v>
      </c>
      <c r="AR281" s="13">
        <f>'Microbial Data (Raw Count)'!AS281/'Microbial Data (Raw Count)'!AS$492</f>
        <v>1.9281987008761253E-4</v>
      </c>
      <c r="AS281" s="13">
        <f>'Microbial Data (Raw Count)'!AT281/'Microbial Data (Raw Count)'!AT$492</f>
        <v>0</v>
      </c>
      <c r="AT281" s="13">
        <f>'Microbial Data (Raw Count)'!AU281/'Microbial Data (Raw Count)'!AU$492</f>
        <v>0</v>
      </c>
      <c r="AU281" s="13">
        <f>'Microbial Data (Raw Count)'!AV281/'Microbial Data (Raw Count)'!AV$492</f>
        <v>0</v>
      </c>
      <c r="AV281" s="13">
        <f>'Microbial Data (Raw Count)'!AW281/'Microbial Data (Raw Count)'!AW$492</f>
        <v>0</v>
      </c>
      <c r="AW281" s="13">
        <f>'Microbial Data (Raw Count)'!AX281/'Microbial Data (Raw Count)'!AX$492</f>
        <v>0</v>
      </c>
      <c r="AX281" s="13">
        <f>'Microbial Data (Raw Count)'!AY281/'Microbial Data (Raw Count)'!AY$492</f>
        <v>0</v>
      </c>
      <c r="AY281" s="13">
        <f>'Microbial Data (Raw Count)'!AZ281/'Microbial Data (Raw Count)'!AZ$492</f>
        <v>0</v>
      </c>
      <c r="AZ281" s="13">
        <f>'Microbial Data (Raw Count)'!BA281/'Microbial Data (Raw Count)'!BA$492</f>
        <v>0</v>
      </c>
      <c r="BA281" s="13">
        <f>'Microbial Data (Raw Count)'!BB281/'Microbial Data (Raw Count)'!BB$492</f>
        <v>2.9234270918164924E-4</v>
      </c>
      <c r="BB281" s="13">
        <f>'Microbial Data (Raw Count)'!BC281/'Microbial Data (Raw Count)'!BC$492</f>
        <v>0</v>
      </c>
      <c r="BC281" s="13">
        <f>'Microbial Data (Raw Count)'!BD281/'Microbial Data (Raw Count)'!BD$492</f>
        <v>0</v>
      </c>
      <c r="BD281" s="13">
        <f>'Microbial Data (Raw Count)'!BE281/'Microbial Data (Raw Count)'!BE$492</f>
        <v>9.6177626336182027E-5</v>
      </c>
      <c r="BE281" s="13">
        <f>'Microbial Data (Raw Count)'!BF281/'Microbial Data (Raw Count)'!BF$492</f>
        <v>1.2490186282206837E-4</v>
      </c>
      <c r="BF281" s="13">
        <f>'Microbial Data (Raw Count)'!BG281/'Microbial Data (Raw Count)'!BG$492</f>
        <v>0</v>
      </c>
      <c r="BG281" s="13">
        <f>'Microbial Data (Raw Count)'!BH281/'Microbial Data (Raw Count)'!BH$492</f>
        <v>0</v>
      </c>
      <c r="BH281" s="13">
        <f>'Microbial Data (Raw Count)'!BI281/'Microbial Data (Raw Count)'!BI$492</f>
        <v>2.1568129916264906E-4</v>
      </c>
      <c r="BI281" s="13">
        <f>'Microbial Data (Raw Count)'!BJ281/'Microbial Data (Raw Count)'!BJ$492</f>
        <v>4.2691491998788115E-4</v>
      </c>
      <c r="BJ281" s="13">
        <f>'Microbial Data (Raw Count)'!BK281/'Microbial Data (Raw Count)'!BK$492</f>
        <v>0</v>
      </c>
      <c r="BK281" s="13">
        <f>'Microbial Data (Raw Count)'!BL281/'Microbial Data (Raw Count)'!BL$492</f>
        <v>0</v>
      </c>
      <c r="BL281" s="13">
        <f>'Microbial Data (Raw Count)'!BM281/'Microbial Data (Raw Count)'!BM$492</f>
        <v>0</v>
      </c>
      <c r="BM281" s="13">
        <f>'Microbial Data (Raw Count)'!BN281/'Microbial Data (Raw Count)'!BN$492</f>
        <v>1.4551569144206051E-4</v>
      </c>
      <c r="BN281" s="13">
        <f>'Microbial Data (Raw Count)'!BO281/'Microbial Data (Raw Count)'!BO$492</f>
        <v>5.4240771931827916E-4</v>
      </c>
      <c r="BO281" s="13">
        <f>'Microbial Data (Raw Count)'!BP281/'Microbial Data (Raw Count)'!BP$492</f>
        <v>0</v>
      </c>
      <c r="BP281" s="13">
        <f>'Microbial Data (Raw Count)'!BQ281/'Microbial Data (Raw Count)'!BQ$492</f>
        <v>0</v>
      </c>
      <c r="BQ281" s="13">
        <f>'Microbial Data (Raw Count)'!BR281/'Microbial Data (Raw Count)'!BR$492</f>
        <v>0</v>
      </c>
      <c r="BR281" s="13">
        <f>'Microbial Data (Raw Count)'!BS281/'Microbial Data (Raw Count)'!BS$492</f>
        <v>3.8037276531000382E-4</v>
      </c>
      <c r="BS281" s="13">
        <f>'Microbial Data (Raw Count)'!BT281/'Microbial Data (Raw Count)'!BT$492</f>
        <v>7.7842819778303648E-5</v>
      </c>
      <c r="BT281" s="13">
        <f>'Microbial Data (Raw Count)'!BU281/'Microbial Data (Raw Count)'!BU$492</f>
        <v>0</v>
      </c>
      <c r="BU281" s="13">
        <f>'Microbial Data (Raw Count)'!BV281/'Microbial Data (Raw Count)'!BV$492</f>
        <v>2.0747844529484991E-4</v>
      </c>
      <c r="BV281" s="13">
        <f>'Microbial Data (Raw Count)'!BW281/'Microbial Data (Raw Count)'!BW$492</f>
        <v>0</v>
      </c>
      <c r="BW281" s="13">
        <f>'Microbial Data (Raw Count)'!BX281/'Microbial Data (Raw Count)'!BX$492</f>
        <v>0</v>
      </c>
      <c r="BX281" s="13">
        <f>'Microbial Data (Raw Count)'!BY281/'Microbial Data (Raw Count)'!BY$492</f>
        <v>3.4937694444906581E-4</v>
      </c>
      <c r="BY281" s="13">
        <f>'Microbial Data (Raw Count)'!BZ281/'Microbial Data (Raw Count)'!BZ$492</f>
        <v>2.969321510034957E-4</v>
      </c>
      <c r="BZ281" s="13">
        <f>'Microbial Data (Raw Count)'!CA281/'Microbial Data (Raw Count)'!CA$492</f>
        <v>5.8561939430329869E-2</v>
      </c>
      <c r="CA281" s="13">
        <f>'Microbial Data (Raw Count)'!CB281/'Microbial Data (Raw Count)'!CB$492</f>
        <v>8.2019838849475141E-3</v>
      </c>
      <c r="CB281" s="13">
        <f>'Microbial Data (Raw Count)'!CC281/'Microbial Data (Raw Count)'!CC$492</f>
        <v>0</v>
      </c>
      <c r="CC281" s="13">
        <f>'Microbial Data (Raw Count)'!CD281/'Microbial Data (Raw Count)'!CD$492</f>
        <v>0</v>
      </c>
      <c r="CD281" s="13">
        <f>'Microbial Data (Raw Count)'!CE281/'Microbial Data (Raw Count)'!CE$492</f>
        <v>0</v>
      </c>
      <c r="CE281" s="13">
        <f>'Microbial Data (Raw Count)'!CF281/'Microbial Data (Raw Count)'!CF$492</f>
        <v>8.4091131319057402E-4</v>
      </c>
      <c r="CF281" s="13">
        <f>'Microbial Data (Raw Count)'!CG281/'Microbial Data (Raw Count)'!CG$492</f>
        <v>2.0441132834393854E-3</v>
      </c>
      <c r="CG281" s="13">
        <f>'Microbial Data (Raw Count)'!CH281/'Microbial Data (Raw Count)'!CH$492</f>
        <v>5.9669381203304511E-4</v>
      </c>
      <c r="CH281" s="13">
        <f>'Microbial Data (Raw Count)'!CI281/'Microbial Data (Raw Count)'!CI$492</f>
        <v>1.1175514548304975E-2</v>
      </c>
      <c r="CI281" s="13">
        <f>'Microbial Data (Raw Count)'!CJ281/'Microbial Data (Raw Count)'!CJ$492</f>
        <v>9.7439223870494675E-3</v>
      </c>
      <c r="CJ281" s="13">
        <f>'Microbial Data (Raw Count)'!CK281/'Microbial Data (Raw Count)'!CK$492</f>
        <v>1.0112818490401273E-2</v>
      </c>
      <c r="CK281" s="13">
        <f>'Microbial Data (Raw Count)'!CL281/'Microbial Data (Raw Count)'!CL$492</f>
        <v>1.5301475499423158E-3</v>
      </c>
      <c r="CL281" s="13">
        <f>'Microbial Data (Raw Count)'!CM281/'Microbial Data (Raw Count)'!CM$492</f>
        <v>1.3104618537994994E-3</v>
      </c>
      <c r="CM281" s="13">
        <f>'Microbial Data (Raw Count)'!CN281/'Microbial Data (Raw Count)'!CN$492</f>
        <v>1.8841522021823938E-2</v>
      </c>
      <c r="CN281" s="13">
        <f>'Microbial Data (Raw Count)'!CO281/'Microbial Data (Raw Count)'!CO$492</f>
        <v>2.5430043085295927E-3</v>
      </c>
      <c r="CO281" s="13">
        <f>'Microbial Data (Raw Count)'!CP281/'Microbial Data (Raw Count)'!CP$492</f>
        <v>4.3598829148051152E-3</v>
      </c>
      <c r="CP281" s="13">
        <f>'Microbial Data (Raw Count)'!CQ281/'Microbial Data (Raw Count)'!CQ$492</f>
        <v>0</v>
      </c>
      <c r="CQ281" s="13">
        <f>'Microbial Data (Raw Count)'!CR281/'Microbial Data (Raw Count)'!CR$492</f>
        <v>5.0749483221725728E-4</v>
      </c>
      <c r="CR281" s="13">
        <f>'Microbial Data (Raw Count)'!CS281/'Microbial Data (Raw Count)'!CS$492</f>
        <v>0</v>
      </c>
      <c r="CS281" s="13">
        <f>'Microbial Data (Raw Count)'!CT281/'Microbial Data (Raw Count)'!CT$492</f>
        <v>5.679121713544468E-3</v>
      </c>
      <c r="CT281" s="13">
        <f>'Microbial Data (Raw Count)'!CU281/'Microbial Data (Raw Count)'!CU$492</f>
        <v>5.8325582861736838E-4</v>
      </c>
      <c r="CU281" s="13">
        <f>'Microbial Data (Raw Count)'!CV281/'Microbial Data (Raw Count)'!CV$492</f>
        <v>1.8259445235090357E-3</v>
      </c>
      <c r="CV281" s="13">
        <f>'Microbial Data (Raw Count)'!CW281/'Microbial Data (Raw Count)'!CW$492</f>
        <v>1.3299984119421948E-3</v>
      </c>
      <c r="CW281" s="13">
        <f>'Microbial Data (Raw Count)'!CX281/'Microbial Data (Raw Count)'!CX$492</f>
        <v>1.7538731365097923E-4</v>
      </c>
      <c r="CX281" s="13">
        <f>'Microbial Data (Raw Count)'!CY281/'Microbial Data (Raw Count)'!CY$492</f>
        <v>3.7733475882019998E-4</v>
      </c>
      <c r="CY281" s="13">
        <f>'Microbial Data (Raw Count)'!CZ281/'Microbial Data (Raw Count)'!CZ$492</f>
        <v>0</v>
      </c>
      <c r="CZ281" s="13">
        <f>'Microbial Data (Raw Count)'!DA281/'Microbial Data (Raw Count)'!DA$492</f>
        <v>0</v>
      </c>
      <c r="DA281" s="13">
        <f>'Microbial Data (Raw Count)'!DB281/'Microbial Data (Raw Count)'!DB$492</f>
        <v>0</v>
      </c>
      <c r="DB281" s="13">
        <f>'Microbial Data (Raw Count)'!DC281/'Microbial Data (Raw Count)'!DC$492</f>
        <v>0</v>
      </c>
      <c r="DC281" s="13">
        <f>'Microbial Data (Raw Count)'!DD281/'Microbial Data (Raw Count)'!DD$492</f>
        <v>0</v>
      </c>
      <c r="DD281" s="13">
        <f>'Microbial Data (Raw Count)'!DE281/'Microbial Data (Raw Count)'!DE$492</f>
        <v>0</v>
      </c>
      <c r="DE281" s="13">
        <f>'Microbial Data (Raw Count)'!DF281/'Microbial Data (Raw Count)'!DF$492</f>
        <v>0</v>
      </c>
      <c r="DF281" s="13">
        <f>'Microbial Data (Raw Count)'!DG281/'Microbial Data (Raw Count)'!DG$492</f>
        <v>0</v>
      </c>
      <c r="DG281" s="13">
        <f>'Microbial Data (Raw Count)'!DH281/'Microbial Data (Raw Count)'!DH$492</f>
        <v>0</v>
      </c>
      <c r="DH281" s="13">
        <f>'Microbial Data (Raw Count)'!DI281/'Microbial Data (Raw Count)'!DI$492</f>
        <v>0</v>
      </c>
      <c r="DI281" s="13">
        <f>'Microbial Data (Raw Count)'!DJ281/'Microbial Data (Raw Count)'!DJ$492</f>
        <v>0</v>
      </c>
      <c r="DJ281" s="13">
        <f>'Microbial Data (Raw Count)'!DK281/'Microbial Data (Raw Count)'!DK$492</f>
        <v>1.8424349620458399E-4</v>
      </c>
      <c r="DK281" s="13">
        <f>'Microbial Data (Raw Count)'!DL281/'Microbial Data (Raw Count)'!DL$492</f>
        <v>4.0545334752420051E-4</v>
      </c>
      <c r="DL281" s="13">
        <f>'Microbial Data (Raw Count)'!DM281/'Microbial Data (Raw Count)'!DM$492</f>
        <v>4.1262894654579558E-4</v>
      </c>
      <c r="DM281" s="13">
        <f>'Microbial Data (Raw Count)'!DN281/'Microbial Data (Raw Count)'!DN$492</f>
        <v>1.5860885614176748E-4</v>
      </c>
      <c r="DN281" s="13">
        <f>'Microbial Data (Raw Count)'!DO281/'Microbial Data (Raw Count)'!DO$492</f>
        <v>8.4830129418528022E-3</v>
      </c>
      <c r="DO281" s="13">
        <f>'Microbial Data (Raw Count)'!DP281/'Microbial Data (Raw Count)'!DP$492</f>
        <v>2.5832276382084969E-3</v>
      </c>
      <c r="DP281" s="13">
        <f>'Microbial Data (Raw Count)'!DQ281/'Microbial Data (Raw Count)'!DQ$492</f>
        <v>1.3803992683727548E-2</v>
      </c>
      <c r="DQ281" s="13">
        <f>'Microbial Data (Raw Count)'!DR281/'Microbial Data (Raw Count)'!DR$492</f>
        <v>0</v>
      </c>
      <c r="DR281" s="13">
        <f>'Microbial Data (Raw Count)'!DS281/'Microbial Data (Raw Count)'!DS$492</f>
        <v>0</v>
      </c>
      <c r="DS281" s="13">
        <f>'Microbial Data (Raw Count)'!DT281/'Microbial Data (Raw Count)'!DT$492</f>
        <v>0</v>
      </c>
      <c r="DT281" s="13">
        <f>'Microbial Data (Raw Count)'!DU281/'Microbial Data (Raw Count)'!DU$492</f>
        <v>1.6747613465081226E-4</v>
      </c>
      <c r="DU281" s="13">
        <f>'Microbial Data (Raw Count)'!DV281/'Microbial Data (Raw Count)'!DV$492</f>
        <v>1.1871861741465883E-2</v>
      </c>
      <c r="DV281" s="13">
        <f>'Microbial Data (Raw Count)'!DW281/'Microbial Data (Raw Count)'!DW$492</f>
        <v>2.1516139795709689E-2</v>
      </c>
      <c r="DW281" s="13">
        <f>'Microbial Data (Raw Count)'!DX281/'Microbial Data (Raw Count)'!DX$492</f>
        <v>3.4702023950414218E-3</v>
      </c>
      <c r="DX281" s="13">
        <f>'Microbial Data (Raw Count)'!DY281/'Microbial Data (Raw Count)'!DY$492</f>
        <v>3.6236367171618971E-3</v>
      </c>
      <c r="DY281" s="13">
        <f>'Microbial Data (Raw Count)'!DZ281/'Microbial Data (Raw Count)'!DZ$492</f>
        <v>3.5802284267414477E-3</v>
      </c>
      <c r="DZ281" s="13">
        <f>'Microbial Data (Raw Count)'!EA281/'Microbial Data (Raw Count)'!EA$492</f>
        <v>8.5402247761762647E-3</v>
      </c>
      <c r="EA281" s="13">
        <f>'Microbial Data (Raw Count)'!EB281/'Microbial Data (Raw Count)'!EB$492</f>
        <v>7.9144777591704709E-3</v>
      </c>
      <c r="EB281" s="13">
        <f>'Microbial Data (Raw Count)'!EC281/'Microbial Data (Raw Count)'!EC$492</f>
        <v>7.9450543678100533E-3</v>
      </c>
      <c r="EC281" s="13">
        <f>'Microbial Data (Raw Count)'!ED281/'Microbial Data (Raw Count)'!ED$492</f>
        <v>1.6871821681479018E-2</v>
      </c>
      <c r="ED281" s="13">
        <f>'Microbial Data (Raw Count)'!EE281/'Microbial Data (Raw Count)'!EE$492</f>
        <v>2.1029402219770236E-2</v>
      </c>
      <c r="EE281" s="13">
        <f>'Microbial Data (Raw Count)'!EF281/'Microbial Data (Raw Count)'!EF$492</f>
        <v>3.3745681089887035E-2</v>
      </c>
      <c r="EF281" s="13">
        <f>'Microbial Data (Raw Count)'!EG281/'Microbial Data (Raw Count)'!EG$492</f>
        <v>0</v>
      </c>
      <c r="EG281" s="13">
        <f>'Microbial Data (Raw Count)'!EH281/'Microbial Data (Raw Count)'!EH$492</f>
        <v>0</v>
      </c>
      <c r="EH281" s="13">
        <f>'Microbial Data (Raw Count)'!EI281/'Microbial Data (Raw Count)'!EI$492</f>
        <v>0</v>
      </c>
      <c r="EI281" s="13">
        <f>'Microbial Data (Raw Count)'!EJ281/'Microbial Data (Raw Count)'!EJ$492</f>
        <v>0</v>
      </c>
      <c r="EJ281" s="13">
        <f>'Microbial Data (Raw Count)'!EK281/'Microbial Data (Raw Count)'!EK$492</f>
        <v>0</v>
      </c>
      <c r="EK281" s="13">
        <f>'Microbial Data (Raw Count)'!EL281/'Microbial Data (Raw Count)'!EL$492</f>
        <v>0</v>
      </c>
      <c r="EL281" s="13">
        <f>'Microbial Data (Raw Count)'!EM281/'Microbial Data (Raw Count)'!EM$492</f>
        <v>1.4421418942220272E-3</v>
      </c>
      <c r="EM281" s="13">
        <f>'Microbial Data (Raw Count)'!EN281/'Microbial Data (Raw Count)'!EN$492</f>
        <v>1.0086230164931171E-3</v>
      </c>
      <c r="EN281" s="13">
        <f>'Microbial Data (Raw Count)'!EO281/'Microbial Data (Raw Count)'!EO$492</f>
        <v>1.8825140118940659E-3</v>
      </c>
      <c r="EO281" s="13">
        <f>'Microbial Data (Raw Count)'!EP281/'Microbial Data (Raw Count)'!EP$492</f>
        <v>7.1208165202943266E-4</v>
      </c>
      <c r="EP281" s="13">
        <f>'Microbial Data (Raw Count)'!EQ281/'Microbial Data (Raw Count)'!EQ$492</f>
        <v>5.0415546321192861E-4</v>
      </c>
      <c r="EQ281" s="13">
        <f>'Microbial Data (Raw Count)'!ER281/'Microbial Data (Raw Count)'!ER$492</f>
        <v>2.4343474180957693E-3</v>
      </c>
      <c r="ER281" s="13">
        <f>'Microbial Data (Raw Count)'!ES281/'Microbial Data (Raw Count)'!ES$492</f>
        <v>0</v>
      </c>
      <c r="ES281" s="13">
        <f>'Microbial Data (Raw Count)'!ET281/'Microbial Data (Raw Count)'!ET$492</f>
        <v>0</v>
      </c>
      <c r="ET281" s="13">
        <f>'Microbial Data (Raw Count)'!EU281/'Microbial Data (Raw Count)'!EU$492</f>
        <v>0</v>
      </c>
      <c r="EU281" s="13">
        <f>'Microbial Data (Raw Count)'!EV281/'Microbial Data (Raw Count)'!EV$492</f>
        <v>1.9759953161592506E-3</v>
      </c>
      <c r="EV281" s="13">
        <f>'Microbial Data (Raw Count)'!EW281/'Microbial Data (Raw Count)'!EW$492</f>
        <v>7.7239740270763487E-3</v>
      </c>
      <c r="EW281" s="13">
        <f>'Microbial Data (Raw Count)'!EX281/'Microbial Data (Raw Count)'!EX$492</f>
        <v>3.6824860801222138E-2</v>
      </c>
      <c r="EX281" s="13">
        <f>'Microbial Data (Raw Count)'!EY281/'Microbial Data (Raw Count)'!EY$492</f>
        <v>1.9172627387360815E-4</v>
      </c>
      <c r="EY281" s="13">
        <f>'Microbial Data (Raw Count)'!EZ281/'Microbial Data (Raw Count)'!EZ$492</f>
        <v>0</v>
      </c>
      <c r="EZ281" s="13">
        <f>'Microbial Data (Raw Count)'!FA281/'Microbial Data (Raw Count)'!FA$492</f>
        <v>0</v>
      </c>
    </row>
    <row r="282" spans="1:156" x14ac:dyDescent="0.3">
      <c r="A282" s="8">
        <v>281</v>
      </c>
      <c r="B282" s="8" t="s">
        <v>154</v>
      </c>
      <c r="C282" s="8" t="s">
        <v>166</v>
      </c>
      <c r="D282" s="8" t="s">
        <v>167</v>
      </c>
      <c r="E282" s="8" t="s">
        <v>168</v>
      </c>
      <c r="F282" s="8" t="s">
        <v>169</v>
      </c>
      <c r="G282" s="8" t="s">
        <v>170</v>
      </c>
      <c r="H282" s="13">
        <f>'Microbial Data (Raw Count)'!I282/'Microbial Data (Raw Count)'!I$492</f>
        <v>0.11063346777114981</v>
      </c>
      <c r="I282" s="13">
        <f>'Microbial Data (Raw Count)'!J282/'Microbial Data (Raw Count)'!J$492</f>
        <v>0.10517191563132043</v>
      </c>
      <c r="J282" s="13">
        <f>'Microbial Data (Raw Count)'!K282/'Microbial Data (Raw Count)'!K$492</f>
        <v>0.12634114567330737</v>
      </c>
      <c r="K282" s="13">
        <f>'Microbial Data (Raw Count)'!L282/'Microbial Data (Raw Count)'!L$492</f>
        <v>3.5985725164623494E-3</v>
      </c>
      <c r="L282" s="13">
        <f>'Microbial Data (Raw Count)'!M282/'Microbial Data (Raw Count)'!M$492</f>
        <v>3.1062389436001727E-3</v>
      </c>
      <c r="M282" s="13">
        <f>'Microbial Data (Raw Count)'!N282/'Microbial Data (Raw Count)'!N$492</f>
        <v>3.3274346990940303E-3</v>
      </c>
      <c r="N282" s="13">
        <f>'Microbial Data (Raw Count)'!O282/'Microbial Data (Raw Count)'!O$492</f>
        <v>3.5773626341872193E-2</v>
      </c>
      <c r="O282" s="13">
        <f>'Microbial Data (Raw Count)'!P282/'Microbial Data (Raw Count)'!P$492</f>
        <v>4.2345648805154554E-2</v>
      </c>
      <c r="P282" s="13">
        <f>'Microbial Data (Raw Count)'!Q282/'Microbial Data (Raw Count)'!Q$492</f>
        <v>3.8871529594689549E-2</v>
      </c>
      <c r="Q282" s="13">
        <f>'Microbial Data (Raw Count)'!R282/'Microbial Data (Raw Count)'!R$492</f>
        <v>2.9680047348814537E-2</v>
      </c>
      <c r="R282" s="13">
        <f>'Microbial Data (Raw Count)'!S282/'Microbial Data (Raw Count)'!S$492</f>
        <v>6.2506370029556932E-2</v>
      </c>
      <c r="S282" s="13">
        <f>'Microbial Data (Raw Count)'!T282/'Microbial Data (Raw Count)'!T$492</f>
        <v>7.0259687913859614E-2</v>
      </c>
      <c r="T282" s="13">
        <f>'Microbial Data (Raw Count)'!U282/'Microbial Data (Raw Count)'!U$492</f>
        <v>3.0121414713678057E-2</v>
      </c>
      <c r="U282" s="13">
        <f>'Microbial Data (Raw Count)'!V282/'Microbial Data (Raw Count)'!V$492</f>
        <v>4.2060380776859765E-2</v>
      </c>
      <c r="V282" s="13">
        <f>'Microbial Data (Raw Count)'!W282/'Microbial Data (Raw Count)'!W$492</f>
        <v>3.9494982194885078E-2</v>
      </c>
      <c r="W282" s="13">
        <f>'Microbial Data (Raw Count)'!X282/'Microbial Data (Raw Count)'!X$492</f>
        <v>5.0092739972901514E-2</v>
      </c>
      <c r="X282" s="13">
        <f>'Microbial Data (Raw Count)'!Y282/'Microbial Data (Raw Count)'!Y$492</f>
        <v>8.0819251526143498E-2</v>
      </c>
      <c r="Y282" s="13">
        <f>'Microbial Data (Raw Count)'!Z282/'Microbial Data (Raw Count)'!Z$492</f>
        <v>6.6953440512479298E-2</v>
      </c>
      <c r="Z282" s="13">
        <f>'Microbial Data (Raw Count)'!AA282/'Microbial Data (Raw Count)'!AA$492</f>
        <v>5.2023605240028463E-2</v>
      </c>
      <c r="AA282" s="13">
        <f>'Microbial Data (Raw Count)'!AB282/'Microbial Data (Raw Count)'!AB$492</f>
        <v>5.6119167348848087E-2</v>
      </c>
      <c r="AB282" s="13">
        <f>'Microbial Data (Raw Count)'!AC282/'Microbial Data (Raw Count)'!AC$492</f>
        <v>5.1364241692217164E-2</v>
      </c>
      <c r="AC282" s="13">
        <f>'Microbial Data (Raw Count)'!AD282/'Microbial Data (Raw Count)'!AD$492</f>
        <v>3.2778489116517283E-2</v>
      </c>
      <c r="AD282" s="13">
        <f>'Microbial Data (Raw Count)'!AE282/'Microbial Data (Raw Count)'!AE$492</f>
        <v>1.8433490884537475E-2</v>
      </c>
      <c r="AE282" s="13">
        <f>'Microbial Data (Raw Count)'!AF282/'Microbial Data (Raw Count)'!AF$492</f>
        <v>2.8825163722960904E-2</v>
      </c>
      <c r="AF282" s="13">
        <f>'Microbial Data (Raw Count)'!AG282/'Microbial Data (Raw Count)'!AG$492</f>
        <v>4.6093862125053821E-2</v>
      </c>
      <c r="AG282" s="13">
        <f>'Microbial Data (Raw Count)'!AH282/'Microbial Data (Raw Count)'!AH$492</f>
        <v>0.10245854014840884</v>
      </c>
      <c r="AH282" s="13">
        <f>'Microbial Data (Raw Count)'!AI282/'Microbial Data (Raw Count)'!AI$492</f>
        <v>0.10186233611442193</v>
      </c>
      <c r="AI282" s="13">
        <f>'Microbial Data (Raw Count)'!AJ282/'Microbial Data (Raw Count)'!AJ$492</f>
        <v>4.7472368182641785E-2</v>
      </c>
      <c r="AJ282" s="13">
        <f>'Microbial Data (Raw Count)'!AK282/'Microbial Data (Raw Count)'!AK$492</f>
        <v>2.5914908059975643E-2</v>
      </c>
      <c r="AK282" s="13">
        <f>'Microbial Data (Raw Count)'!AL282/'Microbial Data (Raw Count)'!AL$492</f>
        <v>3.0719181484056821E-2</v>
      </c>
      <c r="AL282" s="13">
        <f>'Microbial Data (Raw Count)'!AM282/'Microbial Data (Raw Count)'!AM$492</f>
        <v>1.2700801670915625E-2</v>
      </c>
      <c r="AM282" s="13">
        <f>'Microbial Data (Raw Count)'!AN282/'Microbial Data (Raw Count)'!AN$492</f>
        <v>1.8363285962740703E-2</v>
      </c>
      <c r="AN282" s="13">
        <f>'Microbial Data (Raw Count)'!AO282/'Microbial Data (Raw Count)'!AO$492</f>
        <v>2.3046596849545842E-2</v>
      </c>
      <c r="AO282" s="13">
        <f>'Microbial Data (Raw Count)'!AP282/'Microbial Data (Raw Count)'!AP$492</f>
        <v>1.8241256288158109E-2</v>
      </c>
      <c r="AP282" s="13">
        <f>'Microbial Data (Raw Count)'!AQ282/'Microbial Data (Raw Count)'!AQ$492</f>
        <v>2.3634671079851056E-2</v>
      </c>
      <c r="AQ282" s="13">
        <f>'Microbial Data (Raw Count)'!AR282/'Microbial Data (Raw Count)'!AR$492</f>
        <v>4.9997058996529616E-3</v>
      </c>
      <c r="AR282" s="13">
        <f>'Microbial Data (Raw Count)'!AS282/'Microbial Data (Raw Count)'!AS$492</f>
        <v>1.6064305426674218E-2</v>
      </c>
      <c r="AS282" s="13">
        <f>'Microbial Data (Raw Count)'!AT282/'Microbial Data (Raw Count)'!AT$492</f>
        <v>1.9394487121554452E-2</v>
      </c>
      <c r="AT282" s="13">
        <f>'Microbial Data (Raw Count)'!AU282/'Microbial Data (Raw Count)'!AU$492</f>
        <v>1.673144373874301E-2</v>
      </c>
      <c r="AU282" s="13">
        <f>'Microbial Data (Raw Count)'!AV282/'Microbial Data (Raw Count)'!AV$492</f>
        <v>3.2367683289440147E-2</v>
      </c>
      <c r="AV282" s="13">
        <f>'Microbial Data (Raw Count)'!AW282/'Microbial Data (Raw Count)'!AW$492</f>
        <v>3.2192519038111558E-2</v>
      </c>
      <c r="AW282" s="13">
        <f>'Microbial Data (Raw Count)'!AX282/'Microbial Data (Raw Count)'!AX$492</f>
        <v>3.2192519038111558E-2</v>
      </c>
      <c r="AX282" s="13">
        <f>'Microbial Data (Raw Count)'!AY282/'Microbial Data (Raw Count)'!AY$492</f>
        <v>3.4412346656113972E-2</v>
      </c>
      <c r="AY282" s="13">
        <f>'Microbial Data (Raw Count)'!AZ282/'Microbial Data (Raw Count)'!AZ$492</f>
        <v>1.3233159737044311E-2</v>
      </c>
      <c r="AZ282" s="13">
        <f>'Microbial Data (Raw Count)'!BA282/'Microbial Data (Raw Count)'!BA$492</f>
        <v>6.9288262272804491E-2</v>
      </c>
      <c r="BA282" s="13">
        <f>'Microbial Data (Raw Count)'!BB282/'Microbial Data (Raw Count)'!BB$492</f>
        <v>3.2992962893357555E-2</v>
      </c>
      <c r="BB282" s="13">
        <f>'Microbial Data (Raw Count)'!BC282/'Microbial Data (Raw Count)'!BC$492</f>
        <v>3.4465450895097872E-2</v>
      </c>
      <c r="BC282" s="13">
        <f>'Microbial Data (Raw Count)'!BD282/'Microbial Data (Raw Count)'!BD$492</f>
        <v>4.792029100110707E-2</v>
      </c>
      <c r="BD282" s="13">
        <f>'Microbial Data (Raw Count)'!BE282/'Microbial Data (Raw Count)'!BE$492</f>
        <v>4.9572696545849247E-2</v>
      </c>
      <c r="BE282" s="13">
        <f>'Microbial Data (Raw Count)'!BF282/'Microbial Data (Raw Count)'!BF$492</f>
        <v>2.7781742916280067E-2</v>
      </c>
      <c r="BF282" s="13">
        <f>'Microbial Data (Raw Count)'!BG282/'Microbial Data (Raw Count)'!BG$492</f>
        <v>3.6578903541310243E-2</v>
      </c>
      <c r="BG282" s="13">
        <f>'Microbial Data (Raw Count)'!BH282/'Microbial Data (Raw Count)'!BH$492</f>
        <v>4.1005218846034946E-2</v>
      </c>
      <c r="BH282" s="13">
        <f>'Microbial Data (Raw Count)'!BI282/'Microbial Data (Raw Count)'!BI$492</f>
        <v>2.4613042375031719E-2</v>
      </c>
      <c r="BI282" s="13">
        <f>'Microbial Data (Raw Count)'!BJ282/'Microbial Data (Raw Count)'!BJ$492</f>
        <v>3.5833310380918283E-2</v>
      </c>
      <c r="BJ282" s="13">
        <f>'Microbial Data (Raw Count)'!BK282/'Microbial Data (Raw Count)'!BK$492</f>
        <v>2.8165619627564711E-2</v>
      </c>
      <c r="BK282" s="13">
        <f>'Microbial Data (Raw Count)'!BL282/'Microbial Data (Raw Count)'!BL$492</f>
        <v>5.1100021086666197E-2</v>
      </c>
      <c r="BL282" s="13">
        <f>'Microbial Data (Raw Count)'!BM282/'Microbial Data (Raw Count)'!BM$492</f>
        <v>4.6615005706733943E-2</v>
      </c>
      <c r="BM282" s="13">
        <f>'Microbial Data (Raw Count)'!BN282/'Microbial Data (Raw Count)'!BN$492</f>
        <v>5.0122071496709727E-4</v>
      </c>
      <c r="BN282" s="13">
        <f>'Microbial Data (Raw Count)'!BO282/'Microbial Data (Raw Count)'!BO$492</f>
        <v>6.7087270547260837E-4</v>
      </c>
      <c r="BO282" s="13">
        <f>'Microbial Data (Raw Count)'!BP282/'Microbial Data (Raw Count)'!BP$492</f>
        <v>1.4583211806568279E-3</v>
      </c>
      <c r="BP282" s="13">
        <f>'Microbial Data (Raw Count)'!BQ282/'Microbial Data (Raw Count)'!BQ$492</f>
        <v>2.2072175308076088E-2</v>
      </c>
      <c r="BQ282" s="13">
        <f>'Microbial Data (Raw Count)'!BR282/'Microbial Data (Raw Count)'!BR$492</f>
        <v>2.0268591962112305E-2</v>
      </c>
      <c r="BR282" s="13">
        <f>'Microbial Data (Raw Count)'!BS282/'Microbial Data (Raw Count)'!BS$492</f>
        <v>2.7661552766155277E-2</v>
      </c>
      <c r="BS282" s="13">
        <f>'Microbial Data (Raw Count)'!BT282/'Microbial Data (Raw Count)'!BT$492</f>
        <v>1.6860754763980572E-2</v>
      </c>
      <c r="BT282" s="13">
        <f>'Microbial Data (Raw Count)'!BU282/'Microbial Data (Raw Count)'!BU$492</f>
        <v>2.6577758113958853E-2</v>
      </c>
      <c r="BU282" s="13">
        <f>'Microbial Data (Raw Count)'!BV282/'Microbial Data (Raw Count)'!BV$492</f>
        <v>1.7843146295357094E-2</v>
      </c>
      <c r="BV282" s="13">
        <f>'Microbial Data (Raw Count)'!BW282/'Microbial Data (Raw Count)'!BW$492</f>
        <v>2.5675336622898719E-2</v>
      </c>
      <c r="BW282" s="13">
        <f>'Microbial Data (Raw Count)'!BX282/'Microbial Data (Raw Count)'!BX$492</f>
        <v>2.0540448336152612E-2</v>
      </c>
      <c r="BX282" s="13">
        <f>'Microbial Data (Raw Count)'!BY282/'Microbial Data (Raw Count)'!BY$492</f>
        <v>3.1211007037449882E-2</v>
      </c>
      <c r="BY282" s="13">
        <f>'Microbial Data (Raw Count)'!BZ282/'Microbial Data (Raw Count)'!BZ$492</f>
        <v>1.2255199686871551E-2</v>
      </c>
      <c r="BZ282" s="13">
        <f>'Microbial Data (Raw Count)'!CA282/'Microbial Data (Raw Count)'!CA$492</f>
        <v>4.2124817052576272E-2</v>
      </c>
      <c r="CA282" s="13">
        <f>'Microbial Data (Raw Count)'!CB282/'Microbial Data (Raw Count)'!CB$492</f>
        <v>4.2839716220988089E-2</v>
      </c>
      <c r="CB282" s="13">
        <f>'Microbial Data (Raw Count)'!CC282/'Microbial Data (Raw Count)'!CC$492</f>
        <v>3.2681033116780223E-2</v>
      </c>
      <c r="CC282" s="13">
        <f>'Microbial Data (Raw Count)'!CD282/'Microbial Data (Raw Count)'!CD$492</f>
        <v>9.2306265075143792E-2</v>
      </c>
      <c r="CD282" s="13">
        <f>'Microbial Data (Raw Count)'!CE282/'Microbial Data (Raw Count)'!CE$492</f>
        <v>9.6579441853991227E-2</v>
      </c>
      <c r="CE282" s="13">
        <f>'Microbial Data (Raw Count)'!CF282/'Microbial Data (Raw Count)'!CF$492</f>
        <v>4.1869560966070203E-2</v>
      </c>
      <c r="CF282" s="13">
        <f>'Microbial Data (Raw Count)'!CG282/'Microbial Data (Raw Count)'!CG$492</f>
        <v>6.0576088270526303E-2</v>
      </c>
      <c r="CG282" s="13">
        <f>'Microbial Data (Raw Count)'!CH282/'Microbial Data (Raw Count)'!CH$492</f>
        <v>6.4837926194858342E-2</v>
      </c>
      <c r="CH282" s="13">
        <f>'Microbial Data (Raw Count)'!CI282/'Microbial Data (Raw Count)'!CI$492</f>
        <v>3.9121492369870697E-2</v>
      </c>
      <c r="CI282" s="13">
        <f>'Microbial Data (Raw Count)'!CJ282/'Microbial Data (Raw Count)'!CJ$492</f>
        <v>0.12981555643296294</v>
      </c>
      <c r="CJ282" s="13">
        <f>'Microbial Data (Raw Count)'!CK282/'Microbial Data (Raw Count)'!CK$492</f>
        <v>4.6620374934858239E-2</v>
      </c>
      <c r="CK282" s="13">
        <f>'Microbial Data (Raw Count)'!CL282/'Microbial Data (Raw Count)'!CL$492</f>
        <v>2.703260671564758E-2</v>
      </c>
      <c r="CL282" s="13">
        <f>'Microbial Data (Raw Count)'!CM282/'Microbial Data (Raw Count)'!CM$492</f>
        <v>3.3349574099897514E-2</v>
      </c>
      <c r="CM282" s="13">
        <f>'Microbial Data (Raw Count)'!CN282/'Microbial Data (Raw Count)'!CN$492</f>
        <v>6.10759314750947E-2</v>
      </c>
      <c r="CN282" s="13">
        <f>'Microbial Data (Raw Count)'!CO282/'Microbial Data (Raw Count)'!CO$492</f>
        <v>3.4759791376461825E-2</v>
      </c>
      <c r="CO282" s="13">
        <f>'Microbial Data (Raw Count)'!CP282/'Microbial Data (Raw Count)'!CP$492</f>
        <v>3.7344014789708828E-2</v>
      </c>
      <c r="CP282" s="13">
        <f>'Microbial Data (Raw Count)'!CQ282/'Microbial Data (Raw Count)'!CQ$492</f>
        <v>6.8244255744255744E-2</v>
      </c>
      <c r="CQ282" s="13">
        <f>'Microbial Data (Raw Count)'!CR282/'Microbial Data (Raw Count)'!CR$492</f>
        <v>4.6887571327779771E-2</v>
      </c>
      <c r="CR282" s="13">
        <f>'Microbial Data (Raw Count)'!CS282/'Microbial Data (Raw Count)'!CS$492</f>
        <v>8.8066191728677357E-2</v>
      </c>
      <c r="CS282" s="13">
        <f>'Microbial Data (Raw Count)'!CT282/'Microbial Data (Raw Count)'!CT$492</f>
        <v>6.8196918404150986E-2</v>
      </c>
      <c r="CT282" s="13">
        <f>'Microbial Data (Raw Count)'!CU282/'Microbial Data (Raw Count)'!CU$492</f>
        <v>7.5507984299383643E-2</v>
      </c>
      <c r="CU282" s="13">
        <f>'Microbial Data (Raw Count)'!CV282/'Microbial Data (Raw Count)'!CV$492</f>
        <v>9.7567197443677672E-2</v>
      </c>
      <c r="CV282" s="13">
        <f>'Microbial Data (Raw Count)'!CW282/'Microbial Data (Raw Count)'!CW$492</f>
        <v>5.5363665237414643E-2</v>
      </c>
      <c r="CW282" s="13">
        <f>'Microbial Data (Raw Count)'!CX282/'Microbial Data (Raw Count)'!CX$492</f>
        <v>2.5021923414206372E-2</v>
      </c>
      <c r="CX282" s="13">
        <f>'Microbial Data (Raw Count)'!CY282/'Microbial Data (Raw Count)'!CY$492</f>
        <v>7.7196402741965917E-2</v>
      </c>
      <c r="CY282" s="13">
        <f>'Microbial Data (Raw Count)'!CZ282/'Microbial Data (Raw Count)'!CZ$492</f>
        <v>2.7743480653942845E-2</v>
      </c>
      <c r="CZ282" s="13">
        <f>'Microbial Data (Raw Count)'!DA282/'Microbial Data (Raw Count)'!DA$492</f>
        <v>2.9851611407373059E-2</v>
      </c>
      <c r="DA282" s="13">
        <f>'Microbial Data (Raw Count)'!DB282/'Microbial Data (Raw Count)'!DB$492</f>
        <v>2.4916654393551927E-2</v>
      </c>
      <c r="DB282" s="13">
        <f>'Microbial Data (Raw Count)'!DC282/'Microbial Data (Raw Count)'!DC$492</f>
        <v>2.2405129093744584E-2</v>
      </c>
      <c r="DC282" s="13">
        <f>'Microbial Data (Raw Count)'!DD282/'Microbial Data (Raw Count)'!DD$492</f>
        <v>2.1281229582153637E-2</v>
      </c>
      <c r="DD282" s="13">
        <f>'Microbial Data (Raw Count)'!DE282/'Microbial Data (Raw Count)'!DE$492</f>
        <v>2.2584467344081004E-2</v>
      </c>
      <c r="DE282" s="13">
        <f>'Microbial Data (Raw Count)'!DF282/'Microbial Data (Raw Count)'!DF$492</f>
        <v>6.2834373606776642E-3</v>
      </c>
      <c r="DF282" s="13">
        <f>'Microbial Data (Raw Count)'!DG282/'Microbial Data (Raw Count)'!DG$492</f>
        <v>7.0496598415880629E-3</v>
      </c>
      <c r="DG282" s="13">
        <f>'Microbial Data (Raw Count)'!DH282/'Microbial Data (Raw Count)'!DH$492</f>
        <v>1.2445414847161572E-2</v>
      </c>
      <c r="DH282" s="13">
        <f>'Microbial Data (Raw Count)'!DI282/'Microbial Data (Raw Count)'!DI$492</f>
        <v>1.3382010448794612E-2</v>
      </c>
      <c r="DI282" s="13">
        <f>'Microbial Data (Raw Count)'!DJ282/'Microbial Data (Raw Count)'!DJ$492</f>
        <v>1.6839646352642006E-2</v>
      </c>
      <c r="DJ282" s="13">
        <f>'Microbial Data (Raw Count)'!DK282/'Microbial Data (Raw Count)'!DK$492</f>
        <v>3.3814823003414644E-2</v>
      </c>
      <c r="DK282" s="13">
        <f>'Microbial Data (Raw Count)'!DL282/'Microbial Data (Raw Count)'!DL$492</f>
        <v>6.9687294105721959E-3</v>
      </c>
      <c r="DL282" s="13">
        <f>'Microbial Data (Raw Count)'!DM282/'Microbial Data (Raw Count)'!DM$492</f>
        <v>1.1341044076273836E-2</v>
      </c>
      <c r="DM282" s="13">
        <f>'Microbial Data (Raw Count)'!DN282/'Microbial Data (Raw Count)'!DN$492</f>
        <v>2.0474961429209983E-2</v>
      </c>
      <c r="DN282" s="13">
        <f>'Microbial Data (Raw Count)'!DO282/'Microbial Data (Raw Count)'!DO$492</f>
        <v>0.12880158162621461</v>
      </c>
      <c r="DO282" s="13">
        <f>'Microbial Data (Raw Count)'!DP282/'Microbial Data (Raw Count)'!DP$492</f>
        <v>2.143380770081104E-2</v>
      </c>
      <c r="DP282" s="13">
        <f>'Microbial Data (Raw Count)'!DQ282/'Microbial Data (Raw Count)'!DQ$492</f>
        <v>8.0135069645285856E-2</v>
      </c>
      <c r="DQ282" s="13">
        <f>'Microbial Data (Raw Count)'!DR282/'Microbial Data (Raw Count)'!DR$492</f>
        <v>5.3938526174973613E-2</v>
      </c>
      <c r="DR282" s="13">
        <f>'Microbial Data (Raw Count)'!DS282/'Microbial Data (Raw Count)'!DS$492</f>
        <v>3.0124927179752736E-2</v>
      </c>
      <c r="DS282" s="13">
        <f>'Microbial Data (Raw Count)'!DT282/'Microbial Data (Raw Count)'!DT$492</f>
        <v>7.0844732951552331E-2</v>
      </c>
      <c r="DT282" s="13">
        <f>'Microbial Data (Raw Count)'!DU282/'Microbial Data (Raw Count)'!DU$492</f>
        <v>2.1353207167978563E-3</v>
      </c>
      <c r="DU282" s="13">
        <f>'Microbial Data (Raw Count)'!DV282/'Microbial Data (Raw Count)'!DV$492</f>
        <v>1.1028505442891804E-3</v>
      </c>
      <c r="DV282" s="13">
        <f>'Microbial Data (Raw Count)'!DW282/'Microbial Data (Raw Count)'!DW$492</f>
        <v>3.0568202611213364E-3</v>
      </c>
      <c r="DW282" s="13">
        <f>'Microbial Data (Raw Count)'!DX282/'Microbial Data (Raw Count)'!DX$492</f>
        <v>6.9684873528172833E-2</v>
      </c>
      <c r="DX282" s="13">
        <f>'Microbial Data (Raw Count)'!DY282/'Microbial Data (Raw Count)'!DY$492</f>
        <v>0.10342389479080126</v>
      </c>
      <c r="DY282" s="13">
        <f>'Microbial Data (Raw Count)'!DZ282/'Microbial Data (Raw Count)'!DZ$492</f>
        <v>5.3308648361671138E-2</v>
      </c>
      <c r="DZ282" s="13">
        <f>'Microbial Data (Raw Count)'!EA282/'Microbial Data (Raw Count)'!EA$492</f>
        <v>1.7985268905962283E-2</v>
      </c>
      <c r="EA282" s="13">
        <f>'Microbial Data (Raw Count)'!EB282/'Microbial Data (Raw Count)'!EB$492</f>
        <v>1.2594342868940836E-2</v>
      </c>
      <c r="EB282" s="13">
        <f>'Microbial Data (Raw Count)'!EC282/'Microbial Data (Raw Count)'!EC$492</f>
        <v>4.8944161369963754E-2</v>
      </c>
      <c r="EC282" s="13">
        <f>'Microbial Data (Raw Count)'!ED282/'Microbial Data (Raw Count)'!ED$492</f>
        <v>3.6848692235793609E-2</v>
      </c>
      <c r="ED282" s="13">
        <f>'Microbial Data (Raw Count)'!EE282/'Microbial Data (Raw Count)'!EE$492</f>
        <v>5.5991865169511691E-2</v>
      </c>
      <c r="EE282" s="13">
        <f>'Microbial Data (Raw Count)'!EF282/'Microbial Data (Raw Count)'!EF$492</f>
        <v>3.5016738573909308E-2</v>
      </c>
      <c r="EF282" s="13">
        <f>'Microbial Data (Raw Count)'!EG282/'Microbial Data (Raw Count)'!EG$492</f>
        <v>8.3208108665547009E-2</v>
      </c>
      <c r="EG282" s="13">
        <f>'Microbial Data (Raw Count)'!EH282/'Microbial Data (Raw Count)'!EH$492</f>
        <v>6.4921629482149482E-2</v>
      </c>
      <c r="EH282" s="13">
        <f>'Microbial Data (Raw Count)'!EI282/'Microbial Data (Raw Count)'!EI$492</f>
        <v>0.10211324037823111</v>
      </c>
      <c r="EI282" s="13">
        <f>'Microbial Data (Raw Count)'!EJ282/'Microbial Data (Raw Count)'!EJ$492</f>
        <v>8.7248846845438197E-3</v>
      </c>
      <c r="EJ282" s="13">
        <f>'Microbial Data (Raw Count)'!EK282/'Microbial Data (Raw Count)'!EK$492</f>
        <v>8.3930141977635389E-3</v>
      </c>
      <c r="EK282" s="13">
        <f>'Microbial Data (Raw Count)'!EL282/'Microbial Data (Raw Count)'!EL$492</f>
        <v>1.0815652465991156E-2</v>
      </c>
      <c r="EL282" s="13">
        <f>'Microbial Data (Raw Count)'!EM282/'Microbial Data (Raw Count)'!EM$492</f>
        <v>1.3057654324858137E-2</v>
      </c>
      <c r="EM282" s="13">
        <f>'Microbial Data (Raw Count)'!EN282/'Microbial Data (Raw Count)'!EN$492</f>
        <v>1.488784396175756E-2</v>
      </c>
      <c r="EN282" s="13">
        <f>'Microbial Data (Raw Count)'!EO282/'Microbial Data (Raw Count)'!EO$492</f>
        <v>2.7453329340121794E-2</v>
      </c>
      <c r="EO282" s="13">
        <f>'Microbial Data (Raw Count)'!EP282/'Microbial Data (Raw Count)'!EP$492</f>
        <v>4.9165282063454385E-2</v>
      </c>
      <c r="EP282" s="13">
        <f>'Microbial Data (Raw Count)'!EQ282/'Microbial Data (Raw Count)'!EQ$492</f>
        <v>7.1299804448790027E-2</v>
      </c>
      <c r="EQ282" s="13">
        <f>'Microbial Data (Raw Count)'!ER282/'Microbial Data (Raw Count)'!ER$492</f>
        <v>9.3008391018753994E-2</v>
      </c>
      <c r="ER282" s="13">
        <f>'Microbial Data (Raw Count)'!ES282/'Microbial Data (Raw Count)'!ES$492</f>
        <v>7.7238234351063445E-2</v>
      </c>
      <c r="ES282" s="13">
        <f>'Microbial Data (Raw Count)'!ET282/'Microbial Data (Raw Count)'!ET$492</f>
        <v>7.7499884638456917E-2</v>
      </c>
      <c r="ET282" s="13">
        <f>'Microbial Data (Raw Count)'!EU282/'Microbial Data (Raw Count)'!EU$492</f>
        <v>5.9107625504009928E-2</v>
      </c>
      <c r="EU282" s="13">
        <f>'Microbial Data (Raw Count)'!EV282/'Microbial Data (Raw Count)'!EV$492</f>
        <v>2.0729654566744731E-2</v>
      </c>
      <c r="EV282" s="13">
        <f>'Microbial Data (Raw Count)'!EW282/'Microbial Data (Raw Count)'!EW$492</f>
        <v>1.8439927004201502E-2</v>
      </c>
      <c r="EW282" s="13">
        <f>'Microbial Data (Raw Count)'!EX282/'Microbial Data (Raw Count)'!EX$492</f>
        <v>2.2653721682847898E-2</v>
      </c>
      <c r="EX282" s="13">
        <f>'Microbial Data (Raw Count)'!EY282/'Microbial Data (Raw Count)'!EY$492</f>
        <v>1.4512204114740801E-2</v>
      </c>
      <c r="EY282" s="13">
        <f>'Microbial Data (Raw Count)'!EZ282/'Microbial Data (Raw Count)'!EZ$492</f>
        <v>1.6237695294861375E-2</v>
      </c>
      <c r="EZ282" s="13">
        <f>'Microbial Data (Raw Count)'!FA282/'Microbial Data (Raw Count)'!FA$492</f>
        <v>1.9941486572272363E-2</v>
      </c>
    </row>
    <row r="283" spans="1:156" x14ac:dyDescent="0.3">
      <c r="A283" s="8">
        <v>282</v>
      </c>
      <c r="B283" s="8" t="s">
        <v>154</v>
      </c>
      <c r="C283" s="8" t="s">
        <v>166</v>
      </c>
      <c r="D283" s="8" t="s">
        <v>167</v>
      </c>
      <c r="E283" s="8" t="s">
        <v>168</v>
      </c>
      <c r="F283" s="8" t="s">
        <v>169</v>
      </c>
      <c r="G283" s="8" t="s">
        <v>180</v>
      </c>
      <c r="H283" s="13">
        <f>'Microbial Data (Raw Count)'!I283/'Microbial Data (Raw Count)'!I$492</f>
        <v>6.2791315478059266E-4</v>
      </c>
      <c r="I283" s="13">
        <f>'Microbial Data (Raw Count)'!J283/'Microbial Data (Raw Count)'!J$492</f>
        <v>2.7288195447686922E-4</v>
      </c>
      <c r="J283" s="13">
        <f>'Microbial Data (Raw Count)'!K283/'Microbial Data (Raw Count)'!K$492</f>
        <v>5.7762975161920684E-4</v>
      </c>
      <c r="K283" s="13">
        <f>'Microbial Data (Raw Count)'!L283/'Microbial Data (Raw Count)'!L$492</f>
        <v>1.1945468934314852E-4</v>
      </c>
      <c r="L283" s="13">
        <f>'Microbial Data (Raw Count)'!M283/'Microbial Data (Raw Count)'!M$492</f>
        <v>0</v>
      </c>
      <c r="M283" s="13">
        <f>'Microbial Data (Raw Count)'!N283/'Microbial Data (Raw Count)'!N$492</f>
        <v>0</v>
      </c>
      <c r="N283" s="13">
        <f>'Microbial Data (Raw Count)'!O283/'Microbial Data (Raw Count)'!O$492</f>
        <v>2.7451490326961699E-4</v>
      </c>
      <c r="O283" s="13">
        <f>'Microbial Data (Raw Count)'!P283/'Microbial Data (Raw Count)'!P$492</f>
        <v>0</v>
      </c>
      <c r="P283" s="13">
        <f>'Microbial Data (Raw Count)'!Q283/'Microbial Data (Raw Count)'!Q$492</f>
        <v>2.3920941289039724E-4</v>
      </c>
      <c r="Q283" s="13">
        <f>'Microbial Data (Raw Count)'!R283/'Microbial Data (Raw Count)'!R$492</f>
        <v>3.1333774327194232E-4</v>
      </c>
      <c r="R283" s="13">
        <f>'Microbial Data (Raw Count)'!S283/'Microbial Data (Raw Count)'!S$492</f>
        <v>1.8928087826327515E-4</v>
      </c>
      <c r="S283" s="13">
        <f>'Microbial Data (Raw Count)'!T283/'Microbial Data (Raw Count)'!T$492</f>
        <v>2.7638624978407325E-4</v>
      </c>
      <c r="T283" s="13">
        <f>'Microbial Data (Raw Count)'!U283/'Microbial Data (Raw Count)'!U$492</f>
        <v>0</v>
      </c>
      <c r="U283" s="13">
        <f>'Microbial Data (Raw Count)'!V283/'Microbial Data (Raw Count)'!V$492</f>
        <v>0</v>
      </c>
      <c r="V283" s="13">
        <f>'Microbial Data (Raw Count)'!W283/'Microbial Data (Raw Count)'!W$492</f>
        <v>0</v>
      </c>
      <c r="W283" s="13">
        <f>'Microbial Data (Raw Count)'!X283/'Microbial Data (Raw Count)'!X$492</f>
        <v>7.8927636511924655E-5</v>
      </c>
      <c r="X283" s="13">
        <f>'Microbial Data (Raw Count)'!Y283/'Microbial Data (Raw Count)'!Y$492</f>
        <v>0</v>
      </c>
      <c r="Y283" s="13">
        <f>'Microbial Data (Raw Count)'!Z283/'Microbial Data (Raw Count)'!Z$492</f>
        <v>0</v>
      </c>
      <c r="Z283" s="13">
        <f>'Microbial Data (Raw Count)'!AA283/'Microbial Data (Raw Count)'!AA$492</f>
        <v>1.674130498472356E-4</v>
      </c>
      <c r="AA283" s="13">
        <f>'Microbial Data (Raw Count)'!AB283/'Microbial Data (Raw Count)'!AB$492</f>
        <v>0</v>
      </c>
      <c r="AB283" s="13">
        <f>'Microbial Data (Raw Count)'!AC283/'Microbial Data (Raw Count)'!AC$492</f>
        <v>0</v>
      </c>
      <c r="AC283" s="13">
        <f>'Microbial Data (Raw Count)'!AD283/'Microbial Data (Raw Count)'!AD$492</f>
        <v>0</v>
      </c>
      <c r="AD283" s="13">
        <f>'Microbial Data (Raw Count)'!AE283/'Microbial Data (Raw Count)'!AE$492</f>
        <v>0</v>
      </c>
      <c r="AE283" s="13">
        <f>'Microbial Data (Raw Count)'!AF283/'Microbial Data (Raw Count)'!AF$492</f>
        <v>0</v>
      </c>
      <c r="AF283" s="13">
        <f>'Microbial Data (Raw Count)'!AG283/'Microbial Data (Raw Count)'!AG$492</f>
        <v>0</v>
      </c>
      <c r="AG283" s="13">
        <f>'Microbial Data (Raw Count)'!AH283/'Microbial Data (Raw Count)'!AH$492</f>
        <v>0</v>
      </c>
      <c r="AH283" s="13">
        <f>'Microbial Data (Raw Count)'!AI283/'Microbial Data (Raw Count)'!AI$492</f>
        <v>0</v>
      </c>
      <c r="AI283" s="13">
        <f>'Microbial Data (Raw Count)'!AJ283/'Microbial Data (Raw Count)'!AJ$492</f>
        <v>3.623844899438304E-4</v>
      </c>
      <c r="AJ283" s="13">
        <f>'Microbial Data (Raw Count)'!AK283/'Microbial Data (Raw Count)'!AK$492</f>
        <v>2.595483858086929E-4</v>
      </c>
      <c r="AK283" s="13">
        <f>'Microbial Data (Raw Count)'!AL283/'Microbial Data (Raw Count)'!AL$492</f>
        <v>0</v>
      </c>
      <c r="AL283" s="13">
        <f>'Microbial Data (Raw Count)'!AM283/'Microbial Data (Raw Count)'!AM$492</f>
        <v>4.6073041127868049E-5</v>
      </c>
      <c r="AM283" s="13">
        <f>'Microbial Data (Raw Count)'!AN283/'Microbial Data (Raw Count)'!AN$492</f>
        <v>0</v>
      </c>
      <c r="AN283" s="13">
        <f>'Microbial Data (Raw Count)'!AO283/'Microbial Data (Raw Count)'!AO$492</f>
        <v>0</v>
      </c>
      <c r="AO283" s="13">
        <f>'Microbial Data (Raw Count)'!AP283/'Microbial Data (Raw Count)'!AP$492</f>
        <v>2.8362018778641906E-4</v>
      </c>
      <c r="AP283" s="13">
        <f>'Microbial Data (Raw Count)'!AQ283/'Microbial Data (Raw Count)'!AQ$492</f>
        <v>1.2067301061922493E-4</v>
      </c>
      <c r="AQ283" s="13">
        <f>'Microbial Data (Raw Count)'!AR283/'Microbial Data (Raw Count)'!AR$492</f>
        <v>1.3724682861792443E-4</v>
      </c>
      <c r="AR283" s="13">
        <f>'Microbial Data (Raw Count)'!AS283/'Microbial Data (Raw Count)'!AS$492</f>
        <v>9.6409935043806263E-4</v>
      </c>
      <c r="AS283" s="13">
        <f>'Microbial Data (Raw Count)'!AT283/'Microbial Data (Raw Count)'!AT$492</f>
        <v>7.5915047446904651E-4</v>
      </c>
      <c r="AT283" s="13">
        <f>'Microbial Data (Raw Count)'!AU283/'Microbial Data (Raw Count)'!AU$492</f>
        <v>6.6357000663570006E-4</v>
      </c>
      <c r="AU283" s="13">
        <f>'Microbial Data (Raw Count)'!AV283/'Microbial Data (Raw Count)'!AV$492</f>
        <v>5.7769093534958799E-4</v>
      </c>
      <c r="AV283" s="13">
        <f>'Microbial Data (Raw Count)'!AW283/'Microbial Data (Raw Count)'!AW$492</f>
        <v>1.2191458911249714E-3</v>
      </c>
      <c r="AW283" s="13">
        <f>'Microbial Data (Raw Count)'!AX283/'Microbial Data (Raw Count)'!AX$492</f>
        <v>1.2191458911249714E-3</v>
      </c>
      <c r="AX283" s="13">
        <f>'Microbial Data (Raw Count)'!AY283/'Microbial Data (Raw Count)'!AY$492</f>
        <v>0</v>
      </c>
      <c r="AY283" s="13">
        <f>'Microbial Data (Raw Count)'!AZ283/'Microbial Data (Raw Count)'!AZ$492</f>
        <v>0</v>
      </c>
      <c r="AZ283" s="13">
        <f>'Microbial Data (Raw Count)'!BA283/'Microbial Data (Raw Count)'!BA$492</f>
        <v>0</v>
      </c>
      <c r="BA283" s="13">
        <f>'Microbial Data (Raw Count)'!BB283/'Microbial Data (Raw Count)'!BB$492</f>
        <v>0</v>
      </c>
      <c r="BB283" s="13">
        <f>'Microbial Data (Raw Count)'!BC283/'Microbial Data (Raw Count)'!BC$492</f>
        <v>1.158286251142199E-4</v>
      </c>
      <c r="BC283" s="13">
        <f>'Microbial Data (Raw Count)'!BD283/'Microbial Data (Raw Count)'!BD$492</f>
        <v>1.216559812163165E-4</v>
      </c>
      <c r="BD283" s="13">
        <f>'Microbial Data (Raw Count)'!BE283/'Microbial Data (Raw Count)'!BE$492</f>
        <v>0</v>
      </c>
      <c r="BE283" s="13">
        <f>'Microbial Data (Raw Count)'!BF283/'Microbial Data (Raw Count)'!BF$492</f>
        <v>0</v>
      </c>
      <c r="BF283" s="13">
        <f>'Microbial Data (Raw Count)'!BG283/'Microbial Data (Raw Count)'!BG$492</f>
        <v>0</v>
      </c>
      <c r="BG283" s="13">
        <f>'Microbial Data (Raw Count)'!BH283/'Microbial Data (Raw Count)'!BH$492</f>
        <v>0</v>
      </c>
      <c r="BH283" s="13">
        <f>'Microbial Data (Raw Count)'!BI283/'Microbial Data (Raw Count)'!BI$492</f>
        <v>0</v>
      </c>
      <c r="BI283" s="13">
        <f>'Microbial Data (Raw Count)'!BJ283/'Microbial Data (Raw Count)'!BJ$492</f>
        <v>0</v>
      </c>
      <c r="BJ283" s="13">
        <f>'Microbial Data (Raw Count)'!BK283/'Microbial Data (Raw Count)'!BK$492</f>
        <v>1.7673805813075402E-4</v>
      </c>
      <c r="BK283" s="13">
        <f>'Microbial Data (Raw Count)'!BL283/'Microbial Data (Raw Count)'!BL$492</f>
        <v>0</v>
      </c>
      <c r="BL283" s="13">
        <f>'Microbial Data (Raw Count)'!BM283/'Microbial Data (Raw Count)'!BM$492</f>
        <v>0</v>
      </c>
      <c r="BM283" s="13">
        <f>'Microbial Data (Raw Count)'!BN283/'Microbial Data (Raw Count)'!BN$492</f>
        <v>1.2934728128183155E-4</v>
      </c>
      <c r="BN283" s="13">
        <f>'Microbial Data (Raw Count)'!BO283/'Microbial Data (Raw Count)'!BO$492</f>
        <v>5.7095549401924123E-5</v>
      </c>
      <c r="BO283" s="13">
        <f>'Microbial Data (Raw Count)'!BP283/'Microbial Data (Raw Count)'!BP$492</f>
        <v>0</v>
      </c>
      <c r="BP283" s="13">
        <f>'Microbial Data (Raw Count)'!BQ283/'Microbial Data (Raw Count)'!BQ$492</f>
        <v>0</v>
      </c>
      <c r="BQ283" s="13">
        <f>'Microbial Data (Raw Count)'!BR283/'Microbial Data (Raw Count)'!BR$492</f>
        <v>0</v>
      </c>
      <c r="BR283" s="13">
        <f>'Microbial Data (Raw Count)'!BS283/'Microbial Data (Raw Count)'!BS$492</f>
        <v>0</v>
      </c>
      <c r="BS283" s="13">
        <f>'Microbial Data (Raw Count)'!BT283/'Microbial Data (Raw Count)'!BT$492</f>
        <v>2.7556358201519492E-3</v>
      </c>
      <c r="BT283" s="13">
        <f>'Microbial Data (Raw Count)'!BU283/'Microbial Data (Raw Count)'!BU$492</f>
        <v>1.6117308725468508E-3</v>
      </c>
      <c r="BU283" s="13">
        <f>'Microbial Data (Raw Count)'!BV283/'Microbial Data (Raw Count)'!BV$492</f>
        <v>9.4517958412098301E-4</v>
      </c>
      <c r="BV283" s="13">
        <f>'Microbial Data (Raw Count)'!BW283/'Microbial Data (Raw Count)'!BW$492</f>
        <v>0</v>
      </c>
      <c r="BW283" s="13">
        <f>'Microbial Data (Raw Count)'!BX283/'Microbial Data (Raw Count)'!BX$492</f>
        <v>0</v>
      </c>
      <c r="BX283" s="13">
        <f>'Microbial Data (Raw Count)'!BY283/'Microbial Data (Raw Count)'!BY$492</f>
        <v>0</v>
      </c>
      <c r="BY283" s="13">
        <f>'Microbial Data (Raw Count)'!BZ283/'Microbial Data (Raw Count)'!BZ$492</f>
        <v>0</v>
      </c>
      <c r="BZ283" s="13">
        <f>'Microbial Data (Raw Count)'!CA283/'Microbial Data (Raw Count)'!CA$492</f>
        <v>0</v>
      </c>
      <c r="CA283" s="13">
        <f>'Microbial Data (Raw Count)'!CB283/'Microbial Data (Raw Count)'!CB$492</f>
        <v>0</v>
      </c>
      <c r="CB283" s="13">
        <f>'Microbial Data (Raw Count)'!CC283/'Microbial Data (Raw Count)'!CC$492</f>
        <v>0</v>
      </c>
      <c r="CC283" s="13">
        <f>'Microbial Data (Raw Count)'!CD283/'Microbial Data (Raw Count)'!CD$492</f>
        <v>0</v>
      </c>
      <c r="CD283" s="13">
        <f>'Microbial Data (Raw Count)'!CE283/'Microbial Data (Raw Count)'!CE$492</f>
        <v>0</v>
      </c>
      <c r="CE283" s="13">
        <f>'Microbial Data (Raw Count)'!CF283/'Microbial Data (Raw Count)'!CF$492</f>
        <v>3.128972328150973E-4</v>
      </c>
      <c r="CF283" s="13">
        <f>'Microbial Data (Raw Count)'!CG283/'Microbial Data (Raw Count)'!CG$492</f>
        <v>1.7583770180123746E-4</v>
      </c>
      <c r="CG283" s="13">
        <f>'Microbial Data (Raw Count)'!CH283/'Microbial Data (Raw Count)'!CH$492</f>
        <v>4.7903587726596576E-4</v>
      </c>
      <c r="CH283" s="13">
        <f>'Microbial Data (Raw Count)'!CI283/'Microbial Data (Raw Count)'!CI$492</f>
        <v>0</v>
      </c>
      <c r="CI283" s="13">
        <f>'Microbial Data (Raw Count)'!CJ283/'Microbial Data (Raw Count)'!CJ$492</f>
        <v>0</v>
      </c>
      <c r="CJ283" s="13">
        <f>'Microbial Data (Raw Count)'!CK283/'Microbial Data (Raw Count)'!CK$492</f>
        <v>0</v>
      </c>
      <c r="CK283" s="13">
        <f>'Microbial Data (Raw Count)'!CL283/'Microbial Data (Raw Count)'!CL$492</f>
        <v>1.4572833808974438E-4</v>
      </c>
      <c r="CL283" s="13">
        <f>'Microbial Data (Raw Count)'!CM283/'Microbial Data (Raw Count)'!CM$492</f>
        <v>0</v>
      </c>
      <c r="CM283" s="13">
        <f>'Microbial Data (Raw Count)'!CN283/'Microbial Data (Raw Count)'!CN$492</f>
        <v>1.9788545259229943E-4</v>
      </c>
      <c r="CN283" s="13">
        <f>'Microbial Data (Raw Count)'!CO283/'Microbial Data (Raw Count)'!CO$492</f>
        <v>0</v>
      </c>
      <c r="CO283" s="13">
        <f>'Microbial Data (Raw Count)'!CP283/'Microbial Data (Raw Count)'!CP$492</f>
        <v>2.9271298721306427E-4</v>
      </c>
      <c r="CP283" s="13">
        <f>'Microbial Data (Raw Count)'!CQ283/'Microbial Data (Raw Count)'!CQ$492</f>
        <v>0</v>
      </c>
      <c r="CQ283" s="13">
        <f>'Microbial Data (Raw Count)'!CR283/'Microbial Data (Raw Count)'!CR$492</f>
        <v>4.0847145032120712E-4</v>
      </c>
      <c r="CR283" s="13">
        <f>'Microbial Data (Raw Count)'!CS283/'Microbial Data (Raw Count)'!CS$492</f>
        <v>1.4538918040153849E-4</v>
      </c>
      <c r="CS283" s="13">
        <f>'Microbial Data (Raw Count)'!CT283/'Microbial Data (Raw Count)'!CT$492</f>
        <v>2.0565064700857406E-4</v>
      </c>
      <c r="CT283" s="13">
        <f>'Microbial Data (Raw Count)'!CU283/'Microbial Data (Raw Count)'!CU$492</f>
        <v>0</v>
      </c>
      <c r="CU283" s="13">
        <f>'Microbial Data (Raw Count)'!CV283/'Microbial Data (Raw Count)'!CV$492</f>
        <v>1.4768668940146613E-4</v>
      </c>
      <c r="CV283" s="13">
        <f>'Microbial Data (Raw Count)'!CW283/'Microbial Data (Raw Count)'!CW$492</f>
        <v>0</v>
      </c>
      <c r="CW283" s="13">
        <f>'Microbial Data (Raw Count)'!CX283/'Microbial Data (Raw Count)'!CX$492</f>
        <v>0</v>
      </c>
      <c r="CX283" s="13">
        <f>'Microbial Data (Raw Count)'!CY283/'Microbial Data (Raw Count)'!CY$492</f>
        <v>0</v>
      </c>
      <c r="CY283" s="13">
        <f>'Microbial Data (Raw Count)'!CZ283/'Microbial Data (Raw Count)'!CZ$492</f>
        <v>0</v>
      </c>
      <c r="CZ283" s="13">
        <f>'Microbial Data (Raw Count)'!DA283/'Microbial Data (Raw Count)'!DA$492</f>
        <v>0</v>
      </c>
      <c r="DA283" s="13">
        <f>'Microbial Data (Raw Count)'!DB283/'Microbial Data (Raw Count)'!DB$492</f>
        <v>1.3388852441457243E-4</v>
      </c>
      <c r="DB283" s="13">
        <f>'Microbial Data (Raw Count)'!DC283/'Microbial Data (Raw Count)'!DC$492</f>
        <v>8.6640097036908684E-5</v>
      </c>
      <c r="DC283" s="13">
        <f>'Microbial Data (Raw Count)'!DD283/'Microbial Data (Raw Count)'!DD$492</f>
        <v>0</v>
      </c>
      <c r="DD283" s="13">
        <f>'Microbial Data (Raw Count)'!DE283/'Microbial Data (Raw Count)'!DE$492</f>
        <v>1.6157409069692292E-4</v>
      </c>
      <c r="DE283" s="13">
        <f>'Microbial Data (Raw Count)'!DF283/'Microbial Data (Raw Count)'!DF$492</f>
        <v>0</v>
      </c>
      <c r="DF283" s="13">
        <f>'Microbial Data (Raw Count)'!DG283/'Microbial Data (Raw Count)'!DG$492</f>
        <v>0</v>
      </c>
      <c r="DG283" s="13">
        <f>'Microbial Data (Raw Count)'!DH283/'Microbial Data (Raw Count)'!DH$492</f>
        <v>0</v>
      </c>
      <c r="DH283" s="13">
        <f>'Microbial Data (Raw Count)'!DI283/'Microbial Data (Raw Count)'!DI$492</f>
        <v>0</v>
      </c>
      <c r="DI283" s="13">
        <f>'Microbial Data (Raw Count)'!DJ283/'Microbial Data (Raw Count)'!DJ$492</f>
        <v>0</v>
      </c>
      <c r="DJ283" s="13">
        <f>'Microbial Data (Raw Count)'!DK283/'Microbial Data (Raw Count)'!DK$492</f>
        <v>0</v>
      </c>
      <c r="DK283" s="13">
        <f>'Microbial Data (Raw Count)'!DL283/'Microbial Data (Raw Count)'!DL$492</f>
        <v>1.6471542243170646E-4</v>
      </c>
      <c r="DL283" s="13">
        <f>'Microbial Data (Raw Count)'!DM283/'Microbial Data (Raw Count)'!DM$492</f>
        <v>2.6258205689277898E-4</v>
      </c>
      <c r="DM283" s="13">
        <f>'Microbial Data (Raw Count)'!DN283/'Microbial Data (Raw Count)'!DN$492</f>
        <v>2.3070379075166179E-4</v>
      </c>
      <c r="DN283" s="13">
        <f>'Microbial Data (Raw Count)'!DO283/'Microbial Data (Raw Count)'!DO$492</f>
        <v>0</v>
      </c>
      <c r="DO283" s="13">
        <f>'Microbial Data (Raw Count)'!DP283/'Microbial Data (Raw Count)'!DP$492</f>
        <v>4.6544642129882822E-5</v>
      </c>
      <c r="DP283" s="13">
        <f>'Microbial Data (Raw Count)'!DQ283/'Microbial Data (Raw Count)'!DQ$492</f>
        <v>0</v>
      </c>
      <c r="DQ283" s="13">
        <f>'Microbial Data (Raw Count)'!DR283/'Microbial Data (Raw Count)'!DR$492</f>
        <v>2.090235465025135E-5</v>
      </c>
      <c r="DR283" s="13">
        <f>'Microbial Data (Raw Count)'!DS283/'Microbial Data (Raw Count)'!DS$492</f>
        <v>0</v>
      </c>
      <c r="DS283" s="13">
        <f>'Microbial Data (Raw Count)'!DT283/'Microbial Data (Raw Count)'!DT$492</f>
        <v>0</v>
      </c>
      <c r="DT283" s="13">
        <f>'Microbial Data (Raw Count)'!DU283/'Microbial Data (Raw Count)'!DU$492</f>
        <v>0</v>
      </c>
      <c r="DU283" s="13">
        <f>'Microbial Data (Raw Count)'!DV283/'Microbial Data (Raw Count)'!DV$492</f>
        <v>0</v>
      </c>
      <c r="DV283" s="13">
        <f>'Microbial Data (Raw Count)'!DW283/'Microbial Data (Raw Count)'!DW$492</f>
        <v>0</v>
      </c>
      <c r="DW283" s="13">
        <f>'Microbial Data (Raw Count)'!DX283/'Microbial Data (Raw Count)'!DX$492</f>
        <v>0</v>
      </c>
      <c r="DX283" s="13">
        <f>'Microbial Data (Raw Count)'!DY283/'Microbial Data (Raw Count)'!DY$492</f>
        <v>0</v>
      </c>
      <c r="DY283" s="13">
        <f>'Microbial Data (Raw Count)'!DZ283/'Microbial Data (Raw Count)'!DZ$492</f>
        <v>0</v>
      </c>
      <c r="DZ283" s="13">
        <f>'Microbial Data (Raw Count)'!EA283/'Microbial Data (Raw Count)'!EA$492</f>
        <v>0</v>
      </c>
      <c r="EA283" s="13">
        <f>'Microbial Data (Raw Count)'!EB283/'Microbial Data (Raw Count)'!EB$492</f>
        <v>0</v>
      </c>
      <c r="EB283" s="13">
        <f>'Microbial Data (Raw Count)'!EC283/'Microbial Data (Raw Count)'!EC$492</f>
        <v>0</v>
      </c>
      <c r="EC283" s="13">
        <f>'Microbial Data (Raw Count)'!ED283/'Microbial Data (Raw Count)'!ED$492</f>
        <v>0</v>
      </c>
      <c r="ED283" s="13">
        <f>'Microbial Data (Raw Count)'!EE283/'Microbial Data (Raw Count)'!EE$492</f>
        <v>0</v>
      </c>
      <c r="EE283" s="13">
        <f>'Microbial Data (Raw Count)'!EF283/'Microbial Data (Raw Count)'!EF$492</f>
        <v>0</v>
      </c>
      <c r="EF283" s="13">
        <f>'Microbial Data (Raw Count)'!EG283/'Microbial Data (Raw Count)'!EG$492</f>
        <v>0</v>
      </c>
      <c r="EG283" s="13">
        <f>'Microbial Data (Raw Count)'!EH283/'Microbial Data (Raw Count)'!EH$492</f>
        <v>0</v>
      </c>
      <c r="EH283" s="13">
        <f>'Microbial Data (Raw Count)'!EI283/'Microbial Data (Raw Count)'!EI$492</f>
        <v>0</v>
      </c>
      <c r="EI283" s="13">
        <f>'Microbial Data (Raw Count)'!EJ283/'Microbial Data (Raw Count)'!EJ$492</f>
        <v>2.0326792275818936E-4</v>
      </c>
      <c r="EJ283" s="13">
        <f>'Microbial Data (Raw Count)'!EK283/'Microbial Data (Raw Count)'!EK$492</f>
        <v>2.8898102776730745E-4</v>
      </c>
      <c r="EK283" s="13">
        <f>'Microbial Data (Raw Count)'!EL283/'Microbial Data (Raw Count)'!EL$492</f>
        <v>3.5828248334546269E-4</v>
      </c>
      <c r="EL283" s="13">
        <f>'Microbial Data (Raw Count)'!EM283/'Microbial Data (Raw Count)'!EM$492</f>
        <v>0</v>
      </c>
      <c r="EM283" s="13">
        <f>'Microbial Data (Raw Count)'!EN283/'Microbial Data (Raw Count)'!EN$492</f>
        <v>0</v>
      </c>
      <c r="EN283" s="13">
        <f>'Microbial Data (Raw Count)'!EO283/'Microbial Data (Raw Count)'!EO$492</f>
        <v>0</v>
      </c>
      <c r="EO283" s="13">
        <f>'Microbial Data (Raw Count)'!EP283/'Microbial Data (Raw Count)'!EP$492</f>
        <v>0</v>
      </c>
      <c r="EP283" s="13">
        <f>'Microbial Data (Raw Count)'!EQ283/'Microbial Data (Raw Count)'!EQ$492</f>
        <v>0</v>
      </c>
      <c r="EQ283" s="13">
        <f>'Microbial Data (Raw Count)'!ER283/'Microbial Data (Raw Count)'!ER$492</f>
        <v>0</v>
      </c>
      <c r="ER283" s="13">
        <f>'Microbial Data (Raw Count)'!ES283/'Microbial Data (Raw Count)'!ES$492</f>
        <v>0</v>
      </c>
      <c r="ES283" s="13">
        <f>'Microbial Data (Raw Count)'!ET283/'Microbial Data (Raw Count)'!ET$492</f>
        <v>0</v>
      </c>
      <c r="ET283" s="13">
        <f>'Microbial Data (Raw Count)'!EU283/'Microbial Data (Raw Count)'!EU$492</f>
        <v>0</v>
      </c>
      <c r="EU283" s="13">
        <f>'Microbial Data (Raw Count)'!EV283/'Microbial Data (Raw Count)'!EV$492</f>
        <v>0</v>
      </c>
      <c r="EV283" s="13">
        <f>'Microbial Data (Raw Count)'!EW283/'Microbial Data (Raw Count)'!EW$492</f>
        <v>0</v>
      </c>
      <c r="EW283" s="13">
        <f>'Microbial Data (Raw Count)'!EX283/'Microbial Data (Raw Count)'!EX$492</f>
        <v>4.0201813101770887E-5</v>
      </c>
      <c r="EX283" s="13">
        <f>'Microbial Data (Raw Count)'!EY283/'Microbial Data (Raw Count)'!EY$492</f>
        <v>0</v>
      </c>
      <c r="EY283" s="13">
        <f>'Microbial Data (Raw Count)'!EZ283/'Microbial Data (Raw Count)'!EZ$492</f>
        <v>0</v>
      </c>
      <c r="EZ283" s="13">
        <f>'Microbial Data (Raw Count)'!FA283/'Microbial Data (Raw Count)'!FA$492</f>
        <v>0</v>
      </c>
    </row>
    <row r="284" spans="1:156" x14ac:dyDescent="0.3">
      <c r="A284" s="8">
        <v>283</v>
      </c>
      <c r="B284" s="8" t="s">
        <v>154</v>
      </c>
      <c r="C284" s="8" t="s">
        <v>166</v>
      </c>
      <c r="D284" s="8" t="s">
        <v>167</v>
      </c>
      <c r="E284" s="8" t="s">
        <v>168</v>
      </c>
      <c r="F284" s="8" t="s">
        <v>169</v>
      </c>
      <c r="G284" s="8" t="s">
        <v>728</v>
      </c>
      <c r="H284" s="13">
        <f>'Microbial Data (Raw Count)'!I284/'Microbial Data (Raw Count)'!I$492</f>
        <v>3.4052213393870601E-3</v>
      </c>
      <c r="I284" s="13">
        <f>'Microbial Data (Raw Count)'!J284/'Microbial Data (Raw Count)'!J$492</f>
        <v>2.150951876464734E-3</v>
      </c>
      <c r="J284" s="13">
        <f>'Microbial Data (Raw Count)'!K284/'Microbial Data (Raw Count)'!K$492</f>
        <v>4.2646281662098882E-3</v>
      </c>
      <c r="K284" s="13">
        <f>'Microbial Data (Raw Count)'!L284/'Microbial Data (Raw Count)'!L$492</f>
        <v>2.3666960326111302E-2</v>
      </c>
      <c r="L284" s="13">
        <f>'Microbial Data (Raw Count)'!M284/'Microbial Data (Raw Count)'!M$492</f>
        <v>1.6130155590533633E-2</v>
      </c>
      <c r="M284" s="13">
        <f>'Microbial Data (Raw Count)'!N284/'Microbial Data (Raw Count)'!N$492</f>
        <v>1.8210142625950967E-2</v>
      </c>
      <c r="N284" s="13">
        <f>'Microbial Data (Raw Count)'!O284/'Microbial Data (Raw Count)'!O$492</f>
        <v>1.537283458309855E-2</v>
      </c>
      <c r="O284" s="13">
        <f>'Microbial Data (Raw Count)'!P284/'Microbial Data (Raw Count)'!P$492</f>
        <v>1.1434630128048283E-2</v>
      </c>
      <c r="P284" s="13">
        <f>'Microbial Data (Raw Count)'!Q284/'Microbial Data (Raw Count)'!Q$492</f>
        <v>1.3545233004918743E-2</v>
      </c>
      <c r="Q284" s="13">
        <f>'Microbial Data (Raw Count)'!R284/'Microbial Data (Raw Count)'!R$492</f>
        <v>1.1784980677505831E-2</v>
      </c>
      <c r="R284" s="13">
        <f>'Microbial Data (Raw Count)'!S284/'Microbial Data (Raw Count)'!S$492</f>
        <v>1.0454128507156274E-2</v>
      </c>
      <c r="S284" s="13">
        <f>'Microbial Data (Raw Count)'!T284/'Microbial Data (Raw Count)'!T$492</f>
        <v>8.4412967121552367E-3</v>
      </c>
      <c r="T284" s="13">
        <f>'Microbial Data (Raw Count)'!U284/'Microbial Data (Raw Count)'!U$492</f>
        <v>1.9400850722750003E-3</v>
      </c>
      <c r="U284" s="13">
        <f>'Microbial Data (Raw Count)'!V284/'Microbial Data (Raw Count)'!V$492</f>
        <v>4.6074312399456479E-3</v>
      </c>
      <c r="V284" s="13">
        <f>'Microbial Data (Raw Count)'!W284/'Microbial Data (Raw Count)'!W$492</f>
        <v>2.437491668729648E-3</v>
      </c>
      <c r="W284" s="13">
        <f>'Microbial Data (Raw Count)'!X284/'Microbial Data (Raw Count)'!X$492</f>
        <v>4.7882766150567618E-3</v>
      </c>
      <c r="X284" s="13">
        <f>'Microbial Data (Raw Count)'!Y284/'Microbial Data (Raw Count)'!Y$492</f>
        <v>1.3580465363177918E-2</v>
      </c>
      <c r="Y284" s="13">
        <f>'Microbial Data (Raw Count)'!Z284/'Microbial Data (Raw Count)'!Z$492</f>
        <v>8.0925928791372032E-3</v>
      </c>
      <c r="Z284" s="13">
        <f>'Microbial Data (Raw Count)'!AA284/'Microbial Data (Raw Count)'!AA$492</f>
        <v>9.8564433097559946E-3</v>
      </c>
      <c r="AA284" s="13">
        <f>'Microbial Data (Raw Count)'!AB284/'Microbial Data (Raw Count)'!AB$492</f>
        <v>1.0028066892761081E-2</v>
      </c>
      <c r="AB284" s="13">
        <f>'Microbial Data (Raw Count)'!AC284/'Microbial Data (Raw Count)'!AC$492</f>
        <v>6.5192480411285581E-3</v>
      </c>
      <c r="AC284" s="13">
        <f>'Microbial Data (Raw Count)'!AD284/'Microbial Data (Raw Count)'!AD$492</f>
        <v>2.1025675584608128E-3</v>
      </c>
      <c r="AD284" s="13">
        <f>'Microbial Data (Raw Count)'!AE284/'Microbial Data (Raw Count)'!AE$492</f>
        <v>1.9581363943281566E-3</v>
      </c>
      <c r="AE284" s="13">
        <f>'Microbial Data (Raw Count)'!AF284/'Microbial Data (Raw Count)'!AF$492</f>
        <v>1.7984719190315538E-3</v>
      </c>
      <c r="AF284" s="13">
        <f>'Microbial Data (Raw Count)'!AG284/'Microbial Data (Raw Count)'!AG$492</f>
        <v>2.1528010333444962E-3</v>
      </c>
      <c r="AG284" s="13">
        <f>'Microbial Data (Raw Count)'!AH284/'Microbial Data (Raw Count)'!AH$492</f>
        <v>8.0844635535118441E-3</v>
      </c>
      <c r="AH284" s="13">
        <f>'Microbial Data (Raw Count)'!AI284/'Microbial Data (Raw Count)'!AI$492</f>
        <v>7.2258641239570914E-3</v>
      </c>
      <c r="AI284" s="13">
        <f>'Microbial Data (Raw Count)'!AJ284/'Microbial Data (Raw Count)'!AJ$492</f>
        <v>1.7968230959714924E-3</v>
      </c>
      <c r="AJ284" s="13">
        <f>'Microbial Data (Raw Count)'!AK284/'Microbial Data (Raw Count)'!AK$492</f>
        <v>3.8732605266835708E-3</v>
      </c>
      <c r="AK284" s="13">
        <f>'Microbial Data (Raw Count)'!AL284/'Microbial Data (Raw Count)'!AL$492</f>
        <v>2.309526174629979E-3</v>
      </c>
      <c r="AL284" s="13">
        <f>'Microbial Data (Raw Count)'!AM284/'Microbial Data (Raw Count)'!AM$492</f>
        <v>1.985748072611113E-2</v>
      </c>
      <c r="AM284" s="13">
        <f>'Microbial Data (Raw Count)'!AN284/'Microbial Data (Raw Count)'!AN$492</f>
        <v>2.0807545869044076E-2</v>
      </c>
      <c r="AN284" s="13">
        <f>'Microbial Data (Raw Count)'!AO284/'Microbial Data (Raw Count)'!AO$492</f>
        <v>1.5283349832404175E-2</v>
      </c>
      <c r="AO284" s="13">
        <f>'Microbial Data (Raw Count)'!AP284/'Microbial Data (Raw Count)'!AP$492</f>
        <v>1.1180606350106731E-2</v>
      </c>
      <c r="AP284" s="13">
        <f>'Microbial Data (Raw Count)'!AQ284/'Microbial Data (Raw Count)'!AQ$492</f>
        <v>9.3090608191973515E-3</v>
      </c>
      <c r="AQ284" s="13">
        <f>'Microbial Data (Raw Count)'!AR284/'Microbial Data (Raw Count)'!AR$492</f>
        <v>6.568241083857812E-3</v>
      </c>
      <c r="AR284" s="13">
        <f>'Microbial Data (Raw Count)'!AS284/'Microbial Data (Raw Count)'!AS$492</f>
        <v>4.5794719145807973E-3</v>
      </c>
      <c r="AS284" s="13">
        <f>'Microbial Data (Raw Count)'!AT284/'Microbial Data (Raw Count)'!AT$492</f>
        <v>3.9042024401265249E-3</v>
      </c>
      <c r="AT284" s="13">
        <f>'Microbial Data (Raw Count)'!AU284/'Microbial Data (Raw Count)'!AU$492</f>
        <v>4.5501943312162294E-3</v>
      </c>
      <c r="AU284" s="13">
        <f>'Microbial Data (Raw Count)'!AV284/'Microbial Data (Raw Count)'!AV$492</f>
        <v>7.3740548806388584E-3</v>
      </c>
      <c r="AV284" s="13">
        <f>'Microbial Data (Raw Count)'!AW284/'Microbial Data (Raw Count)'!AW$492</f>
        <v>7.4032192519038111E-3</v>
      </c>
      <c r="AW284" s="13">
        <f>'Microbial Data (Raw Count)'!AX284/'Microbial Data (Raw Count)'!AX$492</f>
        <v>7.4032192519038111E-3</v>
      </c>
      <c r="AX284" s="13">
        <f>'Microbial Data (Raw Count)'!AY284/'Microbial Data (Raw Count)'!AY$492</f>
        <v>1.5718242975860705E-2</v>
      </c>
      <c r="AY284" s="13">
        <f>'Microbial Data (Raw Count)'!AZ284/'Microbial Data (Raw Count)'!AZ$492</f>
        <v>1.8241839551495491E-2</v>
      </c>
      <c r="AZ284" s="13">
        <f>'Microbial Data (Raw Count)'!BA284/'Microbial Data (Raw Count)'!BA$492</f>
        <v>1.820961440462035E-2</v>
      </c>
      <c r="BA284" s="13">
        <f>'Microbial Data (Raw Count)'!BB284/'Microbial Data (Raw Count)'!BB$492</f>
        <v>1.5849151162062269E-2</v>
      </c>
      <c r="BB284" s="13">
        <f>'Microbial Data (Raw Count)'!BC284/'Microbial Data (Raw Count)'!BC$492</f>
        <v>1.2573840748510316E-2</v>
      </c>
      <c r="BC284" s="13">
        <f>'Microbial Data (Raw Count)'!BD284/'Microbial Data (Raw Count)'!BD$492</f>
        <v>4.075475370746603E-3</v>
      </c>
      <c r="BD284" s="13">
        <f>'Microbial Data (Raw Count)'!BE284/'Microbial Data (Raw Count)'!BE$492</f>
        <v>1.0167349069824957E-3</v>
      </c>
      <c r="BE284" s="13">
        <f>'Microbial Data (Raw Count)'!BF284/'Microbial Data (Raw Count)'!BF$492</f>
        <v>1.4988223538648204E-3</v>
      </c>
      <c r="BF284" s="13">
        <f>'Microbial Data (Raw Count)'!BG284/'Microbial Data (Raw Count)'!BG$492</f>
        <v>8.9327620403034116E-4</v>
      </c>
      <c r="BG284" s="13">
        <f>'Microbial Data (Raw Count)'!BH284/'Microbial Data (Raw Count)'!BH$492</f>
        <v>1.6547560598621643E-3</v>
      </c>
      <c r="BH284" s="13">
        <f>'Microbial Data (Raw Count)'!BI284/'Microbial Data (Raw Count)'!BI$492</f>
        <v>1.2560263892413093E-3</v>
      </c>
      <c r="BI284" s="13">
        <f>'Microbial Data (Raw Count)'!BJ284/'Microbial Data (Raw Count)'!BJ$492</f>
        <v>8.538298399757623E-4</v>
      </c>
      <c r="BJ284" s="13">
        <f>'Microbial Data (Raw Count)'!BK284/'Microbial Data (Raw Count)'!BK$492</f>
        <v>6.1858320345763908E-3</v>
      </c>
      <c r="BK284" s="13">
        <f>'Microbial Data (Raw Count)'!BL284/'Microbial Data (Raw Count)'!BL$492</f>
        <v>7.0991776200182754E-3</v>
      </c>
      <c r="BL284" s="13">
        <f>'Microbial Data (Raw Count)'!BM284/'Microbial Data (Raw Count)'!BM$492</f>
        <v>6.5877735728159231E-3</v>
      </c>
      <c r="BM284" s="13">
        <f>'Microbial Data (Raw Count)'!BN284/'Microbial Data (Raw Count)'!BN$492</f>
        <v>1.8997881938269009E-2</v>
      </c>
      <c r="BN284" s="13">
        <f>'Microbial Data (Raw Count)'!BO284/'Microbial Data (Raw Count)'!BO$492</f>
        <v>2.2324359816152332E-2</v>
      </c>
      <c r="BO284" s="13">
        <f>'Microbial Data (Raw Count)'!BP284/'Microbial Data (Raw Count)'!BP$492</f>
        <v>2.5520620661494488E-2</v>
      </c>
      <c r="BP284" s="13">
        <f>'Microbial Data (Raw Count)'!BQ284/'Microbial Data (Raw Count)'!BQ$492</f>
        <v>5.7472277559367452E-3</v>
      </c>
      <c r="BQ284" s="13">
        <f>'Microbial Data (Raw Count)'!BR284/'Microbial Data (Raw Count)'!BR$492</f>
        <v>6.8224345493384554E-3</v>
      </c>
      <c r="BR284" s="13">
        <f>'Microbial Data (Raw Count)'!BS284/'Microbial Data (Raw Count)'!BS$492</f>
        <v>9.9108237183550985E-3</v>
      </c>
      <c r="BS284" s="13">
        <f>'Microbial Data (Raw Count)'!BT284/'Microbial Data (Raw Count)'!BT$492</f>
        <v>4.1350105866234901E-2</v>
      </c>
      <c r="BT284" s="13">
        <f>'Microbial Data (Raw Count)'!BU284/'Microbial Data (Raw Count)'!BU$492</f>
        <v>1.3683911133584047E-2</v>
      </c>
      <c r="BU284" s="13">
        <f>'Microbial Data (Raw Count)'!BV284/'Microbial Data (Raw Count)'!BV$492</f>
        <v>2.1969662040665774E-2</v>
      </c>
      <c r="BV284" s="13">
        <f>'Microbial Data (Raw Count)'!BW284/'Microbial Data (Raw Count)'!BW$492</f>
        <v>1.744584762064063E-2</v>
      </c>
      <c r="BW284" s="13">
        <f>'Microbial Data (Raw Count)'!BX284/'Microbial Data (Raw Count)'!BX$492</f>
        <v>1.9516979630129782E-2</v>
      </c>
      <c r="BX284" s="13">
        <f>'Microbial Data (Raw Count)'!BY284/'Microbial Data (Raw Count)'!BY$492</f>
        <v>1.9964396825660903E-2</v>
      </c>
      <c r="BY284" s="13">
        <f>'Microbial Data (Raw Count)'!BZ284/'Microbial Data (Raw Count)'!BZ$492</f>
        <v>5.533735541428783E-4</v>
      </c>
      <c r="BZ284" s="13">
        <f>'Microbial Data (Raw Count)'!CA284/'Microbial Data (Raw Count)'!CA$492</f>
        <v>1.6699816114384358E-3</v>
      </c>
      <c r="CA284" s="13">
        <f>'Microbial Data (Raw Count)'!CB284/'Microbial Data (Raw Count)'!CB$492</f>
        <v>1.235915379923598E-3</v>
      </c>
      <c r="CB284" s="13">
        <f>'Microbial Data (Raw Count)'!CC284/'Microbial Data (Raw Count)'!CC$492</f>
        <v>2.9115829504040565E-3</v>
      </c>
      <c r="CC284" s="13">
        <f>'Microbial Data (Raw Count)'!CD284/'Microbial Data (Raw Count)'!CD$492</f>
        <v>2.7676417836600903E-3</v>
      </c>
      <c r="CD284" s="13">
        <f>'Microbial Data (Raw Count)'!CE284/'Microbial Data (Raw Count)'!CE$492</f>
        <v>3.4449161389101539E-3</v>
      </c>
      <c r="CE284" s="13">
        <f>'Microbial Data (Raw Count)'!CF284/'Microbial Data (Raw Count)'!CF$492</f>
        <v>6.8641830448811971E-3</v>
      </c>
      <c r="CF284" s="13">
        <f>'Microbial Data (Raw Count)'!CG284/'Microbial Data (Raw Count)'!CG$492</f>
        <v>7.5170617520029012E-3</v>
      </c>
      <c r="CG284" s="13">
        <f>'Microbial Data (Raw Count)'!CH284/'Microbial Data (Raw Count)'!CH$492</f>
        <v>8.925194765902731E-3</v>
      </c>
      <c r="CH284" s="13">
        <f>'Microbial Data (Raw Count)'!CI284/'Microbial Data (Raw Count)'!CI$492</f>
        <v>1.7690968976081234E-3</v>
      </c>
      <c r="CI284" s="13">
        <f>'Microbial Data (Raw Count)'!CJ284/'Microbial Data (Raw Count)'!CJ$492</f>
        <v>7.0505950702239267E-4</v>
      </c>
      <c r="CJ284" s="13">
        <f>'Microbial Data (Raw Count)'!CK284/'Microbial Data (Raw Count)'!CK$492</f>
        <v>3.2253975408104338E-3</v>
      </c>
      <c r="CK284" s="13">
        <f>'Microbial Data (Raw Count)'!CL284/'Microbial Data (Raw Count)'!CL$492</f>
        <v>4.5175784807820751E-3</v>
      </c>
      <c r="CL284" s="13">
        <f>'Microbial Data (Raw Count)'!CM284/'Microbial Data (Raw Count)'!CM$492</f>
        <v>3.3433578064884662E-3</v>
      </c>
      <c r="CM284" s="13">
        <f>'Microbial Data (Raw Count)'!CN284/'Microbial Data (Raw Count)'!CN$492</f>
        <v>2.5442415333295641E-3</v>
      </c>
      <c r="CN284" s="13">
        <f>'Microbial Data (Raw Count)'!CO284/'Microbial Data (Raw Count)'!CO$492</f>
        <v>3.6768278855810036E-3</v>
      </c>
      <c r="CO284" s="13">
        <f>'Microbial Data (Raw Count)'!CP284/'Microbial Data (Raw Count)'!CP$492</f>
        <v>5.623170543829918E-3</v>
      </c>
      <c r="CP284" s="13">
        <f>'Microbial Data (Raw Count)'!CQ284/'Microbial Data (Raw Count)'!CQ$492</f>
        <v>5.785880785880786E-3</v>
      </c>
      <c r="CQ284" s="13">
        <f>'Microbial Data (Raw Count)'!CR284/'Microbial Data (Raw Count)'!CR$492</f>
        <v>1.0818304472143485E-2</v>
      </c>
      <c r="CR284" s="13">
        <f>'Microbial Data (Raw Count)'!CS284/'Microbial Data (Raw Count)'!CS$492</f>
        <v>6.3839067394493715E-3</v>
      </c>
      <c r="CS284" s="13">
        <f>'Microbial Data (Raw Count)'!CT284/'Microbial Data (Raw Count)'!CT$492</f>
        <v>1.5771822697503716E-2</v>
      </c>
      <c r="CT284" s="13">
        <f>'Microbial Data (Raw Count)'!CU284/'Microbial Data (Raw Count)'!CU$492</f>
        <v>1.4660214070652773E-2</v>
      </c>
      <c r="CU284" s="13">
        <f>'Microbial Data (Raw Count)'!CV284/'Microbial Data (Raw Count)'!CV$492</f>
        <v>1.6702021965038533E-2</v>
      </c>
      <c r="CV284" s="13">
        <f>'Microbial Data (Raw Count)'!CW284/'Microbial Data (Raw Count)'!CW$492</f>
        <v>6.332380498650151E-3</v>
      </c>
      <c r="CW284" s="13">
        <f>'Microbial Data (Raw Count)'!CX284/'Microbial Data (Raw Count)'!CX$492</f>
        <v>1.1692487576731949E-3</v>
      </c>
      <c r="CX284" s="13">
        <f>'Microbial Data (Raw Count)'!CY284/'Microbial Data (Raw Count)'!CY$492</f>
        <v>4.5280171058423996E-3</v>
      </c>
      <c r="CY284" s="13">
        <f>'Microbial Data (Raw Count)'!CZ284/'Microbial Data (Raw Count)'!CZ$492</f>
        <v>1.2465971468098717E-2</v>
      </c>
      <c r="CZ284" s="13">
        <f>'Microbial Data (Raw Count)'!DA284/'Microbial Data (Raw Count)'!DA$492</f>
        <v>1.0129260375608625E-2</v>
      </c>
      <c r="DA284" s="13">
        <f>'Microbial Data (Raw Count)'!DB284/'Microbial Data (Raw Count)'!DB$492</f>
        <v>9.5328629383175569E-3</v>
      </c>
      <c r="DB284" s="13">
        <f>'Microbial Data (Raw Count)'!DC284/'Microbial Data (Raw Count)'!DC$492</f>
        <v>5.163749783399757E-3</v>
      </c>
      <c r="DC284" s="13">
        <f>'Microbial Data (Raw Count)'!DD284/'Microbial Data (Raw Count)'!DD$492</f>
        <v>8.0893562739180486E-3</v>
      </c>
      <c r="DD284" s="13">
        <f>'Microbial Data (Raw Count)'!DE284/'Microbial Data (Raw Count)'!DE$492</f>
        <v>6.6065850418297366E-3</v>
      </c>
      <c r="DE284" s="13">
        <f>'Microbial Data (Raw Count)'!DF284/'Microbial Data (Raw Count)'!DF$492</f>
        <v>1.3653588943379402E-3</v>
      </c>
      <c r="DF284" s="13">
        <f>'Microbial Data (Raw Count)'!DG284/'Microbial Data (Raw Count)'!DG$492</f>
        <v>1.5446807112104381E-3</v>
      </c>
      <c r="DG284" s="13">
        <f>'Microbial Data (Raw Count)'!DH284/'Microbial Data (Raw Count)'!DH$492</f>
        <v>1.0589519650655022E-3</v>
      </c>
      <c r="DH284" s="13">
        <f>'Microbial Data (Raw Count)'!DI284/'Microbial Data (Raw Count)'!DI$492</f>
        <v>1.7876251022848871E-3</v>
      </c>
      <c r="DI284" s="13">
        <f>'Microbial Data (Raw Count)'!DJ284/'Microbial Data (Raw Count)'!DJ$492</f>
        <v>1.7741506253880954E-3</v>
      </c>
      <c r="DJ284" s="13">
        <f>'Microbial Data (Raw Count)'!DK284/'Microbial Data (Raw Count)'!DK$492</f>
        <v>4.802613801066156E-3</v>
      </c>
      <c r="DK284" s="13">
        <f>'Microbial Data (Raw Count)'!DL284/'Microbial Data (Raw Count)'!DL$492</f>
        <v>3.3944047438041663E-2</v>
      </c>
      <c r="DL284" s="13">
        <f>'Microbial Data (Raw Count)'!DM284/'Microbial Data (Raw Count)'!DM$492</f>
        <v>3.3760550171928728E-2</v>
      </c>
      <c r="DM284" s="13">
        <f>'Microbial Data (Raw Count)'!DN284/'Microbial Data (Raw Count)'!DN$492</f>
        <v>4.040200135538477E-2</v>
      </c>
      <c r="DN284" s="13">
        <f>'Microbial Data (Raw Count)'!DO284/'Microbial Data (Raw Count)'!DO$492</f>
        <v>3.0847319788555646E-3</v>
      </c>
      <c r="DO284" s="13">
        <f>'Microbial Data (Raw Count)'!DP284/'Microbial Data (Raw Count)'!DP$492</f>
        <v>1.3265223007016605E-3</v>
      </c>
      <c r="DP284" s="13">
        <f>'Microbial Data (Raw Count)'!DQ284/'Microbial Data (Raw Count)'!DQ$492</f>
        <v>6.440821048353057E-3</v>
      </c>
      <c r="DQ284" s="13">
        <f>'Microbial Data (Raw Count)'!DR284/'Microbial Data (Raw Count)'!DR$492</f>
        <v>6.1557434444990226E-3</v>
      </c>
      <c r="DR284" s="13">
        <f>'Microbial Data (Raw Count)'!DS284/'Microbial Data (Raw Count)'!DS$492</f>
        <v>3.7542883034500617E-3</v>
      </c>
      <c r="DS284" s="13">
        <f>'Microbial Data (Raw Count)'!DT284/'Microbial Data (Raw Count)'!DT$492</f>
        <v>7.5619827688752188E-3</v>
      </c>
      <c r="DT284" s="13">
        <f>'Microbial Data (Raw Count)'!DU284/'Microbial Data (Raw Count)'!DU$492</f>
        <v>0</v>
      </c>
      <c r="DU284" s="13">
        <f>'Microbial Data (Raw Count)'!DV284/'Microbial Data (Raw Count)'!DV$492</f>
        <v>1.2974712285755065E-4</v>
      </c>
      <c r="DV284" s="13">
        <f>'Microbial Data (Raw Count)'!DW284/'Microbial Data (Raw Count)'!DW$492</f>
        <v>0</v>
      </c>
      <c r="DW284" s="13">
        <f>'Microbial Data (Raw Count)'!DX284/'Microbial Data (Raw Count)'!DX$492</f>
        <v>3.4300844482779373E-3</v>
      </c>
      <c r="DX284" s="13">
        <f>'Microbial Data (Raw Count)'!DY284/'Microbial Data (Raw Count)'!DY$492</f>
        <v>9.2181782829264848E-3</v>
      </c>
      <c r="DY284" s="13">
        <f>'Microbial Data (Raw Count)'!DZ284/'Microbial Data (Raw Count)'!DZ$492</f>
        <v>6.3572877387386159E-3</v>
      </c>
      <c r="DZ284" s="13">
        <f>'Microbial Data (Raw Count)'!EA284/'Microbial Data (Raw Count)'!EA$492</f>
        <v>7.4131690901009586E-3</v>
      </c>
      <c r="EA284" s="13">
        <f>'Microbial Data (Raw Count)'!EB284/'Microbial Data (Raw Count)'!EB$492</f>
        <v>6.4004037530682942E-3</v>
      </c>
      <c r="EB284" s="13">
        <f>'Microbial Data (Raw Count)'!EC284/'Microbial Data (Raw Count)'!EC$492</f>
        <v>6.6055575983610861E-3</v>
      </c>
      <c r="EC284" s="13">
        <f>'Microbial Data (Raw Count)'!ED284/'Microbial Data (Raw Count)'!ED$492</f>
        <v>6.1308873152416711E-3</v>
      </c>
      <c r="ED284" s="13">
        <f>'Microbial Data (Raw Count)'!EE284/'Microbial Data (Raw Count)'!EE$492</f>
        <v>5.9929469288851388E-3</v>
      </c>
      <c r="EE284" s="13">
        <f>'Microbial Data (Raw Count)'!EF284/'Microbial Data (Raw Count)'!EF$492</f>
        <v>5.3885676435310335E-3</v>
      </c>
      <c r="EF284" s="13">
        <f>'Microbial Data (Raw Count)'!EG284/'Microbial Data (Raw Count)'!EG$492</f>
        <v>2.4308317864403781E-3</v>
      </c>
      <c r="EG284" s="13">
        <f>'Microbial Data (Raw Count)'!EH284/'Microbial Data (Raw Count)'!EH$492</f>
        <v>2.9083953075286447E-3</v>
      </c>
      <c r="EH284" s="13">
        <f>'Microbial Data (Raw Count)'!EI284/'Microbial Data (Raw Count)'!EI$492</f>
        <v>2.541383336767635E-3</v>
      </c>
      <c r="EI284" s="13">
        <f>'Microbial Data (Raw Count)'!EJ284/'Microbial Data (Raw Count)'!EJ$492</f>
        <v>1.0210304120084434E-2</v>
      </c>
      <c r="EJ284" s="13">
        <f>'Microbial Data (Raw Count)'!EK284/'Microbial Data (Raw Count)'!EK$492</f>
        <v>1.2388491016459354E-2</v>
      </c>
      <c r="EK284" s="13">
        <f>'Microbial Data (Raw Count)'!EL284/'Microbial Data (Raw Count)'!EL$492</f>
        <v>1.6895258355259474E-2</v>
      </c>
      <c r="EL284" s="13">
        <f>'Microbial Data (Raw Count)'!EM284/'Microbial Data (Raw Count)'!EM$492</f>
        <v>2.7745556008402046E-3</v>
      </c>
      <c r="EM284" s="13">
        <f>'Microbial Data (Raw Count)'!EN284/'Microbial Data (Raw Count)'!EN$492</f>
        <v>2.429218814370747E-3</v>
      </c>
      <c r="EN284" s="13">
        <f>'Microbial Data (Raw Count)'!EO284/'Microbial Data (Raw Count)'!EO$492</f>
        <v>2.55280309188665E-3</v>
      </c>
      <c r="EO284" s="13">
        <f>'Microbial Data (Raw Count)'!EP284/'Microbial Data (Raw Count)'!EP$492</f>
        <v>3.2597515626236252E-3</v>
      </c>
      <c r="EP284" s="13">
        <f>'Microbial Data (Raw Count)'!EQ284/'Microbial Data (Raw Count)'!EQ$492</f>
        <v>8.6011977511610861E-3</v>
      </c>
      <c r="EQ284" s="13">
        <f>'Microbial Data (Raw Count)'!ER284/'Microbial Data (Raw Count)'!ER$492</f>
        <v>6.4598604670139123E-3</v>
      </c>
      <c r="ER284" s="13">
        <f>'Microbial Data (Raw Count)'!ES284/'Microbial Data (Raw Count)'!ES$492</f>
        <v>4.7739499091524456E-3</v>
      </c>
      <c r="ES284" s="13">
        <f>'Microbial Data (Raw Count)'!ET284/'Microbial Data (Raw Count)'!ET$492</f>
        <v>6.6102164182548105E-3</v>
      </c>
      <c r="ET284" s="13">
        <f>'Microbial Data (Raw Count)'!EU284/'Microbial Data (Raw Count)'!EU$492</f>
        <v>4.9625592627054807E-3</v>
      </c>
      <c r="EU284" s="13">
        <f>'Microbial Data (Raw Count)'!EV284/'Microbial Data (Raw Count)'!EV$492</f>
        <v>7.1355386416861828E-3</v>
      </c>
      <c r="EV284" s="13">
        <f>'Microbial Data (Raw Count)'!EW284/'Microbial Data (Raw Count)'!EW$492</f>
        <v>7.3420192674956497E-3</v>
      </c>
      <c r="EW284" s="13">
        <f>'Microbial Data (Raw Count)'!EX284/'Microbial Data (Raw Count)'!EX$492</f>
        <v>7.9599589941506364E-3</v>
      </c>
      <c r="EX284" s="13">
        <f>'Microbial Data (Raw Count)'!EY284/'Microbial Data (Raw Count)'!EY$492</f>
        <v>1.1901777155077059E-2</v>
      </c>
      <c r="EY284" s="13">
        <f>'Microbial Data (Raw Count)'!EZ284/'Microbial Data (Raw Count)'!EZ$492</f>
        <v>1.3709021945272284E-2</v>
      </c>
      <c r="EZ284" s="13">
        <f>'Microbial Data (Raw Count)'!FA284/'Microbial Data (Raw Count)'!FA$492</f>
        <v>8.3768043940272135E-3</v>
      </c>
    </row>
    <row r="285" spans="1:156" x14ac:dyDescent="0.3">
      <c r="A285" s="8">
        <v>284</v>
      </c>
      <c r="B285" s="8" t="s">
        <v>154</v>
      </c>
      <c r="C285" s="8" t="s">
        <v>166</v>
      </c>
      <c r="D285" s="8" t="s">
        <v>167</v>
      </c>
      <c r="E285" s="8" t="s">
        <v>168</v>
      </c>
      <c r="F285" s="8" t="s">
        <v>169</v>
      </c>
      <c r="G285" s="8" t="s">
        <v>729</v>
      </c>
      <c r="H285" s="13">
        <f>'Microbial Data (Raw Count)'!I285/'Microbial Data (Raw Count)'!I$492</f>
        <v>0</v>
      </c>
      <c r="I285" s="13">
        <f>'Microbial Data (Raw Count)'!J285/'Microbial Data (Raw Count)'!J$492</f>
        <v>0</v>
      </c>
      <c r="J285" s="13">
        <f>'Microbial Data (Raw Count)'!K285/'Microbial Data (Raw Count)'!K$492</f>
        <v>0</v>
      </c>
      <c r="K285" s="13">
        <f>'Microbial Data (Raw Count)'!L285/'Microbial Data (Raw Count)'!L$492</f>
        <v>2.2397754251840348E-4</v>
      </c>
      <c r="L285" s="13">
        <f>'Microbial Data (Raw Count)'!M285/'Microbial Data (Raw Count)'!M$492</f>
        <v>9.7505258319287939E-5</v>
      </c>
      <c r="M285" s="13">
        <f>'Microbial Data (Raw Count)'!N285/'Microbial Data (Raw Count)'!N$492</f>
        <v>2.5711995402090236E-4</v>
      </c>
      <c r="N285" s="13">
        <f>'Microbial Data (Raw Count)'!O285/'Microbial Data (Raw Count)'!O$492</f>
        <v>2.6006675046595293E-4</v>
      </c>
      <c r="O285" s="13">
        <f>'Microbial Data (Raw Count)'!P285/'Microbial Data (Raw Count)'!P$492</f>
        <v>3.4254954734524101E-4</v>
      </c>
      <c r="P285" s="13">
        <f>'Microbial Data (Raw Count)'!Q285/'Microbial Data (Raw Count)'!Q$492</f>
        <v>3.5881411933559587E-4</v>
      </c>
      <c r="Q285" s="13">
        <f>'Microbial Data (Raw Count)'!R285/'Microbial Data (Raw Count)'!R$492</f>
        <v>0</v>
      </c>
      <c r="R285" s="13">
        <f>'Microbial Data (Raw Count)'!S285/'Microbial Data (Raw Count)'!S$492</f>
        <v>0</v>
      </c>
      <c r="S285" s="13">
        <f>'Microbial Data (Raw Count)'!T285/'Microbial Data (Raw Count)'!T$492</f>
        <v>0</v>
      </c>
      <c r="T285" s="13">
        <f>'Microbial Data (Raw Count)'!U285/'Microbial Data (Raw Count)'!U$492</f>
        <v>0</v>
      </c>
      <c r="U285" s="13">
        <f>'Microbial Data (Raw Count)'!V285/'Microbial Data (Raw Count)'!V$492</f>
        <v>0</v>
      </c>
      <c r="V285" s="13">
        <f>'Microbial Data (Raw Count)'!W285/'Microbial Data (Raw Count)'!W$492</f>
        <v>0</v>
      </c>
      <c r="W285" s="13">
        <f>'Microbial Data (Raw Count)'!X285/'Microbial Data (Raw Count)'!X$492</f>
        <v>0</v>
      </c>
      <c r="X285" s="13">
        <f>'Microbial Data (Raw Count)'!Y285/'Microbial Data (Raw Count)'!Y$492</f>
        <v>0</v>
      </c>
      <c r="Y285" s="13">
        <f>'Microbial Data (Raw Count)'!Z285/'Microbial Data (Raw Count)'!Z$492</f>
        <v>0</v>
      </c>
      <c r="Z285" s="13">
        <f>'Microbial Data (Raw Count)'!AA285/'Microbial Data (Raw Count)'!AA$492</f>
        <v>0</v>
      </c>
      <c r="AA285" s="13">
        <f>'Microbial Data (Raw Count)'!AB285/'Microbial Data (Raw Count)'!AB$492</f>
        <v>0</v>
      </c>
      <c r="AB285" s="13">
        <f>'Microbial Data (Raw Count)'!AC285/'Microbial Data (Raw Count)'!AC$492</f>
        <v>0</v>
      </c>
      <c r="AC285" s="13">
        <f>'Microbial Data (Raw Count)'!AD285/'Microbial Data (Raw Count)'!AD$492</f>
        <v>0</v>
      </c>
      <c r="AD285" s="13">
        <f>'Microbial Data (Raw Count)'!AE285/'Microbial Data (Raw Count)'!AE$492</f>
        <v>0</v>
      </c>
      <c r="AE285" s="13">
        <f>'Microbial Data (Raw Count)'!AF285/'Microbial Data (Raw Count)'!AF$492</f>
        <v>0</v>
      </c>
      <c r="AF285" s="13">
        <f>'Microbial Data (Raw Count)'!AG285/'Microbial Data (Raw Count)'!AG$492</f>
        <v>0</v>
      </c>
      <c r="AG285" s="13">
        <f>'Microbial Data (Raw Count)'!AH285/'Microbial Data (Raw Count)'!AH$492</f>
        <v>0</v>
      </c>
      <c r="AH285" s="13">
        <f>'Microbial Data (Raw Count)'!AI285/'Microbial Data (Raw Count)'!AI$492</f>
        <v>0</v>
      </c>
      <c r="AI285" s="13">
        <f>'Microbial Data (Raw Count)'!AJ285/'Microbial Data (Raw Count)'!AJ$492</f>
        <v>0</v>
      </c>
      <c r="AJ285" s="13">
        <f>'Microbial Data (Raw Count)'!AK285/'Microbial Data (Raw Count)'!AK$492</f>
        <v>0</v>
      </c>
      <c r="AK285" s="13">
        <f>'Microbial Data (Raw Count)'!AL285/'Microbial Data (Raw Count)'!AL$492</f>
        <v>0</v>
      </c>
      <c r="AL285" s="13">
        <f>'Microbial Data (Raw Count)'!AM285/'Microbial Data (Raw Count)'!AM$492</f>
        <v>0</v>
      </c>
      <c r="AM285" s="13">
        <f>'Microbial Data (Raw Count)'!AN285/'Microbial Data (Raw Count)'!AN$492</f>
        <v>0</v>
      </c>
      <c r="AN285" s="13">
        <f>'Microbial Data (Raw Count)'!AO285/'Microbial Data (Raw Count)'!AO$492</f>
        <v>0</v>
      </c>
      <c r="AO285" s="13">
        <f>'Microbial Data (Raw Count)'!AP285/'Microbial Data (Raw Count)'!AP$492</f>
        <v>1.1941902643638698E-4</v>
      </c>
      <c r="AP285" s="13">
        <f>'Microbial Data (Raw Count)'!AQ285/'Microbial Data (Raw Count)'!AQ$492</f>
        <v>1.2067301061922493E-4</v>
      </c>
      <c r="AQ285" s="13">
        <f>'Microbial Data (Raw Count)'!AR285/'Microbial Data (Raw Count)'!AR$492</f>
        <v>1.176401388153638E-4</v>
      </c>
      <c r="AR285" s="13">
        <f>'Microbial Data (Raw Count)'!AS285/'Microbial Data (Raw Count)'!AS$492</f>
        <v>1.4461490256570939E-4</v>
      </c>
      <c r="AS285" s="13">
        <f>'Microbial Data (Raw Count)'!AT285/'Microbial Data (Raw Count)'!AT$492</f>
        <v>1.446000903750565E-4</v>
      </c>
      <c r="AT285" s="13">
        <f>'Microbial Data (Raw Count)'!AU285/'Microbial Data (Raw Count)'!AU$492</f>
        <v>3.0018643157329287E-4</v>
      </c>
      <c r="AU285" s="13">
        <f>'Microbial Data (Raw Count)'!AV285/'Microbial Data (Raw Count)'!AV$492</f>
        <v>0</v>
      </c>
      <c r="AV285" s="13">
        <f>'Microbial Data (Raw Count)'!AW285/'Microbial Data (Raw Count)'!AW$492</f>
        <v>0</v>
      </c>
      <c r="AW285" s="13">
        <f>'Microbial Data (Raw Count)'!AX285/'Microbial Data (Raw Count)'!AX$492</f>
        <v>0</v>
      </c>
      <c r="AX285" s="13">
        <f>'Microbial Data (Raw Count)'!AY285/'Microbial Data (Raw Count)'!AY$492</f>
        <v>1.5829046299960426E-4</v>
      </c>
      <c r="AY285" s="13">
        <f>'Microbial Data (Raw Count)'!AZ285/'Microbial Data (Raw Count)'!AZ$492</f>
        <v>3.2727169242152595E-4</v>
      </c>
      <c r="AZ285" s="13">
        <f>'Microbial Data (Raw Count)'!BA285/'Microbial Data (Raw Count)'!BA$492</f>
        <v>1.5287922541192458E-4</v>
      </c>
      <c r="BA285" s="13">
        <f>'Microbial Data (Raw Count)'!BB285/'Microbial Data (Raw Count)'!BB$492</f>
        <v>0</v>
      </c>
      <c r="BB285" s="13">
        <f>'Microbial Data (Raw Count)'!BC285/'Microbial Data (Raw Count)'!BC$492</f>
        <v>0</v>
      </c>
      <c r="BC285" s="13">
        <f>'Microbial Data (Raw Count)'!BD285/'Microbial Data (Raw Count)'!BD$492</f>
        <v>0</v>
      </c>
      <c r="BD285" s="13">
        <f>'Microbial Data (Raw Count)'!BE285/'Microbial Data (Raw Count)'!BE$492</f>
        <v>0</v>
      </c>
      <c r="BE285" s="13">
        <f>'Microbial Data (Raw Count)'!BF285/'Microbial Data (Raw Count)'!BF$492</f>
        <v>0</v>
      </c>
      <c r="BF285" s="13">
        <f>'Microbial Data (Raw Count)'!BG285/'Microbial Data (Raw Count)'!BG$492</f>
        <v>0</v>
      </c>
      <c r="BG285" s="13">
        <f>'Microbial Data (Raw Count)'!BH285/'Microbial Data (Raw Count)'!BH$492</f>
        <v>0</v>
      </c>
      <c r="BH285" s="13">
        <f>'Microbial Data (Raw Count)'!BI285/'Microbial Data (Raw Count)'!BI$492</f>
        <v>0</v>
      </c>
      <c r="BI285" s="13">
        <f>'Microbial Data (Raw Count)'!BJ285/'Microbial Data (Raw Count)'!BJ$492</f>
        <v>0</v>
      </c>
      <c r="BJ285" s="13">
        <f>'Microbial Data (Raw Count)'!BK285/'Microbial Data (Raw Count)'!BK$492</f>
        <v>0</v>
      </c>
      <c r="BK285" s="13">
        <f>'Microbial Data (Raw Count)'!BL285/'Microbial Data (Raw Count)'!BL$492</f>
        <v>0</v>
      </c>
      <c r="BL285" s="13">
        <f>'Microbial Data (Raw Count)'!BM285/'Microbial Data (Raw Count)'!BM$492</f>
        <v>0</v>
      </c>
      <c r="BM285" s="13">
        <f>'Microbial Data (Raw Count)'!BN285/'Microbial Data (Raw Count)'!BN$492</f>
        <v>0</v>
      </c>
      <c r="BN285" s="13">
        <f>'Microbial Data (Raw Count)'!BO285/'Microbial Data (Raw Count)'!BO$492</f>
        <v>0</v>
      </c>
      <c r="BO285" s="13">
        <f>'Microbial Data (Raw Count)'!BP285/'Microbial Data (Raw Count)'!BP$492</f>
        <v>0</v>
      </c>
      <c r="BP285" s="13">
        <f>'Microbial Data (Raw Count)'!BQ285/'Microbial Data (Raw Count)'!BQ$492</f>
        <v>0</v>
      </c>
      <c r="BQ285" s="13">
        <f>'Microbial Data (Raw Count)'!BR285/'Microbial Data (Raw Count)'!BR$492</f>
        <v>0</v>
      </c>
      <c r="BR285" s="13">
        <f>'Microbial Data (Raw Count)'!BS285/'Microbial Data (Raw Count)'!BS$492</f>
        <v>0</v>
      </c>
      <c r="BS285" s="13">
        <f>'Microbial Data (Raw Count)'!BT285/'Microbial Data (Raw Count)'!BT$492</f>
        <v>0</v>
      </c>
      <c r="BT285" s="13">
        <f>'Microbial Data (Raw Count)'!BU285/'Microbial Data (Raw Count)'!BU$492</f>
        <v>0</v>
      </c>
      <c r="BU285" s="13">
        <f>'Microbial Data (Raw Count)'!BV285/'Microbial Data (Raw Count)'!BV$492</f>
        <v>0</v>
      </c>
      <c r="BV285" s="13">
        <f>'Microbial Data (Raw Count)'!BW285/'Microbial Data (Raw Count)'!BW$492</f>
        <v>1.5053943296813581E-4</v>
      </c>
      <c r="BW285" s="13">
        <f>'Microbial Data (Raw Count)'!BX285/'Microbial Data (Raw Count)'!BX$492</f>
        <v>0</v>
      </c>
      <c r="BX285" s="13">
        <f>'Microbial Data (Raw Count)'!BY285/'Microbial Data (Raw Count)'!BY$492</f>
        <v>0</v>
      </c>
      <c r="BY285" s="13">
        <f>'Microbial Data (Raw Count)'!BZ285/'Microbial Data (Raw Count)'!BZ$492</f>
        <v>0</v>
      </c>
      <c r="BZ285" s="13">
        <f>'Microbial Data (Raw Count)'!CA285/'Microbial Data (Raw Count)'!CA$492</f>
        <v>2.8145757496153415E-4</v>
      </c>
      <c r="CA285" s="13">
        <f>'Microbial Data (Raw Count)'!CB285/'Microbial Data (Raw Count)'!CB$492</f>
        <v>0</v>
      </c>
      <c r="CB285" s="13">
        <f>'Microbial Data (Raw Count)'!CC285/'Microbial Data (Raw Count)'!CC$492</f>
        <v>0</v>
      </c>
      <c r="CC285" s="13">
        <f>'Microbial Data (Raw Count)'!CD285/'Microbial Data (Raw Count)'!CD$492</f>
        <v>0</v>
      </c>
      <c r="CD285" s="13">
        <f>'Microbial Data (Raw Count)'!CE285/'Microbial Data (Raw Count)'!CE$492</f>
        <v>0</v>
      </c>
      <c r="CE285" s="13">
        <f>'Microbial Data (Raw Count)'!CF285/'Microbial Data (Raw Count)'!CF$492</f>
        <v>0</v>
      </c>
      <c r="CF285" s="13">
        <f>'Microbial Data (Raw Count)'!CG285/'Microbial Data (Raw Count)'!CG$492</f>
        <v>0</v>
      </c>
      <c r="CG285" s="13">
        <f>'Microbial Data (Raw Count)'!CH285/'Microbial Data (Raw Count)'!CH$492</f>
        <v>0</v>
      </c>
      <c r="CH285" s="13">
        <f>'Microbial Data (Raw Count)'!CI285/'Microbial Data (Raw Count)'!CI$492</f>
        <v>0</v>
      </c>
      <c r="CI285" s="13">
        <f>'Microbial Data (Raw Count)'!CJ285/'Microbial Data (Raw Count)'!CJ$492</f>
        <v>0</v>
      </c>
      <c r="CJ285" s="13">
        <f>'Microbial Data (Raw Count)'!CK285/'Microbial Data (Raw Count)'!CK$492</f>
        <v>0</v>
      </c>
      <c r="CK285" s="13">
        <f>'Microbial Data (Raw Count)'!CL285/'Microbial Data (Raw Count)'!CL$492</f>
        <v>0</v>
      </c>
      <c r="CL285" s="13">
        <f>'Microbial Data (Raw Count)'!CM285/'Microbial Data (Raw Count)'!CM$492</f>
        <v>0</v>
      </c>
      <c r="CM285" s="13">
        <f>'Microbial Data (Raw Count)'!CN285/'Microbial Data (Raw Count)'!CN$492</f>
        <v>0</v>
      </c>
      <c r="CN285" s="13">
        <f>'Microbial Data (Raw Count)'!CO285/'Microbial Data (Raw Count)'!CO$492</f>
        <v>0</v>
      </c>
      <c r="CO285" s="13">
        <f>'Microbial Data (Raw Count)'!CP285/'Microbial Data (Raw Count)'!CP$492</f>
        <v>0</v>
      </c>
      <c r="CP285" s="13">
        <f>'Microbial Data (Raw Count)'!CQ285/'Microbial Data (Raw Count)'!CQ$492</f>
        <v>1.4568764568764569E-4</v>
      </c>
      <c r="CQ285" s="13">
        <f>'Microbial Data (Raw Count)'!CR285/'Microbial Data (Raw Count)'!CR$492</f>
        <v>0</v>
      </c>
      <c r="CR285" s="13">
        <f>'Microbial Data (Raw Count)'!CS285/'Microbial Data (Raw Count)'!CS$492</f>
        <v>0</v>
      </c>
      <c r="CS285" s="13">
        <f>'Microbial Data (Raw Count)'!CT285/'Microbial Data (Raw Count)'!CT$492</f>
        <v>2.3728920808681621E-4</v>
      </c>
      <c r="CT285" s="13">
        <f>'Microbial Data (Raw Count)'!CU285/'Microbial Data (Raw Count)'!CU$492</f>
        <v>1.1034569730598861E-4</v>
      </c>
      <c r="CU285" s="13">
        <f>'Microbial Data (Raw Count)'!CV285/'Microbial Data (Raw Count)'!CV$492</f>
        <v>3.3565156682151395E-4</v>
      </c>
      <c r="CV285" s="13">
        <f>'Microbial Data (Raw Count)'!CW285/'Microbial Data (Raw Count)'!CW$492</f>
        <v>0</v>
      </c>
      <c r="CW285" s="13">
        <f>'Microbial Data (Raw Count)'!CX285/'Microbial Data (Raw Count)'!CX$492</f>
        <v>0</v>
      </c>
      <c r="CX285" s="13">
        <f>'Microbial Data (Raw Count)'!CY285/'Microbial Data (Raw Count)'!CY$492</f>
        <v>0</v>
      </c>
      <c r="CY285" s="13">
        <f>'Microbial Data (Raw Count)'!CZ285/'Microbial Data (Raw Count)'!CZ$492</f>
        <v>0</v>
      </c>
      <c r="CZ285" s="13">
        <f>'Microbial Data (Raw Count)'!DA285/'Microbial Data (Raw Count)'!DA$492</f>
        <v>0</v>
      </c>
      <c r="DA285" s="13">
        <f>'Microbial Data (Raw Count)'!DB285/'Microbial Data (Raw Count)'!DB$492</f>
        <v>0</v>
      </c>
      <c r="DB285" s="13">
        <f>'Microbial Data (Raw Count)'!DC285/'Microbial Data (Raw Count)'!DC$492</f>
        <v>0</v>
      </c>
      <c r="DC285" s="13">
        <f>'Microbial Data (Raw Count)'!DD285/'Microbial Data (Raw Count)'!DD$492</f>
        <v>0</v>
      </c>
      <c r="DD285" s="13">
        <f>'Microbial Data (Raw Count)'!DE285/'Microbial Data (Raw Count)'!DE$492</f>
        <v>0</v>
      </c>
      <c r="DE285" s="13">
        <f>'Microbial Data (Raw Count)'!DF285/'Microbial Data (Raw Count)'!DF$492</f>
        <v>0</v>
      </c>
      <c r="DF285" s="13">
        <f>'Microbial Data (Raw Count)'!DG285/'Microbial Data (Raw Count)'!DG$492</f>
        <v>0</v>
      </c>
      <c r="DG285" s="13">
        <f>'Microbial Data (Raw Count)'!DH285/'Microbial Data (Raw Count)'!DH$492</f>
        <v>0</v>
      </c>
      <c r="DH285" s="13">
        <f>'Microbial Data (Raw Count)'!DI285/'Microbial Data (Raw Count)'!DI$492</f>
        <v>0</v>
      </c>
      <c r="DI285" s="13">
        <f>'Microbial Data (Raw Count)'!DJ285/'Microbial Data (Raw Count)'!DJ$492</f>
        <v>0</v>
      </c>
      <c r="DJ285" s="13">
        <f>'Microbial Data (Raw Count)'!DK285/'Microbial Data (Raw Count)'!DK$492</f>
        <v>0</v>
      </c>
      <c r="DK285" s="13">
        <f>'Microbial Data (Raw Count)'!DL285/'Microbial Data (Raw Count)'!DL$492</f>
        <v>0</v>
      </c>
      <c r="DL285" s="13">
        <f>'Microbial Data (Raw Count)'!DM285/'Microbial Data (Raw Count)'!DM$492</f>
        <v>0</v>
      </c>
      <c r="DM285" s="13">
        <f>'Microbial Data (Raw Count)'!DN285/'Microbial Data (Raw Count)'!DN$492</f>
        <v>0</v>
      </c>
      <c r="DN285" s="13">
        <f>'Microbial Data (Raw Count)'!DO285/'Microbial Data (Raw Count)'!DO$492</f>
        <v>0</v>
      </c>
      <c r="DO285" s="13">
        <f>'Microbial Data (Raw Count)'!DP285/'Microbial Data (Raw Count)'!DP$492</f>
        <v>0</v>
      </c>
      <c r="DP285" s="13">
        <f>'Microbial Data (Raw Count)'!DQ285/'Microbial Data (Raw Count)'!DQ$492</f>
        <v>0</v>
      </c>
      <c r="DQ285" s="13">
        <f>'Microbial Data (Raw Count)'!DR285/'Microbial Data (Raw Count)'!DR$492</f>
        <v>0</v>
      </c>
      <c r="DR285" s="13">
        <f>'Microbial Data (Raw Count)'!DS285/'Microbial Data (Raw Count)'!DS$492</f>
        <v>0</v>
      </c>
      <c r="DS285" s="13">
        <f>'Microbial Data (Raw Count)'!DT285/'Microbial Data (Raw Count)'!DT$492</f>
        <v>0</v>
      </c>
      <c r="DT285" s="13">
        <f>'Microbial Data (Raw Count)'!DU285/'Microbial Data (Raw Count)'!DU$492</f>
        <v>0</v>
      </c>
      <c r="DU285" s="13">
        <f>'Microbial Data (Raw Count)'!DV285/'Microbial Data (Raw Count)'!DV$492</f>
        <v>0</v>
      </c>
      <c r="DV285" s="13">
        <f>'Microbial Data (Raw Count)'!DW285/'Microbial Data (Raw Count)'!DW$492</f>
        <v>0</v>
      </c>
      <c r="DW285" s="13">
        <f>'Microbial Data (Raw Count)'!DX285/'Microbial Data (Raw Count)'!DX$492</f>
        <v>0</v>
      </c>
      <c r="DX285" s="13">
        <f>'Microbial Data (Raw Count)'!DY285/'Microbial Data (Raw Count)'!DY$492</f>
        <v>0</v>
      </c>
      <c r="DY285" s="13">
        <f>'Microbial Data (Raw Count)'!DZ285/'Microbial Data (Raw Count)'!DZ$492</f>
        <v>0</v>
      </c>
      <c r="DZ285" s="13">
        <f>'Microbial Data (Raw Count)'!EA285/'Microbial Data (Raw Count)'!EA$492</f>
        <v>0</v>
      </c>
      <c r="EA285" s="13">
        <f>'Microbial Data (Raw Count)'!EB285/'Microbial Data (Raw Count)'!EB$492</f>
        <v>0</v>
      </c>
      <c r="EB285" s="13">
        <f>'Microbial Data (Raw Count)'!EC285/'Microbial Data (Raw Count)'!EC$492</f>
        <v>0</v>
      </c>
      <c r="EC285" s="13">
        <f>'Microbial Data (Raw Count)'!ED285/'Microbial Data (Raw Count)'!ED$492</f>
        <v>0</v>
      </c>
      <c r="ED285" s="13">
        <f>'Microbial Data (Raw Count)'!EE285/'Microbial Data (Raw Count)'!EE$492</f>
        <v>0</v>
      </c>
      <c r="EE285" s="13">
        <f>'Microbial Data (Raw Count)'!EF285/'Microbial Data (Raw Count)'!EF$492</f>
        <v>0</v>
      </c>
      <c r="EF285" s="13">
        <f>'Microbial Data (Raw Count)'!EG285/'Microbial Data (Raw Count)'!EG$492</f>
        <v>0</v>
      </c>
      <c r="EG285" s="13">
        <f>'Microbial Data (Raw Count)'!EH285/'Microbial Data (Raw Count)'!EH$492</f>
        <v>0</v>
      </c>
      <c r="EH285" s="13">
        <f>'Microbial Data (Raw Count)'!EI285/'Microbial Data (Raw Count)'!EI$492</f>
        <v>0</v>
      </c>
      <c r="EI285" s="13">
        <f>'Microbial Data (Raw Count)'!EJ285/'Microbial Data (Raw Count)'!EJ$492</f>
        <v>0</v>
      </c>
      <c r="EJ285" s="13">
        <f>'Microbial Data (Raw Count)'!EK285/'Microbial Data (Raw Count)'!EK$492</f>
        <v>0</v>
      </c>
      <c r="EK285" s="13">
        <f>'Microbial Data (Raw Count)'!EL285/'Microbial Data (Raw Count)'!EL$492</f>
        <v>0</v>
      </c>
      <c r="EL285" s="13">
        <f>'Microbial Data (Raw Count)'!EM285/'Microbial Data (Raw Count)'!EM$492</f>
        <v>0</v>
      </c>
      <c r="EM285" s="13">
        <f>'Microbial Data (Raw Count)'!EN285/'Microbial Data (Raw Count)'!EN$492</f>
        <v>0</v>
      </c>
      <c r="EN285" s="13">
        <f>'Microbial Data (Raw Count)'!EO285/'Microbial Data (Raw Count)'!EO$492</f>
        <v>0</v>
      </c>
      <c r="EO285" s="13">
        <f>'Microbial Data (Raw Count)'!EP285/'Microbial Data (Raw Count)'!EP$492</f>
        <v>0</v>
      </c>
      <c r="EP285" s="13">
        <f>'Microbial Data (Raw Count)'!EQ285/'Microbial Data (Raw Count)'!EQ$492</f>
        <v>0</v>
      </c>
      <c r="EQ285" s="13">
        <f>'Microbial Data (Raw Count)'!ER285/'Microbial Data (Raw Count)'!ER$492</f>
        <v>0</v>
      </c>
      <c r="ER285" s="13">
        <f>'Microbial Data (Raw Count)'!ES285/'Microbial Data (Raw Count)'!ES$492</f>
        <v>0</v>
      </c>
      <c r="ES285" s="13">
        <f>'Microbial Data (Raw Count)'!ET285/'Microbial Data (Raw Count)'!ET$492</f>
        <v>0</v>
      </c>
      <c r="ET285" s="13">
        <f>'Microbial Data (Raw Count)'!EU285/'Microbial Data (Raw Count)'!EU$492</f>
        <v>0</v>
      </c>
      <c r="EU285" s="13">
        <f>'Microbial Data (Raw Count)'!EV285/'Microbial Data (Raw Count)'!EV$492</f>
        <v>0</v>
      </c>
      <c r="EV285" s="13">
        <f>'Microbial Data (Raw Count)'!EW285/'Microbial Data (Raw Count)'!EW$492</f>
        <v>0</v>
      </c>
      <c r="EW285" s="13">
        <f>'Microbial Data (Raw Count)'!EX285/'Microbial Data (Raw Count)'!EX$492</f>
        <v>0</v>
      </c>
      <c r="EX285" s="13">
        <f>'Microbial Data (Raw Count)'!EY285/'Microbial Data (Raw Count)'!EY$492</f>
        <v>0</v>
      </c>
      <c r="EY285" s="13">
        <f>'Microbial Data (Raw Count)'!EZ285/'Microbial Data (Raw Count)'!EZ$492</f>
        <v>0</v>
      </c>
      <c r="EZ285" s="13">
        <f>'Microbial Data (Raw Count)'!FA285/'Microbial Data (Raw Count)'!FA$492</f>
        <v>0</v>
      </c>
    </row>
    <row r="286" spans="1:156" x14ac:dyDescent="0.3">
      <c r="A286" s="8">
        <v>285</v>
      </c>
      <c r="B286" s="8" t="s">
        <v>154</v>
      </c>
      <c r="C286" s="8" t="s">
        <v>166</v>
      </c>
      <c r="D286" s="8" t="s">
        <v>167</v>
      </c>
      <c r="E286" s="8" t="s">
        <v>168</v>
      </c>
      <c r="F286" s="8" t="s">
        <v>169</v>
      </c>
      <c r="G286" s="8" t="s">
        <v>730</v>
      </c>
      <c r="H286" s="13">
        <f>'Microbial Data (Raw Count)'!I286/'Microbial Data (Raw Count)'!I$492</f>
        <v>3.0188132441374645E-4</v>
      </c>
      <c r="I286" s="13">
        <f>'Microbial Data (Raw Count)'!J286/'Microbial Data (Raw Count)'!J$492</f>
        <v>1.4446691707598961E-4</v>
      </c>
      <c r="J286" s="13">
        <f>'Microbial Data (Raw Count)'!K286/'Microbial Data (Raw Count)'!K$492</f>
        <v>1.4747993658362728E-4</v>
      </c>
      <c r="K286" s="13">
        <f>'Microbial Data (Raw Count)'!L286/'Microbial Data (Raw Count)'!L$492</f>
        <v>6.2713711905152975E-4</v>
      </c>
      <c r="L286" s="13">
        <f>'Microbial Data (Raw Count)'!M286/'Microbial Data (Raw Count)'!M$492</f>
        <v>5.7110222729868647E-4</v>
      </c>
      <c r="M286" s="13">
        <f>'Microbial Data (Raw Count)'!N286/'Microbial Data (Raw Count)'!N$492</f>
        <v>5.4448931439720499E-4</v>
      </c>
      <c r="N286" s="13">
        <f>'Microbial Data (Raw Count)'!O286/'Microbial Data (Raw Count)'!O$492</f>
        <v>2.7451490326961699E-4</v>
      </c>
      <c r="O286" s="13">
        <f>'Microbial Data (Raw Count)'!P286/'Microbial Data (Raw Count)'!P$492</f>
        <v>2.6099013131065983E-4</v>
      </c>
      <c r="P286" s="13">
        <f>'Microbial Data (Raw Count)'!Q286/'Microbial Data (Raw Count)'!Q$492</f>
        <v>4.485176491694948E-4</v>
      </c>
      <c r="Q286" s="13">
        <f>'Microbial Data (Raw Count)'!R286/'Microbial Data (Raw Count)'!R$492</f>
        <v>0</v>
      </c>
      <c r="R286" s="13">
        <f>'Microbial Data (Raw Count)'!S286/'Microbial Data (Raw Count)'!S$492</f>
        <v>3.203214862916964E-4</v>
      </c>
      <c r="S286" s="13">
        <f>'Microbial Data (Raw Count)'!T286/'Microbial Data (Raw Count)'!T$492</f>
        <v>2.9941843726607933E-4</v>
      </c>
      <c r="T286" s="13">
        <f>'Microbial Data (Raw Count)'!U286/'Microbial Data (Raw Count)'!U$492</f>
        <v>3.7344360546138502E-4</v>
      </c>
      <c r="U286" s="13">
        <f>'Microbial Data (Raw Count)'!V286/'Microbial Data (Raw Count)'!V$492</f>
        <v>3.7484186358879845E-4</v>
      </c>
      <c r="V286" s="13">
        <f>'Microbial Data (Raw Count)'!W286/'Microbial Data (Raw Count)'!W$492</f>
        <v>7.9980195380191575E-4</v>
      </c>
      <c r="W286" s="13">
        <f>'Microbial Data (Raw Count)'!X286/'Microbial Data (Raw Count)'!X$492</f>
        <v>3.9726910377668742E-3</v>
      </c>
      <c r="X286" s="13">
        <f>'Microbial Data (Raw Count)'!Y286/'Microbial Data (Raw Count)'!Y$492</f>
        <v>1.666224306231384E-3</v>
      </c>
      <c r="Y286" s="13">
        <f>'Microbial Data (Raw Count)'!Z286/'Microbial Data (Raw Count)'!Z$492</f>
        <v>1.7330218020332059E-3</v>
      </c>
      <c r="Z286" s="13">
        <f>'Microbial Data (Raw Count)'!AA286/'Microbial Data (Raw Count)'!AA$492</f>
        <v>4.6875653957225965E-3</v>
      </c>
      <c r="AA286" s="13">
        <f>'Microbial Data (Raw Count)'!AB286/'Microbial Data (Raw Count)'!AB$492</f>
        <v>1.5056718512454683E-3</v>
      </c>
      <c r="AB286" s="13">
        <f>'Microbial Data (Raw Count)'!AC286/'Microbial Data (Raw Count)'!AC$492</f>
        <v>1.331722877760228E-3</v>
      </c>
      <c r="AC286" s="13">
        <f>'Microbial Data (Raw Count)'!AD286/'Microbial Data (Raw Count)'!AD$492</f>
        <v>1.2130197452658535E-4</v>
      </c>
      <c r="AD286" s="13">
        <f>'Microbial Data (Raw Count)'!AE286/'Microbial Data (Raw Count)'!AE$492</f>
        <v>0</v>
      </c>
      <c r="AE286" s="13">
        <f>'Microbial Data (Raw Count)'!AF286/'Microbial Data (Raw Count)'!AF$492</f>
        <v>2.6046834689422507E-4</v>
      </c>
      <c r="AF286" s="13">
        <f>'Microbial Data (Raw Count)'!AG286/'Microbial Data (Raw Count)'!AG$492</f>
        <v>1.1840405683394728E-3</v>
      </c>
      <c r="AG286" s="13">
        <f>'Microbial Data (Raw Count)'!AH286/'Microbial Data (Raw Count)'!AH$492</f>
        <v>3.2869071531731932E-3</v>
      </c>
      <c r="AH286" s="13">
        <f>'Microbial Data (Raw Count)'!AI286/'Microbial Data (Raw Count)'!AI$492</f>
        <v>3.4266984505363527E-3</v>
      </c>
      <c r="AI286" s="13">
        <f>'Microbial Data (Raw Count)'!AJ286/'Microbial Data (Raw Count)'!AJ$492</f>
        <v>7.5496768738298001E-4</v>
      </c>
      <c r="AJ286" s="13">
        <f>'Microbial Data (Raw Count)'!AK286/'Microbial Data (Raw Count)'!AK$492</f>
        <v>9.5833250144748141E-4</v>
      </c>
      <c r="AK286" s="13">
        <f>'Microbial Data (Raw Count)'!AL286/'Microbial Data (Raw Count)'!AL$492</f>
        <v>8.6917651733386307E-4</v>
      </c>
      <c r="AL286" s="13">
        <f>'Microbial Data (Raw Count)'!AM286/'Microbial Data (Raw Count)'!AM$492</f>
        <v>1.9043523666185458E-3</v>
      </c>
      <c r="AM286" s="13">
        <f>'Microbial Data (Raw Count)'!AN286/'Microbial Data (Raw Count)'!AN$492</f>
        <v>3.3686915375334909E-3</v>
      </c>
      <c r="AN286" s="13">
        <f>'Microbial Data (Raw Count)'!AO286/'Microbial Data (Raw Count)'!AO$492</f>
        <v>3.2303443963945188E-3</v>
      </c>
      <c r="AO286" s="13">
        <f>'Microbial Data (Raw Count)'!AP286/'Microbial Data (Raw Count)'!AP$492</f>
        <v>1.3733188040184502E-3</v>
      </c>
      <c r="AP286" s="13">
        <f>'Microbial Data (Raw Count)'!AQ286/'Microbial Data (Raw Count)'!AQ$492</f>
        <v>1.7411391532202456E-3</v>
      </c>
      <c r="AQ286" s="13">
        <f>'Microbial Data (Raw Count)'!AR286/'Microbial Data (Raw Count)'!AR$492</f>
        <v>1.0979746289433955E-3</v>
      </c>
      <c r="AR286" s="13">
        <f>'Microbial Data (Raw Count)'!AS286/'Microbial Data (Raw Count)'!AS$492</f>
        <v>1.2051241880475783E-4</v>
      </c>
      <c r="AS286" s="13">
        <f>'Microbial Data (Raw Count)'!AT286/'Microbial Data (Raw Count)'!AT$492</f>
        <v>0</v>
      </c>
      <c r="AT286" s="13">
        <f>'Microbial Data (Raw Count)'!AU286/'Microbial Data (Raw Count)'!AU$492</f>
        <v>1.4219357285050717E-4</v>
      </c>
      <c r="AU286" s="13">
        <f>'Microbial Data (Raw Count)'!AV286/'Microbial Data (Raw Count)'!AV$492</f>
        <v>2.5486364794834762E-4</v>
      </c>
      <c r="AV286" s="13">
        <f>'Microbial Data (Raw Count)'!AW286/'Microbial Data (Raw Count)'!AW$492</f>
        <v>2.473629344311536E-4</v>
      </c>
      <c r="AW286" s="13">
        <f>'Microbial Data (Raw Count)'!AX286/'Microbial Data (Raw Count)'!AX$492</f>
        <v>2.473629344311536E-4</v>
      </c>
      <c r="AX286" s="13">
        <f>'Microbial Data (Raw Count)'!AY286/'Microbial Data (Raw Count)'!AY$492</f>
        <v>2.1685793430945787E-3</v>
      </c>
      <c r="AY286" s="13">
        <f>'Microbial Data (Raw Count)'!AZ286/'Microbial Data (Raw Count)'!AZ$492</f>
        <v>2.5327983152622444E-3</v>
      </c>
      <c r="AZ286" s="13">
        <f>'Microbial Data (Raw Count)'!BA286/'Microbial Data (Raw Count)'!BA$492</f>
        <v>2.514013928996093E-3</v>
      </c>
      <c r="BA286" s="13">
        <f>'Microbial Data (Raw Count)'!BB286/'Microbial Data (Raw Count)'!BB$492</f>
        <v>3.3410595335045626E-4</v>
      </c>
      <c r="BB286" s="13">
        <f>'Microbial Data (Raw Count)'!BC286/'Microbial Data (Raw Count)'!BC$492</f>
        <v>4.1183511151722627E-4</v>
      </c>
      <c r="BC286" s="13">
        <f>'Microbial Data (Raw Count)'!BD286/'Microbial Data (Raw Count)'!BD$492</f>
        <v>3.5280234552731785E-4</v>
      </c>
      <c r="BD286" s="13">
        <f>'Microbial Data (Raw Count)'!BE286/'Microbial Data (Raw Count)'!BE$492</f>
        <v>2.6105355719820833E-4</v>
      </c>
      <c r="BE286" s="13">
        <f>'Microbial Data (Raw Count)'!BF286/'Microbial Data (Raw Count)'!BF$492</f>
        <v>1.6058810934265933E-4</v>
      </c>
      <c r="BF286" s="13">
        <f>'Microbial Data (Raw Count)'!BG286/'Microbial Data (Raw Count)'!BG$492</f>
        <v>0</v>
      </c>
      <c r="BG286" s="13">
        <f>'Microbial Data (Raw Count)'!BH286/'Microbial Data (Raw Count)'!BH$492</f>
        <v>0</v>
      </c>
      <c r="BH286" s="13">
        <f>'Microbial Data (Raw Count)'!BI286/'Microbial Data (Raw Count)'!BI$492</f>
        <v>8.8809946714031967E-5</v>
      </c>
      <c r="BI286" s="13">
        <f>'Microbial Data (Raw Count)'!BJ286/'Microbial Data (Raw Count)'!BJ$492</f>
        <v>0</v>
      </c>
      <c r="BJ286" s="13">
        <f>'Microbial Data (Raw Count)'!BK286/'Microbial Data (Raw Count)'!BK$492</f>
        <v>4.4987869342373752E-3</v>
      </c>
      <c r="BK286" s="13">
        <f>'Microbial Data (Raw Count)'!BL286/'Microbial Data (Raw Count)'!BL$492</f>
        <v>5.2716665495185211E-4</v>
      </c>
      <c r="BL286" s="13">
        <f>'Microbial Data (Raw Count)'!BM286/'Microbial Data (Raw Count)'!BM$492</f>
        <v>2.9634969263731201E-3</v>
      </c>
      <c r="BM286" s="13">
        <f>'Microbial Data (Raw Count)'!BN286/'Microbial Data (Raw Count)'!BN$492</f>
        <v>1.0994518908955682E-3</v>
      </c>
      <c r="BN286" s="13">
        <f>'Microbial Data (Raw Count)'!BO286/'Microbial Data (Raw Count)'!BO$492</f>
        <v>1.1133632133375204E-3</v>
      </c>
      <c r="BO286" s="13">
        <f>'Microbial Data (Raw Count)'!BP286/'Microbial Data (Raw Count)'!BP$492</f>
        <v>1.5166540278831009E-3</v>
      </c>
      <c r="BP286" s="13">
        <f>'Microbial Data (Raw Count)'!BQ286/'Microbial Data (Raw Count)'!BQ$492</f>
        <v>7.580699187278529E-4</v>
      </c>
      <c r="BQ286" s="13">
        <f>'Microbial Data (Raw Count)'!BR286/'Microbial Data (Raw Count)'!BR$492</f>
        <v>1.1922701154183709E-3</v>
      </c>
      <c r="BR286" s="13">
        <f>'Microbial Data (Raw Count)'!BS286/'Microbial Data (Raw Count)'!BS$492</f>
        <v>1.2890410379950128E-3</v>
      </c>
      <c r="BS286" s="13">
        <f>'Microbial Data (Raw Count)'!BT286/'Microbial Data (Raw Count)'!BT$492</f>
        <v>2.3352845933491095E-4</v>
      </c>
      <c r="BT286" s="13">
        <f>'Microbial Data (Raw Count)'!BU286/'Microbial Data (Raw Count)'!BU$492</f>
        <v>9.7967954997945825E-4</v>
      </c>
      <c r="BU286" s="13">
        <f>'Microbial Data (Raw Count)'!BV286/'Microbial Data (Raw Count)'!BV$492</f>
        <v>5.3022269353128319E-4</v>
      </c>
      <c r="BV286" s="13">
        <f>'Microbial Data (Raw Count)'!BW286/'Microbial Data (Raw Count)'!BW$492</f>
        <v>1.4719411223551057E-3</v>
      </c>
      <c r="BW286" s="13">
        <f>'Microbial Data (Raw Count)'!BX286/'Microbial Data (Raw Count)'!BX$492</f>
        <v>9.9503901974441712E-4</v>
      </c>
      <c r="BX286" s="13">
        <f>'Microbial Data (Raw Count)'!BY286/'Microbial Data (Raw Count)'!BY$492</f>
        <v>1.0980418254113499E-3</v>
      </c>
      <c r="BY286" s="13">
        <f>'Microbial Data (Raw Count)'!BZ286/'Microbial Data (Raw Count)'!BZ$492</f>
        <v>1.3361946795157308E-3</v>
      </c>
      <c r="BZ286" s="13">
        <f>'Microbial Data (Raw Count)'!CA286/'Microbial Data (Raw Count)'!CA$492</f>
        <v>4.3156828160768564E-4</v>
      </c>
      <c r="CA286" s="13">
        <f>'Microbial Data (Raw Count)'!CB286/'Microbial Data (Raw Count)'!CB$492</f>
        <v>9.7910179448492817E-4</v>
      </c>
      <c r="CB286" s="13">
        <f>'Microbial Data (Raw Count)'!CC286/'Microbial Data (Raw Count)'!CC$492</f>
        <v>0</v>
      </c>
      <c r="CC286" s="13">
        <f>'Microbial Data (Raw Count)'!CD286/'Microbial Data (Raw Count)'!CD$492</f>
        <v>0</v>
      </c>
      <c r="CD286" s="13">
        <f>'Microbial Data (Raw Count)'!CE286/'Microbial Data (Raw Count)'!CE$492</f>
        <v>0</v>
      </c>
      <c r="CE286" s="13">
        <f>'Microbial Data (Raw Count)'!CF286/'Microbial Data (Raw Count)'!CF$492</f>
        <v>7.0401877383396887E-3</v>
      </c>
      <c r="CF286" s="13">
        <f>'Microbial Data (Raw Count)'!CG286/'Microbial Data (Raw Count)'!CG$492</f>
        <v>5.308100623124856E-3</v>
      </c>
      <c r="CG286" s="13">
        <f>'Microbial Data (Raw Count)'!CH286/'Microbial Data (Raw Count)'!CH$492</f>
        <v>7.1687298825941891E-3</v>
      </c>
      <c r="CH286" s="13">
        <f>'Microbial Data (Raw Count)'!CI286/'Microbial Data (Raw Count)'!CI$492</f>
        <v>3.0204093373797231E-4</v>
      </c>
      <c r="CI286" s="13">
        <f>'Microbial Data (Raw Count)'!CJ286/'Microbial Data (Raw Count)'!CJ$492</f>
        <v>4.7944046477522702E-4</v>
      </c>
      <c r="CJ286" s="13">
        <f>'Microbial Data (Raw Count)'!CK286/'Microbial Data (Raw Count)'!CK$492</f>
        <v>5.4930351131706075E-4</v>
      </c>
      <c r="CK286" s="13">
        <f>'Microbial Data (Raw Count)'!CL286/'Microbial Data (Raw Count)'!CL$492</f>
        <v>2.3559414657842006E-3</v>
      </c>
      <c r="CL286" s="13">
        <f>'Microbial Data (Raw Count)'!CM286/'Microbial Data (Raw Count)'!CM$492</f>
        <v>2.9233379815527291E-3</v>
      </c>
      <c r="CM286" s="13">
        <f>'Microbial Data (Raw Count)'!CN286/'Microbial Data (Raw Count)'!CN$492</f>
        <v>5.6397353988805335E-3</v>
      </c>
      <c r="CN286" s="13">
        <f>'Microbial Data (Raw Count)'!CO286/'Microbial Data (Raw Count)'!CO$492</f>
        <v>7.2726683728011922E-3</v>
      </c>
      <c r="CO286" s="13">
        <f>'Microbial Data (Raw Count)'!CP286/'Microbial Data (Raw Count)'!CP$492</f>
        <v>4.4677245416730859E-3</v>
      </c>
      <c r="CP286" s="13">
        <f>'Microbial Data (Raw Count)'!CQ286/'Microbial Data (Raw Count)'!CQ$492</f>
        <v>3.4132534132534135E-3</v>
      </c>
      <c r="CQ286" s="13">
        <f>'Microbial Data (Raw Count)'!CR286/'Microbial Data (Raw Count)'!CR$492</f>
        <v>1.7700429513918974E-3</v>
      </c>
      <c r="CR286" s="13">
        <f>'Microbial Data (Raw Count)'!CS286/'Microbial Data (Raw Count)'!CS$492</f>
        <v>2.1808377060230774E-3</v>
      </c>
      <c r="CS286" s="13">
        <f>'Microbial Data (Raw Count)'!CT286/'Microbial Data (Raw Count)'!CT$492</f>
        <v>1.550289492833866E-3</v>
      </c>
      <c r="CT286" s="13">
        <f>'Microbial Data (Raw Count)'!CU286/'Microbial Data (Raw Count)'!CU$492</f>
        <v>2.2069139461197724E-3</v>
      </c>
      <c r="CU286" s="13">
        <f>'Microbial Data (Raw Count)'!CV286/'Microbial Data (Raw Count)'!CV$492</f>
        <v>2.7389167852635535E-3</v>
      </c>
      <c r="CV286" s="13">
        <f>'Microbial Data (Raw Count)'!CW286/'Microbial Data (Raw Count)'!CW$492</f>
        <v>1.0123868508813722E-3</v>
      </c>
      <c r="CW286" s="13">
        <f>'Microbial Data (Raw Count)'!CX286/'Microbial Data (Raw Count)'!CX$492</f>
        <v>9.7437396472766248E-5</v>
      </c>
      <c r="CX286" s="13">
        <f>'Microbial Data (Raw Count)'!CY286/'Microbial Data (Raw Count)'!CY$492</f>
        <v>5.0311301176026661E-4</v>
      </c>
      <c r="CY286" s="13">
        <f>'Microbial Data (Raw Count)'!CZ286/'Microbial Data (Raw Count)'!CZ$492</f>
        <v>2.9751721880903856E-4</v>
      </c>
      <c r="CZ286" s="13">
        <f>'Microbial Data (Raw Count)'!DA286/'Microbial Data (Raw Count)'!DA$492</f>
        <v>5.7964293994899148E-4</v>
      </c>
      <c r="DA286" s="13">
        <f>'Microbial Data (Raw Count)'!DB286/'Microbial Data (Raw Count)'!DB$492</f>
        <v>4.686098354510035E-4</v>
      </c>
      <c r="DB286" s="13">
        <f>'Microbial Data (Raw Count)'!DC286/'Microbial Data (Raw Count)'!DC$492</f>
        <v>9.0105700918385032E-4</v>
      </c>
      <c r="DC286" s="13">
        <f>'Microbial Data (Raw Count)'!DD286/'Microbial Data (Raw Count)'!DD$492</f>
        <v>1.6956535266482063E-3</v>
      </c>
      <c r="DD286" s="13">
        <f>'Microbial Data (Raw Count)'!DE286/'Microbial Data (Raw Count)'!DE$492</f>
        <v>1.7234569674338444E-3</v>
      </c>
      <c r="DE286" s="13">
        <f>'Microbial Data (Raw Count)'!DF286/'Microbial Data (Raw Count)'!DF$492</f>
        <v>0</v>
      </c>
      <c r="DF286" s="13">
        <f>'Microbial Data (Raw Count)'!DG286/'Microbial Data (Raw Count)'!DG$492</f>
        <v>0</v>
      </c>
      <c r="DG286" s="13">
        <f>'Microbial Data (Raw Count)'!DH286/'Microbial Data (Raw Count)'!DH$492</f>
        <v>8.733624454148471E-5</v>
      </c>
      <c r="DH286" s="13">
        <f>'Microbial Data (Raw Count)'!DI286/'Microbial Data (Raw Count)'!DI$492</f>
        <v>0</v>
      </c>
      <c r="DI286" s="13">
        <f>'Microbial Data (Raw Count)'!DJ286/'Microbial Data (Raw Count)'!DJ$492</f>
        <v>1.1827670835920637E-4</v>
      </c>
      <c r="DJ286" s="13">
        <f>'Microbial Data (Raw Count)'!DK286/'Microbial Data (Raw Count)'!DK$492</f>
        <v>5.1588178937283515E-4</v>
      </c>
      <c r="DK286" s="13">
        <f>'Microbial Data (Raw Count)'!DL286/'Microbial Data (Raw Count)'!DL$492</f>
        <v>4.5613501596472556E-4</v>
      </c>
      <c r="DL286" s="13">
        <f>'Microbial Data (Raw Count)'!DM286/'Microbial Data (Raw Count)'!DM$492</f>
        <v>6.877149109096593E-4</v>
      </c>
      <c r="DM286" s="13">
        <f>'Microbial Data (Raw Count)'!DN286/'Microbial Data (Raw Count)'!DN$492</f>
        <v>1.1967759145242456E-3</v>
      </c>
      <c r="DN286" s="13">
        <f>'Microbial Data (Raw Count)'!DO286/'Microbial Data (Raw Count)'!DO$492</f>
        <v>7.4313997672429506E-4</v>
      </c>
      <c r="DO286" s="13">
        <f>'Microbial Data (Raw Count)'!DP286/'Microbial Data (Raw Count)'!DP$492</f>
        <v>1.8617856851953129E-4</v>
      </c>
      <c r="DP286" s="13">
        <f>'Microbial Data (Raw Count)'!DQ286/'Microbial Data (Raw Count)'!DQ$492</f>
        <v>9.5361670861537982E-4</v>
      </c>
      <c r="DQ286" s="13">
        <f>'Microbial Data (Raw Count)'!DR286/'Microbial Data (Raw Count)'!DR$492</f>
        <v>1.2332389243648297E-3</v>
      </c>
      <c r="DR286" s="13">
        <f>'Microbial Data (Raw Count)'!DS286/'Microbial Data (Raw Count)'!DS$492</f>
        <v>2.2266813385979677E-3</v>
      </c>
      <c r="DS286" s="13">
        <f>'Microbial Data (Raw Count)'!DT286/'Microbial Data (Raw Count)'!DT$492</f>
        <v>1.6823287508284195E-3</v>
      </c>
      <c r="DT286" s="13">
        <f>'Microbial Data (Raw Count)'!DU286/'Microbial Data (Raw Count)'!DU$492</f>
        <v>0</v>
      </c>
      <c r="DU286" s="13">
        <f>'Microbial Data (Raw Count)'!DV286/'Microbial Data (Raw Count)'!DV$492</f>
        <v>0</v>
      </c>
      <c r="DV286" s="13">
        <f>'Microbial Data (Raw Count)'!DW286/'Microbial Data (Raw Count)'!DW$492</f>
        <v>0</v>
      </c>
      <c r="DW286" s="13">
        <f>'Microbial Data (Raw Count)'!DX286/'Microbial Data (Raw Count)'!DX$492</f>
        <v>3.229494714460514E-3</v>
      </c>
      <c r="DX286" s="13">
        <f>'Microbial Data (Raw Count)'!DY286/'Microbial Data (Raw Count)'!DY$492</f>
        <v>3.7120181005073092E-3</v>
      </c>
      <c r="DY286" s="13">
        <f>'Microbial Data (Raw Count)'!DZ286/'Microbial Data (Raw Count)'!DZ$492</f>
        <v>6.1258661294055191E-3</v>
      </c>
      <c r="DZ286" s="13">
        <f>'Microbial Data (Raw Count)'!EA286/'Microbial Data (Raw Count)'!EA$492</f>
        <v>7.619531398818973E-4</v>
      </c>
      <c r="EA286" s="13">
        <f>'Microbial Data (Raw Count)'!EB286/'Microbial Data (Raw Count)'!EB$492</f>
        <v>3.5557798628157186E-4</v>
      </c>
      <c r="EB286" s="13">
        <f>'Microbial Data (Raw Count)'!EC286/'Microbial Data (Raw Count)'!EC$492</f>
        <v>7.0257918789725271E-4</v>
      </c>
      <c r="EC286" s="13">
        <f>'Microbial Data (Raw Count)'!ED286/'Microbial Data (Raw Count)'!ED$492</f>
        <v>0</v>
      </c>
      <c r="ED286" s="13">
        <f>'Microbial Data (Raw Count)'!EE286/'Microbial Data (Raw Count)'!EE$492</f>
        <v>0</v>
      </c>
      <c r="EE286" s="13">
        <f>'Microbial Data (Raw Count)'!EF286/'Microbial Data (Raw Count)'!EF$492</f>
        <v>0</v>
      </c>
      <c r="EF286" s="13">
        <f>'Microbial Data (Raw Count)'!EG286/'Microbial Data (Raw Count)'!EG$492</f>
        <v>5.3920268717404752E-3</v>
      </c>
      <c r="EG286" s="13">
        <f>'Microbial Data (Raw Count)'!EH286/'Microbial Data (Raw Count)'!EH$492</f>
        <v>4.2357166559309793E-3</v>
      </c>
      <c r="EH286" s="13">
        <f>'Microbial Data (Raw Count)'!EI286/'Microbial Data (Raw Count)'!EI$492</f>
        <v>5.1972434004166953E-3</v>
      </c>
      <c r="EI286" s="13">
        <f>'Microbial Data (Raw Count)'!EJ286/'Microbial Data (Raw Count)'!EJ$492</f>
        <v>1.3446954890157141E-3</v>
      </c>
      <c r="EJ286" s="13">
        <f>'Microbial Data (Raw Count)'!EK286/'Microbial Data (Raw Count)'!EK$492</f>
        <v>8.9207186832516647E-4</v>
      </c>
      <c r="EK286" s="13">
        <f>'Microbial Data (Raw Count)'!EL286/'Microbial Data (Raw Count)'!EL$492</f>
        <v>1.6234675026591278E-3</v>
      </c>
      <c r="EL286" s="13">
        <f>'Microbial Data (Raw Count)'!EM286/'Microbial Data (Raw Count)'!EM$492</f>
        <v>2.194563752076998E-4</v>
      </c>
      <c r="EM286" s="13">
        <f>'Microbial Data (Raw Count)'!EN286/'Microbial Data (Raw Count)'!EN$492</f>
        <v>1.9888341170286818E-4</v>
      </c>
      <c r="EN286" s="13">
        <f>'Microbial Data (Raw Count)'!EO286/'Microbial Data (Raw Count)'!EO$492</f>
        <v>1.4261469787076256E-4</v>
      </c>
      <c r="EO286" s="13">
        <f>'Microbial Data (Raw Count)'!EP286/'Microbial Data (Raw Count)'!EP$492</f>
        <v>1.2342748635176834E-3</v>
      </c>
      <c r="EP286" s="13">
        <f>'Microbial Data (Raw Count)'!EQ286/'Microbial Data (Raw Count)'!EQ$492</f>
        <v>1.0999755560987534E-3</v>
      </c>
      <c r="EQ286" s="13">
        <f>'Microbial Data (Raw Count)'!ER286/'Microbial Data (Raw Count)'!ER$492</f>
        <v>1.9039588744883111E-3</v>
      </c>
      <c r="ER286" s="13">
        <f>'Microbial Data (Raw Count)'!ES286/'Microbial Data (Raw Count)'!ES$492</f>
        <v>1.6031921336705975E-4</v>
      </c>
      <c r="ES286" s="13">
        <f>'Microbial Data (Raw Count)'!ET286/'Microbial Data (Raw Count)'!ET$492</f>
        <v>2.7686770338240042E-4</v>
      </c>
      <c r="ET286" s="13">
        <f>'Microbial Data (Raw Count)'!EU286/'Microbial Data (Raw Count)'!EU$492</f>
        <v>1.772342593823386E-4</v>
      </c>
      <c r="EU286" s="13">
        <f>'Microbial Data (Raw Count)'!EV286/'Microbial Data (Raw Count)'!EV$492</f>
        <v>0</v>
      </c>
      <c r="EV286" s="13">
        <f>'Microbial Data (Raw Count)'!EW286/'Microbial Data (Raw Count)'!EW$492</f>
        <v>0</v>
      </c>
      <c r="EW286" s="13">
        <f>'Microbial Data (Raw Count)'!EX286/'Microbial Data (Raw Count)'!EX$492</f>
        <v>0</v>
      </c>
      <c r="EX286" s="13">
        <f>'Microbial Data (Raw Count)'!EY286/'Microbial Data (Raw Count)'!EY$492</f>
        <v>0</v>
      </c>
      <c r="EY286" s="13">
        <f>'Microbial Data (Raw Count)'!EZ286/'Microbial Data (Raw Count)'!EZ$492</f>
        <v>0</v>
      </c>
      <c r="EZ286" s="13">
        <f>'Microbial Data (Raw Count)'!FA286/'Microbial Data (Raw Count)'!FA$492</f>
        <v>1.5180370401037785E-4</v>
      </c>
    </row>
    <row r="287" spans="1:156" x14ac:dyDescent="0.3">
      <c r="A287" s="8">
        <v>286</v>
      </c>
      <c r="B287" s="8" t="s">
        <v>154</v>
      </c>
      <c r="C287" s="8" t="s">
        <v>160</v>
      </c>
      <c r="D287" s="8" t="s">
        <v>161</v>
      </c>
      <c r="E287" s="8" t="s">
        <v>162</v>
      </c>
      <c r="F287" s="8" t="s">
        <v>196</v>
      </c>
      <c r="G287" s="8" t="s">
        <v>731</v>
      </c>
      <c r="H287" s="13">
        <f>'Microbial Data (Raw Count)'!I287/'Microbial Data (Raw Count)'!I$492</f>
        <v>0</v>
      </c>
      <c r="I287" s="13">
        <f>'Microbial Data (Raw Count)'!J287/'Microbial Data (Raw Count)'!J$492</f>
        <v>0</v>
      </c>
      <c r="J287" s="13">
        <f>'Microbial Data (Raw Count)'!K287/'Microbial Data (Raw Count)'!K$492</f>
        <v>0</v>
      </c>
      <c r="K287" s="13">
        <f>'Microbial Data (Raw Count)'!L287/'Microbial Data (Raw Count)'!L$492</f>
        <v>0</v>
      </c>
      <c r="L287" s="13">
        <f>'Microbial Data (Raw Count)'!M287/'Microbial Data (Raw Count)'!M$492</f>
        <v>0</v>
      </c>
      <c r="M287" s="13">
        <f>'Microbial Data (Raw Count)'!N287/'Microbial Data (Raw Count)'!N$492</f>
        <v>0</v>
      </c>
      <c r="N287" s="13">
        <f>'Microbial Data (Raw Count)'!O287/'Microbial Data (Raw Count)'!O$492</f>
        <v>1.3003337523297647E-4</v>
      </c>
      <c r="O287" s="13">
        <f>'Microbial Data (Raw Count)'!P287/'Microbial Data (Raw Count)'!P$492</f>
        <v>0</v>
      </c>
      <c r="P287" s="13">
        <f>'Microbial Data (Raw Count)'!Q287/'Microbial Data (Raw Count)'!Q$492</f>
        <v>3.7376470764124568E-4</v>
      </c>
      <c r="Q287" s="13">
        <f>'Microbial Data (Raw Count)'!R287/'Microbial Data (Raw Count)'!R$492</f>
        <v>0</v>
      </c>
      <c r="R287" s="13">
        <f>'Microbial Data (Raw Count)'!S287/'Microbial Data (Raw Count)'!S$492</f>
        <v>0</v>
      </c>
      <c r="S287" s="13">
        <f>'Microbial Data (Raw Count)'!T287/'Microbial Data (Raw Count)'!T$492</f>
        <v>0</v>
      </c>
      <c r="T287" s="13">
        <f>'Microbial Data (Raw Count)'!U287/'Microbial Data (Raw Count)'!U$492</f>
        <v>0</v>
      </c>
      <c r="U287" s="13">
        <f>'Microbial Data (Raw Count)'!V287/'Microbial Data (Raw Count)'!V$492</f>
        <v>0</v>
      </c>
      <c r="V287" s="13">
        <f>'Microbial Data (Raw Count)'!W287/'Microbial Data (Raw Count)'!W$492</f>
        <v>0</v>
      </c>
      <c r="W287" s="13">
        <f>'Microbial Data (Raw Count)'!X287/'Microbial Data (Raw Count)'!X$492</f>
        <v>0</v>
      </c>
      <c r="X287" s="13">
        <f>'Microbial Data (Raw Count)'!Y287/'Microbial Data (Raw Count)'!Y$492</f>
        <v>0</v>
      </c>
      <c r="Y287" s="13">
        <f>'Microbial Data (Raw Count)'!Z287/'Microbial Data (Raw Count)'!Z$492</f>
        <v>0</v>
      </c>
      <c r="Z287" s="13">
        <f>'Microbial Data (Raw Count)'!AA287/'Microbial Data (Raw Count)'!AA$492</f>
        <v>0</v>
      </c>
      <c r="AA287" s="13">
        <f>'Microbial Data (Raw Count)'!AB287/'Microbial Data (Raw Count)'!AB$492</f>
        <v>0</v>
      </c>
      <c r="AB287" s="13">
        <f>'Microbial Data (Raw Count)'!AC287/'Microbial Data (Raw Count)'!AC$492</f>
        <v>0</v>
      </c>
      <c r="AC287" s="13">
        <f>'Microbial Data (Raw Count)'!AD287/'Microbial Data (Raw Count)'!AD$492</f>
        <v>0</v>
      </c>
      <c r="AD287" s="13">
        <f>'Microbial Data (Raw Count)'!AE287/'Microbial Data (Raw Count)'!AE$492</f>
        <v>0</v>
      </c>
      <c r="AE287" s="13">
        <f>'Microbial Data (Raw Count)'!AF287/'Microbial Data (Raw Count)'!AF$492</f>
        <v>0</v>
      </c>
      <c r="AF287" s="13">
        <f>'Microbial Data (Raw Count)'!AG287/'Microbial Data (Raw Count)'!AG$492</f>
        <v>0</v>
      </c>
      <c r="AG287" s="13">
        <f>'Microbial Data (Raw Count)'!AH287/'Microbial Data (Raw Count)'!AH$492</f>
        <v>0</v>
      </c>
      <c r="AH287" s="13">
        <f>'Microbial Data (Raw Count)'!AI287/'Microbial Data (Raw Count)'!AI$492</f>
        <v>0</v>
      </c>
      <c r="AI287" s="13">
        <f>'Microbial Data (Raw Count)'!AJ287/'Microbial Data (Raw Count)'!AJ$492</f>
        <v>0</v>
      </c>
      <c r="AJ287" s="13">
        <f>'Microbial Data (Raw Count)'!AK287/'Microbial Data (Raw Count)'!AK$492</f>
        <v>0</v>
      </c>
      <c r="AK287" s="13">
        <f>'Microbial Data (Raw Count)'!AL287/'Microbial Data (Raw Count)'!AL$492</f>
        <v>0</v>
      </c>
      <c r="AL287" s="13">
        <f>'Microbial Data (Raw Count)'!AM287/'Microbial Data (Raw Count)'!AM$492</f>
        <v>0</v>
      </c>
      <c r="AM287" s="13">
        <f>'Microbial Data (Raw Count)'!AN287/'Microbial Data (Raw Count)'!AN$492</f>
        <v>0</v>
      </c>
      <c r="AN287" s="13">
        <f>'Microbial Data (Raw Count)'!AO287/'Microbial Data (Raw Count)'!AO$492</f>
        <v>0</v>
      </c>
      <c r="AO287" s="13">
        <f>'Microbial Data (Raw Count)'!AP287/'Microbial Data (Raw Count)'!AP$492</f>
        <v>0</v>
      </c>
      <c r="AP287" s="13">
        <f>'Microbial Data (Raw Count)'!AQ287/'Microbial Data (Raw Count)'!AQ$492</f>
        <v>0</v>
      </c>
      <c r="AQ287" s="13">
        <f>'Microbial Data (Raw Count)'!AR287/'Microbial Data (Raw Count)'!AR$492</f>
        <v>0</v>
      </c>
      <c r="AR287" s="13">
        <f>'Microbial Data (Raw Count)'!AS287/'Microbial Data (Raw Count)'!AS$492</f>
        <v>0</v>
      </c>
      <c r="AS287" s="13">
        <f>'Microbial Data (Raw Count)'!AT287/'Microbial Data (Raw Count)'!AT$492</f>
        <v>0</v>
      </c>
      <c r="AT287" s="13">
        <f>'Microbial Data (Raw Count)'!AU287/'Microbial Data (Raw Count)'!AU$492</f>
        <v>0</v>
      </c>
      <c r="AU287" s="13">
        <f>'Microbial Data (Raw Count)'!AV287/'Microbial Data (Raw Count)'!AV$492</f>
        <v>1.6990909863223177E-4</v>
      </c>
      <c r="AV287" s="13">
        <f>'Microbial Data (Raw Count)'!AW287/'Microbial Data (Raw Count)'!AW$492</f>
        <v>3.1803805855434034E-4</v>
      </c>
      <c r="AW287" s="13">
        <f>'Microbial Data (Raw Count)'!AX287/'Microbial Data (Raw Count)'!AX$492</f>
        <v>3.1803805855434034E-4</v>
      </c>
      <c r="AX287" s="13">
        <f>'Microbial Data (Raw Count)'!AY287/'Microbial Data (Raw Count)'!AY$492</f>
        <v>0</v>
      </c>
      <c r="AY287" s="13">
        <f>'Microbial Data (Raw Count)'!AZ287/'Microbial Data (Raw Count)'!AZ$492</f>
        <v>0</v>
      </c>
      <c r="AZ287" s="13">
        <f>'Microbial Data (Raw Count)'!BA287/'Microbial Data (Raw Count)'!BA$492</f>
        <v>0</v>
      </c>
      <c r="BA287" s="13">
        <f>'Microbial Data (Raw Count)'!BB287/'Microbial Data (Raw Count)'!BB$492</f>
        <v>0</v>
      </c>
      <c r="BB287" s="13">
        <f>'Microbial Data (Raw Count)'!BC287/'Microbial Data (Raw Count)'!BC$492</f>
        <v>0</v>
      </c>
      <c r="BC287" s="13">
        <f>'Microbial Data (Raw Count)'!BD287/'Microbial Data (Raw Count)'!BD$492</f>
        <v>0</v>
      </c>
      <c r="BD287" s="13">
        <f>'Microbial Data (Raw Count)'!BE287/'Microbial Data (Raw Count)'!BE$492</f>
        <v>0</v>
      </c>
      <c r="BE287" s="13">
        <f>'Microbial Data (Raw Count)'!BF287/'Microbial Data (Raw Count)'!BF$492</f>
        <v>0</v>
      </c>
      <c r="BF287" s="13">
        <f>'Microbial Data (Raw Count)'!BG287/'Microbial Data (Raw Count)'!BG$492</f>
        <v>0</v>
      </c>
      <c r="BG287" s="13">
        <f>'Microbial Data (Raw Count)'!BH287/'Microbial Data (Raw Count)'!BH$492</f>
        <v>0</v>
      </c>
      <c r="BH287" s="13">
        <f>'Microbial Data (Raw Count)'!BI287/'Microbial Data (Raw Count)'!BI$492</f>
        <v>0</v>
      </c>
      <c r="BI287" s="13">
        <f>'Microbial Data (Raw Count)'!BJ287/'Microbial Data (Raw Count)'!BJ$492</f>
        <v>0</v>
      </c>
      <c r="BJ287" s="13">
        <f>'Microbial Data (Raw Count)'!BK287/'Microbial Data (Raw Count)'!BK$492</f>
        <v>0</v>
      </c>
      <c r="BK287" s="13">
        <f>'Microbial Data (Raw Count)'!BL287/'Microbial Data (Raw Count)'!BL$492</f>
        <v>0</v>
      </c>
      <c r="BL287" s="13">
        <f>'Microbial Data (Raw Count)'!BM287/'Microbial Data (Raw Count)'!BM$492</f>
        <v>0</v>
      </c>
      <c r="BM287" s="13">
        <f>'Microbial Data (Raw Count)'!BN287/'Microbial Data (Raw Count)'!BN$492</f>
        <v>0</v>
      </c>
      <c r="BN287" s="13">
        <f>'Microbial Data (Raw Count)'!BO287/'Microbial Data (Raw Count)'!BO$492</f>
        <v>8.5643324102886178E-5</v>
      </c>
      <c r="BO287" s="13">
        <f>'Microbial Data (Raw Count)'!BP287/'Microbial Data (Raw Count)'!BP$492</f>
        <v>0</v>
      </c>
      <c r="BP287" s="13">
        <f>'Microbial Data (Raw Count)'!BQ287/'Microbial Data (Raw Count)'!BQ$492</f>
        <v>0</v>
      </c>
      <c r="BQ287" s="13">
        <f>'Microbial Data (Raw Count)'!BR287/'Microbial Data (Raw Count)'!BR$492</f>
        <v>0</v>
      </c>
      <c r="BR287" s="13">
        <f>'Microbial Data (Raw Count)'!BS287/'Microbial Data (Raw Count)'!BS$492</f>
        <v>0</v>
      </c>
      <c r="BS287" s="13">
        <f>'Microbial Data (Raw Count)'!BT287/'Microbial Data (Raw Count)'!BT$492</f>
        <v>0</v>
      </c>
      <c r="BT287" s="13">
        <f>'Microbial Data (Raw Count)'!BU287/'Microbial Data (Raw Count)'!BU$492</f>
        <v>0</v>
      </c>
      <c r="BU287" s="13">
        <f>'Microbial Data (Raw Count)'!BV287/'Microbial Data (Raw Count)'!BV$492</f>
        <v>0</v>
      </c>
      <c r="BV287" s="13">
        <f>'Microbial Data (Raw Count)'!BW287/'Microbial Data (Raw Count)'!BW$492</f>
        <v>0</v>
      </c>
      <c r="BW287" s="13">
        <f>'Microbial Data (Raw Count)'!BX287/'Microbial Data (Raw Count)'!BX$492</f>
        <v>0</v>
      </c>
      <c r="BX287" s="13">
        <f>'Microbial Data (Raw Count)'!BY287/'Microbial Data (Raw Count)'!BY$492</f>
        <v>0</v>
      </c>
      <c r="BY287" s="13">
        <f>'Microbial Data (Raw Count)'!BZ287/'Microbial Data (Raw Count)'!BZ$492</f>
        <v>0</v>
      </c>
      <c r="BZ287" s="13">
        <f>'Microbial Data (Raw Count)'!CA287/'Microbial Data (Raw Count)'!CA$492</f>
        <v>2.0640222163845835E-4</v>
      </c>
      <c r="CA287" s="13">
        <f>'Microbial Data (Raw Count)'!CB287/'Microbial Data (Raw Count)'!CB$492</f>
        <v>0</v>
      </c>
      <c r="CB287" s="13">
        <f>'Microbial Data (Raw Count)'!CC287/'Microbial Data (Raw Count)'!CC$492</f>
        <v>1.1884012042465536E-4</v>
      </c>
      <c r="CC287" s="13">
        <f>'Microbial Data (Raw Count)'!CD287/'Microbial Data (Raw Count)'!CD$492</f>
        <v>1.2369348753788113E-4</v>
      </c>
      <c r="CD287" s="13">
        <f>'Microbial Data (Raw Count)'!CE287/'Microbial Data (Raw Count)'!CE$492</f>
        <v>2.4357992901384925E-4</v>
      </c>
      <c r="CE287" s="13">
        <f>'Microbial Data (Raw Count)'!CF287/'Microbial Data (Raw Count)'!CF$492</f>
        <v>0</v>
      </c>
      <c r="CF287" s="13">
        <f>'Microbial Data (Raw Count)'!CG287/'Microbial Data (Raw Count)'!CG$492</f>
        <v>0</v>
      </c>
      <c r="CG287" s="13">
        <f>'Microbial Data (Raw Count)'!CH287/'Microbial Data (Raw Count)'!CH$492</f>
        <v>0</v>
      </c>
      <c r="CH287" s="13">
        <f>'Microbial Data (Raw Count)'!CI287/'Microbial Data (Raw Count)'!CI$492</f>
        <v>0</v>
      </c>
      <c r="CI287" s="13">
        <f>'Microbial Data (Raw Count)'!CJ287/'Microbial Data (Raw Count)'!CJ$492</f>
        <v>0</v>
      </c>
      <c r="CJ287" s="13">
        <f>'Microbial Data (Raw Count)'!CK287/'Microbial Data (Raw Count)'!CK$492</f>
        <v>0</v>
      </c>
      <c r="CK287" s="13">
        <f>'Microbial Data (Raw Count)'!CL287/'Microbial Data (Raw Count)'!CL$492</f>
        <v>0</v>
      </c>
      <c r="CL287" s="13">
        <f>'Microbial Data (Raw Count)'!CM287/'Microbial Data (Raw Count)'!CM$492</f>
        <v>0</v>
      </c>
      <c r="CM287" s="13">
        <f>'Microbial Data (Raw Count)'!CN287/'Microbial Data (Raw Count)'!CN$492</f>
        <v>0</v>
      </c>
      <c r="CN287" s="13">
        <f>'Microbial Data (Raw Count)'!CO287/'Microbial Data (Raw Count)'!CO$492</f>
        <v>0</v>
      </c>
      <c r="CO287" s="13">
        <f>'Microbial Data (Raw Count)'!CP287/'Microbial Data (Raw Count)'!CP$492</f>
        <v>0</v>
      </c>
      <c r="CP287" s="13">
        <f>'Microbial Data (Raw Count)'!CQ287/'Microbial Data (Raw Count)'!CQ$492</f>
        <v>0</v>
      </c>
      <c r="CQ287" s="13">
        <f>'Microbial Data (Raw Count)'!CR287/'Microbial Data (Raw Count)'!CR$492</f>
        <v>0</v>
      </c>
      <c r="CR287" s="13">
        <f>'Microbial Data (Raw Count)'!CS287/'Microbial Data (Raw Count)'!CS$492</f>
        <v>0</v>
      </c>
      <c r="CS287" s="13">
        <f>'Microbial Data (Raw Count)'!CT287/'Microbial Data (Raw Count)'!CT$492</f>
        <v>0</v>
      </c>
      <c r="CT287" s="13">
        <f>'Microbial Data (Raw Count)'!CU287/'Microbial Data (Raw Count)'!CU$492</f>
        <v>0</v>
      </c>
      <c r="CU287" s="13">
        <f>'Microbial Data (Raw Count)'!CV287/'Microbial Data (Raw Count)'!CV$492</f>
        <v>0</v>
      </c>
      <c r="CV287" s="13">
        <f>'Microbial Data (Raw Count)'!CW287/'Microbial Data (Raw Count)'!CW$492</f>
        <v>0</v>
      </c>
      <c r="CW287" s="13">
        <f>'Microbial Data (Raw Count)'!CX287/'Microbial Data (Raw Count)'!CX$492</f>
        <v>0</v>
      </c>
      <c r="CX287" s="13">
        <f>'Microbial Data (Raw Count)'!CY287/'Microbial Data (Raw Count)'!CY$492</f>
        <v>0</v>
      </c>
      <c r="CY287" s="13">
        <f>'Microbial Data (Raw Count)'!CZ287/'Microbial Data (Raw Count)'!CZ$492</f>
        <v>0</v>
      </c>
      <c r="CZ287" s="13">
        <f>'Microbial Data (Raw Count)'!DA287/'Microbial Data (Raw Count)'!DA$492</f>
        <v>0</v>
      </c>
      <c r="DA287" s="13">
        <f>'Microbial Data (Raw Count)'!DB287/'Microbial Data (Raw Count)'!DB$492</f>
        <v>0</v>
      </c>
      <c r="DB287" s="13">
        <f>'Microbial Data (Raw Count)'!DC287/'Microbial Data (Raw Count)'!DC$492</f>
        <v>0</v>
      </c>
      <c r="DC287" s="13">
        <f>'Microbial Data (Raw Count)'!DD287/'Microbial Data (Raw Count)'!DD$492</f>
        <v>0</v>
      </c>
      <c r="DD287" s="13">
        <f>'Microbial Data (Raw Count)'!DE287/'Microbial Data (Raw Count)'!DE$492</f>
        <v>0</v>
      </c>
      <c r="DE287" s="13">
        <f>'Microbial Data (Raw Count)'!DF287/'Microbial Data (Raw Count)'!DF$492</f>
        <v>0</v>
      </c>
      <c r="DF287" s="13">
        <f>'Microbial Data (Raw Count)'!DG287/'Microbial Data (Raw Count)'!DG$492</f>
        <v>0</v>
      </c>
      <c r="DG287" s="13">
        <f>'Microbial Data (Raw Count)'!DH287/'Microbial Data (Raw Count)'!DH$492</f>
        <v>0</v>
      </c>
      <c r="DH287" s="13">
        <f>'Microbial Data (Raw Count)'!DI287/'Microbial Data (Raw Count)'!DI$492</f>
        <v>0</v>
      </c>
      <c r="DI287" s="13">
        <f>'Microbial Data (Raw Count)'!DJ287/'Microbial Data (Raw Count)'!DJ$492</f>
        <v>0</v>
      </c>
      <c r="DJ287" s="13">
        <f>'Microbial Data (Raw Count)'!DK287/'Microbial Data (Raw Count)'!DK$492</f>
        <v>0</v>
      </c>
      <c r="DK287" s="13">
        <f>'Microbial Data (Raw Count)'!DL287/'Microbial Data (Raw Count)'!DL$492</f>
        <v>0</v>
      </c>
      <c r="DL287" s="13">
        <f>'Microbial Data (Raw Count)'!DM287/'Microbial Data (Raw Count)'!DM$492</f>
        <v>0</v>
      </c>
      <c r="DM287" s="13">
        <f>'Microbial Data (Raw Count)'!DN287/'Microbial Data (Raw Count)'!DN$492</f>
        <v>0</v>
      </c>
      <c r="DN287" s="13">
        <f>'Microbial Data (Raw Count)'!DO287/'Microbial Data (Raw Count)'!DO$492</f>
        <v>0</v>
      </c>
      <c r="DO287" s="13">
        <f>'Microbial Data (Raw Count)'!DP287/'Microbial Data (Raw Count)'!DP$492</f>
        <v>0</v>
      </c>
      <c r="DP287" s="13">
        <f>'Microbial Data (Raw Count)'!DQ287/'Microbial Data (Raw Count)'!DQ$492</f>
        <v>0</v>
      </c>
      <c r="DQ287" s="13">
        <f>'Microbial Data (Raw Count)'!DR287/'Microbial Data (Raw Count)'!DR$492</f>
        <v>0</v>
      </c>
      <c r="DR287" s="13">
        <f>'Microbial Data (Raw Count)'!DS287/'Microbial Data (Raw Count)'!DS$492</f>
        <v>0</v>
      </c>
      <c r="DS287" s="13">
        <f>'Microbial Data (Raw Count)'!DT287/'Microbial Data (Raw Count)'!DT$492</f>
        <v>0</v>
      </c>
      <c r="DT287" s="13">
        <f>'Microbial Data (Raw Count)'!DU287/'Microbial Data (Raw Count)'!DU$492</f>
        <v>0</v>
      </c>
      <c r="DU287" s="13">
        <f>'Microbial Data (Raw Count)'!DV287/'Microbial Data (Raw Count)'!DV$492</f>
        <v>0</v>
      </c>
      <c r="DV287" s="13">
        <f>'Microbial Data (Raw Count)'!DW287/'Microbial Data (Raw Count)'!DW$492</f>
        <v>0</v>
      </c>
      <c r="DW287" s="13">
        <f>'Microbial Data (Raw Count)'!DX287/'Microbial Data (Raw Count)'!DX$492</f>
        <v>0</v>
      </c>
      <c r="DX287" s="13">
        <f>'Microbial Data (Raw Count)'!DY287/'Microbial Data (Raw Count)'!DY$492</f>
        <v>0</v>
      </c>
      <c r="DY287" s="13">
        <f>'Microbial Data (Raw Count)'!DZ287/'Microbial Data (Raw Count)'!DZ$492</f>
        <v>0</v>
      </c>
      <c r="DZ287" s="13">
        <f>'Microbial Data (Raw Count)'!EA287/'Microbial Data (Raw Count)'!EA$492</f>
        <v>0</v>
      </c>
      <c r="EA287" s="13">
        <f>'Microbial Data (Raw Count)'!EB287/'Microbial Data (Raw Count)'!EB$492</f>
        <v>0</v>
      </c>
      <c r="EB287" s="13">
        <f>'Microbial Data (Raw Count)'!EC287/'Microbial Data (Raw Count)'!EC$492</f>
        <v>0</v>
      </c>
      <c r="EC287" s="13">
        <f>'Microbial Data (Raw Count)'!ED287/'Microbial Data (Raw Count)'!ED$492</f>
        <v>2.2178920520254106E-4</v>
      </c>
      <c r="ED287" s="13">
        <f>'Microbial Data (Raw Count)'!EE287/'Microbial Data (Raw Count)'!EE$492</f>
        <v>4.5433893684688776E-4</v>
      </c>
      <c r="EE287" s="13">
        <f>'Microbial Data (Raw Count)'!EF287/'Microbial Data (Raw Count)'!EF$492</f>
        <v>2.8643548935713135E-4</v>
      </c>
      <c r="EF287" s="13">
        <f>'Microbial Data (Raw Count)'!EG287/'Microbial Data (Raw Count)'!EG$492</f>
        <v>0</v>
      </c>
      <c r="EG287" s="13">
        <f>'Microbial Data (Raw Count)'!EH287/'Microbial Data (Raw Count)'!EH$492</f>
        <v>0</v>
      </c>
      <c r="EH287" s="13">
        <f>'Microbial Data (Raw Count)'!EI287/'Microbial Data (Raw Count)'!EI$492</f>
        <v>0</v>
      </c>
      <c r="EI287" s="13">
        <f>'Microbial Data (Raw Count)'!EJ287/'Microbial Data (Raw Count)'!EJ$492</f>
        <v>0</v>
      </c>
      <c r="EJ287" s="13">
        <f>'Microbial Data (Raw Count)'!EK287/'Microbial Data (Raw Count)'!EK$492</f>
        <v>0</v>
      </c>
      <c r="EK287" s="13">
        <f>'Microbial Data (Raw Count)'!EL287/'Microbial Data (Raw Count)'!EL$492</f>
        <v>0</v>
      </c>
      <c r="EL287" s="13">
        <f>'Microbial Data (Raw Count)'!EM287/'Microbial Data (Raw Count)'!EM$492</f>
        <v>0</v>
      </c>
      <c r="EM287" s="13">
        <f>'Microbial Data (Raw Count)'!EN287/'Microbial Data (Raw Count)'!EN$492</f>
        <v>0</v>
      </c>
      <c r="EN287" s="13">
        <f>'Microbial Data (Raw Count)'!EO287/'Microbial Data (Raw Count)'!EO$492</f>
        <v>0</v>
      </c>
      <c r="EO287" s="13">
        <f>'Microbial Data (Raw Count)'!EP287/'Microbial Data (Raw Count)'!EP$492</f>
        <v>0</v>
      </c>
      <c r="EP287" s="13">
        <f>'Microbial Data (Raw Count)'!EQ287/'Microbial Data (Raw Count)'!EQ$492</f>
        <v>0</v>
      </c>
      <c r="EQ287" s="13">
        <f>'Microbial Data (Raw Count)'!ER287/'Microbial Data (Raw Count)'!ER$492</f>
        <v>0</v>
      </c>
      <c r="ER287" s="13">
        <f>'Microbial Data (Raw Count)'!ES287/'Microbial Data (Raw Count)'!ES$492</f>
        <v>0</v>
      </c>
      <c r="ES287" s="13">
        <f>'Microbial Data (Raw Count)'!ET287/'Microbial Data (Raw Count)'!ET$492</f>
        <v>0</v>
      </c>
      <c r="ET287" s="13">
        <f>'Microbial Data (Raw Count)'!EU287/'Microbial Data (Raw Count)'!EU$492</f>
        <v>0</v>
      </c>
      <c r="EU287" s="13">
        <f>'Microbial Data (Raw Count)'!EV287/'Microbial Data (Raw Count)'!EV$492</f>
        <v>0</v>
      </c>
      <c r="EV287" s="13">
        <f>'Microbial Data (Raw Count)'!EW287/'Microbial Data (Raw Count)'!EW$492</f>
        <v>0</v>
      </c>
      <c r="EW287" s="13">
        <f>'Microbial Data (Raw Count)'!EX287/'Microbial Data (Raw Count)'!EX$492</f>
        <v>0</v>
      </c>
      <c r="EX287" s="13">
        <f>'Microbial Data (Raw Count)'!EY287/'Microbial Data (Raw Count)'!EY$492</f>
        <v>0</v>
      </c>
      <c r="EY287" s="13">
        <f>'Microbial Data (Raw Count)'!EZ287/'Microbial Data (Raw Count)'!EZ$492</f>
        <v>0</v>
      </c>
      <c r="EZ287" s="13">
        <f>'Microbial Data (Raw Count)'!FA287/'Microbial Data (Raw Count)'!FA$492</f>
        <v>0</v>
      </c>
    </row>
    <row r="288" spans="1:156" x14ac:dyDescent="0.3">
      <c r="A288" s="8">
        <v>287</v>
      </c>
      <c r="B288" s="8" t="s">
        <v>154</v>
      </c>
      <c r="C288" s="8" t="s">
        <v>160</v>
      </c>
      <c r="D288" s="8" t="s">
        <v>161</v>
      </c>
      <c r="E288" s="8" t="s">
        <v>162</v>
      </c>
      <c r="F288" s="8" t="s">
        <v>196</v>
      </c>
      <c r="G288" s="8" t="s">
        <v>732</v>
      </c>
      <c r="H288" s="13">
        <f>'Microbial Data (Raw Count)'!I288/'Microbial Data (Raw Count)'!I$492</f>
        <v>0</v>
      </c>
      <c r="I288" s="13">
        <f>'Microbial Data (Raw Count)'!J288/'Microbial Data (Raw Count)'!J$492</f>
        <v>0</v>
      </c>
      <c r="J288" s="13">
        <f>'Microbial Data (Raw Count)'!K288/'Microbial Data (Raw Count)'!K$492</f>
        <v>0</v>
      </c>
      <c r="K288" s="13">
        <f>'Microbial Data (Raw Count)'!L288/'Microbial Data (Raw Count)'!L$492</f>
        <v>7.4659180839467835E-5</v>
      </c>
      <c r="L288" s="13">
        <f>'Microbial Data (Raw Count)'!M288/'Microbial Data (Raw Count)'!M$492</f>
        <v>1.8108119402153474E-4</v>
      </c>
      <c r="M288" s="13">
        <f>'Microbial Data (Raw Count)'!N288/'Microbial Data (Raw Count)'!N$492</f>
        <v>0</v>
      </c>
      <c r="N288" s="13">
        <f>'Microbial Data (Raw Count)'!O288/'Microbial Data (Raw Count)'!O$492</f>
        <v>2.3839452126045687E-3</v>
      </c>
      <c r="O288" s="13">
        <f>'Microbial Data (Raw Count)'!P288/'Microbial Data (Raw Count)'!P$492</f>
        <v>1.1907674741048855E-3</v>
      </c>
      <c r="P288" s="13">
        <f>'Microbial Data (Raw Count)'!Q288/'Microbial Data (Raw Count)'!Q$492</f>
        <v>3.1396235441864638E-4</v>
      </c>
      <c r="Q288" s="13">
        <f>'Microbial Data (Raw Count)'!R288/'Microbial Data (Raw Count)'!R$492</f>
        <v>2.4370713365595516E-4</v>
      </c>
      <c r="R288" s="13">
        <f>'Microbial Data (Raw Count)'!S288/'Microbial Data (Raw Count)'!S$492</f>
        <v>0</v>
      </c>
      <c r="S288" s="13">
        <f>'Microbial Data (Raw Count)'!T288/'Microbial Data (Raw Count)'!T$492</f>
        <v>0</v>
      </c>
      <c r="T288" s="13">
        <f>'Microbial Data (Raw Count)'!U288/'Microbial Data (Raw Count)'!U$492</f>
        <v>0</v>
      </c>
      <c r="U288" s="13">
        <f>'Microbial Data (Raw Count)'!V288/'Microbial Data (Raw Count)'!V$492</f>
        <v>0</v>
      </c>
      <c r="V288" s="13">
        <f>'Microbial Data (Raw Count)'!W288/'Microbial Data (Raw Count)'!W$492</f>
        <v>0</v>
      </c>
      <c r="W288" s="13">
        <f>'Microbial Data (Raw Count)'!X288/'Microbial Data (Raw Count)'!X$492</f>
        <v>0</v>
      </c>
      <c r="X288" s="13">
        <f>'Microbial Data (Raw Count)'!Y288/'Microbial Data (Raw Count)'!Y$492</f>
        <v>0</v>
      </c>
      <c r="Y288" s="13">
        <f>'Microbial Data (Raw Count)'!Z288/'Microbial Data (Raw Count)'!Z$492</f>
        <v>0</v>
      </c>
      <c r="Z288" s="13">
        <f>'Microbial Data (Raw Count)'!AA288/'Microbial Data (Raw Count)'!AA$492</f>
        <v>0</v>
      </c>
      <c r="AA288" s="13">
        <f>'Microbial Data (Raw Count)'!AB288/'Microbial Data (Raw Count)'!AB$492</f>
        <v>0</v>
      </c>
      <c r="AB288" s="13">
        <f>'Microbial Data (Raw Count)'!AC288/'Microbial Data (Raw Count)'!AC$492</f>
        <v>0</v>
      </c>
      <c r="AC288" s="13">
        <f>'Microbial Data (Raw Count)'!AD288/'Microbial Data (Raw Count)'!AD$492</f>
        <v>4.5825190376710023E-4</v>
      </c>
      <c r="AD288" s="13">
        <f>'Microbial Data (Raw Count)'!AE288/'Microbial Data (Raw Count)'!AE$492</f>
        <v>1.8568534773801486E-4</v>
      </c>
      <c r="AE288" s="13">
        <f>'Microbial Data (Raw Count)'!AF288/'Microbial Data (Raw Count)'!AF$492</f>
        <v>1.8604881921016074E-4</v>
      </c>
      <c r="AF288" s="13">
        <f>'Microbial Data (Raw Count)'!AG288/'Microbial Data (Raw Count)'!AG$492</f>
        <v>0</v>
      </c>
      <c r="AG288" s="13">
        <f>'Microbial Data (Raw Count)'!AH288/'Microbial Data (Raw Count)'!AH$492</f>
        <v>0</v>
      </c>
      <c r="AH288" s="13">
        <f>'Microbial Data (Raw Count)'!AI288/'Microbial Data (Raw Count)'!AI$492</f>
        <v>0</v>
      </c>
      <c r="AI288" s="13">
        <f>'Microbial Data (Raw Count)'!AJ288/'Microbial Data (Raw Count)'!AJ$492</f>
        <v>0</v>
      </c>
      <c r="AJ288" s="13">
        <f>'Microbial Data (Raw Count)'!AK288/'Microbial Data (Raw Count)'!AK$492</f>
        <v>0</v>
      </c>
      <c r="AK288" s="13">
        <f>'Microbial Data (Raw Count)'!AL288/'Microbial Data (Raw Count)'!AL$492</f>
        <v>0</v>
      </c>
      <c r="AL288" s="13">
        <f>'Microbial Data (Raw Count)'!AM288/'Microbial Data (Raw Count)'!AM$492</f>
        <v>0</v>
      </c>
      <c r="AM288" s="13">
        <f>'Microbial Data (Raw Count)'!AN288/'Microbial Data (Raw Count)'!AN$492</f>
        <v>0</v>
      </c>
      <c r="AN288" s="13">
        <f>'Microbial Data (Raw Count)'!AO288/'Microbial Data (Raw Count)'!AO$492</f>
        <v>0</v>
      </c>
      <c r="AO288" s="13">
        <f>'Microbial Data (Raw Count)'!AP288/'Microbial Data (Raw Count)'!AP$492</f>
        <v>4.7767610574554791E-4</v>
      </c>
      <c r="AP288" s="13">
        <f>'Microbial Data (Raw Count)'!AQ288/'Microbial Data (Raw Count)'!AQ$492</f>
        <v>2.0686801820438559E-4</v>
      </c>
      <c r="AQ288" s="13">
        <f>'Microbial Data (Raw Count)'!AR288/'Microbial Data (Raw Count)'!AR$492</f>
        <v>7.8426759210242536E-5</v>
      </c>
      <c r="AR288" s="13">
        <f>'Microbial Data (Raw Count)'!AS288/'Microbial Data (Raw Count)'!AS$492</f>
        <v>1.3256366068523361E-4</v>
      </c>
      <c r="AS288" s="13">
        <f>'Microbial Data (Raw Count)'!AT288/'Microbial Data (Raw Count)'!AT$492</f>
        <v>0</v>
      </c>
      <c r="AT288" s="13">
        <f>'Microbial Data (Raw Count)'!AU288/'Microbial Data (Raw Count)'!AU$492</f>
        <v>0</v>
      </c>
      <c r="AU288" s="13">
        <f>'Microbial Data (Raw Count)'!AV288/'Microbial Data (Raw Count)'!AV$492</f>
        <v>0</v>
      </c>
      <c r="AV288" s="13">
        <f>'Microbial Data (Raw Count)'!AW288/'Microbial Data (Raw Count)'!AW$492</f>
        <v>0</v>
      </c>
      <c r="AW288" s="13">
        <f>'Microbial Data (Raw Count)'!AX288/'Microbial Data (Raw Count)'!AX$492</f>
        <v>0</v>
      </c>
      <c r="AX288" s="13">
        <f>'Microbial Data (Raw Count)'!AY288/'Microbial Data (Raw Count)'!AY$492</f>
        <v>0</v>
      </c>
      <c r="AY288" s="13">
        <f>'Microbial Data (Raw Count)'!AZ288/'Microbial Data (Raw Count)'!AZ$492</f>
        <v>0</v>
      </c>
      <c r="AZ288" s="13">
        <f>'Microbial Data (Raw Count)'!BA288/'Microbial Data (Raw Count)'!BA$492</f>
        <v>2.0383896721589944E-4</v>
      </c>
      <c r="BA288" s="13">
        <f>'Microbial Data (Raw Count)'!BB288/'Microbial Data (Raw Count)'!BB$492</f>
        <v>0</v>
      </c>
      <c r="BB288" s="13">
        <f>'Microbial Data (Raw Count)'!BC288/'Microbial Data (Raw Count)'!BC$492</f>
        <v>0</v>
      </c>
      <c r="BC288" s="13">
        <f>'Microbial Data (Raw Count)'!BD288/'Microbial Data (Raw Count)'!BD$492</f>
        <v>0</v>
      </c>
      <c r="BD288" s="13">
        <f>'Microbial Data (Raw Count)'!BE288/'Microbial Data (Raw Count)'!BE$492</f>
        <v>0</v>
      </c>
      <c r="BE288" s="13">
        <f>'Microbial Data (Raw Count)'!BF288/'Microbial Data (Raw Count)'!BF$492</f>
        <v>0</v>
      </c>
      <c r="BF288" s="13">
        <f>'Microbial Data (Raw Count)'!BG288/'Microbial Data (Raw Count)'!BG$492</f>
        <v>0</v>
      </c>
      <c r="BG288" s="13">
        <f>'Microbial Data (Raw Count)'!BH288/'Microbial Data (Raw Count)'!BH$492</f>
        <v>0</v>
      </c>
      <c r="BH288" s="13">
        <f>'Microbial Data (Raw Count)'!BI288/'Microbial Data (Raw Count)'!BI$492</f>
        <v>0</v>
      </c>
      <c r="BI288" s="13">
        <f>'Microbial Data (Raw Count)'!BJ288/'Microbial Data (Raw Count)'!BJ$492</f>
        <v>0</v>
      </c>
      <c r="BJ288" s="13">
        <f>'Microbial Data (Raw Count)'!BK288/'Microbial Data (Raw Count)'!BK$492</f>
        <v>0</v>
      </c>
      <c r="BK288" s="13">
        <f>'Microbial Data (Raw Count)'!BL288/'Microbial Data (Raw Count)'!BL$492</f>
        <v>0</v>
      </c>
      <c r="BL288" s="13">
        <f>'Microbial Data (Raw Count)'!BM288/'Microbial Data (Raw Count)'!BM$492</f>
        <v>0</v>
      </c>
      <c r="BM288" s="13">
        <f>'Microbial Data (Raw Count)'!BN288/'Microbial Data (Raw Count)'!BN$492</f>
        <v>0</v>
      </c>
      <c r="BN288" s="13">
        <f>'Microbial Data (Raw Count)'!BO288/'Microbial Data (Raw Count)'!BO$492</f>
        <v>0</v>
      </c>
      <c r="BO288" s="13">
        <f>'Microbial Data (Raw Count)'!BP288/'Microbial Data (Raw Count)'!BP$492</f>
        <v>0</v>
      </c>
      <c r="BP288" s="13">
        <f>'Microbial Data (Raw Count)'!BQ288/'Microbial Data (Raw Count)'!BQ$492</f>
        <v>0</v>
      </c>
      <c r="BQ288" s="13">
        <f>'Microbial Data (Raw Count)'!BR288/'Microbial Data (Raw Count)'!BR$492</f>
        <v>8.2796535792942428E-5</v>
      </c>
      <c r="BR288" s="13">
        <f>'Microbial Data (Raw Count)'!BS288/'Microbial Data (Raw Count)'!BS$492</f>
        <v>0</v>
      </c>
      <c r="BS288" s="13">
        <f>'Microbial Data (Raw Count)'!BT288/'Microbial Data (Raw Count)'!BT$492</f>
        <v>9.3411383733964381E-5</v>
      </c>
      <c r="BT288" s="13">
        <f>'Microbial Data (Raw Count)'!BU288/'Microbial Data (Raw Count)'!BU$492</f>
        <v>0</v>
      </c>
      <c r="BU288" s="13">
        <f>'Microbial Data (Raw Count)'!BV288/'Microbial Data (Raw Count)'!BV$492</f>
        <v>0</v>
      </c>
      <c r="BV288" s="13">
        <f>'Microbial Data (Raw Count)'!BW288/'Microbial Data (Raw Count)'!BW$492</f>
        <v>1.3381282930500962E-4</v>
      </c>
      <c r="BW288" s="13">
        <f>'Microbial Data (Raw Count)'!BX288/'Microbial Data (Raw Count)'!BX$492</f>
        <v>2.1322264708808938E-4</v>
      </c>
      <c r="BX288" s="13">
        <f>'Microbial Data (Raw Count)'!BY288/'Microbial Data (Raw Count)'!BY$492</f>
        <v>4.6583592593208779E-4</v>
      </c>
      <c r="BY288" s="13">
        <f>'Microbial Data (Raw Count)'!BZ288/'Microbial Data (Raw Count)'!BZ$492</f>
        <v>0</v>
      </c>
      <c r="BZ288" s="13">
        <f>'Microbial Data (Raw Count)'!CA288/'Microbial Data (Raw Count)'!CA$492</f>
        <v>0</v>
      </c>
      <c r="CA288" s="13">
        <f>'Microbial Data (Raw Count)'!CB288/'Microbial Data (Raw Count)'!CB$492</f>
        <v>3.2101698179833713E-5</v>
      </c>
      <c r="CB288" s="13">
        <f>'Microbial Data (Raw Count)'!CC288/'Microbial Data (Raw Count)'!CC$492</f>
        <v>0</v>
      </c>
      <c r="CC288" s="13">
        <f>'Microbial Data (Raw Count)'!CD288/'Microbial Data (Raw Count)'!CD$492</f>
        <v>6.1846743768940565E-5</v>
      </c>
      <c r="CD288" s="13">
        <f>'Microbial Data (Raw Count)'!CE288/'Microbial Data (Raw Count)'!CE$492</f>
        <v>0</v>
      </c>
      <c r="CE288" s="13">
        <f>'Microbial Data (Raw Count)'!CF288/'Microbial Data (Raw Count)'!CF$492</f>
        <v>0</v>
      </c>
      <c r="CF288" s="13">
        <f>'Microbial Data (Raw Count)'!CG288/'Microbial Data (Raw Count)'!CG$492</f>
        <v>0</v>
      </c>
      <c r="CG288" s="13">
        <f>'Microbial Data (Raw Count)'!CH288/'Microbial Data (Raw Count)'!CH$492</f>
        <v>0</v>
      </c>
      <c r="CH288" s="13">
        <f>'Microbial Data (Raw Count)'!CI288/'Microbial Data (Raw Count)'!CI$492</f>
        <v>0</v>
      </c>
      <c r="CI288" s="13">
        <f>'Microbial Data (Raw Count)'!CJ288/'Microbial Data (Raw Count)'!CJ$492</f>
        <v>0</v>
      </c>
      <c r="CJ288" s="13">
        <f>'Microbial Data (Raw Count)'!CK288/'Microbial Data (Raw Count)'!CK$492</f>
        <v>0</v>
      </c>
      <c r="CK288" s="13">
        <f>'Microbial Data (Raw Count)'!CL288/'Microbial Data (Raw Count)'!CL$492</f>
        <v>0</v>
      </c>
      <c r="CL288" s="13">
        <f>'Microbial Data (Raw Count)'!CM288/'Microbial Data (Raw Count)'!CM$492</f>
        <v>0</v>
      </c>
      <c r="CM288" s="13">
        <f>'Microbial Data (Raw Count)'!CN288/'Microbial Data (Raw Count)'!CN$492</f>
        <v>0</v>
      </c>
      <c r="CN288" s="13">
        <f>'Microbial Data (Raw Count)'!CO288/'Microbial Data (Raw Count)'!CO$492</f>
        <v>0</v>
      </c>
      <c r="CO288" s="13">
        <f>'Microbial Data (Raw Count)'!CP288/'Microbial Data (Raw Count)'!CP$492</f>
        <v>0</v>
      </c>
      <c r="CP288" s="13">
        <f>'Microbial Data (Raw Count)'!CQ288/'Microbial Data (Raw Count)'!CQ$492</f>
        <v>0</v>
      </c>
      <c r="CQ288" s="13">
        <f>'Microbial Data (Raw Count)'!CR288/'Microbial Data (Raw Count)'!CR$492</f>
        <v>0</v>
      </c>
      <c r="CR288" s="13">
        <f>'Microbial Data (Raw Count)'!CS288/'Microbial Data (Raw Count)'!CS$492</f>
        <v>0</v>
      </c>
      <c r="CS288" s="13">
        <f>'Microbial Data (Raw Count)'!CT288/'Microbial Data (Raw Count)'!CT$492</f>
        <v>9.4915683234726481E-5</v>
      </c>
      <c r="CT288" s="13">
        <f>'Microbial Data (Raw Count)'!CU288/'Microbial Data (Raw Count)'!CU$492</f>
        <v>2.679824077431152E-4</v>
      </c>
      <c r="CU288" s="13">
        <f>'Microbial Data (Raw Count)'!CV288/'Microbial Data (Raw Count)'!CV$492</f>
        <v>2.6852125345721114E-4</v>
      </c>
      <c r="CV288" s="13">
        <f>'Microbial Data (Raw Count)'!CW288/'Microbial Data (Raw Count)'!CW$492</f>
        <v>0</v>
      </c>
      <c r="CW288" s="13">
        <f>'Microbial Data (Raw Count)'!CX288/'Microbial Data (Raw Count)'!CX$492</f>
        <v>0</v>
      </c>
      <c r="CX288" s="13">
        <f>'Microbial Data (Raw Count)'!CY288/'Microbial Data (Raw Count)'!CY$492</f>
        <v>0</v>
      </c>
      <c r="CY288" s="13">
        <f>'Microbial Data (Raw Count)'!CZ288/'Microbial Data (Raw Count)'!CZ$492</f>
        <v>0</v>
      </c>
      <c r="CZ288" s="13">
        <f>'Microbial Data (Raw Count)'!DA288/'Microbial Data (Raw Count)'!DA$492</f>
        <v>0</v>
      </c>
      <c r="DA288" s="13">
        <f>'Microbial Data (Raw Count)'!DB288/'Microbial Data (Raw Count)'!DB$492</f>
        <v>0</v>
      </c>
      <c r="DB288" s="13">
        <f>'Microbial Data (Raw Count)'!DC288/'Microbial Data (Raw Count)'!DC$492</f>
        <v>0</v>
      </c>
      <c r="DC288" s="13">
        <f>'Microbial Data (Raw Count)'!DD288/'Microbial Data (Raw Count)'!DD$492</f>
        <v>0</v>
      </c>
      <c r="DD288" s="13">
        <f>'Microbial Data (Raw Count)'!DE288/'Microbial Data (Raw Count)'!DE$492</f>
        <v>0</v>
      </c>
      <c r="DE288" s="13">
        <f>'Microbial Data (Raw Count)'!DF288/'Microbial Data (Raw Count)'!DF$492</f>
        <v>0</v>
      </c>
      <c r="DF288" s="13">
        <f>'Microbial Data (Raw Count)'!DG288/'Microbial Data (Raw Count)'!DG$492</f>
        <v>0</v>
      </c>
      <c r="DG288" s="13">
        <f>'Microbial Data (Raw Count)'!DH288/'Microbial Data (Raw Count)'!DH$492</f>
        <v>0</v>
      </c>
      <c r="DH288" s="13">
        <f>'Microbial Data (Raw Count)'!DI288/'Microbial Data (Raw Count)'!DI$492</f>
        <v>0</v>
      </c>
      <c r="DI288" s="13">
        <f>'Microbial Data (Raw Count)'!DJ288/'Microbial Data (Raw Count)'!DJ$492</f>
        <v>0</v>
      </c>
      <c r="DJ288" s="13">
        <f>'Microbial Data (Raw Count)'!DK288/'Microbial Data (Raw Count)'!DK$492</f>
        <v>0</v>
      </c>
      <c r="DK288" s="13">
        <f>'Microbial Data (Raw Count)'!DL288/'Microbial Data (Raw Count)'!DL$492</f>
        <v>0</v>
      </c>
      <c r="DL288" s="13">
        <f>'Microbial Data (Raw Count)'!DM288/'Microbial Data (Raw Count)'!DM$492</f>
        <v>0</v>
      </c>
      <c r="DM288" s="13">
        <f>'Microbial Data (Raw Count)'!DN288/'Microbial Data (Raw Count)'!DN$492</f>
        <v>0</v>
      </c>
      <c r="DN288" s="13">
        <f>'Microbial Data (Raw Count)'!DO288/'Microbial Data (Raw Count)'!DO$492</f>
        <v>0</v>
      </c>
      <c r="DO288" s="13">
        <f>'Microbial Data (Raw Count)'!DP288/'Microbial Data (Raw Count)'!DP$492</f>
        <v>0</v>
      </c>
      <c r="DP288" s="13">
        <f>'Microbial Data (Raw Count)'!DQ288/'Microbial Data (Raw Count)'!DQ$492</f>
        <v>0</v>
      </c>
      <c r="DQ288" s="13">
        <f>'Microbial Data (Raw Count)'!DR288/'Microbial Data (Raw Count)'!DR$492</f>
        <v>1.0451177325125676E-4</v>
      </c>
      <c r="DR288" s="13">
        <f>'Microbial Data (Raw Count)'!DS288/'Microbial Data (Raw Count)'!DS$492</f>
        <v>9.062075215224287E-5</v>
      </c>
      <c r="DS288" s="13">
        <f>'Microbial Data (Raw Count)'!DT288/'Microbial Data (Raw Count)'!DT$492</f>
        <v>0</v>
      </c>
      <c r="DT288" s="13">
        <f>'Microbial Data (Raw Count)'!DU288/'Microbial Data (Raw Count)'!DU$492</f>
        <v>0</v>
      </c>
      <c r="DU288" s="13">
        <f>'Microbial Data (Raw Count)'!DV288/'Microbial Data (Raw Count)'!DV$492</f>
        <v>0</v>
      </c>
      <c r="DV288" s="13">
        <f>'Microbial Data (Raw Count)'!DW288/'Microbial Data (Raw Count)'!DW$492</f>
        <v>0</v>
      </c>
      <c r="DW288" s="13">
        <f>'Microbial Data (Raw Count)'!DX288/'Microbial Data (Raw Count)'!DX$492</f>
        <v>0</v>
      </c>
      <c r="DX288" s="13">
        <f>'Microbial Data (Raw Count)'!DY288/'Microbial Data (Raw Count)'!DY$492</f>
        <v>0</v>
      </c>
      <c r="DY288" s="13">
        <f>'Microbial Data (Raw Count)'!DZ288/'Microbial Data (Raw Count)'!DZ$492</f>
        <v>0</v>
      </c>
      <c r="DZ288" s="13">
        <f>'Microbial Data (Raw Count)'!EA288/'Microbial Data (Raw Count)'!EA$492</f>
        <v>0</v>
      </c>
      <c r="EA288" s="13">
        <f>'Microbial Data (Raw Count)'!EB288/'Microbial Data (Raw Count)'!EB$492</f>
        <v>0</v>
      </c>
      <c r="EB288" s="13">
        <f>'Microbial Data (Raw Count)'!EC288/'Microbial Data (Raw Count)'!EC$492</f>
        <v>0</v>
      </c>
      <c r="EC288" s="13">
        <f>'Microbial Data (Raw Count)'!ED288/'Microbial Data (Raw Count)'!ED$492</f>
        <v>2.2178920520254106E-4</v>
      </c>
      <c r="ED288" s="13">
        <f>'Microbial Data (Raw Count)'!EE288/'Microbial Data (Raw Count)'!EE$492</f>
        <v>3.8943337444018953E-4</v>
      </c>
      <c r="EE288" s="13">
        <f>'Microbial Data (Raw Count)'!EF288/'Microbial Data (Raw Count)'!EF$492</f>
        <v>0</v>
      </c>
      <c r="EF288" s="13">
        <f>'Microbial Data (Raw Count)'!EG288/'Microbial Data (Raw Count)'!EG$492</f>
        <v>0</v>
      </c>
      <c r="EG288" s="13">
        <f>'Microbial Data (Raw Count)'!EH288/'Microbial Data (Raw Count)'!EH$492</f>
        <v>0</v>
      </c>
      <c r="EH288" s="13">
        <f>'Microbial Data (Raw Count)'!EI288/'Microbial Data (Raw Count)'!EI$492</f>
        <v>0</v>
      </c>
      <c r="EI288" s="13">
        <f>'Microbial Data (Raw Count)'!EJ288/'Microbial Data (Raw Count)'!EJ$492</f>
        <v>0</v>
      </c>
      <c r="EJ288" s="13">
        <f>'Microbial Data (Raw Count)'!EK288/'Microbial Data (Raw Count)'!EK$492</f>
        <v>0</v>
      </c>
      <c r="EK288" s="13">
        <f>'Microbial Data (Raw Count)'!EL288/'Microbial Data (Raw Count)'!EL$492</f>
        <v>0</v>
      </c>
      <c r="EL288" s="13">
        <f>'Microbial Data (Raw Count)'!EM288/'Microbial Data (Raw Count)'!EM$492</f>
        <v>0</v>
      </c>
      <c r="EM288" s="13">
        <f>'Microbial Data (Raw Count)'!EN288/'Microbial Data (Raw Count)'!EN$492</f>
        <v>0</v>
      </c>
      <c r="EN288" s="13">
        <f>'Microbial Data (Raw Count)'!EO288/'Microbial Data (Raw Count)'!EO$492</f>
        <v>0</v>
      </c>
      <c r="EO288" s="13">
        <f>'Microbial Data (Raw Count)'!EP288/'Microbial Data (Raw Count)'!EP$492</f>
        <v>0</v>
      </c>
      <c r="EP288" s="13">
        <f>'Microbial Data (Raw Count)'!EQ288/'Microbial Data (Raw Count)'!EQ$492</f>
        <v>0</v>
      </c>
      <c r="EQ288" s="13">
        <f>'Microbial Data (Raw Count)'!ER288/'Microbial Data (Raw Count)'!ER$492</f>
        <v>0</v>
      </c>
      <c r="ER288" s="13">
        <f>'Microbial Data (Raw Count)'!ES288/'Microbial Data (Raw Count)'!ES$492</f>
        <v>0</v>
      </c>
      <c r="ES288" s="13">
        <f>'Microbial Data (Raw Count)'!ET288/'Microbial Data (Raw Count)'!ET$492</f>
        <v>0</v>
      </c>
      <c r="ET288" s="13">
        <f>'Microbial Data (Raw Count)'!EU288/'Microbial Data (Raw Count)'!EU$492</f>
        <v>0</v>
      </c>
      <c r="EU288" s="13">
        <f>'Microbial Data (Raw Count)'!EV288/'Microbial Data (Raw Count)'!EV$492</f>
        <v>0</v>
      </c>
      <c r="EV288" s="13">
        <f>'Microbial Data (Raw Count)'!EW288/'Microbial Data (Raw Count)'!EW$492</f>
        <v>0</v>
      </c>
      <c r="EW288" s="13">
        <f>'Microbial Data (Raw Count)'!EX288/'Microbial Data (Raw Count)'!EX$492</f>
        <v>1.2060543930531267E-4</v>
      </c>
      <c r="EX288" s="13">
        <f>'Microbial Data (Raw Count)'!EY288/'Microbial Data (Raw Count)'!EY$492</f>
        <v>0</v>
      </c>
      <c r="EY288" s="13">
        <f>'Microbial Data (Raw Count)'!EZ288/'Microbial Data (Raw Count)'!EZ$492</f>
        <v>0</v>
      </c>
      <c r="EZ288" s="13">
        <f>'Microbial Data (Raw Count)'!FA288/'Microbial Data (Raw Count)'!FA$492</f>
        <v>0</v>
      </c>
    </row>
    <row r="289" spans="1:156" x14ac:dyDescent="0.3">
      <c r="A289" s="8">
        <v>288</v>
      </c>
      <c r="B289" s="8" t="s">
        <v>154</v>
      </c>
      <c r="C289" s="8" t="s">
        <v>160</v>
      </c>
      <c r="D289" s="8" t="s">
        <v>161</v>
      </c>
      <c r="E289" s="8" t="s">
        <v>162</v>
      </c>
      <c r="F289" s="8" t="s">
        <v>196</v>
      </c>
      <c r="G289" s="8" t="s">
        <v>367</v>
      </c>
      <c r="H289" s="13">
        <f>'Microbial Data (Raw Count)'!I289/'Microbial Data (Raw Count)'!I$492</f>
        <v>0</v>
      </c>
      <c r="I289" s="13">
        <f>'Microbial Data (Raw Count)'!J289/'Microbial Data (Raw Count)'!J$492</f>
        <v>0</v>
      </c>
      <c r="J289" s="13">
        <f>'Microbial Data (Raw Count)'!K289/'Microbial Data (Raw Count)'!K$492</f>
        <v>0</v>
      </c>
      <c r="K289" s="13">
        <f>'Microbial Data (Raw Count)'!L289/'Microbial Data (Raw Count)'!L$492</f>
        <v>0</v>
      </c>
      <c r="L289" s="13">
        <f>'Microbial Data (Raw Count)'!M289/'Microbial Data (Raw Count)'!M$492</f>
        <v>0</v>
      </c>
      <c r="M289" s="13">
        <f>'Microbial Data (Raw Count)'!N289/'Microbial Data (Raw Count)'!N$492</f>
        <v>0</v>
      </c>
      <c r="N289" s="13">
        <f>'Microbial Data (Raw Count)'!O289/'Microbial Data (Raw Count)'!O$492</f>
        <v>0</v>
      </c>
      <c r="O289" s="13">
        <f>'Microbial Data (Raw Count)'!P289/'Microbial Data (Raw Count)'!P$492</f>
        <v>0</v>
      </c>
      <c r="P289" s="13">
        <f>'Microbial Data (Raw Count)'!Q289/'Microbial Data (Raw Count)'!Q$492</f>
        <v>0</v>
      </c>
      <c r="Q289" s="13">
        <f>'Microbial Data (Raw Count)'!R289/'Microbial Data (Raw Count)'!R$492</f>
        <v>0</v>
      </c>
      <c r="R289" s="13">
        <f>'Microbial Data (Raw Count)'!S289/'Microbial Data (Raw Count)'!S$492</f>
        <v>0</v>
      </c>
      <c r="S289" s="13">
        <f>'Microbial Data (Raw Count)'!T289/'Microbial Data (Raw Count)'!T$492</f>
        <v>0</v>
      </c>
      <c r="T289" s="13">
        <f>'Microbial Data (Raw Count)'!U289/'Microbial Data (Raw Count)'!U$492</f>
        <v>0</v>
      </c>
      <c r="U289" s="13">
        <f>'Microbial Data (Raw Count)'!V289/'Microbial Data (Raw Count)'!V$492</f>
        <v>0</v>
      </c>
      <c r="V289" s="13">
        <f>'Microbial Data (Raw Count)'!W289/'Microbial Data (Raw Count)'!W$492</f>
        <v>0</v>
      </c>
      <c r="W289" s="13">
        <f>'Microbial Data (Raw Count)'!X289/'Microbial Data (Raw Count)'!X$492</f>
        <v>0</v>
      </c>
      <c r="X289" s="13">
        <f>'Microbial Data (Raw Count)'!Y289/'Microbial Data (Raw Count)'!Y$492</f>
        <v>0</v>
      </c>
      <c r="Y289" s="13">
        <f>'Microbial Data (Raw Count)'!Z289/'Microbial Data (Raw Count)'!Z$492</f>
        <v>0</v>
      </c>
      <c r="Z289" s="13">
        <f>'Microbial Data (Raw Count)'!AA289/'Microbial Data (Raw Count)'!AA$492</f>
        <v>0</v>
      </c>
      <c r="AA289" s="13">
        <f>'Microbial Data (Raw Count)'!AB289/'Microbial Data (Raw Count)'!AB$492</f>
        <v>0</v>
      </c>
      <c r="AB289" s="13">
        <f>'Microbial Data (Raw Count)'!AC289/'Microbial Data (Raw Count)'!AC$492</f>
        <v>0</v>
      </c>
      <c r="AC289" s="13">
        <f>'Microbial Data (Raw Count)'!AD289/'Microbial Data (Raw Count)'!AD$492</f>
        <v>1.3477997169620594E-4</v>
      </c>
      <c r="AD289" s="13">
        <f>'Microbial Data (Raw Count)'!AE289/'Microbial Data (Raw Count)'!AE$492</f>
        <v>2.3632680621201891E-4</v>
      </c>
      <c r="AE289" s="13">
        <f>'Microbial Data (Raw Count)'!AF289/'Microbial Data (Raw Count)'!AF$492</f>
        <v>4.9613018456042868E-5</v>
      </c>
      <c r="AF289" s="13">
        <f>'Microbial Data (Raw Count)'!AG289/'Microbial Data (Raw Count)'!AG$492</f>
        <v>0</v>
      </c>
      <c r="AG289" s="13">
        <f>'Microbial Data (Raw Count)'!AH289/'Microbial Data (Raw Count)'!AH$492</f>
        <v>0</v>
      </c>
      <c r="AH289" s="13">
        <f>'Microbial Data (Raw Count)'!AI289/'Microbial Data (Raw Count)'!AI$492</f>
        <v>0</v>
      </c>
      <c r="AI289" s="13">
        <f>'Microbial Data (Raw Count)'!AJ289/'Microbial Data (Raw Count)'!AJ$492</f>
        <v>0</v>
      </c>
      <c r="AJ289" s="13">
        <f>'Microbial Data (Raw Count)'!AK289/'Microbial Data (Raw Count)'!AK$492</f>
        <v>0</v>
      </c>
      <c r="AK289" s="13">
        <f>'Microbial Data (Raw Count)'!AL289/'Microbial Data (Raw Count)'!AL$492</f>
        <v>0</v>
      </c>
      <c r="AL289" s="13">
        <f>'Microbial Data (Raw Count)'!AM289/'Microbial Data (Raw Count)'!AM$492</f>
        <v>0</v>
      </c>
      <c r="AM289" s="13">
        <f>'Microbial Data (Raw Count)'!AN289/'Microbial Data (Raw Count)'!AN$492</f>
        <v>0</v>
      </c>
      <c r="AN289" s="13">
        <f>'Microbial Data (Raw Count)'!AO289/'Microbial Data (Raw Count)'!AO$492</f>
        <v>0</v>
      </c>
      <c r="AO289" s="13">
        <f>'Microbial Data (Raw Count)'!AP289/'Microbial Data (Raw Count)'!AP$492</f>
        <v>0</v>
      </c>
      <c r="AP289" s="13">
        <f>'Microbial Data (Raw Count)'!AQ289/'Microbial Data (Raw Count)'!AQ$492</f>
        <v>0</v>
      </c>
      <c r="AQ289" s="13">
        <f>'Microbial Data (Raw Count)'!AR289/'Microbial Data (Raw Count)'!AR$492</f>
        <v>0</v>
      </c>
      <c r="AR289" s="13">
        <f>'Microbial Data (Raw Count)'!AS289/'Microbial Data (Raw Count)'!AS$492</f>
        <v>0</v>
      </c>
      <c r="AS289" s="13">
        <f>'Microbial Data (Raw Count)'!AT289/'Microbial Data (Raw Count)'!AT$492</f>
        <v>0</v>
      </c>
      <c r="AT289" s="13">
        <f>'Microbial Data (Raw Count)'!AU289/'Microbial Data (Raw Count)'!AU$492</f>
        <v>0</v>
      </c>
      <c r="AU289" s="13">
        <f>'Microbial Data (Raw Count)'!AV289/'Microbial Data (Raw Count)'!AV$492</f>
        <v>0</v>
      </c>
      <c r="AV289" s="13">
        <f>'Microbial Data (Raw Count)'!AW289/'Microbial Data (Raw Count)'!AW$492</f>
        <v>0</v>
      </c>
      <c r="AW289" s="13">
        <f>'Microbial Data (Raw Count)'!AX289/'Microbial Data (Raw Count)'!AX$492</f>
        <v>0</v>
      </c>
      <c r="AX289" s="13">
        <f>'Microbial Data (Raw Count)'!AY289/'Microbial Data (Raw Count)'!AY$492</f>
        <v>0</v>
      </c>
      <c r="AY289" s="13">
        <f>'Microbial Data (Raw Count)'!AZ289/'Microbial Data (Raw Count)'!AZ$492</f>
        <v>0</v>
      </c>
      <c r="AZ289" s="13">
        <f>'Microbial Data (Raw Count)'!BA289/'Microbial Data (Raw Count)'!BA$492</f>
        <v>0</v>
      </c>
      <c r="BA289" s="13">
        <f>'Microbial Data (Raw Count)'!BB289/'Microbial Data (Raw Count)'!BB$492</f>
        <v>0</v>
      </c>
      <c r="BB289" s="13">
        <f>'Microbial Data (Raw Count)'!BC289/'Microbial Data (Raw Count)'!BC$492</f>
        <v>0</v>
      </c>
      <c r="BC289" s="13">
        <f>'Microbial Data (Raw Count)'!BD289/'Microbial Data (Raw Count)'!BD$492</f>
        <v>0</v>
      </c>
      <c r="BD289" s="13">
        <f>'Microbial Data (Raw Count)'!BE289/'Microbial Data (Raw Count)'!BE$492</f>
        <v>0</v>
      </c>
      <c r="BE289" s="13">
        <f>'Microbial Data (Raw Count)'!BF289/'Microbial Data (Raw Count)'!BF$492</f>
        <v>0</v>
      </c>
      <c r="BF289" s="13">
        <f>'Microbial Data (Raw Count)'!BG289/'Microbial Data (Raw Count)'!BG$492</f>
        <v>0</v>
      </c>
      <c r="BG289" s="13">
        <f>'Microbial Data (Raw Count)'!BH289/'Microbial Data (Raw Count)'!BH$492</f>
        <v>0</v>
      </c>
      <c r="BH289" s="13">
        <f>'Microbial Data (Raw Count)'!BI289/'Microbial Data (Raw Count)'!BI$492</f>
        <v>0</v>
      </c>
      <c r="BI289" s="13">
        <f>'Microbial Data (Raw Count)'!BJ289/'Microbial Data (Raw Count)'!BJ$492</f>
        <v>0</v>
      </c>
      <c r="BJ289" s="13">
        <f>'Microbial Data (Raw Count)'!BK289/'Microbial Data (Raw Count)'!BK$492</f>
        <v>0</v>
      </c>
      <c r="BK289" s="13">
        <f>'Microbial Data (Raw Count)'!BL289/'Microbial Data (Raw Count)'!BL$492</f>
        <v>0</v>
      </c>
      <c r="BL289" s="13">
        <f>'Microbial Data (Raw Count)'!BM289/'Microbial Data (Raw Count)'!BM$492</f>
        <v>0</v>
      </c>
      <c r="BM289" s="13">
        <f>'Microbial Data (Raw Count)'!BN289/'Microbial Data (Raw Count)'!BN$492</f>
        <v>0</v>
      </c>
      <c r="BN289" s="13">
        <f>'Microbial Data (Raw Count)'!BO289/'Microbial Data (Raw Count)'!BO$492</f>
        <v>0</v>
      </c>
      <c r="BO289" s="13">
        <f>'Microbial Data (Raw Count)'!BP289/'Microbial Data (Raw Count)'!BP$492</f>
        <v>0</v>
      </c>
      <c r="BP289" s="13">
        <f>'Microbial Data (Raw Count)'!BQ289/'Microbial Data (Raw Count)'!BQ$492</f>
        <v>1.0577719796202599E-4</v>
      </c>
      <c r="BQ289" s="13">
        <f>'Microbial Data (Raw Count)'!BR289/'Microbial Data (Raw Count)'!BR$492</f>
        <v>1.1591515011011939E-4</v>
      </c>
      <c r="BR289" s="13">
        <f>'Microbial Data (Raw Count)'!BS289/'Microbial Data (Raw Count)'!BS$492</f>
        <v>0</v>
      </c>
      <c r="BS289" s="13">
        <f>'Microbial Data (Raw Count)'!BT289/'Microbial Data (Raw Count)'!BT$492</f>
        <v>0</v>
      </c>
      <c r="BT289" s="13">
        <f>'Microbial Data (Raw Count)'!BU289/'Microbial Data (Raw Count)'!BU$492</f>
        <v>0</v>
      </c>
      <c r="BU289" s="13">
        <f>'Microbial Data (Raw Count)'!BV289/'Microbial Data (Raw Count)'!BV$492</f>
        <v>0</v>
      </c>
      <c r="BV289" s="13">
        <f>'Microbial Data (Raw Count)'!BW289/'Microbial Data (Raw Count)'!BW$492</f>
        <v>0</v>
      </c>
      <c r="BW289" s="13">
        <f>'Microbial Data (Raw Count)'!BX289/'Microbial Data (Raw Count)'!BX$492</f>
        <v>0</v>
      </c>
      <c r="BX289" s="13">
        <f>'Microbial Data (Raw Count)'!BY289/'Microbial Data (Raw Count)'!BY$492</f>
        <v>0</v>
      </c>
      <c r="BY289" s="13">
        <f>'Microbial Data (Raw Count)'!BZ289/'Microbial Data (Raw Count)'!BZ$492</f>
        <v>0</v>
      </c>
      <c r="BZ289" s="13">
        <f>'Microbial Data (Raw Count)'!CA289/'Microbial Data (Raw Count)'!CA$492</f>
        <v>0</v>
      </c>
      <c r="CA289" s="13">
        <f>'Microbial Data (Raw Count)'!CB289/'Microbial Data (Raw Count)'!CB$492</f>
        <v>0</v>
      </c>
      <c r="CB289" s="13">
        <f>'Microbial Data (Raw Count)'!CC289/'Microbial Data (Raw Count)'!CC$492</f>
        <v>5.9420060212327681E-5</v>
      </c>
      <c r="CC289" s="13">
        <f>'Microbial Data (Raw Count)'!CD289/'Microbial Data (Raw Count)'!CD$492</f>
        <v>0</v>
      </c>
      <c r="CD289" s="13">
        <f>'Microbial Data (Raw Count)'!CE289/'Microbial Data (Raw Count)'!CE$492</f>
        <v>0</v>
      </c>
      <c r="CE289" s="13">
        <f>'Microbial Data (Raw Count)'!CF289/'Microbial Data (Raw Count)'!CF$492</f>
        <v>0</v>
      </c>
      <c r="CF289" s="13">
        <f>'Microbial Data (Raw Count)'!CG289/'Microbial Data (Raw Count)'!CG$492</f>
        <v>0</v>
      </c>
      <c r="CG289" s="13">
        <f>'Microbial Data (Raw Count)'!CH289/'Microbial Data (Raw Count)'!CH$492</f>
        <v>0</v>
      </c>
      <c r="CH289" s="13">
        <f>'Microbial Data (Raw Count)'!CI289/'Microbial Data (Raw Count)'!CI$492</f>
        <v>0</v>
      </c>
      <c r="CI289" s="13">
        <f>'Microbial Data (Raw Count)'!CJ289/'Microbial Data (Raw Count)'!CJ$492</f>
        <v>0</v>
      </c>
      <c r="CJ289" s="13">
        <f>'Microbial Data (Raw Count)'!CK289/'Microbial Data (Raw Count)'!CK$492</f>
        <v>0</v>
      </c>
      <c r="CK289" s="13">
        <f>'Microbial Data (Raw Count)'!CL289/'Microbial Data (Raw Count)'!CL$492</f>
        <v>0</v>
      </c>
      <c r="CL289" s="13">
        <f>'Microbial Data (Raw Count)'!CM289/'Microbial Data (Raw Count)'!CM$492</f>
        <v>0</v>
      </c>
      <c r="CM289" s="13">
        <f>'Microbial Data (Raw Count)'!CN289/'Microbial Data (Raw Count)'!CN$492</f>
        <v>0</v>
      </c>
      <c r="CN289" s="13">
        <f>'Microbial Data (Raw Count)'!CO289/'Microbial Data (Raw Count)'!CO$492</f>
        <v>0</v>
      </c>
      <c r="CO289" s="13">
        <f>'Microbial Data (Raw Count)'!CP289/'Microbial Data (Raw Count)'!CP$492</f>
        <v>0</v>
      </c>
      <c r="CP289" s="13">
        <f>'Microbial Data (Raw Count)'!CQ289/'Microbial Data (Raw Count)'!CQ$492</f>
        <v>0</v>
      </c>
      <c r="CQ289" s="13">
        <f>'Microbial Data (Raw Count)'!CR289/'Microbial Data (Raw Count)'!CR$492</f>
        <v>0</v>
      </c>
      <c r="CR289" s="13">
        <f>'Microbial Data (Raw Count)'!CS289/'Microbial Data (Raw Count)'!CS$492</f>
        <v>0</v>
      </c>
      <c r="CS289" s="13">
        <f>'Microbial Data (Raw Count)'!CT289/'Microbial Data (Raw Count)'!CT$492</f>
        <v>0</v>
      </c>
      <c r="CT289" s="13">
        <f>'Microbial Data (Raw Count)'!CU289/'Microbial Data (Raw Count)'!CU$492</f>
        <v>0</v>
      </c>
      <c r="CU289" s="13">
        <f>'Microbial Data (Raw Count)'!CV289/'Microbial Data (Raw Count)'!CV$492</f>
        <v>0</v>
      </c>
      <c r="CV289" s="13">
        <f>'Microbial Data (Raw Count)'!CW289/'Microbial Data (Raw Count)'!CW$492</f>
        <v>0</v>
      </c>
      <c r="CW289" s="13">
        <f>'Microbial Data (Raw Count)'!CX289/'Microbial Data (Raw Count)'!CX$492</f>
        <v>0</v>
      </c>
      <c r="CX289" s="13">
        <f>'Microbial Data (Raw Count)'!CY289/'Microbial Data (Raw Count)'!CY$492</f>
        <v>0</v>
      </c>
      <c r="CY289" s="13">
        <f>'Microbial Data (Raw Count)'!CZ289/'Microbial Data (Raw Count)'!CZ$492</f>
        <v>0</v>
      </c>
      <c r="CZ289" s="13">
        <f>'Microbial Data (Raw Count)'!DA289/'Microbial Data (Raw Count)'!DA$492</f>
        <v>0</v>
      </c>
      <c r="DA289" s="13">
        <f>'Microbial Data (Raw Count)'!DB289/'Microbial Data (Raw Count)'!DB$492</f>
        <v>0</v>
      </c>
      <c r="DB289" s="13">
        <f>'Microbial Data (Raw Count)'!DC289/'Microbial Data (Raw Count)'!DC$492</f>
        <v>0</v>
      </c>
      <c r="DC289" s="13">
        <f>'Microbial Data (Raw Count)'!DD289/'Microbial Data (Raw Count)'!DD$492</f>
        <v>0</v>
      </c>
      <c r="DD289" s="13">
        <f>'Microbial Data (Raw Count)'!DE289/'Microbial Data (Raw Count)'!DE$492</f>
        <v>0</v>
      </c>
      <c r="DE289" s="13">
        <f>'Microbial Data (Raw Count)'!DF289/'Microbial Data (Raw Count)'!DF$492</f>
        <v>0</v>
      </c>
      <c r="DF289" s="13">
        <f>'Microbial Data (Raw Count)'!DG289/'Microbial Data (Raw Count)'!DG$492</f>
        <v>0</v>
      </c>
      <c r="DG289" s="13">
        <f>'Microbial Data (Raw Count)'!DH289/'Microbial Data (Raw Count)'!DH$492</f>
        <v>0</v>
      </c>
      <c r="DH289" s="13">
        <f>'Microbial Data (Raw Count)'!DI289/'Microbial Data (Raw Count)'!DI$492</f>
        <v>0</v>
      </c>
      <c r="DI289" s="13">
        <f>'Microbial Data (Raw Count)'!DJ289/'Microbial Data (Raw Count)'!DJ$492</f>
        <v>0</v>
      </c>
      <c r="DJ289" s="13">
        <f>'Microbial Data (Raw Count)'!DK289/'Microbial Data (Raw Count)'!DK$492</f>
        <v>0</v>
      </c>
      <c r="DK289" s="13">
        <f>'Microbial Data (Raw Count)'!DL289/'Microbial Data (Raw Count)'!DL$492</f>
        <v>0</v>
      </c>
      <c r="DL289" s="13">
        <f>'Microbial Data (Raw Count)'!DM289/'Microbial Data (Raw Count)'!DM$492</f>
        <v>0</v>
      </c>
      <c r="DM289" s="13">
        <f>'Microbial Data (Raw Count)'!DN289/'Microbial Data (Raw Count)'!DN$492</f>
        <v>0</v>
      </c>
      <c r="DN289" s="13">
        <f>'Microbial Data (Raw Count)'!DO289/'Microbial Data (Raw Count)'!DO$492</f>
        <v>0</v>
      </c>
      <c r="DO289" s="13">
        <f>'Microbial Data (Raw Count)'!DP289/'Microbial Data (Raw Count)'!DP$492</f>
        <v>0</v>
      </c>
      <c r="DP289" s="13">
        <f>'Microbial Data (Raw Count)'!DQ289/'Microbial Data (Raw Count)'!DQ$492</f>
        <v>0</v>
      </c>
      <c r="DQ289" s="13">
        <f>'Microbial Data (Raw Count)'!DR289/'Microbial Data (Raw Count)'!DR$492</f>
        <v>0</v>
      </c>
      <c r="DR289" s="13">
        <f>'Microbial Data (Raw Count)'!DS289/'Microbial Data (Raw Count)'!DS$492</f>
        <v>0</v>
      </c>
      <c r="DS289" s="13">
        <f>'Microbial Data (Raw Count)'!DT289/'Microbial Data (Raw Count)'!DT$492</f>
        <v>0</v>
      </c>
      <c r="DT289" s="13">
        <f>'Microbial Data (Raw Count)'!DU289/'Microbial Data (Raw Count)'!DU$492</f>
        <v>0</v>
      </c>
      <c r="DU289" s="13">
        <f>'Microbial Data (Raw Count)'!DV289/'Microbial Data (Raw Count)'!DV$492</f>
        <v>0</v>
      </c>
      <c r="DV289" s="13">
        <f>'Microbial Data (Raw Count)'!DW289/'Microbial Data (Raw Count)'!DW$492</f>
        <v>0</v>
      </c>
      <c r="DW289" s="13">
        <f>'Microbial Data (Raw Count)'!DX289/'Microbial Data (Raw Count)'!DX$492</f>
        <v>0</v>
      </c>
      <c r="DX289" s="13">
        <f>'Microbial Data (Raw Count)'!DY289/'Microbial Data (Raw Count)'!DY$492</f>
        <v>0</v>
      </c>
      <c r="DY289" s="13">
        <f>'Microbial Data (Raw Count)'!DZ289/'Microbial Data (Raw Count)'!DZ$492</f>
        <v>0</v>
      </c>
      <c r="DZ289" s="13">
        <f>'Microbial Data (Raw Count)'!EA289/'Microbial Data (Raw Count)'!EA$492</f>
        <v>0</v>
      </c>
      <c r="EA289" s="13">
        <f>'Microbial Data (Raw Count)'!EB289/'Microbial Data (Raw Count)'!EB$492</f>
        <v>0</v>
      </c>
      <c r="EB289" s="13">
        <f>'Microbial Data (Raw Count)'!EC289/'Microbial Data (Raw Count)'!EC$492</f>
        <v>0</v>
      </c>
      <c r="EC289" s="13">
        <f>'Microbial Data (Raw Count)'!ED289/'Microbial Data (Raw Count)'!ED$492</f>
        <v>0</v>
      </c>
      <c r="ED289" s="13">
        <f>'Microbial Data (Raw Count)'!EE289/'Microbial Data (Raw Count)'!EE$492</f>
        <v>0</v>
      </c>
      <c r="EE289" s="13">
        <f>'Microbial Data (Raw Count)'!EF289/'Microbial Data (Raw Count)'!EF$492</f>
        <v>0</v>
      </c>
      <c r="EF289" s="13">
        <f>'Microbial Data (Raw Count)'!EG289/'Microbial Data (Raw Count)'!EG$492</f>
        <v>0</v>
      </c>
      <c r="EG289" s="13">
        <f>'Microbial Data (Raw Count)'!EH289/'Microbial Data (Raw Count)'!EH$492</f>
        <v>0</v>
      </c>
      <c r="EH289" s="13">
        <f>'Microbial Data (Raw Count)'!EI289/'Microbial Data (Raw Count)'!EI$492</f>
        <v>0</v>
      </c>
      <c r="EI289" s="13">
        <f>'Microbial Data (Raw Count)'!EJ289/'Microbial Data (Raw Count)'!EJ$492</f>
        <v>0</v>
      </c>
      <c r="EJ289" s="13">
        <f>'Microbial Data (Raw Count)'!EK289/'Microbial Data (Raw Count)'!EK$492</f>
        <v>0</v>
      </c>
      <c r="EK289" s="13">
        <f>'Microbial Data (Raw Count)'!EL289/'Microbial Data (Raw Count)'!EL$492</f>
        <v>0</v>
      </c>
      <c r="EL289" s="13">
        <f>'Microbial Data (Raw Count)'!EM289/'Microbial Data (Raw Count)'!EM$492</f>
        <v>0</v>
      </c>
      <c r="EM289" s="13">
        <f>'Microbial Data (Raw Count)'!EN289/'Microbial Data (Raw Count)'!EN$492</f>
        <v>0</v>
      </c>
      <c r="EN289" s="13">
        <f>'Microbial Data (Raw Count)'!EO289/'Microbial Data (Raw Count)'!EO$492</f>
        <v>0</v>
      </c>
      <c r="EO289" s="13">
        <f>'Microbial Data (Raw Count)'!EP289/'Microbial Data (Raw Count)'!EP$492</f>
        <v>0</v>
      </c>
      <c r="EP289" s="13">
        <f>'Microbial Data (Raw Count)'!EQ289/'Microbial Data (Raw Count)'!EQ$492</f>
        <v>0</v>
      </c>
      <c r="EQ289" s="13">
        <f>'Microbial Data (Raw Count)'!ER289/'Microbial Data (Raw Count)'!ER$492</f>
        <v>0</v>
      </c>
      <c r="ER289" s="13">
        <f>'Microbial Data (Raw Count)'!ES289/'Microbial Data (Raw Count)'!ES$492</f>
        <v>0</v>
      </c>
      <c r="ES289" s="13">
        <f>'Microbial Data (Raw Count)'!ET289/'Microbial Data (Raw Count)'!ET$492</f>
        <v>0</v>
      </c>
      <c r="ET289" s="13">
        <f>'Microbial Data (Raw Count)'!EU289/'Microbial Data (Raw Count)'!EU$492</f>
        <v>0</v>
      </c>
      <c r="EU289" s="13">
        <f>'Microbial Data (Raw Count)'!EV289/'Microbial Data (Raw Count)'!EV$492</f>
        <v>0</v>
      </c>
      <c r="EV289" s="13">
        <f>'Microbial Data (Raw Count)'!EW289/'Microbial Data (Raw Count)'!EW$492</f>
        <v>0</v>
      </c>
      <c r="EW289" s="13">
        <f>'Microbial Data (Raw Count)'!EX289/'Microbial Data (Raw Count)'!EX$492</f>
        <v>0</v>
      </c>
      <c r="EX289" s="13">
        <f>'Microbial Data (Raw Count)'!EY289/'Microbial Data (Raw Count)'!EY$492</f>
        <v>0</v>
      </c>
      <c r="EY289" s="13">
        <f>'Microbial Data (Raw Count)'!EZ289/'Microbial Data (Raw Count)'!EZ$492</f>
        <v>0</v>
      </c>
      <c r="EZ289" s="13">
        <f>'Microbial Data (Raw Count)'!FA289/'Microbial Data (Raw Count)'!FA$492</f>
        <v>0</v>
      </c>
    </row>
    <row r="290" spans="1:156" x14ac:dyDescent="0.3">
      <c r="A290" s="8">
        <v>289</v>
      </c>
      <c r="B290" s="8" t="s">
        <v>154</v>
      </c>
      <c r="C290" s="8" t="s">
        <v>160</v>
      </c>
      <c r="D290" s="8" t="s">
        <v>161</v>
      </c>
      <c r="E290" s="8" t="s">
        <v>162</v>
      </c>
      <c r="F290" s="8" t="s">
        <v>181</v>
      </c>
      <c r="G290" s="8" t="s">
        <v>733</v>
      </c>
      <c r="H290" s="13">
        <f>'Microbial Data (Raw Count)'!I290/'Microbial Data (Raw Count)'!I$492</f>
        <v>0</v>
      </c>
      <c r="I290" s="13">
        <f>'Microbial Data (Raw Count)'!J290/'Microbial Data (Raw Count)'!J$492</f>
        <v>0</v>
      </c>
      <c r="J290" s="13">
        <f>'Microbial Data (Raw Count)'!K290/'Microbial Data (Raw Count)'!K$492</f>
        <v>0</v>
      </c>
      <c r="K290" s="13">
        <f>'Microbial Data (Raw Count)'!L290/'Microbial Data (Raw Count)'!L$492</f>
        <v>3.1356855952576488E-4</v>
      </c>
      <c r="L290" s="13">
        <f>'Microbial Data (Raw Count)'!M290/'Microbial Data (Raw Count)'!M$492</f>
        <v>0</v>
      </c>
      <c r="M290" s="13">
        <f>'Microbial Data (Raw Count)'!N290/'Microbial Data (Raw Count)'!N$492</f>
        <v>0</v>
      </c>
      <c r="N290" s="13">
        <f>'Microbial Data (Raw Count)'!O290/'Microbial Data (Raw Count)'!O$492</f>
        <v>0</v>
      </c>
      <c r="O290" s="13">
        <f>'Microbial Data (Raw Count)'!P290/'Microbial Data (Raw Count)'!P$492</f>
        <v>1.3049506565532992E-4</v>
      </c>
      <c r="P290" s="13">
        <f>'Microbial Data (Raw Count)'!Q290/'Microbial Data (Raw Count)'!Q$492</f>
        <v>2.3920941289039724E-4</v>
      </c>
      <c r="Q290" s="13">
        <f>'Microbial Data (Raw Count)'!R290/'Microbial Data (Raw Count)'!R$492</f>
        <v>0</v>
      </c>
      <c r="R290" s="13">
        <f>'Microbial Data (Raw Count)'!S290/'Microbial Data (Raw Count)'!S$492</f>
        <v>0</v>
      </c>
      <c r="S290" s="13">
        <f>'Microbial Data (Raw Count)'!T290/'Microbial Data (Raw Count)'!T$492</f>
        <v>0</v>
      </c>
      <c r="T290" s="13">
        <f>'Microbial Data (Raw Count)'!U290/'Microbial Data (Raw Count)'!U$492</f>
        <v>0</v>
      </c>
      <c r="U290" s="13">
        <f>'Microbial Data (Raw Count)'!V290/'Microbial Data (Raw Count)'!V$492</f>
        <v>0</v>
      </c>
      <c r="V290" s="13">
        <f>'Microbial Data (Raw Count)'!W290/'Microbial Data (Raw Count)'!W$492</f>
        <v>0</v>
      </c>
      <c r="W290" s="13">
        <f>'Microbial Data (Raw Count)'!X290/'Microbial Data (Raw Count)'!X$492</f>
        <v>0</v>
      </c>
      <c r="X290" s="13">
        <f>'Microbial Data (Raw Count)'!Y290/'Microbial Data (Raw Count)'!Y$492</f>
        <v>0</v>
      </c>
      <c r="Y290" s="13">
        <f>'Microbial Data (Raw Count)'!Z290/'Microbial Data (Raw Count)'!Z$492</f>
        <v>0</v>
      </c>
      <c r="Z290" s="13">
        <f>'Microbial Data (Raw Count)'!AA290/'Microbial Data (Raw Count)'!AA$492</f>
        <v>0</v>
      </c>
      <c r="AA290" s="13">
        <f>'Microbial Data (Raw Count)'!AB290/'Microbial Data (Raw Count)'!AB$492</f>
        <v>0</v>
      </c>
      <c r="AB290" s="13">
        <f>'Microbial Data (Raw Count)'!AC290/'Microbial Data (Raw Count)'!AC$492</f>
        <v>0</v>
      </c>
      <c r="AC290" s="13">
        <f>'Microbial Data (Raw Count)'!AD290/'Microbial Data (Raw Count)'!AD$492</f>
        <v>1.3477997169620594E-4</v>
      </c>
      <c r="AD290" s="13">
        <f>'Microbial Data (Raw Count)'!AE290/'Microbial Data (Raw Count)'!AE$492</f>
        <v>3.5449020931802835E-4</v>
      </c>
      <c r="AE290" s="13">
        <f>'Microbial Data (Raw Count)'!AF290/'Microbial Data (Raw Count)'!AF$492</f>
        <v>1.7364556459615002E-4</v>
      </c>
      <c r="AF290" s="13">
        <f>'Microbial Data (Raw Count)'!AG290/'Microbial Data (Raw Count)'!AG$492</f>
        <v>0</v>
      </c>
      <c r="AG290" s="13">
        <f>'Microbial Data (Raw Count)'!AH290/'Microbial Data (Raw Count)'!AH$492</f>
        <v>0</v>
      </c>
      <c r="AH290" s="13">
        <f>'Microbial Data (Raw Count)'!AI290/'Microbial Data (Raw Count)'!AI$492</f>
        <v>0</v>
      </c>
      <c r="AI290" s="13">
        <f>'Microbial Data (Raw Count)'!AJ290/'Microbial Data (Raw Count)'!AJ$492</f>
        <v>0</v>
      </c>
      <c r="AJ290" s="13">
        <f>'Microbial Data (Raw Count)'!AK290/'Microbial Data (Raw Count)'!AK$492</f>
        <v>0</v>
      </c>
      <c r="AK290" s="13">
        <f>'Microbial Data (Raw Count)'!AL290/'Microbial Data (Raw Count)'!AL$492</f>
        <v>0</v>
      </c>
      <c r="AL290" s="13">
        <f>'Microbial Data (Raw Count)'!AM290/'Microbial Data (Raw Count)'!AM$492</f>
        <v>0</v>
      </c>
      <c r="AM290" s="13">
        <f>'Microbial Data (Raw Count)'!AN290/'Microbial Data (Raw Count)'!AN$492</f>
        <v>0</v>
      </c>
      <c r="AN290" s="13">
        <f>'Microbial Data (Raw Count)'!AO290/'Microbial Data (Raw Count)'!AO$492</f>
        <v>0</v>
      </c>
      <c r="AO290" s="13">
        <f>'Microbial Data (Raw Count)'!AP290/'Microbial Data (Raw Count)'!AP$492</f>
        <v>0</v>
      </c>
      <c r="AP290" s="13">
        <f>'Microbial Data (Raw Count)'!AQ290/'Microbial Data (Raw Count)'!AQ$492</f>
        <v>0</v>
      </c>
      <c r="AQ290" s="13">
        <f>'Microbial Data (Raw Count)'!AR290/'Microbial Data (Raw Count)'!AR$492</f>
        <v>0</v>
      </c>
      <c r="AR290" s="13">
        <f>'Microbial Data (Raw Count)'!AS290/'Microbial Data (Raw Count)'!AS$492</f>
        <v>0</v>
      </c>
      <c r="AS290" s="13">
        <f>'Microbial Data (Raw Count)'!AT290/'Microbial Data (Raw Count)'!AT$492</f>
        <v>0</v>
      </c>
      <c r="AT290" s="13">
        <f>'Microbial Data (Raw Count)'!AU290/'Microbial Data (Raw Count)'!AU$492</f>
        <v>0</v>
      </c>
      <c r="AU290" s="13">
        <f>'Microbial Data (Raw Count)'!AV290/'Microbial Data (Raw Count)'!AV$492</f>
        <v>0</v>
      </c>
      <c r="AV290" s="13">
        <f>'Microbial Data (Raw Count)'!AW290/'Microbial Data (Raw Count)'!AW$492</f>
        <v>1.4135024824637348E-4</v>
      </c>
      <c r="AW290" s="13">
        <f>'Microbial Data (Raw Count)'!AX290/'Microbial Data (Raw Count)'!AX$492</f>
        <v>1.4135024824637348E-4</v>
      </c>
      <c r="AX290" s="13">
        <f>'Microbial Data (Raw Count)'!AY290/'Microbial Data (Raw Count)'!AY$492</f>
        <v>0</v>
      </c>
      <c r="AY290" s="13">
        <f>'Microbial Data (Raw Count)'!AZ290/'Microbial Data (Raw Count)'!AZ$492</f>
        <v>0</v>
      </c>
      <c r="AZ290" s="13">
        <f>'Microbial Data (Raw Count)'!BA290/'Microbial Data (Raw Count)'!BA$492</f>
        <v>0</v>
      </c>
      <c r="BA290" s="13">
        <f>'Microbial Data (Raw Count)'!BB290/'Microbial Data (Raw Count)'!BB$492</f>
        <v>0</v>
      </c>
      <c r="BB290" s="13">
        <f>'Microbial Data (Raw Count)'!BC290/'Microbial Data (Raw Count)'!BC$492</f>
        <v>0</v>
      </c>
      <c r="BC290" s="13">
        <f>'Microbial Data (Raw Count)'!BD290/'Microbial Data (Raw Count)'!BD$492</f>
        <v>0</v>
      </c>
      <c r="BD290" s="13">
        <f>'Microbial Data (Raw Count)'!BE290/'Microbial Data (Raw Count)'!BE$492</f>
        <v>0</v>
      </c>
      <c r="BE290" s="13">
        <f>'Microbial Data (Raw Count)'!BF290/'Microbial Data (Raw Count)'!BF$492</f>
        <v>0</v>
      </c>
      <c r="BF290" s="13">
        <f>'Microbial Data (Raw Count)'!BG290/'Microbial Data (Raw Count)'!BG$492</f>
        <v>0</v>
      </c>
      <c r="BG290" s="13">
        <f>'Microbial Data (Raw Count)'!BH290/'Microbial Data (Raw Count)'!BH$492</f>
        <v>0</v>
      </c>
      <c r="BH290" s="13">
        <f>'Microbial Data (Raw Count)'!BI290/'Microbial Data (Raw Count)'!BI$492</f>
        <v>0</v>
      </c>
      <c r="BI290" s="13">
        <f>'Microbial Data (Raw Count)'!BJ290/'Microbial Data (Raw Count)'!BJ$492</f>
        <v>0</v>
      </c>
      <c r="BJ290" s="13">
        <f>'Microbial Data (Raw Count)'!BK290/'Microbial Data (Raw Count)'!BK$492</f>
        <v>0</v>
      </c>
      <c r="BK290" s="13">
        <f>'Microbial Data (Raw Count)'!BL290/'Microbial Data (Raw Count)'!BL$492</f>
        <v>0</v>
      </c>
      <c r="BL290" s="13">
        <f>'Microbial Data (Raw Count)'!BM290/'Microbial Data (Raw Count)'!BM$492</f>
        <v>0</v>
      </c>
      <c r="BM290" s="13">
        <f>'Microbial Data (Raw Count)'!BN290/'Microbial Data (Raw Count)'!BN$492</f>
        <v>0</v>
      </c>
      <c r="BN290" s="13">
        <f>'Microbial Data (Raw Count)'!BO290/'Microbial Data (Raw Count)'!BO$492</f>
        <v>0</v>
      </c>
      <c r="BO290" s="13">
        <f>'Microbial Data (Raw Count)'!BP290/'Microbial Data (Raw Count)'!BP$492</f>
        <v>0</v>
      </c>
      <c r="BP290" s="13">
        <f>'Microbial Data (Raw Count)'!BQ290/'Microbial Data (Raw Count)'!BQ$492</f>
        <v>0</v>
      </c>
      <c r="BQ290" s="13">
        <f>'Microbial Data (Raw Count)'!BR290/'Microbial Data (Raw Count)'!BR$492</f>
        <v>0</v>
      </c>
      <c r="BR290" s="13">
        <f>'Microbial Data (Raw Count)'!BS290/'Microbial Data (Raw Count)'!BS$492</f>
        <v>0</v>
      </c>
      <c r="BS290" s="13">
        <f>'Microbial Data (Raw Count)'!BT290/'Microbial Data (Raw Count)'!BT$492</f>
        <v>2.4909702329057166E-4</v>
      </c>
      <c r="BT290" s="13">
        <f>'Microbial Data (Raw Count)'!BU290/'Microbial Data (Raw Count)'!BU$492</f>
        <v>0</v>
      </c>
      <c r="BU290" s="13">
        <f>'Microbial Data (Raw Count)'!BV290/'Microbial Data (Raw Count)'!BV$492</f>
        <v>9.2212642353266638E-5</v>
      </c>
      <c r="BV290" s="13">
        <f>'Microbial Data (Raw Count)'!BW290/'Microbial Data (Raw Count)'!BW$492</f>
        <v>0</v>
      </c>
      <c r="BW290" s="13">
        <f>'Microbial Data (Raw Count)'!BX290/'Microbial Data (Raw Count)'!BX$492</f>
        <v>0</v>
      </c>
      <c r="BX290" s="13">
        <f>'Microbial Data (Raw Count)'!BY290/'Microbial Data (Raw Count)'!BY$492</f>
        <v>0</v>
      </c>
      <c r="BY290" s="13">
        <f>'Microbial Data (Raw Count)'!BZ290/'Microbial Data (Raw Count)'!BZ$492</f>
        <v>0</v>
      </c>
      <c r="BZ290" s="13">
        <f>'Microbial Data (Raw Count)'!CA290/'Microbial Data (Raw Count)'!CA$492</f>
        <v>0</v>
      </c>
      <c r="CA290" s="13">
        <f>'Microbial Data (Raw Count)'!CB290/'Microbial Data (Raw Count)'!CB$492</f>
        <v>0</v>
      </c>
      <c r="CB290" s="13">
        <f>'Microbial Data (Raw Count)'!CC290/'Microbial Data (Raw Count)'!CC$492</f>
        <v>0</v>
      </c>
      <c r="CC290" s="13">
        <f>'Microbial Data (Raw Count)'!CD290/'Microbial Data (Raw Count)'!CD$492</f>
        <v>0</v>
      </c>
      <c r="CD290" s="13">
        <f>'Microbial Data (Raw Count)'!CE290/'Microbial Data (Raw Count)'!CE$492</f>
        <v>0</v>
      </c>
      <c r="CE290" s="13">
        <f>'Microbial Data (Raw Count)'!CF290/'Microbial Data (Raw Count)'!CF$492</f>
        <v>0</v>
      </c>
      <c r="CF290" s="13">
        <f>'Microbial Data (Raw Count)'!CG290/'Microbial Data (Raw Count)'!CG$492</f>
        <v>0</v>
      </c>
      <c r="CG290" s="13">
        <f>'Microbial Data (Raw Count)'!CH290/'Microbial Data (Raw Count)'!CH$492</f>
        <v>7.5637243778836697E-5</v>
      </c>
      <c r="CH290" s="13">
        <f>'Microbial Data (Raw Count)'!CI290/'Microbial Data (Raw Count)'!CI$492</f>
        <v>2.1574352409855165E-4</v>
      </c>
      <c r="CI290" s="13">
        <f>'Microbial Data (Raw Count)'!CJ290/'Microbial Data (Raw Count)'!CJ$492</f>
        <v>1.0152856901122454E-3</v>
      </c>
      <c r="CJ290" s="13">
        <f>'Microbial Data (Raw Count)'!CK290/'Microbial Data (Raw Count)'!CK$492</f>
        <v>4.0845645713319905E-4</v>
      </c>
      <c r="CK290" s="13">
        <f>'Microbial Data (Raw Count)'!CL290/'Microbial Data (Raw Count)'!CL$492</f>
        <v>0</v>
      </c>
      <c r="CL290" s="13">
        <f>'Microbial Data (Raw Count)'!CM290/'Microbial Data (Raw Count)'!CM$492</f>
        <v>0</v>
      </c>
      <c r="CM290" s="13">
        <f>'Microbial Data (Raw Count)'!CN290/'Microbial Data (Raw Count)'!CN$492</f>
        <v>0</v>
      </c>
      <c r="CN290" s="13">
        <f>'Microbial Data (Raw Count)'!CO290/'Microbial Data (Raw Count)'!CO$492</f>
        <v>0</v>
      </c>
      <c r="CO290" s="13">
        <f>'Microbial Data (Raw Count)'!CP290/'Microbial Data (Raw Count)'!CP$492</f>
        <v>0</v>
      </c>
      <c r="CP290" s="13">
        <f>'Microbial Data (Raw Count)'!CQ290/'Microbial Data (Raw Count)'!CQ$492</f>
        <v>3.7462537462537463E-4</v>
      </c>
      <c r="CQ290" s="13">
        <f>'Microbial Data (Raw Count)'!CR290/'Microbial Data (Raw Count)'!CR$492</f>
        <v>4.9511690948025101E-5</v>
      </c>
      <c r="CR290" s="13">
        <f>'Microbial Data (Raw Count)'!CS290/'Microbial Data (Raw Count)'!CS$492</f>
        <v>1.321719821832168E-4</v>
      </c>
      <c r="CS290" s="13">
        <f>'Microbial Data (Raw Count)'!CT290/'Microbial Data (Raw Count)'!CT$492</f>
        <v>0</v>
      </c>
      <c r="CT290" s="13">
        <f>'Microbial Data (Raw Count)'!CU290/'Microbial Data (Raw Count)'!CU$492</f>
        <v>0</v>
      </c>
      <c r="CU290" s="13">
        <f>'Microbial Data (Raw Count)'!CV290/'Microbial Data (Raw Count)'!CV$492</f>
        <v>1.2083456405574501E-4</v>
      </c>
      <c r="CV290" s="13">
        <f>'Microbial Data (Raw Count)'!CW290/'Microbial Data (Raw Count)'!CW$492</f>
        <v>0</v>
      </c>
      <c r="CW290" s="13">
        <f>'Microbial Data (Raw Count)'!CX290/'Microbial Data (Raw Count)'!CX$492</f>
        <v>0</v>
      </c>
      <c r="CX290" s="13">
        <f>'Microbial Data (Raw Count)'!CY290/'Microbial Data (Raw Count)'!CY$492</f>
        <v>0</v>
      </c>
      <c r="CY290" s="13">
        <f>'Microbial Data (Raw Count)'!CZ290/'Microbial Data (Raw Count)'!CZ$492</f>
        <v>0</v>
      </c>
      <c r="CZ290" s="13">
        <f>'Microbial Data (Raw Count)'!DA290/'Microbial Data (Raw Count)'!DA$492</f>
        <v>0</v>
      </c>
      <c r="DA290" s="13">
        <f>'Microbial Data (Raw Count)'!DB290/'Microbial Data (Raw Count)'!DB$492</f>
        <v>0</v>
      </c>
      <c r="DB290" s="13">
        <f>'Microbial Data (Raw Count)'!DC290/'Microbial Data (Raw Count)'!DC$492</f>
        <v>0</v>
      </c>
      <c r="DC290" s="13">
        <f>'Microbial Data (Raw Count)'!DD290/'Microbial Data (Raw Count)'!DD$492</f>
        <v>0</v>
      </c>
      <c r="DD290" s="13">
        <f>'Microbial Data (Raw Count)'!DE290/'Microbial Data (Raw Count)'!DE$492</f>
        <v>0</v>
      </c>
      <c r="DE290" s="13">
        <f>'Microbial Data (Raw Count)'!DF290/'Microbial Data (Raw Count)'!DF$492</f>
        <v>0</v>
      </c>
      <c r="DF290" s="13">
        <f>'Microbial Data (Raw Count)'!DG290/'Microbial Data (Raw Count)'!DG$492</f>
        <v>0</v>
      </c>
      <c r="DG290" s="13">
        <f>'Microbial Data (Raw Count)'!DH290/'Microbial Data (Raw Count)'!DH$492</f>
        <v>6.5502183406113536E-5</v>
      </c>
      <c r="DH290" s="13">
        <f>'Microbial Data (Raw Count)'!DI290/'Microbial Data (Raw Count)'!DI$492</f>
        <v>0</v>
      </c>
      <c r="DI290" s="13">
        <f>'Microbial Data (Raw Count)'!DJ290/'Microbial Data (Raw Count)'!DJ$492</f>
        <v>0</v>
      </c>
      <c r="DJ290" s="13">
        <f>'Microbial Data (Raw Count)'!DK290/'Microbial Data (Raw Count)'!DK$492</f>
        <v>0</v>
      </c>
      <c r="DK290" s="13">
        <f>'Microbial Data (Raw Count)'!DL290/'Microbial Data (Raw Count)'!DL$492</f>
        <v>0</v>
      </c>
      <c r="DL290" s="13">
        <f>'Microbial Data (Raw Count)'!DM290/'Microbial Data (Raw Count)'!DM$492</f>
        <v>0</v>
      </c>
      <c r="DM290" s="13">
        <f>'Microbial Data (Raw Count)'!DN290/'Microbial Data (Raw Count)'!DN$492</f>
        <v>0</v>
      </c>
      <c r="DN290" s="13">
        <f>'Microbial Data (Raw Count)'!DO290/'Microbial Data (Raw Count)'!DO$492</f>
        <v>1.8227961693237425E-4</v>
      </c>
      <c r="DO290" s="13">
        <f>'Microbial Data (Raw Count)'!DP290/'Microbial Data (Raw Count)'!DP$492</f>
        <v>2.3272321064941412E-4</v>
      </c>
      <c r="DP290" s="13">
        <f>'Microbial Data (Raw Count)'!DQ290/'Microbial Data (Raw Count)'!DQ$492</f>
        <v>2.657620335485485E-4</v>
      </c>
      <c r="DQ290" s="13">
        <f>'Microbial Data (Raw Count)'!DR290/'Microbial Data (Raw Count)'!DR$492</f>
        <v>0</v>
      </c>
      <c r="DR290" s="13">
        <f>'Microbial Data (Raw Count)'!DS290/'Microbial Data (Raw Count)'!DS$492</f>
        <v>0</v>
      </c>
      <c r="DS290" s="13">
        <f>'Microbial Data (Raw Count)'!DT290/'Microbial Data (Raw Count)'!DT$492</f>
        <v>0</v>
      </c>
      <c r="DT290" s="13">
        <f>'Microbial Data (Raw Count)'!DU290/'Microbial Data (Raw Count)'!DU$492</f>
        <v>2.7912689108468709E-5</v>
      </c>
      <c r="DU290" s="13">
        <f>'Microbial Data (Raw Count)'!DV290/'Microbial Data (Raw Count)'!DV$492</f>
        <v>0</v>
      </c>
      <c r="DV290" s="13">
        <f>'Microbial Data (Raw Count)'!DW290/'Microbial Data (Raw Count)'!DW$492</f>
        <v>0</v>
      </c>
      <c r="DW290" s="13">
        <f>'Microbial Data (Raw Count)'!DX290/'Microbial Data (Raw Count)'!DX$492</f>
        <v>0</v>
      </c>
      <c r="DX290" s="13">
        <f>'Microbial Data (Raw Count)'!DY290/'Microbial Data (Raw Count)'!DY$492</f>
        <v>0</v>
      </c>
      <c r="DY290" s="13">
        <f>'Microbial Data (Raw Count)'!DZ290/'Microbial Data (Raw Count)'!DZ$492</f>
        <v>0</v>
      </c>
      <c r="DZ290" s="13">
        <f>'Microbial Data (Raw Count)'!EA290/'Microbial Data (Raw Count)'!EA$492</f>
        <v>0</v>
      </c>
      <c r="EA290" s="13">
        <f>'Microbial Data (Raw Count)'!EB290/'Microbial Data (Raw Count)'!EB$492</f>
        <v>1.0323231859787571E-4</v>
      </c>
      <c r="EB290" s="13">
        <f>'Microbial Data (Raw Count)'!EC290/'Microbial Data (Raw Count)'!EC$492</f>
        <v>2.6264642538215056E-5</v>
      </c>
      <c r="EC290" s="13">
        <f>'Microbial Data (Raw Count)'!ED290/'Microbial Data (Raw Count)'!ED$492</f>
        <v>7.9210430429478947E-5</v>
      </c>
      <c r="ED290" s="13">
        <f>'Microbial Data (Raw Count)'!EE290/'Microbial Data (Raw Count)'!EE$492</f>
        <v>0</v>
      </c>
      <c r="EE290" s="13">
        <f>'Microbial Data (Raw Count)'!EF290/'Microbial Data (Raw Count)'!EF$492</f>
        <v>0</v>
      </c>
      <c r="EF290" s="13">
        <f>'Microbial Data (Raw Count)'!EG290/'Microbial Data (Raw Count)'!EG$492</f>
        <v>0</v>
      </c>
      <c r="EG290" s="13">
        <f>'Microbial Data (Raw Count)'!EH290/'Microbial Data (Raw Count)'!EH$492</f>
        <v>0</v>
      </c>
      <c r="EH290" s="13">
        <f>'Microbial Data (Raw Count)'!EI290/'Microbial Data (Raw Count)'!EI$492</f>
        <v>0</v>
      </c>
      <c r="EI290" s="13">
        <f>'Microbial Data (Raw Count)'!EJ290/'Microbial Data (Raw Count)'!EJ$492</f>
        <v>0</v>
      </c>
      <c r="EJ290" s="13">
        <f>'Microbial Data (Raw Count)'!EK290/'Microbial Data (Raw Count)'!EK$492</f>
        <v>0</v>
      </c>
      <c r="EK290" s="13">
        <f>'Microbial Data (Raw Count)'!EL290/'Microbial Data (Raw Count)'!EL$492</f>
        <v>0</v>
      </c>
      <c r="EL290" s="13">
        <f>'Microbial Data (Raw Count)'!EM290/'Microbial Data (Raw Count)'!EM$492</f>
        <v>0</v>
      </c>
      <c r="EM290" s="13">
        <f>'Microbial Data (Raw Count)'!EN290/'Microbial Data (Raw Count)'!EN$492</f>
        <v>0</v>
      </c>
      <c r="EN290" s="13">
        <f>'Microbial Data (Raw Count)'!EO290/'Microbial Data (Raw Count)'!EO$492</f>
        <v>0</v>
      </c>
      <c r="EO290" s="13">
        <f>'Microbial Data (Raw Count)'!EP290/'Microbial Data (Raw Count)'!EP$492</f>
        <v>8.0702587230002372E-4</v>
      </c>
      <c r="EP290" s="13">
        <f>'Microbial Data (Raw Count)'!EQ290/'Microbial Data (Raw Count)'!EQ$492</f>
        <v>0</v>
      </c>
      <c r="EQ290" s="13">
        <f>'Microbial Data (Raw Count)'!ER290/'Microbial Data (Raw Count)'!ER$492</f>
        <v>1.9039588744883111E-4</v>
      </c>
      <c r="ER290" s="13">
        <f>'Microbial Data (Raw Count)'!ES290/'Microbial Data (Raw Count)'!ES$492</f>
        <v>0</v>
      </c>
      <c r="ES290" s="13">
        <f>'Microbial Data (Raw Count)'!ET290/'Microbial Data (Raw Count)'!ET$492</f>
        <v>0</v>
      </c>
      <c r="ET290" s="13">
        <f>'Microbial Data (Raw Count)'!EU290/'Microbial Data (Raw Count)'!EU$492</f>
        <v>0</v>
      </c>
      <c r="EU290" s="13">
        <f>'Microbial Data (Raw Count)'!EV290/'Microbial Data (Raw Count)'!EV$492</f>
        <v>0</v>
      </c>
      <c r="EV290" s="13">
        <f>'Microbial Data (Raw Count)'!EW290/'Microbial Data (Raw Count)'!EW$492</f>
        <v>0</v>
      </c>
      <c r="EW290" s="13">
        <f>'Microbial Data (Raw Count)'!EX290/'Microbial Data (Raw Count)'!EX$492</f>
        <v>0</v>
      </c>
      <c r="EX290" s="13">
        <f>'Microbial Data (Raw Count)'!EY290/'Microbial Data (Raw Count)'!EY$492</f>
        <v>0</v>
      </c>
      <c r="EY290" s="13">
        <f>'Microbial Data (Raw Count)'!EZ290/'Microbial Data (Raw Count)'!EZ$492</f>
        <v>0</v>
      </c>
      <c r="EZ290" s="13">
        <f>'Microbial Data (Raw Count)'!FA290/'Microbial Data (Raw Count)'!FA$492</f>
        <v>0</v>
      </c>
    </row>
    <row r="291" spans="1:156" x14ac:dyDescent="0.3">
      <c r="A291" s="8">
        <v>290</v>
      </c>
      <c r="B291" s="8" t="s">
        <v>154</v>
      </c>
      <c r="C291" s="8" t="s">
        <v>160</v>
      </c>
      <c r="D291" s="8" t="s">
        <v>161</v>
      </c>
      <c r="E291" s="8" t="s">
        <v>162</v>
      </c>
      <c r="F291" s="8" t="s">
        <v>181</v>
      </c>
      <c r="G291" s="8" t="s">
        <v>734</v>
      </c>
      <c r="H291" s="13">
        <f>'Microbial Data (Raw Count)'!I291/'Microbial Data (Raw Count)'!I$492</f>
        <v>0</v>
      </c>
      <c r="I291" s="13">
        <f>'Microbial Data (Raw Count)'!J291/'Microbial Data (Raw Count)'!J$492</f>
        <v>0</v>
      </c>
      <c r="J291" s="13">
        <f>'Microbial Data (Raw Count)'!K291/'Microbial Data (Raw Count)'!K$492</f>
        <v>0</v>
      </c>
      <c r="K291" s="13">
        <f>'Microbial Data (Raw Count)'!L291/'Microbial Data (Raw Count)'!L$492</f>
        <v>0</v>
      </c>
      <c r="L291" s="13">
        <f>'Microbial Data (Raw Count)'!M291/'Microbial Data (Raw Count)'!M$492</f>
        <v>0</v>
      </c>
      <c r="M291" s="13">
        <f>'Microbial Data (Raw Count)'!N291/'Microbial Data (Raw Count)'!N$492</f>
        <v>0</v>
      </c>
      <c r="N291" s="13">
        <f>'Microbial Data (Raw Count)'!O291/'Microbial Data (Raw Count)'!O$492</f>
        <v>0</v>
      </c>
      <c r="O291" s="13">
        <f>'Microbial Data (Raw Count)'!P291/'Microbial Data (Raw Count)'!P$492</f>
        <v>0</v>
      </c>
      <c r="P291" s="13">
        <f>'Microbial Data (Raw Count)'!Q291/'Microbial Data (Raw Count)'!Q$492</f>
        <v>0</v>
      </c>
      <c r="Q291" s="13">
        <f>'Microbial Data (Raw Count)'!R291/'Microbial Data (Raw Count)'!R$492</f>
        <v>0</v>
      </c>
      <c r="R291" s="13">
        <f>'Microbial Data (Raw Count)'!S291/'Microbial Data (Raw Count)'!S$492</f>
        <v>0</v>
      </c>
      <c r="S291" s="13">
        <f>'Microbial Data (Raw Count)'!T291/'Microbial Data (Raw Count)'!T$492</f>
        <v>4.4912765589911905E-4</v>
      </c>
      <c r="T291" s="13">
        <f>'Microbial Data (Raw Count)'!U291/'Microbial Data (Raw Count)'!U$492</f>
        <v>0</v>
      </c>
      <c r="U291" s="13">
        <f>'Microbial Data (Raw Count)'!V291/'Microbial Data (Raw Count)'!V$492</f>
        <v>0</v>
      </c>
      <c r="V291" s="13">
        <f>'Microbial Data (Raw Count)'!W291/'Microbial Data (Raw Count)'!W$492</f>
        <v>0</v>
      </c>
      <c r="W291" s="13">
        <f>'Microbial Data (Raw Count)'!X291/'Microbial Data (Raw Count)'!X$492</f>
        <v>0</v>
      </c>
      <c r="X291" s="13">
        <f>'Microbial Data (Raw Count)'!Y291/'Microbial Data (Raw Count)'!Y$492</f>
        <v>0</v>
      </c>
      <c r="Y291" s="13">
        <f>'Microbial Data (Raw Count)'!Z291/'Microbial Data (Raw Count)'!Z$492</f>
        <v>0</v>
      </c>
      <c r="Z291" s="13">
        <f>'Microbial Data (Raw Count)'!AA291/'Microbial Data (Raw Count)'!AA$492</f>
        <v>0</v>
      </c>
      <c r="AA291" s="13">
        <f>'Microbial Data (Raw Count)'!AB291/'Microbial Data (Raw Count)'!AB$492</f>
        <v>7.3090866565313992E-5</v>
      </c>
      <c r="AB291" s="13">
        <f>'Microbial Data (Raw Count)'!AC291/'Microbial Data (Raw Count)'!AC$492</f>
        <v>0</v>
      </c>
      <c r="AC291" s="13">
        <f>'Microbial Data (Raw Count)'!AD291/'Microbial Data (Raw Count)'!AD$492</f>
        <v>0</v>
      </c>
      <c r="AD291" s="13">
        <f>'Microbial Data (Raw Count)'!AE291/'Microbial Data (Raw Count)'!AE$492</f>
        <v>0</v>
      </c>
      <c r="AE291" s="13">
        <f>'Microbial Data (Raw Count)'!AF291/'Microbial Data (Raw Count)'!AF$492</f>
        <v>0</v>
      </c>
      <c r="AF291" s="13">
        <f>'Microbial Data (Raw Count)'!AG291/'Microbial Data (Raw Count)'!AG$492</f>
        <v>0</v>
      </c>
      <c r="AG291" s="13">
        <f>'Microbial Data (Raw Count)'!AH291/'Microbial Data (Raw Count)'!AH$492</f>
        <v>0</v>
      </c>
      <c r="AH291" s="13">
        <f>'Microbial Data (Raw Count)'!AI291/'Microbial Data (Raw Count)'!AI$492</f>
        <v>0</v>
      </c>
      <c r="AI291" s="13">
        <f>'Microbial Data (Raw Count)'!AJ291/'Microbial Data (Raw Count)'!AJ$492</f>
        <v>9.05961224859576E-5</v>
      </c>
      <c r="AJ291" s="13">
        <f>'Microbial Data (Raw Count)'!AK291/'Microbial Data (Raw Count)'!AK$492</f>
        <v>1.9965260446822529E-4</v>
      </c>
      <c r="AK291" s="13">
        <f>'Microbial Data (Raw Count)'!AL291/'Microbial Data (Raw Count)'!AL$492</f>
        <v>0</v>
      </c>
      <c r="AL291" s="13">
        <f>'Microbial Data (Raw Count)'!AM291/'Microbial Data (Raw Count)'!AM$492</f>
        <v>0</v>
      </c>
      <c r="AM291" s="13">
        <f>'Microbial Data (Raw Count)'!AN291/'Microbial Data (Raw Count)'!AN$492</f>
        <v>4.7004998198141738E-5</v>
      </c>
      <c r="AN291" s="13">
        <f>'Microbial Data (Raw Count)'!AO291/'Microbial Data (Raw Count)'!AO$492</f>
        <v>0</v>
      </c>
      <c r="AO291" s="13">
        <f>'Microbial Data (Raw Count)'!AP291/'Microbial Data (Raw Count)'!AP$492</f>
        <v>0</v>
      </c>
      <c r="AP291" s="13">
        <f>'Microbial Data (Raw Count)'!AQ291/'Microbial Data (Raw Count)'!AQ$492</f>
        <v>0</v>
      </c>
      <c r="AQ291" s="13">
        <f>'Microbial Data (Raw Count)'!AR291/'Microbial Data (Raw Count)'!AR$492</f>
        <v>0</v>
      </c>
      <c r="AR291" s="13">
        <f>'Microbial Data (Raw Count)'!AS291/'Microbial Data (Raw Count)'!AS$492</f>
        <v>0</v>
      </c>
      <c r="AS291" s="13">
        <f>'Microbial Data (Raw Count)'!AT291/'Microbial Data (Raw Count)'!AT$492</f>
        <v>0</v>
      </c>
      <c r="AT291" s="13">
        <f>'Microbial Data (Raw Count)'!AU291/'Microbial Data (Raw Count)'!AU$492</f>
        <v>0</v>
      </c>
      <c r="AU291" s="13">
        <f>'Microbial Data (Raw Count)'!AV291/'Microbial Data (Raw Count)'!AV$492</f>
        <v>0</v>
      </c>
      <c r="AV291" s="13">
        <f>'Microbial Data (Raw Count)'!AW291/'Microbial Data (Raw Count)'!AW$492</f>
        <v>0</v>
      </c>
      <c r="AW291" s="13">
        <f>'Microbial Data (Raw Count)'!AX291/'Microbial Data (Raw Count)'!AX$492</f>
        <v>0</v>
      </c>
      <c r="AX291" s="13">
        <f>'Microbial Data (Raw Count)'!AY291/'Microbial Data (Raw Count)'!AY$492</f>
        <v>0</v>
      </c>
      <c r="AY291" s="13">
        <f>'Microbial Data (Raw Count)'!AZ291/'Microbial Data (Raw Count)'!AZ$492</f>
        <v>0</v>
      </c>
      <c r="AZ291" s="13">
        <f>'Microbial Data (Raw Count)'!BA291/'Microbial Data (Raw Count)'!BA$492</f>
        <v>0</v>
      </c>
      <c r="BA291" s="13">
        <f>'Microbial Data (Raw Count)'!BB291/'Microbial Data (Raw Count)'!BB$492</f>
        <v>0</v>
      </c>
      <c r="BB291" s="13">
        <f>'Microbial Data (Raw Count)'!BC291/'Microbial Data (Raw Count)'!BC$492</f>
        <v>0</v>
      </c>
      <c r="BC291" s="13">
        <f>'Microbial Data (Raw Count)'!BD291/'Microbial Data (Raw Count)'!BD$492</f>
        <v>0</v>
      </c>
      <c r="BD291" s="13">
        <f>'Microbial Data (Raw Count)'!BE291/'Microbial Data (Raw Count)'!BE$492</f>
        <v>0</v>
      </c>
      <c r="BE291" s="13">
        <f>'Microbial Data (Raw Count)'!BF291/'Microbial Data (Raw Count)'!BF$492</f>
        <v>0</v>
      </c>
      <c r="BF291" s="13">
        <f>'Microbial Data (Raw Count)'!BG291/'Microbial Data (Raw Count)'!BG$492</f>
        <v>0</v>
      </c>
      <c r="BG291" s="13">
        <f>'Microbial Data (Raw Count)'!BH291/'Microbial Data (Raw Count)'!BH$492</f>
        <v>0</v>
      </c>
      <c r="BH291" s="13">
        <f>'Microbial Data (Raw Count)'!BI291/'Microbial Data (Raw Count)'!BI$492</f>
        <v>0</v>
      </c>
      <c r="BI291" s="13">
        <f>'Microbial Data (Raw Count)'!BJ291/'Microbial Data (Raw Count)'!BJ$492</f>
        <v>0</v>
      </c>
      <c r="BJ291" s="13">
        <f>'Microbial Data (Raw Count)'!BK291/'Microbial Data (Raw Count)'!BK$492</f>
        <v>9.6402577162229468E-4</v>
      </c>
      <c r="BK291" s="13">
        <f>'Microbial Data (Raw Count)'!BL291/'Microbial Data (Raw Count)'!BL$492</f>
        <v>9.4889997891333376E-4</v>
      </c>
      <c r="BL291" s="13">
        <f>'Microbial Data (Raw Count)'!BM291/'Microbial Data (Raw Count)'!BM$492</f>
        <v>7.4087423159328002E-4</v>
      </c>
      <c r="BM291" s="13">
        <f>'Microbial Data (Raw Count)'!BN291/'Microbial Data (Raw Count)'!BN$492</f>
        <v>0</v>
      </c>
      <c r="BN291" s="13">
        <f>'Microbial Data (Raw Count)'!BO291/'Microbial Data (Raw Count)'!BO$492</f>
        <v>0</v>
      </c>
      <c r="BO291" s="13">
        <f>'Microbial Data (Raw Count)'!BP291/'Microbial Data (Raw Count)'!BP$492</f>
        <v>0</v>
      </c>
      <c r="BP291" s="13">
        <f>'Microbial Data (Raw Count)'!BQ291/'Microbial Data (Raw Count)'!BQ$492</f>
        <v>8.8147664968354992E-5</v>
      </c>
      <c r="BQ291" s="13">
        <f>'Microbial Data (Raw Count)'!BR291/'Microbial Data (Raw Count)'!BR$492</f>
        <v>9.9355842951530911E-5</v>
      </c>
      <c r="BR291" s="13">
        <f>'Microbial Data (Raw Count)'!BS291/'Microbial Data (Raw Count)'!BS$492</f>
        <v>8.4527281180000845E-5</v>
      </c>
      <c r="BS291" s="13">
        <f>'Microbial Data (Raw Count)'!BT291/'Microbial Data (Raw Count)'!BT$492</f>
        <v>0</v>
      </c>
      <c r="BT291" s="13">
        <f>'Microbial Data (Raw Count)'!BU291/'Microbial Data (Raw Count)'!BU$492</f>
        <v>0</v>
      </c>
      <c r="BU291" s="13">
        <f>'Microbial Data (Raw Count)'!BV291/'Microbial Data (Raw Count)'!BV$492</f>
        <v>0</v>
      </c>
      <c r="BV291" s="13">
        <f>'Microbial Data (Raw Count)'!BW291/'Microbial Data (Raw Count)'!BW$492</f>
        <v>0</v>
      </c>
      <c r="BW291" s="13">
        <f>'Microbial Data (Raw Count)'!BX291/'Microbial Data (Raw Count)'!BX$492</f>
        <v>0</v>
      </c>
      <c r="BX291" s="13">
        <f>'Microbial Data (Raw Count)'!BY291/'Microbial Data (Raw Count)'!BY$492</f>
        <v>0</v>
      </c>
      <c r="BY291" s="13">
        <f>'Microbial Data (Raw Count)'!BZ291/'Microbial Data (Raw Count)'!BZ$492</f>
        <v>0</v>
      </c>
      <c r="BZ291" s="13">
        <f>'Microbial Data (Raw Count)'!CA291/'Microbial Data (Raw Count)'!CA$492</f>
        <v>0</v>
      </c>
      <c r="CA291" s="13">
        <f>'Microbial Data (Raw Count)'!CB291/'Microbial Data (Raw Count)'!CB$492</f>
        <v>0</v>
      </c>
      <c r="CB291" s="13">
        <f>'Microbial Data (Raw Count)'!CC291/'Microbial Data (Raw Count)'!CC$492</f>
        <v>0</v>
      </c>
      <c r="CC291" s="13">
        <f>'Microbial Data (Raw Count)'!CD291/'Microbial Data (Raw Count)'!CD$492</f>
        <v>3.5561877667140827E-4</v>
      </c>
      <c r="CD291" s="13">
        <f>'Microbial Data (Raw Count)'!CE291/'Microbial Data (Raw Count)'!CE$492</f>
        <v>8.6992831790660448E-5</v>
      </c>
      <c r="CE291" s="13">
        <f>'Microbial Data (Raw Count)'!CF291/'Microbial Data (Raw Count)'!CF$492</f>
        <v>0</v>
      </c>
      <c r="CF291" s="13">
        <f>'Microbial Data (Raw Count)'!CG291/'Microbial Data (Raw Count)'!CG$492</f>
        <v>0</v>
      </c>
      <c r="CG291" s="13">
        <f>'Microbial Data (Raw Count)'!CH291/'Microbial Data (Raw Count)'!CH$492</f>
        <v>0</v>
      </c>
      <c r="CH291" s="13">
        <f>'Microbial Data (Raw Count)'!CI291/'Microbial Data (Raw Count)'!CI$492</f>
        <v>0</v>
      </c>
      <c r="CI291" s="13">
        <f>'Microbial Data (Raw Count)'!CJ291/'Microbial Data (Raw Count)'!CJ$492</f>
        <v>0</v>
      </c>
      <c r="CJ291" s="13">
        <f>'Microbial Data (Raw Count)'!CK291/'Microbial Data (Raw Count)'!CK$492</f>
        <v>0</v>
      </c>
      <c r="CK291" s="13">
        <f>'Microbial Data (Raw Count)'!CL291/'Microbial Data (Raw Count)'!CL$492</f>
        <v>0</v>
      </c>
      <c r="CL291" s="13">
        <f>'Microbial Data (Raw Count)'!CM291/'Microbial Data (Raw Count)'!CM$492</f>
        <v>0</v>
      </c>
      <c r="CM291" s="13">
        <f>'Microbial Data (Raw Count)'!CN291/'Microbial Data (Raw Count)'!CN$492</f>
        <v>6.0779103296206255E-4</v>
      </c>
      <c r="CN291" s="13">
        <f>'Microbial Data (Raw Count)'!CO291/'Microbial Data (Raw Count)'!CO$492</f>
        <v>8.0987398360815054E-5</v>
      </c>
      <c r="CO291" s="13">
        <f>'Microbial Data (Raw Count)'!CP291/'Microbial Data (Raw Count)'!CP$492</f>
        <v>3.2352488060391309E-4</v>
      </c>
      <c r="CP291" s="13">
        <f>'Microbial Data (Raw Count)'!CQ291/'Microbial Data (Raw Count)'!CQ$492</f>
        <v>0</v>
      </c>
      <c r="CQ291" s="13">
        <f>'Microbial Data (Raw Count)'!CR291/'Microbial Data (Raw Count)'!CR$492</f>
        <v>9.9023381896050201E-5</v>
      </c>
      <c r="CR291" s="13">
        <f>'Microbial Data (Raw Count)'!CS291/'Microbial Data (Raw Count)'!CS$492</f>
        <v>7.9303189309930087E-5</v>
      </c>
      <c r="CS291" s="13">
        <f>'Microbial Data (Raw Count)'!CT291/'Microbial Data (Raw Count)'!CT$492</f>
        <v>0</v>
      </c>
      <c r="CT291" s="13">
        <f>'Microbial Data (Raw Count)'!CU291/'Microbial Data (Raw Count)'!CU$492</f>
        <v>6.305468417485064E-5</v>
      </c>
      <c r="CU291" s="13">
        <f>'Microbial Data (Raw Count)'!CV291/'Microbial Data (Raw Count)'!CV$492</f>
        <v>0</v>
      </c>
      <c r="CV291" s="13">
        <f>'Microbial Data (Raw Count)'!CW291/'Microbial Data (Raw Count)'!CW$492</f>
        <v>0</v>
      </c>
      <c r="CW291" s="13">
        <f>'Microbial Data (Raw Count)'!CX291/'Microbial Data (Raw Count)'!CX$492</f>
        <v>0</v>
      </c>
      <c r="CX291" s="13">
        <f>'Microbial Data (Raw Count)'!CY291/'Microbial Data (Raw Count)'!CY$492</f>
        <v>0</v>
      </c>
      <c r="CY291" s="13">
        <f>'Microbial Data (Raw Count)'!CZ291/'Microbial Data (Raw Count)'!CZ$492</f>
        <v>1.9338619222587506E-4</v>
      </c>
      <c r="CZ291" s="13">
        <f>'Microbial Data (Raw Count)'!DA291/'Microbial Data (Raw Count)'!DA$492</f>
        <v>5.0718757245536749E-4</v>
      </c>
      <c r="DA291" s="13">
        <f>'Microbial Data (Raw Count)'!DB291/'Microbial Data (Raw Count)'!DB$492</f>
        <v>2.5438819638768761E-4</v>
      </c>
      <c r="DB291" s="13">
        <f>'Microbial Data (Raw Count)'!DC291/'Microbial Data (Raw Count)'!DC$492</f>
        <v>0</v>
      </c>
      <c r="DC291" s="13">
        <f>'Microbial Data (Raw Count)'!DD291/'Microbial Data (Raw Count)'!DD$492</f>
        <v>0</v>
      </c>
      <c r="DD291" s="13">
        <f>'Microbial Data (Raw Count)'!DE291/'Microbial Data (Raw Count)'!DE$492</f>
        <v>0</v>
      </c>
      <c r="DE291" s="13">
        <f>'Microbial Data (Raw Count)'!DF291/'Microbial Data (Raw Count)'!DF$492</f>
        <v>0</v>
      </c>
      <c r="DF291" s="13">
        <f>'Microbial Data (Raw Count)'!DG291/'Microbial Data (Raw Count)'!DG$492</f>
        <v>0</v>
      </c>
      <c r="DG291" s="13">
        <f>'Microbial Data (Raw Count)'!DH291/'Microbial Data (Raw Count)'!DH$492</f>
        <v>0</v>
      </c>
      <c r="DH291" s="13">
        <f>'Microbial Data (Raw Count)'!DI291/'Microbial Data (Raw Count)'!DI$492</f>
        <v>0</v>
      </c>
      <c r="DI291" s="13">
        <f>'Microbial Data (Raw Count)'!DJ291/'Microbial Data (Raw Count)'!DJ$492</f>
        <v>0</v>
      </c>
      <c r="DJ291" s="13">
        <f>'Microbial Data (Raw Count)'!DK291/'Microbial Data (Raw Count)'!DK$492</f>
        <v>0</v>
      </c>
      <c r="DK291" s="13">
        <f>'Microbial Data (Raw Count)'!DL291/'Microbial Data (Raw Count)'!DL$492</f>
        <v>5.0681668440525063E-5</v>
      </c>
      <c r="DL291" s="13">
        <f>'Microbial Data (Raw Count)'!DM291/'Microbial Data (Raw Count)'!DM$492</f>
        <v>0</v>
      </c>
      <c r="DM291" s="13">
        <f>'Microbial Data (Raw Count)'!DN291/'Microbial Data (Raw Count)'!DN$492</f>
        <v>2.8837973843957723E-5</v>
      </c>
      <c r="DN291" s="13">
        <f>'Microbial Data (Raw Count)'!DO291/'Microbial Data (Raw Count)'!DO$492</f>
        <v>0</v>
      </c>
      <c r="DO291" s="13">
        <f>'Microbial Data (Raw Count)'!DP291/'Microbial Data (Raw Count)'!DP$492</f>
        <v>0</v>
      </c>
      <c r="DP291" s="13">
        <f>'Microbial Data (Raw Count)'!DQ291/'Microbial Data (Raw Count)'!DQ$492</f>
        <v>0</v>
      </c>
      <c r="DQ291" s="13">
        <f>'Microbial Data (Raw Count)'!DR291/'Microbial Data (Raw Count)'!DR$492</f>
        <v>0</v>
      </c>
      <c r="DR291" s="13">
        <f>'Microbial Data (Raw Count)'!DS291/'Microbial Data (Raw Count)'!DS$492</f>
        <v>0</v>
      </c>
      <c r="DS291" s="13">
        <f>'Microbial Data (Raw Count)'!DT291/'Microbial Data (Raw Count)'!DT$492</f>
        <v>0</v>
      </c>
      <c r="DT291" s="13">
        <f>'Microbial Data (Raw Count)'!DU291/'Microbial Data (Raw Count)'!DU$492</f>
        <v>0</v>
      </c>
      <c r="DU291" s="13">
        <f>'Microbial Data (Raw Count)'!DV291/'Microbial Data (Raw Count)'!DV$492</f>
        <v>0</v>
      </c>
      <c r="DV291" s="13">
        <f>'Microbial Data (Raw Count)'!DW291/'Microbial Data (Raw Count)'!DW$492</f>
        <v>0</v>
      </c>
      <c r="DW291" s="13">
        <f>'Microbial Data (Raw Count)'!DX291/'Microbial Data (Raw Count)'!DX$492</f>
        <v>0</v>
      </c>
      <c r="DX291" s="13">
        <f>'Microbial Data (Raw Count)'!DY291/'Microbial Data (Raw Count)'!DY$492</f>
        <v>0</v>
      </c>
      <c r="DY291" s="13">
        <f>'Microbial Data (Raw Count)'!DZ291/'Microbial Data (Raw Count)'!DZ$492</f>
        <v>0</v>
      </c>
      <c r="DZ291" s="13">
        <f>'Microbial Data (Raw Count)'!EA291/'Microbial Data (Raw Count)'!EA$492</f>
        <v>0</v>
      </c>
      <c r="EA291" s="13">
        <f>'Microbial Data (Raw Count)'!EB291/'Microbial Data (Raw Count)'!EB$492</f>
        <v>9.1762060975889519E-5</v>
      </c>
      <c r="EB291" s="13">
        <f>'Microbial Data (Raw Count)'!EC291/'Microbial Data (Raw Count)'!EC$492</f>
        <v>8.5360088249198933E-5</v>
      </c>
      <c r="EC291" s="13">
        <f>'Microbial Data (Raw Count)'!ED291/'Microbial Data (Raw Count)'!ED$492</f>
        <v>1.441629833816517E-3</v>
      </c>
      <c r="ED291" s="13">
        <f>'Microbial Data (Raw Count)'!EE291/'Microbial Data (Raw Count)'!EE$492</f>
        <v>1.5577334977607581E-3</v>
      </c>
      <c r="EE291" s="13">
        <f>'Microbial Data (Raw Count)'!EF291/'Microbial Data (Raw Count)'!EF$492</f>
        <v>1.4500796648704774E-3</v>
      </c>
      <c r="EF291" s="13">
        <f>'Microbial Data (Raw Count)'!EG291/'Microbial Data (Raw Count)'!EG$492</f>
        <v>1.031261970005009E-4</v>
      </c>
      <c r="EG291" s="13">
        <f>'Microbial Data (Raw Count)'!EH291/'Microbial Data (Raw Count)'!EH$492</f>
        <v>0</v>
      </c>
      <c r="EH291" s="13">
        <f>'Microbial Data (Raw Count)'!EI291/'Microbial Data (Raw Count)'!EI$492</f>
        <v>0</v>
      </c>
      <c r="EI291" s="13">
        <f>'Microbial Data (Raw Count)'!EJ291/'Microbial Data (Raw Count)'!EJ$492</f>
        <v>0</v>
      </c>
      <c r="EJ291" s="13">
        <f>'Microbial Data (Raw Count)'!EK291/'Microbial Data (Raw Count)'!EK$492</f>
        <v>0</v>
      </c>
      <c r="EK291" s="13">
        <f>'Microbial Data (Raw Count)'!EL291/'Microbial Data (Raw Count)'!EL$492</f>
        <v>0</v>
      </c>
      <c r="EL291" s="13">
        <f>'Microbial Data (Raw Count)'!EM291/'Microbial Data (Raw Count)'!EM$492</f>
        <v>0</v>
      </c>
      <c r="EM291" s="13">
        <f>'Microbial Data (Raw Count)'!EN291/'Microbial Data (Raw Count)'!EN$492</f>
        <v>0</v>
      </c>
      <c r="EN291" s="13">
        <f>'Microbial Data (Raw Count)'!EO291/'Microbial Data (Raw Count)'!EO$492</f>
        <v>0</v>
      </c>
      <c r="EO291" s="13">
        <f>'Microbial Data (Raw Count)'!EP291/'Microbial Data (Raw Count)'!EP$492</f>
        <v>0</v>
      </c>
      <c r="EP291" s="13">
        <f>'Microbial Data (Raw Count)'!EQ291/'Microbial Data (Raw Count)'!EQ$492</f>
        <v>0</v>
      </c>
      <c r="EQ291" s="13">
        <f>'Microbial Data (Raw Count)'!ER291/'Microbial Data (Raw Count)'!ER$492</f>
        <v>0</v>
      </c>
      <c r="ER291" s="13">
        <f>'Microbial Data (Raw Count)'!ES291/'Microbial Data (Raw Count)'!ES$492</f>
        <v>0</v>
      </c>
      <c r="ES291" s="13">
        <f>'Microbial Data (Raw Count)'!ET291/'Microbial Data (Raw Count)'!ET$492</f>
        <v>0</v>
      </c>
      <c r="ET291" s="13">
        <f>'Microbial Data (Raw Count)'!EU291/'Microbial Data (Raw Count)'!EU$492</f>
        <v>0</v>
      </c>
      <c r="EU291" s="13">
        <f>'Microbial Data (Raw Count)'!EV291/'Microbial Data (Raw Count)'!EV$492</f>
        <v>1.829625292740047E-4</v>
      </c>
      <c r="EV291" s="13">
        <f>'Microbial Data (Raw Count)'!EW291/'Microbial Data (Raw Count)'!EW$492</f>
        <v>8.7000806348936895E-4</v>
      </c>
      <c r="EW291" s="13">
        <f>'Microbial Data (Raw Count)'!EX291/'Microbial Data (Raw Count)'!EX$492</f>
        <v>7.2363263583187607E-4</v>
      </c>
      <c r="EX291" s="13">
        <f>'Microbial Data (Raw Count)'!EY291/'Microbial Data (Raw Count)'!EY$492</f>
        <v>1.7845291645158911E-3</v>
      </c>
      <c r="EY291" s="13">
        <f>'Microbial Data (Raw Count)'!EZ291/'Microbial Data (Raw Count)'!EZ$492</f>
        <v>2.4022396821096362E-3</v>
      </c>
      <c r="EZ291" s="13">
        <f>'Microbial Data (Raw Count)'!FA291/'Microbial Data (Raw Count)'!FA$492</f>
        <v>2.3460572437967488E-3</v>
      </c>
    </row>
    <row r="292" spans="1:156" x14ac:dyDescent="0.3">
      <c r="A292" s="8">
        <v>291</v>
      </c>
      <c r="B292" s="8" t="s">
        <v>154</v>
      </c>
      <c r="C292" s="8" t="s">
        <v>160</v>
      </c>
      <c r="D292" s="8" t="s">
        <v>161</v>
      </c>
      <c r="E292" s="8" t="s">
        <v>162</v>
      </c>
      <c r="F292" s="8" t="s">
        <v>181</v>
      </c>
      <c r="G292" s="8" t="s">
        <v>735</v>
      </c>
      <c r="H292" s="13">
        <f>'Microbial Data (Raw Count)'!I292/'Microbial Data (Raw Count)'!I$492</f>
        <v>0</v>
      </c>
      <c r="I292" s="13">
        <f>'Microbial Data (Raw Count)'!J292/'Microbial Data (Raw Count)'!J$492</f>
        <v>0</v>
      </c>
      <c r="J292" s="13">
        <f>'Microbial Data (Raw Count)'!K292/'Microbial Data (Raw Count)'!K$492</f>
        <v>0</v>
      </c>
      <c r="K292" s="13">
        <f>'Microbial Data (Raw Count)'!L292/'Microbial Data (Raw Count)'!L$492</f>
        <v>1.6425019784682923E-4</v>
      </c>
      <c r="L292" s="13">
        <f>'Microbial Data (Raw Count)'!M292/'Microbial Data (Raw Count)'!M$492</f>
        <v>0</v>
      </c>
      <c r="M292" s="13">
        <f>'Microbial Data (Raw Count)'!N292/'Microbial Data (Raw Count)'!N$492</f>
        <v>1.5124703177700138E-4</v>
      </c>
      <c r="N292" s="13">
        <f>'Microbial Data (Raw Count)'!O292/'Microbial Data (Raw Count)'!O$492</f>
        <v>0</v>
      </c>
      <c r="O292" s="13">
        <f>'Microbial Data (Raw Count)'!P292/'Microbial Data (Raw Count)'!P$492</f>
        <v>6.5247532827664959E-5</v>
      </c>
      <c r="P292" s="13">
        <f>'Microbial Data (Raw Count)'!Q292/'Microbial Data (Raw Count)'!Q$492</f>
        <v>0</v>
      </c>
      <c r="Q292" s="13">
        <f>'Microbial Data (Raw Count)'!R292/'Microbial Data (Raw Count)'!R$492</f>
        <v>0</v>
      </c>
      <c r="R292" s="13">
        <f>'Microbial Data (Raw Count)'!S292/'Microbial Data (Raw Count)'!S$492</f>
        <v>1.7035279043694763E-3</v>
      </c>
      <c r="S292" s="13">
        <f>'Microbial Data (Raw Count)'!T292/'Microbial Data (Raw Count)'!T$492</f>
        <v>1.6007370299994242E-3</v>
      </c>
      <c r="T292" s="13">
        <f>'Microbial Data (Raw Count)'!U292/'Microbial Data (Raw Count)'!U$492</f>
        <v>1.4391241381194837E-3</v>
      </c>
      <c r="U292" s="13">
        <f>'Microbial Data (Raw Count)'!V292/'Microbial Data (Raw Count)'!V$492</f>
        <v>6.7159167226326397E-4</v>
      </c>
      <c r="V292" s="13">
        <f>'Microbial Data (Raw Count)'!W292/'Microbial Data (Raw Count)'!W$492</f>
        <v>1.371089063660427E-3</v>
      </c>
      <c r="W292" s="13">
        <f>'Microbial Data (Raw Count)'!X292/'Microbial Data (Raw Count)'!X$492</f>
        <v>0</v>
      </c>
      <c r="X292" s="13">
        <f>'Microbial Data (Raw Count)'!Y292/'Microbial Data (Raw Count)'!Y$492</f>
        <v>0</v>
      </c>
      <c r="Y292" s="13">
        <f>'Microbial Data (Raw Count)'!Z292/'Microbial Data (Raw Count)'!Z$492</f>
        <v>1.5473408946725054E-4</v>
      </c>
      <c r="Z292" s="13">
        <f>'Microbial Data (Raw Count)'!AA292/'Microbial Data (Raw Count)'!AA$492</f>
        <v>2.0926631230904448E-4</v>
      </c>
      <c r="AA292" s="13">
        <f>'Microbial Data (Raw Count)'!AB292/'Microbial Data (Raw Count)'!AB$492</f>
        <v>4.2392702607882117E-4</v>
      </c>
      <c r="AB292" s="13">
        <f>'Microbial Data (Raw Count)'!AC292/'Microbial Data (Raw Count)'!AC$492</f>
        <v>1.0839604818978599E-4</v>
      </c>
      <c r="AC292" s="13">
        <f>'Microbial Data (Raw Count)'!AD292/'Microbial Data (Raw Count)'!AD$492</f>
        <v>0</v>
      </c>
      <c r="AD292" s="13">
        <f>'Microbial Data (Raw Count)'!AE292/'Microbial Data (Raw Count)'!AE$492</f>
        <v>0</v>
      </c>
      <c r="AE292" s="13">
        <f>'Microbial Data (Raw Count)'!AF292/'Microbial Data (Raw Count)'!AF$492</f>
        <v>3.7209763842032149E-5</v>
      </c>
      <c r="AF292" s="13">
        <f>'Microbial Data (Raw Count)'!AG292/'Microbial Data (Raw Count)'!AG$492</f>
        <v>0</v>
      </c>
      <c r="AG292" s="13">
        <f>'Microbial Data (Raw Count)'!AH292/'Microbial Data (Raw Count)'!AH$492</f>
        <v>0</v>
      </c>
      <c r="AH292" s="13">
        <f>'Microbial Data (Raw Count)'!AI292/'Microbial Data (Raw Count)'!AI$492</f>
        <v>0</v>
      </c>
      <c r="AI292" s="13">
        <f>'Microbial Data (Raw Count)'!AJ292/'Microbial Data (Raw Count)'!AJ$492</f>
        <v>1.0569547623361719E-4</v>
      </c>
      <c r="AJ292" s="13">
        <f>'Microbial Data (Raw Count)'!AK292/'Microbial Data (Raw Count)'!AK$492</f>
        <v>0</v>
      </c>
      <c r="AK292" s="13">
        <f>'Microbial Data (Raw Count)'!AL292/'Microbial Data (Raw Count)'!AL$492</f>
        <v>1.4900168868580511E-4</v>
      </c>
      <c r="AL292" s="13">
        <f>'Microbial Data (Raw Count)'!AM292/'Microbial Data (Raw Count)'!AM$492</f>
        <v>3.3172589612064994E-3</v>
      </c>
      <c r="AM292" s="13">
        <f>'Microbial Data (Raw Count)'!AN292/'Microbial Data (Raw Count)'!AN$492</f>
        <v>4.3557964996944675E-3</v>
      </c>
      <c r="AN292" s="13">
        <f>'Microbial Data (Raw Count)'!AO292/'Microbial Data (Raw Count)'!AO$492</f>
        <v>2.1014606019555742E-3</v>
      </c>
      <c r="AO292" s="13">
        <f>'Microbial Data (Raw Count)'!AP292/'Microbial Data (Raw Count)'!AP$492</f>
        <v>6.8665940200922512E-4</v>
      </c>
      <c r="AP292" s="13">
        <f>'Microbial Data (Raw Count)'!AQ292/'Microbial Data (Raw Count)'!AQ$492</f>
        <v>2.2410701972141772E-4</v>
      </c>
      <c r="AQ292" s="13">
        <f>'Microbial Data (Raw Count)'!AR292/'Microbial Data (Raw Count)'!AR$492</f>
        <v>3.7252710624865201E-4</v>
      </c>
      <c r="AR292" s="13">
        <f>'Microbial Data (Raw Count)'!AS292/'Microbial Data (Raw Count)'!AS$492</f>
        <v>0</v>
      </c>
      <c r="AS292" s="13">
        <f>'Microbial Data (Raw Count)'!AT292/'Microbial Data (Raw Count)'!AT$492</f>
        <v>0</v>
      </c>
      <c r="AT292" s="13">
        <f>'Microbial Data (Raw Count)'!AU292/'Microbial Data (Raw Count)'!AU$492</f>
        <v>0</v>
      </c>
      <c r="AU292" s="13">
        <f>'Microbial Data (Raw Count)'!AV292/'Microbial Data (Raw Count)'!AV$492</f>
        <v>0</v>
      </c>
      <c r="AV292" s="13">
        <f>'Microbial Data (Raw Count)'!AW292/'Microbial Data (Raw Count)'!AW$492</f>
        <v>0</v>
      </c>
      <c r="AW292" s="13">
        <f>'Microbial Data (Raw Count)'!AX292/'Microbial Data (Raw Count)'!AX$492</f>
        <v>0</v>
      </c>
      <c r="AX292" s="13">
        <f>'Microbial Data (Raw Count)'!AY292/'Microbial Data (Raw Count)'!AY$492</f>
        <v>7.9145231499802132E-5</v>
      </c>
      <c r="AY292" s="13">
        <f>'Microbial Data (Raw Count)'!AZ292/'Microbial Data (Raw Count)'!AZ$492</f>
        <v>9.2489826119126898E-4</v>
      </c>
      <c r="AZ292" s="13">
        <f>'Microbial Data (Raw Count)'!BA292/'Microbial Data (Raw Count)'!BA$492</f>
        <v>0</v>
      </c>
      <c r="BA292" s="13">
        <f>'Microbial Data (Raw Count)'!BB292/'Microbial Data (Raw Count)'!BB$492</f>
        <v>3.967508196036668E-4</v>
      </c>
      <c r="BB292" s="13">
        <f>'Microbial Data (Raw Count)'!BC292/'Microbial Data (Raw Count)'!BC$492</f>
        <v>0</v>
      </c>
      <c r="BC292" s="13">
        <f>'Microbial Data (Raw Count)'!BD292/'Microbial Data (Raw Count)'!BD$492</f>
        <v>4.7445832674363435E-4</v>
      </c>
      <c r="BD292" s="13">
        <f>'Microbial Data (Raw Count)'!BE292/'Microbial Data (Raw Count)'!BE$492</f>
        <v>0</v>
      </c>
      <c r="BE292" s="13">
        <f>'Microbial Data (Raw Count)'!BF292/'Microbial Data (Raw Count)'!BF$492</f>
        <v>0</v>
      </c>
      <c r="BF292" s="13">
        <f>'Microbial Data (Raw Count)'!BG292/'Microbial Data (Raw Count)'!BG$492</f>
        <v>0</v>
      </c>
      <c r="BG292" s="13">
        <f>'Microbial Data (Raw Count)'!BH292/'Microbial Data (Raw Count)'!BH$492</f>
        <v>1.2910734093430072E-3</v>
      </c>
      <c r="BH292" s="13">
        <f>'Microbial Data (Raw Count)'!BI292/'Microbial Data (Raw Count)'!BI$492</f>
        <v>3.5523978685612787E-4</v>
      </c>
      <c r="BI292" s="13">
        <f>'Microbial Data (Raw Count)'!BJ292/'Microbial Data (Raw Count)'!BJ$492</f>
        <v>1.1017159225493707E-4</v>
      </c>
      <c r="BJ292" s="13">
        <f>'Microbial Data (Raw Count)'!BK292/'Microbial Data (Raw Count)'!BK$492</f>
        <v>0</v>
      </c>
      <c r="BK292" s="13">
        <f>'Microbial Data (Raw Count)'!BL292/'Microbial Data (Raw Count)'!BL$492</f>
        <v>5.7988332044703729E-4</v>
      </c>
      <c r="BL292" s="13">
        <f>'Microbial Data (Raw Count)'!BM292/'Microbial Data (Raw Count)'!BM$492</f>
        <v>1.601890230471957E-4</v>
      </c>
      <c r="BM292" s="13">
        <f>'Microbial Data (Raw Count)'!BN292/'Microbial Data (Raw Count)'!BN$492</f>
        <v>3.2336820320457887E-5</v>
      </c>
      <c r="BN292" s="13">
        <f>'Microbial Data (Raw Count)'!BO292/'Microbial Data (Raw Count)'!BO$492</f>
        <v>0</v>
      </c>
      <c r="BO292" s="13">
        <f>'Microbial Data (Raw Count)'!BP292/'Microbial Data (Raw Count)'!BP$492</f>
        <v>0</v>
      </c>
      <c r="BP292" s="13">
        <f>'Microbial Data (Raw Count)'!BQ292/'Microbial Data (Raw Count)'!BQ$492</f>
        <v>0</v>
      </c>
      <c r="BQ292" s="13">
        <f>'Microbial Data (Raw Count)'!BR292/'Microbial Data (Raw Count)'!BR$492</f>
        <v>0</v>
      </c>
      <c r="BR292" s="13">
        <f>'Microbial Data (Raw Count)'!BS292/'Microbial Data (Raw Count)'!BS$492</f>
        <v>0</v>
      </c>
      <c r="BS292" s="13">
        <f>'Microbial Data (Raw Count)'!BT292/'Microbial Data (Raw Count)'!BT$492</f>
        <v>6.071739942707685E-4</v>
      </c>
      <c r="BT292" s="13">
        <f>'Microbial Data (Raw Count)'!BU292/'Microbial Data (Raw Count)'!BU$492</f>
        <v>2.2121796289858737E-4</v>
      </c>
      <c r="BU292" s="13">
        <f>'Microbial Data (Raw Count)'!BV292/'Microbial Data (Raw Count)'!BV$492</f>
        <v>4.3801005117801648E-4</v>
      </c>
      <c r="BV292" s="13">
        <f>'Microbial Data (Raw Count)'!BW292/'Microbial Data (Raw Count)'!BW$492</f>
        <v>8.3633018315631012E-5</v>
      </c>
      <c r="BW292" s="13">
        <f>'Microbial Data (Raw Count)'!BX292/'Microbial Data (Raw Count)'!BX$492</f>
        <v>7.1074215696029794E-5</v>
      </c>
      <c r="BX292" s="13">
        <f>'Microbial Data (Raw Count)'!BY292/'Microbial Data (Raw Count)'!BY$492</f>
        <v>4.9910992064152265E-5</v>
      </c>
      <c r="BY292" s="13">
        <f>'Microbial Data (Raw Count)'!BZ292/'Microbial Data (Raw Count)'!BZ$492</f>
        <v>9.4478411682930448E-5</v>
      </c>
      <c r="BZ292" s="13">
        <f>'Microbial Data (Raw Count)'!CA292/'Microbial Data (Raw Count)'!CA$492</f>
        <v>0</v>
      </c>
      <c r="CA292" s="13">
        <f>'Microbial Data (Raw Count)'!CB292/'Microbial Data (Raw Count)'!CB$492</f>
        <v>0</v>
      </c>
      <c r="CB292" s="13">
        <f>'Microbial Data (Raw Count)'!CC292/'Microbial Data (Raw Count)'!CC$492</f>
        <v>0</v>
      </c>
      <c r="CC292" s="13">
        <f>'Microbial Data (Raw Count)'!CD292/'Microbial Data (Raw Count)'!CD$492</f>
        <v>0</v>
      </c>
      <c r="CD292" s="13">
        <f>'Microbial Data (Raw Count)'!CE292/'Microbial Data (Raw Count)'!CE$492</f>
        <v>3.4797132716264179E-5</v>
      </c>
      <c r="CE292" s="13">
        <f>'Microbial Data (Raw Count)'!CF292/'Microbial Data (Raw Count)'!CF$492</f>
        <v>1.5644861640754865E-4</v>
      </c>
      <c r="CF292" s="13">
        <f>'Microbial Data (Raw Count)'!CG292/'Microbial Data (Raw Count)'!CG$492</f>
        <v>6.7038123811721784E-4</v>
      </c>
      <c r="CG292" s="13">
        <f>'Microbial Data (Raw Count)'!CH292/'Microbial Data (Raw Count)'!CH$492</f>
        <v>1.8489104034826749E-4</v>
      </c>
      <c r="CH292" s="13">
        <f>'Microbial Data (Raw Count)'!CI292/'Microbial Data (Raw Count)'!CI$492</f>
        <v>0</v>
      </c>
      <c r="CI292" s="13">
        <f>'Microbial Data (Raw Count)'!CJ292/'Microbial Data (Raw Count)'!CJ$492</f>
        <v>5.6404760561791414E-5</v>
      </c>
      <c r="CJ292" s="13">
        <f>'Microbial Data (Raw Count)'!CK292/'Microbial Data (Raw Count)'!CK$492</f>
        <v>0</v>
      </c>
      <c r="CK292" s="13">
        <f>'Microbial Data (Raw Count)'!CL292/'Microbial Data (Raw Count)'!CL$492</f>
        <v>1.8216042261218045E-3</v>
      </c>
      <c r="CL292" s="13">
        <f>'Microbial Data (Raw Count)'!CM292/'Microbial Data (Raw Count)'!CM$492</f>
        <v>1.6800792997429478E-4</v>
      </c>
      <c r="CM292" s="13">
        <f>'Microbial Data (Raw Count)'!CN292/'Microbial Data (Raw Count)'!CN$492</f>
        <v>1.0459659637021541E-3</v>
      </c>
      <c r="CN292" s="13">
        <f>'Microbial Data (Raw Count)'!CO292/'Microbial Data (Raw Count)'!CO$492</f>
        <v>4.0493699180407528E-4</v>
      </c>
      <c r="CO292" s="13">
        <f>'Microbial Data (Raw Count)'!CP292/'Microbial Data (Raw Count)'!CP$492</f>
        <v>1.4019411492836235E-3</v>
      </c>
      <c r="CP292" s="13">
        <f>'Microbial Data (Raw Count)'!CQ292/'Microbial Data (Raw Count)'!CQ$492</f>
        <v>0</v>
      </c>
      <c r="CQ292" s="13">
        <f>'Microbial Data (Raw Count)'!CR292/'Microbial Data (Raw Count)'!CR$492</f>
        <v>7.4267536422037647E-5</v>
      </c>
      <c r="CR292" s="13">
        <f>'Microbial Data (Raw Count)'!CS292/'Microbial Data (Raw Count)'!CS$492</f>
        <v>0</v>
      </c>
      <c r="CS292" s="13">
        <f>'Microbial Data (Raw Count)'!CT292/'Microbial Data (Raw Count)'!CT$492</f>
        <v>7.9096402695605407E-5</v>
      </c>
      <c r="CT292" s="13">
        <f>'Microbial Data (Raw Count)'!CU292/'Microbial Data (Raw Count)'!CU$492</f>
        <v>0</v>
      </c>
      <c r="CU292" s="13">
        <f>'Microbial Data (Raw Count)'!CV292/'Microbial Data (Raw Count)'!CV$492</f>
        <v>1.6111275207432668E-4</v>
      </c>
      <c r="CV292" s="13">
        <f>'Microbial Data (Raw Count)'!CW292/'Microbial Data (Raw Count)'!CW$492</f>
        <v>0</v>
      </c>
      <c r="CW292" s="13">
        <f>'Microbial Data (Raw Count)'!CX292/'Microbial Data (Raw Count)'!CX$492</f>
        <v>0</v>
      </c>
      <c r="CX292" s="13">
        <f>'Microbial Data (Raw Count)'!CY292/'Microbial Data (Raw Count)'!CY$492</f>
        <v>0</v>
      </c>
      <c r="CY292" s="13">
        <f>'Microbial Data (Raw Count)'!CZ292/'Microbial Data (Raw Count)'!CZ$492</f>
        <v>4.3139996727310591E-4</v>
      </c>
      <c r="CZ292" s="13">
        <f>'Microbial Data (Raw Count)'!DA292/'Microbial Data (Raw Count)'!DA$492</f>
        <v>4.6371435195919313E-4</v>
      </c>
      <c r="DA292" s="13">
        <f>'Microbial Data (Raw Count)'!DB292/'Microbial Data (Raw Count)'!DB$492</f>
        <v>5.355540976582897E-4</v>
      </c>
      <c r="DB292" s="13">
        <f>'Microbial Data (Raw Count)'!DC292/'Microbial Data (Raw Count)'!DC$492</f>
        <v>6.9312077629526942E-5</v>
      </c>
      <c r="DC292" s="13">
        <f>'Microbial Data (Raw Count)'!DD292/'Microbial Data (Raw Count)'!DD$492</f>
        <v>0</v>
      </c>
      <c r="DD292" s="13">
        <f>'Microbial Data (Raw Count)'!DE292/'Microbial Data (Raw Count)'!DE$492</f>
        <v>2.1543212092923054E-4</v>
      </c>
      <c r="DE292" s="13">
        <f>'Microbial Data (Raw Count)'!DF292/'Microbial Data (Raw Count)'!DF$492</f>
        <v>9.7525635309852874E-5</v>
      </c>
      <c r="DF292" s="13">
        <f>'Microbial Data (Raw Count)'!DG292/'Microbial Data (Raw Count)'!DG$492</f>
        <v>2.1362605580569889E-4</v>
      </c>
      <c r="DG292" s="13">
        <f>'Microbial Data (Raw Count)'!DH292/'Microbial Data (Raw Count)'!DH$492</f>
        <v>1.8558951965065503E-4</v>
      </c>
      <c r="DH292" s="13">
        <f>'Microbial Data (Raw Count)'!DI292/'Microbial Data (Raw Count)'!DI$492</f>
        <v>0</v>
      </c>
      <c r="DI292" s="13">
        <f>'Microbial Data (Raw Count)'!DJ292/'Microbial Data (Raw Count)'!DJ$492</f>
        <v>0</v>
      </c>
      <c r="DJ292" s="13">
        <f>'Microbial Data (Raw Count)'!DK292/'Microbial Data (Raw Count)'!DK$492</f>
        <v>0</v>
      </c>
      <c r="DK292" s="13">
        <f>'Microbial Data (Raw Count)'!DL292/'Microbial Data (Raw Count)'!DL$492</f>
        <v>0</v>
      </c>
      <c r="DL292" s="13">
        <f>'Microbial Data (Raw Count)'!DM292/'Microbial Data (Raw Count)'!DM$492</f>
        <v>0</v>
      </c>
      <c r="DM292" s="13">
        <f>'Microbial Data (Raw Count)'!DN292/'Microbial Data (Raw Count)'!DN$492</f>
        <v>0</v>
      </c>
      <c r="DN292" s="13">
        <f>'Microbial Data (Raw Count)'!DO292/'Microbial Data (Raw Count)'!DO$492</f>
        <v>0</v>
      </c>
      <c r="DO292" s="13">
        <f>'Microbial Data (Raw Count)'!DP292/'Microbial Data (Raw Count)'!DP$492</f>
        <v>1.2799776585717775E-4</v>
      </c>
      <c r="DP292" s="13">
        <f>'Microbial Data (Raw Count)'!DQ292/'Microbial Data (Raw Count)'!DQ$492</f>
        <v>0</v>
      </c>
      <c r="DQ292" s="13">
        <f>'Microbial Data (Raw Count)'!DR292/'Microbial Data (Raw Count)'!DR$492</f>
        <v>3.1353531975377027E-4</v>
      </c>
      <c r="DR292" s="13">
        <f>'Microbial Data (Raw Count)'!DS292/'Microbial Data (Raw Count)'!DS$492</f>
        <v>1.4240403909638165E-4</v>
      </c>
      <c r="DS292" s="13">
        <f>'Microbial Data (Raw Count)'!DT292/'Microbial Data (Raw Count)'!DT$492</f>
        <v>4.9280337145478955E-4</v>
      </c>
      <c r="DT292" s="13">
        <f>'Microbial Data (Raw Count)'!DU292/'Microbial Data (Raw Count)'!DU$492</f>
        <v>0</v>
      </c>
      <c r="DU292" s="13">
        <f>'Microbial Data (Raw Count)'!DV292/'Microbial Data (Raw Count)'!DV$492</f>
        <v>0</v>
      </c>
      <c r="DV292" s="13">
        <f>'Microbial Data (Raw Count)'!DW292/'Microbial Data (Raw Count)'!DW$492</f>
        <v>0</v>
      </c>
      <c r="DW292" s="13">
        <f>'Microbial Data (Raw Count)'!DX292/'Microbial Data (Raw Count)'!DX$492</f>
        <v>0</v>
      </c>
      <c r="DX292" s="13">
        <f>'Microbial Data (Raw Count)'!DY292/'Microbial Data (Raw Count)'!DY$492</f>
        <v>0</v>
      </c>
      <c r="DY292" s="13">
        <f>'Microbial Data (Raw Count)'!DZ292/'Microbial Data (Raw Count)'!DZ$492</f>
        <v>1.9058250180372725E-4</v>
      </c>
      <c r="DZ292" s="13">
        <f>'Microbial Data (Raw Count)'!EA292/'Microbial Data (Raw Count)'!EA$492</f>
        <v>0</v>
      </c>
      <c r="EA292" s="13">
        <f>'Microbial Data (Raw Count)'!EB292/'Microbial Data (Raw Count)'!EB$492</f>
        <v>0</v>
      </c>
      <c r="EB292" s="13">
        <f>'Microbial Data (Raw Count)'!EC292/'Microbial Data (Raw Count)'!EC$492</f>
        <v>4.5963124441876346E-5</v>
      </c>
      <c r="EC292" s="13">
        <f>'Microbial Data (Raw Count)'!ED292/'Microbial Data (Raw Count)'!ED$492</f>
        <v>0</v>
      </c>
      <c r="ED292" s="13">
        <f>'Microbial Data (Raw Count)'!EE292/'Microbial Data (Raw Count)'!EE$492</f>
        <v>0</v>
      </c>
      <c r="EE292" s="13">
        <f>'Microbial Data (Raw Count)'!EF292/'Microbial Data (Raw Count)'!EF$492</f>
        <v>0</v>
      </c>
      <c r="EF292" s="13">
        <f>'Microbial Data (Raw Count)'!EG292/'Microbial Data (Raw Count)'!EG$492</f>
        <v>2.3277055894398773E-3</v>
      </c>
      <c r="EG292" s="13">
        <f>'Microbial Data (Raw Count)'!EH292/'Microbial Data (Raw Count)'!EH$492</f>
        <v>5.0750522144795145E-4</v>
      </c>
      <c r="EH292" s="13">
        <f>'Microbial Data (Raw Count)'!EI292/'Microbial Data (Raw Count)'!EI$492</f>
        <v>4.1211621677313001E-4</v>
      </c>
      <c r="EI292" s="13">
        <f>'Microbial Data (Raw Count)'!EJ292/'Microbial Data (Raw Count)'!EJ$492</f>
        <v>0</v>
      </c>
      <c r="EJ292" s="13">
        <f>'Microbial Data (Raw Count)'!EK292/'Microbial Data (Raw Count)'!EK$492</f>
        <v>0</v>
      </c>
      <c r="EK292" s="13">
        <f>'Microbial Data (Raw Count)'!EL292/'Microbial Data (Raw Count)'!EL$492</f>
        <v>0</v>
      </c>
      <c r="EL292" s="13">
        <f>'Microbial Data (Raw Count)'!EM292/'Microbial Data (Raw Count)'!EM$492</f>
        <v>0</v>
      </c>
      <c r="EM292" s="13">
        <f>'Microbial Data (Raw Count)'!EN292/'Microbial Data (Raw Count)'!EN$492</f>
        <v>0</v>
      </c>
      <c r="EN292" s="13">
        <f>'Microbial Data (Raw Count)'!EO292/'Microbial Data (Raw Count)'!EO$492</f>
        <v>0</v>
      </c>
      <c r="EO292" s="13">
        <f>'Microbial Data (Raw Count)'!EP292/'Microbial Data (Raw Count)'!EP$492</f>
        <v>0</v>
      </c>
      <c r="EP292" s="13">
        <f>'Microbial Data (Raw Count)'!EQ292/'Microbial Data (Raw Count)'!EQ$492</f>
        <v>0</v>
      </c>
      <c r="EQ292" s="13">
        <f>'Microbial Data (Raw Count)'!ER292/'Microbial Data (Raw Count)'!ER$492</f>
        <v>0</v>
      </c>
      <c r="ER292" s="13">
        <f>'Microbial Data (Raw Count)'!ES292/'Microbial Data (Raw Count)'!ES$492</f>
        <v>0</v>
      </c>
      <c r="ES292" s="13">
        <f>'Microbial Data (Raw Count)'!ET292/'Microbial Data (Raw Count)'!ET$492</f>
        <v>0</v>
      </c>
      <c r="ET292" s="13">
        <f>'Microbial Data (Raw Count)'!EU292/'Microbial Data (Raw Count)'!EU$492</f>
        <v>0</v>
      </c>
      <c r="EU292" s="13">
        <f>'Microbial Data (Raw Count)'!EV292/'Microbial Data (Raw Count)'!EV$492</f>
        <v>9.1481264637002349E-5</v>
      </c>
      <c r="EV292" s="13">
        <f>'Microbial Data (Raw Count)'!EW292/'Microbial Data (Raw Count)'!EW$492</f>
        <v>6.3659126596783087E-5</v>
      </c>
      <c r="EW292" s="13">
        <f>'Microbial Data (Raw Count)'!EX292/'Microbial Data (Raw Count)'!EX$492</f>
        <v>0</v>
      </c>
      <c r="EX292" s="13">
        <f>'Microbial Data (Raw Count)'!EY292/'Microbial Data (Raw Count)'!EY$492</f>
        <v>0</v>
      </c>
      <c r="EY292" s="13">
        <f>'Microbial Data (Raw Count)'!EZ292/'Microbial Data (Raw Count)'!EZ$492</f>
        <v>0</v>
      </c>
      <c r="EZ292" s="13">
        <f>'Microbial Data (Raw Count)'!FA292/'Microbial Data (Raw Count)'!FA$492</f>
        <v>0</v>
      </c>
    </row>
    <row r="293" spans="1:156" x14ac:dyDescent="0.3">
      <c r="A293" s="8">
        <v>292</v>
      </c>
      <c r="B293" s="8" t="s">
        <v>154</v>
      </c>
      <c r="C293" s="8" t="s">
        <v>160</v>
      </c>
      <c r="D293" s="8" t="s">
        <v>161</v>
      </c>
      <c r="E293" s="8" t="s">
        <v>162</v>
      </c>
      <c r="F293" s="8" t="s">
        <v>178</v>
      </c>
      <c r="G293" s="8" t="s">
        <v>224</v>
      </c>
      <c r="H293" s="13">
        <f>'Microbial Data (Raw Count)'!I293/'Microbial Data (Raw Count)'!I$492</f>
        <v>4.9750042263385415E-3</v>
      </c>
      <c r="I293" s="13">
        <f>'Microbial Data (Raw Count)'!J293/'Microbial Data (Raw Count)'!J$492</f>
        <v>5.1366014960351858E-4</v>
      </c>
      <c r="J293" s="13">
        <f>'Microbial Data (Raw Count)'!K293/'Microbial Data (Raw Count)'!K$492</f>
        <v>1.5239593446974818E-3</v>
      </c>
      <c r="K293" s="13">
        <f>'Microbial Data (Raw Count)'!L293/'Microbial Data (Raw Count)'!L$492</f>
        <v>2.8370488718997775E-4</v>
      </c>
      <c r="L293" s="13">
        <f>'Microbial Data (Raw Count)'!M293/'Microbial Data (Raw Count)'!M$492</f>
        <v>2.2286916187265812E-4</v>
      </c>
      <c r="M293" s="13">
        <f>'Microbial Data (Raw Count)'!N293/'Microbial Data (Raw Count)'!N$492</f>
        <v>6.0498812710800553E-4</v>
      </c>
      <c r="N293" s="13">
        <f>'Microbial Data (Raw Count)'!O293/'Microbial Data (Raw Count)'!O$492</f>
        <v>0</v>
      </c>
      <c r="O293" s="13">
        <f>'Microbial Data (Raw Count)'!P293/'Microbial Data (Raw Count)'!P$492</f>
        <v>0</v>
      </c>
      <c r="P293" s="13">
        <f>'Microbial Data (Raw Count)'!Q293/'Microbial Data (Raw Count)'!Q$492</f>
        <v>1.0465411813954879E-4</v>
      </c>
      <c r="Q293" s="13">
        <f>'Microbial Data (Raw Count)'!R293/'Microbial Data (Raw Count)'!R$492</f>
        <v>9.2260557741183022E-4</v>
      </c>
      <c r="R293" s="13">
        <f>'Microbial Data (Raw Count)'!S293/'Microbial Data (Raw Count)'!S$492</f>
        <v>1.324966147842926E-3</v>
      </c>
      <c r="S293" s="13">
        <f>'Microbial Data (Raw Count)'!T293/'Microbial Data (Raw Count)'!T$492</f>
        <v>1.9347037484885128E-3</v>
      </c>
      <c r="T293" s="13">
        <f>'Microbial Data (Raw Count)'!U293/'Microbial Data (Raw Count)'!U$492</f>
        <v>1.7852426017178405E-3</v>
      </c>
      <c r="U293" s="13">
        <f>'Microbial Data (Raw Count)'!V293/'Microbial Data (Raw Count)'!V$492</f>
        <v>3.6390897590079184E-3</v>
      </c>
      <c r="V293" s="13">
        <f>'Microbial Data (Raw Count)'!W293/'Microbial Data (Raw Count)'!W$492</f>
        <v>2.799306838306705E-3</v>
      </c>
      <c r="W293" s="13">
        <f>'Microbial Data (Raw Count)'!X293/'Microbial Data (Raw Count)'!X$492</f>
        <v>8.3005564398374084E-3</v>
      </c>
      <c r="X293" s="13">
        <f>'Microbial Data (Raw Count)'!Y293/'Microbial Data (Raw Count)'!Y$492</f>
        <v>5.057654310065174E-3</v>
      </c>
      <c r="Y293" s="13">
        <f>'Microbial Data (Raw Count)'!Z293/'Microbial Data (Raw Count)'!Z$492</f>
        <v>4.5801290482306153E-3</v>
      </c>
      <c r="Z293" s="13">
        <f>'Microbial Data (Raw Count)'!AA293/'Microbial Data (Raw Count)'!AA$492</f>
        <v>1.213744611392458E-3</v>
      </c>
      <c r="AA293" s="13">
        <f>'Microbial Data (Raw Count)'!AB293/'Microbial Data (Raw Count)'!AB$492</f>
        <v>9.2094491872295636E-4</v>
      </c>
      <c r="AB293" s="13">
        <f>'Microbial Data (Raw Count)'!AC293/'Microbial Data (Raw Count)'!AC$492</f>
        <v>3.004119049831212E-3</v>
      </c>
      <c r="AC293" s="13">
        <f>'Microbial Data (Raw Count)'!AD293/'Microbial Data (Raw Count)'!AD$492</f>
        <v>1.7521396320506773E-4</v>
      </c>
      <c r="AD293" s="13">
        <f>'Microbial Data (Raw Count)'!AE293/'Microbial Data (Raw Count)'!AE$492</f>
        <v>1.1647535449020932E-3</v>
      </c>
      <c r="AE293" s="13">
        <f>'Microbial Data (Raw Count)'!AF293/'Microbial Data (Raw Count)'!AF$492</f>
        <v>2.3690216312760469E-3</v>
      </c>
      <c r="AF293" s="13">
        <f>'Microbial Data (Raw Count)'!AG293/'Microbial Data (Raw Count)'!AG$492</f>
        <v>1.1960005740802756E-4</v>
      </c>
      <c r="AG293" s="13">
        <f>'Microbial Data (Raw Count)'!AH293/'Microbial Data (Raw Count)'!AH$492</f>
        <v>0</v>
      </c>
      <c r="AH293" s="13">
        <f>'Microbial Data (Raw Count)'!AI293/'Microbial Data (Raw Count)'!AI$492</f>
        <v>0</v>
      </c>
      <c r="AI293" s="13">
        <f>'Microbial Data (Raw Count)'!AJ293/'Microbial Data (Raw Count)'!AJ$492</f>
        <v>1.50993537476596E-3</v>
      </c>
      <c r="AJ293" s="13">
        <f>'Microbial Data (Raw Count)'!AK293/'Microbial Data (Raw Count)'!AK$492</f>
        <v>2.0564218260227204E-3</v>
      </c>
      <c r="AK293" s="13">
        <f>'Microbial Data (Raw Count)'!AL293/'Microbial Data (Raw Count)'!AL$492</f>
        <v>7.69842058209993E-4</v>
      </c>
      <c r="AL293" s="13">
        <f>'Microbial Data (Raw Count)'!AM293/'Microbial Data (Raw Count)'!AM$492</f>
        <v>2.073286850754062E-3</v>
      </c>
      <c r="AM293" s="13">
        <f>'Microbial Data (Raw Count)'!AN293/'Microbial Data (Raw Count)'!AN$492</f>
        <v>1.425818278676966E-3</v>
      </c>
      <c r="AN293" s="13">
        <f>'Microbial Data (Raw Count)'!AO293/'Microbial Data (Raw Count)'!AO$492</f>
        <v>7.2943260563747194E-4</v>
      </c>
      <c r="AO293" s="13">
        <f>'Microbial Data (Raw Count)'!AP293/'Microbial Data (Raw Count)'!AP$492</f>
        <v>0</v>
      </c>
      <c r="AP293" s="13">
        <f>'Microbial Data (Raw Count)'!AQ293/'Microbial Data (Raw Count)'!AQ$492</f>
        <v>0</v>
      </c>
      <c r="AQ293" s="13">
        <f>'Microbial Data (Raw Count)'!AR293/'Microbial Data (Raw Count)'!AR$492</f>
        <v>0</v>
      </c>
      <c r="AR293" s="13">
        <f>'Microbial Data (Raw Count)'!AS293/'Microbial Data (Raw Count)'!AS$492</f>
        <v>0</v>
      </c>
      <c r="AS293" s="13">
        <f>'Microbial Data (Raw Count)'!AT293/'Microbial Data (Raw Count)'!AT$492</f>
        <v>0</v>
      </c>
      <c r="AT293" s="13">
        <f>'Microbial Data (Raw Count)'!AU293/'Microbial Data (Raw Count)'!AU$492</f>
        <v>0</v>
      </c>
      <c r="AU293" s="13">
        <f>'Microbial Data (Raw Count)'!AV293/'Microbial Data (Raw Count)'!AV$492</f>
        <v>0</v>
      </c>
      <c r="AV293" s="13">
        <f>'Microbial Data (Raw Count)'!AW293/'Microbial Data (Raw Count)'!AW$492</f>
        <v>0</v>
      </c>
      <c r="AW293" s="13">
        <f>'Microbial Data (Raw Count)'!AX293/'Microbial Data (Raw Count)'!AX$492</f>
        <v>0</v>
      </c>
      <c r="AX293" s="13">
        <f>'Microbial Data (Raw Count)'!AY293/'Microbial Data (Raw Count)'!AY$492</f>
        <v>8.2311040759794221E-4</v>
      </c>
      <c r="AY293" s="13">
        <f>'Microbial Data (Raw Count)'!AZ293/'Microbial Data (Raw Count)'!AZ$492</f>
        <v>2.3762770710606448E-3</v>
      </c>
      <c r="AZ293" s="13">
        <f>'Microbial Data (Raw Count)'!BA293/'Microbial Data (Raw Count)'!BA$492</f>
        <v>2.0553762527603194E-3</v>
      </c>
      <c r="BA293" s="13">
        <f>'Microbial Data (Raw Count)'!BB293/'Microbial Data (Raw Count)'!BB$492</f>
        <v>1.0023178600513688E-3</v>
      </c>
      <c r="BB293" s="13">
        <f>'Microbial Data (Raw Count)'!BC293/'Microbial Data (Raw Count)'!BC$492</f>
        <v>3.3332904338425505E-3</v>
      </c>
      <c r="BC293" s="13">
        <f>'Microbial Data (Raw Count)'!BD293/'Microbial Data (Raw Count)'!BD$492</f>
        <v>2.0924828769206438E-3</v>
      </c>
      <c r="BD293" s="13">
        <f>'Microbial Data (Raw Count)'!BE293/'Microbial Data (Raw Count)'!BE$492</f>
        <v>1.1816108378445221E-3</v>
      </c>
      <c r="BE293" s="13">
        <f>'Microbial Data (Raw Count)'!BF293/'Microbial Data (Raw Count)'!BF$492</f>
        <v>7.1372493041181931E-4</v>
      </c>
      <c r="BF293" s="13">
        <f>'Microbial Data (Raw Count)'!BG293/'Microbial Data (Raw Count)'!BG$492</f>
        <v>1.6654302109040257E-4</v>
      </c>
      <c r="BG293" s="13">
        <f>'Microbial Data (Raw Count)'!BH293/'Microbial Data (Raw Count)'!BH$492</f>
        <v>1.0910479515574709E-4</v>
      </c>
      <c r="BH293" s="13">
        <f>'Microbial Data (Raw Count)'!BI293/'Microbial Data (Raw Count)'!BI$492</f>
        <v>0</v>
      </c>
      <c r="BI293" s="13">
        <f>'Microbial Data (Raw Count)'!BJ293/'Microbial Data (Raw Count)'!BJ$492</f>
        <v>0</v>
      </c>
      <c r="BJ293" s="13">
        <f>'Microbial Data (Raw Count)'!BK293/'Microbial Data (Raw Count)'!BK$492</f>
        <v>9.8009286781599952E-4</v>
      </c>
      <c r="BK293" s="13">
        <f>'Microbial Data (Raw Count)'!BL293/'Microbial Data (Raw Count)'!BL$492</f>
        <v>2.741266605749631E-3</v>
      </c>
      <c r="BL293" s="13">
        <f>'Microbial Data (Raw Count)'!BM293/'Microbial Data (Raw Count)'!BM$492</f>
        <v>2.8633787869686228E-3</v>
      </c>
      <c r="BM293" s="13">
        <f>'Microbial Data (Raw Count)'!BN293/'Microbial Data (Raw Count)'!BN$492</f>
        <v>0</v>
      </c>
      <c r="BN293" s="13">
        <f>'Microbial Data (Raw Count)'!BO293/'Microbial Data (Raw Count)'!BO$492</f>
        <v>1.5701276085529133E-4</v>
      </c>
      <c r="BO293" s="13">
        <f>'Microbial Data (Raw Count)'!BP293/'Microbial Data (Raw Count)'!BP$492</f>
        <v>0</v>
      </c>
      <c r="BP293" s="13">
        <f>'Microbial Data (Raw Count)'!BQ293/'Microbial Data (Raw Count)'!BQ$492</f>
        <v>0</v>
      </c>
      <c r="BQ293" s="13">
        <f>'Microbial Data (Raw Count)'!BR293/'Microbial Data (Raw Count)'!BR$492</f>
        <v>0</v>
      </c>
      <c r="BR293" s="13">
        <f>'Microbial Data (Raw Count)'!BS293/'Microbial Data (Raw Count)'!BS$492</f>
        <v>0</v>
      </c>
      <c r="BS293" s="13">
        <f>'Microbial Data (Raw Count)'!BT293/'Microbial Data (Raw Count)'!BT$492</f>
        <v>0</v>
      </c>
      <c r="BT293" s="13">
        <f>'Microbial Data (Raw Count)'!BU293/'Microbial Data (Raw Count)'!BU$492</f>
        <v>0</v>
      </c>
      <c r="BU293" s="13">
        <f>'Microbial Data (Raw Count)'!BV293/'Microbial Data (Raw Count)'!BV$492</f>
        <v>0</v>
      </c>
      <c r="BV293" s="13">
        <f>'Microbial Data (Raw Count)'!BW293/'Microbial Data (Raw Count)'!BW$492</f>
        <v>2.8435226227314545E-4</v>
      </c>
      <c r="BW293" s="13">
        <f>'Microbial Data (Raw Count)'!BX293/'Microbial Data (Raw Count)'!BX$492</f>
        <v>0</v>
      </c>
      <c r="BX293" s="13">
        <f>'Microbial Data (Raw Count)'!BY293/'Microbial Data (Raw Count)'!BY$492</f>
        <v>9.9821984128304529E-5</v>
      </c>
      <c r="BY293" s="13">
        <f>'Microbial Data (Raw Count)'!BZ293/'Microbial Data (Raw Count)'!BZ$492</f>
        <v>1.4576669231080698E-3</v>
      </c>
      <c r="BZ293" s="13">
        <f>'Microbial Data (Raw Count)'!CA293/'Microbial Data (Raw Count)'!CA$492</f>
        <v>4.9724171576537701E-3</v>
      </c>
      <c r="CA293" s="13">
        <f>'Microbial Data (Raw Count)'!CB293/'Microbial Data (Raw Count)'!CB$492</f>
        <v>4.3979326506372188E-3</v>
      </c>
      <c r="CB293" s="13">
        <f>'Microbial Data (Raw Count)'!CC293/'Microbial Data (Raw Count)'!CC$492</f>
        <v>1.1884012042465536E-4</v>
      </c>
      <c r="CC293" s="13">
        <f>'Microbial Data (Raw Count)'!CD293/'Microbial Data (Raw Count)'!CD$492</f>
        <v>1.1287030737831653E-3</v>
      </c>
      <c r="CD293" s="13">
        <f>'Microbial Data (Raw Count)'!CE293/'Microbial Data (Raw Count)'!CE$492</f>
        <v>1.739856635813209E-4</v>
      </c>
      <c r="CE293" s="13">
        <f>'Microbial Data (Raw Count)'!CF293/'Microbial Data (Raw Count)'!CF$492</f>
        <v>3.5200938691698448E-4</v>
      </c>
      <c r="CF293" s="13">
        <f>'Microbial Data (Raw Count)'!CG293/'Microbial Data (Raw Count)'!CG$492</f>
        <v>1.4286813271350543E-4</v>
      </c>
      <c r="CG293" s="13">
        <f>'Microbial Data (Raw Count)'!CH293/'Microbial Data (Raw Count)'!CH$492</f>
        <v>3.6137794249888646E-4</v>
      </c>
      <c r="CH293" s="13">
        <f>'Microbial Data (Raw Count)'!CI293/'Microbial Data (Raw Count)'!CI$492</f>
        <v>3.0204093373797231E-4</v>
      </c>
      <c r="CI293" s="13">
        <f>'Microbial Data (Raw Count)'!CJ293/'Microbial Data (Raw Count)'!CJ$492</f>
        <v>1.2409047323594111E-3</v>
      </c>
      <c r="CJ293" s="13">
        <f>'Microbial Data (Raw Count)'!CK293/'Microbial Data (Raw Count)'!CK$492</f>
        <v>5.2113410048028851E-4</v>
      </c>
      <c r="CK293" s="13">
        <f>'Microbial Data (Raw Count)'!CL293/'Microbial Data (Raw Count)'!CL$492</f>
        <v>1.8216042261218047E-4</v>
      </c>
      <c r="CL293" s="13">
        <f>'Microbial Data (Raw Count)'!CM293/'Microbial Data (Raw Count)'!CM$492</f>
        <v>1.4448681977789351E-3</v>
      </c>
      <c r="CM293" s="13">
        <f>'Microbial Data (Raw Count)'!CN293/'Microbial Data (Raw Count)'!CN$492</f>
        <v>5.3146378696217562E-3</v>
      </c>
      <c r="CN293" s="13">
        <f>'Microbial Data (Raw Count)'!CO293/'Microbial Data (Raw Count)'!CO$492</f>
        <v>2.4944118695131036E-3</v>
      </c>
      <c r="CO293" s="13">
        <f>'Microbial Data (Raw Count)'!CP293/'Microbial Data (Raw Count)'!CP$492</f>
        <v>2.0489909104914497E-3</v>
      </c>
      <c r="CP293" s="13">
        <f>'Microbial Data (Raw Count)'!CQ293/'Microbial Data (Raw Count)'!CQ$492</f>
        <v>0</v>
      </c>
      <c r="CQ293" s="13">
        <f>'Microbial Data (Raw Count)'!CR293/'Microbial Data (Raw Count)'!CR$492</f>
        <v>4.7036106400623849E-4</v>
      </c>
      <c r="CR293" s="13">
        <f>'Microbial Data (Raw Count)'!CS293/'Microbial Data (Raw Count)'!CS$492</f>
        <v>0</v>
      </c>
      <c r="CS293" s="13">
        <f>'Microbial Data (Raw Count)'!CT293/'Microbial Data (Raw Count)'!CT$492</f>
        <v>2.2146992754769513E-4</v>
      </c>
      <c r="CT293" s="13">
        <f>'Microbial Data (Raw Count)'!CU293/'Microbial Data (Raw Count)'!CU$492</f>
        <v>3.1527342087425318E-4</v>
      </c>
      <c r="CU293" s="13">
        <f>'Microbial Data (Raw Count)'!CV293/'Microbial Data (Raw Count)'!CV$492</f>
        <v>0</v>
      </c>
      <c r="CV293" s="13">
        <f>'Microbial Data (Raw Count)'!CW293/'Microbial Data (Raw Count)'!CW$492</f>
        <v>2.4019374305224712E-3</v>
      </c>
      <c r="CW293" s="13">
        <f>'Microbial Data (Raw Count)'!CX293/'Microbial Data (Raw Count)'!CX$492</f>
        <v>3.8974958589106499E-5</v>
      </c>
      <c r="CX293" s="13">
        <f>'Microbial Data (Raw Count)'!CY293/'Microbial Data (Raw Count)'!CY$492</f>
        <v>2.515565058801333E-4</v>
      </c>
      <c r="CY293" s="13">
        <f>'Microbial Data (Raw Count)'!CZ293/'Microbial Data (Raw Count)'!CZ$492</f>
        <v>0</v>
      </c>
      <c r="CZ293" s="13">
        <f>'Microbial Data (Raw Count)'!DA293/'Microbial Data (Raw Count)'!DA$492</f>
        <v>1.1592858798979828E-4</v>
      </c>
      <c r="DA293" s="13">
        <f>'Microbial Data (Raw Count)'!DB293/'Microbial Data (Raw Count)'!DB$492</f>
        <v>5.0877639277537522E-4</v>
      </c>
      <c r="DB293" s="13">
        <f>'Microbial Data (Raw Count)'!DC293/'Microbial Data (Raw Count)'!DC$492</f>
        <v>0</v>
      </c>
      <c r="DC293" s="13">
        <f>'Microbial Data (Raw Count)'!DD293/'Microbial Data (Raw Count)'!DD$492</f>
        <v>0</v>
      </c>
      <c r="DD293" s="13">
        <f>'Microbial Data (Raw Count)'!DE293/'Microbial Data (Raw Count)'!DE$492</f>
        <v>0</v>
      </c>
      <c r="DE293" s="13">
        <f>'Microbial Data (Raw Count)'!DF293/'Microbial Data (Raw Count)'!DF$492</f>
        <v>0</v>
      </c>
      <c r="DF293" s="13">
        <f>'Microbial Data (Raw Count)'!DG293/'Microbial Data (Raw Count)'!DG$492</f>
        <v>0</v>
      </c>
      <c r="DG293" s="13">
        <f>'Microbial Data (Raw Count)'!DH293/'Microbial Data (Raw Count)'!DH$492</f>
        <v>0</v>
      </c>
      <c r="DH293" s="13">
        <f>'Microbial Data (Raw Count)'!DI293/'Microbial Data (Raw Count)'!DI$492</f>
        <v>1.4225467363252974E-3</v>
      </c>
      <c r="DI293" s="13">
        <f>'Microbial Data (Raw Count)'!DJ293/'Microbial Data (Raw Count)'!DJ$492</f>
        <v>2.2768266359147224E-3</v>
      </c>
      <c r="DJ293" s="13">
        <f>'Microbial Data (Raw Count)'!DK293/'Microbial Data (Raw Count)'!DK$492</f>
        <v>4.188468813717542E-3</v>
      </c>
      <c r="DK293" s="13">
        <f>'Microbial Data (Raw Count)'!DL293/'Microbial Data (Raw Count)'!DL$492</f>
        <v>3.1676042775328166E-4</v>
      </c>
      <c r="DL293" s="13">
        <f>'Microbial Data (Raw Count)'!DM293/'Microbial Data (Raw Count)'!DM$492</f>
        <v>8.1275398562050637E-4</v>
      </c>
      <c r="DM293" s="13">
        <f>'Microbial Data (Raw Count)'!DN293/'Microbial Data (Raw Count)'!DN$492</f>
        <v>1.3265467968220552E-3</v>
      </c>
      <c r="DN293" s="13">
        <f>'Microbial Data (Raw Count)'!DO293/'Microbial Data (Raw Count)'!DO$492</f>
        <v>1.1637852465682357E-3</v>
      </c>
      <c r="DO293" s="13">
        <f>'Microbial Data (Raw Count)'!DP293/'Microbial Data (Raw Count)'!DP$492</f>
        <v>0</v>
      </c>
      <c r="DP293" s="13">
        <f>'Microbial Data (Raw Count)'!DQ293/'Microbial Data (Raw Count)'!DQ$492</f>
        <v>0</v>
      </c>
      <c r="DQ293" s="13">
        <f>'Microbial Data (Raw Count)'!DR293/'Microbial Data (Raw Count)'!DR$492</f>
        <v>1.0451177325125676E-4</v>
      </c>
      <c r="DR293" s="13">
        <f>'Microbial Data (Raw Count)'!DS293/'Microbial Data (Raw Count)'!DS$492</f>
        <v>0</v>
      </c>
      <c r="DS293" s="13">
        <f>'Microbial Data (Raw Count)'!DT293/'Microbial Data (Raw Count)'!DT$492</f>
        <v>0</v>
      </c>
      <c r="DT293" s="13">
        <f>'Microbial Data (Raw Count)'!DU293/'Microbial Data (Raw Count)'!DU$492</f>
        <v>5.7221012672360857E-4</v>
      </c>
      <c r="DU293" s="13">
        <f>'Microbial Data (Raw Count)'!DV293/'Microbial Data (Raw Count)'!DV$492</f>
        <v>4.8006435457293735E-4</v>
      </c>
      <c r="DV293" s="13">
        <f>'Microbial Data (Raw Count)'!DW293/'Microbial Data (Raw Count)'!DW$492</f>
        <v>8.5031267826966752E-4</v>
      </c>
      <c r="DW293" s="13">
        <f>'Microbial Data (Raw Count)'!DX293/'Microbial Data (Raw Count)'!DX$492</f>
        <v>0</v>
      </c>
      <c r="DX293" s="13">
        <f>'Microbial Data (Raw Count)'!DY293/'Microbial Data (Raw Count)'!DY$492</f>
        <v>0</v>
      </c>
      <c r="DY293" s="13">
        <f>'Microbial Data (Raw Count)'!DZ293/'Microbial Data (Raw Count)'!DZ$492</f>
        <v>0</v>
      </c>
      <c r="DZ293" s="13">
        <f>'Microbial Data (Raw Count)'!EA293/'Microbial Data (Raw Count)'!EA$492</f>
        <v>5.4447901454060576E-3</v>
      </c>
      <c r="EA293" s="13">
        <f>'Microbial Data (Raw Count)'!EB293/'Microbial Data (Raw Count)'!EB$492</f>
        <v>2.4431648734830583E-3</v>
      </c>
      <c r="EB293" s="13">
        <f>'Microbial Data (Raw Count)'!EC293/'Microbial Data (Raw Count)'!EC$492</f>
        <v>2.9547722855491937E-3</v>
      </c>
      <c r="EC293" s="13">
        <f>'Microbial Data (Raw Count)'!ED293/'Microbial Data (Raw Count)'!ED$492</f>
        <v>8.1586743342363325E-3</v>
      </c>
      <c r="ED293" s="13">
        <f>'Microbial Data (Raw Count)'!EE293/'Microbial Data (Raw Count)'!EE$492</f>
        <v>9.0651435494688553E-3</v>
      </c>
      <c r="EE293" s="13">
        <f>'Microbial Data (Raw Count)'!EF293/'Microbial Data (Raw Count)'!EF$492</f>
        <v>9.7030022019728244E-3</v>
      </c>
      <c r="EF293" s="13">
        <f>'Microbial Data (Raw Count)'!EG293/'Microbial Data (Raw Count)'!EG$492</f>
        <v>0</v>
      </c>
      <c r="EG293" s="13">
        <f>'Microbial Data (Raw Count)'!EH293/'Microbial Data (Raw Count)'!EH$492</f>
        <v>0</v>
      </c>
      <c r="EH293" s="13">
        <f>'Microbial Data (Raw Count)'!EI293/'Microbial Data (Raw Count)'!EI$492</f>
        <v>2.0605810838656501E-4</v>
      </c>
      <c r="EI293" s="13">
        <f>'Microbial Data (Raw Count)'!EJ293/'Microbial Data (Raw Count)'!EJ$492</f>
        <v>3.4399186928308966E-4</v>
      </c>
      <c r="EJ293" s="13">
        <f>'Microbial Data (Raw Count)'!EK293/'Microbial Data (Raw Count)'!EK$492</f>
        <v>0</v>
      </c>
      <c r="EK293" s="13">
        <f>'Microbial Data (Raw Count)'!EL293/'Microbial Data (Raw Count)'!EL$492</f>
        <v>2.9110451771818845E-4</v>
      </c>
      <c r="EL293" s="13">
        <f>'Microbial Data (Raw Count)'!EM293/'Microbial Data (Raw Count)'!EM$492</f>
        <v>1.6302473586857699E-3</v>
      </c>
      <c r="EM293" s="13">
        <f>'Microbial Data (Raw Count)'!EN293/'Microbial Data (Raw Count)'!EN$492</f>
        <v>1.520037503729064E-3</v>
      </c>
      <c r="EN293" s="13">
        <f>'Microbial Data (Raw Count)'!EO293/'Microbial Data (Raw Count)'!EO$492</f>
        <v>3.4227527488983013E-3</v>
      </c>
      <c r="EO293" s="13">
        <f>'Microbial Data (Raw Count)'!EP293/'Microbial Data (Raw Count)'!EP$492</f>
        <v>0</v>
      </c>
      <c r="EP293" s="13">
        <f>'Microbial Data (Raw Count)'!EQ293/'Microbial Data (Raw Count)'!EQ$492</f>
        <v>0</v>
      </c>
      <c r="EQ293" s="13">
        <f>'Microbial Data (Raw Count)'!ER293/'Microbial Data (Raw Count)'!ER$492</f>
        <v>6.7998531231725393E-5</v>
      </c>
      <c r="ER293" s="13">
        <f>'Microbial Data (Raw Count)'!ES293/'Microbial Data (Raw Count)'!ES$492</f>
        <v>0</v>
      </c>
      <c r="ES293" s="13">
        <f>'Microbial Data (Raw Count)'!ET293/'Microbial Data (Raw Count)'!ET$492</f>
        <v>3.4608462922800053E-5</v>
      </c>
      <c r="ET293" s="13">
        <f>'Microbial Data (Raw Count)'!EU293/'Microbial Data (Raw Count)'!EU$492</f>
        <v>0</v>
      </c>
      <c r="EU293" s="13">
        <f>'Microbial Data (Raw Count)'!EV293/'Microbial Data (Raw Count)'!EV$492</f>
        <v>4.3911007025761124E-4</v>
      </c>
      <c r="EV293" s="13">
        <f>'Microbial Data (Raw Count)'!EW293/'Microbial Data (Raw Count)'!EW$492</f>
        <v>9.9732631668293507E-4</v>
      </c>
      <c r="EW293" s="13">
        <f>'Microbial Data (Raw Count)'!EX293/'Microbial Data (Raw Count)'!EX$492</f>
        <v>5.0855293573740176E-3</v>
      </c>
      <c r="EX293" s="13">
        <f>'Microbial Data (Raw Count)'!EY293/'Microbial Data (Raw Count)'!EY$492</f>
        <v>0</v>
      </c>
      <c r="EY293" s="13">
        <f>'Microbial Data (Raw Count)'!EZ293/'Microbial Data (Raw Count)'!EZ$492</f>
        <v>0</v>
      </c>
      <c r="EZ293" s="13">
        <f>'Microbial Data (Raw Count)'!FA293/'Microbial Data (Raw Count)'!FA$492</f>
        <v>2.0700505092324253E-4</v>
      </c>
    </row>
    <row r="294" spans="1:156" x14ac:dyDescent="0.3">
      <c r="A294" s="8">
        <v>293</v>
      </c>
      <c r="B294" s="8" t="s">
        <v>154</v>
      </c>
      <c r="C294" s="8" t="s">
        <v>160</v>
      </c>
      <c r="D294" s="8" t="s">
        <v>161</v>
      </c>
      <c r="E294" s="8" t="s">
        <v>162</v>
      </c>
      <c r="F294" s="8" t="s">
        <v>228</v>
      </c>
      <c r="G294" s="8" t="s">
        <v>229</v>
      </c>
      <c r="H294" s="13">
        <f>'Microbial Data (Raw Count)'!I294/'Microbial Data (Raw Count)'!I$492</f>
        <v>6.0376264882749292E-5</v>
      </c>
      <c r="I294" s="13">
        <f>'Microbial Data (Raw Count)'!J294/'Microbial Data (Raw Count)'!J$492</f>
        <v>0</v>
      </c>
      <c r="J294" s="13">
        <f>'Microbial Data (Raw Count)'!K294/'Microbial Data (Raw Count)'!K$492</f>
        <v>0</v>
      </c>
      <c r="K294" s="13">
        <f>'Microbial Data (Raw Count)'!L294/'Microbial Data (Raw Count)'!L$492</f>
        <v>3.8822774036523271E-4</v>
      </c>
      <c r="L294" s="13">
        <f>'Microbial Data (Raw Count)'!M294/'Microbial Data (Raw Count)'!M$492</f>
        <v>4.3180900112827511E-4</v>
      </c>
      <c r="M294" s="13">
        <f>'Microbial Data (Raw Count)'!N294/'Microbial Data (Raw Count)'!N$492</f>
        <v>6.9573634617420635E-4</v>
      </c>
      <c r="N294" s="13">
        <f>'Microbial Data (Raw Count)'!O294/'Microbial Data (Raw Count)'!O$492</f>
        <v>4.3344458410992157E-4</v>
      </c>
      <c r="O294" s="13">
        <f>'Microbial Data (Raw Count)'!P294/'Microbial Data (Raw Count)'!P$492</f>
        <v>1.1581437076910528E-3</v>
      </c>
      <c r="P294" s="13">
        <f>'Microbial Data (Raw Count)'!Q294/'Microbial Data (Raw Count)'!Q$492</f>
        <v>1.1362447112293868E-3</v>
      </c>
      <c r="Q294" s="13">
        <f>'Microbial Data (Raw Count)'!R294/'Microbial Data (Raw Count)'!R$492</f>
        <v>8.4601190683424431E-3</v>
      </c>
      <c r="R294" s="13">
        <f>'Microbial Data (Raw Count)'!S294/'Microbial Data (Raw Count)'!S$492</f>
        <v>6.7995515499191918E-3</v>
      </c>
      <c r="S294" s="13">
        <f>'Microbial Data (Raw Count)'!T294/'Microbial Data (Raw Count)'!T$492</f>
        <v>2.1304773420855647E-3</v>
      </c>
      <c r="T294" s="13">
        <f>'Microbial Data (Raw Count)'!U294/'Microbial Data (Raw Count)'!U$492</f>
        <v>5.4650283726056342E-5</v>
      </c>
      <c r="U294" s="13">
        <f>'Microbial Data (Raw Count)'!V294/'Microbial Data (Raw Count)'!V$492</f>
        <v>1.1089071797835289E-3</v>
      </c>
      <c r="V294" s="13">
        <f>'Microbial Data (Raw Count)'!W294/'Microbial Data (Raw Count)'!W$492</f>
        <v>0</v>
      </c>
      <c r="W294" s="13">
        <f>'Microbial Data (Raw Count)'!X294/'Microbial Data (Raw Count)'!X$492</f>
        <v>0</v>
      </c>
      <c r="X294" s="13">
        <f>'Microbial Data (Raw Count)'!Y294/'Microbial Data (Raw Count)'!Y$492</f>
        <v>0</v>
      </c>
      <c r="Y294" s="13">
        <f>'Microbial Data (Raw Count)'!Z294/'Microbial Data (Raw Count)'!Z$492</f>
        <v>0</v>
      </c>
      <c r="Z294" s="13">
        <f>'Microbial Data (Raw Count)'!AA294/'Microbial Data (Raw Count)'!AA$492</f>
        <v>0</v>
      </c>
      <c r="AA294" s="13">
        <f>'Microbial Data (Raw Count)'!AB294/'Microbial Data (Raw Count)'!AB$492</f>
        <v>5.8472693252251197E-5</v>
      </c>
      <c r="AB294" s="13">
        <f>'Microbial Data (Raw Count)'!AC294/'Microbial Data (Raw Count)'!AC$492</f>
        <v>0</v>
      </c>
      <c r="AC294" s="13">
        <f>'Microbial Data (Raw Count)'!AD294/'Microbial Data (Raw Count)'!AD$492</f>
        <v>2.4664734820405688E-3</v>
      </c>
      <c r="AD294" s="13">
        <f>'Microbial Data (Raw Count)'!AE294/'Microbial Data (Raw Count)'!AE$492</f>
        <v>7.5962187711006073E-4</v>
      </c>
      <c r="AE294" s="13">
        <f>'Microbial Data (Raw Count)'!AF294/'Microbial Data (Raw Count)'!AF$492</f>
        <v>2.0961500297678112E-3</v>
      </c>
      <c r="AF294" s="13">
        <f>'Microbial Data (Raw Count)'!AG294/'Microbial Data (Raw Count)'!AG$492</f>
        <v>9.5680045926422046E-4</v>
      </c>
      <c r="AG294" s="13">
        <f>'Microbial Data (Raw Count)'!AH294/'Microbial Data (Raw Count)'!AH$492</f>
        <v>3.8181244708577499E-3</v>
      </c>
      <c r="AH294" s="13">
        <f>'Microbial Data (Raw Count)'!AI294/'Microbial Data (Raw Count)'!AI$492</f>
        <v>1.5941597139451729E-3</v>
      </c>
      <c r="AI294" s="13">
        <f>'Microbial Data (Raw Count)'!AJ294/'Microbial Data (Raw Count)'!AJ$492</f>
        <v>1.1475508848221296E-3</v>
      </c>
      <c r="AJ294" s="13">
        <f>'Microbial Data (Raw Count)'!AK294/'Microbial Data (Raw Count)'!AK$492</f>
        <v>6.9878411563878851E-4</v>
      </c>
      <c r="AK294" s="13">
        <f>'Microbial Data (Raw Count)'!AL294/'Microbial Data (Raw Count)'!AL$492</f>
        <v>4.4700506605741534E-4</v>
      </c>
      <c r="AL294" s="13">
        <f>'Microbial Data (Raw Count)'!AM294/'Microbial Data (Raw Count)'!AM$492</f>
        <v>1.6586294806032497E-3</v>
      </c>
      <c r="AM294" s="13">
        <f>'Microbial Data (Raw Count)'!AN294/'Microbial Data (Raw Count)'!AN$492</f>
        <v>2.0055465897873808E-3</v>
      </c>
      <c r="AN294" s="13">
        <f>'Microbial Data (Raw Count)'!AO294/'Microbial Data (Raw Count)'!AO$492</f>
        <v>5.9049306170652497E-4</v>
      </c>
      <c r="AO294" s="13">
        <f>'Microbial Data (Raw Count)'!AP294/'Microbial Data (Raw Count)'!AP$492</f>
        <v>1.6420116135003209E-3</v>
      </c>
      <c r="AP294" s="13">
        <f>'Microbial Data (Raw Count)'!AQ294/'Microbial Data (Raw Count)'!AQ$492</f>
        <v>4.7579644187008691E-3</v>
      </c>
      <c r="AQ294" s="13">
        <f>'Microbial Data (Raw Count)'!AR294/'Microbial Data (Raw Count)'!AR$492</f>
        <v>4.2154383075505364E-3</v>
      </c>
      <c r="AR294" s="13">
        <f>'Microbial Data (Raw Count)'!AS294/'Microbial Data (Raw Count)'!AS$492</f>
        <v>1.6751226213861338E-3</v>
      </c>
      <c r="AS294" s="13">
        <f>'Microbial Data (Raw Count)'!AT294/'Microbial Data (Raw Count)'!AT$492</f>
        <v>4.6995029371893357E-4</v>
      </c>
      <c r="AT294" s="13">
        <f>'Microbial Data (Raw Count)'!AU294/'Microbial Data (Raw Count)'!AU$492</f>
        <v>3.633835750624072E-4</v>
      </c>
      <c r="AU294" s="13">
        <f>'Microbial Data (Raw Count)'!AV294/'Microbial Data (Raw Count)'!AV$492</f>
        <v>6.9832639537847248E-3</v>
      </c>
      <c r="AV294" s="13">
        <f>'Microbial Data (Raw Count)'!AW294/'Microbial Data (Raw Count)'!AW$492</f>
        <v>7.7742636535505418E-3</v>
      </c>
      <c r="AW294" s="13">
        <f>'Microbial Data (Raw Count)'!AX294/'Microbial Data (Raw Count)'!AX$492</f>
        <v>7.7742636535505418E-3</v>
      </c>
      <c r="AX294" s="13">
        <f>'Microbial Data (Raw Count)'!AY294/'Microbial Data (Raw Count)'!AY$492</f>
        <v>7.9145231499802132E-5</v>
      </c>
      <c r="AY294" s="13">
        <f>'Microbial Data (Raw Count)'!AZ294/'Microbial Data (Raw Count)'!AZ$492</f>
        <v>1.99208856256581E-4</v>
      </c>
      <c r="AZ294" s="13">
        <f>'Microbial Data (Raw Count)'!BA294/'Microbial Data (Raw Count)'!BA$492</f>
        <v>0</v>
      </c>
      <c r="BA294" s="13">
        <f>'Microbial Data (Raw Count)'!BB294/'Microbial Data (Raw Count)'!BB$492</f>
        <v>1.2528973250642111E-4</v>
      </c>
      <c r="BB294" s="13">
        <f>'Microbial Data (Raw Count)'!BC294/'Microbial Data (Raw Count)'!BC$492</f>
        <v>2.5739694469826642E-5</v>
      </c>
      <c r="BC294" s="13">
        <f>'Microbial Data (Raw Count)'!BD294/'Microbial Data (Raw Count)'!BD$492</f>
        <v>0</v>
      </c>
      <c r="BD294" s="13">
        <f>'Microbial Data (Raw Count)'!BE294/'Microbial Data (Raw Count)'!BE$492</f>
        <v>0</v>
      </c>
      <c r="BE294" s="13">
        <f>'Microbial Data (Raw Count)'!BF294/'Microbial Data (Raw Count)'!BF$492</f>
        <v>3.5686246520590966E-5</v>
      </c>
      <c r="BF294" s="13">
        <f>'Microbial Data (Raw Count)'!BG294/'Microbial Data (Raw Count)'!BG$492</f>
        <v>0</v>
      </c>
      <c r="BG294" s="13">
        <f>'Microbial Data (Raw Count)'!BH294/'Microbial Data (Raw Count)'!BH$492</f>
        <v>6.0007637335660904E-4</v>
      </c>
      <c r="BH294" s="13">
        <f>'Microbial Data (Raw Count)'!BI294/'Microbial Data (Raw Count)'!BI$492</f>
        <v>1.4209591474245115E-3</v>
      </c>
      <c r="BI294" s="13">
        <f>'Microbial Data (Raw Count)'!BJ294/'Microbial Data (Raw Count)'!BJ$492</f>
        <v>1.0604015754537691E-3</v>
      </c>
      <c r="BJ294" s="13">
        <f>'Microbial Data (Raw Count)'!BK294/'Microbial Data (Raw Count)'!BK$492</f>
        <v>8.0335480968524552E-5</v>
      </c>
      <c r="BK294" s="13">
        <f>'Microbial Data (Raw Count)'!BL294/'Microbial Data (Raw Count)'!BL$492</f>
        <v>0</v>
      </c>
      <c r="BL294" s="13">
        <f>'Microbial Data (Raw Count)'!BM294/'Microbial Data (Raw Count)'!BM$492</f>
        <v>3.003544182134919E-4</v>
      </c>
      <c r="BM294" s="13">
        <f>'Microbial Data (Raw Count)'!BN294/'Microbial Data (Raw Count)'!BN$492</f>
        <v>2.5869456256366309E-4</v>
      </c>
      <c r="BN294" s="13">
        <f>'Microbial Data (Raw Count)'!BO294/'Microbial Data (Raw Count)'!BO$492</f>
        <v>3.5684718376202576E-4</v>
      </c>
      <c r="BO294" s="13">
        <f>'Microbial Data (Raw Count)'!BP294/'Microbial Data (Raw Count)'!BP$492</f>
        <v>4.3749635419704837E-4</v>
      </c>
      <c r="BP294" s="13">
        <f>'Microbial Data (Raw Count)'!BQ294/'Microbial Data (Raw Count)'!BQ$492</f>
        <v>4.8304920402658536E-3</v>
      </c>
      <c r="BQ294" s="13">
        <f>'Microbial Data (Raw Count)'!BR294/'Microbial Data (Raw Count)'!BR$492</f>
        <v>8.9585851727963708E-3</v>
      </c>
      <c r="BR294" s="13">
        <f>'Microbial Data (Raw Count)'!BS294/'Microbial Data (Raw Count)'!BS$492</f>
        <v>1.5426228815350153E-3</v>
      </c>
      <c r="BS294" s="13">
        <f>'Microbial Data (Raw Count)'!BT294/'Microbial Data (Raw Count)'!BT$492</f>
        <v>1.0275252210736083E-3</v>
      </c>
      <c r="BT294" s="13">
        <f>'Microbial Data (Raw Count)'!BU294/'Microbial Data (Raw Count)'!BU$492</f>
        <v>1.7381411370603294E-3</v>
      </c>
      <c r="BU294" s="13">
        <f>'Microbial Data (Raw Count)'!BV294/'Microbial Data (Raw Count)'!BV$492</f>
        <v>2.1439439347134492E-3</v>
      </c>
      <c r="BV294" s="13">
        <f>'Microbial Data (Raw Count)'!BW294/'Microbial Data (Raw Count)'!BW$492</f>
        <v>1.5053943296813581E-4</v>
      </c>
      <c r="BW294" s="13">
        <f>'Microbial Data (Raw Count)'!BX294/'Microbial Data (Raw Count)'!BX$492</f>
        <v>0</v>
      </c>
      <c r="BX294" s="13">
        <f>'Microbial Data (Raw Count)'!BY294/'Microbial Data (Raw Count)'!BY$492</f>
        <v>1.3309597883773936E-4</v>
      </c>
      <c r="BY294" s="13">
        <f>'Microbial Data (Raw Count)'!BZ294/'Microbial Data (Raw Count)'!BZ$492</f>
        <v>0</v>
      </c>
      <c r="BZ294" s="13">
        <f>'Microbial Data (Raw Count)'!CA294/'Microbial Data (Raw Count)'!CA$492</f>
        <v>0</v>
      </c>
      <c r="CA294" s="13">
        <f>'Microbial Data (Raw Count)'!CB294/'Microbial Data (Raw Count)'!CB$492</f>
        <v>0</v>
      </c>
      <c r="CB294" s="13">
        <f>'Microbial Data (Raw Count)'!CC294/'Microbial Data (Raw Count)'!CC$492</f>
        <v>4.1594042148629379E-4</v>
      </c>
      <c r="CC294" s="13">
        <f>'Microbial Data (Raw Count)'!CD294/'Microbial Data (Raw Count)'!CD$492</f>
        <v>5.7208237986270023E-4</v>
      </c>
      <c r="CD294" s="13">
        <f>'Microbial Data (Raw Count)'!CE294/'Microbial Data (Raw Count)'!CE$492</f>
        <v>0</v>
      </c>
      <c r="CE294" s="13">
        <f>'Microbial Data (Raw Count)'!CF294/'Microbial Data (Raw Count)'!CF$492</f>
        <v>0</v>
      </c>
      <c r="CF294" s="13">
        <f>'Microbial Data (Raw Count)'!CG294/'Microbial Data (Raw Count)'!CG$492</f>
        <v>0</v>
      </c>
      <c r="CG294" s="13">
        <f>'Microbial Data (Raw Count)'!CH294/'Microbial Data (Raw Count)'!CH$492</f>
        <v>0</v>
      </c>
      <c r="CH294" s="13">
        <f>'Microbial Data (Raw Count)'!CI294/'Microbial Data (Raw Count)'!CI$492</f>
        <v>0</v>
      </c>
      <c r="CI294" s="13">
        <f>'Microbial Data (Raw Count)'!CJ294/'Microbial Data (Raw Count)'!CJ$492</f>
        <v>0</v>
      </c>
      <c r="CJ294" s="13">
        <f>'Microbial Data (Raw Count)'!CK294/'Microbial Data (Raw Count)'!CK$492</f>
        <v>0</v>
      </c>
      <c r="CK294" s="13">
        <f>'Microbial Data (Raw Count)'!CL294/'Microbial Data (Raw Count)'!CL$492</f>
        <v>0</v>
      </c>
      <c r="CL294" s="13">
        <f>'Microbial Data (Raw Count)'!CM294/'Microbial Data (Raw Count)'!CM$492</f>
        <v>0</v>
      </c>
      <c r="CM294" s="13">
        <f>'Microbial Data (Raw Count)'!CN294/'Microbial Data (Raw Count)'!CN$492</f>
        <v>5.6538700740656981E-5</v>
      </c>
      <c r="CN294" s="13">
        <f>'Microbial Data (Raw Count)'!CO294/'Microbial Data (Raw Count)'!CO$492</f>
        <v>0</v>
      </c>
      <c r="CO294" s="13">
        <f>'Microbial Data (Raw Count)'!CP294/'Microbial Data (Raw Count)'!CP$492</f>
        <v>9.24356801725466E-5</v>
      </c>
      <c r="CP294" s="13">
        <f>'Microbial Data (Raw Count)'!CQ294/'Microbial Data (Raw Count)'!CQ$492</f>
        <v>1.2487512487512488E-4</v>
      </c>
      <c r="CQ294" s="13">
        <f>'Microbial Data (Raw Count)'!CR294/'Microbial Data (Raw Count)'!CR$492</f>
        <v>7.1791951874636403E-4</v>
      </c>
      <c r="CR294" s="13">
        <f>'Microbial Data (Raw Count)'!CS294/'Microbial Data (Raw Count)'!CS$492</f>
        <v>2.7756116258475529E-4</v>
      </c>
      <c r="CS294" s="13">
        <f>'Microbial Data (Raw Count)'!CT294/'Microbial Data (Raw Count)'!CT$492</f>
        <v>0</v>
      </c>
      <c r="CT294" s="13">
        <f>'Microbial Data (Raw Count)'!CU294/'Microbial Data (Raw Count)'!CU$492</f>
        <v>6.305468417485064E-5</v>
      </c>
      <c r="CU294" s="13">
        <f>'Microbial Data (Raw Count)'!CV294/'Microbial Data (Raw Count)'!CV$492</f>
        <v>0</v>
      </c>
      <c r="CV294" s="13">
        <f>'Microbial Data (Raw Count)'!CW294/'Microbial Data (Raw Count)'!CW$492</f>
        <v>0</v>
      </c>
      <c r="CW294" s="13">
        <f>'Microbial Data (Raw Count)'!CX294/'Microbial Data (Raw Count)'!CX$492</f>
        <v>9.7437396472766248E-5</v>
      </c>
      <c r="CX294" s="13">
        <f>'Microbial Data (Raw Count)'!CY294/'Microbial Data (Raw Count)'!CY$492</f>
        <v>2.515565058801333E-4</v>
      </c>
      <c r="CY294" s="13">
        <f>'Microbial Data (Raw Count)'!CZ294/'Microbial Data (Raw Count)'!CZ$492</f>
        <v>0</v>
      </c>
      <c r="CZ294" s="13">
        <f>'Microbial Data (Raw Count)'!DA294/'Microbial Data (Raw Count)'!DA$492</f>
        <v>0</v>
      </c>
      <c r="DA294" s="13">
        <f>'Microbial Data (Raw Count)'!DB294/'Microbial Data (Raw Count)'!DB$492</f>
        <v>0</v>
      </c>
      <c r="DB294" s="13">
        <f>'Microbial Data (Raw Count)'!DC294/'Microbial Data (Raw Count)'!DC$492</f>
        <v>4.3320048518454343E-4</v>
      </c>
      <c r="DC294" s="13">
        <f>'Microbial Data (Raw Count)'!DD294/'Microbial Data (Raw Count)'!DD$492</f>
        <v>3.266855418313058E-4</v>
      </c>
      <c r="DD294" s="13">
        <f>'Microbial Data (Raw Count)'!DE294/'Microbial Data (Raw Count)'!DE$492</f>
        <v>2.5133747441743564E-4</v>
      </c>
      <c r="DE294" s="13">
        <f>'Microbial Data (Raw Count)'!DF294/'Microbial Data (Raw Count)'!DF$492</f>
        <v>0</v>
      </c>
      <c r="DF294" s="13">
        <f>'Microbial Data (Raw Count)'!DG294/'Microbial Data (Raw Count)'!DG$492</f>
        <v>0</v>
      </c>
      <c r="DG294" s="13">
        <f>'Microbial Data (Raw Count)'!DH294/'Microbial Data (Raw Count)'!DH$492</f>
        <v>8.733624454148471E-5</v>
      </c>
      <c r="DH294" s="13">
        <f>'Microbial Data (Raw Count)'!DI294/'Microbial Data (Raw Count)'!DI$492</f>
        <v>0</v>
      </c>
      <c r="DI294" s="13">
        <f>'Microbial Data (Raw Count)'!DJ294/'Microbial Data (Raw Count)'!DJ$492</f>
        <v>2.9569177089801591E-5</v>
      </c>
      <c r="DJ294" s="13">
        <f>'Microbial Data (Raw Count)'!DK294/'Microbial Data (Raw Count)'!DK$492</f>
        <v>0</v>
      </c>
      <c r="DK294" s="13">
        <f>'Microbial Data (Raw Count)'!DL294/'Microbial Data (Raw Count)'!DL$492</f>
        <v>1.2670417110131267E-4</v>
      </c>
      <c r="DL294" s="13">
        <f>'Microbial Data (Raw Count)'!DM294/'Microbial Data (Raw Count)'!DM$492</f>
        <v>1.5004688965301657E-4</v>
      </c>
      <c r="DM294" s="13">
        <f>'Microbial Data (Raw Count)'!DN294/'Microbial Data (Raw Count)'!DN$492</f>
        <v>2.4512277767364067E-4</v>
      </c>
      <c r="DN294" s="13">
        <f>'Microbial Data (Raw Count)'!DO294/'Microbial Data (Raw Count)'!DO$492</f>
        <v>0</v>
      </c>
      <c r="DO294" s="13">
        <f>'Microbial Data (Raw Count)'!DP294/'Microbial Data (Raw Count)'!DP$492</f>
        <v>0</v>
      </c>
      <c r="DP294" s="13">
        <f>'Microbial Data (Raw Count)'!DQ294/'Microbial Data (Raw Count)'!DQ$492</f>
        <v>0</v>
      </c>
      <c r="DQ294" s="13">
        <f>'Microbial Data (Raw Count)'!DR294/'Microbial Data (Raw Count)'!DR$492</f>
        <v>2.4769290260547852E-3</v>
      </c>
      <c r="DR294" s="13">
        <f>'Microbial Data (Raw Count)'!DS294/'Microbial Data (Raw Count)'!DS$492</f>
        <v>1.4110945692277818E-3</v>
      </c>
      <c r="DS294" s="13">
        <f>'Microbial Data (Raw Count)'!DT294/'Microbial Data (Raw Count)'!DT$492</f>
        <v>1.4784101143643686E-3</v>
      </c>
      <c r="DT294" s="13">
        <f>'Microbial Data (Raw Count)'!DU294/'Microbial Data (Raw Count)'!DU$492</f>
        <v>0</v>
      </c>
      <c r="DU294" s="13">
        <f>'Microbial Data (Raw Count)'!DV294/'Microbial Data (Raw Count)'!DV$492</f>
        <v>0</v>
      </c>
      <c r="DV294" s="13">
        <f>'Microbial Data (Raw Count)'!DW294/'Microbial Data (Raw Count)'!DW$492</f>
        <v>0</v>
      </c>
      <c r="DW294" s="13">
        <f>'Microbial Data (Raw Count)'!DX294/'Microbial Data (Raw Count)'!DX$492</f>
        <v>0</v>
      </c>
      <c r="DX294" s="13">
        <f>'Microbial Data (Raw Count)'!DY294/'Microbial Data (Raw Count)'!DY$492</f>
        <v>0</v>
      </c>
      <c r="DY294" s="13">
        <f>'Microbial Data (Raw Count)'!DZ294/'Microbial Data (Raw Count)'!DZ$492</f>
        <v>0</v>
      </c>
      <c r="DZ294" s="13">
        <f>'Microbial Data (Raw Count)'!EA294/'Microbial Data (Raw Count)'!EA$492</f>
        <v>0</v>
      </c>
      <c r="EA294" s="13">
        <f>'Microbial Data (Raw Count)'!EB294/'Microbial Data (Raw Count)'!EB$492</f>
        <v>0</v>
      </c>
      <c r="EB294" s="13">
        <f>'Microbial Data (Raw Count)'!EC294/'Microbial Data (Raw Count)'!EC$492</f>
        <v>0</v>
      </c>
      <c r="EC294" s="13">
        <f>'Microbial Data (Raw Count)'!ED294/'Microbial Data (Raw Count)'!ED$492</f>
        <v>2.6931546346022843E-4</v>
      </c>
      <c r="ED294" s="13">
        <f>'Microbial Data (Raw Count)'!EE294/'Microbial Data (Raw Count)'!EE$492</f>
        <v>2.1635187468899418E-4</v>
      </c>
      <c r="EE294" s="13">
        <f>'Microbial Data (Raw Count)'!EF294/'Microbial Data (Raw Count)'!EF$492</f>
        <v>2.5063105318748991E-4</v>
      </c>
      <c r="EF294" s="13">
        <f>'Microbial Data (Raw Count)'!EG294/'Microbial Data (Raw Count)'!EG$492</f>
        <v>0</v>
      </c>
      <c r="EG294" s="13">
        <f>'Microbial Data (Raw Count)'!EH294/'Microbial Data (Raw Count)'!EH$492</f>
        <v>0</v>
      </c>
      <c r="EH294" s="13">
        <f>'Microbial Data (Raw Count)'!EI294/'Microbial Data (Raw Count)'!EI$492</f>
        <v>0</v>
      </c>
      <c r="EI294" s="13">
        <f>'Microbial Data (Raw Count)'!EJ294/'Microbial Data (Raw Count)'!EJ$492</f>
        <v>4.6907982174966774E-5</v>
      </c>
      <c r="EJ294" s="13">
        <f>'Microbial Data (Raw Count)'!EK294/'Microbial Data (Raw Count)'!EK$492</f>
        <v>1.8846588767433095E-4</v>
      </c>
      <c r="EK294" s="13">
        <f>'Microbial Data (Raw Count)'!EL294/'Microbial Data (Raw Count)'!EL$492</f>
        <v>0</v>
      </c>
      <c r="EL294" s="13">
        <f>'Microbial Data (Raw Count)'!EM294/'Microbial Data (Raw Count)'!EM$492</f>
        <v>0</v>
      </c>
      <c r="EM294" s="13">
        <f>'Microbial Data (Raw Count)'!EN294/'Microbial Data (Raw Count)'!EN$492</f>
        <v>0</v>
      </c>
      <c r="EN294" s="13">
        <f>'Microbial Data (Raw Count)'!EO294/'Microbial Data (Raw Count)'!EO$492</f>
        <v>0</v>
      </c>
      <c r="EO294" s="13">
        <f>'Microbial Data (Raw Count)'!EP294/'Microbial Data (Raw Count)'!EP$492</f>
        <v>0</v>
      </c>
      <c r="EP294" s="13">
        <f>'Microbial Data (Raw Count)'!EQ294/'Microbial Data (Raw Count)'!EQ$492</f>
        <v>0</v>
      </c>
      <c r="EQ294" s="13">
        <f>'Microbial Data (Raw Count)'!ER294/'Microbial Data (Raw Count)'!ER$492</f>
        <v>0</v>
      </c>
      <c r="ER294" s="13">
        <f>'Microbial Data (Raw Count)'!ES294/'Microbial Data (Raw Count)'!ES$492</f>
        <v>7.6596957497595207E-4</v>
      </c>
      <c r="ES294" s="13">
        <f>'Microbial Data (Raw Count)'!ET294/'Microbial Data (Raw Count)'!ET$492</f>
        <v>1.245904665220802E-3</v>
      </c>
      <c r="ET294" s="13">
        <f>'Microbial Data (Raw Count)'!EU294/'Microbial Data (Raw Count)'!EU$492</f>
        <v>5.0216373491662606E-4</v>
      </c>
      <c r="EU294" s="13">
        <f>'Microbial Data (Raw Count)'!EV294/'Microbial Data (Raw Count)'!EV$492</f>
        <v>9.1481264637002349E-5</v>
      </c>
      <c r="EV294" s="13">
        <f>'Microbial Data (Raw Count)'!EW294/'Microbial Data (Raw Count)'!EW$492</f>
        <v>0</v>
      </c>
      <c r="EW294" s="13">
        <f>'Microbial Data (Raw Count)'!EX294/'Microbial Data (Raw Count)'!EX$492</f>
        <v>5.0252266377213614E-4</v>
      </c>
      <c r="EX294" s="13">
        <f>'Microbial Data (Raw Count)'!EY294/'Microbial Data (Raw Count)'!EY$492</f>
        <v>0</v>
      </c>
      <c r="EY294" s="13">
        <f>'Microbial Data (Raw Count)'!EZ294/'Microbial Data (Raw Count)'!EZ$492</f>
        <v>0</v>
      </c>
      <c r="EZ294" s="13">
        <f>'Microbial Data (Raw Count)'!FA294/'Microbial Data (Raw Count)'!FA$492</f>
        <v>1.1040269382572935E-4</v>
      </c>
    </row>
    <row r="295" spans="1:156" x14ac:dyDescent="0.3">
      <c r="A295" s="8">
        <v>294</v>
      </c>
      <c r="B295" s="8" t="s">
        <v>154</v>
      </c>
      <c r="C295" s="8" t="s">
        <v>160</v>
      </c>
      <c r="D295" s="8" t="s">
        <v>161</v>
      </c>
      <c r="E295" s="8" t="s">
        <v>162</v>
      </c>
      <c r="F295" s="8" t="s">
        <v>175</v>
      </c>
      <c r="G295" s="8" t="s">
        <v>736</v>
      </c>
      <c r="H295" s="13">
        <f>'Microbial Data (Raw Count)'!I295/'Microbial Data (Raw Count)'!I$492</f>
        <v>7.2451517859299159E-5</v>
      </c>
      <c r="I295" s="13">
        <f>'Microbial Data (Raw Count)'!J295/'Microbial Data (Raw Count)'!J$492</f>
        <v>0</v>
      </c>
      <c r="J295" s="13">
        <f>'Microbial Data (Raw Count)'!K295/'Microbial Data (Raw Count)'!K$492</f>
        <v>0</v>
      </c>
      <c r="K295" s="13">
        <f>'Microbial Data (Raw Count)'!L295/'Microbial Data (Raw Count)'!L$492</f>
        <v>0</v>
      </c>
      <c r="L295" s="13">
        <f>'Microbial Data (Raw Count)'!M295/'Microbial Data (Raw Count)'!M$492</f>
        <v>0</v>
      </c>
      <c r="M295" s="13">
        <f>'Microbial Data (Raw Count)'!N295/'Microbial Data (Raw Count)'!N$492</f>
        <v>0</v>
      </c>
      <c r="N295" s="13">
        <f>'Microbial Data (Raw Count)'!O295/'Microbial Data (Raw Count)'!O$492</f>
        <v>0</v>
      </c>
      <c r="O295" s="13">
        <f>'Microbial Data (Raw Count)'!P295/'Microbial Data (Raw Count)'!P$492</f>
        <v>0</v>
      </c>
      <c r="P295" s="13">
        <f>'Microbial Data (Raw Count)'!Q295/'Microbial Data (Raw Count)'!Q$492</f>
        <v>0</v>
      </c>
      <c r="Q295" s="13">
        <f>'Microbial Data (Raw Count)'!R295/'Microbial Data (Raw Count)'!R$492</f>
        <v>0</v>
      </c>
      <c r="R295" s="13">
        <f>'Microbial Data (Raw Count)'!S295/'Microbial Data (Raw Count)'!S$492</f>
        <v>0</v>
      </c>
      <c r="S295" s="13">
        <f>'Microbial Data (Raw Count)'!T295/'Microbial Data (Raw Count)'!T$492</f>
        <v>0</v>
      </c>
      <c r="T295" s="13">
        <f>'Microbial Data (Raw Count)'!U295/'Microbial Data (Raw Count)'!U$492</f>
        <v>0</v>
      </c>
      <c r="U295" s="13">
        <f>'Microbial Data (Raw Count)'!V295/'Microbial Data (Raw Count)'!V$492</f>
        <v>0</v>
      </c>
      <c r="V295" s="13">
        <f>'Microbial Data (Raw Count)'!W295/'Microbial Data (Raw Count)'!W$492</f>
        <v>0</v>
      </c>
      <c r="W295" s="13">
        <f>'Microbial Data (Raw Count)'!X295/'Microbial Data (Raw Count)'!X$492</f>
        <v>0</v>
      </c>
      <c r="X295" s="13">
        <f>'Microbial Data (Raw Count)'!Y295/'Microbial Data (Raw Count)'!Y$492</f>
        <v>0</v>
      </c>
      <c r="Y295" s="13">
        <f>'Microbial Data (Raw Count)'!Z295/'Microbial Data (Raw Count)'!Z$492</f>
        <v>0</v>
      </c>
      <c r="Z295" s="13">
        <f>'Microbial Data (Raw Count)'!AA295/'Microbial Data (Raw Count)'!AA$492</f>
        <v>0</v>
      </c>
      <c r="AA295" s="13">
        <f>'Microbial Data (Raw Count)'!AB295/'Microbial Data (Raw Count)'!AB$492</f>
        <v>0</v>
      </c>
      <c r="AB295" s="13">
        <f>'Microbial Data (Raw Count)'!AC295/'Microbial Data (Raw Count)'!AC$492</f>
        <v>0</v>
      </c>
      <c r="AC295" s="13">
        <f>'Microbial Data (Raw Count)'!AD295/'Microbial Data (Raw Count)'!AD$492</f>
        <v>0</v>
      </c>
      <c r="AD295" s="13">
        <f>'Microbial Data (Raw Count)'!AE295/'Microbial Data (Raw Count)'!AE$492</f>
        <v>0</v>
      </c>
      <c r="AE295" s="13">
        <f>'Microbial Data (Raw Count)'!AF295/'Microbial Data (Raw Count)'!AF$492</f>
        <v>0</v>
      </c>
      <c r="AF295" s="13">
        <f>'Microbial Data (Raw Count)'!AG295/'Microbial Data (Raw Count)'!AG$492</f>
        <v>4.784002296321102E-5</v>
      </c>
      <c r="AG295" s="13">
        <f>'Microbial Data (Raw Count)'!AH295/'Microbial Data (Raw Count)'!AH$492</f>
        <v>0</v>
      </c>
      <c r="AH295" s="13">
        <f>'Microbial Data (Raw Count)'!AI295/'Microbial Data (Raw Count)'!AI$492</f>
        <v>1.9368295589988082E-4</v>
      </c>
      <c r="AI295" s="13">
        <f>'Microbial Data (Raw Count)'!AJ295/'Microbial Data (Raw Count)'!AJ$492</f>
        <v>0</v>
      </c>
      <c r="AJ295" s="13">
        <f>'Microbial Data (Raw Count)'!AK295/'Microbial Data (Raw Count)'!AK$492</f>
        <v>0</v>
      </c>
      <c r="AK295" s="13">
        <f>'Microbial Data (Raw Count)'!AL295/'Microbial Data (Raw Count)'!AL$492</f>
        <v>0</v>
      </c>
      <c r="AL295" s="13">
        <f>'Microbial Data (Raw Count)'!AM295/'Microbial Data (Raw Count)'!AM$492</f>
        <v>0</v>
      </c>
      <c r="AM295" s="13">
        <f>'Microbial Data (Raw Count)'!AN295/'Microbial Data (Raw Count)'!AN$492</f>
        <v>0</v>
      </c>
      <c r="AN295" s="13">
        <f>'Microbial Data (Raw Count)'!AO295/'Microbial Data (Raw Count)'!AO$492</f>
        <v>0</v>
      </c>
      <c r="AO295" s="13">
        <f>'Microbial Data (Raw Count)'!AP295/'Microbial Data (Raw Count)'!AP$492</f>
        <v>0</v>
      </c>
      <c r="AP295" s="13">
        <f>'Microbial Data (Raw Count)'!AQ295/'Microbial Data (Raw Count)'!AQ$492</f>
        <v>0</v>
      </c>
      <c r="AQ295" s="13">
        <f>'Microbial Data (Raw Count)'!AR295/'Microbial Data (Raw Count)'!AR$492</f>
        <v>0</v>
      </c>
      <c r="AR295" s="13">
        <f>'Microbial Data (Raw Count)'!AS295/'Microbial Data (Raw Count)'!AS$492</f>
        <v>0</v>
      </c>
      <c r="AS295" s="13">
        <f>'Microbial Data (Raw Count)'!AT295/'Microbial Data (Raw Count)'!AT$492</f>
        <v>0</v>
      </c>
      <c r="AT295" s="13">
        <f>'Microbial Data (Raw Count)'!AU295/'Microbial Data (Raw Count)'!AU$492</f>
        <v>0</v>
      </c>
      <c r="AU295" s="13">
        <f>'Microbial Data (Raw Count)'!AV295/'Microbial Data (Raw Count)'!AV$492</f>
        <v>0</v>
      </c>
      <c r="AV295" s="13">
        <f>'Microbial Data (Raw Count)'!AW295/'Microbial Data (Raw Count)'!AW$492</f>
        <v>0</v>
      </c>
      <c r="AW295" s="13">
        <f>'Microbial Data (Raw Count)'!AX295/'Microbial Data (Raw Count)'!AX$492</f>
        <v>0</v>
      </c>
      <c r="AX295" s="13">
        <f>'Microbial Data (Raw Count)'!AY295/'Microbial Data (Raw Count)'!AY$492</f>
        <v>0</v>
      </c>
      <c r="AY295" s="13">
        <f>'Microbial Data (Raw Count)'!AZ295/'Microbial Data (Raw Count)'!AZ$492</f>
        <v>0</v>
      </c>
      <c r="AZ295" s="13">
        <f>'Microbial Data (Raw Count)'!BA295/'Microbial Data (Raw Count)'!BA$492</f>
        <v>0</v>
      </c>
      <c r="BA295" s="13">
        <f>'Microbial Data (Raw Count)'!BB295/'Microbial Data (Raw Count)'!BB$492</f>
        <v>0</v>
      </c>
      <c r="BB295" s="13">
        <f>'Microbial Data (Raw Count)'!BC295/'Microbial Data (Raw Count)'!BC$492</f>
        <v>0</v>
      </c>
      <c r="BC295" s="13">
        <f>'Microbial Data (Raw Count)'!BD295/'Microbial Data (Raw Count)'!BD$492</f>
        <v>0</v>
      </c>
      <c r="BD295" s="13">
        <f>'Microbial Data (Raw Count)'!BE295/'Microbial Data (Raw Count)'!BE$492</f>
        <v>0</v>
      </c>
      <c r="BE295" s="13">
        <f>'Microbial Data (Raw Count)'!BF295/'Microbial Data (Raw Count)'!BF$492</f>
        <v>0</v>
      </c>
      <c r="BF295" s="13">
        <f>'Microbial Data (Raw Count)'!BG295/'Microbial Data (Raw Count)'!BG$492</f>
        <v>0</v>
      </c>
      <c r="BG295" s="13">
        <f>'Microbial Data (Raw Count)'!BH295/'Microbial Data (Raw Count)'!BH$492</f>
        <v>0</v>
      </c>
      <c r="BH295" s="13">
        <f>'Microbial Data (Raw Count)'!BI295/'Microbial Data (Raw Count)'!BI$492</f>
        <v>0</v>
      </c>
      <c r="BI295" s="13">
        <f>'Microbial Data (Raw Count)'!BJ295/'Microbial Data (Raw Count)'!BJ$492</f>
        <v>0</v>
      </c>
      <c r="BJ295" s="13">
        <f>'Microbial Data (Raw Count)'!BK295/'Microbial Data (Raw Count)'!BK$492</f>
        <v>0</v>
      </c>
      <c r="BK295" s="13">
        <f>'Microbial Data (Raw Count)'!BL295/'Microbial Data (Raw Count)'!BL$492</f>
        <v>0</v>
      </c>
      <c r="BL295" s="13">
        <f>'Microbial Data (Raw Count)'!BM295/'Microbial Data (Raw Count)'!BM$492</f>
        <v>0</v>
      </c>
      <c r="BM295" s="13">
        <f>'Microbial Data (Raw Count)'!BN295/'Microbial Data (Raw Count)'!BN$492</f>
        <v>0</v>
      </c>
      <c r="BN295" s="13">
        <f>'Microbial Data (Raw Count)'!BO295/'Microbial Data (Raw Count)'!BO$492</f>
        <v>0</v>
      </c>
      <c r="BO295" s="13">
        <f>'Microbial Data (Raw Count)'!BP295/'Microbial Data (Raw Count)'!BP$492</f>
        <v>0</v>
      </c>
      <c r="BP295" s="13">
        <f>'Microbial Data (Raw Count)'!BQ295/'Microbial Data (Raw Count)'!BQ$492</f>
        <v>0</v>
      </c>
      <c r="BQ295" s="13">
        <f>'Microbial Data (Raw Count)'!BR295/'Microbial Data (Raw Count)'!BR$492</f>
        <v>0</v>
      </c>
      <c r="BR295" s="13">
        <f>'Microbial Data (Raw Count)'!BS295/'Microbial Data (Raw Count)'!BS$492</f>
        <v>0</v>
      </c>
      <c r="BS295" s="13">
        <f>'Microbial Data (Raw Count)'!BT295/'Microbial Data (Raw Count)'!BT$492</f>
        <v>0</v>
      </c>
      <c r="BT295" s="13">
        <f>'Microbial Data (Raw Count)'!BU295/'Microbial Data (Raw Count)'!BU$492</f>
        <v>0</v>
      </c>
      <c r="BU295" s="13">
        <f>'Microbial Data (Raw Count)'!BV295/'Microbial Data (Raw Count)'!BV$492</f>
        <v>0</v>
      </c>
      <c r="BV295" s="13">
        <f>'Microbial Data (Raw Count)'!BW295/'Microbial Data (Raw Count)'!BW$492</f>
        <v>0</v>
      </c>
      <c r="BW295" s="13">
        <f>'Microbial Data (Raw Count)'!BX295/'Microbial Data (Raw Count)'!BX$492</f>
        <v>0</v>
      </c>
      <c r="BX295" s="13">
        <f>'Microbial Data (Raw Count)'!BY295/'Microbial Data (Raw Count)'!BY$492</f>
        <v>0</v>
      </c>
      <c r="BY295" s="13">
        <f>'Microbial Data (Raw Count)'!BZ295/'Microbial Data (Raw Count)'!BZ$492</f>
        <v>0</v>
      </c>
      <c r="BZ295" s="13">
        <f>'Microbial Data (Raw Count)'!CA295/'Microbial Data (Raw Count)'!CA$492</f>
        <v>0</v>
      </c>
      <c r="CA295" s="13">
        <f>'Microbial Data (Raw Count)'!CB295/'Microbial Data (Raw Count)'!CB$492</f>
        <v>0</v>
      </c>
      <c r="CB295" s="13">
        <f>'Microbial Data (Raw Count)'!CC295/'Microbial Data (Raw Count)'!CC$492</f>
        <v>0</v>
      </c>
      <c r="CC295" s="13">
        <f>'Microbial Data (Raw Count)'!CD295/'Microbial Data (Raw Count)'!CD$492</f>
        <v>0</v>
      </c>
      <c r="CD295" s="13">
        <f>'Microbial Data (Raw Count)'!CE295/'Microbial Data (Raw Count)'!CE$492</f>
        <v>0</v>
      </c>
      <c r="CE295" s="13">
        <f>'Microbial Data (Raw Count)'!CF295/'Microbial Data (Raw Count)'!CF$492</f>
        <v>1.3689253935660506E-4</v>
      </c>
      <c r="CF295" s="13">
        <f>'Microbial Data (Raw Count)'!CG295/'Microbial Data (Raw Count)'!CG$492</f>
        <v>6.9236095084237244E-4</v>
      </c>
      <c r="CG295" s="13">
        <f>'Microbial Data (Raw Count)'!CH295/'Microbial Data (Raw Count)'!CH$492</f>
        <v>2.6893242232475269E-4</v>
      </c>
      <c r="CH295" s="13">
        <f>'Microbial Data (Raw Count)'!CI295/'Microbial Data (Raw Count)'!CI$492</f>
        <v>0</v>
      </c>
      <c r="CI295" s="13">
        <f>'Microbial Data (Raw Count)'!CJ295/'Microbial Data (Raw Count)'!CJ$492</f>
        <v>0</v>
      </c>
      <c r="CJ295" s="13">
        <f>'Microbial Data (Raw Count)'!CK295/'Microbial Data (Raw Count)'!CK$492</f>
        <v>0</v>
      </c>
      <c r="CK295" s="13">
        <f>'Microbial Data (Raw Count)'!CL295/'Microbial Data (Raw Count)'!CL$492</f>
        <v>0</v>
      </c>
      <c r="CL295" s="13">
        <f>'Microbial Data (Raw Count)'!CM295/'Microbial Data (Raw Count)'!CM$492</f>
        <v>0</v>
      </c>
      <c r="CM295" s="13">
        <f>'Microbial Data (Raw Count)'!CN295/'Microbial Data (Raw Count)'!CN$492</f>
        <v>0</v>
      </c>
      <c r="CN295" s="13">
        <f>'Microbial Data (Raw Count)'!CO295/'Microbial Data (Raw Count)'!CO$492</f>
        <v>0</v>
      </c>
      <c r="CO295" s="13">
        <f>'Microbial Data (Raw Count)'!CP295/'Microbial Data (Raw Count)'!CP$492</f>
        <v>0</v>
      </c>
      <c r="CP295" s="13">
        <f>'Microbial Data (Raw Count)'!CQ295/'Microbial Data (Raw Count)'!CQ$492</f>
        <v>0</v>
      </c>
      <c r="CQ295" s="13">
        <f>'Microbial Data (Raw Count)'!CR295/'Microbial Data (Raw Count)'!CR$492</f>
        <v>0</v>
      </c>
      <c r="CR295" s="13">
        <f>'Microbial Data (Raw Count)'!CS295/'Microbial Data (Raw Count)'!CS$492</f>
        <v>0</v>
      </c>
      <c r="CS295" s="13">
        <f>'Microbial Data (Raw Count)'!CT295/'Microbial Data (Raw Count)'!CT$492</f>
        <v>0</v>
      </c>
      <c r="CT295" s="13">
        <f>'Microbial Data (Raw Count)'!CU295/'Microbial Data (Raw Count)'!CU$492</f>
        <v>0</v>
      </c>
      <c r="CU295" s="13">
        <f>'Microbial Data (Raw Count)'!CV295/'Microbial Data (Raw Count)'!CV$492</f>
        <v>5.5046856958728286E-4</v>
      </c>
      <c r="CV295" s="13">
        <f>'Microbial Data (Raw Count)'!CW295/'Microbial Data (Raw Count)'!CW$492</f>
        <v>0</v>
      </c>
      <c r="CW295" s="13">
        <f>'Microbial Data (Raw Count)'!CX295/'Microbial Data (Raw Count)'!CX$492</f>
        <v>0</v>
      </c>
      <c r="CX295" s="13">
        <f>'Microbial Data (Raw Count)'!CY295/'Microbial Data (Raw Count)'!CY$492</f>
        <v>0</v>
      </c>
      <c r="CY295" s="13">
        <f>'Microbial Data (Raw Count)'!CZ295/'Microbial Data (Raw Count)'!CZ$492</f>
        <v>7.437930470225964E-5</v>
      </c>
      <c r="CZ295" s="13">
        <f>'Microbial Data (Raw Count)'!DA295/'Microbial Data (Raw Count)'!DA$492</f>
        <v>1.0143751449107349E-4</v>
      </c>
      <c r="DA295" s="13">
        <f>'Microbial Data (Raw Count)'!DB295/'Microbial Data (Raw Count)'!DB$492</f>
        <v>0</v>
      </c>
      <c r="DB295" s="13">
        <f>'Microbial Data (Raw Count)'!DC295/'Microbial Data (Raw Count)'!DC$492</f>
        <v>0</v>
      </c>
      <c r="DC295" s="13">
        <f>'Microbial Data (Raw Count)'!DD295/'Microbial Data (Raw Count)'!DD$492</f>
        <v>0</v>
      </c>
      <c r="DD295" s="13">
        <f>'Microbial Data (Raw Count)'!DE295/'Microbial Data (Raw Count)'!DE$492</f>
        <v>0</v>
      </c>
      <c r="DE295" s="13">
        <f>'Microbial Data (Raw Count)'!DF295/'Microbial Data (Raw Count)'!DF$492</f>
        <v>0</v>
      </c>
      <c r="DF295" s="13">
        <f>'Microbial Data (Raw Count)'!DG295/'Microbial Data (Raw Count)'!DG$492</f>
        <v>0</v>
      </c>
      <c r="DG295" s="13">
        <f>'Microbial Data (Raw Count)'!DH295/'Microbial Data (Raw Count)'!DH$492</f>
        <v>0</v>
      </c>
      <c r="DH295" s="13">
        <f>'Microbial Data (Raw Count)'!DI295/'Microbial Data (Raw Count)'!DI$492</f>
        <v>0</v>
      </c>
      <c r="DI295" s="13">
        <f>'Microbial Data (Raw Count)'!DJ295/'Microbial Data (Raw Count)'!DJ$492</f>
        <v>0</v>
      </c>
      <c r="DJ295" s="13">
        <f>'Microbial Data (Raw Count)'!DK295/'Microbial Data (Raw Count)'!DK$492</f>
        <v>0</v>
      </c>
      <c r="DK295" s="13">
        <f>'Microbial Data (Raw Count)'!DL295/'Microbial Data (Raw Count)'!DL$492</f>
        <v>0</v>
      </c>
      <c r="DL295" s="13">
        <f>'Microbial Data (Raw Count)'!DM295/'Microbial Data (Raw Count)'!DM$492</f>
        <v>0</v>
      </c>
      <c r="DM295" s="13">
        <f>'Microbial Data (Raw Count)'!DN295/'Microbial Data (Raw Count)'!DN$492</f>
        <v>0</v>
      </c>
      <c r="DN295" s="13">
        <f>'Microbial Data (Raw Count)'!DO295/'Microbial Data (Raw Count)'!DO$492</f>
        <v>0</v>
      </c>
      <c r="DO295" s="13">
        <f>'Microbial Data (Raw Count)'!DP295/'Microbial Data (Raw Count)'!DP$492</f>
        <v>0</v>
      </c>
      <c r="DP295" s="13">
        <f>'Microbial Data (Raw Count)'!DQ295/'Microbial Data (Raw Count)'!DQ$492</f>
        <v>0</v>
      </c>
      <c r="DQ295" s="13">
        <f>'Microbial Data (Raw Count)'!DR295/'Microbial Data (Raw Count)'!DR$492</f>
        <v>0</v>
      </c>
      <c r="DR295" s="13">
        <f>'Microbial Data (Raw Count)'!DS295/'Microbial Data (Raw Count)'!DS$492</f>
        <v>0</v>
      </c>
      <c r="DS295" s="13">
        <f>'Microbial Data (Raw Count)'!DT295/'Microbial Data (Raw Count)'!DT$492</f>
        <v>0</v>
      </c>
      <c r="DT295" s="13">
        <f>'Microbial Data (Raw Count)'!DU295/'Microbial Data (Raw Count)'!DU$492</f>
        <v>0</v>
      </c>
      <c r="DU295" s="13">
        <f>'Microbial Data (Raw Count)'!DV295/'Microbial Data (Raw Count)'!DV$492</f>
        <v>0</v>
      </c>
      <c r="DV295" s="13">
        <f>'Microbial Data (Raw Count)'!DW295/'Microbial Data (Raw Count)'!DW$492</f>
        <v>7.5344161365666748E-5</v>
      </c>
      <c r="DW295" s="13">
        <f>'Microbial Data (Raw Count)'!DX295/'Microbial Data (Raw Count)'!DX$492</f>
        <v>0</v>
      </c>
      <c r="DX295" s="13">
        <f>'Microbial Data (Raw Count)'!DY295/'Microbial Data (Raw Count)'!DY$492</f>
        <v>0</v>
      </c>
      <c r="DY295" s="13">
        <f>'Microbial Data (Raw Count)'!DZ295/'Microbial Data (Raw Count)'!DZ$492</f>
        <v>0</v>
      </c>
      <c r="DZ295" s="13">
        <f>'Microbial Data (Raw Count)'!EA295/'Microbial Data (Raw Count)'!EA$492</f>
        <v>0</v>
      </c>
      <c r="EA295" s="13">
        <f>'Microbial Data (Raw Count)'!EB295/'Microbial Data (Raw Count)'!EB$492</f>
        <v>0</v>
      </c>
      <c r="EB295" s="13">
        <f>'Microbial Data (Raw Count)'!EC295/'Microbial Data (Raw Count)'!EC$492</f>
        <v>0</v>
      </c>
      <c r="EC295" s="13">
        <f>'Microbial Data (Raw Count)'!ED295/'Microbial Data (Raw Count)'!ED$492</f>
        <v>0</v>
      </c>
      <c r="ED295" s="13">
        <f>'Microbial Data (Raw Count)'!EE295/'Microbial Data (Raw Count)'!EE$492</f>
        <v>0</v>
      </c>
      <c r="EE295" s="13">
        <f>'Microbial Data (Raw Count)'!EF295/'Microbial Data (Raw Count)'!EF$492</f>
        <v>0</v>
      </c>
      <c r="EF295" s="13">
        <f>'Microbial Data (Raw Count)'!EG295/'Microbial Data (Raw Count)'!EG$492</f>
        <v>0</v>
      </c>
      <c r="EG295" s="13">
        <f>'Microbial Data (Raw Count)'!EH295/'Microbial Data (Raw Count)'!EH$492</f>
        <v>2.732720423181277E-4</v>
      </c>
      <c r="EH295" s="13">
        <f>'Microbial Data (Raw Count)'!EI295/'Microbial Data (Raw Count)'!EI$492</f>
        <v>0</v>
      </c>
      <c r="EI295" s="13">
        <f>'Microbial Data (Raw Count)'!EJ295/'Microbial Data (Raw Count)'!EJ$492</f>
        <v>0</v>
      </c>
      <c r="EJ295" s="13">
        <f>'Microbial Data (Raw Count)'!EK295/'Microbial Data (Raw Count)'!EK$492</f>
        <v>0</v>
      </c>
      <c r="EK295" s="13">
        <f>'Microbial Data (Raw Count)'!EL295/'Microbial Data (Raw Count)'!EL$492</f>
        <v>0</v>
      </c>
      <c r="EL295" s="13">
        <f>'Microbial Data (Raw Count)'!EM295/'Microbial Data (Raw Count)'!EM$492</f>
        <v>0</v>
      </c>
      <c r="EM295" s="13">
        <f>'Microbial Data (Raw Count)'!EN295/'Microbial Data (Raw Count)'!EN$492</f>
        <v>0</v>
      </c>
      <c r="EN295" s="13">
        <f>'Microbial Data (Raw Count)'!EO295/'Microbial Data (Raw Count)'!EO$492</f>
        <v>0</v>
      </c>
      <c r="EO295" s="13">
        <f>'Microbial Data (Raw Count)'!EP295/'Microbial Data (Raw Count)'!EP$492</f>
        <v>0</v>
      </c>
      <c r="EP295" s="13">
        <f>'Microbial Data (Raw Count)'!EQ295/'Microbial Data (Raw Count)'!EQ$492</f>
        <v>0</v>
      </c>
      <c r="EQ295" s="13">
        <f>'Microbial Data (Raw Count)'!ER295/'Microbial Data (Raw Count)'!ER$492</f>
        <v>0</v>
      </c>
      <c r="ER295" s="13">
        <f>'Microbial Data (Raw Count)'!ES295/'Microbial Data (Raw Count)'!ES$492</f>
        <v>5.3439737789019915E-5</v>
      </c>
      <c r="ES295" s="13">
        <f>'Microbial Data (Raw Count)'!ET295/'Microbial Data (Raw Count)'!ET$492</f>
        <v>0</v>
      </c>
      <c r="ET295" s="13">
        <f>'Microbial Data (Raw Count)'!EU295/'Microbial Data (Raw Count)'!EU$492</f>
        <v>4.4308564845584649E-5</v>
      </c>
      <c r="EU295" s="13">
        <f>'Microbial Data (Raw Count)'!EV295/'Microbial Data (Raw Count)'!EV$492</f>
        <v>0</v>
      </c>
      <c r="EV295" s="13">
        <f>'Microbial Data (Raw Count)'!EW295/'Microbial Data (Raw Count)'!EW$492</f>
        <v>0</v>
      </c>
      <c r="EW295" s="13">
        <f>'Microbial Data (Raw Count)'!EX295/'Microbial Data (Raw Count)'!EX$492</f>
        <v>0</v>
      </c>
      <c r="EX295" s="13">
        <f>'Microbial Data (Raw Count)'!EY295/'Microbial Data (Raw Count)'!EY$492</f>
        <v>0</v>
      </c>
      <c r="EY295" s="13">
        <f>'Microbial Data (Raw Count)'!EZ295/'Microbial Data (Raw Count)'!EZ$492</f>
        <v>0</v>
      </c>
      <c r="EZ295" s="13">
        <f>'Microbial Data (Raw Count)'!FA295/'Microbial Data (Raw Count)'!FA$492</f>
        <v>0</v>
      </c>
    </row>
    <row r="296" spans="1:156" x14ac:dyDescent="0.3">
      <c r="A296" s="8">
        <v>295</v>
      </c>
      <c r="B296" s="8" t="s">
        <v>154</v>
      </c>
      <c r="C296" s="8" t="s">
        <v>171</v>
      </c>
      <c r="D296" s="8" t="s">
        <v>172</v>
      </c>
      <c r="E296" s="8" t="s">
        <v>173</v>
      </c>
      <c r="F296" s="8" t="s">
        <v>737</v>
      </c>
      <c r="G296" s="8" t="s">
        <v>738</v>
      </c>
      <c r="H296" s="13">
        <f>'Microbial Data (Raw Count)'!I296/'Microbial Data (Raw Count)'!I$492</f>
        <v>0</v>
      </c>
      <c r="I296" s="13">
        <f>'Microbial Data (Raw Count)'!J296/'Microbial Data (Raw Count)'!J$492</f>
        <v>0</v>
      </c>
      <c r="J296" s="13">
        <f>'Microbial Data (Raw Count)'!K296/'Microbial Data (Raw Count)'!K$492</f>
        <v>0</v>
      </c>
      <c r="K296" s="13">
        <f>'Microbial Data (Raw Count)'!L296/'Microbial Data (Raw Count)'!L$492</f>
        <v>0</v>
      </c>
      <c r="L296" s="13">
        <f>'Microbial Data (Raw Count)'!M296/'Microbial Data (Raw Count)'!M$492</f>
        <v>0</v>
      </c>
      <c r="M296" s="13">
        <f>'Microbial Data (Raw Count)'!N296/'Microbial Data (Raw Count)'!N$492</f>
        <v>0</v>
      </c>
      <c r="N296" s="13">
        <f>'Microbial Data (Raw Count)'!O296/'Microbial Data (Raw Count)'!O$492</f>
        <v>0</v>
      </c>
      <c r="O296" s="13">
        <f>'Microbial Data (Raw Count)'!P296/'Microbial Data (Raw Count)'!P$492</f>
        <v>0</v>
      </c>
      <c r="P296" s="13">
        <f>'Microbial Data (Raw Count)'!Q296/'Microbial Data (Raw Count)'!Q$492</f>
        <v>2.9901176611299655E-5</v>
      </c>
      <c r="Q296" s="13">
        <f>'Microbial Data (Raw Count)'!R296/'Microbial Data (Raw Count)'!R$492</f>
        <v>0</v>
      </c>
      <c r="R296" s="13">
        <f>'Microbial Data (Raw Count)'!S296/'Microbial Data (Raw Count)'!S$492</f>
        <v>0</v>
      </c>
      <c r="S296" s="13">
        <f>'Microbial Data (Raw Count)'!T296/'Microbial Data (Raw Count)'!T$492</f>
        <v>0</v>
      </c>
      <c r="T296" s="13">
        <f>'Microbial Data (Raw Count)'!U296/'Microbial Data (Raw Count)'!U$492</f>
        <v>0</v>
      </c>
      <c r="U296" s="13">
        <f>'Microbial Data (Raw Count)'!V296/'Microbial Data (Raw Count)'!V$492</f>
        <v>0</v>
      </c>
      <c r="V296" s="13">
        <f>'Microbial Data (Raw Count)'!W296/'Microbial Data (Raw Count)'!W$492</f>
        <v>0</v>
      </c>
      <c r="W296" s="13">
        <f>'Microbial Data (Raw Count)'!X296/'Microbial Data (Raw Count)'!X$492</f>
        <v>0</v>
      </c>
      <c r="X296" s="13">
        <f>'Microbial Data (Raw Count)'!Y296/'Microbial Data (Raw Count)'!Y$492</f>
        <v>0</v>
      </c>
      <c r="Y296" s="13">
        <f>'Microbial Data (Raw Count)'!Z296/'Microbial Data (Raw Count)'!Z$492</f>
        <v>0</v>
      </c>
      <c r="Z296" s="13">
        <f>'Microbial Data (Raw Count)'!AA296/'Microbial Data (Raw Count)'!AA$492</f>
        <v>0</v>
      </c>
      <c r="AA296" s="13">
        <f>'Microbial Data (Raw Count)'!AB296/'Microbial Data (Raw Count)'!AB$492</f>
        <v>0</v>
      </c>
      <c r="AB296" s="13">
        <f>'Microbial Data (Raw Count)'!AC296/'Microbial Data (Raw Count)'!AC$492</f>
        <v>0</v>
      </c>
      <c r="AC296" s="13">
        <f>'Microbial Data (Raw Count)'!AD296/'Microbial Data (Raw Count)'!AD$492</f>
        <v>0</v>
      </c>
      <c r="AD296" s="13">
        <f>'Microbial Data (Raw Count)'!AE296/'Microbial Data (Raw Count)'!AE$492</f>
        <v>0</v>
      </c>
      <c r="AE296" s="13">
        <f>'Microbial Data (Raw Count)'!AF296/'Microbial Data (Raw Count)'!AF$492</f>
        <v>0</v>
      </c>
      <c r="AF296" s="13">
        <f>'Microbial Data (Raw Count)'!AG296/'Microbial Data (Raw Count)'!AG$492</f>
        <v>0</v>
      </c>
      <c r="AG296" s="13">
        <f>'Microbial Data (Raw Count)'!AH296/'Microbial Data (Raw Count)'!AH$492</f>
        <v>0</v>
      </c>
      <c r="AH296" s="13">
        <f>'Microbial Data (Raw Count)'!AI296/'Microbial Data (Raw Count)'!AI$492</f>
        <v>0</v>
      </c>
      <c r="AI296" s="13">
        <f>'Microbial Data (Raw Count)'!AJ296/'Microbial Data (Raw Count)'!AJ$492</f>
        <v>0</v>
      </c>
      <c r="AJ296" s="13">
        <f>'Microbial Data (Raw Count)'!AK296/'Microbial Data (Raw Count)'!AK$492</f>
        <v>0</v>
      </c>
      <c r="AK296" s="13">
        <f>'Microbial Data (Raw Count)'!AL296/'Microbial Data (Raw Count)'!AL$492</f>
        <v>0</v>
      </c>
      <c r="AL296" s="13">
        <f>'Microbial Data (Raw Count)'!AM296/'Microbial Data (Raw Count)'!AM$492</f>
        <v>0</v>
      </c>
      <c r="AM296" s="13">
        <f>'Microbial Data (Raw Count)'!AN296/'Microbial Data (Raw Count)'!AN$492</f>
        <v>0</v>
      </c>
      <c r="AN296" s="13">
        <f>'Microbial Data (Raw Count)'!AO296/'Microbial Data (Raw Count)'!AO$492</f>
        <v>0</v>
      </c>
      <c r="AO296" s="13">
        <f>'Microbial Data (Raw Count)'!AP296/'Microbial Data (Raw Count)'!AP$492</f>
        <v>0</v>
      </c>
      <c r="AP296" s="13">
        <f>'Microbial Data (Raw Count)'!AQ296/'Microbial Data (Raw Count)'!AQ$492</f>
        <v>0</v>
      </c>
      <c r="AQ296" s="13">
        <f>'Microbial Data (Raw Count)'!AR296/'Microbial Data (Raw Count)'!AR$492</f>
        <v>0</v>
      </c>
      <c r="AR296" s="13">
        <f>'Microbial Data (Raw Count)'!AS296/'Microbial Data (Raw Count)'!AS$492</f>
        <v>0</v>
      </c>
      <c r="AS296" s="13">
        <f>'Microbial Data (Raw Count)'!AT296/'Microbial Data (Raw Count)'!AT$492</f>
        <v>0</v>
      </c>
      <c r="AT296" s="13">
        <f>'Microbial Data (Raw Count)'!AU296/'Microbial Data (Raw Count)'!AU$492</f>
        <v>0</v>
      </c>
      <c r="AU296" s="13">
        <f>'Microbial Data (Raw Count)'!AV296/'Microbial Data (Raw Count)'!AV$492</f>
        <v>0</v>
      </c>
      <c r="AV296" s="13">
        <f>'Microbial Data (Raw Count)'!AW296/'Microbial Data (Raw Count)'!AW$492</f>
        <v>0</v>
      </c>
      <c r="AW296" s="13">
        <f>'Microbial Data (Raw Count)'!AX296/'Microbial Data (Raw Count)'!AX$492</f>
        <v>0</v>
      </c>
      <c r="AX296" s="13">
        <f>'Microbial Data (Raw Count)'!AY296/'Microbial Data (Raw Count)'!AY$492</f>
        <v>0</v>
      </c>
      <c r="AY296" s="13">
        <f>'Microbial Data (Raw Count)'!AZ296/'Microbial Data (Raw Count)'!AZ$492</f>
        <v>0</v>
      </c>
      <c r="AZ296" s="13">
        <f>'Microbial Data (Raw Count)'!BA296/'Microbial Data (Raw Count)'!BA$492</f>
        <v>0</v>
      </c>
      <c r="BA296" s="13">
        <f>'Microbial Data (Raw Count)'!BB296/'Microbial Data (Raw Count)'!BB$492</f>
        <v>0</v>
      </c>
      <c r="BB296" s="13">
        <f>'Microbial Data (Raw Count)'!BC296/'Microbial Data (Raw Count)'!BC$492</f>
        <v>0</v>
      </c>
      <c r="BC296" s="13">
        <f>'Microbial Data (Raw Count)'!BD296/'Microbial Data (Raw Count)'!BD$492</f>
        <v>0</v>
      </c>
      <c r="BD296" s="13">
        <f>'Microbial Data (Raw Count)'!BE296/'Microbial Data (Raw Count)'!BE$492</f>
        <v>0</v>
      </c>
      <c r="BE296" s="13">
        <f>'Microbial Data (Raw Count)'!BF296/'Microbial Data (Raw Count)'!BF$492</f>
        <v>0</v>
      </c>
      <c r="BF296" s="13">
        <f>'Microbial Data (Raw Count)'!BG296/'Microbial Data (Raw Count)'!BG$492</f>
        <v>0</v>
      </c>
      <c r="BG296" s="13">
        <f>'Microbial Data (Raw Count)'!BH296/'Microbial Data (Raw Count)'!BH$492</f>
        <v>0</v>
      </c>
      <c r="BH296" s="13">
        <f>'Microbial Data (Raw Count)'!BI296/'Microbial Data (Raw Count)'!BI$492</f>
        <v>0</v>
      </c>
      <c r="BI296" s="13">
        <f>'Microbial Data (Raw Count)'!BJ296/'Microbial Data (Raw Count)'!BJ$492</f>
        <v>0</v>
      </c>
      <c r="BJ296" s="13">
        <f>'Microbial Data (Raw Count)'!BK296/'Microbial Data (Raw Count)'!BK$492</f>
        <v>0</v>
      </c>
      <c r="BK296" s="13">
        <f>'Microbial Data (Raw Count)'!BL296/'Microbial Data (Raw Count)'!BL$492</f>
        <v>0</v>
      </c>
      <c r="BL296" s="13">
        <f>'Microbial Data (Raw Count)'!BM296/'Microbial Data (Raw Count)'!BM$492</f>
        <v>0</v>
      </c>
      <c r="BM296" s="13">
        <f>'Microbial Data (Raw Count)'!BN296/'Microbial Data (Raw Count)'!BN$492</f>
        <v>0</v>
      </c>
      <c r="BN296" s="13">
        <f>'Microbial Data (Raw Count)'!BO296/'Microbial Data (Raw Count)'!BO$492</f>
        <v>0</v>
      </c>
      <c r="BO296" s="13">
        <f>'Microbial Data (Raw Count)'!BP296/'Microbial Data (Raw Count)'!BP$492</f>
        <v>0</v>
      </c>
      <c r="BP296" s="13">
        <f>'Microbial Data (Raw Count)'!BQ296/'Microbial Data (Raw Count)'!BQ$492</f>
        <v>0</v>
      </c>
      <c r="BQ296" s="13">
        <f>'Microbial Data (Raw Count)'!BR296/'Microbial Data (Raw Count)'!BR$492</f>
        <v>0</v>
      </c>
      <c r="BR296" s="13">
        <f>'Microbial Data (Raw Count)'!BS296/'Microbial Data (Raw Count)'!BS$492</f>
        <v>0</v>
      </c>
      <c r="BS296" s="13">
        <f>'Microbial Data (Raw Count)'!BT296/'Microbial Data (Raw Count)'!BT$492</f>
        <v>0</v>
      </c>
      <c r="BT296" s="13">
        <f>'Microbial Data (Raw Count)'!BU296/'Microbial Data (Raw Count)'!BU$492</f>
        <v>0</v>
      </c>
      <c r="BU296" s="13">
        <f>'Microbial Data (Raw Count)'!BV296/'Microbial Data (Raw Count)'!BV$492</f>
        <v>0</v>
      </c>
      <c r="BV296" s="13">
        <f>'Microbial Data (Raw Count)'!BW296/'Microbial Data (Raw Count)'!BW$492</f>
        <v>0</v>
      </c>
      <c r="BW296" s="13">
        <f>'Microbial Data (Raw Count)'!BX296/'Microbial Data (Raw Count)'!BX$492</f>
        <v>0</v>
      </c>
      <c r="BX296" s="13">
        <f>'Microbial Data (Raw Count)'!BY296/'Microbial Data (Raw Count)'!BY$492</f>
        <v>0</v>
      </c>
      <c r="BY296" s="13">
        <f>'Microbial Data (Raw Count)'!BZ296/'Microbial Data (Raw Count)'!BZ$492</f>
        <v>0</v>
      </c>
      <c r="BZ296" s="13">
        <f>'Microbial Data (Raw Count)'!CA296/'Microbial Data (Raw Count)'!CA$492</f>
        <v>0</v>
      </c>
      <c r="CA296" s="13">
        <f>'Microbial Data (Raw Count)'!CB296/'Microbial Data (Raw Count)'!CB$492</f>
        <v>0</v>
      </c>
      <c r="CB296" s="13">
        <f>'Microbial Data (Raw Count)'!CC296/'Microbial Data (Raw Count)'!CC$492</f>
        <v>0</v>
      </c>
      <c r="CC296" s="13">
        <f>'Microbial Data (Raw Count)'!CD296/'Microbial Data (Raw Count)'!CD$492</f>
        <v>0</v>
      </c>
      <c r="CD296" s="13">
        <f>'Microbial Data (Raw Count)'!CE296/'Microbial Data (Raw Count)'!CE$492</f>
        <v>0</v>
      </c>
      <c r="CE296" s="13">
        <f>'Microbial Data (Raw Count)'!CF296/'Microbial Data (Raw Count)'!CF$492</f>
        <v>0</v>
      </c>
      <c r="CF296" s="13">
        <f>'Microbial Data (Raw Count)'!CG296/'Microbial Data (Raw Count)'!CG$492</f>
        <v>0</v>
      </c>
      <c r="CG296" s="13">
        <f>'Microbial Data (Raw Count)'!CH296/'Microbial Data (Raw Count)'!CH$492</f>
        <v>0</v>
      </c>
      <c r="CH296" s="13">
        <f>'Microbial Data (Raw Count)'!CI296/'Microbial Data (Raw Count)'!CI$492</f>
        <v>0</v>
      </c>
      <c r="CI296" s="13">
        <f>'Microbial Data (Raw Count)'!CJ296/'Microbial Data (Raw Count)'!CJ$492</f>
        <v>0</v>
      </c>
      <c r="CJ296" s="13">
        <f>'Microbial Data (Raw Count)'!CK296/'Microbial Data (Raw Count)'!CK$492</f>
        <v>0</v>
      </c>
      <c r="CK296" s="13">
        <f>'Microbial Data (Raw Count)'!CL296/'Microbial Data (Raw Count)'!CL$492</f>
        <v>0</v>
      </c>
      <c r="CL296" s="13">
        <f>'Microbial Data (Raw Count)'!CM296/'Microbial Data (Raw Count)'!CM$492</f>
        <v>0</v>
      </c>
      <c r="CM296" s="13">
        <f>'Microbial Data (Raw Count)'!CN296/'Microbial Data (Raw Count)'!CN$492</f>
        <v>0</v>
      </c>
      <c r="CN296" s="13">
        <f>'Microbial Data (Raw Count)'!CO296/'Microbial Data (Raw Count)'!CO$492</f>
        <v>0</v>
      </c>
      <c r="CO296" s="13">
        <f>'Microbial Data (Raw Count)'!CP296/'Microbial Data (Raw Count)'!CP$492</f>
        <v>0</v>
      </c>
      <c r="CP296" s="13">
        <f>'Microbial Data (Raw Count)'!CQ296/'Microbial Data (Raw Count)'!CQ$492</f>
        <v>0</v>
      </c>
      <c r="CQ296" s="13">
        <f>'Microbial Data (Raw Count)'!CR296/'Microbial Data (Raw Count)'!CR$492</f>
        <v>0</v>
      </c>
      <c r="CR296" s="13">
        <f>'Microbial Data (Raw Count)'!CS296/'Microbial Data (Raw Count)'!CS$492</f>
        <v>0</v>
      </c>
      <c r="CS296" s="13">
        <f>'Microbial Data (Raw Count)'!CT296/'Microbial Data (Raw Count)'!CT$492</f>
        <v>0</v>
      </c>
      <c r="CT296" s="13">
        <f>'Microbial Data (Raw Count)'!CU296/'Microbial Data (Raw Count)'!CU$492</f>
        <v>0</v>
      </c>
      <c r="CU296" s="13">
        <f>'Microbial Data (Raw Count)'!CV296/'Microbial Data (Raw Count)'!CV$492</f>
        <v>0</v>
      </c>
      <c r="CV296" s="13">
        <f>'Microbial Data (Raw Count)'!CW296/'Microbial Data (Raw Count)'!CW$492</f>
        <v>0</v>
      </c>
      <c r="CW296" s="13">
        <f>'Microbial Data (Raw Count)'!CX296/'Microbial Data (Raw Count)'!CX$492</f>
        <v>0</v>
      </c>
      <c r="CX296" s="13">
        <f>'Microbial Data (Raw Count)'!CY296/'Microbial Data (Raw Count)'!CY$492</f>
        <v>0</v>
      </c>
      <c r="CY296" s="13">
        <f>'Microbial Data (Raw Count)'!CZ296/'Microbial Data (Raw Count)'!CZ$492</f>
        <v>0</v>
      </c>
      <c r="CZ296" s="13">
        <f>'Microbial Data (Raw Count)'!DA296/'Microbial Data (Raw Count)'!DA$492</f>
        <v>0</v>
      </c>
      <c r="DA296" s="13">
        <f>'Microbial Data (Raw Count)'!DB296/'Microbial Data (Raw Count)'!DB$492</f>
        <v>0</v>
      </c>
      <c r="DB296" s="13">
        <f>'Microbial Data (Raw Count)'!DC296/'Microbial Data (Raw Count)'!DC$492</f>
        <v>0</v>
      </c>
      <c r="DC296" s="13">
        <f>'Microbial Data (Raw Count)'!DD296/'Microbial Data (Raw Count)'!DD$492</f>
        <v>0</v>
      </c>
      <c r="DD296" s="13">
        <f>'Microbial Data (Raw Count)'!DE296/'Microbial Data (Raw Count)'!DE$492</f>
        <v>0</v>
      </c>
      <c r="DE296" s="13">
        <f>'Microbial Data (Raw Count)'!DF296/'Microbial Data (Raw Count)'!DF$492</f>
        <v>0</v>
      </c>
      <c r="DF296" s="13">
        <f>'Microbial Data (Raw Count)'!DG296/'Microbial Data (Raw Count)'!DG$492</f>
        <v>0</v>
      </c>
      <c r="DG296" s="13">
        <f>'Microbial Data (Raw Count)'!DH296/'Microbial Data (Raw Count)'!DH$492</f>
        <v>0</v>
      </c>
      <c r="DH296" s="13">
        <f>'Microbial Data (Raw Count)'!DI296/'Microbial Data (Raw Count)'!DI$492</f>
        <v>0</v>
      </c>
      <c r="DI296" s="13">
        <f>'Microbial Data (Raw Count)'!DJ296/'Microbial Data (Raw Count)'!DJ$492</f>
        <v>0</v>
      </c>
      <c r="DJ296" s="13">
        <f>'Microbial Data (Raw Count)'!DK296/'Microbial Data (Raw Count)'!DK$492</f>
        <v>0</v>
      </c>
      <c r="DK296" s="13">
        <f>'Microbial Data (Raw Count)'!DL296/'Microbial Data (Raw Count)'!DL$492</f>
        <v>0</v>
      </c>
      <c r="DL296" s="13">
        <f>'Microbial Data (Raw Count)'!DM296/'Microbial Data (Raw Count)'!DM$492</f>
        <v>0</v>
      </c>
      <c r="DM296" s="13">
        <f>'Microbial Data (Raw Count)'!DN296/'Microbial Data (Raw Count)'!DN$492</f>
        <v>0</v>
      </c>
      <c r="DN296" s="13">
        <f>'Microbial Data (Raw Count)'!DO296/'Microbial Data (Raw Count)'!DO$492</f>
        <v>0</v>
      </c>
      <c r="DO296" s="13">
        <f>'Microbial Data (Raw Count)'!DP296/'Microbial Data (Raw Count)'!DP$492</f>
        <v>0</v>
      </c>
      <c r="DP296" s="13">
        <f>'Microbial Data (Raw Count)'!DQ296/'Microbial Data (Raw Count)'!DQ$492</f>
        <v>0</v>
      </c>
      <c r="DQ296" s="13">
        <f>'Microbial Data (Raw Count)'!DR296/'Microbial Data (Raw Count)'!DR$492</f>
        <v>0</v>
      </c>
      <c r="DR296" s="13">
        <f>'Microbial Data (Raw Count)'!DS296/'Microbial Data (Raw Count)'!DS$492</f>
        <v>0</v>
      </c>
      <c r="DS296" s="13">
        <f>'Microbial Data (Raw Count)'!DT296/'Microbial Data (Raw Count)'!DT$492</f>
        <v>0</v>
      </c>
      <c r="DT296" s="13">
        <f>'Microbial Data (Raw Count)'!DU296/'Microbial Data (Raw Count)'!DU$492</f>
        <v>0</v>
      </c>
      <c r="DU296" s="13">
        <f>'Microbial Data (Raw Count)'!DV296/'Microbial Data (Raw Count)'!DV$492</f>
        <v>0</v>
      </c>
      <c r="DV296" s="13">
        <f>'Microbial Data (Raw Count)'!DW296/'Microbial Data (Raw Count)'!DW$492</f>
        <v>0</v>
      </c>
      <c r="DW296" s="13">
        <f>'Microbial Data (Raw Count)'!DX296/'Microbial Data (Raw Count)'!DX$492</f>
        <v>0</v>
      </c>
      <c r="DX296" s="13">
        <f>'Microbial Data (Raw Count)'!DY296/'Microbial Data (Raw Count)'!DY$492</f>
        <v>0</v>
      </c>
      <c r="DY296" s="13">
        <f>'Microbial Data (Raw Count)'!DZ296/'Microbial Data (Raw Count)'!DZ$492</f>
        <v>0</v>
      </c>
      <c r="DZ296" s="13">
        <f>'Microbial Data (Raw Count)'!EA296/'Microbial Data (Raw Count)'!EA$492</f>
        <v>0</v>
      </c>
      <c r="EA296" s="13">
        <f>'Microbial Data (Raw Count)'!EB296/'Microbial Data (Raw Count)'!EB$492</f>
        <v>0</v>
      </c>
      <c r="EB296" s="13">
        <f>'Microbial Data (Raw Count)'!EC296/'Microbial Data (Raw Count)'!EC$492</f>
        <v>0</v>
      </c>
      <c r="EC296" s="13">
        <f>'Microbial Data (Raw Count)'!ED296/'Microbial Data (Raw Count)'!ED$492</f>
        <v>0</v>
      </c>
      <c r="ED296" s="13">
        <f>'Microbial Data (Raw Count)'!EE296/'Microbial Data (Raw Count)'!EE$492</f>
        <v>0</v>
      </c>
      <c r="EE296" s="13">
        <f>'Microbial Data (Raw Count)'!EF296/'Microbial Data (Raw Count)'!EF$492</f>
        <v>0</v>
      </c>
      <c r="EF296" s="13">
        <f>'Microbial Data (Raw Count)'!EG296/'Microbial Data (Raw Count)'!EG$492</f>
        <v>0</v>
      </c>
      <c r="EG296" s="13">
        <f>'Microbial Data (Raw Count)'!EH296/'Microbial Data (Raw Count)'!EH$492</f>
        <v>0</v>
      </c>
      <c r="EH296" s="13">
        <f>'Microbial Data (Raw Count)'!EI296/'Microbial Data (Raw Count)'!EI$492</f>
        <v>0</v>
      </c>
      <c r="EI296" s="13">
        <f>'Microbial Data (Raw Count)'!EJ296/'Microbial Data (Raw Count)'!EJ$492</f>
        <v>0</v>
      </c>
      <c r="EJ296" s="13">
        <f>'Microbial Data (Raw Count)'!EK296/'Microbial Data (Raw Count)'!EK$492</f>
        <v>0</v>
      </c>
      <c r="EK296" s="13">
        <f>'Microbial Data (Raw Count)'!EL296/'Microbial Data (Raw Count)'!EL$492</f>
        <v>0</v>
      </c>
      <c r="EL296" s="13">
        <f>'Microbial Data (Raw Count)'!EM296/'Microbial Data (Raw Count)'!EM$492</f>
        <v>0</v>
      </c>
      <c r="EM296" s="13">
        <f>'Microbial Data (Raw Count)'!EN296/'Microbial Data (Raw Count)'!EN$492</f>
        <v>0</v>
      </c>
      <c r="EN296" s="13">
        <f>'Microbial Data (Raw Count)'!EO296/'Microbial Data (Raw Count)'!EO$492</f>
        <v>0</v>
      </c>
      <c r="EO296" s="13">
        <f>'Microbial Data (Raw Count)'!EP296/'Microbial Data (Raw Count)'!EP$492</f>
        <v>0</v>
      </c>
      <c r="EP296" s="13">
        <f>'Microbial Data (Raw Count)'!EQ296/'Microbial Data (Raw Count)'!EQ$492</f>
        <v>0</v>
      </c>
      <c r="EQ296" s="13">
        <f>'Microbial Data (Raw Count)'!ER296/'Microbial Data (Raw Count)'!ER$492</f>
        <v>0</v>
      </c>
      <c r="ER296" s="13">
        <f>'Microbial Data (Raw Count)'!ES296/'Microbial Data (Raw Count)'!ES$492</f>
        <v>0</v>
      </c>
      <c r="ES296" s="13">
        <f>'Microbial Data (Raw Count)'!ET296/'Microbial Data (Raw Count)'!ET$492</f>
        <v>0</v>
      </c>
      <c r="ET296" s="13">
        <f>'Microbial Data (Raw Count)'!EU296/'Microbial Data (Raw Count)'!EU$492</f>
        <v>0</v>
      </c>
      <c r="EU296" s="13">
        <f>'Microbial Data (Raw Count)'!EV296/'Microbial Data (Raw Count)'!EV$492</f>
        <v>0</v>
      </c>
      <c r="EV296" s="13">
        <f>'Microbial Data (Raw Count)'!EW296/'Microbial Data (Raw Count)'!EW$492</f>
        <v>0</v>
      </c>
      <c r="EW296" s="13">
        <f>'Microbial Data (Raw Count)'!EX296/'Microbial Data (Raw Count)'!EX$492</f>
        <v>0</v>
      </c>
      <c r="EX296" s="13">
        <f>'Microbial Data (Raw Count)'!EY296/'Microbial Data (Raw Count)'!EY$492</f>
        <v>0</v>
      </c>
      <c r="EY296" s="13">
        <f>'Microbial Data (Raw Count)'!EZ296/'Microbial Data (Raw Count)'!EZ$492</f>
        <v>0</v>
      </c>
      <c r="EZ296" s="13">
        <f>'Microbial Data (Raw Count)'!FA296/'Microbial Data (Raw Count)'!FA$492</f>
        <v>0</v>
      </c>
    </row>
    <row r="297" spans="1:156" x14ac:dyDescent="0.3">
      <c r="A297" s="8">
        <v>296</v>
      </c>
      <c r="B297" s="8" t="s">
        <v>154</v>
      </c>
      <c r="C297" s="8" t="s">
        <v>171</v>
      </c>
      <c r="D297" s="8" t="s">
        <v>172</v>
      </c>
      <c r="E297" s="8" t="s">
        <v>173</v>
      </c>
      <c r="F297" s="8" t="s">
        <v>737</v>
      </c>
      <c r="G297" s="8" t="s">
        <v>503</v>
      </c>
      <c r="H297" s="13">
        <f>'Microbial Data (Raw Count)'!I297/'Microbial Data (Raw Count)'!I$492</f>
        <v>0</v>
      </c>
      <c r="I297" s="13">
        <f>'Microbial Data (Raw Count)'!J297/'Microbial Data (Raw Count)'!J$492</f>
        <v>0</v>
      </c>
      <c r="J297" s="13">
        <f>'Microbial Data (Raw Count)'!K297/'Microbial Data (Raw Count)'!K$492</f>
        <v>0</v>
      </c>
      <c r="K297" s="13">
        <f>'Microbial Data (Raw Count)'!L297/'Microbial Data (Raw Count)'!L$492</f>
        <v>0</v>
      </c>
      <c r="L297" s="13">
        <f>'Microbial Data (Raw Count)'!M297/'Microbial Data (Raw Count)'!M$492</f>
        <v>0</v>
      </c>
      <c r="M297" s="13">
        <f>'Microbial Data (Raw Count)'!N297/'Microbial Data (Raw Count)'!N$492</f>
        <v>0</v>
      </c>
      <c r="N297" s="13">
        <f>'Microbial Data (Raw Count)'!O297/'Microbial Data (Raw Count)'!O$492</f>
        <v>0</v>
      </c>
      <c r="O297" s="13">
        <f>'Microbial Data (Raw Count)'!P297/'Microbial Data (Raw Count)'!P$492</f>
        <v>9.7871299241497425E-5</v>
      </c>
      <c r="P297" s="13">
        <f>'Microbial Data (Raw Count)'!Q297/'Microbial Data (Raw Count)'!Q$492</f>
        <v>0</v>
      </c>
      <c r="Q297" s="13">
        <f>'Microbial Data (Raw Count)'!R297/'Microbial Data (Raw Count)'!R$492</f>
        <v>0</v>
      </c>
      <c r="R297" s="13">
        <f>'Microbial Data (Raw Count)'!S297/'Microbial Data (Raw Count)'!S$492</f>
        <v>0</v>
      </c>
      <c r="S297" s="13">
        <f>'Microbial Data (Raw Count)'!T297/'Microbial Data (Raw Count)'!T$492</f>
        <v>0</v>
      </c>
      <c r="T297" s="13">
        <f>'Microbial Data (Raw Count)'!U297/'Microbial Data (Raw Count)'!U$492</f>
        <v>0</v>
      </c>
      <c r="U297" s="13">
        <f>'Microbial Data (Raw Count)'!V297/'Microbial Data (Raw Count)'!V$492</f>
        <v>0</v>
      </c>
      <c r="V297" s="13">
        <f>'Microbial Data (Raw Count)'!W297/'Microbial Data (Raw Count)'!W$492</f>
        <v>0</v>
      </c>
      <c r="W297" s="13">
        <f>'Microbial Data (Raw Count)'!X297/'Microbial Data (Raw Count)'!X$492</f>
        <v>3.9463818255962327E-5</v>
      </c>
      <c r="X297" s="13">
        <f>'Microbial Data (Raw Count)'!Y297/'Microbial Data (Raw Count)'!Y$492</f>
        <v>0</v>
      </c>
      <c r="Y297" s="13">
        <f>'Microbial Data (Raw Count)'!Z297/'Microbial Data (Raw Count)'!Z$492</f>
        <v>0</v>
      </c>
      <c r="Z297" s="13">
        <f>'Microbial Data (Raw Count)'!AA297/'Microbial Data (Raw Count)'!AA$492</f>
        <v>0</v>
      </c>
      <c r="AA297" s="13">
        <f>'Microbial Data (Raw Count)'!AB297/'Microbial Data (Raw Count)'!AB$492</f>
        <v>2.9236346626125598E-5</v>
      </c>
      <c r="AB297" s="13">
        <f>'Microbial Data (Raw Count)'!AC297/'Microbial Data (Raw Count)'!AC$492</f>
        <v>0</v>
      </c>
      <c r="AC297" s="13">
        <f>'Microbial Data (Raw Count)'!AD297/'Microbial Data (Raw Count)'!AD$492</f>
        <v>0</v>
      </c>
      <c r="AD297" s="13">
        <f>'Microbial Data (Raw Count)'!AE297/'Microbial Data (Raw Count)'!AE$492</f>
        <v>0</v>
      </c>
      <c r="AE297" s="13">
        <f>'Microbial Data (Raw Count)'!AF297/'Microbial Data (Raw Count)'!AF$492</f>
        <v>0</v>
      </c>
      <c r="AF297" s="13">
        <f>'Microbial Data (Raw Count)'!AG297/'Microbial Data (Raw Count)'!AG$492</f>
        <v>2.392001148160551E-5</v>
      </c>
      <c r="AG297" s="13">
        <f>'Microbial Data (Raw Count)'!AH297/'Microbial Data (Raw Count)'!AH$492</f>
        <v>0</v>
      </c>
      <c r="AH297" s="13">
        <f>'Microbial Data (Raw Count)'!AI297/'Microbial Data (Raw Count)'!AI$492</f>
        <v>0</v>
      </c>
      <c r="AI297" s="13">
        <f>'Microbial Data (Raw Count)'!AJ297/'Microbial Data (Raw Count)'!AJ$492</f>
        <v>0</v>
      </c>
      <c r="AJ297" s="13">
        <f>'Microbial Data (Raw Count)'!AK297/'Microbial Data (Raw Count)'!AK$492</f>
        <v>0</v>
      </c>
      <c r="AK297" s="13">
        <f>'Microbial Data (Raw Count)'!AL297/'Microbial Data (Raw Count)'!AL$492</f>
        <v>0</v>
      </c>
      <c r="AL297" s="13">
        <f>'Microbial Data (Raw Count)'!AM297/'Microbial Data (Raw Count)'!AM$492</f>
        <v>0</v>
      </c>
      <c r="AM297" s="13">
        <f>'Microbial Data (Raw Count)'!AN297/'Microbial Data (Raw Count)'!AN$492</f>
        <v>4.7004998198141738E-5</v>
      </c>
      <c r="AN297" s="13">
        <f>'Microbial Data (Raw Count)'!AO297/'Microbial Data (Raw Count)'!AO$492</f>
        <v>0</v>
      </c>
      <c r="AO297" s="13">
        <f>'Microbial Data (Raw Count)'!AP297/'Microbial Data (Raw Count)'!AP$492</f>
        <v>0</v>
      </c>
      <c r="AP297" s="13">
        <f>'Microbial Data (Raw Count)'!AQ297/'Microbial Data (Raw Count)'!AQ$492</f>
        <v>0</v>
      </c>
      <c r="AQ297" s="13">
        <f>'Microbial Data (Raw Count)'!AR297/'Microbial Data (Raw Count)'!AR$492</f>
        <v>0</v>
      </c>
      <c r="AR297" s="13">
        <f>'Microbial Data (Raw Count)'!AS297/'Microbial Data (Raw Count)'!AS$492</f>
        <v>0</v>
      </c>
      <c r="AS297" s="13">
        <f>'Microbial Data (Raw Count)'!AT297/'Microbial Data (Raw Count)'!AT$492</f>
        <v>0</v>
      </c>
      <c r="AT297" s="13">
        <f>'Microbial Data (Raw Count)'!AU297/'Microbial Data (Raw Count)'!AU$492</f>
        <v>0</v>
      </c>
      <c r="AU297" s="13">
        <f>'Microbial Data (Raw Count)'!AV297/'Microbial Data (Raw Count)'!AV$492</f>
        <v>0</v>
      </c>
      <c r="AV297" s="13">
        <f>'Microbial Data (Raw Count)'!AW297/'Microbial Data (Raw Count)'!AW$492</f>
        <v>0</v>
      </c>
      <c r="AW297" s="13">
        <f>'Microbial Data (Raw Count)'!AX297/'Microbial Data (Raw Count)'!AX$492</f>
        <v>0</v>
      </c>
      <c r="AX297" s="13">
        <f>'Microbial Data (Raw Count)'!AY297/'Microbial Data (Raw Count)'!AY$492</f>
        <v>0</v>
      </c>
      <c r="AY297" s="13">
        <f>'Microbial Data (Raw Count)'!AZ297/'Microbial Data (Raw Count)'!AZ$492</f>
        <v>0</v>
      </c>
      <c r="AZ297" s="13">
        <f>'Microbial Data (Raw Count)'!BA297/'Microbial Data (Raw Count)'!BA$492</f>
        <v>0</v>
      </c>
      <c r="BA297" s="13">
        <f>'Microbial Data (Raw Count)'!BB297/'Microbial Data (Raw Count)'!BB$492</f>
        <v>0</v>
      </c>
      <c r="BB297" s="13">
        <f>'Microbial Data (Raw Count)'!BC297/'Microbial Data (Raw Count)'!BC$492</f>
        <v>0</v>
      </c>
      <c r="BC297" s="13">
        <f>'Microbial Data (Raw Count)'!BD297/'Microbial Data (Raw Count)'!BD$492</f>
        <v>0</v>
      </c>
      <c r="BD297" s="13">
        <f>'Microbial Data (Raw Count)'!BE297/'Microbial Data (Raw Count)'!BE$492</f>
        <v>0</v>
      </c>
      <c r="BE297" s="13">
        <f>'Microbial Data (Raw Count)'!BF297/'Microbial Data (Raw Count)'!BF$492</f>
        <v>0</v>
      </c>
      <c r="BF297" s="13">
        <f>'Microbial Data (Raw Count)'!BG297/'Microbial Data (Raw Count)'!BG$492</f>
        <v>0</v>
      </c>
      <c r="BG297" s="13">
        <f>'Microbial Data (Raw Count)'!BH297/'Microbial Data (Raw Count)'!BH$492</f>
        <v>0</v>
      </c>
      <c r="BH297" s="13">
        <f>'Microbial Data (Raw Count)'!BI297/'Microbial Data (Raw Count)'!BI$492</f>
        <v>0</v>
      </c>
      <c r="BI297" s="13">
        <f>'Microbial Data (Raw Count)'!BJ297/'Microbial Data (Raw Count)'!BJ$492</f>
        <v>0</v>
      </c>
      <c r="BJ297" s="13">
        <f>'Microbial Data (Raw Count)'!BK297/'Microbial Data (Raw Count)'!BK$492</f>
        <v>0</v>
      </c>
      <c r="BK297" s="13">
        <f>'Microbial Data (Raw Count)'!BL297/'Microbial Data (Raw Count)'!BL$492</f>
        <v>0</v>
      </c>
      <c r="BL297" s="13">
        <f>'Microbial Data (Raw Count)'!BM297/'Microbial Data (Raw Count)'!BM$492</f>
        <v>0</v>
      </c>
      <c r="BM297" s="13">
        <f>'Microbial Data (Raw Count)'!BN297/'Microbial Data (Raw Count)'!BN$492</f>
        <v>0</v>
      </c>
      <c r="BN297" s="13">
        <f>'Microbial Data (Raw Count)'!BO297/'Microbial Data (Raw Count)'!BO$492</f>
        <v>0</v>
      </c>
      <c r="BO297" s="13">
        <f>'Microbial Data (Raw Count)'!BP297/'Microbial Data (Raw Count)'!BP$492</f>
        <v>0</v>
      </c>
      <c r="BP297" s="13">
        <f>'Microbial Data (Raw Count)'!BQ297/'Microbial Data (Raw Count)'!BQ$492</f>
        <v>0</v>
      </c>
      <c r="BQ297" s="13">
        <f>'Microbial Data (Raw Count)'!BR297/'Microbial Data (Raw Count)'!BR$492</f>
        <v>0</v>
      </c>
      <c r="BR297" s="13">
        <f>'Microbial Data (Raw Count)'!BS297/'Microbial Data (Raw Count)'!BS$492</f>
        <v>0</v>
      </c>
      <c r="BS297" s="13">
        <f>'Microbial Data (Raw Count)'!BT297/'Microbial Data (Raw Count)'!BT$492</f>
        <v>0</v>
      </c>
      <c r="BT297" s="13">
        <f>'Microbial Data (Raw Count)'!BU297/'Microbial Data (Raw Count)'!BU$492</f>
        <v>0</v>
      </c>
      <c r="BU297" s="13">
        <f>'Microbial Data (Raw Count)'!BV297/'Microbial Data (Raw Count)'!BV$492</f>
        <v>0</v>
      </c>
      <c r="BV297" s="13">
        <f>'Microbial Data (Raw Count)'!BW297/'Microbial Data (Raw Count)'!BW$492</f>
        <v>0</v>
      </c>
      <c r="BW297" s="13">
        <f>'Microbial Data (Raw Count)'!BX297/'Microbial Data (Raw Count)'!BX$492</f>
        <v>0</v>
      </c>
      <c r="BX297" s="13">
        <f>'Microbial Data (Raw Count)'!BY297/'Microbial Data (Raw Count)'!BY$492</f>
        <v>3.3273994709434841E-5</v>
      </c>
      <c r="BY297" s="13">
        <f>'Microbial Data (Raw Count)'!BZ297/'Microbial Data (Raw Count)'!BZ$492</f>
        <v>0</v>
      </c>
      <c r="BZ297" s="13">
        <f>'Microbial Data (Raw Count)'!CA297/'Microbial Data (Raw Count)'!CA$492</f>
        <v>0</v>
      </c>
      <c r="CA297" s="13">
        <f>'Microbial Data (Raw Count)'!CB297/'Microbial Data (Raw Count)'!CB$492</f>
        <v>0</v>
      </c>
      <c r="CB297" s="13">
        <f>'Microbial Data (Raw Count)'!CC297/'Microbial Data (Raw Count)'!CC$492</f>
        <v>0</v>
      </c>
      <c r="CC297" s="13">
        <f>'Microbial Data (Raw Count)'!CD297/'Microbial Data (Raw Count)'!CD$492</f>
        <v>0</v>
      </c>
      <c r="CD297" s="13">
        <f>'Microbial Data (Raw Count)'!CE297/'Microbial Data (Raw Count)'!CE$492</f>
        <v>0</v>
      </c>
      <c r="CE297" s="13">
        <f>'Microbial Data (Raw Count)'!CF297/'Microbial Data (Raw Count)'!CF$492</f>
        <v>0</v>
      </c>
      <c r="CF297" s="13">
        <f>'Microbial Data (Raw Count)'!CG297/'Microbial Data (Raw Count)'!CG$492</f>
        <v>0</v>
      </c>
      <c r="CG297" s="13">
        <f>'Microbial Data (Raw Count)'!CH297/'Microbial Data (Raw Count)'!CH$492</f>
        <v>0</v>
      </c>
      <c r="CH297" s="13">
        <f>'Microbial Data (Raw Count)'!CI297/'Microbial Data (Raw Count)'!CI$492</f>
        <v>0</v>
      </c>
      <c r="CI297" s="13">
        <f>'Microbial Data (Raw Count)'!CJ297/'Microbial Data (Raw Count)'!CJ$492</f>
        <v>0</v>
      </c>
      <c r="CJ297" s="13">
        <f>'Microbial Data (Raw Count)'!CK297/'Microbial Data (Raw Count)'!CK$492</f>
        <v>0</v>
      </c>
      <c r="CK297" s="13">
        <f>'Microbial Data (Raw Count)'!CL297/'Microbial Data (Raw Count)'!CL$492</f>
        <v>0</v>
      </c>
      <c r="CL297" s="13">
        <f>'Microbial Data (Raw Count)'!CM297/'Microbial Data (Raw Count)'!CM$492</f>
        <v>0</v>
      </c>
      <c r="CM297" s="13">
        <f>'Microbial Data (Raw Count)'!CN297/'Microbial Data (Raw Count)'!CN$492</f>
        <v>0</v>
      </c>
      <c r="CN297" s="13">
        <f>'Microbial Data (Raw Count)'!CO297/'Microbial Data (Raw Count)'!CO$492</f>
        <v>4.8592439016489034E-5</v>
      </c>
      <c r="CO297" s="13">
        <f>'Microbial Data (Raw Count)'!CP297/'Microbial Data (Raw Count)'!CP$492</f>
        <v>0</v>
      </c>
      <c r="CP297" s="13">
        <f>'Microbial Data (Raw Count)'!CQ297/'Microbial Data (Raw Count)'!CQ$492</f>
        <v>0</v>
      </c>
      <c r="CQ297" s="13">
        <f>'Microbial Data (Raw Count)'!CR297/'Microbial Data (Raw Count)'!CR$492</f>
        <v>0</v>
      </c>
      <c r="CR297" s="13">
        <f>'Microbial Data (Raw Count)'!CS297/'Microbial Data (Raw Count)'!CS$492</f>
        <v>0</v>
      </c>
      <c r="CS297" s="13">
        <f>'Microbial Data (Raw Count)'!CT297/'Microbial Data (Raw Count)'!CT$492</f>
        <v>0</v>
      </c>
      <c r="CT297" s="13">
        <f>'Microbial Data (Raw Count)'!CU297/'Microbial Data (Raw Count)'!CU$492</f>
        <v>0</v>
      </c>
      <c r="CU297" s="13">
        <f>'Microbial Data (Raw Count)'!CV297/'Microbial Data (Raw Count)'!CV$492</f>
        <v>0</v>
      </c>
      <c r="CV297" s="13">
        <f>'Microbial Data (Raw Count)'!CW297/'Microbial Data (Raw Count)'!CW$492</f>
        <v>0</v>
      </c>
      <c r="CW297" s="13">
        <f>'Microbial Data (Raw Count)'!CX297/'Microbial Data (Raw Count)'!CX$492</f>
        <v>0</v>
      </c>
      <c r="CX297" s="13">
        <f>'Microbial Data (Raw Count)'!CY297/'Microbial Data (Raw Count)'!CY$492</f>
        <v>0</v>
      </c>
      <c r="CY297" s="13">
        <f>'Microbial Data (Raw Count)'!CZ297/'Microbial Data (Raw Count)'!CZ$492</f>
        <v>0</v>
      </c>
      <c r="CZ297" s="13">
        <f>'Microbial Data (Raw Count)'!DA297/'Microbial Data (Raw Count)'!DA$492</f>
        <v>0</v>
      </c>
      <c r="DA297" s="13">
        <f>'Microbial Data (Raw Count)'!DB297/'Microbial Data (Raw Count)'!DB$492</f>
        <v>0</v>
      </c>
      <c r="DB297" s="13">
        <f>'Microbial Data (Raw Count)'!DC297/'Microbial Data (Raw Count)'!DC$492</f>
        <v>0</v>
      </c>
      <c r="DC297" s="13">
        <f>'Microbial Data (Raw Count)'!DD297/'Microbial Data (Raw Count)'!DD$492</f>
        <v>0</v>
      </c>
      <c r="DD297" s="13">
        <f>'Microbial Data (Raw Count)'!DE297/'Microbial Data (Raw Count)'!DE$492</f>
        <v>0</v>
      </c>
      <c r="DE297" s="13">
        <f>'Microbial Data (Raw Count)'!DF297/'Microbial Data (Raw Count)'!DF$492</f>
        <v>0</v>
      </c>
      <c r="DF297" s="13">
        <f>'Microbial Data (Raw Count)'!DG297/'Microbial Data (Raw Count)'!DG$492</f>
        <v>0</v>
      </c>
      <c r="DG297" s="13">
        <f>'Microbial Data (Raw Count)'!DH297/'Microbial Data (Raw Count)'!DH$492</f>
        <v>0</v>
      </c>
      <c r="DH297" s="13">
        <f>'Microbial Data (Raw Count)'!DI297/'Microbial Data (Raw Count)'!DI$492</f>
        <v>0</v>
      </c>
      <c r="DI297" s="13">
        <f>'Microbial Data (Raw Count)'!DJ297/'Microbial Data (Raw Count)'!DJ$492</f>
        <v>0</v>
      </c>
      <c r="DJ297" s="13">
        <f>'Microbial Data (Raw Count)'!DK297/'Microbial Data (Raw Count)'!DK$492</f>
        <v>0</v>
      </c>
      <c r="DK297" s="13">
        <f>'Microbial Data (Raw Count)'!DL297/'Microbial Data (Raw Count)'!DL$492</f>
        <v>2.5340834220262532E-5</v>
      </c>
      <c r="DL297" s="13">
        <f>'Microbial Data (Raw Count)'!DM297/'Microbial Data (Raw Count)'!DM$492</f>
        <v>0</v>
      </c>
      <c r="DM297" s="13">
        <f>'Microbial Data (Raw Count)'!DN297/'Microbial Data (Raw Count)'!DN$492</f>
        <v>0</v>
      </c>
      <c r="DN297" s="13">
        <f>'Microbial Data (Raw Count)'!DO297/'Microbial Data (Raw Count)'!DO$492</f>
        <v>2.8043017989596042E-5</v>
      </c>
      <c r="DO297" s="13">
        <f>'Microbial Data (Raw Count)'!DP297/'Microbial Data (Raw Count)'!DP$492</f>
        <v>0</v>
      </c>
      <c r="DP297" s="13">
        <f>'Microbial Data (Raw Count)'!DQ297/'Microbial Data (Raw Count)'!DQ$492</f>
        <v>0</v>
      </c>
      <c r="DQ297" s="13">
        <f>'Microbial Data (Raw Count)'!DR297/'Microbial Data (Raw Count)'!DR$492</f>
        <v>0</v>
      </c>
      <c r="DR297" s="13">
        <f>'Microbial Data (Raw Count)'!DS297/'Microbial Data (Raw Count)'!DS$492</f>
        <v>0</v>
      </c>
      <c r="DS297" s="13">
        <f>'Microbial Data (Raw Count)'!DT297/'Microbial Data (Raw Count)'!DT$492</f>
        <v>0</v>
      </c>
      <c r="DT297" s="13">
        <f>'Microbial Data (Raw Count)'!DU297/'Microbial Data (Raw Count)'!DU$492</f>
        <v>0</v>
      </c>
      <c r="DU297" s="13">
        <f>'Microbial Data (Raw Count)'!DV297/'Microbial Data (Raw Count)'!DV$492</f>
        <v>0</v>
      </c>
      <c r="DV297" s="13">
        <f>'Microbial Data (Raw Count)'!DW297/'Microbial Data (Raw Count)'!DW$492</f>
        <v>0</v>
      </c>
      <c r="DW297" s="13">
        <f>'Microbial Data (Raw Count)'!DX297/'Microbial Data (Raw Count)'!DX$492</f>
        <v>0</v>
      </c>
      <c r="DX297" s="13">
        <f>'Microbial Data (Raw Count)'!DY297/'Microbial Data (Raw Count)'!DY$492</f>
        <v>0</v>
      </c>
      <c r="DY297" s="13">
        <f>'Microbial Data (Raw Count)'!DZ297/'Microbial Data (Raw Count)'!DZ$492</f>
        <v>0</v>
      </c>
      <c r="DZ297" s="13">
        <f>'Microbial Data (Raw Count)'!EA297/'Microbial Data (Raw Count)'!EA$492</f>
        <v>0</v>
      </c>
      <c r="EA297" s="13">
        <f>'Microbial Data (Raw Count)'!EB297/'Microbial Data (Raw Count)'!EB$492</f>
        <v>2.294051524397238E-5</v>
      </c>
      <c r="EB297" s="13">
        <f>'Microbial Data (Raw Count)'!EC297/'Microbial Data (Raw Count)'!EC$492</f>
        <v>0</v>
      </c>
      <c r="EC297" s="13">
        <f>'Microbial Data (Raw Count)'!ED297/'Microbial Data (Raw Count)'!ED$492</f>
        <v>1.5842086085895792E-5</v>
      </c>
      <c r="ED297" s="13">
        <f>'Microbial Data (Raw Count)'!EE297/'Microbial Data (Raw Count)'!EE$492</f>
        <v>6.4905562406698255E-5</v>
      </c>
      <c r="EE297" s="13">
        <f>'Microbial Data (Raw Count)'!EF297/'Microbial Data (Raw Count)'!EF$492</f>
        <v>7.1608872339282836E-5</v>
      </c>
      <c r="EF297" s="13">
        <f>'Microbial Data (Raw Count)'!EG297/'Microbial Data (Raw Count)'!EG$492</f>
        <v>0</v>
      </c>
      <c r="EG297" s="13">
        <f>'Microbial Data (Raw Count)'!EH297/'Microbial Data (Raw Count)'!EH$492</f>
        <v>0</v>
      </c>
      <c r="EH297" s="13">
        <f>'Microbial Data (Raw Count)'!EI297/'Microbial Data (Raw Count)'!EI$492</f>
        <v>0</v>
      </c>
      <c r="EI297" s="13">
        <f>'Microbial Data (Raw Count)'!EJ297/'Microbial Data (Raw Count)'!EJ$492</f>
        <v>0</v>
      </c>
      <c r="EJ297" s="13">
        <f>'Microbial Data (Raw Count)'!EK297/'Microbial Data (Raw Count)'!EK$492</f>
        <v>0</v>
      </c>
      <c r="EK297" s="13">
        <f>'Microbial Data (Raw Count)'!EL297/'Microbial Data (Raw Count)'!EL$492</f>
        <v>2.2392655209091418E-5</v>
      </c>
      <c r="EL297" s="13">
        <f>'Microbial Data (Raw Count)'!EM297/'Microbial Data (Raw Count)'!EM$492</f>
        <v>0</v>
      </c>
      <c r="EM297" s="13">
        <f>'Microbial Data (Raw Count)'!EN297/'Microbial Data (Raw Count)'!EN$492</f>
        <v>0</v>
      </c>
      <c r="EN297" s="13">
        <f>'Microbial Data (Raw Count)'!EO297/'Microbial Data (Raw Count)'!EO$492</f>
        <v>0</v>
      </c>
      <c r="EO297" s="13">
        <f>'Microbial Data (Raw Count)'!EP297/'Microbial Data (Raw Count)'!EP$492</f>
        <v>0</v>
      </c>
      <c r="EP297" s="13">
        <f>'Microbial Data (Raw Count)'!EQ297/'Microbial Data (Raw Count)'!EQ$492</f>
        <v>0</v>
      </c>
      <c r="EQ297" s="13">
        <f>'Microbial Data (Raw Count)'!ER297/'Microbial Data (Raw Count)'!ER$492</f>
        <v>0</v>
      </c>
      <c r="ER297" s="13">
        <f>'Microbial Data (Raw Count)'!ES297/'Microbial Data (Raw Count)'!ES$492</f>
        <v>0</v>
      </c>
      <c r="ES297" s="13">
        <f>'Microbial Data (Raw Count)'!ET297/'Microbial Data (Raw Count)'!ET$492</f>
        <v>0</v>
      </c>
      <c r="ET297" s="13">
        <f>'Microbial Data (Raw Count)'!EU297/'Microbial Data (Raw Count)'!EU$492</f>
        <v>0</v>
      </c>
      <c r="EU297" s="13">
        <f>'Microbial Data (Raw Count)'!EV297/'Microbial Data (Raw Count)'!EV$492</f>
        <v>0</v>
      </c>
      <c r="EV297" s="13">
        <f>'Microbial Data (Raw Count)'!EW297/'Microbial Data (Raw Count)'!EW$492</f>
        <v>0</v>
      </c>
      <c r="EW297" s="13">
        <f>'Microbial Data (Raw Count)'!EX297/'Microbial Data (Raw Count)'!EX$492</f>
        <v>0</v>
      </c>
      <c r="EX297" s="13">
        <f>'Microbial Data (Raw Count)'!EY297/'Microbial Data (Raw Count)'!EY$492</f>
        <v>4.4244524740063418E-5</v>
      </c>
      <c r="EY297" s="13">
        <f>'Microbial Data (Raw Count)'!EZ297/'Microbial Data (Raw Count)'!EZ$492</f>
        <v>0</v>
      </c>
      <c r="EZ297" s="13">
        <f>'Microbial Data (Raw Count)'!FA297/'Microbial Data (Raw Count)'!FA$492</f>
        <v>0</v>
      </c>
    </row>
    <row r="298" spans="1:156" x14ac:dyDescent="0.3">
      <c r="A298" s="8">
        <v>297</v>
      </c>
      <c r="B298" s="8" t="s">
        <v>154</v>
      </c>
      <c r="C298" s="8" t="s">
        <v>171</v>
      </c>
      <c r="D298" s="8" t="s">
        <v>172</v>
      </c>
      <c r="E298" s="8" t="s">
        <v>173</v>
      </c>
      <c r="F298" s="8" t="s">
        <v>737</v>
      </c>
      <c r="G298" s="8" t="s">
        <v>174</v>
      </c>
      <c r="H298" s="13">
        <f>'Microbial Data (Raw Count)'!I298/'Microbial Data (Raw Count)'!I$492</f>
        <v>1.0022459970536384E-3</v>
      </c>
      <c r="I298" s="13">
        <f>'Microbial Data (Raw Count)'!J298/'Microbial Data (Raw Count)'!J$492</f>
        <v>3.69193232527529E-4</v>
      </c>
      <c r="J298" s="13">
        <f>'Microbial Data (Raw Count)'!K298/'Microbial Data (Raw Count)'!K$492</f>
        <v>4.9159978861209089E-4</v>
      </c>
      <c r="K298" s="13">
        <f>'Microbial Data (Raw Count)'!L298/'Microbial Data (Raw Count)'!L$492</f>
        <v>4.6288692120470057E-3</v>
      </c>
      <c r="L298" s="13">
        <f>'Microbial Data (Raw Count)'!M298/'Microbial Data (Raw Count)'!M$492</f>
        <v>6.9785906311376081E-3</v>
      </c>
      <c r="M298" s="13">
        <f>'Microbial Data (Raw Count)'!N298/'Microbial Data (Raw Count)'!N$492</f>
        <v>9.9974288004597914E-3</v>
      </c>
      <c r="N298" s="13">
        <f>'Microbial Data (Raw Count)'!O298/'Microbial Data (Raw Count)'!O$492</f>
        <v>3.5470215132995246E-2</v>
      </c>
      <c r="O298" s="13">
        <f>'Microbial Data (Raw Count)'!P298/'Microbial Data (Raw Count)'!P$492</f>
        <v>4.2574015170051382E-2</v>
      </c>
      <c r="P298" s="13">
        <f>'Microbial Data (Raw Count)'!Q298/'Microbial Data (Raw Count)'!Q$492</f>
        <v>4.0486193131699731E-2</v>
      </c>
      <c r="Q298" s="13">
        <f>'Microbial Data (Raw Count)'!R298/'Microbial Data (Raw Count)'!R$492</f>
        <v>1.9583608954496397E-2</v>
      </c>
      <c r="R298" s="13">
        <f>'Microbial Data (Raw Count)'!S298/'Microbial Data (Raw Count)'!S$492</f>
        <v>2.4490033633756059E-2</v>
      </c>
      <c r="S298" s="13">
        <f>'Microbial Data (Raw Count)'!T298/'Microbial Data (Raw Count)'!T$492</f>
        <v>1.4809696550929924E-2</v>
      </c>
      <c r="T298" s="13">
        <f>'Microbial Data (Raw Count)'!U298/'Microbial Data (Raw Count)'!U$492</f>
        <v>2.1249851988814909E-2</v>
      </c>
      <c r="U298" s="13">
        <f>'Microbial Data (Raw Count)'!V298/'Microbial Data (Raw Count)'!V$492</f>
        <v>2.2271854061567776E-2</v>
      </c>
      <c r="V298" s="13">
        <f>'Microbial Data (Raw Count)'!W298/'Microbial Data (Raw Count)'!W$492</f>
        <v>2.3632243444480415E-2</v>
      </c>
      <c r="W298" s="13">
        <f>'Microbial Data (Raw Count)'!X298/'Microbial Data (Raw Count)'!X$492</f>
        <v>1.5798681908470252E-2</v>
      </c>
      <c r="X298" s="13">
        <f>'Microbial Data (Raw Count)'!Y298/'Microbial Data (Raw Count)'!Y$492</f>
        <v>1.0292252794243416E-2</v>
      </c>
      <c r="Y298" s="13">
        <f>'Microbial Data (Raw Count)'!Z298/'Microbial Data (Raw Count)'!Z$492</f>
        <v>1.7190957339811533E-2</v>
      </c>
      <c r="Z298" s="13">
        <f>'Microbial Data (Raw Count)'!AA298/'Microbial Data (Raw Count)'!AA$492</f>
        <v>4.1016197212572717E-3</v>
      </c>
      <c r="AA298" s="13">
        <f>'Microbial Data (Raw Count)'!AB298/'Microbial Data (Raw Count)'!AB$492</f>
        <v>3.713016021517951E-3</v>
      </c>
      <c r="AB298" s="13">
        <f>'Microbial Data (Raw Count)'!AC298/'Microbial Data (Raw Count)'!AC$492</f>
        <v>2.445105144166744E-2</v>
      </c>
      <c r="AC298" s="13">
        <f>'Microbial Data (Raw Count)'!AD298/'Microbial Data (Raw Count)'!AD$492</f>
        <v>5.7281487970887524E-3</v>
      </c>
      <c r="AD298" s="13">
        <f>'Microbial Data (Raw Count)'!AE298/'Microbial Data (Raw Count)'!AE$492</f>
        <v>6.5833896016205271E-3</v>
      </c>
      <c r="AE298" s="13">
        <f>'Microbial Data (Raw Count)'!AF298/'Microbial Data (Raw Count)'!AF$492</f>
        <v>1.0183072038102798E-2</v>
      </c>
      <c r="AF298" s="13">
        <f>'Microbial Data (Raw Count)'!AG298/'Microbial Data (Raw Count)'!AG$492</f>
        <v>3.2172415442759412E-3</v>
      </c>
      <c r="AG298" s="13">
        <f>'Microbial Data (Raw Count)'!AH298/'Microbial Data (Raw Count)'!AH$492</f>
        <v>2.4236790119357889E-3</v>
      </c>
      <c r="AH298" s="13">
        <f>'Microbial Data (Raw Count)'!AI298/'Microbial Data (Raw Count)'!AI$492</f>
        <v>7.0917759237187124E-3</v>
      </c>
      <c r="AI298" s="13">
        <f>'Microbial Data (Raw Count)'!AJ298/'Microbial Data (Raw Count)'!AJ$492</f>
        <v>7.4137826901008634E-3</v>
      </c>
      <c r="AJ298" s="13">
        <f>'Microbial Data (Raw Count)'!AK298/'Microbial Data (Raw Count)'!AK$492</f>
        <v>7.826382095154431E-3</v>
      </c>
      <c r="AK298" s="13">
        <f>'Microbial Data (Raw Count)'!AL298/'Microbial Data (Raw Count)'!AL$492</f>
        <v>1.6166683222409856E-2</v>
      </c>
      <c r="AL298" s="13">
        <f>'Microbial Data (Raw Count)'!AM298/'Microbial Data (Raw Count)'!AM$492</f>
        <v>8.2931474030162485E-4</v>
      </c>
      <c r="AM298" s="13">
        <f>'Microbial Data (Raw Count)'!AN298/'Microbial Data (Raw Count)'!AN$492</f>
        <v>1.6765116024003886E-3</v>
      </c>
      <c r="AN298" s="13">
        <f>'Microbial Data (Raw Count)'!AO298/'Microbial Data (Raw Count)'!AO$492</f>
        <v>7.8153493461157711E-4</v>
      </c>
      <c r="AO298" s="13">
        <f>'Microbial Data (Raw Count)'!AP298/'Microbial Data (Raw Count)'!AP$492</f>
        <v>1.1225388485020376E-2</v>
      </c>
      <c r="AP298" s="13">
        <f>'Microbial Data (Raw Count)'!AQ298/'Microbial Data (Raw Count)'!AQ$492</f>
        <v>1.9118052682388635E-2</v>
      </c>
      <c r="AQ298" s="13">
        <f>'Microbial Data (Raw Count)'!AR298/'Microbial Data (Raw Count)'!AR$492</f>
        <v>1.4901084249946081E-2</v>
      </c>
      <c r="AR298" s="13">
        <f>'Microbial Data (Raw Count)'!AS298/'Microbial Data (Raw Count)'!AS$492</f>
        <v>4.615625640222225E-3</v>
      </c>
      <c r="AS298" s="13">
        <f>'Microbial Data (Raw Count)'!AT298/'Microbial Data (Raw Count)'!AT$492</f>
        <v>2.4401265250790782E-3</v>
      </c>
      <c r="AT298" s="13">
        <f>'Microbial Data (Raw Count)'!AU298/'Microbial Data (Raw Count)'!AU$492</f>
        <v>1.2007457262931715E-3</v>
      </c>
      <c r="AU298" s="13">
        <f>'Microbial Data (Raw Count)'!AV298/'Microbial Data (Raw Count)'!AV$492</f>
        <v>8.2405912836632407E-3</v>
      </c>
      <c r="AV298" s="13">
        <f>'Microbial Data (Raw Count)'!AW298/'Microbial Data (Raw Count)'!AW$492</f>
        <v>8.1453080551972725E-3</v>
      </c>
      <c r="AW298" s="13">
        <f>'Microbial Data (Raw Count)'!AX298/'Microbial Data (Raw Count)'!AX$492</f>
        <v>8.1453080551972725E-3</v>
      </c>
      <c r="AX298" s="13">
        <f>'Microbial Data (Raw Count)'!AY298/'Microbial Data (Raw Count)'!AY$492</f>
        <v>4.2421844083893948E-3</v>
      </c>
      <c r="AY298" s="13">
        <f>'Microbial Data (Raw Count)'!AZ298/'Microbial Data (Raw Count)'!AZ$492</f>
        <v>4.8237001622129256E-3</v>
      </c>
      <c r="AZ298" s="13">
        <f>'Microbial Data (Raw Count)'!BA298/'Microbial Data (Raw Count)'!BA$492</f>
        <v>4.7392559877696616E-3</v>
      </c>
      <c r="BA298" s="13">
        <f>'Microbial Data (Raw Count)'!BB298/'Microbial Data (Raw Count)'!BB$492</f>
        <v>6.1183152707302299E-3</v>
      </c>
      <c r="BB298" s="13">
        <f>'Microbial Data (Raw Count)'!BC298/'Microbial Data (Raw Count)'!BC$492</f>
        <v>1.2239224720402569E-2</v>
      </c>
      <c r="BC298" s="13">
        <f>'Microbial Data (Raw Count)'!BD298/'Microbial Data (Raw Count)'!BD$492</f>
        <v>4.7080864730714485E-3</v>
      </c>
      <c r="BD298" s="13">
        <f>'Microbial Data (Raw Count)'!BE298/'Microbial Data (Raw Count)'!BE$492</f>
        <v>2.7479321810337722E-4</v>
      </c>
      <c r="BE298" s="13">
        <f>'Microbial Data (Raw Count)'!BF298/'Microbial Data (Raw Count)'!BF$492</f>
        <v>1.7843123260295483E-4</v>
      </c>
      <c r="BF298" s="13">
        <f>'Microbial Data (Raw Count)'!BG298/'Microbial Data (Raw Count)'!BG$492</f>
        <v>2.1801995488198154E-3</v>
      </c>
      <c r="BG298" s="13">
        <f>'Microbial Data (Raw Count)'!BH298/'Microbial Data (Raw Count)'!BH$492</f>
        <v>3.4768061389631406E-2</v>
      </c>
      <c r="BH298" s="13">
        <f>'Microbial Data (Raw Count)'!BI298/'Microbial Data (Raw Count)'!BI$492</f>
        <v>2.9814767825425019E-2</v>
      </c>
      <c r="BI298" s="13">
        <f>'Microbial Data (Raw Count)'!BJ298/'Microbial Data (Raw Count)'!BJ$492</f>
        <v>2.8093756025008951E-2</v>
      </c>
      <c r="BJ298" s="13">
        <f>'Microbial Data (Raw Count)'!BK298/'Microbial Data (Raw Count)'!BK$492</f>
        <v>1.4299715612397371E-3</v>
      </c>
      <c r="BK298" s="13">
        <f>'Microbial Data (Raw Count)'!BL298/'Microbial Data (Raw Count)'!BL$492</f>
        <v>1.4057777465382724E-3</v>
      </c>
      <c r="BL298" s="13">
        <f>'Microbial Data (Raw Count)'!BM298/'Microbial Data (Raw Count)'!BM$492</f>
        <v>1.2735027332252057E-2</v>
      </c>
      <c r="BM298" s="13">
        <f>'Microbial Data (Raw Count)'!BN298/'Microbial Data (Raw Count)'!BN$492</f>
        <v>7.5183107245064594E-3</v>
      </c>
      <c r="BN298" s="13">
        <f>'Microbial Data (Raw Count)'!BO298/'Microbial Data (Raw Count)'!BO$492</f>
        <v>1.1990065374404065E-3</v>
      </c>
      <c r="BO298" s="13">
        <f>'Microbial Data (Raw Count)'!BP298/'Microbial Data (Raw Count)'!BP$492</f>
        <v>2.1291489237589686E-3</v>
      </c>
      <c r="BP298" s="13">
        <f>'Microbial Data (Raw Count)'!BQ298/'Microbial Data (Raw Count)'!BQ$492</f>
        <v>1.4456217054810217E-3</v>
      </c>
      <c r="BQ298" s="13">
        <f>'Microbial Data (Raw Count)'!BR298/'Microbial Data (Raw Count)'!BR$492</f>
        <v>2.0864727019821489E-3</v>
      </c>
      <c r="BR298" s="13">
        <f>'Microbial Data (Raw Count)'!BS298/'Microbial Data (Raw Count)'!BS$492</f>
        <v>5.9169096826000589E-4</v>
      </c>
      <c r="BS298" s="13">
        <f>'Microbial Data (Raw Count)'!BT298/'Microbial Data (Raw Count)'!BT$492</f>
        <v>8.1734960767218829E-3</v>
      </c>
      <c r="BT298" s="13">
        <f>'Microbial Data (Raw Count)'!BU298/'Microbial Data (Raw Count)'!BU$492</f>
        <v>3.2424232847707235E-2</v>
      </c>
      <c r="BU298" s="13">
        <f>'Microbial Data (Raw Count)'!BV298/'Microbial Data (Raw Count)'!BV$492</f>
        <v>2.7156623173037023E-2</v>
      </c>
      <c r="BV298" s="13">
        <f>'Microbial Data (Raw Count)'!BW298/'Microbial Data (Raw Count)'!BW$492</f>
        <v>1.1507903320230828E-2</v>
      </c>
      <c r="BW298" s="13">
        <f>'Microbial Data (Raw Count)'!BX298/'Microbial Data (Raw Count)'!BX$492</f>
        <v>3.6532146867759314E-3</v>
      </c>
      <c r="BX298" s="13">
        <f>'Microbial Data (Raw Count)'!BY298/'Microbial Data (Raw Count)'!BY$492</f>
        <v>1.0348212354634236E-2</v>
      </c>
      <c r="BY298" s="13">
        <f>'Microbial Data (Raw Count)'!BZ298/'Microbial Data (Raw Count)'!BZ$492</f>
        <v>5.1693188106517662E-3</v>
      </c>
      <c r="BZ298" s="13">
        <f>'Microbial Data (Raw Count)'!CA298/'Microbial Data (Raw Count)'!CA$492</f>
        <v>5.6479153375614518E-3</v>
      </c>
      <c r="CA298" s="13">
        <f>'Microbial Data (Raw Count)'!CB298/'Microbial Data (Raw Count)'!CB$492</f>
        <v>2.2952714198581103E-3</v>
      </c>
      <c r="CB298" s="13">
        <f>'Microbial Data (Raw Count)'!CC298/'Microbial Data (Raw Count)'!CC$492</f>
        <v>2.5946759626049756E-3</v>
      </c>
      <c r="CC298" s="13">
        <f>'Microbial Data (Raw Count)'!CD298/'Microbial Data (Raw Count)'!CD$492</f>
        <v>1.7935555692992763E-2</v>
      </c>
      <c r="CD298" s="13">
        <f>'Microbial Data (Raw Count)'!CE298/'Microbial Data (Raw Count)'!CE$492</f>
        <v>1.8268494676038694E-3</v>
      </c>
      <c r="CE298" s="13">
        <f>'Microbial Data (Raw Count)'!CF298/'Microbial Data (Raw Count)'!CF$492</f>
        <v>5.1041361102962743E-3</v>
      </c>
      <c r="CF298" s="13">
        <f>'Microbial Data (Raw Count)'!CG298/'Microbial Data (Raw Count)'!CG$492</f>
        <v>4.1981251305045443E-3</v>
      </c>
      <c r="CG298" s="13">
        <f>'Microbial Data (Raw Count)'!CH298/'Microbial Data (Raw Count)'!CH$492</f>
        <v>3.571758734000622E-3</v>
      </c>
      <c r="CH298" s="13">
        <f>'Microbial Data (Raw Count)'!CI298/'Microbial Data (Raw Count)'!CI$492</f>
        <v>3.696405712888518E-3</v>
      </c>
      <c r="CI298" s="13">
        <f>'Microbial Data (Raw Count)'!CJ298/'Microbial Data (Raw Count)'!CJ$492</f>
        <v>1.8049523379773252E-3</v>
      </c>
      <c r="CJ298" s="13">
        <f>'Microbial Data (Raw Count)'!CK298/'Microbial Data (Raw Count)'!CK$492</f>
        <v>9.2536514598797158E-3</v>
      </c>
      <c r="CK298" s="13">
        <f>'Microbial Data (Raw Count)'!CL298/'Microbial Data (Raw Count)'!CL$492</f>
        <v>7.6264496933632882E-3</v>
      </c>
      <c r="CL298" s="13">
        <f>'Microbial Data (Raw Count)'!CM298/'Microbial Data (Raw Count)'!CM$492</f>
        <v>8.3163925337275922E-3</v>
      </c>
      <c r="CM298" s="13">
        <f>'Microbial Data (Raw Count)'!CN298/'Microbial Data (Raw Count)'!CN$492</f>
        <v>7.8871487533216482E-3</v>
      </c>
      <c r="CN298" s="13">
        <f>'Microbial Data (Raw Count)'!CO298/'Microbial Data (Raw Count)'!CO$492</f>
        <v>1.2974181217402573E-2</v>
      </c>
      <c r="CO298" s="13">
        <f>'Microbial Data (Raw Count)'!CP298/'Microbial Data (Raw Count)'!CP$492</f>
        <v>8.0419041750115546E-3</v>
      </c>
      <c r="CP298" s="13">
        <f>'Microbial Data (Raw Count)'!CQ298/'Microbial Data (Raw Count)'!CQ$492</f>
        <v>2.5869963369963368E-2</v>
      </c>
      <c r="CQ298" s="13">
        <f>'Microbial Data (Raw Count)'!CR298/'Microbial Data (Raw Count)'!CR$492</f>
        <v>1.2823527955538502E-2</v>
      </c>
      <c r="CR298" s="13">
        <f>'Microbial Data (Raw Count)'!CS298/'Microbial Data (Raw Count)'!CS$492</f>
        <v>1.1802958008961261E-2</v>
      </c>
      <c r="CS298" s="13">
        <f>'Microbial Data (Raw Count)'!CT298/'Microbial Data (Raw Count)'!CT$492</f>
        <v>1.5265605720251842E-2</v>
      </c>
      <c r="CT298" s="13">
        <f>'Microbial Data (Raw Count)'!CU298/'Microbial Data (Raw Count)'!CU$492</f>
        <v>1.2185317716789885E-2</v>
      </c>
      <c r="CU298" s="13">
        <f>'Microbial Data (Raw Count)'!CV298/'Microbial Data (Raw Count)'!CV$492</f>
        <v>2.6503047716226739E-2</v>
      </c>
      <c r="CV298" s="13">
        <f>'Microbial Data (Raw Count)'!CW298/'Microbial Data (Raw Count)'!CW$492</f>
        <v>1.4709385421629348E-2</v>
      </c>
      <c r="CW298" s="13">
        <f>'Microbial Data (Raw Count)'!CX298/'Microbial Data (Raw Count)'!CX$492</f>
        <v>5.2811068888239309E-3</v>
      </c>
      <c r="CX298" s="13">
        <f>'Microbial Data (Raw Count)'!CY298/'Microbial Data (Raw Count)'!CY$492</f>
        <v>2.0061631343940633E-2</v>
      </c>
      <c r="CY298" s="13">
        <f>'Microbial Data (Raw Count)'!CZ298/'Microbial Data (Raw Count)'!CZ$492</f>
        <v>2.7297204825729289E-2</v>
      </c>
      <c r="CZ298" s="13">
        <f>'Microbial Data (Raw Count)'!DA298/'Microbial Data (Raw Count)'!DA$492</f>
        <v>6.8542777648968236E-3</v>
      </c>
      <c r="DA298" s="13">
        <f>'Microbial Data (Raw Count)'!DB298/'Microbial Data (Raw Count)'!DB$492</f>
        <v>3.9764891751128007E-3</v>
      </c>
      <c r="DB298" s="13">
        <f>'Microbial Data (Raw Count)'!DC298/'Microbial Data (Raw Count)'!DC$492</f>
        <v>3.5678391959798994E-2</v>
      </c>
      <c r="DC298" s="13">
        <f>'Microbial Data (Raw Count)'!DD298/'Microbial Data (Raw Count)'!DD$492</f>
        <v>3.9528950561588005E-2</v>
      </c>
      <c r="DD298" s="13">
        <f>'Microbial Data (Raw Count)'!DE298/'Microbial Data (Raw Count)'!DE$492</f>
        <v>2.9209005062654843E-2</v>
      </c>
      <c r="DE298" s="13">
        <f>'Microbial Data (Raw Count)'!DF298/'Microbial Data (Raw Count)'!DF$492</f>
        <v>5.3221132411948287E-3</v>
      </c>
      <c r="DF298" s="13">
        <f>'Microbial Data (Raw Count)'!DG298/'Microbial Data (Raw Count)'!DG$492</f>
        <v>1.6925756729220757E-3</v>
      </c>
      <c r="DG298" s="13">
        <f>'Microbial Data (Raw Count)'!DH298/'Microbial Data (Raw Count)'!DH$492</f>
        <v>3.7772925764192138E-3</v>
      </c>
      <c r="DH298" s="13">
        <f>'Microbial Data (Raw Count)'!DI298/'Microbial Data (Raw Count)'!DI$492</f>
        <v>2.7443821992824322E-3</v>
      </c>
      <c r="DI298" s="13">
        <f>'Microbial Data (Raw Count)'!DJ298/'Microbial Data (Raw Count)'!DJ$492</f>
        <v>2.5133800526331352E-3</v>
      </c>
      <c r="DJ298" s="13">
        <f>'Microbial Data (Raw Count)'!DK298/'Microbial Data (Raw Count)'!DK$492</f>
        <v>3.1935539342127887E-3</v>
      </c>
      <c r="DK298" s="13">
        <f>'Microbial Data (Raw Count)'!DL298/'Microbial Data (Raw Count)'!DL$492</f>
        <v>1.00096295170037E-3</v>
      </c>
      <c r="DL298" s="13">
        <f>'Microbial Data (Raw Count)'!DM298/'Microbial Data (Raw Count)'!DM$492</f>
        <v>4.6264457643013443E-4</v>
      </c>
      <c r="DM298" s="13">
        <f>'Microbial Data (Raw Count)'!DN298/'Microbial Data (Raw Count)'!DN$492</f>
        <v>0</v>
      </c>
      <c r="DN298" s="13">
        <f>'Microbial Data (Raw Count)'!DO298/'Microbial Data (Raw Count)'!DO$492</f>
        <v>2.6023920694345126E-2</v>
      </c>
      <c r="DO298" s="13">
        <f>'Microbial Data (Raw Count)'!DP298/'Microbial Data (Raw Count)'!DP$492</f>
        <v>5.2828168817417006E-3</v>
      </c>
      <c r="DP298" s="13">
        <f>'Microbial Data (Raw Count)'!DQ298/'Microbial Data (Raw Count)'!DQ$492</f>
        <v>3.223537136335923E-2</v>
      </c>
      <c r="DQ298" s="13">
        <f>'Microbial Data (Raw Count)'!DR298/'Microbial Data (Raw Count)'!DR$492</f>
        <v>8.3191371508000381E-3</v>
      </c>
      <c r="DR298" s="13">
        <f>'Microbial Data (Raw Count)'!DS298/'Microbial Data (Raw Count)'!DS$492</f>
        <v>8.5701339892549685E-3</v>
      </c>
      <c r="DS298" s="13">
        <f>'Microbial Data (Raw Count)'!DT298/'Microbial Data (Raw Count)'!DT$492</f>
        <v>8.8364742467755362E-3</v>
      </c>
      <c r="DT298" s="13">
        <f>'Microbial Data (Raw Count)'!DU298/'Microbial Data (Raw Count)'!DU$492</f>
        <v>0</v>
      </c>
      <c r="DU298" s="13">
        <f>'Microbial Data (Raw Count)'!DV298/'Microbial Data (Raw Count)'!DV$492</f>
        <v>4.9303906685869243E-4</v>
      </c>
      <c r="DV298" s="13">
        <f>'Microbial Data (Raw Count)'!DW298/'Microbial Data (Raw Count)'!DW$492</f>
        <v>8.6107612989333413E-5</v>
      </c>
      <c r="DW298" s="13">
        <f>'Microbial Data (Raw Count)'!DX298/'Microbial Data (Raw Count)'!DX$492</f>
        <v>1.2556917336970693E-2</v>
      </c>
      <c r="DX298" s="13">
        <f>'Microbial Data (Raw Count)'!DY298/'Microbial Data (Raw Count)'!DY$492</f>
        <v>1.1931486751630636E-2</v>
      </c>
      <c r="DY298" s="13">
        <f>'Microbial Data (Raw Count)'!DZ298/'Microbial Data (Raw Count)'!DZ$492</f>
        <v>1.8568180890020283E-2</v>
      </c>
      <c r="DZ298" s="13">
        <f>'Microbial Data (Raw Count)'!EA298/'Microbial Data (Raw Count)'!EA$492</f>
        <v>1.0206997269667915E-2</v>
      </c>
      <c r="EA298" s="13">
        <f>'Microbial Data (Raw Count)'!EB298/'Microbial Data (Raw Count)'!EB$492</f>
        <v>9.0270927485031315E-3</v>
      </c>
      <c r="EB298" s="13">
        <f>'Microbial Data (Raw Count)'!EC298/'Microbial Data (Raw Count)'!EC$492</f>
        <v>4.7735987813205859E-3</v>
      </c>
      <c r="EC298" s="13">
        <f>'Microbial Data (Raw Count)'!ED298/'Microbial Data (Raw Count)'!ED$492</f>
        <v>1.6238138238043185E-2</v>
      </c>
      <c r="ED298" s="13">
        <f>'Microbial Data (Raw Count)'!EE298/'Microbial Data (Raw Count)'!EE$492</f>
        <v>3.753705025854049E-2</v>
      </c>
      <c r="EE298" s="13">
        <f>'Microbial Data (Raw Count)'!EF298/'Microbial Data (Raw Count)'!EF$492</f>
        <v>2.622674949426234E-2</v>
      </c>
      <c r="EF298" s="13">
        <f>'Microbial Data (Raw Count)'!EG298/'Microbial Data (Raw Count)'!EG$492</f>
        <v>3.8598662305901768E-2</v>
      </c>
      <c r="EG298" s="13">
        <f>'Microbial Data (Raw Count)'!EH298/'Microbial Data (Raw Count)'!EH$492</f>
        <v>3.4842185395561283E-2</v>
      </c>
      <c r="EH298" s="13">
        <f>'Microbial Data (Raw Count)'!EI298/'Microbial Data (Raw Count)'!EI$492</f>
        <v>3.4297227373674931E-2</v>
      </c>
      <c r="EI298" s="13">
        <f>'Microbial Data (Raw Count)'!EJ298/'Microbial Data (Raw Count)'!EJ$492</f>
        <v>1.698068954733797E-2</v>
      </c>
      <c r="EJ298" s="13">
        <f>'Microbial Data (Raw Count)'!EK298/'Microbial Data (Raw Count)'!EK$492</f>
        <v>1.2476441764040709E-2</v>
      </c>
      <c r="EK298" s="13">
        <f>'Microbial Data (Raw Count)'!EL298/'Microbial Data (Raw Count)'!EL$492</f>
        <v>1.7455074735486759E-2</v>
      </c>
      <c r="EL298" s="13">
        <f>'Microbial Data (Raw Count)'!EM298/'Microbial Data (Raw Count)'!EM$492</f>
        <v>2.9783365206759258E-3</v>
      </c>
      <c r="EM298" s="13">
        <f>'Microbial Data (Raw Count)'!EN298/'Microbial Data (Raw Count)'!EN$492</f>
        <v>8.523574787265779E-4</v>
      </c>
      <c r="EN298" s="13">
        <f>'Microbial Data (Raw Count)'!EO298/'Microbial Data (Raw Count)'!EO$492</f>
        <v>1.4261469787076257E-3</v>
      </c>
      <c r="EO298" s="13">
        <f>'Microbial Data (Raw Count)'!EP298/'Microbial Data (Raw Count)'!EP$492</f>
        <v>8.3867394572355401E-3</v>
      </c>
      <c r="EP298" s="13">
        <f>'Microbial Data (Raw Count)'!EQ298/'Microbial Data (Raw Count)'!EQ$492</f>
        <v>2.167868491811293E-2</v>
      </c>
      <c r="EQ298" s="13">
        <f>'Microbial Data (Raw Count)'!ER298/'Microbial Data (Raw Count)'!ER$492</f>
        <v>1.8482000788782961E-2</v>
      </c>
      <c r="ER298" s="13">
        <f>'Microbial Data (Raw Count)'!ES298/'Microbial Data (Raw Count)'!ES$492</f>
        <v>2.1963732231287184E-2</v>
      </c>
      <c r="ES298" s="13">
        <f>'Microbial Data (Raw Count)'!ET298/'Microbial Data (Raw Count)'!ET$492</f>
        <v>9.2750680633104151E-3</v>
      </c>
      <c r="ET298" s="13">
        <f>'Microbial Data (Raw Count)'!EU298/'Microbial Data (Raw Count)'!EU$492</f>
        <v>1.6837254641322167E-3</v>
      </c>
      <c r="EU298" s="13">
        <f>'Microbial Data (Raw Count)'!EV298/'Microbial Data (Raw Count)'!EV$492</f>
        <v>6.3122072599531617E-3</v>
      </c>
      <c r="EV298" s="13">
        <f>'Microbial Data (Raw Count)'!EW298/'Microbial Data (Raw Count)'!EW$492</f>
        <v>7.8937316980011041E-3</v>
      </c>
      <c r="EW298" s="13">
        <f>'Microbial Data (Raw Count)'!EX298/'Microbial Data (Raw Count)'!EX$492</f>
        <v>1.4894771754206115E-2</v>
      </c>
      <c r="EX298" s="13">
        <f>'Microbial Data (Raw Count)'!EY298/'Microbial Data (Raw Count)'!EY$492</f>
        <v>1.8582700390826635E-3</v>
      </c>
      <c r="EY298" s="13">
        <f>'Microbial Data (Raw Count)'!EZ298/'Microbial Data (Raw Count)'!EZ$492</f>
        <v>2.3661157771155063E-3</v>
      </c>
      <c r="EZ298" s="13">
        <f>'Microbial Data (Raw Count)'!FA298/'Microbial Data (Raw Count)'!FA$492</f>
        <v>2.5668626314482071E-3</v>
      </c>
    </row>
    <row r="299" spans="1:156" x14ac:dyDescent="0.3">
      <c r="A299" s="8">
        <v>298</v>
      </c>
      <c r="B299" s="8" t="s">
        <v>154</v>
      </c>
      <c r="C299" s="8" t="s">
        <v>160</v>
      </c>
      <c r="D299" s="8" t="s">
        <v>161</v>
      </c>
      <c r="E299" s="8" t="s">
        <v>162</v>
      </c>
      <c r="F299" s="8" t="s">
        <v>181</v>
      </c>
      <c r="G299" s="8" t="s">
        <v>739</v>
      </c>
      <c r="H299" s="13">
        <f>'Microbial Data (Raw Count)'!I299/'Microbial Data (Raw Count)'!I$492</f>
        <v>9.4186973217088893E-4</v>
      </c>
      <c r="I299" s="13">
        <f>'Microbial Data (Raw Count)'!J299/'Microbial Data (Raw Count)'!J$492</f>
        <v>4.1734887155285886E-4</v>
      </c>
      <c r="J299" s="13">
        <f>'Microbial Data (Raw Count)'!K299/'Microbial Data (Raw Count)'!K$492</f>
        <v>3.4411985202846361E-4</v>
      </c>
      <c r="K299" s="13">
        <f>'Microbial Data (Raw Count)'!L299/'Microbial Data (Raw Count)'!L$492</f>
        <v>5.763688760806916E-3</v>
      </c>
      <c r="L299" s="13">
        <f>'Microbial Data (Raw Count)'!M299/'Microbial Data (Raw Count)'!M$492</f>
        <v>2.6744299424718977E-3</v>
      </c>
      <c r="M299" s="13">
        <f>'Microbial Data (Raw Count)'!N299/'Microbial Data (Raw Count)'!N$492</f>
        <v>1.0284798160836094E-3</v>
      </c>
      <c r="N299" s="13">
        <f>'Microbial Data (Raw Count)'!O299/'Microbial Data (Raw Count)'!O$492</f>
        <v>0</v>
      </c>
      <c r="O299" s="13">
        <f>'Microbial Data (Raw Count)'!P299/'Microbial Data (Raw Count)'!P$492</f>
        <v>0</v>
      </c>
      <c r="P299" s="13">
        <f>'Microbial Data (Raw Count)'!Q299/'Microbial Data (Raw Count)'!Q$492</f>
        <v>0</v>
      </c>
      <c r="Q299" s="13">
        <f>'Microbial Data (Raw Count)'!R299/'Microbial Data (Raw Count)'!R$492</f>
        <v>2.0541029836716219E-3</v>
      </c>
      <c r="R299" s="13">
        <f>'Microbial Data (Raw Count)'!S299/'Microbial Data (Raw Count)'!S$492</f>
        <v>2.8537732415078406E-3</v>
      </c>
      <c r="S299" s="13">
        <f>'Microbial Data (Raw Count)'!T299/'Microbial Data (Raw Count)'!T$492</f>
        <v>7.9576207750331092E-3</v>
      </c>
      <c r="T299" s="13">
        <f>'Microbial Data (Raw Count)'!U299/'Microbial Data (Raw Count)'!U$492</f>
        <v>2.1860113490422537E-4</v>
      </c>
      <c r="U299" s="13">
        <f>'Microbial Data (Raw Count)'!V299/'Microbial Data (Raw Count)'!V$492</f>
        <v>0</v>
      </c>
      <c r="V299" s="13">
        <f>'Microbial Data (Raw Count)'!W299/'Microbial Data (Raw Count)'!W$492</f>
        <v>0</v>
      </c>
      <c r="W299" s="13">
        <f>'Microbial Data (Raw Count)'!X299/'Microbial Data (Raw Count)'!X$492</f>
        <v>0</v>
      </c>
      <c r="X299" s="13">
        <f>'Microbial Data (Raw Count)'!Y299/'Microbial Data (Raw Count)'!Y$492</f>
        <v>0</v>
      </c>
      <c r="Y299" s="13">
        <f>'Microbial Data (Raw Count)'!Z299/'Microbial Data (Raw Count)'!Z$492</f>
        <v>0</v>
      </c>
      <c r="Z299" s="13">
        <f>'Microbial Data (Raw Count)'!AA299/'Microbial Data (Raw Count)'!AA$492</f>
        <v>2.4902691164776294E-3</v>
      </c>
      <c r="AA299" s="13">
        <f>'Microbial Data (Raw Count)'!AB299/'Microbial Data (Raw Count)'!AB$492</f>
        <v>2.1781078236463572E-3</v>
      </c>
      <c r="AB299" s="13">
        <f>'Microbial Data (Raw Count)'!AC299/'Microbial Data (Raw Count)'!AC$492</f>
        <v>4.8778221685403696E-3</v>
      </c>
      <c r="AC299" s="13">
        <f>'Microbial Data (Raw Count)'!AD299/'Microbial Data (Raw Count)'!AD$492</f>
        <v>0</v>
      </c>
      <c r="AD299" s="13">
        <f>'Microbial Data (Raw Count)'!AE299/'Microbial Data (Raw Count)'!AE$492</f>
        <v>0</v>
      </c>
      <c r="AE299" s="13">
        <f>'Microbial Data (Raw Count)'!AF299/'Microbial Data (Raw Count)'!AF$492</f>
        <v>4.9613018456042869E-4</v>
      </c>
      <c r="AF299" s="13">
        <f>'Microbial Data (Raw Count)'!AG299/'Microbial Data (Raw Count)'!AG$492</f>
        <v>4.508922164282639E-3</v>
      </c>
      <c r="AG299" s="13">
        <f>'Microbial Data (Raw Count)'!AH299/'Microbial Data (Raw Count)'!AH$492</f>
        <v>9.1800992712362424E-3</v>
      </c>
      <c r="AH299" s="13">
        <f>'Microbial Data (Raw Count)'!AI299/'Microbial Data (Raw Count)'!AI$492</f>
        <v>9.5798569725864119E-3</v>
      </c>
      <c r="AI299" s="13">
        <f>'Microbial Data (Raw Count)'!AJ299/'Microbial Data (Raw Count)'!AJ$492</f>
        <v>5.6320589478770309E-3</v>
      </c>
      <c r="AJ299" s="13">
        <f>'Microbial Data (Raw Count)'!AK299/'Microbial Data (Raw Count)'!AK$492</f>
        <v>1.3676203406073431E-2</v>
      </c>
      <c r="AK299" s="13">
        <f>'Microbial Data (Raw Count)'!AL299/'Microbial Data (Raw Count)'!AL$492</f>
        <v>5.513062481374789E-3</v>
      </c>
      <c r="AL299" s="13">
        <f>'Microbial Data (Raw Count)'!AM299/'Microbial Data (Raw Count)'!AM$492</f>
        <v>3.2404705593267191E-3</v>
      </c>
      <c r="AM299" s="13">
        <f>'Microbial Data (Raw Count)'!AN299/'Microbial Data (Raw Count)'!AN$492</f>
        <v>8.4608996756655125E-4</v>
      </c>
      <c r="AN299" s="13">
        <f>'Microbial Data (Raw Count)'!AO299/'Microbial Data (Raw Count)'!AO$492</f>
        <v>5.383907327324198E-4</v>
      </c>
      <c r="AO299" s="13">
        <f>'Microbial Data (Raw Count)'!AP299/'Microbial Data (Raw Count)'!AP$492</f>
        <v>0</v>
      </c>
      <c r="AP299" s="13">
        <f>'Microbial Data (Raw Count)'!AQ299/'Microbial Data (Raw Count)'!AQ$492</f>
        <v>0</v>
      </c>
      <c r="AQ299" s="13">
        <f>'Microbial Data (Raw Count)'!AR299/'Microbial Data (Raw Count)'!AR$492</f>
        <v>0</v>
      </c>
      <c r="AR299" s="13">
        <f>'Microbial Data (Raw Count)'!AS299/'Microbial Data (Raw Count)'!AS$492</f>
        <v>5.6640836838236185E-4</v>
      </c>
      <c r="AS299" s="13">
        <f>'Microbial Data (Raw Count)'!AT299/'Microbial Data (Raw Count)'!AT$492</f>
        <v>0</v>
      </c>
      <c r="AT299" s="13">
        <f>'Microbial Data (Raw Count)'!AU299/'Microbial Data (Raw Count)'!AU$492</f>
        <v>4.2658071855152148E-4</v>
      </c>
      <c r="AU299" s="13">
        <f>'Microbial Data (Raw Count)'!AV299/'Microbial Data (Raw Count)'!AV$492</f>
        <v>0</v>
      </c>
      <c r="AV299" s="13">
        <f>'Microbial Data (Raw Count)'!AW299/'Microbial Data (Raw Count)'!AW$492</f>
        <v>0</v>
      </c>
      <c r="AW299" s="13">
        <f>'Microbial Data (Raw Count)'!AX299/'Microbial Data (Raw Count)'!AX$492</f>
        <v>0</v>
      </c>
      <c r="AX299" s="13">
        <f>'Microbial Data (Raw Count)'!AY299/'Microbial Data (Raw Count)'!AY$492</f>
        <v>0</v>
      </c>
      <c r="AY299" s="13">
        <f>'Microbial Data (Raw Count)'!AZ299/'Microbial Data (Raw Count)'!AZ$492</f>
        <v>8.5375224109963282E-5</v>
      </c>
      <c r="AZ299" s="13">
        <f>'Microbial Data (Raw Count)'!BA299/'Microbial Data (Raw Count)'!BA$492</f>
        <v>0</v>
      </c>
      <c r="BA299" s="13">
        <f>'Microbial Data (Raw Count)'!BB299/'Microbial Data (Raw Count)'!BB$492</f>
        <v>0</v>
      </c>
      <c r="BB299" s="13">
        <f>'Microbial Data (Raw Count)'!BC299/'Microbial Data (Raw Count)'!BC$492</f>
        <v>1.801778612887865E-4</v>
      </c>
      <c r="BC299" s="13">
        <f>'Microbial Data (Raw Count)'!BD299/'Microbial Data (Raw Count)'!BD$492</f>
        <v>0</v>
      </c>
      <c r="BD299" s="13">
        <f>'Microbial Data (Raw Count)'!BE299/'Microbial Data (Raw Count)'!BE$492</f>
        <v>0</v>
      </c>
      <c r="BE299" s="13">
        <f>'Microbial Data (Raw Count)'!BF299/'Microbial Data (Raw Count)'!BF$492</f>
        <v>5.3529369780886448E-5</v>
      </c>
      <c r="BF299" s="13">
        <f>'Microbial Data (Raw Count)'!BG299/'Microbial Data (Raw Count)'!BG$492</f>
        <v>0</v>
      </c>
      <c r="BG299" s="13">
        <f>'Microbial Data (Raw Count)'!BH299/'Microbial Data (Raw Count)'!BH$492</f>
        <v>1.1783317876820687E-2</v>
      </c>
      <c r="BH299" s="13">
        <f>'Microbial Data (Raw Count)'!BI299/'Microbial Data (Raw Count)'!BI$492</f>
        <v>9.4519157574219741E-3</v>
      </c>
      <c r="BI299" s="13">
        <f>'Microbial Data (Raw Count)'!BJ299/'Microbial Data (Raw Count)'!BJ$492</f>
        <v>1.0741730244856364E-2</v>
      </c>
      <c r="BJ299" s="13">
        <f>'Microbial Data (Raw Count)'!BK299/'Microbial Data (Raw Count)'!BK$492</f>
        <v>2.1208566975690485E-3</v>
      </c>
      <c r="BK299" s="13">
        <f>'Microbial Data (Raw Count)'!BL299/'Microbial Data (Raw Count)'!BL$492</f>
        <v>2.1789555071343222E-3</v>
      </c>
      <c r="BL299" s="13">
        <f>'Microbial Data (Raw Count)'!BM299/'Microbial Data (Raw Count)'!BM$492</f>
        <v>7.2285296650047058E-3</v>
      </c>
      <c r="BM299" s="13">
        <f>'Microbial Data (Raw Count)'!BN299/'Microbial Data (Raw Count)'!BN$492</f>
        <v>0</v>
      </c>
      <c r="BN299" s="13">
        <f>'Microbial Data (Raw Count)'!BO299/'Microbial Data (Raw Count)'!BO$492</f>
        <v>4.2821662051443089E-5</v>
      </c>
      <c r="BO299" s="13">
        <f>'Microbial Data (Raw Count)'!BP299/'Microbial Data (Raw Count)'!BP$492</f>
        <v>3.2083065974450212E-4</v>
      </c>
      <c r="BP299" s="13">
        <f>'Microbial Data (Raw Count)'!BQ299/'Microbial Data (Raw Count)'!BQ$492</f>
        <v>1.4103626394936799E-4</v>
      </c>
      <c r="BQ299" s="13">
        <f>'Microbial Data (Raw Count)'!BR299/'Microbial Data (Raw Count)'!BR$492</f>
        <v>0</v>
      </c>
      <c r="BR299" s="13">
        <f>'Microbial Data (Raw Count)'!BS299/'Microbial Data (Raw Count)'!BS$492</f>
        <v>2.9584548413000294E-4</v>
      </c>
      <c r="BS299" s="13">
        <f>'Microbial Data (Raw Count)'!BT299/'Microbial Data (Raw Count)'!BT$492</f>
        <v>4.5927263669199156E-3</v>
      </c>
      <c r="BT299" s="13">
        <f>'Microbial Data (Raw Count)'!BU299/'Microbial Data (Raw Count)'!BU$492</f>
        <v>3.8871156337894636E-3</v>
      </c>
      <c r="BU299" s="13">
        <f>'Microbial Data (Raw Count)'!BV299/'Microbial Data (Raw Count)'!BV$492</f>
        <v>2.0978376135368159E-3</v>
      </c>
      <c r="BV299" s="13">
        <f>'Microbial Data (Raw Count)'!BW299/'Microbial Data (Raw Count)'!BW$492</f>
        <v>6.6906414652504809E-4</v>
      </c>
      <c r="BW299" s="13">
        <f>'Microbial Data (Raw Count)'!BX299/'Microbial Data (Raw Count)'!BX$492</f>
        <v>5.6859372556823835E-4</v>
      </c>
      <c r="BX299" s="13">
        <f>'Microbial Data (Raw Count)'!BY299/'Microbial Data (Raw Count)'!BY$492</f>
        <v>4.9910992064152262E-4</v>
      </c>
      <c r="BY299" s="13">
        <f>'Microbial Data (Raw Count)'!BZ299/'Microbial Data (Raw Count)'!BZ$492</f>
        <v>4.6294421724635921E-3</v>
      </c>
      <c r="BZ299" s="13">
        <f>'Microbial Data (Raw Count)'!CA299/'Microbial Data (Raw Count)'!CA$492</f>
        <v>7.7494652306075735E-3</v>
      </c>
      <c r="CA299" s="13">
        <f>'Microbial Data (Raw Count)'!CB299/'Microbial Data (Raw Count)'!CB$492</f>
        <v>1.9100510417001059E-3</v>
      </c>
      <c r="CB299" s="13">
        <f>'Microbial Data (Raw Count)'!CC299/'Microbial Data (Raw Count)'!CC$492</f>
        <v>0</v>
      </c>
      <c r="CC299" s="13">
        <f>'Microbial Data (Raw Count)'!CD299/'Microbial Data (Raw Count)'!CD$492</f>
        <v>0</v>
      </c>
      <c r="CD299" s="13">
        <f>'Microbial Data (Raw Count)'!CE299/'Microbial Data (Raw Count)'!CE$492</f>
        <v>0</v>
      </c>
      <c r="CE299" s="13">
        <f>'Microbial Data (Raw Count)'!CF299/'Microbial Data (Raw Count)'!CF$492</f>
        <v>2.7378507871321013E-4</v>
      </c>
      <c r="CF299" s="13">
        <f>'Microbial Data (Raw Count)'!CG299/'Microbial Data (Raw Count)'!CG$492</f>
        <v>0</v>
      </c>
      <c r="CG299" s="13">
        <f>'Microbial Data (Raw Count)'!CH299/'Microbial Data (Raw Count)'!CH$492</f>
        <v>0</v>
      </c>
      <c r="CH299" s="13">
        <f>'Microbial Data (Raw Count)'!CI299/'Microbial Data (Raw Count)'!CI$492</f>
        <v>0</v>
      </c>
      <c r="CI299" s="13">
        <f>'Microbial Data (Raw Count)'!CJ299/'Microbial Data (Raw Count)'!CJ$492</f>
        <v>0</v>
      </c>
      <c r="CJ299" s="13">
        <f>'Microbial Data (Raw Count)'!CK299/'Microbial Data (Raw Count)'!CK$492</f>
        <v>0</v>
      </c>
      <c r="CK299" s="13">
        <f>'Microbial Data (Raw Count)'!CL299/'Microbial Data (Raw Count)'!CL$492</f>
        <v>4.2504098609508776E-4</v>
      </c>
      <c r="CL299" s="13">
        <f>'Microbial Data (Raw Count)'!CM299/'Microbial Data (Raw Count)'!CM$492</f>
        <v>2.1841030896658321E-4</v>
      </c>
      <c r="CM299" s="13">
        <f>'Microbial Data (Raw Count)'!CN299/'Microbial Data (Raw Count)'!CN$492</f>
        <v>2.2841635099225419E-2</v>
      </c>
      <c r="CN299" s="13">
        <f>'Microbial Data (Raw Count)'!CO299/'Microbial Data (Raw Count)'!CO$492</f>
        <v>2.841037934497392E-2</v>
      </c>
      <c r="CO299" s="13">
        <f>'Microbial Data (Raw Count)'!CP299/'Microbial Data (Raw Count)'!CP$492</f>
        <v>1.9519334463102757E-2</v>
      </c>
      <c r="CP299" s="13">
        <f>'Microbial Data (Raw Count)'!CQ299/'Microbial Data (Raw Count)'!CQ$492</f>
        <v>3.7046287046287045E-3</v>
      </c>
      <c r="CQ299" s="13">
        <f>'Microbial Data (Raw Count)'!CR299/'Microbial Data (Raw Count)'!CR$492</f>
        <v>2.1413806335020859E-3</v>
      </c>
      <c r="CR299" s="13">
        <f>'Microbial Data (Raw Count)'!CS299/'Microbial Data (Raw Count)'!CS$492</f>
        <v>7.2562418218586021E-3</v>
      </c>
      <c r="CS299" s="13">
        <f>'Microbial Data (Raw Count)'!CT299/'Microbial Data (Raw Count)'!CT$492</f>
        <v>1.0757110766602335E-3</v>
      </c>
      <c r="CT299" s="13">
        <f>'Microbial Data (Raw Count)'!CU299/'Microbial Data (Raw Count)'!CU$492</f>
        <v>1.7182401437646798E-3</v>
      </c>
      <c r="CU299" s="13">
        <f>'Microbial Data (Raw Count)'!CV299/'Microbial Data (Raw Count)'!CV$492</f>
        <v>8.8612013640879681E-4</v>
      </c>
      <c r="CV299" s="13">
        <f>'Microbial Data (Raw Count)'!CW299/'Microbial Data (Raw Count)'!CW$492</f>
        <v>0</v>
      </c>
      <c r="CW299" s="13">
        <f>'Microbial Data (Raw Count)'!CX299/'Microbial Data (Raw Count)'!CX$492</f>
        <v>0</v>
      </c>
      <c r="CX299" s="13">
        <f>'Microbial Data (Raw Count)'!CY299/'Microbial Data (Raw Count)'!CY$492</f>
        <v>0</v>
      </c>
      <c r="CY299" s="13">
        <f>'Microbial Data (Raw Count)'!CZ299/'Microbial Data (Raw Count)'!CZ$492</f>
        <v>9.2230337830801954E-4</v>
      </c>
      <c r="CZ299" s="13">
        <f>'Microbial Data (Raw Count)'!DA299/'Microbial Data (Raw Count)'!DA$492</f>
        <v>1.6519823788546256E-3</v>
      </c>
      <c r="DA299" s="13">
        <f>'Microbial Data (Raw Count)'!DB299/'Microbial Data (Raw Count)'!DB$492</f>
        <v>1.1112747526409511E-3</v>
      </c>
      <c r="DB299" s="13">
        <f>'Microbial Data (Raw Count)'!DC299/'Microbial Data (Raw Count)'!DC$492</f>
        <v>1.7310691387974354E-2</v>
      </c>
      <c r="DC299" s="13">
        <f>'Microbial Data (Raw Count)'!DD299/'Microbial Data (Raw Count)'!DD$492</f>
        <v>1.4094147661864908E-2</v>
      </c>
      <c r="DD299" s="13">
        <f>'Microbial Data (Raw Count)'!DE299/'Microbial Data (Raw Count)'!DE$492</f>
        <v>1.5493160030160496E-2</v>
      </c>
      <c r="DE299" s="13">
        <f>'Microbial Data (Raw Count)'!DF299/'Microbial Data (Raw Count)'!DF$492</f>
        <v>1.2539010254123941E-4</v>
      </c>
      <c r="DF299" s="13">
        <f>'Microbial Data (Raw Count)'!DG299/'Microbial Data (Raw Count)'!DG$492</f>
        <v>1.8076050875866827E-4</v>
      </c>
      <c r="DG299" s="13">
        <f>'Microbial Data (Raw Count)'!DH299/'Microbial Data (Raw Count)'!DH$492</f>
        <v>0</v>
      </c>
      <c r="DH299" s="13">
        <f>'Microbial Data (Raw Count)'!DI299/'Microbial Data (Raw Count)'!DI$492</f>
        <v>0</v>
      </c>
      <c r="DI299" s="13">
        <f>'Microbial Data (Raw Count)'!DJ299/'Microbial Data (Raw Count)'!DJ$492</f>
        <v>0</v>
      </c>
      <c r="DJ299" s="13">
        <f>'Microbial Data (Raw Count)'!DK299/'Microbial Data (Raw Count)'!DK$492</f>
        <v>0</v>
      </c>
      <c r="DK299" s="13">
        <f>'Microbial Data (Raw Count)'!DL299/'Microbial Data (Raw Count)'!DL$492</f>
        <v>1.3291267548527698E-2</v>
      </c>
      <c r="DL299" s="13">
        <f>'Microbial Data (Raw Count)'!DM299/'Microbial Data (Raw Count)'!DM$492</f>
        <v>4.4388871522350734E-3</v>
      </c>
      <c r="DM299" s="13">
        <f>'Microbial Data (Raw Count)'!DN299/'Microbial Data (Raw Count)'!DN$492</f>
        <v>1.7302784306374634E-3</v>
      </c>
      <c r="DN299" s="13">
        <f>'Microbial Data (Raw Count)'!DO299/'Microbial Data (Raw Count)'!DO$492</f>
        <v>0</v>
      </c>
      <c r="DO299" s="13">
        <f>'Microbial Data (Raw Count)'!DP299/'Microbial Data (Raw Count)'!DP$492</f>
        <v>0</v>
      </c>
      <c r="DP299" s="13">
        <f>'Microbial Data (Raw Count)'!DQ299/'Microbial Data (Raw Count)'!DQ$492</f>
        <v>0</v>
      </c>
      <c r="DQ299" s="13">
        <f>'Microbial Data (Raw Count)'!DR299/'Microbial Data (Raw Count)'!DR$492</f>
        <v>7.3158241275879735E-5</v>
      </c>
      <c r="DR299" s="13">
        <f>'Microbial Data (Raw Count)'!DS299/'Microbial Data (Raw Count)'!DS$492</f>
        <v>0</v>
      </c>
      <c r="DS299" s="13">
        <f>'Microbial Data (Raw Count)'!DT299/'Microbial Data (Raw Count)'!DT$492</f>
        <v>0</v>
      </c>
      <c r="DT299" s="13">
        <f>'Microbial Data (Raw Count)'!DU299/'Microbial Data (Raw Count)'!DU$492</f>
        <v>3.4332607603416512E-3</v>
      </c>
      <c r="DU299" s="13">
        <f>'Microbial Data (Raw Count)'!DV299/'Microbial Data (Raw Count)'!DV$492</f>
        <v>3.9313378225837841E-3</v>
      </c>
      <c r="DV299" s="13">
        <f>'Microbial Data (Raw Count)'!DW299/'Microbial Data (Raw Count)'!DW$492</f>
        <v>2.6262821961746691E-3</v>
      </c>
      <c r="DW299" s="13">
        <f>'Microbial Data (Raw Count)'!DX299/'Microbial Data (Raw Count)'!DX$492</f>
        <v>0</v>
      </c>
      <c r="DX299" s="13">
        <f>'Microbial Data (Raw Count)'!DY299/'Microbial Data (Raw Count)'!DY$492</f>
        <v>0</v>
      </c>
      <c r="DY299" s="13">
        <f>'Microbial Data (Raw Count)'!DZ299/'Microbial Data (Raw Count)'!DZ$492</f>
        <v>0</v>
      </c>
      <c r="DZ299" s="13">
        <f>'Microbial Data (Raw Count)'!EA299/'Microbial Data (Raw Count)'!EA$492</f>
        <v>0</v>
      </c>
      <c r="EA299" s="13">
        <f>'Microbial Data (Raw Count)'!EB299/'Microbial Data (Raw Count)'!EB$492</f>
        <v>0</v>
      </c>
      <c r="EB299" s="13">
        <f>'Microbial Data (Raw Count)'!EC299/'Microbial Data (Raw Count)'!EC$492</f>
        <v>0</v>
      </c>
      <c r="EC299" s="13">
        <f>'Microbial Data (Raw Count)'!ED299/'Microbial Data (Raw Count)'!ED$492</f>
        <v>5.1645200640020282E-3</v>
      </c>
      <c r="ED299" s="13">
        <f>'Microbial Data (Raw Count)'!EE299/'Microbial Data (Raw Count)'!EE$492</f>
        <v>3.9159689318707946E-3</v>
      </c>
      <c r="EE299" s="13">
        <f>'Microbial Data (Raw Count)'!EF299/'Microbial Data (Raw Count)'!EF$492</f>
        <v>3.2761059095221898E-3</v>
      </c>
      <c r="EF299" s="13">
        <f>'Microbial Data (Raw Count)'!EG299/'Microbial Data (Raw Count)'!EG$492</f>
        <v>9.5907363210465842E-3</v>
      </c>
      <c r="EG299" s="13">
        <f>'Microbial Data (Raw Count)'!EH299/'Microbial Data (Raw Count)'!EH$492</f>
        <v>3.669653139700572E-3</v>
      </c>
      <c r="EH299" s="13">
        <f>'Microbial Data (Raw Count)'!EI299/'Microbial Data (Raw Count)'!EI$492</f>
        <v>9.4328822950294211E-3</v>
      </c>
      <c r="EI299" s="13">
        <f>'Microbial Data (Raw Count)'!EJ299/'Microbial Data (Raw Count)'!EJ$492</f>
        <v>3.239777968884372E-2</v>
      </c>
      <c r="EJ299" s="13">
        <f>'Microbial Data (Raw Count)'!EK299/'Microbial Data (Raw Count)'!EK$492</f>
        <v>1.1182309335343636E-2</v>
      </c>
      <c r="EK299" s="13">
        <f>'Microbial Data (Raw Count)'!EL299/'Microbial Data (Raw Count)'!EL$492</f>
        <v>2.9647875496837037E-2</v>
      </c>
      <c r="EL299" s="13">
        <f>'Microbial Data (Raw Count)'!EM299/'Microbial Data (Raw Count)'!EM$492</f>
        <v>0</v>
      </c>
      <c r="EM299" s="13">
        <f>'Microbial Data (Raw Count)'!EN299/'Microbial Data (Raw Count)'!EN$492</f>
        <v>0</v>
      </c>
      <c r="EN299" s="13">
        <f>'Microbial Data (Raw Count)'!EO299/'Microbial Data (Raw Count)'!EO$492</f>
        <v>0</v>
      </c>
      <c r="EO299" s="13">
        <f>'Microbial Data (Raw Count)'!EP299/'Microbial Data (Raw Count)'!EP$492</f>
        <v>0</v>
      </c>
      <c r="EP299" s="13">
        <f>'Microbial Data (Raw Count)'!EQ299/'Microbial Data (Raw Count)'!EQ$492</f>
        <v>0</v>
      </c>
      <c r="EQ299" s="13">
        <f>'Microbial Data (Raw Count)'!ER299/'Microbial Data (Raw Count)'!ER$492</f>
        <v>9.5197943724415553E-5</v>
      </c>
      <c r="ER299" s="13">
        <f>'Microbial Data (Raw Count)'!ES299/'Microbial Data (Raw Count)'!ES$492</f>
        <v>3.5412732908190532E-2</v>
      </c>
      <c r="ES299" s="13">
        <f>'Microbial Data (Raw Count)'!ET299/'Microbial Data (Raw Count)'!ET$492</f>
        <v>6.8870841216372106E-3</v>
      </c>
      <c r="ET299" s="13">
        <f>'Microbial Data (Raw Count)'!EU299/'Microbial Data (Raw Count)'!EU$492</f>
        <v>8.7435567961953713E-3</v>
      </c>
      <c r="EU299" s="13">
        <f>'Microbial Data (Raw Count)'!EV299/'Microbial Data (Raw Count)'!EV$492</f>
        <v>1.0264197892271662E-2</v>
      </c>
      <c r="EV299" s="13">
        <f>'Microbial Data (Raw Count)'!EW299/'Microbial Data (Raw Count)'!EW$492</f>
        <v>2.1262148283325552E-2</v>
      </c>
      <c r="EW299" s="13">
        <f>'Microbial Data (Raw Count)'!EX299/'Microbial Data (Raw Count)'!EX$492</f>
        <v>1.1477617640555588E-2</v>
      </c>
      <c r="EX299" s="13">
        <f>'Microbial Data (Raw Count)'!EY299/'Microbial Data (Raw Count)'!EY$492</f>
        <v>3.2151021311112751E-3</v>
      </c>
      <c r="EY299" s="13">
        <f>'Microbial Data (Raw Count)'!EZ299/'Microbial Data (Raw Count)'!EZ$492</f>
        <v>3.793010024383636E-3</v>
      </c>
      <c r="EZ299" s="13">
        <f>'Microbial Data (Raw Count)'!FA299/'Microbial Data (Raw Count)'!FA$492</f>
        <v>9.3842289751869951E-4</v>
      </c>
    </row>
    <row r="300" spans="1:156" x14ac:dyDescent="0.3">
      <c r="A300" s="8">
        <v>299</v>
      </c>
      <c r="B300" s="8" t="s">
        <v>154</v>
      </c>
      <c r="C300" s="8" t="s">
        <v>160</v>
      </c>
      <c r="D300" s="8" t="s">
        <v>161</v>
      </c>
      <c r="E300" s="8" t="s">
        <v>162</v>
      </c>
      <c r="F300" s="8" t="s">
        <v>181</v>
      </c>
      <c r="G300" s="8" t="s">
        <v>182</v>
      </c>
      <c r="H300" s="13">
        <f>'Microbial Data (Raw Count)'!I300/'Microbial Data (Raw Count)'!I$492</f>
        <v>6.520636607336924E-4</v>
      </c>
      <c r="I300" s="13">
        <f>'Microbial Data (Raw Count)'!J300/'Microbial Data (Raw Count)'!J$492</f>
        <v>4.3340075122796879E-4</v>
      </c>
      <c r="J300" s="13">
        <f>'Microbial Data (Raw Count)'!K300/'Microbial Data (Raw Count)'!K$492</f>
        <v>6.3907972519571812E-4</v>
      </c>
      <c r="K300" s="13">
        <f>'Microbial Data (Raw Count)'!L300/'Microbial Data (Raw Count)'!L$492</f>
        <v>4.6288692120470055E-4</v>
      </c>
      <c r="L300" s="13">
        <f>'Microbial Data (Raw Count)'!M300/'Microbial Data (Raw Count)'!M$492</f>
        <v>1.7133066818960593E-3</v>
      </c>
      <c r="M300" s="13">
        <f>'Microbial Data (Raw Count)'!N300/'Microbial Data (Raw Count)'!N$492</f>
        <v>7.8648456524040716E-4</v>
      </c>
      <c r="N300" s="13">
        <f>'Microbial Data (Raw Count)'!O300/'Microbial Data (Raw Count)'!O$492</f>
        <v>7.7731062083712596E-3</v>
      </c>
      <c r="O300" s="13">
        <f>'Microbial Data (Raw Count)'!P300/'Microbial Data (Raw Count)'!P$492</f>
        <v>2.1694804665198596E-2</v>
      </c>
      <c r="P300" s="13">
        <f>'Microbial Data (Raw Count)'!Q300/'Microbial Data (Raw Count)'!Q$492</f>
        <v>2.1768056573026148E-2</v>
      </c>
      <c r="Q300" s="13">
        <f>'Microbial Data (Raw Count)'!R300/'Microbial Data (Raw Count)'!R$492</f>
        <v>2.8722626466594716E-3</v>
      </c>
      <c r="R300" s="13">
        <f>'Microbial Data (Raw Count)'!S300/'Microbial Data (Raw Count)'!S$492</f>
        <v>9.318443237576622E-4</v>
      </c>
      <c r="S300" s="13">
        <f>'Microbial Data (Raw Count)'!T300/'Microbial Data (Raw Count)'!T$492</f>
        <v>7.7157828064720445E-4</v>
      </c>
      <c r="T300" s="13">
        <f>'Microbial Data (Raw Count)'!U300/'Microbial Data (Raw Count)'!U$492</f>
        <v>2.7325141863028172E-4</v>
      </c>
      <c r="U300" s="13">
        <f>'Microbial Data (Raw Count)'!V300/'Microbial Data (Raw Count)'!V$492</f>
        <v>1.7180252081153263E-4</v>
      </c>
      <c r="V300" s="13">
        <f>'Microbial Data (Raw Count)'!W300/'Microbial Data (Raw Count)'!W$492</f>
        <v>2.6660065126730525E-4</v>
      </c>
      <c r="W300" s="13">
        <f>'Microbial Data (Raw Count)'!X300/'Microbial Data (Raw Count)'!X$492</f>
        <v>1.5785527302384931E-4</v>
      </c>
      <c r="X300" s="13">
        <f>'Microbial Data (Raw Count)'!Y300/'Microbial Data (Raw Count)'!Y$492</f>
        <v>0</v>
      </c>
      <c r="Y300" s="13">
        <f>'Microbial Data (Raw Count)'!Z300/'Microbial Data (Raw Count)'!Z$492</f>
        <v>4.4872885945502653E-4</v>
      </c>
      <c r="Z300" s="13">
        <f>'Microbial Data (Raw Count)'!AA300/'Microbial Data (Raw Count)'!AA$492</f>
        <v>1.0672581927761268E-3</v>
      </c>
      <c r="AA300" s="13">
        <f>'Microbial Data (Raw Count)'!AB300/'Microbial Data (Raw Count)'!AB$492</f>
        <v>5.1163606595719803E-4</v>
      </c>
      <c r="AB300" s="13">
        <f>'Microbial Data (Raw Count)'!AC300/'Microbial Data (Raw Count)'!AC$492</f>
        <v>1.842732819226362E-3</v>
      </c>
      <c r="AC300" s="13">
        <f>'Microbial Data (Raw Count)'!AD300/'Microbial Data (Raw Count)'!AD$492</f>
        <v>2.6282094480760158E-3</v>
      </c>
      <c r="AD300" s="13">
        <f>'Microbial Data (Raw Count)'!AE300/'Microbial Data (Raw Count)'!AE$492</f>
        <v>3.089128966914247E-3</v>
      </c>
      <c r="AE300" s="13">
        <f>'Microbial Data (Raw Count)'!AF300/'Microbial Data (Raw Count)'!AF$492</f>
        <v>8.6574717205794797E-3</v>
      </c>
      <c r="AF300" s="13">
        <f>'Microbial Data (Raw Count)'!AG300/'Microbial Data (Raw Count)'!AG$492</f>
        <v>3.3488016074247718E-4</v>
      </c>
      <c r="AG300" s="13">
        <f>'Microbial Data (Raw Count)'!AH300/'Microbial Data (Raw Count)'!AH$492</f>
        <v>0</v>
      </c>
      <c r="AH300" s="13">
        <f>'Microbial Data (Raw Count)'!AI300/'Microbial Data (Raw Count)'!AI$492</f>
        <v>2.5327771156138262E-4</v>
      </c>
      <c r="AI300" s="13">
        <f>'Microbial Data (Raw Count)'!AJ300/'Microbial Data (Raw Count)'!AJ$492</f>
        <v>1.9327172797004289E-3</v>
      </c>
      <c r="AJ300" s="13">
        <f>'Microbial Data (Raw Count)'!AK300/'Microbial Data (Raw Count)'!AK$492</f>
        <v>3.5737816199812329E-3</v>
      </c>
      <c r="AK300" s="13">
        <f>'Microbial Data (Raw Count)'!AL300/'Microbial Data (Raw Count)'!AL$492</f>
        <v>1.4155160425151484E-3</v>
      </c>
      <c r="AL300" s="13">
        <f>'Microbial Data (Raw Count)'!AM300/'Microbial Data (Raw Count)'!AM$492</f>
        <v>9.9824922443714106E-4</v>
      </c>
      <c r="AM300" s="13">
        <f>'Microbial Data (Raw Count)'!AN300/'Microbial Data (Raw Count)'!AN$492</f>
        <v>4.8571831471413127E-4</v>
      </c>
      <c r="AN300" s="13">
        <f>'Microbial Data (Raw Count)'!AO300/'Microbial Data (Raw Count)'!AO$492</f>
        <v>3.6471630281873597E-4</v>
      </c>
      <c r="AO300" s="13">
        <f>'Microbial Data (Raw Count)'!AP300/'Microbial Data (Raw Count)'!AP$492</f>
        <v>4.0303921422280605E-4</v>
      </c>
      <c r="AP300" s="13">
        <f>'Microbial Data (Raw Count)'!AQ300/'Microbial Data (Raw Count)'!AQ$492</f>
        <v>1.3274031168114743E-3</v>
      </c>
      <c r="AQ300" s="13">
        <f>'Microbial Data (Raw Count)'!AR300/'Microbial Data (Raw Count)'!AR$492</f>
        <v>9.0190773091778915E-4</v>
      </c>
      <c r="AR300" s="13">
        <f>'Microbial Data (Raw Count)'!AS300/'Microbial Data (Raw Count)'!AS$492</f>
        <v>3.2779377914894129E-3</v>
      </c>
      <c r="AS300" s="13">
        <f>'Microbial Data (Raw Count)'!AT300/'Microbial Data (Raw Count)'!AT$492</f>
        <v>3.1269769543605967E-3</v>
      </c>
      <c r="AT300" s="13">
        <f>'Microbial Data (Raw Count)'!AU300/'Microbial Data (Raw Count)'!AU$492</f>
        <v>1.8327171611843146E-3</v>
      </c>
      <c r="AU300" s="13">
        <f>'Microbial Data (Raw Count)'!AV300/'Microbial Data (Raw Count)'!AV$492</f>
        <v>7.6968821680400987E-3</v>
      </c>
      <c r="AV300" s="13">
        <f>'Microbial Data (Raw Count)'!AW300/'Microbial Data (Raw Count)'!AW$492</f>
        <v>2.9506864321430463E-3</v>
      </c>
      <c r="AW300" s="13">
        <f>'Microbial Data (Raw Count)'!AX300/'Microbial Data (Raw Count)'!AX$492</f>
        <v>2.9506864321430463E-3</v>
      </c>
      <c r="AX300" s="13">
        <f>'Microbial Data (Raw Count)'!AY300/'Microbial Data (Raw Count)'!AY$492</f>
        <v>1.8203403244954491E-3</v>
      </c>
      <c r="AY300" s="13">
        <f>'Microbial Data (Raw Count)'!AZ300/'Microbial Data (Raw Count)'!AZ$492</f>
        <v>9.5335666922792344E-4</v>
      </c>
      <c r="AZ300" s="13">
        <f>'Microbial Data (Raw Count)'!BA300/'Microbial Data (Raw Count)'!BA$492</f>
        <v>3.261423475454391E-3</v>
      </c>
      <c r="BA300" s="13">
        <f>'Microbial Data (Raw Count)'!BB300/'Microbial Data (Raw Count)'!BB$492</f>
        <v>2.2969784292843867E-4</v>
      </c>
      <c r="BB300" s="13">
        <f>'Microbial Data (Raw Count)'!BC300/'Microbial Data (Raw Count)'!BC$492</f>
        <v>8.7514961197410592E-4</v>
      </c>
      <c r="BC300" s="13">
        <f>'Microbial Data (Raw Count)'!BD300/'Microbial Data (Raw Count)'!BD$492</f>
        <v>3.7713354177058112E-4</v>
      </c>
      <c r="BD300" s="13">
        <f>'Microbial Data (Raw Count)'!BE300/'Microbial Data (Raw Count)'!BE$492</f>
        <v>9.6177626336182027E-5</v>
      </c>
      <c r="BE300" s="13">
        <f>'Microbial Data (Raw Count)'!BF300/'Microbial Data (Raw Count)'!BF$492</f>
        <v>1.6058810934265933E-4</v>
      </c>
      <c r="BF300" s="13">
        <f>'Microbial Data (Raw Count)'!BG300/'Microbial Data (Raw Count)'!BG$492</f>
        <v>1.8168329573498463E-4</v>
      </c>
      <c r="BG300" s="13">
        <f>'Microbial Data (Raw Count)'!BH300/'Microbial Data (Raw Count)'!BH$492</f>
        <v>2.3821213609004784E-3</v>
      </c>
      <c r="BH300" s="13">
        <f>'Microbial Data (Raw Count)'!BI300/'Microbial Data (Raw Count)'!BI$492</f>
        <v>9.1347373763004313E-4</v>
      </c>
      <c r="BI300" s="13">
        <f>'Microbial Data (Raw Count)'!BJ300/'Microbial Data (Raw Count)'!BJ$492</f>
        <v>1.3220591070592447E-3</v>
      </c>
      <c r="BJ300" s="13">
        <f>'Microbial Data (Raw Count)'!BK300/'Microbial Data (Raw Count)'!BK$492</f>
        <v>9.318915792348849E-4</v>
      </c>
      <c r="BK300" s="13">
        <f>'Microbial Data (Raw Count)'!BL300/'Microbial Data (Raw Count)'!BL$492</f>
        <v>7.7317776059604979E-4</v>
      </c>
      <c r="BL300" s="13">
        <f>'Microbial Data (Raw Count)'!BM300/'Microbial Data (Raw Count)'!BM$492</f>
        <v>2.2826935784225387E-3</v>
      </c>
      <c r="BM300" s="13">
        <f>'Microbial Data (Raw Count)'!BN300/'Microbial Data (Raw Count)'!BN$492</f>
        <v>3.1981115296932851E-2</v>
      </c>
      <c r="BN300" s="13">
        <f>'Microbial Data (Raw Count)'!BO300/'Microbial Data (Raw Count)'!BO$492</f>
        <v>5.5953638413885638E-3</v>
      </c>
      <c r="BO300" s="13">
        <f>'Microbial Data (Raw Count)'!BP300/'Microbial Data (Raw Count)'!BP$492</f>
        <v>9.9165840284664284E-4</v>
      </c>
      <c r="BP300" s="13">
        <f>'Microbial Data (Raw Count)'!BQ300/'Microbial Data (Raw Count)'!BQ$492</f>
        <v>8.3211395730127102E-3</v>
      </c>
      <c r="BQ300" s="13">
        <f>'Microbial Data (Raw Count)'!BR300/'Microbial Data (Raw Count)'!BR$492</f>
        <v>1.1707430161122058E-2</v>
      </c>
      <c r="BR300" s="13">
        <f>'Microbial Data (Raw Count)'!BS300/'Microbial Data (Raw Count)'!BS$492</f>
        <v>1.2235323950805123E-2</v>
      </c>
      <c r="BS300" s="13">
        <f>'Microbial Data (Raw Count)'!BT300/'Microbial Data (Raw Count)'!BT$492</f>
        <v>9.8081952920662597E-4</v>
      </c>
      <c r="BT300" s="13">
        <f>'Microbial Data (Raw Count)'!BU300/'Microbial Data (Raw Count)'!BU$492</f>
        <v>5.3724362418228362E-4</v>
      </c>
      <c r="BU300" s="13">
        <f>'Microbial Data (Raw Count)'!BV300/'Microbial Data (Raw Count)'!BV$492</f>
        <v>4.8411637235464981E-4</v>
      </c>
      <c r="BV300" s="13">
        <f>'Microbial Data (Raw Count)'!BW300/'Microbial Data (Raw Count)'!BW$492</f>
        <v>1.8733796102701347E-3</v>
      </c>
      <c r="BW300" s="13">
        <f>'Microbial Data (Raw Count)'!BX300/'Microbial Data (Raw Count)'!BX$492</f>
        <v>2.416523333665013E-3</v>
      </c>
      <c r="BX300" s="13">
        <f>'Microbial Data (Raw Count)'!BY300/'Microbial Data (Raw Count)'!BY$492</f>
        <v>2.761741560883092E-3</v>
      </c>
      <c r="BY300" s="13">
        <f>'Microbial Data (Raw Count)'!BZ300/'Microbial Data (Raw Count)'!BZ$492</f>
        <v>4.0760686183207136E-3</v>
      </c>
      <c r="BZ300" s="13">
        <f>'Microbial Data (Raw Count)'!CA300/'Microbial Data (Raw Count)'!CA$492</f>
        <v>2.1390775697076596E-3</v>
      </c>
      <c r="CA300" s="13">
        <f>'Microbial Data (Raw Count)'!CB300/'Microbial Data (Raw Count)'!CB$492</f>
        <v>1.3643221726429328E-3</v>
      </c>
      <c r="CB300" s="13">
        <f>'Microbial Data (Raw Count)'!CC300/'Microbial Data (Raw Count)'!CC$492</f>
        <v>1.3943907463159563E-2</v>
      </c>
      <c r="CC300" s="13">
        <f>'Microbial Data (Raw Count)'!CD300/'Microbial Data (Raw Count)'!CD$492</f>
        <v>6.9268353021213437E-3</v>
      </c>
      <c r="CD300" s="13">
        <f>'Microbial Data (Raw Count)'!CE300/'Microbial Data (Raw Count)'!CE$492</f>
        <v>7.3943907022061385E-3</v>
      </c>
      <c r="CE300" s="13">
        <f>'Microbial Data (Raw Count)'!CF300/'Microbial Data (Raw Count)'!CF$492</f>
        <v>3.128972328150973E-4</v>
      </c>
      <c r="CF300" s="13">
        <f>'Microbial Data (Raw Count)'!CG300/'Microbial Data (Raw Count)'!CG$492</f>
        <v>4.5058411086567099E-4</v>
      </c>
      <c r="CG300" s="13">
        <f>'Microbial Data (Raw Count)'!CH300/'Microbial Data (Raw Count)'!CH$492</f>
        <v>3.7818621889418351E-4</v>
      </c>
      <c r="CH300" s="13">
        <f>'Microbial Data (Raw Count)'!CI300/'Microbial Data (Raw Count)'!CI$492</f>
        <v>3.0204093373797231E-4</v>
      </c>
      <c r="CI300" s="13">
        <f>'Microbial Data (Raw Count)'!CJ300/'Microbial Data (Raw Count)'!CJ$492</f>
        <v>4.0893451407298775E-4</v>
      </c>
      <c r="CJ300" s="13">
        <f>'Microbial Data (Raw Count)'!CK300/'Microbial Data (Raw Count)'!CK$492</f>
        <v>1.9718587585740643E-4</v>
      </c>
      <c r="CK300" s="13">
        <f>'Microbial Data (Raw Count)'!CL300/'Microbial Data (Raw Count)'!CL$492</f>
        <v>3.0360070435363413E-4</v>
      </c>
      <c r="CL300" s="13">
        <f>'Microbial Data (Raw Count)'!CM300/'Microbial Data (Raw Count)'!CM$492</f>
        <v>3.0241427395373061E-4</v>
      </c>
      <c r="CM300" s="13">
        <f>'Microbial Data (Raw Count)'!CN300/'Microbial Data (Raw Count)'!CN$492</f>
        <v>5.6962740996211909E-3</v>
      </c>
      <c r="CN300" s="13">
        <f>'Microbial Data (Raw Count)'!CO300/'Microbial Data (Raw Count)'!CO$492</f>
        <v>1.3460105607567463E-2</v>
      </c>
      <c r="CO300" s="13">
        <f>'Microbial Data (Raw Count)'!CP300/'Microbial Data (Raw Count)'!CP$492</f>
        <v>1.1554460021568326E-2</v>
      </c>
      <c r="CP300" s="13">
        <f>'Microbial Data (Raw Count)'!CQ300/'Microbial Data (Raw Count)'!CQ$492</f>
        <v>2.2956210456210456E-2</v>
      </c>
      <c r="CQ300" s="13">
        <f>'Microbial Data (Raw Count)'!CR300/'Microbial Data (Raw Count)'!CR$492</f>
        <v>9.7538031167609448E-3</v>
      </c>
      <c r="CR300" s="13">
        <f>'Microbial Data (Raw Count)'!CS300/'Microbial Data (Raw Count)'!CS$492</f>
        <v>1.1736872017869653E-2</v>
      </c>
      <c r="CS300" s="13">
        <f>'Microbial Data (Raw Count)'!CT300/'Microbial Data (Raw Count)'!CT$492</f>
        <v>4.9830733698231402E-3</v>
      </c>
      <c r="CT300" s="13">
        <f>'Microbial Data (Raw Count)'!CU300/'Microbial Data (Raw Count)'!CU$492</f>
        <v>2.3172596434257609E-3</v>
      </c>
      <c r="CU300" s="13">
        <f>'Microbial Data (Raw Count)'!CV300/'Microbial Data (Raw Count)'!CV$492</f>
        <v>6.8070137751403024E-3</v>
      </c>
      <c r="CV300" s="13">
        <f>'Microbial Data (Raw Count)'!CW300/'Microbial Data (Raw Count)'!CW$492</f>
        <v>1.727012863268223E-3</v>
      </c>
      <c r="CW300" s="13">
        <f>'Microbial Data (Raw Count)'!CX300/'Microbial Data (Raw Count)'!CX$492</f>
        <v>0</v>
      </c>
      <c r="CX300" s="13">
        <f>'Microbial Data (Raw Count)'!CY300/'Microbial Data (Raw Count)'!CY$492</f>
        <v>2.5155650588013331E-3</v>
      </c>
      <c r="CY300" s="13">
        <f>'Microbial Data (Raw Count)'!CZ300/'Microbial Data (Raw Count)'!CZ$492</f>
        <v>6.2478615949898098E-4</v>
      </c>
      <c r="CZ300" s="13">
        <f>'Microbial Data (Raw Count)'!DA300/'Microbial Data (Raw Count)'!DA$492</f>
        <v>4.6371435195919313E-4</v>
      </c>
      <c r="DA300" s="13">
        <f>'Microbial Data (Raw Count)'!DB300/'Microbial Data (Raw Count)'!DB$492</f>
        <v>4.5522098300954626E-4</v>
      </c>
      <c r="DB300" s="13">
        <f>'Microbial Data (Raw Count)'!DC300/'Microbial Data (Raw Count)'!DC$492</f>
        <v>9.0105700918385032E-4</v>
      </c>
      <c r="DC300" s="13">
        <f>'Microbial Data (Raw Count)'!DD300/'Microbial Data (Raw Count)'!DD$492</f>
        <v>8.2449208176472413E-4</v>
      </c>
      <c r="DD300" s="13">
        <f>'Microbial Data (Raw Count)'!DE300/'Microbial Data (Raw Count)'!DE$492</f>
        <v>9.5149186743743487E-4</v>
      </c>
      <c r="DE300" s="13">
        <f>'Microbial Data (Raw Count)'!DF300/'Microbial Data (Raw Count)'!DF$492</f>
        <v>3.0650913954525188E-4</v>
      </c>
      <c r="DF300" s="13">
        <f>'Microbial Data (Raw Count)'!DG300/'Microbial Data (Raw Count)'!DG$492</f>
        <v>0</v>
      </c>
      <c r="DG300" s="13">
        <f>'Microbial Data (Raw Count)'!DH300/'Microbial Data (Raw Count)'!DH$492</f>
        <v>6.9868995633187768E-4</v>
      </c>
      <c r="DH300" s="13">
        <f>'Microbial Data (Raw Count)'!DI300/'Microbial Data (Raw Count)'!DI$492</f>
        <v>3.2731163844652861E-4</v>
      </c>
      <c r="DI300" s="13">
        <f>'Microbial Data (Raw Count)'!DJ300/'Microbial Data (Raw Count)'!DJ$492</f>
        <v>2.0698423962861113E-4</v>
      </c>
      <c r="DJ300" s="13">
        <f>'Microbial Data (Raw Count)'!DK300/'Microbial Data (Raw Count)'!DK$492</f>
        <v>5.4044758886677966E-4</v>
      </c>
      <c r="DK300" s="13">
        <f>'Microbial Data (Raw Count)'!DL300/'Microbial Data (Raw Count)'!DL$492</f>
        <v>5.0681668440525067E-4</v>
      </c>
      <c r="DL300" s="13">
        <f>'Microbial Data (Raw Count)'!DM300/'Microbial Data (Raw Count)'!DM$492</f>
        <v>4.7514848390121911E-4</v>
      </c>
      <c r="DM300" s="13">
        <f>'Microbial Data (Raw Count)'!DN300/'Microbial Data (Raw Count)'!DN$492</f>
        <v>3.0279872536155609E-4</v>
      </c>
      <c r="DN300" s="13">
        <f>'Microbial Data (Raw Count)'!DO300/'Microbial Data (Raw Count)'!DO$492</f>
        <v>8.4129053968788118E-5</v>
      </c>
      <c r="DO300" s="13">
        <f>'Microbial Data (Raw Count)'!DP300/'Microbial Data (Raw Count)'!DP$492</f>
        <v>8.1453123727294937E-5</v>
      </c>
      <c r="DP300" s="13">
        <f>'Microbial Data (Raw Count)'!DQ300/'Microbial Data (Raw Count)'!DQ$492</f>
        <v>0</v>
      </c>
      <c r="DQ300" s="13">
        <f>'Microbial Data (Raw Count)'!DR300/'Microbial Data (Raw Count)'!DR$492</f>
        <v>1.0451177325125676E-4</v>
      </c>
      <c r="DR300" s="13">
        <f>'Microbial Data (Raw Count)'!DS300/'Microbial Data (Raw Count)'!DS$492</f>
        <v>9.062075215224287E-5</v>
      </c>
      <c r="DS300" s="13">
        <f>'Microbial Data (Raw Count)'!DT300/'Microbial Data (Raw Count)'!DT$492</f>
        <v>1.0195931823202543E-4</v>
      </c>
      <c r="DT300" s="13">
        <f>'Microbial Data (Raw Count)'!DU300/'Microbial Data (Raw Count)'!DU$492</f>
        <v>5.7221012672360857E-4</v>
      </c>
      <c r="DU300" s="13">
        <f>'Microbial Data (Raw Count)'!DV300/'Microbial Data (Raw Count)'!DV$492</f>
        <v>1.9072827060059943E-3</v>
      </c>
      <c r="DV300" s="13">
        <f>'Microbial Data (Raw Count)'!DW300/'Microbial Data (Raw Count)'!DW$492</f>
        <v>2.906131938390003E-4</v>
      </c>
      <c r="DW300" s="13">
        <f>'Microbial Data (Raw Count)'!DX300/'Microbial Data (Raw Count)'!DX$492</f>
        <v>2.607666539626502E-4</v>
      </c>
      <c r="DX300" s="13">
        <f>'Microbial Data (Raw Count)'!DY300/'Microbial Data (Raw Count)'!DY$492</f>
        <v>4.5958319339614302E-4</v>
      </c>
      <c r="DY300" s="13">
        <f>'Microbial Data (Raw Count)'!DZ300/'Microbial Data (Raw Count)'!DZ$492</f>
        <v>1.4974339427435712E-4</v>
      </c>
      <c r="DZ300" s="13">
        <f>'Microbial Data (Raw Count)'!EA300/'Microbial Data (Raw Count)'!EA$492</f>
        <v>8.0957521112451586E-4</v>
      </c>
      <c r="EA300" s="13">
        <f>'Microbial Data (Raw Count)'!EB300/'Microbial Data (Raw Count)'!EB$492</f>
        <v>1.4452524603702599E-3</v>
      </c>
      <c r="EB300" s="13">
        <f>'Microbial Data (Raw Count)'!EC300/'Microbial Data (Raw Count)'!EC$492</f>
        <v>6.8288070599359146E-4</v>
      </c>
      <c r="EC300" s="13">
        <f>'Microbial Data (Raw Count)'!ED300/'Microbial Data (Raw Count)'!ED$492</f>
        <v>8.1681795858878692E-2</v>
      </c>
      <c r="ED300" s="13">
        <f>'Microbial Data (Raw Count)'!EE300/'Microbial Data (Raw Count)'!EE$492</f>
        <v>3.6174033447999826E-2</v>
      </c>
      <c r="EE300" s="13">
        <f>'Microbial Data (Raw Count)'!EF300/'Microbial Data (Raw Count)'!EF$492</f>
        <v>3.4622889776043254E-2</v>
      </c>
      <c r="EF300" s="13">
        <f>'Microbial Data (Raw Count)'!EG300/'Microbial Data (Raw Count)'!EG$492</f>
        <v>8.5300097233271463E-3</v>
      </c>
      <c r="EG300" s="13">
        <f>'Microbial Data (Raw Count)'!EH300/'Microbial Data (Raw Count)'!EH$492</f>
        <v>4.5870664246257147E-3</v>
      </c>
      <c r="EH300" s="13">
        <f>'Microbial Data (Raw Count)'!EI300/'Microbial Data (Raw Count)'!EI$492</f>
        <v>6.7770222313803608E-3</v>
      </c>
      <c r="EI300" s="13">
        <f>'Microbial Data (Raw Count)'!EJ300/'Microbial Data (Raw Count)'!EJ$492</f>
        <v>1.3759674771323587E-3</v>
      </c>
      <c r="EJ300" s="13">
        <f>'Microbial Data (Raw Count)'!EK300/'Microbial Data (Raw Count)'!EK$492</f>
        <v>5.5283327051137076E-4</v>
      </c>
      <c r="EK300" s="13">
        <f>'Microbial Data (Raw Count)'!EL300/'Microbial Data (Raw Count)'!EL$492</f>
        <v>1.0860437776409337E-3</v>
      </c>
      <c r="EL300" s="13">
        <f>'Microbial Data (Raw Count)'!EM300/'Microbial Data (Raw Count)'!EM$492</f>
        <v>5.4864093801924949E-4</v>
      </c>
      <c r="EM300" s="13">
        <f>'Microbial Data (Raw Count)'!EN300/'Microbial Data (Raw Count)'!EN$492</f>
        <v>6.8188598298126238E-4</v>
      </c>
      <c r="EN300" s="13">
        <f>'Microbial Data (Raw Count)'!EO300/'Microbial Data (Raw Count)'!EO$492</f>
        <v>1.7256378442362271E-3</v>
      </c>
      <c r="EO300" s="13">
        <f>'Microbial Data (Raw Count)'!EP300/'Microbial Data (Raw Count)'!EP$492</f>
        <v>2.5318458738824275E-4</v>
      </c>
      <c r="EP300" s="13">
        <f>'Microbial Data (Raw Count)'!EQ300/'Microbial Data (Raw Count)'!EQ$492</f>
        <v>2.1388413590809092E-4</v>
      </c>
      <c r="EQ300" s="13">
        <f>'Microbial Data (Raw Count)'!ER300/'Microbial Data (Raw Count)'!ER$492</f>
        <v>2.447947124342114E-4</v>
      </c>
      <c r="ER300" s="13">
        <f>'Microbial Data (Raw Count)'!ES300/'Microbial Data (Raw Count)'!ES$492</f>
        <v>1.7100716092486373E-3</v>
      </c>
      <c r="ES300" s="13">
        <f>'Microbial Data (Raw Count)'!ET300/'Microbial Data (Raw Count)'!ET$492</f>
        <v>3.9222924645840063E-4</v>
      </c>
      <c r="ET300" s="13">
        <f>'Microbial Data (Raw Count)'!EU300/'Microbial Data (Raw Count)'!EU$492</f>
        <v>0</v>
      </c>
      <c r="EU300" s="13">
        <f>'Microbial Data (Raw Count)'!EV300/'Microbial Data (Raw Count)'!EV$492</f>
        <v>3.0920667447306791E-3</v>
      </c>
      <c r="EV300" s="13">
        <f>'Microbial Data (Raw Count)'!EW300/'Microbial Data (Raw Count)'!EW$492</f>
        <v>9.0395959767431994E-3</v>
      </c>
      <c r="EW300" s="13">
        <f>'Microbial Data (Raw Count)'!EX300/'Microbial Data (Raw Count)'!EX$492</f>
        <v>7.8996562744979796E-3</v>
      </c>
      <c r="EX300" s="13">
        <f>'Microbial Data (Raw Count)'!EY300/'Microbial Data (Raw Count)'!EY$492</f>
        <v>8.5244450999188842E-3</v>
      </c>
      <c r="EY300" s="13">
        <f>'Microbial Data (Raw Count)'!EZ300/'Microbial Data (Raw Count)'!EZ$492</f>
        <v>1.472049128510792E-2</v>
      </c>
      <c r="EZ300" s="13">
        <f>'Microbial Data (Raw Count)'!FA300/'Microbial Data (Raw Count)'!FA$492</f>
        <v>5.2441279567221437E-3</v>
      </c>
    </row>
    <row r="301" spans="1:156" x14ac:dyDescent="0.3">
      <c r="A301" s="8">
        <v>300</v>
      </c>
      <c r="B301" s="8" t="s">
        <v>154</v>
      </c>
      <c r="C301" s="8" t="s">
        <v>160</v>
      </c>
      <c r="D301" s="8" t="s">
        <v>161</v>
      </c>
      <c r="E301" s="8" t="s">
        <v>162</v>
      </c>
      <c r="F301" s="8" t="s">
        <v>181</v>
      </c>
      <c r="G301" s="8" t="s">
        <v>740</v>
      </c>
      <c r="H301" s="13">
        <f>'Microbial Data (Raw Count)'!I301/'Microbial Data (Raw Count)'!I$492</f>
        <v>0</v>
      </c>
      <c r="I301" s="13">
        <f>'Microbial Data (Raw Count)'!J301/'Microbial Data (Raw Count)'!J$492</f>
        <v>0</v>
      </c>
      <c r="J301" s="13">
        <f>'Microbial Data (Raw Count)'!K301/'Microbial Data (Raw Count)'!K$492</f>
        <v>0</v>
      </c>
      <c r="K301" s="13">
        <f>'Microbial Data (Raw Count)'!L301/'Microbial Data (Raw Count)'!L$492</f>
        <v>0</v>
      </c>
      <c r="L301" s="13">
        <f>'Microbial Data (Raw Count)'!M301/'Microbial Data (Raw Count)'!M$492</f>
        <v>0</v>
      </c>
      <c r="M301" s="13">
        <f>'Microbial Data (Raw Count)'!N301/'Microbial Data (Raw Count)'!N$492</f>
        <v>0</v>
      </c>
      <c r="N301" s="13">
        <f>'Microbial Data (Raw Count)'!O301/'Microbial Data (Raw Count)'!O$492</f>
        <v>0</v>
      </c>
      <c r="O301" s="13">
        <f>'Microbial Data (Raw Count)'!P301/'Microbial Data (Raw Count)'!P$492</f>
        <v>0</v>
      </c>
      <c r="P301" s="13">
        <f>'Microbial Data (Raw Count)'!Q301/'Microbial Data (Raw Count)'!Q$492</f>
        <v>0</v>
      </c>
      <c r="Q301" s="13">
        <f>'Microbial Data (Raw Count)'!R301/'Microbial Data (Raw Count)'!R$492</f>
        <v>0</v>
      </c>
      <c r="R301" s="13">
        <f>'Microbial Data (Raw Count)'!S301/'Microbial Data (Raw Count)'!S$492</f>
        <v>0</v>
      </c>
      <c r="S301" s="13">
        <f>'Microbial Data (Raw Count)'!T301/'Microbial Data (Raw Count)'!T$492</f>
        <v>0</v>
      </c>
      <c r="T301" s="13">
        <f>'Microbial Data (Raw Count)'!U301/'Microbial Data (Raw Count)'!U$492</f>
        <v>0</v>
      </c>
      <c r="U301" s="13">
        <f>'Microbial Data (Raw Count)'!V301/'Microbial Data (Raw Count)'!V$492</f>
        <v>0</v>
      </c>
      <c r="V301" s="13">
        <f>'Microbial Data (Raw Count)'!W301/'Microbial Data (Raw Count)'!W$492</f>
        <v>0</v>
      </c>
      <c r="W301" s="13">
        <f>'Microbial Data (Raw Count)'!X301/'Microbial Data (Raw Count)'!X$492</f>
        <v>0</v>
      </c>
      <c r="X301" s="13">
        <f>'Microbial Data (Raw Count)'!Y301/'Microbial Data (Raw Count)'!Y$492</f>
        <v>0</v>
      </c>
      <c r="Y301" s="13">
        <f>'Microbial Data (Raw Count)'!Z301/'Microbial Data (Raw Count)'!Z$492</f>
        <v>0</v>
      </c>
      <c r="Z301" s="13">
        <f>'Microbial Data (Raw Count)'!AA301/'Microbial Data (Raw Count)'!AA$492</f>
        <v>0</v>
      </c>
      <c r="AA301" s="13">
        <f>'Microbial Data (Raw Count)'!AB301/'Microbial Data (Raw Count)'!AB$492</f>
        <v>0</v>
      </c>
      <c r="AB301" s="13">
        <f>'Microbial Data (Raw Count)'!AC301/'Microbial Data (Raw Count)'!AC$492</f>
        <v>0</v>
      </c>
      <c r="AC301" s="13">
        <f>'Microbial Data (Raw Count)'!AD301/'Microbial Data (Raw Count)'!AD$492</f>
        <v>0</v>
      </c>
      <c r="AD301" s="13">
        <f>'Microbial Data (Raw Count)'!AE301/'Microbial Data (Raw Count)'!AE$492</f>
        <v>0</v>
      </c>
      <c r="AE301" s="13">
        <f>'Microbial Data (Raw Count)'!AF301/'Microbial Data (Raw Count)'!AF$492</f>
        <v>0</v>
      </c>
      <c r="AF301" s="13">
        <f>'Microbial Data (Raw Count)'!AG301/'Microbial Data (Raw Count)'!AG$492</f>
        <v>0</v>
      </c>
      <c r="AG301" s="13">
        <f>'Microbial Data (Raw Count)'!AH301/'Microbial Data (Raw Count)'!AH$492</f>
        <v>0</v>
      </c>
      <c r="AH301" s="13">
        <f>'Microbial Data (Raw Count)'!AI301/'Microbial Data (Raw Count)'!AI$492</f>
        <v>0</v>
      </c>
      <c r="AI301" s="13">
        <f>'Microbial Data (Raw Count)'!AJ301/'Microbial Data (Raw Count)'!AJ$492</f>
        <v>0</v>
      </c>
      <c r="AJ301" s="13">
        <f>'Microbial Data (Raw Count)'!AK301/'Microbial Data (Raw Count)'!AK$492</f>
        <v>0</v>
      </c>
      <c r="AK301" s="13">
        <f>'Microbial Data (Raw Count)'!AL301/'Microbial Data (Raw Count)'!AL$492</f>
        <v>0</v>
      </c>
      <c r="AL301" s="13">
        <f>'Microbial Data (Raw Count)'!AM301/'Microbial Data (Raw Count)'!AM$492</f>
        <v>0</v>
      </c>
      <c r="AM301" s="13">
        <f>'Microbial Data (Raw Count)'!AN301/'Microbial Data (Raw Count)'!AN$492</f>
        <v>0</v>
      </c>
      <c r="AN301" s="13">
        <f>'Microbial Data (Raw Count)'!AO301/'Microbial Data (Raw Count)'!AO$492</f>
        <v>0</v>
      </c>
      <c r="AO301" s="13">
        <f>'Microbial Data (Raw Count)'!AP301/'Microbial Data (Raw Count)'!AP$492</f>
        <v>0</v>
      </c>
      <c r="AP301" s="13">
        <f>'Microbial Data (Raw Count)'!AQ301/'Microbial Data (Raw Count)'!AQ$492</f>
        <v>0</v>
      </c>
      <c r="AQ301" s="13">
        <f>'Microbial Data (Raw Count)'!AR301/'Microbial Data (Raw Count)'!AR$492</f>
        <v>0</v>
      </c>
      <c r="AR301" s="13">
        <f>'Microbial Data (Raw Count)'!AS301/'Microbial Data (Raw Count)'!AS$492</f>
        <v>0</v>
      </c>
      <c r="AS301" s="13">
        <f>'Microbial Data (Raw Count)'!AT301/'Microbial Data (Raw Count)'!AT$492</f>
        <v>0</v>
      </c>
      <c r="AT301" s="13">
        <f>'Microbial Data (Raw Count)'!AU301/'Microbial Data (Raw Count)'!AU$492</f>
        <v>0</v>
      </c>
      <c r="AU301" s="13">
        <f>'Microbial Data (Raw Count)'!AV301/'Microbial Data (Raw Count)'!AV$492</f>
        <v>0</v>
      </c>
      <c r="AV301" s="13">
        <f>'Microbial Data (Raw Count)'!AW301/'Microbial Data (Raw Count)'!AW$492</f>
        <v>0</v>
      </c>
      <c r="AW301" s="13">
        <f>'Microbial Data (Raw Count)'!AX301/'Microbial Data (Raw Count)'!AX$492</f>
        <v>0</v>
      </c>
      <c r="AX301" s="13">
        <f>'Microbial Data (Raw Count)'!AY301/'Microbial Data (Raw Count)'!AY$492</f>
        <v>0</v>
      </c>
      <c r="AY301" s="13">
        <f>'Microbial Data (Raw Count)'!AZ301/'Microbial Data (Raw Count)'!AZ$492</f>
        <v>0</v>
      </c>
      <c r="AZ301" s="13">
        <f>'Microbial Data (Raw Count)'!BA301/'Microbial Data (Raw Count)'!BA$492</f>
        <v>0</v>
      </c>
      <c r="BA301" s="13">
        <f>'Microbial Data (Raw Count)'!BB301/'Microbial Data (Raw Count)'!BB$492</f>
        <v>0</v>
      </c>
      <c r="BB301" s="13">
        <f>'Microbial Data (Raw Count)'!BC301/'Microbial Data (Raw Count)'!BC$492</f>
        <v>0</v>
      </c>
      <c r="BC301" s="13">
        <f>'Microbial Data (Raw Count)'!BD301/'Microbial Data (Raw Count)'!BD$492</f>
        <v>0</v>
      </c>
      <c r="BD301" s="13">
        <f>'Microbial Data (Raw Count)'!BE301/'Microbial Data (Raw Count)'!BE$492</f>
        <v>0</v>
      </c>
      <c r="BE301" s="13">
        <f>'Microbial Data (Raw Count)'!BF301/'Microbial Data (Raw Count)'!BF$492</f>
        <v>0</v>
      </c>
      <c r="BF301" s="13">
        <f>'Microbial Data (Raw Count)'!BG301/'Microbial Data (Raw Count)'!BG$492</f>
        <v>0</v>
      </c>
      <c r="BG301" s="13">
        <f>'Microbial Data (Raw Count)'!BH301/'Microbial Data (Raw Count)'!BH$492</f>
        <v>0</v>
      </c>
      <c r="BH301" s="13">
        <f>'Microbial Data (Raw Count)'!BI301/'Microbial Data (Raw Count)'!BI$492</f>
        <v>0</v>
      </c>
      <c r="BI301" s="13">
        <f>'Microbial Data (Raw Count)'!BJ301/'Microbial Data (Raw Count)'!BJ$492</f>
        <v>0</v>
      </c>
      <c r="BJ301" s="13">
        <f>'Microbial Data (Raw Count)'!BK301/'Microbial Data (Raw Count)'!BK$492</f>
        <v>0</v>
      </c>
      <c r="BK301" s="13">
        <f>'Microbial Data (Raw Count)'!BL301/'Microbial Data (Raw Count)'!BL$492</f>
        <v>0</v>
      </c>
      <c r="BL301" s="13">
        <f>'Microbial Data (Raw Count)'!BM301/'Microbial Data (Raw Count)'!BM$492</f>
        <v>0</v>
      </c>
      <c r="BM301" s="13">
        <f>'Microbial Data (Raw Count)'!BN301/'Microbial Data (Raw Count)'!BN$492</f>
        <v>0</v>
      </c>
      <c r="BN301" s="13">
        <f>'Microbial Data (Raw Count)'!BO301/'Microbial Data (Raw Count)'!BO$492</f>
        <v>0</v>
      </c>
      <c r="BO301" s="13">
        <f>'Microbial Data (Raw Count)'!BP301/'Microbial Data (Raw Count)'!BP$492</f>
        <v>0</v>
      </c>
      <c r="BP301" s="13">
        <f>'Microbial Data (Raw Count)'!BQ301/'Microbial Data (Raw Count)'!BQ$492</f>
        <v>0</v>
      </c>
      <c r="BQ301" s="13">
        <f>'Microbial Data (Raw Count)'!BR301/'Microbial Data (Raw Count)'!BR$492</f>
        <v>0</v>
      </c>
      <c r="BR301" s="13">
        <f>'Microbial Data (Raw Count)'!BS301/'Microbial Data (Raw Count)'!BS$492</f>
        <v>0</v>
      </c>
      <c r="BS301" s="13">
        <f>'Microbial Data (Raw Count)'!BT301/'Microbial Data (Raw Count)'!BT$492</f>
        <v>0</v>
      </c>
      <c r="BT301" s="13">
        <f>'Microbial Data (Raw Count)'!BU301/'Microbial Data (Raw Count)'!BU$492</f>
        <v>0</v>
      </c>
      <c r="BU301" s="13">
        <f>'Microbial Data (Raw Count)'!BV301/'Microbial Data (Raw Count)'!BV$492</f>
        <v>0</v>
      </c>
      <c r="BV301" s="13">
        <f>'Microbial Data (Raw Count)'!BW301/'Microbial Data (Raw Count)'!BW$492</f>
        <v>0</v>
      </c>
      <c r="BW301" s="13">
        <f>'Microbial Data (Raw Count)'!BX301/'Microbial Data (Raw Count)'!BX$492</f>
        <v>0</v>
      </c>
      <c r="BX301" s="13">
        <f>'Microbial Data (Raw Count)'!BY301/'Microbial Data (Raw Count)'!BY$492</f>
        <v>0</v>
      </c>
      <c r="BY301" s="13">
        <f>'Microbial Data (Raw Count)'!BZ301/'Microbial Data (Raw Count)'!BZ$492</f>
        <v>0</v>
      </c>
      <c r="BZ301" s="13">
        <f>'Microbial Data (Raw Count)'!CA301/'Microbial Data (Raw Count)'!CA$492</f>
        <v>0</v>
      </c>
      <c r="CA301" s="13">
        <f>'Microbial Data (Raw Count)'!CB301/'Microbial Data (Raw Count)'!CB$492</f>
        <v>0</v>
      </c>
      <c r="CB301" s="13">
        <f>'Microbial Data (Raw Count)'!CC301/'Microbial Data (Raw Count)'!CC$492</f>
        <v>0</v>
      </c>
      <c r="CC301" s="13">
        <f>'Microbial Data (Raw Count)'!CD301/'Microbial Data (Raw Count)'!CD$492</f>
        <v>0</v>
      </c>
      <c r="CD301" s="13">
        <f>'Microbial Data (Raw Count)'!CE301/'Microbial Data (Raw Count)'!CE$492</f>
        <v>0</v>
      </c>
      <c r="CE301" s="13">
        <f>'Microbial Data (Raw Count)'!CF301/'Microbial Data (Raw Count)'!CF$492</f>
        <v>0</v>
      </c>
      <c r="CF301" s="13">
        <f>'Microbial Data (Raw Count)'!CG301/'Microbial Data (Raw Count)'!CG$492</f>
        <v>0</v>
      </c>
      <c r="CG301" s="13">
        <f>'Microbial Data (Raw Count)'!CH301/'Microbial Data (Raw Count)'!CH$492</f>
        <v>0</v>
      </c>
      <c r="CH301" s="13">
        <f>'Microbial Data (Raw Count)'!CI301/'Microbial Data (Raw Count)'!CI$492</f>
        <v>0</v>
      </c>
      <c r="CI301" s="13">
        <f>'Microbial Data (Raw Count)'!CJ301/'Microbial Data (Raw Count)'!CJ$492</f>
        <v>0</v>
      </c>
      <c r="CJ301" s="13">
        <f>'Microbial Data (Raw Count)'!CK301/'Microbial Data (Raw Count)'!CK$492</f>
        <v>0</v>
      </c>
      <c r="CK301" s="13">
        <f>'Microbial Data (Raw Count)'!CL301/'Microbial Data (Raw Count)'!CL$492</f>
        <v>0</v>
      </c>
      <c r="CL301" s="13">
        <f>'Microbial Data (Raw Count)'!CM301/'Microbial Data (Raw Count)'!CM$492</f>
        <v>0</v>
      </c>
      <c r="CM301" s="13">
        <f>'Microbial Data (Raw Count)'!CN301/'Microbial Data (Raw Count)'!CN$492</f>
        <v>0</v>
      </c>
      <c r="CN301" s="13">
        <f>'Microbial Data (Raw Count)'!CO301/'Microbial Data (Raw Count)'!CO$492</f>
        <v>0</v>
      </c>
      <c r="CO301" s="13">
        <f>'Microbial Data (Raw Count)'!CP301/'Microbial Data (Raw Count)'!CP$492</f>
        <v>0</v>
      </c>
      <c r="CP301" s="13">
        <f>'Microbial Data (Raw Count)'!CQ301/'Microbial Data (Raw Count)'!CQ$492</f>
        <v>0</v>
      </c>
      <c r="CQ301" s="13">
        <f>'Microbial Data (Raw Count)'!CR301/'Microbial Data (Raw Count)'!CR$492</f>
        <v>0</v>
      </c>
      <c r="CR301" s="13">
        <f>'Microbial Data (Raw Count)'!CS301/'Microbial Data (Raw Count)'!CS$492</f>
        <v>0</v>
      </c>
      <c r="CS301" s="13">
        <f>'Microbial Data (Raw Count)'!CT301/'Microbial Data (Raw Count)'!CT$492</f>
        <v>0</v>
      </c>
      <c r="CT301" s="13">
        <f>'Microbial Data (Raw Count)'!CU301/'Microbial Data (Raw Count)'!CU$492</f>
        <v>0</v>
      </c>
      <c r="CU301" s="13">
        <f>'Microbial Data (Raw Count)'!CV301/'Microbial Data (Raw Count)'!CV$492</f>
        <v>0</v>
      </c>
      <c r="CV301" s="13">
        <f>'Microbial Data (Raw Count)'!CW301/'Microbial Data (Raw Count)'!CW$492</f>
        <v>0</v>
      </c>
      <c r="CW301" s="13">
        <f>'Microbial Data (Raw Count)'!CX301/'Microbial Data (Raw Count)'!CX$492</f>
        <v>0</v>
      </c>
      <c r="CX301" s="13">
        <f>'Microbial Data (Raw Count)'!CY301/'Microbial Data (Raw Count)'!CY$492</f>
        <v>0</v>
      </c>
      <c r="CY301" s="13">
        <f>'Microbial Data (Raw Count)'!CZ301/'Microbial Data (Raw Count)'!CZ$492</f>
        <v>0</v>
      </c>
      <c r="CZ301" s="13">
        <f>'Microbial Data (Raw Count)'!DA301/'Microbial Data (Raw Count)'!DA$492</f>
        <v>0</v>
      </c>
      <c r="DA301" s="13">
        <f>'Microbial Data (Raw Count)'!DB301/'Microbial Data (Raw Count)'!DB$492</f>
        <v>0</v>
      </c>
      <c r="DB301" s="13">
        <f>'Microbial Data (Raw Count)'!DC301/'Microbial Data (Raw Count)'!DC$492</f>
        <v>0</v>
      </c>
      <c r="DC301" s="13">
        <f>'Microbial Data (Raw Count)'!DD301/'Microbial Data (Raw Count)'!DD$492</f>
        <v>0</v>
      </c>
      <c r="DD301" s="13">
        <f>'Microbial Data (Raw Count)'!DE301/'Microbial Data (Raw Count)'!DE$492</f>
        <v>0</v>
      </c>
      <c r="DE301" s="13">
        <f>'Microbial Data (Raw Count)'!DF301/'Microbial Data (Raw Count)'!DF$492</f>
        <v>0</v>
      </c>
      <c r="DF301" s="13">
        <f>'Microbial Data (Raw Count)'!DG301/'Microbial Data (Raw Count)'!DG$492</f>
        <v>0</v>
      </c>
      <c r="DG301" s="13">
        <f>'Microbial Data (Raw Count)'!DH301/'Microbial Data (Raw Count)'!DH$492</f>
        <v>0</v>
      </c>
      <c r="DH301" s="13">
        <f>'Microbial Data (Raw Count)'!DI301/'Microbial Data (Raw Count)'!DI$492</f>
        <v>0</v>
      </c>
      <c r="DI301" s="13">
        <f>'Microbial Data (Raw Count)'!DJ301/'Microbial Data (Raw Count)'!DJ$492</f>
        <v>0</v>
      </c>
      <c r="DJ301" s="13">
        <f>'Microbial Data (Raw Count)'!DK301/'Microbial Data (Raw Count)'!DK$492</f>
        <v>0</v>
      </c>
      <c r="DK301" s="13">
        <f>'Microbial Data (Raw Count)'!DL301/'Microbial Data (Raw Count)'!DL$492</f>
        <v>0</v>
      </c>
      <c r="DL301" s="13">
        <f>'Microbial Data (Raw Count)'!DM301/'Microbial Data (Raw Count)'!DM$492</f>
        <v>0</v>
      </c>
      <c r="DM301" s="13">
        <f>'Microbial Data (Raw Count)'!DN301/'Microbial Data (Raw Count)'!DN$492</f>
        <v>0</v>
      </c>
      <c r="DN301" s="13">
        <f>'Microbial Data (Raw Count)'!DO301/'Microbial Data (Raw Count)'!DO$492</f>
        <v>0</v>
      </c>
      <c r="DO301" s="13">
        <f>'Microbial Data (Raw Count)'!DP301/'Microbial Data (Raw Count)'!DP$492</f>
        <v>0</v>
      </c>
      <c r="DP301" s="13">
        <f>'Microbial Data (Raw Count)'!DQ301/'Microbial Data (Raw Count)'!DQ$492</f>
        <v>0</v>
      </c>
      <c r="DQ301" s="13">
        <f>'Microbial Data (Raw Count)'!DR301/'Microbial Data (Raw Count)'!DR$492</f>
        <v>0</v>
      </c>
      <c r="DR301" s="13">
        <f>'Microbial Data (Raw Count)'!DS301/'Microbial Data (Raw Count)'!DS$492</f>
        <v>0</v>
      </c>
      <c r="DS301" s="13">
        <f>'Microbial Data (Raw Count)'!DT301/'Microbial Data (Raw Count)'!DT$492</f>
        <v>0</v>
      </c>
      <c r="DT301" s="13">
        <f>'Microbial Data (Raw Count)'!DU301/'Microbial Data (Raw Count)'!DU$492</f>
        <v>0</v>
      </c>
      <c r="DU301" s="13">
        <f>'Microbial Data (Raw Count)'!DV301/'Microbial Data (Raw Count)'!DV$492</f>
        <v>2.5949424571510126E-5</v>
      </c>
      <c r="DV301" s="13">
        <f>'Microbial Data (Raw Count)'!DW301/'Microbial Data (Raw Count)'!DW$492</f>
        <v>0</v>
      </c>
      <c r="DW301" s="13">
        <f>'Microbial Data (Raw Count)'!DX301/'Microbial Data (Raw Count)'!DX$492</f>
        <v>0</v>
      </c>
      <c r="DX301" s="13">
        <f>'Microbial Data (Raw Count)'!DY301/'Microbial Data (Raw Count)'!DY$492</f>
        <v>0</v>
      </c>
      <c r="DY301" s="13">
        <f>'Microbial Data (Raw Count)'!DZ301/'Microbial Data (Raw Count)'!DZ$492</f>
        <v>0</v>
      </c>
      <c r="DZ301" s="13">
        <f>'Microbial Data (Raw Count)'!EA301/'Microbial Data (Raw Count)'!EA$492</f>
        <v>0</v>
      </c>
      <c r="EA301" s="13">
        <f>'Microbial Data (Raw Count)'!EB301/'Microbial Data (Raw Count)'!EB$492</f>
        <v>0</v>
      </c>
      <c r="EB301" s="13">
        <f>'Microbial Data (Raw Count)'!EC301/'Microbial Data (Raw Count)'!EC$492</f>
        <v>0</v>
      </c>
      <c r="EC301" s="13">
        <f>'Microbial Data (Raw Count)'!ED301/'Microbial Data (Raw Count)'!ED$492</f>
        <v>0</v>
      </c>
      <c r="ED301" s="13">
        <f>'Microbial Data (Raw Count)'!EE301/'Microbial Data (Raw Count)'!EE$492</f>
        <v>0</v>
      </c>
      <c r="EE301" s="13">
        <f>'Microbial Data (Raw Count)'!EF301/'Microbial Data (Raw Count)'!EF$492</f>
        <v>0</v>
      </c>
      <c r="EF301" s="13">
        <f>'Microbial Data (Raw Count)'!EG301/'Microbial Data (Raw Count)'!EG$492</f>
        <v>0</v>
      </c>
      <c r="EG301" s="13">
        <f>'Microbial Data (Raw Count)'!EH301/'Microbial Data (Raw Count)'!EH$492</f>
        <v>0</v>
      </c>
      <c r="EH301" s="13">
        <f>'Microbial Data (Raw Count)'!EI301/'Microbial Data (Raw Count)'!EI$492</f>
        <v>0</v>
      </c>
      <c r="EI301" s="13">
        <f>'Microbial Data (Raw Count)'!EJ301/'Microbial Data (Raw Count)'!EJ$492</f>
        <v>0</v>
      </c>
      <c r="EJ301" s="13">
        <f>'Microbial Data (Raw Count)'!EK301/'Microbial Data (Raw Count)'!EK$492</f>
        <v>0</v>
      </c>
      <c r="EK301" s="13">
        <f>'Microbial Data (Raw Count)'!EL301/'Microbial Data (Raw Count)'!EL$492</f>
        <v>0</v>
      </c>
      <c r="EL301" s="13">
        <f>'Microbial Data (Raw Count)'!EM301/'Microbial Data (Raw Count)'!EM$492</f>
        <v>0</v>
      </c>
      <c r="EM301" s="13">
        <f>'Microbial Data (Raw Count)'!EN301/'Microbial Data (Raw Count)'!EN$492</f>
        <v>0</v>
      </c>
      <c r="EN301" s="13">
        <f>'Microbial Data (Raw Count)'!EO301/'Microbial Data (Raw Count)'!EO$492</f>
        <v>0</v>
      </c>
      <c r="EO301" s="13">
        <f>'Microbial Data (Raw Count)'!EP301/'Microbial Data (Raw Count)'!EP$492</f>
        <v>0</v>
      </c>
      <c r="EP301" s="13">
        <f>'Microbial Data (Raw Count)'!EQ301/'Microbial Data (Raw Count)'!EQ$492</f>
        <v>0</v>
      </c>
      <c r="EQ301" s="13">
        <f>'Microbial Data (Raw Count)'!ER301/'Microbial Data (Raw Count)'!ER$492</f>
        <v>0</v>
      </c>
      <c r="ER301" s="13">
        <f>'Microbial Data (Raw Count)'!ES301/'Microbial Data (Raw Count)'!ES$492</f>
        <v>0</v>
      </c>
      <c r="ES301" s="13">
        <f>'Microbial Data (Raw Count)'!ET301/'Microbial Data (Raw Count)'!ET$492</f>
        <v>0</v>
      </c>
      <c r="ET301" s="13">
        <f>'Microbial Data (Raw Count)'!EU301/'Microbial Data (Raw Count)'!EU$492</f>
        <v>0</v>
      </c>
      <c r="EU301" s="13">
        <f>'Microbial Data (Raw Count)'!EV301/'Microbial Data (Raw Count)'!EV$492</f>
        <v>0</v>
      </c>
      <c r="EV301" s="13">
        <f>'Microbial Data (Raw Count)'!EW301/'Microbial Data (Raw Count)'!EW$492</f>
        <v>0</v>
      </c>
      <c r="EW301" s="13">
        <f>'Microbial Data (Raw Count)'!EX301/'Microbial Data (Raw Count)'!EX$492</f>
        <v>0</v>
      </c>
      <c r="EX301" s="13">
        <f>'Microbial Data (Raw Count)'!EY301/'Microbial Data (Raw Count)'!EY$492</f>
        <v>0</v>
      </c>
      <c r="EY301" s="13">
        <f>'Microbial Data (Raw Count)'!EZ301/'Microbial Data (Raw Count)'!EZ$492</f>
        <v>0</v>
      </c>
      <c r="EZ301" s="13">
        <f>'Microbial Data (Raw Count)'!FA301/'Microbial Data (Raw Count)'!FA$492</f>
        <v>0</v>
      </c>
    </row>
    <row r="302" spans="1:156" x14ac:dyDescent="0.3">
      <c r="A302" s="8">
        <v>301</v>
      </c>
      <c r="B302" s="8" t="s">
        <v>154</v>
      </c>
      <c r="C302" s="8" t="s">
        <v>160</v>
      </c>
      <c r="D302" s="8" t="s">
        <v>161</v>
      </c>
      <c r="E302" s="8" t="s">
        <v>162</v>
      </c>
      <c r="F302" s="8" t="s">
        <v>181</v>
      </c>
      <c r="G302" s="8" t="s">
        <v>741</v>
      </c>
      <c r="H302" s="13">
        <f>'Microbial Data (Raw Count)'!I302/'Microbial Data (Raw Count)'!I$492</f>
        <v>1.5697828869514816E-4</v>
      </c>
      <c r="I302" s="13">
        <f>'Microbial Data (Raw Count)'!J302/'Microbial Data (Raw Count)'!J$492</f>
        <v>1.4446691707598961E-4</v>
      </c>
      <c r="J302" s="13">
        <f>'Microbial Data (Raw Count)'!K302/'Microbial Data (Raw Count)'!K$492</f>
        <v>2.7037988373665E-4</v>
      </c>
      <c r="K302" s="13">
        <f>'Microbial Data (Raw Count)'!L302/'Microbial Data (Raw Count)'!L$492</f>
        <v>2.986367233578713E-3</v>
      </c>
      <c r="L302" s="13">
        <f>'Microbial Data (Raw Count)'!M302/'Microbial Data (Raw Count)'!M$492</f>
        <v>1.0307698736610439E-3</v>
      </c>
      <c r="M302" s="13">
        <f>'Microbial Data (Raw Count)'!N302/'Microbial Data (Raw Count)'!N$492</f>
        <v>1.5124703177700138E-3</v>
      </c>
      <c r="N302" s="13">
        <f>'Microbial Data (Raw Count)'!O302/'Microbial Data (Raw Count)'!O$492</f>
        <v>2.3983933654082327E-3</v>
      </c>
      <c r="O302" s="13">
        <f>'Microbial Data (Raw Count)'!P302/'Microbial Data (Raw Count)'!P$492</f>
        <v>5.4318571079031075E-3</v>
      </c>
      <c r="P302" s="13">
        <f>'Microbial Data (Raw Count)'!Q302/'Microbial Data (Raw Count)'!Q$492</f>
        <v>5.4121129666452371E-3</v>
      </c>
      <c r="Q302" s="13">
        <f>'Microbial Data (Raw Count)'!R302/'Microbial Data (Raw Count)'!R$492</f>
        <v>0</v>
      </c>
      <c r="R302" s="13">
        <f>'Microbial Data (Raw Count)'!S302/'Microbial Data (Raw Count)'!S$492</f>
        <v>5.3872249967239845E-4</v>
      </c>
      <c r="S302" s="13">
        <f>'Microbial Data (Raw Count)'!T302/'Microbial Data (Raw Count)'!T$492</f>
        <v>3.2360223412218575E-3</v>
      </c>
      <c r="T302" s="13">
        <f>'Microbial Data (Raw Count)'!U302/'Microbial Data (Raw Count)'!U$492</f>
        <v>3.1241745530062211E-3</v>
      </c>
      <c r="U302" s="13">
        <f>'Microbial Data (Raw Count)'!V302/'Microbial Data (Raw Count)'!V$492</f>
        <v>7.496837271775969E-4</v>
      </c>
      <c r="V302" s="13">
        <f>'Microbial Data (Raw Count)'!W302/'Microbial Data (Raw Count)'!W$492</f>
        <v>2.9135642602784073E-3</v>
      </c>
      <c r="W302" s="13">
        <f>'Microbial Data (Raw Count)'!X302/'Microbial Data (Raw Count)'!X$492</f>
        <v>1.3286152146173983E-3</v>
      </c>
      <c r="X302" s="13">
        <f>'Microbial Data (Raw Count)'!Y302/'Microbial Data (Raw Count)'!Y$492</f>
        <v>1.4745347842755612E-4</v>
      </c>
      <c r="Y302" s="13">
        <f>'Microbial Data (Raw Count)'!Z302/'Microbial Data (Raw Count)'!Z$492</f>
        <v>6.1893635786900217E-5</v>
      </c>
      <c r="Z302" s="13">
        <f>'Microbial Data (Raw Count)'!AA302/'Microbial Data (Raw Count)'!AA$492</f>
        <v>1.2555978738542668E-4</v>
      </c>
      <c r="AA302" s="13">
        <f>'Microbial Data (Raw Count)'!AB302/'Microbial Data (Raw Count)'!AB$492</f>
        <v>4.0930885276575839E-4</v>
      </c>
      <c r="AB302" s="13">
        <f>'Microbial Data (Raw Count)'!AC302/'Microbial Data (Raw Count)'!AC$492</f>
        <v>1.0839604818978599E-4</v>
      </c>
      <c r="AC302" s="13">
        <f>'Microbial Data (Raw Count)'!AD302/'Microbial Data (Raw Count)'!AD$492</f>
        <v>5.2564188961520316E-3</v>
      </c>
      <c r="AD302" s="13">
        <f>'Microbial Data (Raw Count)'!AE302/'Microbial Data (Raw Count)'!AE$492</f>
        <v>6.8028359216745441E-3</v>
      </c>
      <c r="AE302" s="13">
        <f>'Microbial Data (Raw Count)'!AF302/'Microbial Data (Raw Count)'!AF$492</f>
        <v>5.1721571740424689E-3</v>
      </c>
      <c r="AF302" s="13">
        <f>'Microbial Data (Raw Count)'!AG302/'Microbial Data (Raw Count)'!AG$492</f>
        <v>0</v>
      </c>
      <c r="AG302" s="13">
        <f>'Microbial Data (Raw Count)'!AH302/'Microbial Data (Raw Count)'!AH$492</f>
        <v>0</v>
      </c>
      <c r="AH302" s="13">
        <f>'Microbial Data (Raw Count)'!AI302/'Microbial Data (Raw Count)'!AI$492</f>
        <v>2.6817640047675805E-4</v>
      </c>
      <c r="AI302" s="13">
        <f>'Microbial Data (Raw Count)'!AJ302/'Microbial Data (Raw Count)'!AJ$492</f>
        <v>0</v>
      </c>
      <c r="AJ302" s="13">
        <f>'Microbial Data (Raw Count)'!AK302/'Microbial Data (Raw Count)'!AK$492</f>
        <v>0</v>
      </c>
      <c r="AK302" s="13">
        <f>'Microbial Data (Raw Count)'!AL302/'Microbial Data (Raw Count)'!AL$492</f>
        <v>0</v>
      </c>
      <c r="AL302" s="13">
        <f>'Microbial Data (Raw Count)'!AM302/'Microbial Data (Raw Count)'!AM$492</f>
        <v>4.3001505052676843E-4</v>
      </c>
      <c r="AM302" s="13">
        <f>'Microbial Data (Raw Count)'!AN302/'Microbial Data (Raw Count)'!AN$492</f>
        <v>1.0967832912899739E-4</v>
      </c>
      <c r="AN302" s="13">
        <f>'Microbial Data (Raw Count)'!AO302/'Microbial Data (Raw Count)'!AO$492</f>
        <v>1.3893954393094704E-3</v>
      </c>
      <c r="AO302" s="13">
        <f>'Microbial Data (Raw Count)'!AP302/'Microbial Data (Raw Count)'!AP$492</f>
        <v>5.6724037557283813E-4</v>
      </c>
      <c r="AP302" s="13">
        <f>'Microbial Data (Raw Count)'!AQ302/'Microbial Data (Raw Count)'!AQ$492</f>
        <v>1.2412081092263137E-3</v>
      </c>
      <c r="AQ302" s="13">
        <f>'Microbial Data (Raw Count)'!AR302/'Microbial Data (Raw Count)'!AR$492</f>
        <v>6.4702076348450088E-4</v>
      </c>
      <c r="AR302" s="13">
        <f>'Microbial Data (Raw Count)'!AS302/'Microbial Data (Raw Count)'!AS$492</f>
        <v>4.7722917846684098E-3</v>
      </c>
      <c r="AS302" s="13">
        <f>'Microbial Data (Raw Count)'!AT302/'Microbial Data (Raw Count)'!AT$492</f>
        <v>6.3985539990962497E-3</v>
      </c>
      <c r="AT302" s="13">
        <f>'Microbial Data (Raw Count)'!AU302/'Microbial Data (Raw Count)'!AU$492</f>
        <v>3.2072550320725503E-3</v>
      </c>
      <c r="AU302" s="13">
        <f>'Microbial Data (Raw Count)'!AV302/'Microbial Data (Raw Count)'!AV$492</f>
        <v>7.9857276357148924E-4</v>
      </c>
      <c r="AV302" s="13">
        <f>'Microbial Data (Raw Count)'!AW302/'Microbial Data (Raw Count)'!AW$492</f>
        <v>1.5901902927717017E-4</v>
      </c>
      <c r="AW302" s="13">
        <f>'Microbial Data (Raw Count)'!AX302/'Microbial Data (Raw Count)'!AX$492</f>
        <v>1.5901902927717017E-4</v>
      </c>
      <c r="AX302" s="13">
        <f>'Microbial Data (Raw Count)'!AY302/'Microbial Data (Raw Count)'!AY$492</f>
        <v>3.8781163434903048E-3</v>
      </c>
      <c r="AY302" s="13">
        <f>'Microbial Data (Raw Count)'!AZ302/'Microbial Data (Raw Count)'!AZ$492</f>
        <v>2.6324027433905347E-3</v>
      </c>
      <c r="AZ302" s="13">
        <f>'Microbial Data (Raw Count)'!BA302/'Microbial Data (Raw Count)'!BA$492</f>
        <v>3.3973161202649905E-4</v>
      </c>
      <c r="BA302" s="13">
        <f>'Microbial Data (Raw Count)'!BB302/'Microbial Data (Raw Count)'!BB$492</f>
        <v>0</v>
      </c>
      <c r="BB302" s="13">
        <f>'Microbial Data (Raw Count)'!BC302/'Microbial Data (Raw Count)'!BC$492</f>
        <v>3.7322556981248634E-4</v>
      </c>
      <c r="BC302" s="13">
        <f>'Microbial Data (Raw Count)'!BD302/'Microbial Data (Raw Count)'!BD$492</f>
        <v>2.0681516806773806E-4</v>
      </c>
      <c r="BD302" s="13">
        <f>'Microbial Data (Raw Count)'!BE302/'Microbial Data (Raw Count)'!BE$492</f>
        <v>0</v>
      </c>
      <c r="BE302" s="13">
        <f>'Microbial Data (Raw Count)'!BF302/'Microbial Data (Raw Count)'!BF$492</f>
        <v>0</v>
      </c>
      <c r="BF302" s="13">
        <f>'Microbial Data (Raw Count)'!BG302/'Microbial Data (Raw Count)'!BG$492</f>
        <v>2.8766521824705898E-4</v>
      </c>
      <c r="BG302" s="13">
        <f>'Microbial Data (Raw Count)'!BH302/'Microbial Data (Raw Count)'!BH$492</f>
        <v>4.5460331314894621E-4</v>
      </c>
      <c r="BH302" s="13">
        <f>'Microbial Data (Raw Count)'!BI302/'Microbial Data (Raw Count)'!BI$492</f>
        <v>0</v>
      </c>
      <c r="BI302" s="13">
        <f>'Microbial Data (Raw Count)'!BJ302/'Microbial Data (Raw Count)'!BJ$492</f>
        <v>4.1314347095601397E-4</v>
      </c>
      <c r="BJ302" s="13">
        <f>'Microbial Data (Raw Count)'!BK302/'Microbial Data (Raw Count)'!BK$492</f>
        <v>0</v>
      </c>
      <c r="BK302" s="13">
        <f>'Microbial Data (Raw Count)'!BL302/'Microbial Data (Raw Count)'!BL$492</f>
        <v>1.7572221831728405E-4</v>
      </c>
      <c r="BL302" s="13">
        <f>'Microbial Data (Raw Count)'!BM302/'Microbial Data (Raw Count)'!BM$492</f>
        <v>1.601890230471957E-4</v>
      </c>
      <c r="BM302" s="13">
        <f>'Microbial Data (Raw Count)'!BN302/'Microbial Data (Raw Count)'!BN$492</f>
        <v>3.0719979304434994E-4</v>
      </c>
      <c r="BN302" s="13">
        <f>'Microbial Data (Raw Count)'!BO302/'Microbial Data (Raw Count)'!BO$492</f>
        <v>2.5692997230865853E-4</v>
      </c>
      <c r="BO302" s="13">
        <f>'Microbial Data (Raw Count)'!BP302/'Microbial Data (Raw Count)'!BP$492</f>
        <v>5.1041241322988978E-4</v>
      </c>
      <c r="BP302" s="13">
        <f>'Microbial Data (Raw Count)'!BQ302/'Microbial Data (Raw Count)'!BQ$492</f>
        <v>3.0322796749114116E-3</v>
      </c>
      <c r="BQ302" s="13">
        <f>'Microbial Data (Raw Count)'!BR302/'Microbial Data (Raw Count)'!BR$492</f>
        <v>3.5271324247793472E-3</v>
      </c>
      <c r="BR302" s="13">
        <f>'Microbial Data (Raw Count)'!BS302/'Microbial Data (Raw Count)'!BS$492</f>
        <v>5.4308778158150542E-3</v>
      </c>
      <c r="BS302" s="13">
        <f>'Microbial Data (Raw Count)'!BT302/'Microbial Data (Raw Count)'!BT$492</f>
        <v>4.7951176983435052E-3</v>
      </c>
      <c r="BT302" s="13">
        <f>'Microbial Data (Raw Count)'!BU302/'Microbial Data (Raw Count)'!BU$492</f>
        <v>5.9412824321334896E-3</v>
      </c>
      <c r="BU302" s="13">
        <f>'Microbial Data (Raw Count)'!BV302/'Microbial Data (Raw Count)'!BV$492</f>
        <v>5.8324496288441148E-3</v>
      </c>
      <c r="BV302" s="13">
        <f>'Microbial Data (Raw Count)'!BW302/'Microbial Data (Raw Count)'!BW$492</f>
        <v>4.4492765743915702E-3</v>
      </c>
      <c r="BW302" s="13">
        <f>'Microbial Data (Raw Count)'!BX302/'Microbial Data (Raw Count)'!BX$492</f>
        <v>2.8998280003980155E-3</v>
      </c>
      <c r="BX302" s="13">
        <f>'Microbial Data (Raw Count)'!BY302/'Microbial Data (Raw Count)'!BY$492</f>
        <v>4.9578252117057917E-3</v>
      </c>
      <c r="BY302" s="13">
        <f>'Microbial Data (Raw Count)'!BZ302/'Microbial Data (Raw Count)'!BZ$492</f>
        <v>8.7729953705578277E-4</v>
      </c>
      <c r="BZ302" s="13">
        <f>'Microbial Data (Raw Count)'!CA302/'Microbial Data (Raw Count)'!CA$492</f>
        <v>2.4392989829999626E-3</v>
      </c>
      <c r="CA302" s="13">
        <f>'Microbial Data (Raw Count)'!CB302/'Microbial Data (Raw Count)'!CB$492</f>
        <v>1.7655933998908541E-3</v>
      </c>
      <c r="CB302" s="13">
        <f>'Microbial Data (Raw Count)'!CC302/'Microbial Data (Raw Count)'!CC$492</f>
        <v>5.3478054191094916E-4</v>
      </c>
      <c r="CC302" s="13">
        <f>'Microbial Data (Raw Count)'!CD302/'Microbial Data (Raw Count)'!CD$492</f>
        <v>8.967777846496382E-4</v>
      </c>
      <c r="CD302" s="13">
        <f>'Microbial Data (Raw Count)'!CE302/'Microbial Data (Raw Count)'!CE$492</f>
        <v>0</v>
      </c>
      <c r="CE302" s="13">
        <f>'Microbial Data (Raw Count)'!CF302/'Microbial Data (Raw Count)'!CF$492</f>
        <v>8.2135523613963038E-4</v>
      </c>
      <c r="CF302" s="13">
        <f>'Microbial Data (Raw Count)'!CG302/'Microbial Data (Raw Count)'!CG$492</f>
        <v>0</v>
      </c>
      <c r="CG302" s="13">
        <f>'Microbial Data (Raw Count)'!CH302/'Microbial Data (Raw Count)'!CH$492</f>
        <v>1.2354083150543328E-3</v>
      </c>
      <c r="CH302" s="13">
        <f>'Microbial Data (Raw Count)'!CI302/'Microbial Data (Raw Count)'!CI$492</f>
        <v>1.6827994879687028E-3</v>
      </c>
      <c r="CI302" s="13">
        <f>'Microbial Data (Raw Count)'!CJ302/'Microbial Data (Raw Count)'!CJ$492</f>
        <v>2.2702916126121045E-3</v>
      </c>
      <c r="CJ302" s="13">
        <f>'Microbial Data (Raw Count)'!CK302/'Microbial Data (Raw Count)'!CK$492</f>
        <v>1.3098776039099141E-3</v>
      </c>
      <c r="CK302" s="13">
        <f>'Microbial Data (Raw Count)'!CL302/'Microbial Data (Raw Count)'!CL$492</f>
        <v>2.9145667617948875E-4</v>
      </c>
      <c r="CL302" s="13">
        <f>'Microbial Data (Raw Count)'!CM302/'Microbial Data (Raw Count)'!CM$492</f>
        <v>0</v>
      </c>
      <c r="CM302" s="13">
        <f>'Microbial Data (Raw Count)'!CN302/'Microbial Data (Raw Count)'!CN$492</f>
        <v>9.8942726296149717E-4</v>
      </c>
      <c r="CN302" s="13">
        <f>'Microbial Data (Raw Count)'!CO302/'Microbial Data (Raw Count)'!CO$492</f>
        <v>5.1831934950921632E-4</v>
      </c>
      <c r="CO302" s="13">
        <f>'Microbial Data (Raw Count)'!CP302/'Microbial Data (Raw Count)'!CP$492</f>
        <v>4.6217840086273303E-4</v>
      </c>
      <c r="CP302" s="13">
        <f>'Microbial Data (Raw Count)'!CQ302/'Microbial Data (Raw Count)'!CQ$492</f>
        <v>8.2833832833832839E-3</v>
      </c>
      <c r="CQ302" s="13">
        <f>'Microbial Data (Raw Count)'!CR302/'Microbial Data (Raw Count)'!CR$492</f>
        <v>4.1342261941600964E-3</v>
      </c>
      <c r="CR302" s="13">
        <f>'Microbial Data (Raw Count)'!CS302/'Microbial Data (Raw Count)'!CS$492</f>
        <v>6.9125946681822389E-3</v>
      </c>
      <c r="CS302" s="13">
        <f>'Microbial Data (Raw Count)'!CT302/'Microbial Data (Raw Count)'!CT$492</f>
        <v>7.4667004144651503E-3</v>
      </c>
      <c r="CT302" s="13">
        <f>'Microbial Data (Raw Count)'!CU302/'Microbial Data (Raw Count)'!CU$492</f>
        <v>7.3301070353263865E-3</v>
      </c>
      <c r="CU302" s="13">
        <f>'Microbial Data (Raw Count)'!CV302/'Microbial Data (Raw Count)'!CV$492</f>
        <v>9.451948121693832E-3</v>
      </c>
      <c r="CV302" s="13">
        <f>'Microbial Data (Raw Count)'!CW302/'Microbial Data (Raw Count)'!CW$492</f>
        <v>4.764173415912339E-4</v>
      </c>
      <c r="CW302" s="13">
        <f>'Microbial Data (Raw Count)'!CX302/'Microbial Data (Raw Count)'!CX$492</f>
        <v>1.1107863197895352E-3</v>
      </c>
      <c r="CX302" s="13">
        <f>'Microbial Data (Raw Count)'!CY302/'Microbial Data (Raw Count)'!CY$492</f>
        <v>2.7671215646814665E-3</v>
      </c>
      <c r="CY302" s="13">
        <f>'Microbial Data (Raw Count)'!CZ302/'Microbial Data (Raw Count)'!CZ$492</f>
        <v>4.0462341758029244E-3</v>
      </c>
      <c r="CZ302" s="13">
        <f>'Microbial Data (Raw Count)'!DA302/'Microbial Data (Raw Count)'!DA$492</f>
        <v>2.1881520983074425E-3</v>
      </c>
      <c r="DA302" s="13">
        <f>'Microbial Data (Raw Count)'!DB302/'Microbial Data (Raw Count)'!DB$492</f>
        <v>3.4677127823374257E-3</v>
      </c>
      <c r="DB302" s="13">
        <f>'Microbial Data (Raw Count)'!DC302/'Microbial Data (Raw Count)'!DC$492</f>
        <v>1.9234101542193727E-3</v>
      </c>
      <c r="DC302" s="13">
        <f>'Microbial Data (Raw Count)'!DD302/'Microbial Data (Raw Count)'!DD$492</f>
        <v>1.7423228897669642E-3</v>
      </c>
      <c r="DD302" s="13">
        <f>'Microbial Data (Raw Count)'!DE302/'Microbial Data (Raw Count)'!DE$492</f>
        <v>1.1669239883666655E-3</v>
      </c>
      <c r="DE302" s="13">
        <f>'Microbial Data (Raw Count)'!DF302/'Microbial Data (Raw Count)'!DF$492</f>
        <v>3.4830584039233171E-4</v>
      </c>
      <c r="DF302" s="13">
        <f>'Microbial Data (Raw Count)'!DG302/'Microbial Data (Raw Count)'!DG$492</f>
        <v>0</v>
      </c>
      <c r="DG302" s="13">
        <f>'Microbial Data (Raw Count)'!DH302/'Microbial Data (Raw Count)'!DH$492</f>
        <v>8.9519650655021834E-4</v>
      </c>
      <c r="DH302" s="13">
        <f>'Microbial Data (Raw Count)'!DI302/'Microbial Data (Raw Count)'!DI$492</f>
        <v>0</v>
      </c>
      <c r="DI302" s="13">
        <f>'Microbial Data (Raw Count)'!DJ302/'Microbial Data (Raw Count)'!DJ$492</f>
        <v>0</v>
      </c>
      <c r="DJ302" s="13">
        <f>'Microbial Data (Raw Count)'!DK302/'Microbial Data (Raw Count)'!DK$492</f>
        <v>0</v>
      </c>
      <c r="DK302" s="13">
        <f>'Microbial Data (Raw Count)'!DL302/'Microbial Data (Raw Count)'!DL$492</f>
        <v>0</v>
      </c>
      <c r="DL302" s="13">
        <f>'Microbial Data (Raw Count)'!DM302/'Microbial Data (Raw Count)'!DM$492</f>
        <v>0</v>
      </c>
      <c r="DM302" s="13">
        <f>'Microbial Data (Raw Count)'!DN302/'Microbial Data (Raw Count)'!DN$492</f>
        <v>2.5954176459561953E-4</v>
      </c>
      <c r="DN302" s="13">
        <f>'Microbial Data (Raw Count)'!DO302/'Microbial Data (Raw Count)'!DO$492</f>
        <v>1.7106240973653584E-3</v>
      </c>
      <c r="DO302" s="13">
        <f>'Microbial Data (Raw Count)'!DP302/'Microbial Data (Raw Count)'!DP$492</f>
        <v>9.7743748472753919E-4</v>
      </c>
      <c r="DP302" s="13">
        <f>'Microbial Data (Raw Count)'!DQ302/'Microbial Data (Raw Count)'!DQ$492</f>
        <v>1.4851407757124767E-3</v>
      </c>
      <c r="DQ302" s="13">
        <f>'Microbial Data (Raw Count)'!DR302/'Microbial Data (Raw Count)'!DR$492</f>
        <v>5.9571710753216346E-4</v>
      </c>
      <c r="DR302" s="13">
        <f>'Microbial Data (Raw Count)'!DS302/'Microbial Data (Raw Count)'!DS$492</f>
        <v>5.048870477053531E-4</v>
      </c>
      <c r="DS302" s="13">
        <f>'Microbial Data (Raw Count)'!DT302/'Microbial Data (Raw Count)'!DT$492</f>
        <v>6.9672200791884038E-4</v>
      </c>
      <c r="DT302" s="13">
        <f>'Microbial Data (Raw Count)'!DU302/'Microbial Data (Raw Count)'!DU$492</f>
        <v>4.605593702897337E-4</v>
      </c>
      <c r="DU302" s="13">
        <f>'Microbial Data (Raw Count)'!DV302/'Microbial Data (Raw Count)'!DV$492</f>
        <v>1.02500227057465E-3</v>
      </c>
      <c r="DV302" s="13">
        <f>'Microbial Data (Raw Count)'!DW302/'Microbial Data (Raw Count)'!DW$492</f>
        <v>1.065581710743001E-3</v>
      </c>
      <c r="DW302" s="13">
        <f>'Microbial Data (Raw Count)'!DX302/'Microbial Data (Raw Count)'!DX$492</f>
        <v>5.6165125468878507E-4</v>
      </c>
      <c r="DX302" s="13">
        <f>'Microbial Data (Raw Count)'!DY302/'Microbial Data (Raw Count)'!DY$492</f>
        <v>1.246177505170311E-3</v>
      </c>
      <c r="DY302" s="13">
        <f>'Microbial Data (Raw Count)'!DZ302/'Microbial Data (Raw Count)'!DZ$492</f>
        <v>9.6652554486175964E-4</v>
      </c>
      <c r="DZ302" s="13">
        <f>'Microbial Data (Raw Count)'!EA302/'Microbial Data (Raw Count)'!EA$492</f>
        <v>1.1270556860753064E-3</v>
      </c>
      <c r="EA302" s="13">
        <f>'Microbial Data (Raw Count)'!EB302/'Microbial Data (Raw Count)'!EB$492</f>
        <v>3.0969695579362712E-4</v>
      </c>
      <c r="EB302" s="13">
        <f>'Microbial Data (Raw Count)'!EC302/'Microbial Data (Raw Count)'!EC$492</f>
        <v>1.0768503440668172E-3</v>
      </c>
      <c r="EC302" s="13">
        <f>'Microbial Data (Raw Count)'!ED302/'Microbial Data (Raw Count)'!ED$492</f>
        <v>1.1216196948814219E-2</v>
      </c>
      <c r="ED302" s="13">
        <f>'Microbial Data (Raw Count)'!EE302/'Microbial Data (Raw Count)'!EE$492</f>
        <v>4.1539559940286883E-3</v>
      </c>
      <c r="EE302" s="13">
        <f>'Microbial Data (Raw Count)'!EF302/'Microbial Data (Raw Count)'!EF$492</f>
        <v>4.1354123775935838E-3</v>
      </c>
      <c r="EF302" s="13">
        <f>'Microbial Data (Raw Count)'!EG302/'Microbial Data (Raw Count)'!EG$492</f>
        <v>6.3790919001738416E-3</v>
      </c>
      <c r="EG302" s="13">
        <f>'Microbial Data (Raw Count)'!EH302/'Microbial Data (Raw Count)'!EH$492</f>
        <v>4.0405223399894597E-3</v>
      </c>
      <c r="EH302" s="13">
        <f>'Microbial Data (Raw Count)'!EI302/'Microbial Data (Raw Count)'!EI$492</f>
        <v>4.25853423998901E-3</v>
      </c>
      <c r="EI302" s="13">
        <f>'Microbial Data (Raw Count)'!EJ302/'Microbial Data (Raw Count)'!EJ$492</f>
        <v>1.2899695098115862E-2</v>
      </c>
      <c r="EJ302" s="13">
        <f>'Microbial Data (Raw Count)'!EK302/'Microbial Data (Raw Count)'!EK$492</f>
        <v>4.02060560371906E-3</v>
      </c>
      <c r="EK302" s="13">
        <f>'Microbial Data (Raw Count)'!EL302/'Microbial Data (Raw Count)'!EL$492</f>
        <v>8.8227061523820181E-3</v>
      </c>
      <c r="EL302" s="13">
        <f>'Microbial Data (Raw Count)'!EM302/'Microbial Data (Raw Count)'!EM$492</f>
        <v>6.2701821487914228E-5</v>
      </c>
      <c r="EM302" s="13">
        <f>'Microbial Data (Raw Count)'!EN302/'Microbial Data (Raw Count)'!EN$492</f>
        <v>5.824442771298282E-4</v>
      </c>
      <c r="EN302" s="13">
        <f>'Microbial Data (Raw Count)'!EO302/'Microbial Data (Raw Count)'!EO$492</f>
        <v>4.4210556339936393E-4</v>
      </c>
      <c r="EO302" s="13">
        <f>'Microbial Data (Raw Count)'!EP302/'Microbial Data (Raw Count)'!EP$492</f>
        <v>6.0131339504707656E-4</v>
      </c>
      <c r="EP302" s="13">
        <f>'Microbial Data (Raw Count)'!EQ302/'Microbial Data (Raw Count)'!EQ$492</f>
        <v>9.777560498655585E-4</v>
      </c>
      <c r="EQ302" s="13">
        <f>'Microbial Data (Raw Count)'!ER302/'Microbial Data (Raw Count)'!ER$492</f>
        <v>1.0335776747222259E-3</v>
      </c>
      <c r="ER302" s="13">
        <f>'Microbial Data (Raw Count)'!ES302/'Microbial Data (Raw Count)'!ES$492</f>
        <v>4.6670704335744061E-3</v>
      </c>
      <c r="ES302" s="13">
        <f>'Microbial Data (Raw Count)'!ET302/'Microbial Data (Raw Count)'!ET$492</f>
        <v>6.1141617830280095E-4</v>
      </c>
      <c r="ET302" s="13">
        <f>'Microbial Data (Raw Count)'!EU302/'Microbial Data (Raw Count)'!EU$492</f>
        <v>1.3735655102131241E-3</v>
      </c>
      <c r="EU302" s="13">
        <f>'Microbial Data (Raw Count)'!EV302/'Microbial Data (Raw Count)'!EV$492</f>
        <v>3.2933255269320842E-4</v>
      </c>
      <c r="EV302" s="13">
        <f>'Microbial Data (Raw Count)'!EW302/'Microbial Data (Raw Count)'!EW$492</f>
        <v>2.1856300131562196E-3</v>
      </c>
      <c r="EW302" s="13">
        <f>'Microbial Data (Raw Count)'!EX302/'Microbial Data (Raw Count)'!EX$492</f>
        <v>3.5578604595067238E-3</v>
      </c>
      <c r="EX302" s="13">
        <f>'Microbial Data (Raw Count)'!EY302/'Microbial Data (Raw Count)'!EY$492</f>
        <v>8.2147334267384416E-3</v>
      </c>
      <c r="EY302" s="13">
        <f>'Microbial Data (Raw Count)'!EZ302/'Microbial Data (Raw Count)'!EZ$492</f>
        <v>4.9309130316987264E-3</v>
      </c>
      <c r="EZ302" s="13">
        <f>'Microbial Data (Raw Count)'!FA302/'Microbial Data (Raw Count)'!FA$492</f>
        <v>6.4447572520769511E-3</v>
      </c>
    </row>
    <row r="303" spans="1:156" x14ac:dyDescent="0.3">
      <c r="A303" s="8">
        <v>302</v>
      </c>
      <c r="B303" s="8" t="s">
        <v>154</v>
      </c>
      <c r="C303" s="8" t="s">
        <v>160</v>
      </c>
      <c r="D303" s="8" t="s">
        <v>161</v>
      </c>
      <c r="E303" s="8" t="s">
        <v>162</v>
      </c>
      <c r="F303" s="8" t="s">
        <v>181</v>
      </c>
      <c r="G303" s="8" t="s">
        <v>742</v>
      </c>
      <c r="H303" s="13">
        <f>'Microbial Data (Raw Count)'!I303/'Microbial Data (Raw Count)'!I$492</f>
        <v>0</v>
      </c>
      <c r="I303" s="13">
        <f>'Microbial Data (Raw Count)'!J303/'Microbial Data (Raw Count)'!J$492</f>
        <v>0</v>
      </c>
      <c r="J303" s="13">
        <f>'Microbial Data (Raw Count)'!K303/'Microbial Data (Raw Count)'!K$492</f>
        <v>0</v>
      </c>
      <c r="K303" s="13">
        <f>'Microbial Data (Raw Count)'!L303/'Microbial Data (Raw Count)'!L$492</f>
        <v>0</v>
      </c>
      <c r="L303" s="13">
        <f>'Microbial Data (Raw Count)'!M303/'Microbial Data (Raw Count)'!M$492</f>
        <v>0</v>
      </c>
      <c r="M303" s="13">
        <f>'Microbial Data (Raw Count)'!N303/'Microbial Data (Raw Count)'!N$492</f>
        <v>0</v>
      </c>
      <c r="N303" s="13">
        <f>'Microbial Data (Raw Count)'!O303/'Microbial Data (Raw Count)'!O$492</f>
        <v>0</v>
      </c>
      <c r="O303" s="13">
        <f>'Microbial Data (Raw Count)'!P303/'Microbial Data (Raw Count)'!P$492</f>
        <v>0</v>
      </c>
      <c r="P303" s="13">
        <f>'Microbial Data (Raw Count)'!Q303/'Microbial Data (Raw Count)'!Q$492</f>
        <v>0</v>
      </c>
      <c r="Q303" s="13">
        <f>'Microbial Data (Raw Count)'!R303/'Microbial Data (Raw Count)'!R$492</f>
        <v>0</v>
      </c>
      <c r="R303" s="13">
        <f>'Microbial Data (Raw Count)'!S303/'Microbial Data (Raw Count)'!S$492</f>
        <v>0</v>
      </c>
      <c r="S303" s="13">
        <f>'Microbial Data (Raw Count)'!T303/'Microbial Data (Raw Count)'!T$492</f>
        <v>0</v>
      </c>
      <c r="T303" s="13">
        <f>'Microbial Data (Raw Count)'!U303/'Microbial Data (Raw Count)'!U$492</f>
        <v>0</v>
      </c>
      <c r="U303" s="13">
        <f>'Microbial Data (Raw Count)'!V303/'Microbial Data (Raw Count)'!V$492</f>
        <v>0</v>
      </c>
      <c r="V303" s="13">
        <f>'Microbial Data (Raw Count)'!W303/'Microbial Data (Raw Count)'!W$492</f>
        <v>0</v>
      </c>
      <c r="W303" s="13">
        <f>'Microbial Data (Raw Count)'!X303/'Microbial Data (Raw Count)'!X$492</f>
        <v>0</v>
      </c>
      <c r="X303" s="13">
        <f>'Microbial Data (Raw Count)'!Y303/'Microbial Data (Raw Count)'!Y$492</f>
        <v>0</v>
      </c>
      <c r="Y303" s="13">
        <f>'Microbial Data (Raw Count)'!Z303/'Microbial Data (Raw Count)'!Z$492</f>
        <v>0</v>
      </c>
      <c r="Z303" s="13">
        <f>'Microbial Data (Raw Count)'!AA303/'Microbial Data (Raw Count)'!AA$492</f>
        <v>0</v>
      </c>
      <c r="AA303" s="13">
        <f>'Microbial Data (Raw Count)'!AB303/'Microbial Data (Raw Count)'!AB$492</f>
        <v>0</v>
      </c>
      <c r="AB303" s="13">
        <f>'Microbial Data (Raw Count)'!AC303/'Microbial Data (Raw Count)'!AC$492</f>
        <v>0</v>
      </c>
      <c r="AC303" s="13">
        <f>'Microbial Data (Raw Count)'!AD303/'Microbial Data (Raw Count)'!AD$492</f>
        <v>0</v>
      </c>
      <c r="AD303" s="13">
        <f>'Microbial Data (Raw Count)'!AE303/'Microbial Data (Raw Count)'!AE$492</f>
        <v>0</v>
      </c>
      <c r="AE303" s="13">
        <f>'Microbial Data (Raw Count)'!AF303/'Microbial Data (Raw Count)'!AF$492</f>
        <v>0</v>
      </c>
      <c r="AF303" s="13">
        <f>'Microbial Data (Raw Count)'!AG303/'Microbial Data (Raw Count)'!AG$492</f>
        <v>0</v>
      </c>
      <c r="AG303" s="13">
        <f>'Microbial Data (Raw Count)'!AH303/'Microbial Data (Raw Count)'!AH$492</f>
        <v>0</v>
      </c>
      <c r="AH303" s="13">
        <f>'Microbial Data (Raw Count)'!AI303/'Microbial Data (Raw Count)'!AI$492</f>
        <v>0</v>
      </c>
      <c r="AI303" s="13">
        <f>'Microbial Data (Raw Count)'!AJ303/'Microbial Data (Raw Count)'!AJ$492</f>
        <v>0</v>
      </c>
      <c r="AJ303" s="13">
        <f>'Microbial Data (Raw Count)'!AK303/'Microbial Data (Raw Count)'!AK$492</f>
        <v>0</v>
      </c>
      <c r="AK303" s="13">
        <f>'Microbial Data (Raw Count)'!AL303/'Microbial Data (Raw Count)'!AL$492</f>
        <v>0</v>
      </c>
      <c r="AL303" s="13">
        <f>'Microbial Data (Raw Count)'!AM303/'Microbial Data (Raw Count)'!AM$492</f>
        <v>0</v>
      </c>
      <c r="AM303" s="13">
        <f>'Microbial Data (Raw Count)'!AN303/'Microbial Data (Raw Count)'!AN$492</f>
        <v>0</v>
      </c>
      <c r="AN303" s="13">
        <f>'Microbial Data (Raw Count)'!AO303/'Microbial Data (Raw Count)'!AO$492</f>
        <v>0</v>
      </c>
      <c r="AO303" s="13">
        <f>'Microbial Data (Raw Count)'!AP303/'Microbial Data (Raw Count)'!AP$492</f>
        <v>0</v>
      </c>
      <c r="AP303" s="13">
        <f>'Microbial Data (Raw Count)'!AQ303/'Microbial Data (Raw Count)'!AQ$492</f>
        <v>0</v>
      </c>
      <c r="AQ303" s="13">
        <f>'Microbial Data (Raw Count)'!AR303/'Microbial Data (Raw Count)'!AR$492</f>
        <v>0</v>
      </c>
      <c r="AR303" s="13">
        <f>'Microbial Data (Raw Count)'!AS303/'Microbial Data (Raw Count)'!AS$492</f>
        <v>0</v>
      </c>
      <c r="AS303" s="13">
        <f>'Microbial Data (Raw Count)'!AT303/'Microbial Data (Raw Count)'!AT$492</f>
        <v>0</v>
      </c>
      <c r="AT303" s="13">
        <f>'Microbial Data (Raw Count)'!AU303/'Microbial Data (Raw Count)'!AU$492</f>
        <v>0</v>
      </c>
      <c r="AU303" s="13">
        <f>'Microbial Data (Raw Count)'!AV303/'Microbial Data (Raw Count)'!AV$492</f>
        <v>0</v>
      </c>
      <c r="AV303" s="13">
        <f>'Microbial Data (Raw Count)'!AW303/'Microbial Data (Raw Count)'!AW$492</f>
        <v>0</v>
      </c>
      <c r="AW303" s="13">
        <f>'Microbial Data (Raw Count)'!AX303/'Microbial Data (Raw Count)'!AX$492</f>
        <v>0</v>
      </c>
      <c r="AX303" s="13">
        <f>'Microbial Data (Raw Count)'!AY303/'Microbial Data (Raw Count)'!AY$492</f>
        <v>0</v>
      </c>
      <c r="AY303" s="13">
        <f>'Microbial Data (Raw Count)'!AZ303/'Microbial Data (Raw Count)'!AZ$492</f>
        <v>0</v>
      </c>
      <c r="AZ303" s="13">
        <f>'Microbial Data (Raw Count)'!BA303/'Microbial Data (Raw Count)'!BA$492</f>
        <v>0</v>
      </c>
      <c r="BA303" s="13">
        <f>'Microbial Data (Raw Count)'!BB303/'Microbial Data (Raw Count)'!BB$492</f>
        <v>0</v>
      </c>
      <c r="BB303" s="13">
        <f>'Microbial Data (Raw Count)'!BC303/'Microbial Data (Raw Count)'!BC$492</f>
        <v>0</v>
      </c>
      <c r="BC303" s="13">
        <f>'Microbial Data (Raw Count)'!BD303/'Microbial Data (Raw Count)'!BD$492</f>
        <v>0</v>
      </c>
      <c r="BD303" s="13">
        <f>'Microbial Data (Raw Count)'!BE303/'Microbial Data (Raw Count)'!BE$492</f>
        <v>0</v>
      </c>
      <c r="BE303" s="13">
        <f>'Microbial Data (Raw Count)'!BF303/'Microbial Data (Raw Count)'!BF$492</f>
        <v>0</v>
      </c>
      <c r="BF303" s="13">
        <f>'Microbial Data (Raw Count)'!BG303/'Microbial Data (Raw Count)'!BG$492</f>
        <v>0</v>
      </c>
      <c r="BG303" s="13">
        <f>'Microbial Data (Raw Count)'!BH303/'Microbial Data (Raw Count)'!BH$492</f>
        <v>0</v>
      </c>
      <c r="BH303" s="13">
        <f>'Microbial Data (Raw Count)'!BI303/'Microbial Data (Raw Count)'!BI$492</f>
        <v>0</v>
      </c>
      <c r="BI303" s="13">
        <f>'Microbial Data (Raw Count)'!BJ303/'Microbial Data (Raw Count)'!BJ$492</f>
        <v>0</v>
      </c>
      <c r="BJ303" s="13">
        <f>'Microbial Data (Raw Count)'!BK303/'Microbial Data (Raw Count)'!BK$492</f>
        <v>0</v>
      </c>
      <c r="BK303" s="13">
        <f>'Microbial Data (Raw Count)'!BL303/'Microbial Data (Raw Count)'!BL$492</f>
        <v>0</v>
      </c>
      <c r="BL303" s="13">
        <f>'Microbial Data (Raw Count)'!BM303/'Microbial Data (Raw Count)'!BM$492</f>
        <v>0</v>
      </c>
      <c r="BM303" s="13">
        <f>'Microbial Data (Raw Count)'!BN303/'Microbial Data (Raw Count)'!BN$492</f>
        <v>0</v>
      </c>
      <c r="BN303" s="13">
        <f>'Microbial Data (Raw Count)'!BO303/'Microbial Data (Raw Count)'!BO$492</f>
        <v>0</v>
      </c>
      <c r="BO303" s="13">
        <f>'Microbial Data (Raw Count)'!BP303/'Microbial Data (Raw Count)'!BP$492</f>
        <v>0</v>
      </c>
      <c r="BP303" s="13">
        <f>'Microbial Data (Raw Count)'!BQ303/'Microbial Data (Raw Count)'!BQ$492</f>
        <v>0</v>
      </c>
      <c r="BQ303" s="13">
        <f>'Microbial Data (Raw Count)'!BR303/'Microbial Data (Raw Count)'!BR$492</f>
        <v>0</v>
      </c>
      <c r="BR303" s="13">
        <f>'Microbial Data (Raw Count)'!BS303/'Microbial Data (Raw Count)'!BS$492</f>
        <v>0</v>
      </c>
      <c r="BS303" s="13">
        <f>'Microbial Data (Raw Count)'!BT303/'Microbial Data (Raw Count)'!BT$492</f>
        <v>0</v>
      </c>
      <c r="BT303" s="13">
        <f>'Microbial Data (Raw Count)'!BU303/'Microbial Data (Raw Count)'!BU$492</f>
        <v>0</v>
      </c>
      <c r="BU303" s="13">
        <f>'Microbial Data (Raw Count)'!BV303/'Microbial Data (Raw Count)'!BV$492</f>
        <v>0</v>
      </c>
      <c r="BV303" s="13">
        <f>'Microbial Data (Raw Count)'!BW303/'Microbial Data (Raw Count)'!BW$492</f>
        <v>0</v>
      </c>
      <c r="BW303" s="13">
        <f>'Microbial Data (Raw Count)'!BX303/'Microbial Data (Raw Count)'!BX$492</f>
        <v>0</v>
      </c>
      <c r="BX303" s="13">
        <f>'Microbial Data (Raw Count)'!BY303/'Microbial Data (Raw Count)'!BY$492</f>
        <v>0</v>
      </c>
      <c r="BY303" s="13">
        <f>'Microbial Data (Raw Count)'!BZ303/'Microbial Data (Raw Count)'!BZ$492</f>
        <v>0</v>
      </c>
      <c r="BZ303" s="13">
        <f>'Microbial Data (Raw Count)'!CA303/'Microbial Data (Raw Count)'!CA$492</f>
        <v>0</v>
      </c>
      <c r="CA303" s="13">
        <f>'Microbial Data (Raw Count)'!CB303/'Microbial Data (Raw Count)'!CB$492</f>
        <v>0</v>
      </c>
      <c r="CB303" s="13">
        <f>'Microbial Data (Raw Count)'!CC303/'Microbial Data (Raw Count)'!CC$492</f>
        <v>0</v>
      </c>
      <c r="CC303" s="13">
        <f>'Microbial Data (Raw Count)'!CD303/'Microbial Data (Raw Count)'!CD$492</f>
        <v>0</v>
      </c>
      <c r="CD303" s="13">
        <f>'Microbial Data (Raw Count)'!CE303/'Microbial Data (Raw Count)'!CE$492</f>
        <v>0</v>
      </c>
      <c r="CE303" s="13">
        <f>'Microbial Data (Raw Count)'!CF303/'Microbial Data (Raw Count)'!CF$492</f>
        <v>0</v>
      </c>
      <c r="CF303" s="13">
        <f>'Microbial Data (Raw Count)'!CG303/'Microbial Data (Raw Count)'!CG$492</f>
        <v>0</v>
      </c>
      <c r="CG303" s="13">
        <f>'Microbial Data (Raw Count)'!CH303/'Microbial Data (Raw Count)'!CH$492</f>
        <v>0</v>
      </c>
      <c r="CH303" s="13">
        <f>'Microbial Data (Raw Count)'!CI303/'Microbial Data (Raw Count)'!CI$492</f>
        <v>0</v>
      </c>
      <c r="CI303" s="13">
        <f>'Microbial Data (Raw Count)'!CJ303/'Microbial Data (Raw Count)'!CJ$492</f>
        <v>0</v>
      </c>
      <c r="CJ303" s="13">
        <f>'Microbial Data (Raw Count)'!CK303/'Microbial Data (Raw Count)'!CK$492</f>
        <v>0</v>
      </c>
      <c r="CK303" s="13">
        <f>'Microbial Data (Raw Count)'!CL303/'Microbial Data (Raw Count)'!CL$492</f>
        <v>0</v>
      </c>
      <c r="CL303" s="13">
        <f>'Microbial Data (Raw Count)'!CM303/'Microbial Data (Raw Count)'!CM$492</f>
        <v>0</v>
      </c>
      <c r="CM303" s="13">
        <f>'Microbial Data (Raw Count)'!CN303/'Microbial Data (Raw Count)'!CN$492</f>
        <v>0</v>
      </c>
      <c r="CN303" s="13">
        <f>'Microbial Data (Raw Count)'!CO303/'Microbial Data (Raw Count)'!CO$492</f>
        <v>0</v>
      </c>
      <c r="CO303" s="13">
        <f>'Microbial Data (Raw Count)'!CP303/'Microbial Data (Raw Count)'!CP$492</f>
        <v>0</v>
      </c>
      <c r="CP303" s="13">
        <f>'Microbial Data (Raw Count)'!CQ303/'Microbial Data (Raw Count)'!CQ$492</f>
        <v>0</v>
      </c>
      <c r="CQ303" s="13">
        <f>'Microbial Data (Raw Count)'!CR303/'Microbial Data (Raw Count)'!CR$492</f>
        <v>0</v>
      </c>
      <c r="CR303" s="13">
        <f>'Microbial Data (Raw Count)'!CS303/'Microbial Data (Raw Count)'!CS$492</f>
        <v>0</v>
      </c>
      <c r="CS303" s="13">
        <f>'Microbial Data (Raw Count)'!CT303/'Microbial Data (Raw Count)'!CT$492</f>
        <v>0</v>
      </c>
      <c r="CT303" s="13">
        <f>'Microbial Data (Raw Count)'!CU303/'Microbial Data (Raw Count)'!CU$492</f>
        <v>0</v>
      </c>
      <c r="CU303" s="13">
        <f>'Microbial Data (Raw Count)'!CV303/'Microbial Data (Raw Count)'!CV$492</f>
        <v>0</v>
      </c>
      <c r="CV303" s="13">
        <f>'Microbial Data (Raw Count)'!CW303/'Microbial Data (Raw Count)'!CW$492</f>
        <v>0</v>
      </c>
      <c r="CW303" s="13">
        <f>'Microbial Data (Raw Count)'!CX303/'Microbial Data (Raw Count)'!CX$492</f>
        <v>0</v>
      </c>
      <c r="CX303" s="13">
        <f>'Microbial Data (Raw Count)'!CY303/'Microbial Data (Raw Count)'!CY$492</f>
        <v>0</v>
      </c>
      <c r="CY303" s="13">
        <f>'Microbial Data (Raw Count)'!CZ303/'Microbial Data (Raw Count)'!CZ$492</f>
        <v>0</v>
      </c>
      <c r="CZ303" s="13">
        <f>'Microbial Data (Raw Count)'!DA303/'Microbial Data (Raw Count)'!DA$492</f>
        <v>0</v>
      </c>
      <c r="DA303" s="13">
        <f>'Microbial Data (Raw Count)'!DB303/'Microbial Data (Raw Count)'!DB$492</f>
        <v>0</v>
      </c>
      <c r="DB303" s="13">
        <f>'Microbial Data (Raw Count)'!DC303/'Microbial Data (Raw Count)'!DC$492</f>
        <v>0</v>
      </c>
      <c r="DC303" s="13">
        <f>'Microbial Data (Raw Count)'!DD303/'Microbial Data (Raw Count)'!DD$492</f>
        <v>0</v>
      </c>
      <c r="DD303" s="13">
        <f>'Microbial Data (Raw Count)'!DE303/'Microbial Data (Raw Count)'!DE$492</f>
        <v>0</v>
      </c>
      <c r="DE303" s="13">
        <f>'Microbial Data (Raw Count)'!DF303/'Microbial Data (Raw Count)'!DF$492</f>
        <v>0</v>
      </c>
      <c r="DF303" s="13">
        <f>'Microbial Data (Raw Count)'!DG303/'Microbial Data (Raw Count)'!DG$492</f>
        <v>0</v>
      </c>
      <c r="DG303" s="13">
        <f>'Microbial Data (Raw Count)'!DH303/'Microbial Data (Raw Count)'!DH$492</f>
        <v>0</v>
      </c>
      <c r="DH303" s="13">
        <f>'Microbial Data (Raw Count)'!DI303/'Microbial Data (Raw Count)'!DI$492</f>
        <v>0</v>
      </c>
      <c r="DI303" s="13">
        <f>'Microbial Data (Raw Count)'!DJ303/'Microbial Data (Raw Count)'!DJ$492</f>
        <v>0</v>
      </c>
      <c r="DJ303" s="13">
        <f>'Microbial Data (Raw Count)'!DK303/'Microbial Data (Raw Count)'!DK$492</f>
        <v>0</v>
      </c>
      <c r="DK303" s="13">
        <f>'Microbial Data (Raw Count)'!DL303/'Microbial Data (Raw Count)'!DL$492</f>
        <v>0</v>
      </c>
      <c r="DL303" s="13">
        <f>'Microbial Data (Raw Count)'!DM303/'Microbial Data (Raw Count)'!DM$492</f>
        <v>0</v>
      </c>
      <c r="DM303" s="13">
        <f>'Microbial Data (Raw Count)'!DN303/'Microbial Data (Raw Count)'!DN$492</f>
        <v>0</v>
      </c>
      <c r="DN303" s="13">
        <f>'Microbial Data (Raw Count)'!DO303/'Microbial Data (Raw Count)'!DO$492</f>
        <v>0</v>
      </c>
      <c r="DO303" s="13">
        <f>'Microbial Data (Raw Count)'!DP303/'Microbial Data (Raw Count)'!DP$492</f>
        <v>0</v>
      </c>
      <c r="DP303" s="13">
        <f>'Microbial Data (Raw Count)'!DQ303/'Microbial Data (Raw Count)'!DQ$492</f>
        <v>0</v>
      </c>
      <c r="DQ303" s="13">
        <f>'Microbial Data (Raw Count)'!DR303/'Microbial Data (Raw Count)'!DR$492</f>
        <v>0</v>
      </c>
      <c r="DR303" s="13">
        <f>'Microbial Data (Raw Count)'!DS303/'Microbial Data (Raw Count)'!DS$492</f>
        <v>0</v>
      </c>
      <c r="DS303" s="13">
        <f>'Microbial Data (Raw Count)'!DT303/'Microbial Data (Raw Count)'!DT$492</f>
        <v>0</v>
      </c>
      <c r="DT303" s="13">
        <f>'Microbial Data (Raw Count)'!DU303/'Microbial Data (Raw Count)'!DU$492</f>
        <v>0</v>
      </c>
      <c r="DU303" s="13">
        <f>'Microbial Data (Raw Count)'!DV303/'Microbial Data (Raw Count)'!DV$492</f>
        <v>0</v>
      </c>
      <c r="DV303" s="13">
        <f>'Microbial Data (Raw Count)'!DW303/'Microbial Data (Raw Count)'!DW$492</f>
        <v>0</v>
      </c>
      <c r="DW303" s="13">
        <f>'Microbial Data (Raw Count)'!DX303/'Microbial Data (Raw Count)'!DX$492</f>
        <v>0</v>
      </c>
      <c r="DX303" s="13">
        <f>'Microbial Data (Raw Count)'!DY303/'Microbial Data (Raw Count)'!DY$492</f>
        <v>0</v>
      </c>
      <c r="DY303" s="13">
        <f>'Microbial Data (Raw Count)'!DZ303/'Microbial Data (Raw Count)'!DZ$492</f>
        <v>0</v>
      </c>
      <c r="DZ303" s="13">
        <f>'Microbial Data (Raw Count)'!EA303/'Microbial Data (Raw Count)'!EA$492</f>
        <v>0</v>
      </c>
      <c r="EA303" s="13">
        <f>'Microbial Data (Raw Count)'!EB303/'Microbial Data (Raw Count)'!EB$492</f>
        <v>0</v>
      </c>
      <c r="EB303" s="13">
        <f>'Microbial Data (Raw Count)'!EC303/'Microbial Data (Raw Count)'!EC$492</f>
        <v>1.969848190366129E-5</v>
      </c>
      <c r="EC303" s="13">
        <f>'Microbial Data (Raw Count)'!ED303/'Microbial Data (Raw Count)'!ED$492</f>
        <v>0</v>
      </c>
      <c r="ED303" s="13">
        <f>'Microbial Data (Raw Count)'!EE303/'Microbial Data (Raw Count)'!EE$492</f>
        <v>0</v>
      </c>
      <c r="EE303" s="13">
        <f>'Microbial Data (Raw Count)'!EF303/'Microbial Data (Raw Count)'!EF$492</f>
        <v>0</v>
      </c>
      <c r="EF303" s="13">
        <f>'Microbial Data (Raw Count)'!EG303/'Microbial Data (Raw Count)'!EG$492</f>
        <v>0</v>
      </c>
      <c r="EG303" s="13">
        <f>'Microbial Data (Raw Count)'!EH303/'Microbial Data (Raw Count)'!EH$492</f>
        <v>0</v>
      </c>
      <c r="EH303" s="13">
        <f>'Microbial Data (Raw Count)'!EI303/'Microbial Data (Raw Count)'!EI$492</f>
        <v>0</v>
      </c>
      <c r="EI303" s="13">
        <f>'Microbial Data (Raw Count)'!EJ303/'Microbial Data (Raw Count)'!EJ$492</f>
        <v>0</v>
      </c>
      <c r="EJ303" s="13">
        <f>'Microbial Data (Raw Count)'!EK303/'Microbial Data (Raw Count)'!EK$492</f>
        <v>0</v>
      </c>
      <c r="EK303" s="13">
        <f>'Microbial Data (Raw Count)'!EL303/'Microbial Data (Raw Count)'!EL$492</f>
        <v>0</v>
      </c>
      <c r="EL303" s="13">
        <f>'Microbial Data (Raw Count)'!EM303/'Microbial Data (Raw Count)'!EM$492</f>
        <v>0</v>
      </c>
      <c r="EM303" s="13">
        <f>'Microbial Data (Raw Count)'!EN303/'Microbial Data (Raw Count)'!EN$492</f>
        <v>0</v>
      </c>
      <c r="EN303" s="13">
        <f>'Microbial Data (Raw Count)'!EO303/'Microbial Data (Raw Count)'!EO$492</f>
        <v>0</v>
      </c>
      <c r="EO303" s="13">
        <f>'Microbial Data (Raw Count)'!EP303/'Microbial Data (Raw Count)'!EP$492</f>
        <v>0</v>
      </c>
      <c r="EP303" s="13">
        <f>'Microbial Data (Raw Count)'!EQ303/'Microbial Data (Raw Count)'!EQ$492</f>
        <v>0</v>
      </c>
      <c r="EQ303" s="13">
        <f>'Microbial Data (Raw Count)'!ER303/'Microbial Data (Raw Count)'!ER$492</f>
        <v>0</v>
      </c>
      <c r="ER303" s="13">
        <f>'Microbial Data (Raw Count)'!ES303/'Microbial Data (Raw Count)'!ES$492</f>
        <v>0</v>
      </c>
      <c r="ES303" s="13">
        <f>'Microbial Data (Raw Count)'!ET303/'Microbial Data (Raw Count)'!ET$492</f>
        <v>0</v>
      </c>
      <c r="ET303" s="13">
        <f>'Microbial Data (Raw Count)'!EU303/'Microbial Data (Raw Count)'!EU$492</f>
        <v>0</v>
      </c>
      <c r="EU303" s="13">
        <f>'Microbial Data (Raw Count)'!EV303/'Microbial Data (Raw Count)'!EV$492</f>
        <v>0</v>
      </c>
      <c r="EV303" s="13">
        <f>'Microbial Data (Raw Count)'!EW303/'Microbial Data (Raw Count)'!EW$492</f>
        <v>0</v>
      </c>
      <c r="EW303" s="13">
        <f>'Microbial Data (Raw Count)'!EX303/'Microbial Data (Raw Count)'!EX$492</f>
        <v>0</v>
      </c>
      <c r="EX303" s="13">
        <f>'Microbial Data (Raw Count)'!EY303/'Microbial Data (Raw Count)'!EY$492</f>
        <v>0</v>
      </c>
      <c r="EY303" s="13">
        <f>'Microbial Data (Raw Count)'!EZ303/'Microbial Data (Raw Count)'!EZ$492</f>
        <v>0</v>
      </c>
      <c r="EZ303" s="13">
        <f>'Microbial Data (Raw Count)'!FA303/'Microbial Data (Raw Count)'!FA$492</f>
        <v>0</v>
      </c>
    </row>
    <row r="304" spans="1:156" x14ac:dyDescent="0.3">
      <c r="A304" s="8">
        <v>303</v>
      </c>
      <c r="B304" s="8" t="s">
        <v>154</v>
      </c>
      <c r="C304" s="8" t="s">
        <v>160</v>
      </c>
      <c r="D304" s="8" t="s">
        <v>161</v>
      </c>
      <c r="E304" s="8" t="s">
        <v>162</v>
      </c>
      <c r="F304" s="8" t="s">
        <v>181</v>
      </c>
      <c r="G304" s="8" t="s">
        <v>743</v>
      </c>
      <c r="H304" s="13">
        <f>'Microbial Data (Raw Count)'!I304/'Microbial Data (Raw Count)'!I$492</f>
        <v>0</v>
      </c>
      <c r="I304" s="13">
        <f>'Microbial Data (Raw Count)'!J304/'Microbial Data (Raw Count)'!J$492</f>
        <v>0</v>
      </c>
      <c r="J304" s="13">
        <f>'Microbial Data (Raw Count)'!K304/'Microbial Data (Raw Count)'!K$492</f>
        <v>0</v>
      </c>
      <c r="K304" s="13">
        <f>'Microbial Data (Raw Count)'!L304/'Microbial Data (Raw Count)'!L$492</f>
        <v>0</v>
      </c>
      <c r="L304" s="13">
        <f>'Microbial Data (Raw Count)'!M304/'Microbial Data (Raw Count)'!M$492</f>
        <v>0</v>
      </c>
      <c r="M304" s="13">
        <f>'Microbial Data (Raw Count)'!N304/'Microbial Data (Raw Count)'!N$492</f>
        <v>0</v>
      </c>
      <c r="N304" s="13">
        <f>'Microbial Data (Raw Count)'!O304/'Microbial Data (Raw Count)'!O$492</f>
        <v>0</v>
      </c>
      <c r="O304" s="13">
        <f>'Microbial Data (Raw Count)'!P304/'Microbial Data (Raw Count)'!P$492</f>
        <v>0</v>
      </c>
      <c r="P304" s="13">
        <f>'Microbial Data (Raw Count)'!Q304/'Microbial Data (Raw Count)'!Q$492</f>
        <v>0</v>
      </c>
      <c r="Q304" s="13">
        <f>'Microbial Data (Raw Count)'!R304/'Microbial Data (Raw Count)'!R$492</f>
        <v>0</v>
      </c>
      <c r="R304" s="13">
        <f>'Microbial Data (Raw Count)'!S304/'Microbial Data (Raw Count)'!S$492</f>
        <v>0</v>
      </c>
      <c r="S304" s="13">
        <f>'Microbial Data (Raw Count)'!T304/'Microbial Data (Raw Count)'!T$492</f>
        <v>0</v>
      </c>
      <c r="T304" s="13">
        <f>'Microbial Data (Raw Count)'!U304/'Microbial Data (Raw Count)'!U$492</f>
        <v>0</v>
      </c>
      <c r="U304" s="13">
        <f>'Microbial Data (Raw Count)'!V304/'Microbial Data (Raw Count)'!V$492</f>
        <v>0</v>
      </c>
      <c r="V304" s="13">
        <f>'Microbial Data (Raw Count)'!W304/'Microbial Data (Raw Count)'!W$492</f>
        <v>0</v>
      </c>
      <c r="W304" s="13">
        <f>'Microbial Data (Raw Count)'!X304/'Microbial Data (Raw Count)'!X$492</f>
        <v>0</v>
      </c>
      <c r="X304" s="13">
        <f>'Microbial Data (Raw Count)'!Y304/'Microbial Data (Raw Count)'!Y$492</f>
        <v>0</v>
      </c>
      <c r="Y304" s="13">
        <f>'Microbial Data (Raw Count)'!Z304/'Microbial Data (Raw Count)'!Z$492</f>
        <v>0</v>
      </c>
      <c r="Z304" s="13">
        <f>'Microbial Data (Raw Count)'!AA304/'Microbial Data (Raw Count)'!AA$492</f>
        <v>0</v>
      </c>
      <c r="AA304" s="13">
        <f>'Microbial Data (Raw Count)'!AB304/'Microbial Data (Raw Count)'!AB$492</f>
        <v>0</v>
      </c>
      <c r="AB304" s="13">
        <f>'Microbial Data (Raw Count)'!AC304/'Microbial Data (Raw Count)'!AC$492</f>
        <v>0</v>
      </c>
      <c r="AC304" s="13">
        <f>'Microbial Data (Raw Count)'!AD304/'Microbial Data (Raw Count)'!AD$492</f>
        <v>0</v>
      </c>
      <c r="AD304" s="13">
        <f>'Microbial Data (Raw Count)'!AE304/'Microbial Data (Raw Count)'!AE$492</f>
        <v>0</v>
      </c>
      <c r="AE304" s="13">
        <f>'Microbial Data (Raw Count)'!AF304/'Microbial Data (Raw Count)'!AF$492</f>
        <v>0</v>
      </c>
      <c r="AF304" s="13">
        <f>'Microbial Data (Raw Count)'!AG304/'Microbial Data (Raw Count)'!AG$492</f>
        <v>0</v>
      </c>
      <c r="AG304" s="13">
        <f>'Microbial Data (Raw Count)'!AH304/'Microbial Data (Raw Count)'!AH$492</f>
        <v>0</v>
      </c>
      <c r="AH304" s="13">
        <f>'Microbial Data (Raw Count)'!AI304/'Microbial Data (Raw Count)'!AI$492</f>
        <v>0</v>
      </c>
      <c r="AI304" s="13">
        <f>'Microbial Data (Raw Count)'!AJ304/'Microbial Data (Raw Count)'!AJ$492</f>
        <v>0</v>
      </c>
      <c r="AJ304" s="13">
        <f>'Microbial Data (Raw Count)'!AK304/'Microbial Data (Raw Count)'!AK$492</f>
        <v>0</v>
      </c>
      <c r="AK304" s="13">
        <f>'Microbial Data (Raw Count)'!AL304/'Microbial Data (Raw Count)'!AL$492</f>
        <v>0</v>
      </c>
      <c r="AL304" s="13">
        <f>'Microbial Data (Raw Count)'!AM304/'Microbial Data (Raw Count)'!AM$492</f>
        <v>0</v>
      </c>
      <c r="AM304" s="13">
        <f>'Microbial Data (Raw Count)'!AN304/'Microbial Data (Raw Count)'!AN$492</f>
        <v>0</v>
      </c>
      <c r="AN304" s="13">
        <f>'Microbial Data (Raw Count)'!AO304/'Microbial Data (Raw Count)'!AO$492</f>
        <v>0</v>
      </c>
      <c r="AO304" s="13">
        <f>'Microbial Data (Raw Count)'!AP304/'Microbial Data (Raw Count)'!AP$492</f>
        <v>0</v>
      </c>
      <c r="AP304" s="13">
        <f>'Microbial Data (Raw Count)'!AQ304/'Microbial Data (Raw Count)'!AQ$492</f>
        <v>0</v>
      </c>
      <c r="AQ304" s="13">
        <f>'Microbial Data (Raw Count)'!AR304/'Microbial Data (Raw Count)'!AR$492</f>
        <v>0</v>
      </c>
      <c r="AR304" s="13">
        <f>'Microbial Data (Raw Count)'!AS304/'Microbial Data (Raw Count)'!AS$492</f>
        <v>0</v>
      </c>
      <c r="AS304" s="13">
        <f>'Microbial Data (Raw Count)'!AT304/'Microbial Data (Raw Count)'!AT$492</f>
        <v>0</v>
      </c>
      <c r="AT304" s="13">
        <f>'Microbial Data (Raw Count)'!AU304/'Microbial Data (Raw Count)'!AU$492</f>
        <v>0</v>
      </c>
      <c r="AU304" s="13">
        <f>'Microbial Data (Raw Count)'!AV304/'Microbial Data (Raw Count)'!AV$492</f>
        <v>0</v>
      </c>
      <c r="AV304" s="13">
        <f>'Microbial Data (Raw Count)'!AW304/'Microbial Data (Raw Count)'!AW$492</f>
        <v>0</v>
      </c>
      <c r="AW304" s="13">
        <f>'Microbial Data (Raw Count)'!AX304/'Microbial Data (Raw Count)'!AX$492</f>
        <v>0</v>
      </c>
      <c r="AX304" s="13">
        <f>'Microbial Data (Raw Count)'!AY304/'Microbial Data (Raw Count)'!AY$492</f>
        <v>0</v>
      </c>
      <c r="AY304" s="13">
        <f>'Microbial Data (Raw Count)'!AZ304/'Microbial Data (Raw Count)'!AZ$492</f>
        <v>0</v>
      </c>
      <c r="AZ304" s="13">
        <f>'Microbial Data (Raw Count)'!BA304/'Microbial Data (Raw Count)'!BA$492</f>
        <v>0</v>
      </c>
      <c r="BA304" s="13">
        <f>'Microbial Data (Raw Count)'!BB304/'Microbial Data (Raw Count)'!BB$492</f>
        <v>0</v>
      </c>
      <c r="BB304" s="13">
        <f>'Microbial Data (Raw Count)'!BC304/'Microbial Data (Raw Count)'!BC$492</f>
        <v>0</v>
      </c>
      <c r="BC304" s="13">
        <f>'Microbial Data (Raw Count)'!BD304/'Microbial Data (Raw Count)'!BD$492</f>
        <v>0</v>
      </c>
      <c r="BD304" s="13">
        <f>'Microbial Data (Raw Count)'!BE304/'Microbial Data (Raw Count)'!BE$492</f>
        <v>0</v>
      </c>
      <c r="BE304" s="13">
        <f>'Microbial Data (Raw Count)'!BF304/'Microbial Data (Raw Count)'!BF$492</f>
        <v>0</v>
      </c>
      <c r="BF304" s="13">
        <f>'Microbial Data (Raw Count)'!BG304/'Microbial Data (Raw Count)'!BG$492</f>
        <v>0</v>
      </c>
      <c r="BG304" s="13">
        <f>'Microbial Data (Raw Count)'!BH304/'Microbial Data (Raw Count)'!BH$492</f>
        <v>0</v>
      </c>
      <c r="BH304" s="13">
        <f>'Microbial Data (Raw Count)'!BI304/'Microbial Data (Raw Count)'!BI$492</f>
        <v>0</v>
      </c>
      <c r="BI304" s="13">
        <f>'Microbial Data (Raw Count)'!BJ304/'Microbial Data (Raw Count)'!BJ$492</f>
        <v>0</v>
      </c>
      <c r="BJ304" s="13">
        <f>'Microbial Data (Raw Count)'!BK304/'Microbial Data (Raw Count)'!BK$492</f>
        <v>0</v>
      </c>
      <c r="BK304" s="13">
        <f>'Microbial Data (Raw Count)'!BL304/'Microbial Data (Raw Count)'!BL$492</f>
        <v>0</v>
      </c>
      <c r="BL304" s="13">
        <f>'Microbial Data (Raw Count)'!BM304/'Microbial Data (Raw Count)'!BM$492</f>
        <v>0</v>
      </c>
      <c r="BM304" s="13">
        <f>'Microbial Data (Raw Count)'!BN304/'Microbial Data (Raw Count)'!BN$492</f>
        <v>0</v>
      </c>
      <c r="BN304" s="13">
        <f>'Microbial Data (Raw Count)'!BO304/'Microbial Data (Raw Count)'!BO$492</f>
        <v>0</v>
      </c>
      <c r="BO304" s="13">
        <f>'Microbial Data (Raw Count)'!BP304/'Microbial Data (Raw Count)'!BP$492</f>
        <v>0</v>
      </c>
      <c r="BP304" s="13">
        <f>'Microbial Data (Raw Count)'!BQ304/'Microbial Data (Raw Count)'!BQ$492</f>
        <v>0</v>
      </c>
      <c r="BQ304" s="13">
        <f>'Microbial Data (Raw Count)'!BR304/'Microbial Data (Raw Count)'!BR$492</f>
        <v>0</v>
      </c>
      <c r="BR304" s="13">
        <f>'Microbial Data (Raw Count)'!BS304/'Microbial Data (Raw Count)'!BS$492</f>
        <v>0</v>
      </c>
      <c r="BS304" s="13">
        <f>'Microbial Data (Raw Count)'!BT304/'Microbial Data (Raw Count)'!BT$492</f>
        <v>0</v>
      </c>
      <c r="BT304" s="13">
        <f>'Microbial Data (Raw Count)'!BU304/'Microbial Data (Raw Count)'!BU$492</f>
        <v>0</v>
      </c>
      <c r="BU304" s="13">
        <f>'Microbial Data (Raw Count)'!BV304/'Microbial Data (Raw Count)'!BV$492</f>
        <v>0</v>
      </c>
      <c r="BV304" s="13">
        <f>'Microbial Data (Raw Count)'!BW304/'Microbial Data (Raw Count)'!BW$492</f>
        <v>0</v>
      </c>
      <c r="BW304" s="13">
        <f>'Microbial Data (Raw Count)'!BX304/'Microbial Data (Raw Count)'!BX$492</f>
        <v>0</v>
      </c>
      <c r="BX304" s="13">
        <f>'Microbial Data (Raw Count)'!BY304/'Microbial Data (Raw Count)'!BY$492</f>
        <v>0</v>
      </c>
      <c r="BY304" s="13">
        <f>'Microbial Data (Raw Count)'!BZ304/'Microbial Data (Raw Count)'!BZ$492</f>
        <v>0</v>
      </c>
      <c r="BZ304" s="13">
        <f>'Microbial Data (Raw Count)'!CA304/'Microbial Data (Raw Count)'!CA$492</f>
        <v>0</v>
      </c>
      <c r="CA304" s="13">
        <f>'Microbial Data (Raw Count)'!CB304/'Microbial Data (Raw Count)'!CB$492</f>
        <v>0</v>
      </c>
      <c r="CB304" s="13">
        <f>'Microbial Data (Raw Count)'!CC304/'Microbial Data (Raw Count)'!CC$492</f>
        <v>0</v>
      </c>
      <c r="CC304" s="13">
        <f>'Microbial Data (Raw Count)'!CD304/'Microbial Data (Raw Count)'!CD$492</f>
        <v>0</v>
      </c>
      <c r="CD304" s="13">
        <f>'Microbial Data (Raw Count)'!CE304/'Microbial Data (Raw Count)'!CE$492</f>
        <v>0</v>
      </c>
      <c r="CE304" s="13">
        <f>'Microbial Data (Raw Count)'!CF304/'Microbial Data (Raw Count)'!CF$492</f>
        <v>0</v>
      </c>
      <c r="CF304" s="13">
        <f>'Microbial Data (Raw Count)'!CG304/'Microbial Data (Raw Count)'!CG$492</f>
        <v>0</v>
      </c>
      <c r="CG304" s="13">
        <f>'Microbial Data (Raw Count)'!CH304/'Microbial Data (Raw Count)'!CH$492</f>
        <v>0</v>
      </c>
      <c r="CH304" s="13">
        <f>'Microbial Data (Raw Count)'!CI304/'Microbial Data (Raw Count)'!CI$492</f>
        <v>0</v>
      </c>
      <c r="CI304" s="13">
        <f>'Microbial Data (Raw Count)'!CJ304/'Microbial Data (Raw Count)'!CJ$492</f>
        <v>0</v>
      </c>
      <c r="CJ304" s="13">
        <f>'Microbial Data (Raw Count)'!CK304/'Microbial Data (Raw Count)'!CK$492</f>
        <v>0</v>
      </c>
      <c r="CK304" s="13">
        <f>'Microbial Data (Raw Count)'!CL304/'Microbial Data (Raw Count)'!CL$492</f>
        <v>0</v>
      </c>
      <c r="CL304" s="13">
        <f>'Microbial Data (Raw Count)'!CM304/'Microbial Data (Raw Count)'!CM$492</f>
        <v>0</v>
      </c>
      <c r="CM304" s="13">
        <f>'Microbial Data (Raw Count)'!CN304/'Microbial Data (Raw Count)'!CN$492</f>
        <v>0</v>
      </c>
      <c r="CN304" s="13">
        <f>'Microbial Data (Raw Count)'!CO304/'Microbial Data (Raw Count)'!CO$492</f>
        <v>0</v>
      </c>
      <c r="CO304" s="13">
        <f>'Microbial Data (Raw Count)'!CP304/'Microbial Data (Raw Count)'!CP$492</f>
        <v>0</v>
      </c>
      <c r="CP304" s="13">
        <f>'Microbial Data (Raw Count)'!CQ304/'Microbial Data (Raw Count)'!CQ$492</f>
        <v>0</v>
      </c>
      <c r="CQ304" s="13">
        <f>'Microbial Data (Raw Count)'!CR304/'Microbial Data (Raw Count)'!CR$492</f>
        <v>0</v>
      </c>
      <c r="CR304" s="13">
        <f>'Microbial Data (Raw Count)'!CS304/'Microbial Data (Raw Count)'!CS$492</f>
        <v>0</v>
      </c>
      <c r="CS304" s="13">
        <f>'Microbial Data (Raw Count)'!CT304/'Microbial Data (Raw Count)'!CT$492</f>
        <v>0</v>
      </c>
      <c r="CT304" s="13">
        <f>'Microbial Data (Raw Count)'!CU304/'Microbial Data (Raw Count)'!CU$492</f>
        <v>0</v>
      </c>
      <c r="CU304" s="13">
        <f>'Microbial Data (Raw Count)'!CV304/'Microbial Data (Raw Count)'!CV$492</f>
        <v>0</v>
      </c>
      <c r="CV304" s="13">
        <f>'Microbial Data (Raw Count)'!CW304/'Microbial Data (Raw Count)'!CW$492</f>
        <v>0</v>
      </c>
      <c r="CW304" s="13">
        <f>'Microbial Data (Raw Count)'!CX304/'Microbial Data (Raw Count)'!CX$492</f>
        <v>0</v>
      </c>
      <c r="CX304" s="13">
        <f>'Microbial Data (Raw Count)'!CY304/'Microbial Data (Raw Count)'!CY$492</f>
        <v>0</v>
      </c>
      <c r="CY304" s="13">
        <f>'Microbial Data (Raw Count)'!CZ304/'Microbial Data (Raw Count)'!CZ$492</f>
        <v>0</v>
      </c>
      <c r="CZ304" s="13">
        <f>'Microbial Data (Raw Count)'!DA304/'Microbial Data (Raw Count)'!DA$492</f>
        <v>0</v>
      </c>
      <c r="DA304" s="13">
        <f>'Microbial Data (Raw Count)'!DB304/'Microbial Data (Raw Count)'!DB$492</f>
        <v>0</v>
      </c>
      <c r="DB304" s="13">
        <f>'Microbial Data (Raw Count)'!DC304/'Microbial Data (Raw Count)'!DC$492</f>
        <v>0</v>
      </c>
      <c r="DC304" s="13">
        <f>'Microbial Data (Raw Count)'!DD304/'Microbial Data (Raw Count)'!DD$492</f>
        <v>0</v>
      </c>
      <c r="DD304" s="13">
        <f>'Microbial Data (Raw Count)'!DE304/'Microbial Data (Raw Count)'!DE$492</f>
        <v>0</v>
      </c>
      <c r="DE304" s="13">
        <f>'Microbial Data (Raw Count)'!DF304/'Microbial Data (Raw Count)'!DF$492</f>
        <v>0</v>
      </c>
      <c r="DF304" s="13">
        <f>'Microbial Data (Raw Count)'!DG304/'Microbial Data (Raw Count)'!DG$492</f>
        <v>0</v>
      </c>
      <c r="DG304" s="13">
        <f>'Microbial Data (Raw Count)'!DH304/'Microbial Data (Raw Count)'!DH$492</f>
        <v>0</v>
      </c>
      <c r="DH304" s="13">
        <f>'Microbial Data (Raw Count)'!DI304/'Microbial Data (Raw Count)'!DI$492</f>
        <v>0</v>
      </c>
      <c r="DI304" s="13">
        <f>'Microbial Data (Raw Count)'!DJ304/'Microbial Data (Raw Count)'!DJ$492</f>
        <v>0</v>
      </c>
      <c r="DJ304" s="13">
        <f>'Microbial Data (Raw Count)'!DK304/'Microbial Data (Raw Count)'!DK$492</f>
        <v>0</v>
      </c>
      <c r="DK304" s="13">
        <f>'Microbial Data (Raw Count)'!DL304/'Microbial Data (Raw Count)'!DL$492</f>
        <v>0</v>
      </c>
      <c r="DL304" s="13">
        <f>'Microbial Data (Raw Count)'!DM304/'Microbial Data (Raw Count)'!DM$492</f>
        <v>0</v>
      </c>
      <c r="DM304" s="13">
        <f>'Microbial Data (Raw Count)'!DN304/'Microbial Data (Raw Count)'!DN$492</f>
        <v>0</v>
      </c>
      <c r="DN304" s="13">
        <f>'Microbial Data (Raw Count)'!DO304/'Microbial Data (Raw Count)'!DO$492</f>
        <v>0</v>
      </c>
      <c r="DO304" s="13">
        <f>'Microbial Data (Raw Count)'!DP304/'Microbial Data (Raw Count)'!DP$492</f>
        <v>0</v>
      </c>
      <c r="DP304" s="13">
        <f>'Microbial Data (Raw Count)'!DQ304/'Microbial Data (Raw Count)'!DQ$492</f>
        <v>0</v>
      </c>
      <c r="DQ304" s="13">
        <f>'Microbial Data (Raw Count)'!DR304/'Microbial Data (Raw Count)'!DR$492</f>
        <v>0</v>
      </c>
      <c r="DR304" s="13">
        <f>'Microbial Data (Raw Count)'!DS304/'Microbial Data (Raw Count)'!DS$492</f>
        <v>0</v>
      </c>
      <c r="DS304" s="13">
        <f>'Microbial Data (Raw Count)'!DT304/'Microbial Data (Raw Count)'!DT$492</f>
        <v>0</v>
      </c>
      <c r="DT304" s="13">
        <f>'Microbial Data (Raw Count)'!DU304/'Microbial Data (Raw Count)'!DU$492</f>
        <v>0</v>
      </c>
      <c r="DU304" s="13">
        <f>'Microbial Data (Raw Count)'!DV304/'Microbial Data (Raw Count)'!DV$492</f>
        <v>0</v>
      </c>
      <c r="DV304" s="13">
        <f>'Microbial Data (Raw Count)'!DW304/'Microbial Data (Raw Count)'!DW$492</f>
        <v>0</v>
      </c>
      <c r="DW304" s="13">
        <f>'Microbial Data (Raw Count)'!DX304/'Microbial Data (Raw Count)'!DX$492</f>
        <v>0</v>
      </c>
      <c r="DX304" s="13">
        <f>'Microbial Data (Raw Count)'!DY304/'Microbial Data (Raw Count)'!DY$492</f>
        <v>5.3028830007247273E-5</v>
      </c>
      <c r="DY304" s="13">
        <f>'Microbial Data (Raw Count)'!DZ304/'Microbial Data (Raw Count)'!DZ$492</f>
        <v>0</v>
      </c>
      <c r="DZ304" s="13">
        <f>'Microbial Data (Raw Count)'!EA304/'Microbial Data (Raw Count)'!EA$492</f>
        <v>0</v>
      </c>
      <c r="EA304" s="13">
        <f>'Microbial Data (Raw Count)'!EB304/'Microbial Data (Raw Count)'!EB$492</f>
        <v>0</v>
      </c>
      <c r="EB304" s="13">
        <f>'Microbial Data (Raw Count)'!EC304/'Microbial Data (Raw Count)'!EC$492</f>
        <v>0</v>
      </c>
      <c r="EC304" s="13">
        <f>'Microbial Data (Raw Count)'!ED304/'Microbial Data (Raw Count)'!ED$492</f>
        <v>0</v>
      </c>
      <c r="ED304" s="13">
        <f>'Microbial Data (Raw Count)'!EE304/'Microbial Data (Raw Count)'!EE$492</f>
        <v>0</v>
      </c>
      <c r="EE304" s="13">
        <f>'Microbial Data (Raw Count)'!EF304/'Microbial Data (Raw Count)'!EF$492</f>
        <v>0</v>
      </c>
      <c r="EF304" s="13">
        <f>'Microbial Data (Raw Count)'!EG304/'Microbial Data (Raw Count)'!EG$492</f>
        <v>0</v>
      </c>
      <c r="EG304" s="13">
        <f>'Microbial Data (Raw Count)'!EH304/'Microbial Data (Raw Count)'!EH$492</f>
        <v>0</v>
      </c>
      <c r="EH304" s="13">
        <f>'Microbial Data (Raw Count)'!EI304/'Microbial Data (Raw Count)'!EI$492</f>
        <v>0</v>
      </c>
      <c r="EI304" s="13">
        <f>'Microbial Data (Raw Count)'!EJ304/'Microbial Data (Raw Count)'!EJ$492</f>
        <v>0</v>
      </c>
      <c r="EJ304" s="13">
        <f>'Microbial Data (Raw Count)'!EK304/'Microbial Data (Raw Count)'!EK$492</f>
        <v>0</v>
      </c>
      <c r="EK304" s="13">
        <f>'Microbial Data (Raw Count)'!EL304/'Microbial Data (Raw Count)'!EL$492</f>
        <v>0</v>
      </c>
      <c r="EL304" s="13">
        <f>'Microbial Data (Raw Count)'!EM304/'Microbial Data (Raw Count)'!EM$492</f>
        <v>0</v>
      </c>
      <c r="EM304" s="13">
        <f>'Microbial Data (Raw Count)'!EN304/'Microbial Data (Raw Count)'!EN$492</f>
        <v>0</v>
      </c>
      <c r="EN304" s="13">
        <f>'Microbial Data (Raw Count)'!EO304/'Microbial Data (Raw Count)'!EO$492</f>
        <v>0</v>
      </c>
      <c r="EO304" s="13">
        <f>'Microbial Data (Raw Count)'!EP304/'Microbial Data (Raw Count)'!EP$492</f>
        <v>0</v>
      </c>
      <c r="EP304" s="13">
        <f>'Microbial Data (Raw Count)'!EQ304/'Microbial Data (Raw Count)'!EQ$492</f>
        <v>0</v>
      </c>
      <c r="EQ304" s="13">
        <f>'Microbial Data (Raw Count)'!ER304/'Microbial Data (Raw Count)'!ER$492</f>
        <v>0</v>
      </c>
      <c r="ER304" s="13">
        <f>'Microbial Data (Raw Count)'!ES304/'Microbial Data (Raw Count)'!ES$492</f>
        <v>0</v>
      </c>
      <c r="ES304" s="13">
        <f>'Microbial Data (Raw Count)'!ET304/'Microbial Data (Raw Count)'!ET$492</f>
        <v>0</v>
      </c>
      <c r="ET304" s="13">
        <f>'Microbial Data (Raw Count)'!EU304/'Microbial Data (Raw Count)'!EU$492</f>
        <v>0</v>
      </c>
      <c r="EU304" s="13">
        <f>'Microbial Data (Raw Count)'!EV304/'Microbial Data (Raw Count)'!EV$492</f>
        <v>0</v>
      </c>
      <c r="EV304" s="13">
        <f>'Microbial Data (Raw Count)'!EW304/'Microbial Data (Raw Count)'!EW$492</f>
        <v>0</v>
      </c>
      <c r="EW304" s="13">
        <f>'Microbial Data (Raw Count)'!EX304/'Microbial Data (Raw Count)'!EX$492</f>
        <v>0</v>
      </c>
      <c r="EX304" s="13">
        <f>'Microbial Data (Raw Count)'!EY304/'Microbial Data (Raw Count)'!EY$492</f>
        <v>0</v>
      </c>
      <c r="EY304" s="13">
        <f>'Microbial Data (Raw Count)'!EZ304/'Microbial Data (Raw Count)'!EZ$492</f>
        <v>0</v>
      </c>
      <c r="EZ304" s="13">
        <f>'Microbial Data (Raw Count)'!FA304/'Microbial Data (Raw Count)'!FA$492</f>
        <v>0</v>
      </c>
    </row>
    <row r="305" spans="1:156" x14ac:dyDescent="0.3">
      <c r="A305" s="8">
        <v>304</v>
      </c>
      <c r="B305" s="8" t="s">
        <v>154</v>
      </c>
      <c r="C305" s="8" t="s">
        <v>160</v>
      </c>
      <c r="D305" s="8" t="s">
        <v>161</v>
      </c>
      <c r="E305" s="8" t="s">
        <v>162</v>
      </c>
      <c r="F305" s="8" t="s">
        <v>181</v>
      </c>
      <c r="G305" s="8" t="s">
        <v>744</v>
      </c>
      <c r="H305" s="13">
        <f>'Microbial Data (Raw Count)'!I305/'Microbial Data (Raw Count)'!I$492</f>
        <v>0</v>
      </c>
      <c r="I305" s="13">
        <f>'Microbial Data (Raw Count)'!J305/'Microbial Data (Raw Count)'!J$492</f>
        <v>0</v>
      </c>
      <c r="J305" s="13">
        <f>'Microbial Data (Raw Count)'!K305/'Microbial Data (Raw Count)'!K$492</f>
        <v>0</v>
      </c>
      <c r="K305" s="13">
        <f>'Microbial Data (Raw Count)'!L305/'Microbial Data (Raw Count)'!L$492</f>
        <v>0</v>
      </c>
      <c r="L305" s="13">
        <f>'Microbial Data (Raw Count)'!M305/'Microbial Data (Raw Count)'!M$492</f>
        <v>0</v>
      </c>
      <c r="M305" s="13">
        <f>'Microbial Data (Raw Count)'!N305/'Microbial Data (Raw Count)'!N$492</f>
        <v>0</v>
      </c>
      <c r="N305" s="13">
        <f>'Microbial Data (Raw Count)'!O305/'Microbial Data (Raw Count)'!O$492</f>
        <v>0</v>
      </c>
      <c r="O305" s="13">
        <f>'Microbial Data (Raw Count)'!P305/'Microbial Data (Raw Count)'!P$492</f>
        <v>0</v>
      </c>
      <c r="P305" s="13">
        <f>'Microbial Data (Raw Count)'!Q305/'Microbial Data (Raw Count)'!Q$492</f>
        <v>0</v>
      </c>
      <c r="Q305" s="13">
        <f>'Microbial Data (Raw Count)'!R305/'Microbial Data (Raw Count)'!R$492</f>
        <v>0</v>
      </c>
      <c r="R305" s="13">
        <f>'Microbial Data (Raw Count)'!S305/'Microbial Data (Raw Count)'!S$492</f>
        <v>0</v>
      </c>
      <c r="S305" s="13">
        <f>'Microbial Data (Raw Count)'!T305/'Microbial Data (Raw Count)'!T$492</f>
        <v>0</v>
      </c>
      <c r="T305" s="13">
        <f>'Microbial Data (Raw Count)'!U305/'Microbial Data (Raw Count)'!U$492</f>
        <v>0</v>
      </c>
      <c r="U305" s="13">
        <f>'Microbial Data (Raw Count)'!V305/'Microbial Data (Raw Count)'!V$492</f>
        <v>0</v>
      </c>
      <c r="V305" s="13">
        <f>'Microbial Data (Raw Count)'!W305/'Microbial Data (Raw Count)'!W$492</f>
        <v>0</v>
      </c>
      <c r="W305" s="13">
        <f>'Microbial Data (Raw Count)'!X305/'Microbial Data (Raw Count)'!X$492</f>
        <v>0</v>
      </c>
      <c r="X305" s="13">
        <f>'Microbial Data (Raw Count)'!Y305/'Microbial Data (Raw Count)'!Y$492</f>
        <v>0</v>
      </c>
      <c r="Y305" s="13">
        <f>'Microbial Data (Raw Count)'!Z305/'Microbial Data (Raw Count)'!Z$492</f>
        <v>0</v>
      </c>
      <c r="Z305" s="13">
        <f>'Microbial Data (Raw Count)'!AA305/'Microbial Data (Raw Count)'!AA$492</f>
        <v>0</v>
      </c>
      <c r="AA305" s="13">
        <f>'Microbial Data (Raw Count)'!AB305/'Microbial Data (Raw Count)'!AB$492</f>
        <v>0</v>
      </c>
      <c r="AB305" s="13">
        <f>'Microbial Data (Raw Count)'!AC305/'Microbial Data (Raw Count)'!AC$492</f>
        <v>0</v>
      </c>
      <c r="AC305" s="13">
        <f>'Microbial Data (Raw Count)'!AD305/'Microbial Data (Raw Count)'!AD$492</f>
        <v>0</v>
      </c>
      <c r="AD305" s="13">
        <f>'Microbial Data (Raw Count)'!AE305/'Microbial Data (Raw Count)'!AE$492</f>
        <v>0</v>
      </c>
      <c r="AE305" s="13">
        <f>'Microbial Data (Raw Count)'!AF305/'Microbial Data (Raw Count)'!AF$492</f>
        <v>0</v>
      </c>
      <c r="AF305" s="13">
        <f>'Microbial Data (Raw Count)'!AG305/'Microbial Data (Raw Count)'!AG$492</f>
        <v>0</v>
      </c>
      <c r="AG305" s="13">
        <f>'Microbial Data (Raw Count)'!AH305/'Microbial Data (Raw Count)'!AH$492</f>
        <v>0</v>
      </c>
      <c r="AH305" s="13">
        <f>'Microbial Data (Raw Count)'!AI305/'Microbial Data (Raw Count)'!AI$492</f>
        <v>0</v>
      </c>
      <c r="AI305" s="13">
        <f>'Microbial Data (Raw Count)'!AJ305/'Microbial Data (Raw Count)'!AJ$492</f>
        <v>0</v>
      </c>
      <c r="AJ305" s="13">
        <f>'Microbial Data (Raw Count)'!AK305/'Microbial Data (Raw Count)'!AK$492</f>
        <v>0</v>
      </c>
      <c r="AK305" s="13">
        <f>'Microbial Data (Raw Count)'!AL305/'Microbial Data (Raw Count)'!AL$492</f>
        <v>0</v>
      </c>
      <c r="AL305" s="13">
        <f>'Microbial Data (Raw Count)'!AM305/'Microbial Data (Raw Count)'!AM$492</f>
        <v>0</v>
      </c>
      <c r="AM305" s="13">
        <f>'Microbial Data (Raw Count)'!AN305/'Microbial Data (Raw Count)'!AN$492</f>
        <v>0</v>
      </c>
      <c r="AN305" s="13">
        <f>'Microbial Data (Raw Count)'!AO305/'Microbial Data (Raw Count)'!AO$492</f>
        <v>0</v>
      </c>
      <c r="AO305" s="13">
        <f>'Microbial Data (Raw Count)'!AP305/'Microbial Data (Raw Count)'!AP$492</f>
        <v>0</v>
      </c>
      <c r="AP305" s="13">
        <f>'Microbial Data (Raw Count)'!AQ305/'Microbial Data (Raw Count)'!AQ$492</f>
        <v>0</v>
      </c>
      <c r="AQ305" s="13">
        <f>'Microbial Data (Raw Count)'!AR305/'Microbial Data (Raw Count)'!AR$492</f>
        <v>0</v>
      </c>
      <c r="AR305" s="13">
        <f>'Microbial Data (Raw Count)'!AS305/'Microbial Data (Raw Count)'!AS$492</f>
        <v>0</v>
      </c>
      <c r="AS305" s="13">
        <f>'Microbial Data (Raw Count)'!AT305/'Microbial Data (Raw Count)'!AT$492</f>
        <v>0</v>
      </c>
      <c r="AT305" s="13">
        <f>'Microbial Data (Raw Count)'!AU305/'Microbial Data (Raw Count)'!AU$492</f>
        <v>0</v>
      </c>
      <c r="AU305" s="13">
        <f>'Microbial Data (Raw Count)'!AV305/'Microbial Data (Raw Count)'!AV$492</f>
        <v>0</v>
      </c>
      <c r="AV305" s="13">
        <f>'Microbial Data (Raw Count)'!AW305/'Microbial Data (Raw Count)'!AW$492</f>
        <v>0</v>
      </c>
      <c r="AW305" s="13">
        <f>'Microbial Data (Raw Count)'!AX305/'Microbial Data (Raw Count)'!AX$492</f>
        <v>0</v>
      </c>
      <c r="AX305" s="13">
        <f>'Microbial Data (Raw Count)'!AY305/'Microbial Data (Raw Count)'!AY$492</f>
        <v>0</v>
      </c>
      <c r="AY305" s="13">
        <f>'Microbial Data (Raw Count)'!AZ305/'Microbial Data (Raw Count)'!AZ$492</f>
        <v>0</v>
      </c>
      <c r="AZ305" s="13">
        <f>'Microbial Data (Raw Count)'!BA305/'Microbial Data (Raw Count)'!BA$492</f>
        <v>0</v>
      </c>
      <c r="BA305" s="13">
        <f>'Microbial Data (Raw Count)'!BB305/'Microbial Data (Raw Count)'!BB$492</f>
        <v>0</v>
      </c>
      <c r="BB305" s="13">
        <f>'Microbial Data (Raw Count)'!BC305/'Microbial Data (Raw Count)'!BC$492</f>
        <v>0</v>
      </c>
      <c r="BC305" s="13">
        <f>'Microbial Data (Raw Count)'!BD305/'Microbial Data (Raw Count)'!BD$492</f>
        <v>0</v>
      </c>
      <c r="BD305" s="13">
        <f>'Microbial Data (Raw Count)'!BE305/'Microbial Data (Raw Count)'!BE$492</f>
        <v>0</v>
      </c>
      <c r="BE305" s="13">
        <f>'Microbial Data (Raw Count)'!BF305/'Microbial Data (Raw Count)'!BF$492</f>
        <v>0</v>
      </c>
      <c r="BF305" s="13">
        <f>'Microbial Data (Raw Count)'!BG305/'Microbial Data (Raw Count)'!BG$492</f>
        <v>0</v>
      </c>
      <c r="BG305" s="13">
        <f>'Microbial Data (Raw Count)'!BH305/'Microbial Data (Raw Count)'!BH$492</f>
        <v>0</v>
      </c>
      <c r="BH305" s="13">
        <f>'Microbial Data (Raw Count)'!BI305/'Microbial Data (Raw Count)'!BI$492</f>
        <v>0</v>
      </c>
      <c r="BI305" s="13">
        <f>'Microbial Data (Raw Count)'!BJ305/'Microbial Data (Raw Count)'!BJ$492</f>
        <v>0</v>
      </c>
      <c r="BJ305" s="13">
        <f>'Microbial Data (Raw Count)'!BK305/'Microbial Data (Raw Count)'!BK$492</f>
        <v>0</v>
      </c>
      <c r="BK305" s="13">
        <f>'Microbial Data (Raw Count)'!BL305/'Microbial Data (Raw Count)'!BL$492</f>
        <v>0</v>
      </c>
      <c r="BL305" s="13">
        <f>'Microbial Data (Raw Count)'!BM305/'Microbial Data (Raw Count)'!BM$492</f>
        <v>0</v>
      </c>
      <c r="BM305" s="13">
        <f>'Microbial Data (Raw Count)'!BN305/'Microbial Data (Raw Count)'!BN$492</f>
        <v>0</v>
      </c>
      <c r="BN305" s="13">
        <f>'Microbial Data (Raw Count)'!BO305/'Microbial Data (Raw Count)'!BO$492</f>
        <v>0</v>
      </c>
      <c r="BO305" s="13">
        <f>'Microbial Data (Raw Count)'!BP305/'Microbial Data (Raw Count)'!BP$492</f>
        <v>0</v>
      </c>
      <c r="BP305" s="13">
        <f>'Microbial Data (Raw Count)'!BQ305/'Microbial Data (Raw Count)'!BQ$492</f>
        <v>0</v>
      </c>
      <c r="BQ305" s="13">
        <f>'Microbial Data (Raw Count)'!BR305/'Microbial Data (Raw Count)'!BR$492</f>
        <v>0</v>
      </c>
      <c r="BR305" s="13">
        <f>'Microbial Data (Raw Count)'!BS305/'Microbial Data (Raw Count)'!BS$492</f>
        <v>0</v>
      </c>
      <c r="BS305" s="13">
        <f>'Microbial Data (Raw Count)'!BT305/'Microbial Data (Raw Count)'!BT$492</f>
        <v>0</v>
      </c>
      <c r="BT305" s="13">
        <f>'Microbial Data (Raw Count)'!BU305/'Microbial Data (Raw Count)'!BU$492</f>
        <v>0</v>
      </c>
      <c r="BU305" s="13">
        <f>'Microbial Data (Raw Count)'!BV305/'Microbial Data (Raw Count)'!BV$492</f>
        <v>0</v>
      </c>
      <c r="BV305" s="13">
        <f>'Microbial Data (Raw Count)'!BW305/'Microbial Data (Raw Count)'!BW$492</f>
        <v>0</v>
      </c>
      <c r="BW305" s="13">
        <f>'Microbial Data (Raw Count)'!BX305/'Microbial Data (Raw Count)'!BX$492</f>
        <v>0</v>
      </c>
      <c r="BX305" s="13">
        <f>'Microbial Data (Raw Count)'!BY305/'Microbial Data (Raw Count)'!BY$492</f>
        <v>0</v>
      </c>
      <c r="BY305" s="13">
        <f>'Microbial Data (Raw Count)'!BZ305/'Microbial Data (Raw Count)'!BZ$492</f>
        <v>0</v>
      </c>
      <c r="BZ305" s="13">
        <f>'Microbial Data (Raw Count)'!CA305/'Microbial Data (Raw Count)'!CA$492</f>
        <v>0</v>
      </c>
      <c r="CA305" s="13">
        <f>'Microbial Data (Raw Count)'!CB305/'Microbial Data (Raw Count)'!CB$492</f>
        <v>0</v>
      </c>
      <c r="CB305" s="13">
        <f>'Microbial Data (Raw Count)'!CC305/'Microbial Data (Raw Count)'!CC$492</f>
        <v>0</v>
      </c>
      <c r="CC305" s="13">
        <f>'Microbial Data (Raw Count)'!CD305/'Microbial Data (Raw Count)'!CD$492</f>
        <v>0</v>
      </c>
      <c r="CD305" s="13">
        <f>'Microbial Data (Raw Count)'!CE305/'Microbial Data (Raw Count)'!CE$492</f>
        <v>0</v>
      </c>
      <c r="CE305" s="13">
        <f>'Microbial Data (Raw Count)'!CF305/'Microbial Data (Raw Count)'!CF$492</f>
        <v>0</v>
      </c>
      <c r="CF305" s="13">
        <f>'Microbial Data (Raw Count)'!CG305/'Microbial Data (Raw Count)'!CG$492</f>
        <v>0</v>
      </c>
      <c r="CG305" s="13">
        <f>'Microbial Data (Raw Count)'!CH305/'Microbial Data (Raw Count)'!CH$492</f>
        <v>0</v>
      </c>
      <c r="CH305" s="13">
        <f>'Microbial Data (Raw Count)'!CI305/'Microbial Data (Raw Count)'!CI$492</f>
        <v>0</v>
      </c>
      <c r="CI305" s="13">
        <f>'Microbial Data (Raw Count)'!CJ305/'Microbial Data (Raw Count)'!CJ$492</f>
        <v>0</v>
      </c>
      <c r="CJ305" s="13">
        <f>'Microbial Data (Raw Count)'!CK305/'Microbial Data (Raw Count)'!CK$492</f>
        <v>0</v>
      </c>
      <c r="CK305" s="13">
        <f>'Microbial Data (Raw Count)'!CL305/'Microbial Data (Raw Count)'!CL$492</f>
        <v>0</v>
      </c>
      <c r="CL305" s="13">
        <f>'Microbial Data (Raw Count)'!CM305/'Microbial Data (Raw Count)'!CM$492</f>
        <v>0</v>
      </c>
      <c r="CM305" s="13">
        <f>'Microbial Data (Raw Count)'!CN305/'Microbial Data (Raw Count)'!CN$492</f>
        <v>0</v>
      </c>
      <c r="CN305" s="13">
        <f>'Microbial Data (Raw Count)'!CO305/'Microbial Data (Raw Count)'!CO$492</f>
        <v>0</v>
      </c>
      <c r="CO305" s="13">
        <f>'Microbial Data (Raw Count)'!CP305/'Microbial Data (Raw Count)'!CP$492</f>
        <v>0</v>
      </c>
      <c r="CP305" s="13">
        <f>'Microbial Data (Raw Count)'!CQ305/'Microbial Data (Raw Count)'!CQ$492</f>
        <v>0</v>
      </c>
      <c r="CQ305" s="13">
        <f>'Microbial Data (Raw Count)'!CR305/'Microbial Data (Raw Count)'!CR$492</f>
        <v>0</v>
      </c>
      <c r="CR305" s="13">
        <f>'Microbial Data (Raw Count)'!CS305/'Microbial Data (Raw Count)'!CS$492</f>
        <v>0</v>
      </c>
      <c r="CS305" s="13">
        <f>'Microbial Data (Raw Count)'!CT305/'Microbial Data (Raw Count)'!CT$492</f>
        <v>0</v>
      </c>
      <c r="CT305" s="13">
        <f>'Microbial Data (Raw Count)'!CU305/'Microbial Data (Raw Count)'!CU$492</f>
        <v>0</v>
      </c>
      <c r="CU305" s="13">
        <f>'Microbial Data (Raw Count)'!CV305/'Microbial Data (Raw Count)'!CV$492</f>
        <v>0</v>
      </c>
      <c r="CV305" s="13">
        <f>'Microbial Data (Raw Count)'!CW305/'Microbial Data (Raw Count)'!CW$492</f>
        <v>0</v>
      </c>
      <c r="CW305" s="13">
        <f>'Microbial Data (Raw Count)'!CX305/'Microbial Data (Raw Count)'!CX$492</f>
        <v>0</v>
      </c>
      <c r="CX305" s="13">
        <f>'Microbial Data (Raw Count)'!CY305/'Microbial Data (Raw Count)'!CY$492</f>
        <v>0</v>
      </c>
      <c r="CY305" s="13">
        <f>'Microbial Data (Raw Count)'!CZ305/'Microbial Data (Raw Count)'!CZ$492</f>
        <v>0</v>
      </c>
      <c r="CZ305" s="13">
        <f>'Microbial Data (Raw Count)'!DA305/'Microbial Data (Raw Count)'!DA$492</f>
        <v>0</v>
      </c>
      <c r="DA305" s="13">
        <f>'Microbial Data (Raw Count)'!DB305/'Microbial Data (Raw Count)'!DB$492</f>
        <v>0</v>
      </c>
      <c r="DB305" s="13">
        <f>'Microbial Data (Raw Count)'!DC305/'Microbial Data (Raw Count)'!DC$492</f>
        <v>0</v>
      </c>
      <c r="DC305" s="13">
        <f>'Microbial Data (Raw Count)'!DD305/'Microbial Data (Raw Count)'!DD$492</f>
        <v>0</v>
      </c>
      <c r="DD305" s="13">
        <f>'Microbial Data (Raw Count)'!DE305/'Microbial Data (Raw Count)'!DE$492</f>
        <v>0</v>
      </c>
      <c r="DE305" s="13">
        <f>'Microbial Data (Raw Count)'!DF305/'Microbial Data (Raw Count)'!DF$492</f>
        <v>0</v>
      </c>
      <c r="DF305" s="13">
        <f>'Microbial Data (Raw Count)'!DG305/'Microbial Data (Raw Count)'!DG$492</f>
        <v>0</v>
      </c>
      <c r="DG305" s="13">
        <f>'Microbial Data (Raw Count)'!DH305/'Microbial Data (Raw Count)'!DH$492</f>
        <v>0</v>
      </c>
      <c r="DH305" s="13">
        <f>'Microbial Data (Raw Count)'!DI305/'Microbial Data (Raw Count)'!DI$492</f>
        <v>0</v>
      </c>
      <c r="DI305" s="13">
        <f>'Microbial Data (Raw Count)'!DJ305/'Microbial Data (Raw Count)'!DJ$492</f>
        <v>0</v>
      </c>
      <c r="DJ305" s="13">
        <f>'Microbial Data (Raw Count)'!DK305/'Microbial Data (Raw Count)'!DK$492</f>
        <v>0</v>
      </c>
      <c r="DK305" s="13">
        <f>'Microbial Data (Raw Count)'!DL305/'Microbial Data (Raw Count)'!DL$492</f>
        <v>0</v>
      </c>
      <c r="DL305" s="13">
        <f>'Microbial Data (Raw Count)'!DM305/'Microbial Data (Raw Count)'!DM$492</f>
        <v>0</v>
      </c>
      <c r="DM305" s="13">
        <f>'Microbial Data (Raw Count)'!DN305/'Microbial Data (Raw Count)'!DN$492</f>
        <v>0</v>
      </c>
      <c r="DN305" s="13">
        <f>'Microbial Data (Raw Count)'!DO305/'Microbial Data (Raw Count)'!DO$492</f>
        <v>0</v>
      </c>
      <c r="DO305" s="13">
        <f>'Microbial Data (Raw Count)'!DP305/'Microbial Data (Raw Count)'!DP$492</f>
        <v>0</v>
      </c>
      <c r="DP305" s="13">
        <f>'Microbial Data (Raw Count)'!DQ305/'Microbial Data (Raw Count)'!DQ$492</f>
        <v>0</v>
      </c>
      <c r="DQ305" s="13">
        <f>'Microbial Data (Raw Count)'!DR305/'Microbial Data (Raw Count)'!DR$492</f>
        <v>0</v>
      </c>
      <c r="DR305" s="13">
        <f>'Microbial Data (Raw Count)'!DS305/'Microbial Data (Raw Count)'!DS$492</f>
        <v>2.589164347206939E-5</v>
      </c>
      <c r="DS305" s="13">
        <f>'Microbial Data (Raw Count)'!DT305/'Microbial Data (Raw Count)'!DT$492</f>
        <v>0</v>
      </c>
      <c r="DT305" s="13">
        <f>'Microbial Data (Raw Count)'!DU305/'Microbial Data (Raw Count)'!DU$492</f>
        <v>0</v>
      </c>
      <c r="DU305" s="13">
        <f>'Microbial Data (Raw Count)'!DV305/'Microbial Data (Raw Count)'!DV$492</f>
        <v>0</v>
      </c>
      <c r="DV305" s="13">
        <f>'Microbial Data (Raw Count)'!DW305/'Microbial Data (Raw Count)'!DW$492</f>
        <v>0</v>
      </c>
      <c r="DW305" s="13">
        <f>'Microbial Data (Raw Count)'!DX305/'Microbial Data (Raw Count)'!DX$492</f>
        <v>0</v>
      </c>
      <c r="DX305" s="13">
        <f>'Microbial Data (Raw Count)'!DY305/'Microbial Data (Raw Count)'!DY$492</f>
        <v>5.3028830007247273E-5</v>
      </c>
      <c r="DY305" s="13">
        <f>'Microbial Data (Raw Count)'!DZ305/'Microbial Data (Raw Count)'!DZ$492</f>
        <v>5.4452143372493497E-5</v>
      </c>
      <c r="DZ305" s="13">
        <f>'Microbial Data (Raw Count)'!EA305/'Microbial Data (Raw Count)'!EA$492</f>
        <v>0</v>
      </c>
      <c r="EA305" s="13">
        <f>'Microbial Data (Raw Count)'!EB305/'Microbial Data (Raw Count)'!EB$492</f>
        <v>0</v>
      </c>
      <c r="EB305" s="13">
        <f>'Microbial Data (Raw Count)'!EC305/'Microbial Data (Raw Count)'!EC$492</f>
        <v>0</v>
      </c>
      <c r="EC305" s="13">
        <f>'Microbial Data (Raw Count)'!ED305/'Microbial Data (Raw Count)'!ED$492</f>
        <v>0</v>
      </c>
      <c r="ED305" s="13">
        <f>'Microbial Data (Raw Count)'!EE305/'Microbial Data (Raw Count)'!EE$492</f>
        <v>0</v>
      </c>
      <c r="EE305" s="13">
        <f>'Microbial Data (Raw Count)'!EF305/'Microbial Data (Raw Count)'!EF$492</f>
        <v>0</v>
      </c>
      <c r="EF305" s="13">
        <f>'Microbial Data (Raw Count)'!EG305/'Microbial Data (Raw Count)'!EG$492</f>
        <v>0</v>
      </c>
      <c r="EG305" s="13">
        <f>'Microbial Data (Raw Count)'!EH305/'Microbial Data (Raw Count)'!EH$492</f>
        <v>0</v>
      </c>
      <c r="EH305" s="13">
        <f>'Microbial Data (Raw Count)'!EI305/'Microbial Data (Raw Count)'!EI$492</f>
        <v>0</v>
      </c>
      <c r="EI305" s="13">
        <f>'Microbial Data (Raw Count)'!EJ305/'Microbial Data (Raw Count)'!EJ$492</f>
        <v>0</v>
      </c>
      <c r="EJ305" s="13">
        <f>'Microbial Data (Raw Count)'!EK305/'Microbial Data (Raw Count)'!EK$492</f>
        <v>0</v>
      </c>
      <c r="EK305" s="13">
        <f>'Microbial Data (Raw Count)'!EL305/'Microbial Data (Raw Count)'!EL$492</f>
        <v>0</v>
      </c>
      <c r="EL305" s="13">
        <f>'Microbial Data (Raw Count)'!EM305/'Microbial Data (Raw Count)'!EM$492</f>
        <v>0</v>
      </c>
      <c r="EM305" s="13">
        <f>'Microbial Data (Raw Count)'!EN305/'Microbial Data (Raw Count)'!EN$492</f>
        <v>0</v>
      </c>
      <c r="EN305" s="13">
        <f>'Microbial Data (Raw Count)'!EO305/'Microbial Data (Raw Count)'!EO$492</f>
        <v>0</v>
      </c>
      <c r="EO305" s="13">
        <f>'Microbial Data (Raw Count)'!EP305/'Microbial Data (Raw Count)'!EP$492</f>
        <v>0</v>
      </c>
      <c r="EP305" s="13">
        <f>'Microbial Data (Raw Count)'!EQ305/'Microbial Data (Raw Count)'!EQ$492</f>
        <v>0</v>
      </c>
      <c r="EQ305" s="13">
        <f>'Microbial Data (Raw Count)'!ER305/'Microbial Data (Raw Count)'!ER$492</f>
        <v>0</v>
      </c>
      <c r="ER305" s="13">
        <f>'Microbial Data (Raw Count)'!ES305/'Microbial Data (Raw Count)'!ES$492</f>
        <v>0</v>
      </c>
      <c r="ES305" s="13">
        <f>'Microbial Data (Raw Count)'!ET305/'Microbial Data (Raw Count)'!ET$492</f>
        <v>0</v>
      </c>
      <c r="ET305" s="13">
        <f>'Microbial Data (Raw Count)'!EU305/'Microbial Data (Raw Count)'!EU$492</f>
        <v>0</v>
      </c>
      <c r="EU305" s="13">
        <f>'Microbial Data (Raw Count)'!EV305/'Microbial Data (Raw Count)'!EV$492</f>
        <v>0</v>
      </c>
      <c r="EV305" s="13">
        <f>'Microbial Data (Raw Count)'!EW305/'Microbial Data (Raw Count)'!EW$492</f>
        <v>0</v>
      </c>
      <c r="EW305" s="13">
        <f>'Microbial Data (Raw Count)'!EX305/'Microbial Data (Raw Count)'!EX$492</f>
        <v>0</v>
      </c>
      <c r="EX305" s="13">
        <f>'Microbial Data (Raw Count)'!EY305/'Microbial Data (Raw Count)'!EY$492</f>
        <v>0</v>
      </c>
      <c r="EY305" s="13">
        <f>'Microbial Data (Raw Count)'!EZ305/'Microbial Data (Raw Count)'!EZ$492</f>
        <v>0</v>
      </c>
      <c r="EZ305" s="13">
        <f>'Microbial Data (Raw Count)'!FA305/'Microbial Data (Raw Count)'!FA$492</f>
        <v>0</v>
      </c>
    </row>
    <row r="306" spans="1:156" x14ac:dyDescent="0.3">
      <c r="A306" s="8">
        <v>305</v>
      </c>
      <c r="B306" s="8" t="s">
        <v>154</v>
      </c>
      <c r="C306" s="8" t="s">
        <v>160</v>
      </c>
      <c r="D306" s="8" t="s">
        <v>161</v>
      </c>
      <c r="E306" s="8" t="s">
        <v>162</v>
      </c>
      <c r="F306" s="8" t="s">
        <v>181</v>
      </c>
      <c r="G306" s="8" t="s">
        <v>503</v>
      </c>
      <c r="H306" s="13">
        <f>'Microbial Data (Raw Count)'!I306/'Microbial Data (Raw Count)'!I$492</f>
        <v>2.4029753423334219E-3</v>
      </c>
      <c r="I306" s="13">
        <f>'Microbial Data (Raw Count)'!J306/'Microbial Data (Raw Count)'!J$492</f>
        <v>1.3323060130341262E-3</v>
      </c>
      <c r="J306" s="13">
        <f>'Microbial Data (Raw Count)'!K306/'Microbial Data (Raw Count)'!K$492</f>
        <v>5.0388978332739317E-4</v>
      </c>
      <c r="K306" s="13">
        <f>'Microbial Data (Raw Count)'!L306/'Microbial Data (Raw Count)'!L$492</f>
        <v>1.8366158486509087E-3</v>
      </c>
      <c r="L306" s="13">
        <f>'Microbial Data (Raw Count)'!M306/'Microbial Data (Raw Count)'!M$492</f>
        <v>2.21476229610954E-3</v>
      </c>
      <c r="M306" s="13">
        <f>'Microbial Data (Raw Count)'!N306/'Microbial Data (Raw Count)'!N$492</f>
        <v>1.3612232859930124E-3</v>
      </c>
      <c r="N306" s="13">
        <f>'Microbial Data (Raw Count)'!O306/'Microbial Data (Raw Count)'!O$492</f>
        <v>2.3983933654082327E-3</v>
      </c>
      <c r="O306" s="13">
        <f>'Microbial Data (Raw Count)'!P306/'Microbial Data (Raw Count)'!P$492</f>
        <v>1.1092080580703042E-3</v>
      </c>
      <c r="P306" s="13">
        <f>'Microbial Data (Raw Count)'!Q306/'Microbial Data (Raw Count)'!Q$492</f>
        <v>1.644564713621481E-4</v>
      </c>
      <c r="Q306" s="13">
        <f>'Microbial Data (Raw Count)'!R306/'Microbial Data (Raw Count)'!R$492</f>
        <v>1.2359433206837725E-3</v>
      </c>
      <c r="R306" s="13">
        <f>'Microbial Data (Raw Count)'!S306/'Microbial Data (Raw Count)'!S$492</f>
        <v>0</v>
      </c>
      <c r="S306" s="13">
        <f>'Microbial Data (Raw Count)'!T306/'Microbial Data (Raw Count)'!T$492</f>
        <v>0</v>
      </c>
      <c r="T306" s="13">
        <f>'Microbial Data (Raw Count)'!U306/'Microbial Data (Raw Count)'!U$492</f>
        <v>5.3101859020484752E-3</v>
      </c>
      <c r="U306" s="13">
        <f>'Microbial Data (Raw Count)'!V306/'Microbial Data (Raw Count)'!V$492</f>
        <v>1.0027019851000359E-2</v>
      </c>
      <c r="V306" s="13">
        <f>'Microbial Data (Raw Count)'!W306/'Microbial Data (Raw Count)'!W$492</f>
        <v>8.4360063222440156E-3</v>
      </c>
      <c r="W306" s="13">
        <f>'Microbial Data (Raw Count)'!X306/'Microbial Data (Raw Count)'!X$492</f>
        <v>4.3804838264118184E-3</v>
      </c>
      <c r="X306" s="13">
        <f>'Microbial Data (Raw Count)'!Y306/'Microbial Data (Raw Count)'!Y$492</f>
        <v>6.3257542245421568E-3</v>
      </c>
      <c r="Y306" s="13">
        <f>'Microbial Data (Raw Count)'!Z306/'Microbial Data (Raw Count)'!Z$492</f>
        <v>9.2066783233014059E-3</v>
      </c>
      <c r="Z306" s="13">
        <f>'Microbial Data (Raw Count)'!AA306/'Microbial Data (Raw Count)'!AA$492</f>
        <v>5.4409241200351565E-4</v>
      </c>
      <c r="AA306" s="13">
        <f>'Microbial Data (Raw Count)'!AB306/'Microbial Data (Raw Count)'!AB$492</f>
        <v>1.023272131914396E-4</v>
      </c>
      <c r="AB306" s="13">
        <f>'Microbial Data (Raw Count)'!AC306/'Microbial Data (Raw Count)'!AC$492</f>
        <v>0</v>
      </c>
      <c r="AC306" s="13">
        <f>'Microbial Data (Raw Count)'!AD306/'Microbial Data (Raw Count)'!AD$492</f>
        <v>4.9868589527596197E-3</v>
      </c>
      <c r="AD306" s="13">
        <f>'Microbial Data (Raw Count)'!AE306/'Microbial Data (Raw Count)'!AE$492</f>
        <v>2.6502363268062121E-3</v>
      </c>
      <c r="AE306" s="13">
        <f>'Microbial Data (Raw Count)'!AF306/'Microbial Data (Raw Count)'!AF$492</f>
        <v>4.5519944433419328E-3</v>
      </c>
      <c r="AF306" s="13">
        <f>'Microbial Data (Raw Count)'!AG306/'Microbial Data (Raw Count)'!AG$492</f>
        <v>0</v>
      </c>
      <c r="AG306" s="13">
        <f>'Microbial Data (Raw Count)'!AH306/'Microbial Data (Raw Count)'!AH$492</f>
        <v>1.1786384236126097E-3</v>
      </c>
      <c r="AH306" s="13">
        <f>'Microbial Data (Raw Count)'!AI306/'Microbial Data (Raw Count)'!AI$492</f>
        <v>1.2663885578069131E-3</v>
      </c>
      <c r="AI306" s="13">
        <f>'Microbial Data (Raw Count)'!AJ306/'Microbial Data (Raw Count)'!AJ$492</f>
        <v>0</v>
      </c>
      <c r="AJ306" s="13">
        <f>'Microbial Data (Raw Count)'!AK306/'Microbial Data (Raw Count)'!AK$492</f>
        <v>0</v>
      </c>
      <c r="AK306" s="13">
        <f>'Microbial Data (Raw Count)'!AL306/'Microbial Data (Raw Count)'!AL$492</f>
        <v>2.4833614780967519E-4</v>
      </c>
      <c r="AL306" s="13">
        <f>'Microbial Data (Raw Count)'!AM306/'Microbial Data (Raw Count)'!AM$492</f>
        <v>3.4401204042141475E-3</v>
      </c>
      <c r="AM306" s="13">
        <f>'Microbial Data (Raw Count)'!AN306/'Microbial Data (Raw Count)'!AN$492</f>
        <v>2.6166115663632233E-3</v>
      </c>
      <c r="AN306" s="13">
        <f>'Microbial Data (Raw Count)'!AO306/'Microbial Data (Raw Count)'!AO$492</f>
        <v>2.6398513346879938E-3</v>
      </c>
      <c r="AO306" s="13">
        <f>'Microbial Data (Raw Count)'!AP306/'Microbial Data (Raw Count)'!AP$492</f>
        <v>2.851129256168739E-3</v>
      </c>
      <c r="AP306" s="13">
        <f>'Microbial Data (Raw Count)'!AQ306/'Microbial Data (Raw Count)'!AQ$492</f>
        <v>5.9302165218590537E-3</v>
      </c>
      <c r="AQ306" s="13">
        <f>'Microbial Data (Raw Count)'!AR306/'Microbial Data (Raw Count)'!AR$492</f>
        <v>5.3134129364939319E-3</v>
      </c>
      <c r="AR306" s="13">
        <f>'Microbial Data (Raw Count)'!AS306/'Microbial Data (Raw Count)'!AS$492</f>
        <v>2.337940924812302E-3</v>
      </c>
      <c r="AS306" s="13">
        <f>'Microbial Data (Raw Count)'!AT306/'Microbial Data (Raw Count)'!AT$492</f>
        <v>7.0492544057840039E-4</v>
      </c>
      <c r="AT306" s="13">
        <f>'Microbial Data (Raw Count)'!AU306/'Microbial Data (Raw Count)'!AU$492</f>
        <v>7.8996429361392862E-4</v>
      </c>
      <c r="AU306" s="13">
        <f>'Microbial Data (Raw Count)'!AV306/'Microbial Data (Raw Count)'!AV$492</f>
        <v>0</v>
      </c>
      <c r="AV306" s="13">
        <f>'Microbial Data (Raw Count)'!AW306/'Microbial Data (Raw Count)'!AW$492</f>
        <v>2.2969415340035691E-3</v>
      </c>
      <c r="AW306" s="13">
        <f>'Microbial Data (Raw Count)'!AX306/'Microbial Data (Raw Count)'!AX$492</f>
        <v>2.2969415340035691E-3</v>
      </c>
      <c r="AX306" s="13">
        <f>'Microbial Data (Raw Count)'!AY306/'Microbial Data (Raw Count)'!AY$492</f>
        <v>3.9572615749901069E-4</v>
      </c>
      <c r="AY306" s="13">
        <f>'Microbial Data (Raw Count)'!AZ306/'Microbial Data (Raw Count)'!AZ$492</f>
        <v>3.0308204559036968E-3</v>
      </c>
      <c r="AZ306" s="13">
        <f>'Microbial Data (Raw Count)'!BA306/'Microbial Data (Raw Count)'!BA$492</f>
        <v>2.3441481229828434E-3</v>
      </c>
      <c r="BA306" s="13">
        <f>'Microbial Data (Raw Count)'!BB306/'Microbial Data (Raw Count)'!BB$492</f>
        <v>3.5081125101797906E-3</v>
      </c>
      <c r="BB306" s="13">
        <f>'Microbial Data (Raw Count)'!BC306/'Microbial Data (Raw Count)'!BC$492</f>
        <v>8.7386262725061455E-3</v>
      </c>
      <c r="BC306" s="13">
        <f>'Microbial Data (Raw Count)'!BD306/'Microbial Data (Raw Count)'!BD$492</f>
        <v>5.3406975753962941E-3</v>
      </c>
      <c r="BD306" s="13">
        <f>'Microbial Data (Raw Count)'!BE306/'Microbial Data (Raw Count)'!BE$492</f>
        <v>4.0531999670248139E-3</v>
      </c>
      <c r="BE306" s="13">
        <f>'Microbial Data (Raw Count)'!BF306/'Microbial Data (Raw Count)'!BF$492</f>
        <v>1.1241167653986155E-3</v>
      </c>
      <c r="BF306" s="13">
        <f>'Microbial Data (Raw Count)'!BG306/'Microbial Data (Raw Count)'!BG$492</f>
        <v>3.6033853654105284E-3</v>
      </c>
      <c r="BG306" s="13">
        <f>'Microbial Data (Raw Count)'!BH306/'Microbial Data (Raw Count)'!BH$492</f>
        <v>1.6365719273362064E-4</v>
      </c>
      <c r="BH306" s="13">
        <f>'Microbial Data (Raw Count)'!BI306/'Microbial Data (Raw Count)'!BI$492</f>
        <v>2.5374270489723421E-5</v>
      </c>
      <c r="BI306" s="13">
        <f>'Microbial Data (Raw Count)'!BJ306/'Microbial Data (Raw Count)'!BJ$492</f>
        <v>0</v>
      </c>
      <c r="BJ306" s="13">
        <f>'Microbial Data (Raw Count)'!BK306/'Microbial Data (Raw Count)'!BK$492</f>
        <v>0</v>
      </c>
      <c r="BK306" s="13">
        <f>'Microbial Data (Raw Count)'!BL306/'Microbial Data (Raw Count)'!BL$492</f>
        <v>0</v>
      </c>
      <c r="BL306" s="13">
        <f>'Microbial Data (Raw Count)'!BM306/'Microbial Data (Raw Count)'!BM$492</f>
        <v>0</v>
      </c>
      <c r="BM306" s="13">
        <f>'Microbial Data (Raw Count)'!BN306/'Microbial Data (Raw Count)'!BN$492</f>
        <v>1.4551569144206051E-4</v>
      </c>
      <c r="BN306" s="13">
        <f>'Microbial Data (Raw Count)'!BO306/'Microbial Data (Raw Count)'!BO$492</f>
        <v>9.9917211453367212E-5</v>
      </c>
      <c r="BO306" s="13">
        <f>'Microbial Data (Raw Count)'!BP306/'Microbial Data (Raw Count)'!BP$492</f>
        <v>1.6041532987225106E-4</v>
      </c>
      <c r="BP306" s="13">
        <f>'Microbial Data (Raw Count)'!BQ306/'Microbial Data (Raw Count)'!BQ$492</f>
        <v>2.0979144262468488E-3</v>
      </c>
      <c r="BQ306" s="13">
        <f>'Microbial Data (Raw Count)'!BR306/'Microbial Data (Raw Count)'!BR$492</f>
        <v>1.2585073440527247E-3</v>
      </c>
      <c r="BR306" s="13">
        <f>'Microbial Data (Raw Count)'!BS306/'Microbial Data (Raw Count)'!BS$492</f>
        <v>4.0150458560500401E-4</v>
      </c>
      <c r="BS306" s="13">
        <f>'Microbial Data (Raw Count)'!BT306/'Microbial Data (Raw Count)'!BT$492</f>
        <v>8.2513388965001872E-4</v>
      </c>
      <c r="BT306" s="13">
        <f>'Microbial Data (Raw Count)'!BU306/'Microbial Data (Raw Count)'!BU$492</f>
        <v>6.0044875643902281E-4</v>
      </c>
      <c r="BU306" s="13">
        <f>'Microbial Data (Raw Count)'!BV306/'Microbial Data (Raw Count)'!BV$492</f>
        <v>1.4984554382405828E-3</v>
      </c>
      <c r="BV306" s="13">
        <f>'Microbial Data (Raw Count)'!BW306/'Microbial Data (Raw Count)'!BW$492</f>
        <v>2.3751777201639207E-3</v>
      </c>
      <c r="BW306" s="13">
        <f>'Microbial Data (Raw Count)'!BX306/'Microbial Data (Raw Count)'!BX$492</f>
        <v>1.4214843139205959E-4</v>
      </c>
      <c r="BX306" s="13">
        <f>'Microbial Data (Raw Count)'!BY306/'Microbial Data (Raw Count)'!BY$492</f>
        <v>1.0980418254113499E-3</v>
      </c>
      <c r="BY306" s="13">
        <f>'Microbial Data (Raw Count)'!BZ306/'Microbial Data (Raw Count)'!BZ$492</f>
        <v>4.0490747864113052E-5</v>
      </c>
      <c r="BZ306" s="13">
        <f>'Microbial Data (Raw Count)'!CA306/'Microbial Data (Raw Count)'!CA$492</f>
        <v>9.7571959319998501E-4</v>
      </c>
      <c r="CA306" s="13">
        <f>'Microbial Data (Raw Count)'!CB306/'Microbial Data (Raw Count)'!CB$492</f>
        <v>3.0496613270842026E-4</v>
      </c>
      <c r="CB306" s="13">
        <f>'Microbial Data (Raw Count)'!CC306/'Microbial Data (Raw Count)'!CC$492</f>
        <v>3.7632704801140863E-4</v>
      </c>
      <c r="CC306" s="13">
        <f>'Microbial Data (Raw Count)'!CD306/'Microbial Data (Raw Count)'!CD$492</f>
        <v>2.0254808584328036E-3</v>
      </c>
      <c r="CD306" s="13">
        <f>'Microbial Data (Raw Count)'!CE306/'Microbial Data (Raw Count)'!CE$492</f>
        <v>8.351311851903403E-4</v>
      </c>
      <c r="CE306" s="13">
        <f>'Microbial Data (Raw Count)'!CF306/'Microbial Data (Raw Count)'!CF$492</f>
        <v>6.4143932727094947E-3</v>
      </c>
      <c r="CF306" s="13">
        <f>'Microbial Data (Raw Count)'!CG306/'Microbial Data (Raw Count)'!CG$492</f>
        <v>3.7145714505511414E-3</v>
      </c>
      <c r="CG306" s="13">
        <f>'Microbial Data (Raw Count)'!CH306/'Microbial Data (Raw Count)'!CH$492</f>
        <v>2.6641118086545815E-3</v>
      </c>
      <c r="CH306" s="13">
        <f>'Microbial Data (Raw Count)'!CI306/'Microbial Data (Raw Count)'!CI$492</f>
        <v>1.5533533735095717E-3</v>
      </c>
      <c r="CI306" s="13">
        <f>'Microbial Data (Raw Count)'!CJ306/'Microbial Data (Raw Count)'!CJ$492</f>
        <v>2.1292797112076258E-3</v>
      </c>
      <c r="CJ306" s="13">
        <f>'Microbial Data (Raw Count)'!CK306/'Microbial Data (Raw Count)'!CK$492</f>
        <v>1.2112846659812109E-3</v>
      </c>
      <c r="CK306" s="13">
        <f>'Microbial Data (Raw Count)'!CL306/'Microbial Data (Raw Count)'!CL$492</f>
        <v>1.6880199162062055E-3</v>
      </c>
      <c r="CL306" s="13">
        <f>'Microbial Data (Raw Count)'!CM306/'Microbial Data (Raw Count)'!CM$492</f>
        <v>1.6968800927403774E-3</v>
      </c>
      <c r="CM306" s="13">
        <f>'Microbial Data (Raw Count)'!CN306/'Microbial Data (Raw Count)'!CN$492</f>
        <v>4.381749307400916E-4</v>
      </c>
      <c r="CN306" s="13">
        <f>'Microbial Data (Raw Count)'!CO306/'Microbial Data (Raw Count)'!CO$492</f>
        <v>0</v>
      </c>
      <c r="CO306" s="13">
        <f>'Microbial Data (Raw Count)'!CP306/'Microbial Data (Raw Count)'!CP$492</f>
        <v>0</v>
      </c>
      <c r="CP306" s="13">
        <f>'Microbial Data (Raw Count)'!CQ306/'Microbial Data (Raw Count)'!CQ$492</f>
        <v>1.4568764568764569E-4</v>
      </c>
      <c r="CQ306" s="13">
        <f>'Microbial Data (Raw Count)'!CR306/'Microbial Data (Raw Count)'!CR$492</f>
        <v>1.8319325650769287E-3</v>
      </c>
      <c r="CR306" s="13">
        <f>'Microbial Data (Raw Count)'!CS306/'Microbial Data (Raw Count)'!CS$492</f>
        <v>1.321719821832168E-4</v>
      </c>
      <c r="CS306" s="13">
        <f>'Microbial Data (Raw Count)'!CT306/'Microbial Data (Raw Count)'!CT$492</f>
        <v>1.9615907868510141E-3</v>
      </c>
      <c r="CT306" s="13">
        <f>'Microbial Data (Raw Count)'!CU306/'Microbial Data (Raw Count)'!CU$492</f>
        <v>2.5064236959503128E-3</v>
      </c>
      <c r="CU306" s="13">
        <f>'Microbial Data (Raw Count)'!CV306/'Microbial Data (Raw Count)'!CV$492</f>
        <v>1.9602051502376414E-3</v>
      </c>
      <c r="CV306" s="13">
        <f>'Microbial Data (Raw Count)'!CW306/'Microbial Data (Raw Count)'!CW$492</f>
        <v>2.2292361441956489E-2</v>
      </c>
      <c r="CW306" s="13">
        <f>'Microbial Data (Raw Count)'!CX306/'Microbial Data (Raw Count)'!CX$492</f>
        <v>7.4052421319302346E-4</v>
      </c>
      <c r="CX306" s="13">
        <f>'Microbial Data (Raw Count)'!CY306/'Microbial Data (Raw Count)'!CY$492</f>
        <v>3.9934595308471167E-3</v>
      </c>
      <c r="CY306" s="13">
        <f>'Microbial Data (Raw Count)'!CZ306/'Microbial Data (Raw Count)'!CZ$492</f>
        <v>0</v>
      </c>
      <c r="CZ306" s="13">
        <f>'Microbial Data (Raw Count)'!DA306/'Microbial Data (Raw Count)'!DA$492</f>
        <v>2.3185717597959656E-4</v>
      </c>
      <c r="DA306" s="13">
        <f>'Microbial Data (Raw Count)'!DB306/'Microbial Data (Raw Count)'!DB$492</f>
        <v>0</v>
      </c>
      <c r="DB306" s="13">
        <f>'Microbial Data (Raw Count)'!DC306/'Microbial Data (Raw Count)'!DC$492</f>
        <v>6.0648067925836077E-4</v>
      </c>
      <c r="DC306" s="13">
        <f>'Microbial Data (Raw Count)'!DD306/'Microbial Data (Raw Count)'!DD$492</f>
        <v>2.3490246103108178E-3</v>
      </c>
      <c r="DD306" s="13">
        <f>'Microbial Data (Raw Count)'!DE306/'Microbial Data (Raw Count)'!DE$492</f>
        <v>8.9763383720512728E-4</v>
      </c>
      <c r="DE306" s="13">
        <f>'Microbial Data (Raw Count)'!DF306/'Microbial Data (Raw Count)'!DF$492</f>
        <v>2.7167855550601873E-3</v>
      </c>
      <c r="DF306" s="13">
        <f>'Microbial Data (Raw Count)'!DG306/'Microbial Data (Raw Count)'!DG$492</f>
        <v>2.300588293292142E-3</v>
      </c>
      <c r="DG306" s="13">
        <f>'Microbial Data (Raw Count)'!DH306/'Microbial Data (Raw Count)'!DH$492</f>
        <v>3.0458515283842795E-3</v>
      </c>
      <c r="DH306" s="13">
        <f>'Microbial Data (Raw Count)'!DI306/'Microbial Data (Raw Count)'!DI$492</f>
        <v>8.3086800528734187E-4</v>
      </c>
      <c r="DI306" s="13">
        <f>'Microbial Data (Raw Count)'!DJ306/'Microbial Data (Raw Count)'!DJ$492</f>
        <v>3.5483012507761908E-3</v>
      </c>
      <c r="DJ306" s="13">
        <f>'Microbial Data (Raw Count)'!DK306/'Microbial Data (Raw Count)'!DK$492</f>
        <v>3.9182450192841523E-3</v>
      </c>
      <c r="DK306" s="13">
        <f>'Microbial Data (Raw Count)'!DL306/'Microbial Data (Raw Count)'!DL$492</f>
        <v>9.7562211748010745E-4</v>
      </c>
      <c r="DL306" s="13">
        <f>'Microbial Data (Raw Count)'!DM306/'Microbial Data (Raw Count)'!DM$492</f>
        <v>6.2519537355423574E-5</v>
      </c>
      <c r="DM306" s="13">
        <f>'Microbial Data (Raw Count)'!DN306/'Microbial Data (Raw Count)'!DN$492</f>
        <v>0</v>
      </c>
      <c r="DN306" s="13">
        <f>'Microbial Data (Raw Count)'!DO306/'Microbial Data (Raw Count)'!DO$492</f>
        <v>3.0426674518711705E-3</v>
      </c>
      <c r="DO306" s="13">
        <f>'Microbial Data (Raw Count)'!DP306/'Microbial Data (Raw Count)'!DP$492</f>
        <v>2.2457789827668461E-3</v>
      </c>
      <c r="DP306" s="13">
        <f>'Microbial Data (Raw Count)'!DQ306/'Microbial Data (Raw Count)'!DQ$492</f>
        <v>2.1573623899823345E-3</v>
      </c>
      <c r="DQ306" s="13">
        <f>'Microbial Data (Raw Count)'!DR306/'Microbial Data (Raw Count)'!DR$492</f>
        <v>6.0825852032231429E-3</v>
      </c>
      <c r="DR306" s="13">
        <f>'Microbial Data (Raw Count)'!DS306/'Microbial Data (Raw Count)'!DS$492</f>
        <v>8.9196711761279045E-3</v>
      </c>
      <c r="DS306" s="13">
        <f>'Microbial Data (Raw Count)'!DT306/'Microbial Data (Raw Count)'!DT$492</f>
        <v>6.0835726545108498E-3</v>
      </c>
      <c r="DT306" s="13">
        <f>'Microbial Data (Raw Count)'!DU306/'Microbial Data (Raw Count)'!DU$492</f>
        <v>2.7912689108468709E-5</v>
      </c>
      <c r="DU306" s="13">
        <f>'Microbial Data (Raw Count)'!DV306/'Microbial Data (Raw Count)'!DV$492</f>
        <v>2.5949424571510129E-4</v>
      </c>
      <c r="DV306" s="13">
        <f>'Microbial Data (Raw Count)'!DW306/'Microbial Data (Raw Count)'!DW$492</f>
        <v>1.1839796786033345E-4</v>
      </c>
      <c r="DW306" s="13">
        <f>'Microbial Data (Raw Count)'!DX306/'Microbial Data (Raw Count)'!DX$492</f>
        <v>3.3899665015144527E-3</v>
      </c>
      <c r="DX306" s="13">
        <f>'Microbial Data (Raw Count)'!DY306/'Microbial Data (Raw Count)'!DY$492</f>
        <v>2.4746787336715394E-3</v>
      </c>
      <c r="DY306" s="13">
        <f>'Microbial Data (Raw Count)'!DZ306/'Microbial Data (Raw Count)'!DZ$492</f>
        <v>5.5405055881512138E-3</v>
      </c>
      <c r="DZ306" s="13">
        <f>'Microbial Data (Raw Count)'!EA306/'Microbial Data (Raw Count)'!EA$492</f>
        <v>3.0001904882849704E-3</v>
      </c>
      <c r="EA306" s="13">
        <f>'Microbial Data (Raw Count)'!EB306/'Microbial Data (Raw Count)'!EB$492</f>
        <v>6.7674519969718521E-3</v>
      </c>
      <c r="EB306" s="13">
        <f>'Microbial Data (Raw Count)'!EC306/'Microbial Data (Raw Count)'!EC$492</f>
        <v>3.4012712086988494E-3</v>
      </c>
      <c r="EC306" s="13">
        <f>'Microbial Data (Raw Count)'!ED306/'Microbial Data (Raw Count)'!ED$492</f>
        <v>3.3902064223816993E-3</v>
      </c>
      <c r="ED306" s="13">
        <f>'Microbial Data (Raw Count)'!EE306/'Microbial Data (Raw Count)'!EE$492</f>
        <v>2.8774799333636226E-3</v>
      </c>
      <c r="EE306" s="13">
        <f>'Microbial Data (Raw Count)'!EF306/'Microbial Data (Raw Count)'!EF$492</f>
        <v>3.3835192180311142E-3</v>
      </c>
      <c r="EF306" s="13">
        <f>'Microbial Data (Raw Count)'!EG306/'Microbial Data (Raw Count)'!EG$492</f>
        <v>0</v>
      </c>
      <c r="EG306" s="13">
        <f>'Microbial Data (Raw Count)'!EH306/'Microbial Data (Raw Count)'!EH$492</f>
        <v>0</v>
      </c>
      <c r="EH306" s="13">
        <f>'Microbial Data (Raw Count)'!EI306/'Microbial Data (Raw Count)'!EI$492</f>
        <v>0</v>
      </c>
      <c r="EI306" s="13">
        <f>'Microbial Data (Raw Count)'!EJ306/'Microbial Data (Raw Count)'!EJ$492</f>
        <v>3.9089985145805646E-4</v>
      </c>
      <c r="EJ306" s="13">
        <f>'Microbial Data (Raw Count)'!EK306/'Microbial Data (Raw Count)'!EK$492</f>
        <v>7.5386355069732378E-5</v>
      </c>
      <c r="EK306" s="13">
        <f>'Microbial Data (Raw Count)'!EL306/'Microbial Data (Raw Count)'!EL$492</f>
        <v>2.799081901136427E-4</v>
      </c>
      <c r="EL306" s="13">
        <f>'Microbial Data (Raw Count)'!EM306/'Microbial Data (Raw Count)'!EM$492</f>
        <v>1.8810546446374266E-3</v>
      </c>
      <c r="EM306" s="13">
        <f>'Microbial Data (Raw Count)'!EN306/'Microbial Data (Raw Count)'!EN$492</f>
        <v>4.6027303851235209E-3</v>
      </c>
      <c r="EN306" s="13">
        <f>'Microbial Data (Raw Count)'!EO306/'Microbial Data (Raw Count)'!EO$492</f>
        <v>6.3606155250360103E-3</v>
      </c>
      <c r="EO306" s="13">
        <f>'Microbial Data (Raw Count)'!EP306/'Microbial Data (Raw Count)'!EP$492</f>
        <v>7.4372972545296305E-4</v>
      </c>
      <c r="EP306" s="13">
        <f>'Microbial Data (Raw Count)'!EQ306/'Microbial Data (Raw Count)'!EQ$492</f>
        <v>6.5692984600342215E-4</v>
      </c>
      <c r="EQ306" s="13">
        <f>'Microbial Data (Raw Count)'!ER306/'Microbial Data (Raw Count)'!ER$492</f>
        <v>4.3519059988304251E-3</v>
      </c>
      <c r="ER306" s="13">
        <f>'Microbial Data (Raw Count)'!ES306/'Microbial Data (Raw Count)'!ES$492</f>
        <v>3.1351312836225016E-3</v>
      </c>
      <c r="ES306" s="13">
        <f>'Microbial Data (Raw Count)'!ET306/'Microbial Data (Raw Count)'!ET$492</f>
        <v>3.6108162982788059E-3</v>
      </c>
      <c r="ET306" s="13">
        <f>'Microbial Data (Raw Count)'!EU306/'Microbial Data (Raw Count)'!EU$492</f>
        <v>2.7323614988110537E-3</v>
      </c>
      <c r="EU306" s="13">
        <f>'Microbial Data (Raw Count)'!EV306/'Microbial Data (Raw Count)'!EV$492</f>
        <v>3.6775468384074943E-3</v>
      </c>
      <c r="EV306" s="13">
        <f>'Microbial Data (Raw Count)'!EW306/'Microbial Data (Raw Count)'!EW$492</f>
        <v>5.0715104188770533E-3</v>
      </c>
      <c r="EW306" s="13">
        <f>'Microbial Data (Raw Count)'!EX306/'Microbial Data (Raw Count)'!EX$492</f>
        <v>4.5428048805001104E-3</v>
      </c>
      <c r="EX306" s="13">
        <f>'Microbial Data (Raw Count)'!EY306/'Microbial Data (Raw Count)'!EY$492</f>
        <v>1.1503576432416488E-3</v>
      </c>
      <c r="EY306" s="13">
        <f>'Microbial Data (Raw Count)'!EZ306/'Microbial Data (Raw Count)'!EZ$492</f>
        <v>3.4317709744423374E-4</v>
      </c>
      <c r="EZ306" s="13">
        <f>'Microbial Data (Raw Count)'!FA306/'Microbial Data (Raw Count)'!FA$492</f>
        <v>5.07852391598355E-3</v>
      </c>
    </row>
    <row r="307" spans="1:156" x14ac:dyDescent="0.3">
      <c r="A307" s="8">
        <v>306</v>
      </c>
      <c r="B307" s="8" t="s">
        <v>154</v>
      </c>
      <c r="C307" s="8" t="s">
        <v>160</v>
      </c>
      <c r="D307" s="8" t="s">
        <v>161</v>
      </c>
      <c r="E307" s="8" t="s">
        <v>162</v>
      </c>
      <c r="F307" s="8" t="s">
        <v>181</v>
      </c>
      <c r="G307" s="8" t="s">
        <v>745</v>
      </c>
      <c r="H307" s="13">
        <f>'Microbial Data (Raw Count)'!I307/'Microbial Data (Raw Count)'!I$492</f>
        <v>0</v>
      </c>
      <c r="I307" s="13">
        <f>'Microbial Data (Raw Count)'!J307/'Microbial Data (Raw Count)'!J$492</f>
        <v>3.2103759350219911E-5</v>
      </c>
      <c r="J307" s="13">
        <f>'Microbial Data (Raw Count)'!K307/'Microbial Data (Raw Count)'!K$492</f>
        <v>0</v>
      </c>
      <c r="K307" s="13">
        <f>'Microbial Data (Raw Count)'!L307/'Microbial Data (Raw Count)'!L$492</f>
        <v>0</v>
      </c>
      <c r="L307" s="13">
        <f>'Microbial Data (Raw Count)'!M307/'Microbial Data (Raw Count)'!M$492</f>
        <v>2.7858645234082265E-5</v>
      </c>
      <c r="M307" s="13">
        <f>'Microbial Data (Raw Count)'!N307/'Microbial Data (Raw Count)'!N$492</f>
        <v>0</v>
      </c>
      <c r="N307" s="13">
        <f>'Microbial Data (Raw Count)'!O307/'Microbial Data (Raw Count)'!O$492</f>
        <v>0</v>
      </c>
      <c r="O307" s="13">
        <f>'Microbial Data (Raw Count)'!P307/'Microbial Data (Raw Count)'!P$492</f>
        <v>0</v>
      </c>
      <c r="P307" s="13">
        <f>'Microbial Data (Raw Count)'!Q307/'Microbial Data (Raw Count)'!Q$492</f>
        <v>0</v>
      </c>
      <c r="Q307" s="13">
        <f>'Microbial Data (Raw Count)'!R307/'Microbial Data (Raw Count)'!R$492</f>
        <v>0</v>
      </c>
      <c r="R307" s="13">
        <f>'Microbial Data (Raw Count)'!S307/'Microbial Data (Raw Count)'!S$492</f>
        <v>0</v>
      </c>
      <c r="S307" s="13">
        <f>'Microbial Data (Raw Count)'!T307/'Microbial Data (Raw Count)'!T$492</f>
        <v>0</v>
      </c>
      <c r="T307" s="13">
        <f>'Microbial Data (Raw Count)'!U307/'Microbial Data (Raw Count)'!U$492</f>
        <v>0</v>
      </c>
      <c r="U307" s="13">
        <f>'Microbial Data (Raw Count)'!V307/'Microbial Data (Raw Count)'!V$492</f>
        <v>0</v>
      </c>
      <c r="V307" s="13">
        <f>'Microbial Data (Raw Count)'!W307/'Microbial Data (Raw Count)'!W$492</f>
        <v>0</v>
      </c>
      <c r="W307" s="13">
        <f>'Microbial Data (Raw Count)'!X307/'Microbial Data (Raw Count)'!X$492</f>
        <v>0</v>
      </c>
      <c r="X307" s="13">
        <f>'Microbial Data (Raw Count)'!Y307/'Microbial Data (Raw Count)'!Y$492</f>
        <v>0</v>
      </c>
      <c r="Y307" s="13">
        <f>'Microbial Data (Raw Count)'!Z307/'Microbial Data (Raw Count)'!Z$492</f>
        <v>0</v>
      </c>
      <c r="Z307" s="13">
        <f>'Microbial Data (Raw Count)'!AA307/'Microbial Data (Raw Count)'!AA$492</f>
        <v>0</v>
      </c>
      <c r="AA307" s="13">
        <f>'Microbial Data (Raw Count)'!AB307/'Microbial Data (Raw Count)'!AB$492</f>
        <v>0</v>
      </c>
      <c r="AB307" s="13">
        <f>'Microbial Data (Raw Count)'!AC307/'Microbial Data (Raw Count)'!AC$492</f>
        <v>0</v>
      </c>
      <c r="AC307" s="13">
        <f>'Microbial Data (Raw Count)'!AD307/'Microbial Data (Raw Count)'!AD$492</f>
        <v>0</v>
      </c>
      <c r="AD307" s="13">
        <f>'Microbial Data (Raw Count)'!AE307/'Microbial Data (Raw Count)'!AE$492</f>
        <v>0</v>
      </c>
      <c r="AE307" s="13">
        <f>'Microbial Data (Raw Count)'!AF307/'Microbial Data (Raw Count)'!AF$492</f>
        <v>0</v>
      </c>
      <c r="AF307" s="13">
        <f>'Microbial Data (Raw Count)'!AG307/'Microbial Data (Raw Count)'!AG$492</f>
        <v>0</v>
      </c>
      <c r="AG307" s="13">
        <f>'Microbial Data (Raw Count)'!AH307/'Microbial Data (Raw Count)'!AH$492</f>
        <v>0</v>
      </c>
      <c r="AH307" s="13">
        <f>'Microbial Data (Raw Count)'!AI307/'Microbial Data (Raw Count)'!AI$492</f>
        <v>0</v>
      </c>
      <c r="AI307" s="13">
        <f>'Microbial Data (Raw Count)'!AJ307/'Microbial Data (Raw Count)'!AJ$492</f>
        <v>0</v>
      </c>
      <c r="AJ307" s="13">
        <f>'Microbial Data (Raw Count)'!AK307/'Microbial Data (Raw Count)'!AK$492</f>
        <v>0</v>
      </c>
      <c r="AK307" s="13">
        <f>'Microbial Data (Raw Count)'!AL307/'Microbial Data (Raw Count)'!AL$492</f>
        <v>0</v>
      </c>
      <c r="AL307" s="13">
        <f>'Microbial Data (Raw Count)'!AM307/'Microbial Data (Raw Count)'!AM$492</f>
        <v>0</v>
      </c>
      <c r="AM307" s="13">
        <f>'Microbial Data (Raw Count)'!AN307/'Microbial Data (Raw Count)'!AN$492</f>
        <v>0</v>
      </c>
      <c r="AN307" s="13">
        <f>'Microbial Data (Raw Count)'!AO307/'Microbial Data (Raw Count)'!AO$492</f>
        <v>0</v>
      </c>
      <c r="AO307" s="13">
        <f>'Microbial Data (Raw Count)'!AP307/'Microbial Data (Raw Count)'!AP$492</f>
        <v>0</v>
      </c>
      <c r="AP307" s="13">
        <f>'Microbial Data (Raw Count)'!AQ307/'Microbial Data (Raw Count)'!AQ$492</f>
        <v>0</v>
      </c>
      <c r="AQ307" s="13">
        <f>'Microbial Data (Raw Count)'!AR307/'Microbial Data (Raw Count)'!AR$492</f>
        <v>0</v>
      </c>
      <c r="AR307" s="13">
        <f>'Microbial Data (Raw Count)'!AS307/'Microbial Data (Raw Count)'!AS$492</f>
        <v>0</v>
      </c>
      <c r="AS307" s="13">
        <f>'Microbial Data (Raw Count)'!AT307/'Microbial Data (Raw Count)'!AT$492</f>
        <v>0</v>
      </c>
      <c r="AT307" s="13">
        <f>'Microbial Data (Raw Count)'!AU307/'Microbial Data (Raw Count)'!AU$492</f>
        <v>0</v>
      </c>
      <c r="AU307" s="13">
        <f>'Microbial Data (Raw Count)'!AV307/'Microbial Data (Raw Count)'!AV$492</f>
        <v>0</v>
      </c>
      <c r="AV307" s="13">
        <f>'Microbial Data (Raw Count)'!AW307/'Microbial Data (Raw Count)'!AW$492</f>
        <v>0</v>
      </c>
      <c r="AW307" s="13">
        <f>'Microbial Data (Raw Count)'!AX307/'Microbial Data (Raw Count)'!AX$492</f>
        <v>0</v>
      </c>
      <c r="AX307" s="13">
        <f>'Microbial Data (Raw Count)'!AY307/'Microbial Data (Raw Count)'!AY$492</f>
        <v>0</v>
      </c>
      <c r="AY307" s="13">
        <f>'Microbial Data (Raw Count)'!AZ307/'Microbial Data (Raw Count)'!AZ$492</f>
        <v>0</v>
      </c>
      <c r="AZ307" s="13">
        <f>'Microbial Data (Raw Count)'!BA307/'Microbial Data (Raw Count)'!BA$492</f>
        <v>0</v>
      </c>
      <c r="BA307" s="13">
        <f>'Microbial Data (Raw Count)'!BB307/'Microbial Data (Raw Count)'!BB$492</f>
        <v>0</v>
      </c>
      <c r="BB307" s="13">
        <f>'Microbial Data (Raw Count)'!BC307/'Microbial Data (Raw Count)'!BC$492</f>
        <v>0</v>
      </c>
      <c r="BC307" s="13">
        <f>'Microbial Data (Raw Count)'!BD307/'Microbial Data (Raw Count)'!BD$492</f>
        <v>0</v>
      </c>
      <c r="BD307" s="13">
        <f>'Microbial Data (Raw Count)'!BE307/'Microbial Data (Raw Count)'!BE$492</f>
        <v>0</v>
      </c>
      <c r="BE307" s="13">
        <f>'Microbial Data (Raw Count)'!BF307/'Microbial Data (Raw Count)'!BF$492</f>
        <v>0</v>
      </c>
      <c r="BF307" s="13">
        <f>'Microbial Data (Raw Count)'!BG307/'Microbial Data (Raw Count)'!BG$492</f>
        <v>0</v>
      </c>
      <c r="BG307" s="13">
        <f>'Microbial Data (Raw Count)'!BH307/'Microbial Data (Raw Count)'!BH$492</f>
        <v>0</v>
      </c>
      <c r="BH307" s="13">
        <f>'Microbial Data (Raw Count)'!BI307/'Microbial Data (Raw Count)'!BI$492</f>
        <v>0</v>
      </c>
      <c r="BI307" s="13">
        <f>'Microbial Data (Raw Count)'!BJ307/'Microbial Data (Raw Count)'!BJ$492</f>
        <v>0</v>
      </c>
      <c r="BJ307" s="13">
        <f>'Microbial Data (Raw Count)'!BK307/'Microbial Data (Raw Count)'!BK$492</f>
        <v>0</v>
      </c>
      <c r="BK307" s="13">
        <f>'Microbial Data (Raw Count)'!BL307/'Microbial Data (Raw Count)'!BL$492</f>
        <v>0</v>
      </c>
      <c r="BL307" s="13">
        <f>'Microbial Data (Raw Count)'!BM307/'Microbial Data (Raw Count)'!BM$492</f>
        <v>0</v>
      </c>
      <c r="BM307" s="13">
        <f>'Microbial Data (Raw Count)'!BN307/'Microbial Data (Raw Count)'!BN$492</f>
        <v>0</v>
      </c>
      <c r="BN307" s="13">
        <f>'Microbial Data (Raw Count)'!BO307/'Microbial Data (Raw Count)'!BO$492</f>
        <v>0</v>
      </c>
      <c r="BO307" s="13">
        <f>'Microbial Data (Raw Count)'!BP307/'Microbial Data (Raw Count)'!BP$492</f>
        <v>0</v>
      </c>
      <c r="BP307" s="13">
        <f>'Microbial Data (Raw Count)'!BQ307/'Microbial Data (Raw Count)'!BQ$492</f>
        <v>3.5259065987341997E-5</v>
      </c>
      <c r="BQ307" s="13">
        <f>'Microbial Data (Raw Count)'!BR307/'Microbial Data (Raw Count)'!BR$492</f>
        <v>0</v>
      </c>
      <c r="BR307" s="13">
        <f>'Microbial Data (Raw Count)'!BS307/'Microbial Data (Raw Count)'!BS$492</f>
        <v>0</v>
      </c>
      <c r="BS307" s="13">
        <f>'Microbial Data (Raw Count)'!BT307/'Microbial Data (Raw Count)'!BT$492</f>
        <v>0</v>
      </c>
      <c r="BT307" s="13">
        <f>'Microbial Data (Raw Count)'!BU307/'Microbial Data (Raw Count)'!BU$492</f>
        <v>0</v>
      </c>
      <c r="BU307" s="13">
        <f>'Microbial Data (Raw Count)'!BV307/'Microbial Data (Raw Count)'!BV$492</f>
        <v>0</v>
      </c>
      <c r="BV307" s="13">
        <f>'Microbial Data (Raw Count)'!BW307/'Microbial Data (Raw Count)'!BW$492</f>
        <v>0</v>
      </c>
      <c r="BW307" s="13">
        <f>'Microbial Data (Raw Count)'!BX307/'Microbial Data (Raw Count)'!BX$492</f>
        <v>0</v>
      </c>
      <c r="BX307" s="13">
        <f>'Microbial Data (Raw Count)'!BY307/'Microbial Data (Raw Count)'!BY$492</f>
        <v>0</v>
      </c>
      <c r="BY307" s="13">
        <f>'Microbial Data (Raw Count)'!BZ307/'Microbial Data (Raw Count)'!BZ$492</f>
        <v>0</v>
      </c>
      <c r="BZ307" s="13">
        <f>'Microbial Data (Raw Count)'!CA307/'Microbial Data (Raw Count)'!CA$492</f>
        <v>0</v>
      </c>
      <c r="CA307" s="13">
        <f>'Microbial Data (Raw Count)'!CB307/'Microbial Data (Raw Count)'!CB$492</f>
        <v>0</v>
      </c>
      <c r="CB307" s="13">
        <f>'Microbial Data (Raw Count)'!CC307/'Microbial Data (Raw Count)'!CC$492</f>
        <v>0</v>
      </c>
      <c r="CC307" s="13">
        <f>'Microbial Data (Raw Count)'!CD307/'Microbial Data (Raw Count)'!CD$492</f>
        <v>0</v>
      </c>
      <c r="CD307" s="13">
        <f>'Microbial Data (Raw Count)'!CE307/'Microbial Data (Raw Count)'!CE$492</f>
        <v>0</v>
      </c>
      <c r="CE307" s="13">
        <f>'Microbial Data (Raw Count)'!CF307/'Microbial Data (Raw Count)'!CF$492</f>
        <v>0</v>
      </c>
      <c r="CF307" s="13">
        <f>'Microbial Data (Raw Count)'!CG307/'Microbial Data (Raw Count)'!CG$492</f>
        <v>0</v>
      </c>
      <c r="CG307" s="13">
        <f>'Microbial Data (Raw Count)'!CH307/'Microbial Data (Raw Count)'!CH$492</f>
        <v>0</v>
      </c>
      <c r="CH307" s="13">
        <f>'Microbial Data (Raw Count)'!CI307/'Microbial Data (Raw Count)'!CI$492</f>
        <v>0</v>
      </c>
      <c r="CI307" s="13">
        <f>'Microbial Data (Raw Count)'!CJ307/'Microbial Data (Raw Count)'!CJ$492</f>
        <v>0</v>
      </c>
      <c r="CJ307" s="13">
        <f>'Microbial Data (Raw Count)'!CK307/'Microbial Data (Raw Count)'!CK$492</f>
        <v>0</v>
      </c>
      <c r="CK307" s="13">
        <f>'Microbial Data (Raw Count)'!CL307/'Microbial Data (Raw Count)'!CL$492</f>
        <v>0</v>
      </c>
      <c r="CL307" s="13">
        <f>'Microbial Data (Raw Count)'!CM307/'Microbial Data (Raw Count)'!CM$492</f>
        <v>0</v>
      </c>
      <c r="CM307" s="13">
        <f>'Microbial Data (Raw Count)'!CN307/'Microbial Data (Raw Count)'!CN$492</f>
        <v>0</v>
      </c>
      <c r="CN307" s="13">
        <f>'Microbial Data (Raw Count)'!CO307/'Microbial Data (Raw Count)'!CO$492</f>
        <v>0</v>
      </c>
      <c r="CO307" s="13">
        <f>'Microbial Data (Raw Count)'!CP307/'Microbial Data (Raw Count)'!CP$492</f>
        <v>0</v>
      </c>
      <c r="CP307" s="13">
        <f>'Microbial Data (Raw Count)'!CQ307/'Microbial Data (Raw Count)'!CQ$492</f>
        <v>0</v>
      </c>
      <c r="CQ307" s="13">
        <f>'Microbial Data (Raw Count)'!CR307/'Microbial Data (Raw Count)'!CR$492</f>
        <v>0</v>
      </c>
      <c r="CR307" s="13">
        <f>'Microbial Data (Raw Count)'!CS307/'Microbial Data (Raw Count)'!CS$492</f>
        <v>0</v>
      </c>
      <c r="CS307" s="13">
        <f>'Microbial Data (Raw Count)'!CT307/'Microbial Data (Raw Count)'!CT$492</f>
        <v>0</v>
      </c>
      <c r="CT307" s="13">
        <f>'Microbial Data (Raw Count)'!CU307/'Microbial Data (Raw Count)'!CU$492</f>
        <v>0</v>
      </c>
      <c r="CU307" s="13">
        <f>'Microbial Data (Raw Count)'!CV307/'Microbial Data (Raw Count)'!CV$492</f>
        <v>0</v>
      </c>
      <c r="CV307" s="13">
        <f>'Microbial Data (Raw Count)'!CW307/'Microbial Data (Raw Count)'!CW$492</f>
        <v>0</v>
      </c>
      <c r="CW307" s="13">
        <f>'Microbial Data (Raw Count)'!CX307/'Microbial Data (Raw Count)'!CX$492</f>
        <v>0</v>
      </c>
      <c r="CX307" s="13">
        <f>'Microbial Data (Raw Count)'!CY307/'Microbial Data (Raw Count)'!CY$492</f>
        <v>0</v>
      </c>
      <c r="CY307" s="13">
        <f>'Microbial Data (Raw Count)'!CZ307/'Microbial Data (Raw Count)'!CZ$492</f>
        <v>0</v>
      </c>
      <c r="CZ307" s="13">
        <f>'Microbial Data (Raw Count)'!DA307/'Microbial Data (Raw Count)'!DA$492</f>
        <v>0</v>
      </c>
      <c r="DA307" s="13">
        <f>'Microbial Data (Raw Count)'!DB307/'Microbial Data (Raw Count)'!DB$492</f>
        <v>0</v>
      </c>
      <c r="DB307" s="13">
        <f>'Microbial Data (Raw Count)'!DC307/'Microbial Data (Raw Count)'!DC$492</f>
        <v>0</v>
      </c>
      <c r="DC307" s="13">
        <f>'Microbial Data (Raw Count)'!DD307/'Microbial Data (Raw Count)'!DD$492</f>
        <v>0</v>
      </c>
      <c r="DD307" s="13">
        <f>'Microbial Data (Raw Count)'!DE307/'Microbial Data (Raw Count)'!DE$492</f>
        <v>0</v>
      </c>
      <c r="DE307" s="13">
        <f>'Microbial Data (Raw Count)'!DF307/'Microbial Data (Raw Count)'!DF$492</f>
        <v>0</v>
      </c>
      <c r="DF307" s="13">
        <f>'Microbial Data (Raw Count)'!DG307/'Microbial Data (Raw Count)'!DG$492</f>
        <v>0</v>
      </c>
      <c r="DG307" s="13">
        <f>'Microbial Data (Raw Count)'!DH307/'Microbial Data (Raw Count)'!DH$492</f>
        <v>0</v>
      </c>
      <c r="DH307" s="13">
        <f>'Microbial Data (Raw Count)'!DI307/'Microbial Data (Raw Count)'!DI$492</f>
        <v>0</v>
      </c>
      <c r="DI307" s="13">
        <f>'Microbial Data (Raw Count)'!DJ307/'Microbial Data (Raw Count)'!DJ$492</f>
        <v>0</v>
      </c>
      <c r="DJ307" s="13">
        <f>'Microbial Data (Raw Count)'!DK307/'Microbial Data (Raw Count)'!DK$492</f>
        <v>0</v>
      </c>
      <c r="DK307" s="13">
        <f>'Microbial Data (Raw Count)'!DL307/'Microbial Data (Raw Count)'!DL$492</f>
        <v>0</v>
      </c>
      <c r="DL307" s="13">
        <f>'Microbial Data (Raw Count)'!DM307/'Microbial Data (Raw Count)'!DM$492</f>
        <v>0</v>
      </c>
      <c r="DM307" s="13">
        <f>'Microbial Data (Raw Count)'!DN307/'Microbial Data (Raw Count)'!DN$492</f>
        <v>0</v>
      </c>
      <c r="DN307" s="13">
        <f>'Microbial Data (Raw Count)'!DO307/'Microbial Data (Raw Count)'!DO$492</f>
        <v>0</v>
      </c>
      <c r="DO307" s="13">
        <f>'Microbial Data (Raw Count)'!DP307/'Microbial Data (Raw Count)'!DP$492</f>
        <v>0</v>
      </c>
      <c r="DP307" s="13">
        <f>'Microbial Data (Raw Count)'!DQ307/'Microbial Data (Raw Count)'!DQ$492</f>
        <v>0</v>
      </c>
      <c r="DQ307" s="13">
        <f>'Microbial Data (Raw Count)'!DR307/'Microbial Data (Raw Count)'!DR$492</f>
        <v>0</v>
      </c>
      <c r="DR307" s="13">
        <f>'Microbial Data (Raw Count)'!DS307/'Microbial Data (Raw Count)'!DS$492</f>
        <v>0</v>
      </c>
      <c r="DS307" s="13">
        <f>'Microbial Data (Raw Count)'!DT307/'Microbial Data (Raw Count)'!DT$492</f>
        <v>0</v>
      </c>
      <c r="DT307" s="13">
        <f>'Microbial Data (Raw Count)'!DU307/'Microbial Data (Raw Count)'!DU$492</f>
        <v>0</v>
      </c>
      <c r="DU307" s="13">
        <f>'Microbial Data (Raw Count)'!DV307/'Microbial Data (Raw Count)'!DV$492</f>
        <v>0</v>
      </c>
      <c r="DV307" s="13">
        <f>'Microbial Data (Raw Count)'!DW307/'Microbial Data (Raw Count)'!DW$492</f>
        <v>0</v>
      </c>
      <c r="DW307" s="13">
        <f>'Microbial Data (Raw Count)'!DX307/'Microbial Data (Raw Count)'!DX$492</f>
        <v>0</v>
      </c>
      <c r="DX307" s="13">
        <f>'Microbial Data (Raw Count)'!DY307/'Microbial Data (Raw Count)'!DY$492</f>
        <v>0</v>
      </c>
      <c r="DY307" s="13">
        <f>'Microbial Data (Raw Count)'!DZ307/'Microbial Data (Raw Count)'!DZ$492</f>
        <v>0</v>
      </c>
      <c r="DZ307" s="13">
        <f>'Microbial Data (Raw Count)'!EA307/'Microbial Data (Raw Count)'!EA$492</f>
        <v>0</v>
      </c>
      <c r="EA307" s="13">
        <f>'Microbial Data (Raw Count)'!EB307/'Microbial Data (Raw Count)'!EB$492</f>
        <v>0</v>
      </c>
      <c r="EB307" s="13">
        <f>'Microbial Data (Raw Count)'!EC307/'Microbial Data (Raw Count)'!EC$492</f>
        <v>0</v>
      </c>
      <c r="EC307" s="13">
        <f>'Microbial Data (Raw Count)'!ED307/'Microbial Data (Raw Count)'!ED$492</f>
        <v>0</v>
      </c>
      <c r="ED307" s="13">
        <f>'Microbial Data (Raw Count)'!EE307/'Microbial Data (Raw Count)'!EE$492</f>
        <v>0</v>
      </c>
      <c r="EE307" s="13">
        <f>'Microbial Data (Raw Count)'!EF307/'Microbial Data (Raw Count)'!EF$492</f>
        <v>0</v>
      </c>
      <c r="EF307" s="13">
        <f>'Microbial Data (Raw Count)'!EG307/'Microbial Data (Raw Count)'!EG$492</f>
        <v>0</v>
      </c>
      <c r="EG307" s="13">
        <f>'Microbial Data (Raw Count)'!EH307/'Microbial Data (Raw Count)'!EH$492</f>
        <v>0</v>
      </c>
      <c r="EH307" s="13">
        <f>'Microbial Data (Raw Count)'!EI307/'Microbial Data (Raw Count)'!EI$492</f>
        <v>0</v>
      </c>
      <c r="EI307" s="13">
        <f>'Microbial Data (Raw Count)'!EJ307/'Microbial Data (Raw Count)'!EJ$492</f>
        <v>0</v>
      </c>
      <c r="EJ307" s="13">
        <f>'Microbial Data (Raw Count)'!EK307/'Microbial Data (Raw Count)'!EK$492</f>
        <v>0</v>
      </c>
      <c r="EK307" s="13">
        <f>'Microbial Data (Raw Count)'!EL307/'Microbial Data (Raw Count)'!EL$492</f>
        <v>0</v>
      </c>
      <c r="EL307" s="13">
        <f>'Microbial Data (Raw Count)'!EM307/'Microbial Data (Raw Count)'!EM$492</f>
        <v>0</v>
      </c>
      <c r="EM307" s="13">
        <f>'Microbial Data (Raw Count)'!EN307/'Microbial Data (Raw Count)'!EN$492</f>
        <v>5.6823831915105198E-5</v>
      </c>
      <c r="EN307" s="13">
        <f>'Microbial Data (Raw Count)'!EO307/'Microbial Data (Raw Count)'!EO$492</f>
        <v>0</v>
      </c>
      <c r="EO307" s="13">
        <f>'Microbial Data (Raw Count)'!EP307/'Microbial Data (Raw Count)'!EP$492</f>
        <v>0</v>
      </c>
      <c r="EP307" s="13">
        <f>'Microbial Data (Raw Count)'!EQ307/'Microbial Data (Raw Count)'!EQ$492</f>
        <v>0</v>
      </c>
      <c r="EQ307" s="13">
        <f>'Microbial Data (Raw Count)'!ER307/'Microbial Data (Raw Count)'!ER$492</f>
        <v>0</v>
      </c>
      <c r="ER307" s="13">
        <f>'Microbial Data (Raw Count)'!ES307/'Microbial Data (Raw Count)'!ES$492</f>
        <v>0</v>
      </c>
      <c r="ES307" s="13">
        <f>'Microbial Data (Raw Count)'!ET307/'Microbial Data (Raw Count)'!ET$492</f>
        <v>0</v>
      </c>
      <c r="ET307" s="13">
        <f>'Microbial Data (Raw Count)'!EU307/'Microbial Data (Raw Count)'!EU$492</f>
        <v>0</v>
      </c>
      <c r="EU307" s="13">
        <f>'Microbial Data (Raw Count)'!EV307/'Microbial Data (Raw Count)'!EV$492</f>
        <v>0</v>
      </c>
      <c r="EV307" s="13">
        <f>'Microbial Data (Raw Count)'!EW307/'Microbial Data (Raw Count)'!EW$492</f>
        <v>4.2439417731188729E-5</v>
      </c>
      <c r="EW307" s="13">
        <f>'Microbial Data (Raw Count)'!EX307/'Microbial Data (Raw Count)'!EX$492</f>
        <v>0</v>
      </c>
      <c r="EX307" s="13">
        <f>'Microbial Data (Raw Count)'!EY307/'Microbial Data (Raw Count)'!EY$492</f>
        <v>0</v>
      </c>
      <c r="EY307" s="13">
        <f>'Microbial Data (Raw Count)'!EZ307/'Microbial Data (Raw Count)'!EZ$492</f>
        <v>0</v>
      </c>
      <c r="EZ307" s="13">
        <f>'Microbial Data (Raw Count)'!FA307/'Microbial Data (Raw Count)'!FA$492</f>
        <v>0</v>
      </c>
    </row>
    <row r="308" spans="1:156" x14ac:dyDescent="0.3">
      <c r="A308" s="8">
        <v>307</v>
      </c>
      <c r="B308" s="8" t="s">
        <v>154</v>
      </c>
      <c r="C308" s="8" t="s">
        <v>160</v>
      </c>
      <c r="D308" s="8" t="s">
        <v>161</v>
      </c>
      <c r="E308" s="8" t="s">
        <v>162</v>
      </c>
      <c r="F308" s="8" t="s">
        <v>181</v>
      </c>
      <c r="G308" s="8" t="s">
        <v>746</v>
      </c>
      <c r="H308" s="13">
        <f>'Microbial Data (Raw Count)'!I308/'Microbial Data (Raw Count)'!I$492</f>
        <v>0</v>
      </c>
      <c r="I308" s="13">
        <f>'Microbial Data (Raw Count)'!J308/'Microbial Data (Raw Count)'!J$492</f>
        <v>0</v>
      </c>
      <c r="J308" s="13">
        <f>'Microbial Data (Raw Count)'!K308/'Microbial Data (Raw Count)'!K$492</f>
        <v>0</v>
      </c>
      <c r="K308" s="13">
        <f>'Microbial Data (Raw Count)'!L308/'Microbial Data (Raw Count)'!L$492</f>
        <v>0</v>
      </c>
      <c r="L308" s="13">
        <f>'Microbial Data (Raw Count)'!M308/'Microbial Data (Raw Count)'!M$492</f>
        <v>0</v>
      </c>
      <c r="M308" s="13">
        <f>'Microbial Data (Raw Count)'!N308/'Microbial Data (Raw Count)'!N$492</f>
        <v>0</v>
      </c>
      <c r="N308" s="13">
        <f>'Microbial Data (Raw Count)'!O308/'Microbial Data (Raw Count)'!O$492</f>
        <v>0</v>
      </c>
      <c r="O308" s="13">
        <f>'Microbial Data (Raw Count)'!P308/'Microbial Data (Raw Count)'!P$492</f>
        <v>0</v>
      </c>
      <c r="P308" s="13">
        <f>'Microbial Data (Raw Count)'!Q308/'Microbial Data (Raw Count)'!Q$492</f>
        <v>0</v>
      </c>
      <c r="Q308" s="13">
        <f>'Microbial Data (Raw Count)'!R308/'Microbial Data (Raw Count)'!R$492</f>
        <v>0</v>
      </c>
      <c r="R308" s="13">
        <f>'Microbial Data (Raw Count)'!S308/'Microbial Data (Raw Count)'!S$492</f>
        <v>0</v>
      </c>
      <c r="S308" s="13">
        <f>'Microbial Data (Raw Count)'!T308/'Microbial Data (Raw Count)'!T$492</f>
        <v>0</v>
      </c>
      <c r="T308" s="13">
        <f>'Microbial Data (Raw Count)'!U308/'Microbial Data (Raw Count)'!U$492</f>
        <v>0</v>
      </c>
      <c r="U308" s="13">
        <f>'Microbial Data (Raw Count)'!V308/'Microbial Data (Raw Count)'!V$492</f>
        <v>0</v>
      </c>
      <c r="V308" s="13">
        <f>'Microbial Data (Raw Count)'!W308/'Microbial Data (Raw Count)'!W$492</f>
        <v>0</v>
      </c>
      <c r="W308" s="13">
        <f>'Microbial Data (Raw Count)'!X308/'Microbial Data (Raw Count)'!X$492</f>
        <v>0</v>
      </c>
      <c r="X308" s="13">
        <f>'Microbial Data (Raw Count)'!Y308/'Microbial Data (Raw Count)'!Y$492</f>
        <v>0</v>
      </c>
      <c r="Y308" s="13">
        <f>'Microbial Data (Raw Count)'!Z308/'Microbial Data (Raw Count)'!Z$492</f>
        <v>0</v>
      </c>
      <c r="Z308" s="13">
        <f>'Microbial Data (Raw Count)'!AA308/'Microbial Data (Raw Count)'!AA$492</f>
        <v>0</v>
      </c>
      <c r="AA308" s="13">
        <f>'Microbial Data (Raw Count)'!AB308/'Microbial Data (Raw Count)'!AB$492</f>
        <v>0</v>
      </c>
      <c r="AB308" s="13">
        <f>'Microbial Data (Raw Count)'!AC308/'Microbial Data (Raw Count)'!AC$492</f>
        <v>0</v>
      </c>
      <c r="AC308" s="13">
        <f>'Microbial Data (Raw Count)'!AD308/'Microbial Data (Raw Count)'!AD$492</f>
        <v>0</v>
      </c>
      <c r="AD308" s="13">
        <f>'Microbial Data (Raw Count)'!AE308/'Microbial Data (Raw Count)'!AE$492</f>
        <v>0</v>
      </c>
      <c r="AE308" s="13">
        <f>'Microbial Data (Raw Count)'!AF308/'Microbial Data (Raw Count)'!AF$492</f>
        <v>0</v>
      </c>
      <c r="AF308" s="13">
        <f>'Microbial Data (Raw Count)'!AG308/'Microbial Data (Raw Count)'!AG$492</f>
        <v>0</v>
      </c>
      <c r="AG308" s="13">
        <f>'Microbial Data (Raw Count)'!AH308/'Microbial Data (Raw Count)'!AH$492</f>
        <v>0</v>
      </c>
      <c r="AH308" s="13">
        <f>'Microbial Data (Raw Count)'!AI308/'Microbial Data (Raw Count)'!AI$492</f>
        <v>0</v>
      </c>
      <c r="AI308" s="13">
        <f>'Microbial Data (Raw Count)'!AJ308/'Microbial Data (Raw Count)'!AJ$492</f>
        <v>0</v>
      </c>
      <c r="AJ308" s="13">
        <f>'Microbial Data (Raw Count)'!AK308/'Microbial Data (Raw Count)'!AK$492</f>
        <v>0</v>
      </c>
      <c r="AK308" s="13">
        <f>'Microbial Data (Raw Count)'!AL308/'Microbial Data (Raw Count)'!AL$492</f>
        <v>0</v>
      </c>
      <c r="AL308" s="13">
        <f>'Microbial Data (Raw Count)'!AM308/'Microbial Data (Raw Count)'!AM$492</f>
        <v>0</v>
      </c>
      <c r="AM308" s="13">
        <f>'Microbial Data (Raw Count)'!AN308/'Microbial Data (Raw Count)'!AN$492</f>
        <v>0</v>
      </c>
      <c r="AN308" s="13">
        <f>'Microbial Data (Raw Count)'!AO308/'Microbial Data (Raw Count)'!AO$492</f>
        <v>0</v>
      </c>
      <c r="AO308" s="13">
        <f>'Microbial Data (Raw Count)'!AP308/'Microbial Data (Raw Count)'!AP$492</f>
        <v>0</v>
      </c>
      <c r="AP308" s="13">
        <f>'Microbial Data (Raw Count)'!AQ308/'Microbial Data (Raw Count)'!AQ$492</f>
        <v>0</v>
      </c>
      <c r="AQ308" s="13">
        <f>'Microbial Data (Raw Count)'!AR308/'Microbial Data (Raw Count)'!AR$492</f>
        <v>0</v>
      </c>
      <c r="AR308" s="13">
        <f>'Microbial Data (Raw Count)'!AS308/'Microbial Data (Raw Count)'!AS$492</f>
        <v>0</v>
      </c>
      <c r="AS308" s="13">
        <f>'Microbial Data (Raw Count)'!AT308/'Microbial Data (Raw Count)'!AT$492</f>
        <v>0</v>
      </c>
      <c r="AT308" s="13">
        <f>'Microbial Data (Raw Count)'!AU308/'Microbial Data (Raw Count)'!AU$492</f>
        <v>0</v>
      </c>
      <c r="AU308" s="13">
        <f>'Microbial Data (Raw Count)'!AV308/'Microbial Data (Raw Count)'!AV$492</f>
        <v>0</v>
      </c>
      <c r="AV308" s="13">
        <f>'Microbial Data (Raw Count)'!AW308/'Microbial Data (Raw Count)'!AW$492</f>
        <v>0</v>
      </c>
      <c r="AW308" s="13">
        <f>'Microbial Data (Raw Count)'!AX308/'Microbial Data (Raw Count)'!AX$492</f>
        <v>0</v>
      </c>
      <c r="AX308" s="13">
        <f>'Microbial Data (Raw Count)'!AY308/'Microbial Data (Raw Count)'!AY$492</f>
        <v>0</v>
      </c>
      <c r="AY308" s="13">
        <f>'Microbial Data (Raw Count)'!AZ308/'Microbial Data (Raw Count)'!AZ$492</f>
        <v>0</v>
      </c>
      <c r="AZ308" s="13">
        <f>'Microbial Data (Raw Count)'!BA308/'Microbial Data (Raw Count)'!BA$492</f>
        <v>0</v>
      </c>
      <c r="BA308" s="13">
        <f>'Microbial Data (Raw Count)'!BB308/'Microbial Data (Raw Count)'!BB$492</f>
        <v>0</v>
      </c>
      <c r="BB308" s="13">
        <f>'Microbial Data (Raw Count)'!BC308/'Microbial Data (Raw Count)'!BC$492</f>
        <v>0</v>
      </c>
      <c r="BC308" s="13">
        <f>'Microbial Data (Raw Count)'!BD308/'Microbial Data (Raw Count)'!BD$492</f>
        <v>0</v>
      </c>
      <c r="BD308" s="13">
        <f>'Microbial Data (Raw Count)'!BE308/'Microbial Data (Raw Count)'!BE$492</f>
        <v>0</v>
      </c>
      <c r="BE308" s="13">
        <f>'Microbial Data (Raw Count)'!BF308/'Microbial Data (Raw Count)'!BF$492</f>
        <v>0</v>
      </c>
      <c r="BF308" s="13">
        <f>'Microbial Data (Raw Count)'!BG308/'Microbial Data (Raw Count)'!BG$492</f>
        <v>0</v>
      </c>
      <c r="BG308" s="13">
        <f>'Microbial Data (Raw Count)'!BH308/'Microbial Data (Raw Count)'!BH$492</f>
        <v>0</v>
      </c>
      <c r="BH308" s="13">
        <f>'Microbial Data (Raw Count)'!BI308/'Microbial Data (Raw Count)'!BI$492</f>
        <v>0</v>
      </c>
      <c r="BI308" s="13">
        <f>'Microbial Data (Raw Count)'!BJ308/'Microbial Data (Raw Count)'!BJ$492</f>
        <v>0</v>
      </c>
      <c r="BJ308" s="13">
        <f>'Microbial Data (Raw Count)'!BK308/'Microbial Data (Raw Count)'!BK$492</f>
        <v>0</v>
      </c>
      <c r="BK308" s="13">
        <f>'Microbial Data (Raw Count)'!BL308/'Microbial Data (Raw Count)'!BL$492</f>
        <v>0</v>
      </c>
      <c r="BL308" s="13">
        <f>'Microbial Data (Raw Count)'!BM308/'Microbial Data (Raw Count)'!BM$492</f>
        <v>0</v>
      </c>
      <c r="BM308" s="13">
        <f>'Microbial Data (Raw Count)'!BN308/'Microbial Data (Raw Count)'!BN$492</f>
        <v>0</v>
      </c>
      <c r="BN308" s="13">
        <f>'Microbial Data (Raw Count)'!BO308/'Microbial Data (Raw Count)'!BO$492</f>
        <v>0</v>
      </c>
      <c r="BO308" s="13">
        <f>'Microbial Data (Raw Count)'!BP308/'Microbial Data (Raw Count)'!BP$492</f>
        <v>0</v>
      </c>
      <c r="BP308" s="13">
        <f>'Microbial Data (Raw Count)'!BQ308/'Microbial Data (Raw Count)'!BQ$492</f>
        <v>0</v>
      </c>
      <c r="BQ308" s="13">
        <f>'Microbial Data (Raw Count)'!BR308/'Microbial Data (Raw Count)'!BR$492</f>
        <v>0</v>
      </c>
      <c r="BR308" s="13">
        <f>'Microbial Data (Raw Count)'!BS308/'Microbial Data (Raw Count)'!BS$492</f>
        <v>0</v>
      </c>
      <c r="BS308" s="13">
        <f>'Microbial Data (Raw Count)'!BT308/'Microbial Data (Raw Count)'!BT$492</f>
        <v>0</v>
      </c>
      <c r="BT308" s="13">
        <f>'Microbial Data (Raw Count)'!BU308/'Microbial Data (Raw Count)'!BU$492</f>
        <v>0</v>
      </c>
      <c r="BU308" s="13">
        <f>'Microbial Data (Raw Count)'!BV308/'Microbial Data (Raw Count)'!BV$492</f>
        <v>0</v>
      </c>
      <c r="BV308" s="13">
        <f>'Microbial Data (Raw Count)'!BW308/'Microbial Data (Raw Count)'!BW$492</f>
        <v>0</v>
      </c>
      <c r="BW308" s="13">
        <f>'Microbial Data (Raw Count)'!BX308/'Microbial Data (Raw Count)'!BX$492</f>
        <v>0</v>
      </c>
      <c r="BX308" s="13">
        <f>'Microbial Data (Raw Count)'!BY308/'Microbial Data (Raw Count)'!BY$492</f>
        <v>0</v>
      </c>
      <c r="BY308" s="13">
        <f>'Microbial Data (Raw Count)'!BZ308/'Microbial Data (Raw Count)'!BZ$492</f>
        <v>0</v>
      </c>
      <c r="BZ308" s="13">
        <f>'Microbial Data (Raw Count)'!CA308/'Microbial Data (Raw Count)'!CA$492</f>
        <v>0</v>
      </c>
      <c r="CA308" s="13">
        <f>'Microbial Data (Raw Count)'!CB308/'Microbial Data (Raw Count)'!CB$492</f>
        <v>0</v>
      </c>
      <c r="CB308" s="13">
        <f>'Microbial Data (Raw Count)'!CC308/'Microbial Data (Raw Count)'!CC$492</f>
        <v>0</v>
      </c>
      <c r="CC308" s="13">
        <f>'Microbial Data (Raw Count)'!CD308/'Microbial Data (Raw Count)'!CD$492</f>
        <v>0</v>
      </c>
      <c r="CD308" s="13">
        <f>'Microbial Data (Raw Count)'!CE308/'Microbial Data (Raw Count)'!CE$492</f>
        <v>0</v>
      </c>
      <c r="CE308" s="13">
        <f>'Microbial Data (Raw Count)'!CF308/'Microbial Data (Raw Count)'!CF$492</f>
        <v>0</v>
      </c>
      <c r="CF308" s="13">
        <f>'Microbial Data (Raw Count)'!CG308/'Microbial Data (Raw Count)'!CG$492</f>
        <v>0</v>
      </c>
      <c r="CG308" s="13">
        <f>'Microbial Data (Raw Count)'!CH308/'Microbial Data (Raw Count)'!CH$492</f>
        <v>0</v>
      </c>
      <c r="CH308" s="13">
        <f>'Microbial Data (Raw Count)'!CI308/'Microbial Data (Raw Count)'!CI$492</f>
        <v>0</v>
      </c>
      <c r="CI308" s="13">
        <f>'Microbial Data (Raw Count)'!CJ308/'Microbial Data (Raw Count)'!CJ$492</f>
        <v>0</v>
      </c>
      <c r="CJ308" s="13">
        <f>'Microbial Data (Raw Count)'!CK308/'Microbial Data (Raw Count)'!CK$492</f>
        <v>0</v>
      </c>
      <c r="CK308" s="13">
        <f>'Microbial Data (Raw Count)'!CL308/'Microbial Data (Raw Count)'!CL$492</f>
        <v>0</v>
      </c>
      <c r="CL308" s="13">
        <f>'Microbial Data (Raw Count)'!CM308/'Microbial Data (Raw Count)'!CM$492</f>
        <v>0</v>
      </c>
      <c r="CM308" s="13">
        <f>'Microbial Data (Raw Count)'!CN308/'Microbial Data (Raw Count)'!CN$492</f>
        <v>0</v>
      </c>
      <c r="CN308" s="13">
        <f>'Microbial Data (Raw Count)'!CO308/'Microbial Data (Raw Count)'!CO$492</f>
        <v>0</v>
      </c>
      <c r="CO308" s="13">
        <f>'Microbial Data (Raw Count)'!CP308/'Microbial Data (Raw Count)'!CP$492</f>
        <v>0</v>
      </c>
      <c r="CP308" s="13">
        <f>'Microbial Data (Raw Count)'!CQ308/'Microbial Data (Raw Count)'!CQ$492</f>
        <v>0</v>
      </c>
      <c r="CQ308" s="13">
        <f>'Microbial Data (Raw Count)'!CR308/'Microbial Data (Raw Count)'!CR$492</f>
        <v>0</v>
      </c>
      <c r="CR308" s="13">
        <f>'Microbial Data (Raw Count)'!CS308/'Microbial Data (Raw Count)'!CS$492</f>
        <v>0</v>
      </c>
      <c r="CS308" s="13">
        <f>'Microbial Data (Raw Count)'!CT308/'Microbial Data (Raw Count)'!CT$492</f>
        <v>0</v>
      </c>
      <c r="CT308" s="13">
        <f>'Microbial Data (Raw Count)'!CU308/'Microbial Data (Raw Count)'!CU$492</f>
        <v>0</v>
      </c>
      <c r="CU308" s="13">
        <f>'Microbial Data (Raw Count)'!CV308/'Microbial Data (Raw Count)'!CV$492</f>
        <v>0</v>
      </c>
      <c r="CV308" s="13">
        <f>'Microbial Data (Raw Count)'!CW308/'Microbial Data (Raw Count)'!CW$492</f>
        <v>0</v>
      </c>
      <c r="CW308" s="13">
        <f>'Microbial Data (Raw Count)'!CX308/'Microbial Data (Raw Count)'!CX$492</f>
        <v>0</v>
      </c>
      <c r="CX308" s="13">
        <f>'Microbial Data (Raw Count)'!CY308/'Microbial Data (Raw Count)'!CY$492</f>
        <v>0</v>
      </c>
      <c r="CY308" s="13">
        <f>'Microbial Data (Raw Count)'!CZ308/'Microbial Data (Raw Count)'!CZ$492</f>
        <v>0</v>
      </c>
      <c r="CZ308" s="13">
        <f>'Microbial Data (Raw Count)'!DA308/'Microbial Data (Raw Count)'!DA$492</f>
        <v>0</v>
      </c>
      <c r="DA308" s="13">
        <f>'Microbial Data (Raw Count)'!DB308/'Microbial Data (Raw Count)'!DB$492</f>
        <v>0</v>
      </c>
      <c r="DB308" s="13">
        <f>'Microbial Data (Raw Count)'!DC308/'Microbial Data (Raw Count)'!DC$492</f>
        <v>0</v>
      </c>
      <c r="DC308" s="13">
        <f>'Microbial Data (Raw Count)'!DD308/'Microbial Data (Raw Count)'!DD$492</f>
        <v>0</v>
      </c>
      <c r="DD308" s="13">
        <f>'Microbial Data (Raw Count)'!DE308/'Microbial Data (Raw Count)'!DE$492</f>
        <v>0</v>
      </c>
      <c r="DE308" s="13">
        <f>'Microbial Data (Raw Count)'!DF308/'Microbial Data (Raw Count)'!DF$492</f>
        <v>0</v>
      </c>
      <c r="DF308" s="13">
        <f>'Microbial Data (Raw Count)'!DG308/'Microbial Data (Raw Count)'!DG$492</f>
        <v>0</v>
      </c>
      <c r="DG308" s="13">
        <f>'Microbial Data (Raw Count)'!DH308/'Microbial Data (Raw Count)'!DH$492</f>
        <v>0</v>
      </c>
      <c r="DH308" s="13">
        <f>'Microbial Data (Raw Count)'!DI308/'Microbial Data (Raw Count)'!DI$492</f>
        <v>0</v>
      </c>
      <c r="DI308" s="13">
        <f>'Microbial Data (Raw Count)'!DJ308/'Microbial Data (Raw Count)'!DJ$492</f>
        <v>0</v>
      </c>
      <c r="DJ308" s="13">
        <f>'Microbial Data (Raw Count)'!DK308/'Microbial Data (Raw Count)'!DK$492</f>
        <v>0</v>
      </c>
      <c r="DK308" s="13">
        <f>'Microbial Data (Raw Count)'!DL308/'Microbial Data (Raw Count)'!DL$492</f>
        <v>0</v>
      </c>
      <c r="DL308" s="13">
        <f>'Microbial Data (Raw Count)'!DM308/'Microbial Data (Raw Count)'!DM$492</f>
        <v>0</v>
      </c>
      <c r="DM308" s="13">
        <f>'Microbial Data (Raw Count)'!DN308/'Microbial Data (Raw Count)'!DN$492</f>
        <v>0</v>
      </c>
      <c r="DN308" s="13">
        <f>'Microbial Data (Raw Count)'!DO308/'Microbial Data (Raw Count)'!DO$492</f>
        <v>0</v>
      </c>
      <c r="DO308" s="13">
        <f>'Microbial Data (Raw Count)'!DP308/'Microbial Data (Raw Count)'!DP$492</f>
        <v>0</v>
      </c>
      <c r="DP308" s="13">
        <f>'Microbial Data (Raw Count)'!DQ308/'Microbial Data (Raw Count)'!DQ$492</f>
        <v>0</v>
      </c>
      <c r="DQ308" s="13">
        <f>'Microbial Data (Raw Count)'!DR308/'Microbial Data (Raw Count)'!DR$492</f>
        <v>0</v>
      </c>
      <c r="DR308" s="13">
        <f>'Microbial Data (Raw Count)'!DS308/'Microbial Data (Raw Count)'!DS$492</f>
        <v>0</v>
      </c>
      <c r="DS308" s="13">
        <f>'Microbial Data (Raw Count)'!DT308/'Microbial Data (Raw Count)'!DT$492</f>
        <v>0</v>
      </c>
      <c r="DT308" s="13">
        <f>'Microbial Data (Raw Count)'!DU308/'Microbial Data (Raw Count)'!DU$492</f>
        <v>0</v>
      </c>
      <c r="DU308" s="13">
        <f>'Microbial Data (Raw Count)'!DV308/'Microbial Data (Raw Count)'!DV$492</f>
        <v>0</v>
      </c>
      <c r="DV308" s="13">
        <f>'Microbial Data (Raw Count)'!DW308/'Microbial Data (Raw Count)'!DW$492</f>
        <v>5.3817258118333385E-5</v>
      </c>
      <c r="DW308" s="13">
        <f>'Microbial Data (Raw Count)'!DX308/'Microbial Data (Raw Count)'!DX$492</f>
        <v>0</v>
      </c>
      <c r="DX308" s="13">
        <f>'Microbial Data (Raw Count)'!DY308/'Microbial Data (Raw Count)'!DY$492</f>
        <v>0</v>
      </c>
      <c r="DY308" s="13">
        <f>'Microbial Data (Raw Count)'!DZ308/'Microbial Data (Raw Count)'!DZ$492</f>
        <v>0</v>
      </c>
      <c r="DZ308" s="13">
        <f>'Microbial Data (Raw Count)'!EA308/'Microbial Data (Raw Count)'!EA$492</f>
        <v>0</v>
      </c>
      <c r="EA308" s="13">
        <f>'Microbial Data (Raw Count)'!EB308/'Microbial Data (Raw Count)'!EB$492</f>
        <v>0</v>
      </c>
      <c r="EB308" s="13">
        <f>'Microbial Data (Raw Count)'!EC308/'Microbial Data (Raw Count)'!EC$492</f>
        <v>0</v>
      </c>
      <c r="EC308" s="13">
        <f>'Microbial Data (Raw Count)'!ED308/'Microbial Data (Raw Count)'!ED$492</f>
        <v>0</v>
      </c>
      <c r="ED308" s="13">
        <f>'Microbial Data (Raw Count)'!EE308/'Microbial Data (Raw Count)'!EE$492</f>
        <v>0</v>
      </c>
      <c r="EE308" s="13">
        <f>'Microbial Data (Raw Count)'!EF308/'Microbial Data (Raw Count)'!EF$492</f>
        <v>0</v>
      </c>
      <c r="EF308" s="13">
        <f>'Microbial Data (Raw Count)'!EG308/'Microbial Data (Raw Count)'!EG$492</f>
        <v>0</v>
      </c>
      <c r="EG308" s="13">
        <f>'Microbial Data (Raw Count)'!EH308/'Microbial Data (Raw Count)'!EH$492</f>
        <v>0</v>
      </c>
      <c r="EH308" s="13">
        <f>'Microbial Data (Raw Count)'!EI308/'Microbial Data (Raw Count)'!EI$492</f>
        <v>0</v>
      </c>
      <c r="EI308" s="13">
        <f>'Microbial Data (Raw Count)'!EJ308/'Microbial Data (Raw Count)'!EJ$492</f>
        <v>0</v>
      </c>
      <c r="EJ308" s="13">
        <f>'Microbial Data (Raw Count)'!EK308/'Microbial Data (Raw Count)'!EK$492</f>
        <v>0</v>
      </c>
      <c r="EK308" s="13">
        <f>'Microbial Data (Raw Count)'!EL308/'Microbial Data (Raw Count)'!EL$492</f>
        <v>0</v>
      </c>
      <c r="EL308" s="13">
        <f>'Microbial Data (Raw Count)'!EM308/'Microbial Data (Raw Count)'!EM$492</f>
        <v>0</v>
      </c>
      <c r="EM308" s="13">
        <f>'Microbial Data (Raw Count)'!EN308/'Microbial Data (Raw Count)'!EN$492</f>
        <v>0</v>
      </c>
      <c r="EN308" s="13">
        <f>'Microbial Data (Raw Count)'!EO308/'Microbial Data (Raw Count)'!EO$492</f>
        <v>0</v>
      </c>
      <c r="EO308" s="13">
        <f>'Microbial Data (Raw Count)'!EP308/'Microbial Data (Raw Count)'!EP$492</f>
        <v>0</v>
      </c>
      <c r="EP308" s="13">
        <f>'Microbial Data (Raw Count)'!EQ308/'Microbial Data (Raw Count)'!EQ$492</f>
        <v>0</v>
      </c>
      <c r="EQ308" s="13">
        <f>'Microbial Data (Raw Count)'!ER308/'Microbial Data (Raw Count)'!ER$492</f>
        <v>0</v>
      </c>
      <c r="ER308" s="13">
        <f>'Microbial Data (Raw Count)'!ES308/'Microbial Data (Raw Count)'!ES$492</f>
        <v>0</v>
      </c>
      <c r="ES308" s="13">
        <f>'Microbial Data (Raw Count)'!ET308/'Microbial Data (Raw Count)'!ET$492</f>
        <v>0</v>
      </c>
      <c r="ET308" s="13">
        <f>'Microbial Data (Raw Count)'!EU308/'Microbial Data (Raw Count)'!EU$492</f>
        <v>0</v>
      </c>
      <c r="EU308" s="13">
        <f>'Microbial Data (Raw Count)'!EV308/'Microbial Data (Raw Count)'!EV$492</f>
        <v>0</v>
      </c>
      <c r="EV308" s="13">
        <f>'Microbial Data (Raw Count)'!EW308/'Microbial Data (Raw Count)'!EW$492</f>
        <v>0</v>
      </c>
      <c r="EW308" s="13">
        <f>'Microbial Data (Raw Count)'!EX308/'Microbial Data (Raw Count)'!EX$492</f>
        <v>0</v>
      </c>
      <c r="EX308" s="13">
        <f>'Microbial Data (Raw Count)'!EY308/'Microbial Data (Raw Count)'!EY$492</f>
        <v>0</v>
      </c>
      <c r="EY308" s="13">
        <f>'Microbial Data (Raw Count)'!EZ308/'Microbial Data (Raw Count)'!EZ$492</f>
        <v>0</v>
      </c>
      <c r="EZ308" s="13">
        <f>'Microbial Data (Raw Count)'!FA308/'Microbial Data (Raw Count)'!FA$492</f>
        <v>0</v>
      </c>
    </row>
    <row r="309" spans="1:156" x14ac:dyDescent="0.3">
      <c r="A309" s="8">
        <v>308</v>
      </c>
      <c r="B309" s="8" t="s">
        <v>154</v>
      </c>
      <c r="C309" s="8" t="s">
        <v>160</v>
      </c>
      <c r="D309" s="8" t="s">
        <v>161</v>
      </c>
      <c r="E309" s="8" t="s">
        <v>162</v>
      </c>
      <c r="F309" s="8" t="s">
        <v>181</v>
      </c>
      <c r="G309" s="8" t="s">
        <v>747</v>
      </c>
      <c r="H309" s="13">
        <f>'Microbial Data (Raw Count)'!I309/'Microbial Data (Raw Count)'!I$492</f>
        <v>0</v>
      </c>
      <c r="I309" s="13">
        <f>'Microbial Data (Raw Count)'!J309/'Microbial Data (Raw Count)'!J$492</f>
        <v>0</v>
      </c>
      <c r="J309" s="13">
        <f>'Microbial Data (Raw Count)'!K309/'Microbial Data (Raw Count)'!K$492</f>
        <v>0</v>
      </c>
      <c r="K309" s="13">
        <f>'Microbial Data (Raw Count)'!L309/'Microbial Data (Raw Count)'!L$492</f>
        <v>0</v>
      </c>
      <c r="L309" s="13">
        <f>'Microbial Data (Raw Count)'!M309/'Microbial Data (Raw Count)'!M$492</f>
        <v>0</v>
      </c>
      <c r="M309" s="13">
        <f>'Microbial Data (Raw Count)'!N309/'Microbial Data (Raw Count)'!N$492</f>
        <v>0</v>
      </c>
      <c r="N309" s="13">
        <f>'Microbial Data (Raw Count)'!O309/'Microbial Data (Raw Count)'!O$492</f>
        <v>0</v>
      </c>
      <c r="O309" s="13">
        <f>'Microbial Data (Raw Count)'!P309/'Microbial Data (Raw Count)'!P$492</f>
        <v>0</v>
      </c>
      <c r="P309" s="13">
        <f>'Microbial Data (Raw Count)'!Q309/'Microbial Data (Raw Count)'!Q$492</f>
        <v>0</v>
      </c>
      <c r="Q309" s="13">
        <f>'Microbial Data (Raw Count)'!R309/'Microbial Data (Raw Count)'!R$492</f>
        <v>0</v>
      </c>
      <c r="R309" s="13">
        <f>'Microbial Data (Raw Count)'!S309/'Microbial Data (Raw Count)'!S$492</f>
        <v>0</v>
      </c>
      <c r="S309" s="13">
        <f>'Microbial Data (Raw Count)'!T309/'Microbial Data (Raw Count)'!T$492</f>
        <v>0</v>
      </c>
      <c r="T309" s="13">
        <f>'Microbial Data (Raw Count)'!U309/'Microbial Data (Raw Count)'!U$492</f>
        <v>0</v>
      </c>
      <c r="U309" s="13">
        <f>'Microbial Data (Raw Count)'!V309/'Microbial Data (Raw Count)'!V$492</f>
        <v>0</v>
      </c>
      <c r="V309" s="13">
        <f>'Microbial Data (Raw Count)'!W309/'Microbial Data (Raw Count)'!W$492</f>
        <v>0</v>
      </c>
      <c r="W309" s="13">
        <f>'Microbial Data (Raw Count)'!X309/'Microbial Data (Raw Count)'!X$492</f>
        <v>0</v>
      </c>
      <c r="X309" s="13">
        <f>'Microbial Data (Raw Count)'!Y309/'Microbial Data (Raw Count)'!Y$492</f>
        <v>0</v>
      </c>
      <c r="Y309" s="13">
        <f>'Microbial Data (Raw Count)'!Z309/'Microbial Data (Raw Count)'!Z$492</f>
        <v>0</v>
      </c>
      <c r="Z309" s="13">
        <f>'Microbial Data (Raw Count)'!AA309/'Microbial Data (Raw Count)'!AA$492</f>
        <v>0</v>
      </c>
      <c r="AA309" s="13">
        <f>'Microbial Data (Raw Count)'!AB309/'Microbial Data (Raw Count)'!AB$492</f>
        <v>0</v>
      </c>
      <c r="AB309" s="13">
        <f>'Microbial Data (Raw Count)'!AC309/'Microbial Data (Raw Count)'!AC$492</f>
        <v>0</v>
      </c>
      <c r="AC309" s="13">
        <f>'Microbial Data (Raw Count)'!AD309/'Microbial Data (Raw Count)'!AD$492</f>
        <v>0</v>
      </c>
      <c r="AD309" s="13">
        <f>'Microbial Data (Raw Count)'!AE309/'Microbial Data (Raw Count)'!AE$492</f>
        <v>0</v>
      </c>
      <c r="AE309" s="13">
        <f>'Microbial Data (Raw Count)'!AF309/'Microbial Data (Raw Count)'!AF$492</f>
        <v>0</v>
      </c>
      <c r="AF309" s="13">
        <f>'Microbial Data (Raw Count)'!AG309/'Microbial Data (Raw Count)'!AG$492</f>
        <v>0</v>
      </c>
      <c r="AG309" s="13">
        <f>'Microbial Data (Raw Count)'!AH309/'Microbial Data (Raw Count)'!AH$492</f>
        <v>0</v>
      </c>
      <c r="AH309" s="13">
        <f>'Microbial Data (Raw Count)'!AI309/'Microbial Data (Raw Count)'!AI$492</f>
        <v>0</v>
      </c>
      <c r="AI309" s="13">
        <f>'Microbial Data (Raw Count)'!AJ309/'Microbial Data (Raw Count)'!AJ$492</f>
        <v>0</v>
      </c>
      <c r="AJ309" s="13">
        <f>'Microbial Data (Raw Count)'!AK309/'Microbial Data (Raw Count)'!AK$492</f>
        <v>0</v>
      </c>
      <c r="AK309" s="13">
        <f>'Microbial Data (Raw Count)'!AL309/'Microbial Data (Raw Count)'!AL$492</f>
        <v>0</v>
      </c>
      <c r="AL309" s="13">
        <f>'Microbial Data (Raw Count)'!AM309/'Microbial Data (Raw Count)'!AM$492</f>
        <v>0</v>
      </c>
      <c r="AM309" s="13">
        <f>'Microbial Data (Raw Count)'!AN309/'Microbial Data (Raw Count)'!AN$492</f>
        <v>0</v>
      </c>
      <c r="AN309" s="13">
        <f>'Microbial Data (Raw Count)'!AO309/'Microbial Data (Raw Count)'!AO$492</f>
        <v>0</v>
      </c>
      <c r="AO309" s="13">
        <f>'Microbial Data (Raw Count)'!AP309/'Microbial Data (Raw Count)'!AP$492</f>
        <v>0</v>
      </c>
      <c r="AP309" s="13">
        <f>'Microbial Data (Raw Count)'!AQ309/'Microbial Data (Raw Count)'!AQ$492</f>
        <v>0</v>
      </c>
      <c r="AQ309" s="13">
        <f>'Microbial Data (Raw Count)'!AR309/'Microbial Data (Raw Count)'!AR$492</f>
        <v>0</v>
      </c>
      <c r="AR309" s="13">
        <f>'Microbial Data (Raw Count)'!AS309/'Microbial Data (Raw Count)'!AS$492</f>
        <v>0</v>
      </c>
      <c r="AS309" s="13">
        <f>'Microbial Data (Raw Count)'!AT309/'Microbial Data (Raw Count)'!AT$492</f>
        <v>0</v>
      </c>
      <c r="AT309" s="13">
        <f>'Microbial Data (Raw Count)'!AU309/'Microbial Data (Raw Count)'!AU$492</f>
        <v>0</v>
      </c>
      <c r="AU309" s="13">
        <f>'Microbial Data (Raw Count)'!AV309/'Microbial Data (Raw Count)'!AV$492</f>
        <v>0</v>
      </c>
      <c r="AV309" s="13">
        <f>'Microbial Data (Raw Count)'!AW309/'Microbial Data (Raw Count)'!AW$492</f>
        <v>0</v>
      </c>
      <c r="AW309" s="13">
        <f>'Microbial Data (Raw Count)'!AX309/'Microbial Data (Raw Count)'!AX$492</f>
        <v>0</v>
      </c>
      <c r="AX309" s="13">
        <f>'Microbial Data (Raw Count)'!AY309/'Microbial Data (Raw Count)'!AY$492</f>
        <v>0</v>
      </c>
      <c r="AY309" s="13">
        <f>'Microbial Data (Raw Count)'!AZ309/'Microbial Data (Raw Count)'!AZ$492</f>
        <v>0</v>
      </c>
      <c r="AZ309" s="13">
        <f>'Microbial Data (Raw Count)'!BA309/'Microbial Data (Raw Count)'!BA$492</f>
        <v>0</v>
      </c>
      <c r="BA309" s="13">
        <f>'Microbial Data (Raw Count)'!BB309/'Microbial Data (Raw Count)'!BB$492</f>
        <v>0</v>
      </c>
      <c r="BB309" s="13">
        <f>'Microbial Data (Raw Count)'!BC309/'Microbial Data (Raw Count)'!BC$492</f>
        <v>0</v>
      </c>
      <c r="BC309" s="13">
        <f>'Microbial Data (Raw Count)'!BD309/'Microbial Data (Raw Count)'!BD$492</f>
        <v>0</v>
      </c>
      <c r="BD309" s="13">
        <f>'Microbial Data (Raw Count)'!BE309/'Microbial Data (Raw Count)'!BE$492</f>
        <v>0</v>
      </c>
      <c r="BE309" s="13">
        <f>'Microbial Data (Raw Count)'!BF309/'Microbial Data (Raw Count)'!BF$492</f>
        <v>0</v>
      </c>
      <c r="BF309" s="13">
        <f>'Microbial Data (Raw Count)'!BG309/'Microbial Data (Raw Count)'!BG$492</f>
        <v>0</v>
      </c>
      <c r="BG309" s="13">
        <f>'Microbial Data (Raw Count)'!BH309/'Microbial Data (Raw Count)'!BH$492</f>
        <v>0</v>
      </c>
      <c r="BH309" s="13">
        <f>'Microbial Data (Raw Count)'!BI309/'Microbial Data (Raw Count)'!BI$492</f>
        <v>0</v>
      </c>
      <c r="BI309" s="13">
        <f>'Microbial Data (Raw Count)'!BJ309/'Microbial Data (Raw Count)'!BJ$492</f>
        <v>0</v>
      </c>
      <c r="BJ309" s="13">
        <f>'Microbial Data (Raw Count)'!BK309/'Microbial Data (Raw Count)'!BK$492</f>
        <v>0</v>
      </c>
      <c r="BK309" s="13">
        <f>'Microbial Data (Raw Count)'!BL309/'Microbial Data (Raw Count)'!BL$492</f>
        <v>0</v>
      </c>
      <c r="BL309" s="13">
        <f>'Microbial Data (Raw Count)'!BM309/'Microbial Data (Raw Count)'!BM$492</f>
        <v>0</v>
      </c>
      <c r="BM309" s="13">
        <f>'Microbial Data (Raw Count)'!BN309/'Microbial Data (Raw Count)'!BN$492</f>
        <v>0</v>
      </c>
      <c r="BN309" s="13">
        <f>'Microbial Data (Raw Count)'!BO309/'Microbial Data (Raw Count)'!BO$492</f>
        <v>0</v>
      </c>
      <c r="BO309" s="13">
        <f>'Microbial Data (Raw Count)'!BP309/'Microbial Data (Raw Count)'!BP$492</f>
        <v>0</v>
      </c>
      <c r="BP309" s="13">
        <f>'Microbial Data (Raw Count)'!BQ309/'Microbial Data (Raw Count)'!BQ$492</f>
        <v>0</v>
      </c>
      <c r="BQ309" s="13">
        <f>'Microbial Data (Raw Count)'!BR309/'Microbial Data (Raw Count)'!BR$492</f>
        <v>0</v>
      </c>
      <c r="BR309" s="13">
        <f>'Microbial Data (Raw Count)'!BS309/'Microbial Data (Raw Count)'!BS$492</f>
        <v>0</v>
      </c>
      <c r="BS309" s="13">
        <f>'Microbial Data (Raw Count)'!BT309/'Microbial Data (Raw Count)'!BT$492</f>
        <v>0</v>
      </c>
      <c r="BT309" s="13">
        <f>'Microbial Data (Raw Count)'!BU309/'Microbial Data (Raw Count)'!BU$492</f>
        <v>0</v>
      </c>
      <c r="BU309" s="13">
        <f>'Microbial Data (Raw Count)'!BV309/'Microbial Data (Raw Count)'!BV$492</f>
        <v>0</v>
      </c>
      <c r="BV309" s="13">
        <f>'Microbial Data (Raw Count)'!BW309/'Microbial Data (Raw Count)'!BW$492</f>
        <v>0</v>
      </c>
      <c r="BW309" s="13">
        <f>'Microbial Data (Raw Count)'!BX309/'Microbial Data (Raw Count)'!BX$492</f>
        <v>0</v>
      </c>
      <c r="BX309" s="13">
        <f>'Microbial Data (Raw Count)'!BY309/'Microbial Data (Raw Count)'!BY$492</f>
        <v>0</v>
      </c>
      <c r="BY309" s="13">
        <f>'Microbial Data (Raw Count)'!BZ309/'Microbial Data (Raw Count)'!BZ$492</f>
        <v>0</v>
      </c>
      <c r="BZ309" s="13">
        <f>'Microbial Data (Raw Count)'!CA309/'Microbial Data (Raw Count)'!CA$492</f>
        <v>0</v>
      </c>
      <c r="CA309" s="13">
        <f>'Microbial Data (Raw Count)'!CB309/'Microbial Data (Raw Count)'!CB$492</f>
        <v>0</v>
      </c>
      <c r="CB309" s="13">
        <f>'Microbial Data (Raw Count)'!CC309/'Microbial Data (Raw Count)'!CC$492</f>
        <v>0</v>
      </c>
      <c r="CC309" s="13">
        <f>'Microbial Data (Raw Count)'!CD309/'Microbial Data (Raw Count)'!CD$492</f>
        <v>0</v>
      </c>
      <c r="CD309" s="13">
        <f>'Microbial Data (Raw Count)'!CE309/'Microbial Data (Raw Count)'!CE$492</f>
        <v>0</v>
      </c>
      <c r="CE309" s="13">
        <f>'Microbial Data (Raw Count)'!CF309/'Microbial Data (Raw Count)'!CF$492</f>
        <v>0</v>
      </c>
      <c r="CF309" s="13">
        <f>'Microbial Data (Raw Count)'!CG309/'Microbial Data (Raw Count)'!CG$492</f>
        <v>0</v>
      </c>
      <c r="CG309" s="13">
        <f>'Microbial Data (Raw Count)'!CH309/'Microbial Data (Raw Count)'!CH$492</f>
        <v>0</v>
      </c>
      <c r="CH309" s="13">
        <f>'Microbial Data (Raw Count)'!CI309/'Microbial Data (Raw Count)'!CI$492</f>
        <v>0</v>
      </c>
      <c r="CI309" s="13">
        <f>'Microbial Data (Raw Count)'!CJ309/'Microbial Data (Raw Count)'!CJ$492</f>
        <v>0</v>
      </c>
      <c r="CJ309" s="13">
        <f>'Microbial Data (Raw Count)'!CK309/'Microbial Data (Raw Count)'!CK$492</f>
        <v>0</v>
      </c>
      <c r="CK309" s="13">
        <f>'Microbial Data (Raw Count)'!CL309/'Microbial Data (Raw Count)'!CL$492</f>
        <v>0</v>
      </c>
      <c r="CL309" s="13">
        <f>'Microbial Data (Raw Count)'!CM309/'Microbial Data (Raw Count)'!CM$492</f>
        <v>0</v>
      </c>
      <c r="CM309" s="13">
        <f>'Microbial Data (Raw Count)'!CN309/'Microbial Data (Raw Count)'!CN$492</f>
        <v>0</v>
      </c>
      <c r="CN309" s="13">
        <f>'Microbial Data (Raw Count)'!CO309/'Microbial Data (Raw Count)'!CO$492</f>
        <v>0</v>
      </c>
      <c r="CO309" s="13">
        <f>'Microbial Data (Raw Count)'!CP309/'Microbial Data (Raw Count)'!CP$492</f>
        <v>0</v>
      </c>
      <c r="CP309" s="13">
        <f>'Microbial Data (Raw Count)'!CQ309/'Microbial Data (Raw Count)'!CQ$492</f>
        <v>0</v>
      </c>
      <c r="CQ309" s="13">
        <f>'Microbial Data (Raw Count)'!CR309/'Microbial Data (Raw Count)'!CR$492</f>
        <v>0</v>
      </c>
      <c r="CR309" s="13">
        <f>'Microbial Data (Raw Count)'!CS309/'Microbial Data (Raw Count)'!CS$492</f>
        <v>0</v>
      </c>
      <c r="CS309" s="13">
        <f>'Microbial Data (Raw Count)'!CT309/'Microbial Data (Raw Count)'!CT$492</f>
        <v>0</v>
      </c>
      <c r="CT309" s="13">
        <f>'Microbial Data (Raw Count)'!CU309/'Microbial Data (Raw Count)'!CU$492</f>
        <v>0</v>
      </c>
      <c r="CU309" s="13">
        <f>'Microbial Data (Raw Count)'!CV309/'Microbial Data (Raw Count)'!CV$492</f>
        <v>0</v>
      </c>
      <c r="CV309" s="13">
        <f>'Microbial Data (Raw Count)'!CW309/'Microbial Data (Raw Count)'!CW$492</f>
        <v>0</v>
      </c>
      <c r="CW309" s="13">
        <f>'Microbial Data (Raw Count)'!CX309/'Microbial Data (Raw Count)'!CX$492</f>
        <v>0</v>
      </c>
      <c r="CX309" s="13">
        <f>'Microbial Data (Raw Count)'!CY309/'Microbial Data (Raw Count)'!CY$492</f>
        <v>0</v>
      </c>
      <c r="CY309" s="13">
        <f>'Microbial Data (Raw Count)'!CZ309/'Microbial Data (Raw Count)'!CZ$492</f>
        <v>0</v>
      </c>
      <c r="CZ309" s="13">
        <f>'Microbial Data (Raw Count)'!DA309/'Microbial Data (Raw Count)'!DA$492</f>
        <v>0</v>
      </c>
      <c r="DA309" s="13">
        <f>'Microbial Data (Raw Count)'!DB309/'Microbial Data (Raw Count)'!DB$492</f>
        <v>0</v>
      </c>
      <c r="DB309" s="13">
        <f>'Microbial Data (Raw Count)'!DC309/'Microbial Data (Raw Count)'!DC$492</f>
        <v>0</v>
      </c>
      <c r="DC309" s="13">
        <f>'Microbial Data (Raw Count)'!DD309/'Microbial Data (Raw Count)'!DD$492</f>
        <v>0</v>
      </c>
      <c r="DD309" s="13">
        <f>'Microbial Data (Raw Count)'!DE309/'Microbial Data (Raw Count)'!DE$492</f>
        <v>0</v>
      </c>
      <c r="DE309" s="13">
        <f>'Microbial Data (Raw Count)'!DF309/'Microbial Data (Raw Count)'!DF$492</f>
        <v>0</v>
      </c>
      <c r="DF309" s="13">
        <f>'Microbial Data (Raw Count)'!DG309/'Microbial Data (Raw Count)'!DG$492</f>
        <v>0</v>
      </c>
      <c r="DG309" s="13">
        <f>'Microbial Data (Raw Count)'!DH309/'Microbial Data (Raw Count)'!DH$492</f>
        <v>0</v>
      </c>
      <c r="DH309" s="13">
        <f>'Microbial Data (Raw Count)'!DI309/'Microbial Data (Raw Count)'!DI$492</f>
        <v>0</v>
      </c>
      <c r="DI309" s="13">
        <f>'Microbial Data (Raw Count)'!DJ309/'Microbial Data (Raw Count)'!DJ$492</f>
        <v>0</v>
      </c>
      <c r="DJ309" s="13">
        <f>'Microbial Data (Raw Count)'!DK309/'Microbial Data (Raw Count)'!DK$492</f>
        <v>0</v>
      </c>
      <c r="DK309" s="13">
        <f>'Microbial Data (Raw Count)'!DL309/'Microbial Data (Raw Count)'!DL$492</f>
        <v>0</v>
      </c>
      <c r="DL309" s="13">
        <f>'Microbial Data (Raw Count)'!DM309/'Microbial Data (Raw Count)'!DM$492</f>
        <v>0</v>
      </c>
      <c r="DM309" s="13">
        <f>'Microbial Data (Raw Count)'!DN309/'Microbial Data (Raw Count)'!DN$492</f>
        <v>0</v>
      </c>
      <c r="DN309" s="13">
        <f>'Microbial Data (Raw Count)'!DO309/'Microbial Data (Raw Count)'!DO$492</f>
        <v>0</v>
      </c>
      <c r="DO309" s="13">
        <f>'Microbial Data (Raw Count)'!DP309/'Microbial Data (Raw Count)'!DP$492</f>
        <v>0</v>
      </c>
      <c r="DP309" s="13">
        <f>'Microbial Data (Raw Count)'!DQ309/'Microbial Data (Raw Count)'!DQ$492</f>
        <v>0</v>
      </c>
      <c r="DQ309" s="13">
        <f>'Microbial Data (Raw Count)'!DR309/'Microbial Data (Raw Count)'!DR$492</f>
        <v>0</v>
      </c>
      <c r="DR309" s="13">
        <f>'Microbial Data (Raw Count)'!DS309/'Microbial Data (Raw Count)'!DS$492</f>
        <v>0</v>
      </c>
      <c r="DS309" s="13">
        <f>'Microbial Data (Raw Count)'!DT309/'Microbial Data (Raw Count)'!DT$492</f>
        <v>0</v>
      </c>
      <c r="DT309" s="13">
        <f>'Microbial Data (Raw Count)'!DU309/'Microbial Data (Raw Count)'!DU$492</f>
        <v>0</v>
      </c>
      <c r="DU309" s="13">
        <f>'Microbial Data (Raw Count)'!DV309/'Microbial Data (Raw Count)'!DV$492</f>
        <v>0</v>
      </c>
      <c r="DV309" s="13">
        <f>'Microbial Data (Raw Count)'!DW309/'Microbial Data (Raw Count)'!DW$492</f>
        <v>0</v>
      </c>
      <c r="DW309" s="13">
        <f>'Microbial Data (Raw Count)'!DX309/'Microbial Data (Raw Count)'!DX$492</f>
        <v>0</v>
      </c>
      <c r="DX309" s="13">
        <f>'Microbial Data (Raw Count)'!DY309/'Microbial Data (Raw Count)'!DY$492</f>
        <v>0</v>
      </c>
      <c r="DY309" s="13">
        <f>'Microbial Data (Raw Count)'!DZ309/'Microbial Data (Raw Count)'!DZ$492</f>
        <v>0</v>
      </c>
      <c r="DZ309" s="13">
        <f>'Microbial Data (Raw Count)'!EA309/'Microbial Data (Raw Count)'!EA$492</f>
        <v>0</v>
      </c>
      <c r="EA309" s="13">
        <f>'Microbial Data (Raw Count)'!EB309/'Microbial Data (Raw Count)'!EB$492</f>
        <v>0</v>
      </c>
      <c r="EB309" s="13">
        <f>'Microbial Data (Raw Count)'!EC309/'Microbial Data (Raw Count)'!EC$492</f>
        <v>1.1819089142196774E-4</v>
      </c>
      <c r="EC309" s="13">
        <f>'Microbial Data (Raw Count)'!ED309/'Microbial Data (Raw Count)'!ED$492</f>
        <v>0</v>
      </c>
      <c r="ED309" s="13">
        <f>'Microbial Data (Raw Count)'!EE309/'Microbial Data (Raw Count)'!EE$492</f>
        <v>0</v>
      </c>
      <c r="EE309" s="13">
        <f>'Microbial Data (Raw Count)'!EF309/'Microbial Data (Raw Count)'!EF$492</f>
        <v>0</v>
      </c>
      <c r="EF309" s="13">
        <f>'Microbial Data (Raw Count)'!EG309/'Microbial Data (Raw Count)'!EG$492</f>
        <v>0</v>
      </c>
      <c r="EG309" s="13">
        <f>'Microbial Data (Raw Count)'!EH309/'Microbial Data (Raw Count)'!EH$492</f>
        <v>0</v>
      </c>
      <c r="EH309" s="13">
        <f>'Microbial Data (Raw Count)'!EI309/'Microbial Data (Raw Count)'!EI$492</f>
        <v>0</v>
      </c>
      <c r="EI309" s="13">
        <f>'Microbial Data (Raw Count)'!EJ309/'Microbial Data (Raw Count)'!EJ$492</f>
        <v>0</v>
      </c>
      <c r="EJ309" s="13">
        <f>'Microbial Data (Raw Count)'!EK309/'Microbial Data (Raw Count)'!EK$492</f>
        <v>0</v>
      </c>
      <c r="EK309" s="13">
        <f>'Microbial Data (Raw Count)'!EL309/'Microbial Data (Raw Count)'!EL$492</f>
        <v>0</v>
      </c>
      <c r="EL309" s="13">
        <f>'Microbial Data (Raw Count)'!EM309/'Microbial Data (Raw Count)'!EM$492</f>
        <v>0</v>
      </c>
      <c r="EM309" s="13">
        <f>'Microbial Data (Raw Count)'!EN309/'Microbial Data (Raw Count)'!EN$492</f>
        <v>0</v>
      </c>
      <c r="EN309" s="13">
        <f>'Microbial Data (Raw Count)'!EO309/'Microbial Data (Raw Count)'!EO$492</f>
        <v>0</v>
      </c>
      <c r="EO309" s="13">
        <f>'Microbial Data (Raw Count)'!EP309/'Microbial Data (Raw Count)'!EP$492</f>
        <v>0</v>
      </c>
      <c r="EP309" s="13">
        <f>'Microbial Data (Raw Count)'!EQ309/'Microbial Data (Raw Count)'!EQ$492</f>
        <v>0</v>
      </c>
      <c r="EQ309" s="13">
        <f>'Microbial Data (Raw Count)'!ER309/'Microbial Data (Raw Count)'!ER$492</f>
        <v>0</v>
      </c>
      <c r="ER309" s="13">
        <f>'Microbial Data (Raw Count)'!ES309/'Microbial Data (Raw Count)'!ES$492</f>
        <v>0</v>
      </c>
      <c r="ES309" s="13">
        <f>'Microbial Data (Raw Count)'!ET309/'Microbial Data (Raw Count)'!ET$492</f>
        <v>0</v>
      </c>
      <c r="ET309" s="13">
        <f>'Microbial Data (Raw Count)'!EU309/'Microbial Data (Raw Count)'!EU$492</f>
        <v>0</v>
      </c>
      <c r="EU309" s="13">
        <f>'Microbial Data (Raw Count)'!EV309/'Microbial Data (Raw Count)'!EV$492</f>
        <v>0</v>
      </c>
      <c r="EV309" s="13">
        <f>'Microbial Data (Raw Count)'!EW309/'Microbial Data (Raw Count)'!EW$492</f>
        <v>0</v>
      </c>
      <c r="EW309" s="13">
        <f>'Microbial Data (Raw Count)'!EX309/'Microbial Data (Raw Count)'!EX$492</f>
        <v>0</v>
      </c>
      <c r="EX309" s="13">
        <f>'Microbial Data (Raw Count)'!EY309/'Microbial Data (Raw Count)'!EY$492</f>
        <v>0</v>
      </c>
      <c r="EY309" s="13">
        <f>'Microbial Data (Raw Count)'!EZ309/'Microbial Data (Raw Count)'!EZ$492</f>
        <v>0</v>
      </c>
      <c r="EZ309" s="13">
        <f>'Microbial Data (Raw Count)'!FA309/'Microbial Data (Raw Count)'!FA$492</f>
        <v>0</v>
      </c>
    </row>
    <row r="310" spans="1:156" x14ac:dyDescent="0.3">
      <c r="A310" s="8">
        <v>309</v>
      </c>
      <c r="B310" s="8" t="s">
        <v>154</v>
      </c>
      <c r="C310" s="8" t="s">
        <v>160</v>
      </c>
      <c r="D310" s="8" t="s">
        <v>161</v>
      </c>
      <c r="E310" s="8" t="s">
        <v>162</v>
      </c>
      <c r="F310" s="8" t="s">
        <v>181</v>
      </c>
      <c r="G310" s="8" t="s">
        <v>325</v>
      </c>
      <c r="H310" s="13">
        <f>'Microbial Data (Raw Count)'!I310/'Microbial Data (Raw Count)'!I$492</f>
        <v>0</v>
      </c>
      <c r="I310" s="13">
        <f>'Microbial Data (Raw Count)'!J310/'Microbial Data (Raw Count)'!J$492</f>
        <v>0</v>
      </c>
      <c r="J310" s="13">
        <f>'Microbial Data (Raw Count)'!K310/'Microbial Data (Raw Count)'!K$492</f>
        <v>0</v>
      </c>
      <c r="K310" s="13">
        <f>'Microbial Data (Raw Count)'!L310/'Microbial Data (Raw Count)'!L$492</f>
        <v>0</v>
      </c>
      <c r="L310" s="13">
        <f>'Microbial Data (Raw Count)'!M310/'Microbial Data (Raw Count)'!M$492</f>
        <v>0</v>
      </c>
      <c r="M310" s="13">
        <f>'Microbial Data (Raw Count)'!N310/'Microbial Data (Raw Count)'!N$492</f>
        <v>0</v>
      </c>
      <c r="N310" s="13">
        <f>'Microbial Data (Raw Count)'!O310/'Microbial Data (Raw Count)'!O$492</f>
        <v>0</v>
      </c>
      <c r="O310" s="13">
        <f>'Microbial Data (Raw Count)'!P310/'Microbial Data (Raw Count)'!P$492</f>
        <v>0</v>
      </c>
      <c r="P310" s="13">
        <f>'Microbial Data (Raw Count)'!Q310/'Microbial Data (Raw Count)'!Q$492</f>
        <v>0</v>
      </c>
      <c r="Q310" s="13">
        <f>'Microbial Data (Raw Count)'!R310/'Microbial Data (Raw Count)'!R$492</f>
        <v>0</v>
      </c>
      <c r="R310" s="13">
        <f>'Microbial Data (Raw Count)'!S310/'Microbial Data (Raw Count)'!S$492</f>
        <v>0</v>
      </c>
      <c r="S310" s="13">
        <f>'Microbial Data (Raw Count)'!T310/'Microbial Data (Raw Count)'!T$492</f>
        <v>0</v>
      </c>
      <c r="T310" s="13">
        <f>'Microbial Data (Raw Count)'!U310/'Microbial Data (Raw Count)'!U$492</f>
        <v>0</v>
      </c>
      <c r="U310" s="13">
        <f>'Microbial Data (Raw Count)'!V310/'Microbial Data (Raw Count)'!V$492</f>
        <v>0</v>
      </c>
      <c r="V310" s="13">
        <f>'Microbial Data (Raw Count)'!W310/'Microbial Data (Raw Count)'!W$492</f>
        <v>0</v>
      </c>
      <c r="W310" s="13">
        <f>'Microbial Data (Raw Count)'!X310/'Microbial Data (Raw Count)'!X$492</f>
        <v>0</v>
      </c>
      <c r="X310" s="13">
        <f>'Microbial Data (Raw Count)'!Y310/'Microbial Data (Raw Count)'!Y$492</f>
        <v>0</v>
      </c>
      <c r="Y310" s="13">
        <f>'Microbial Data (Raw Count)'!Z310/'Microbial Data (Raw Count)'!Z$492</f>
        <v>0</v>
      </c>
      <c r="Z310" s="13">
        <f>'Microbial Data (Raw Count)'!AA310/'Microbial Data (Raw Count)'!AA$492</f>
        <v>0</v>
      </c>
      <c r="AA310" s="13">
        <f>'Microbial Data (Raw Count)'!AB310/'Microbial Data (Raw Count)'!AB$492</f>
        <v>0</v>
      </c>
      <c r="AB310" s="13">
        <f>'Microbial Data (Raw Count)'!AC310/'Microbial Data (Raw Count)'!AC$492</f>
        <v>0</v>
      </c>
      <c r="AC310" s="13">
        <f>'Microbial Data (Raw Count)'!AD310/'Microbial Data (Raw Count)'!AD$492</f>
        <v>0</v>
      </c>
      <c r="AD310" s="13">
        <f>'Microbial Data (Raw Count)'!AE310/'Microbial Data (Raw Count)'!AE$492</f>
        <v>0</v>
      </c>
      <c r="AE310" s="13">
        <f>'Microbial Data (Raw Count)'!AF310/'Microbial Data (Raw Count)'!AF$492</f>
        <v>0</v>
      </c>
      <c r="AF310" s="13">
        <f>'Microbial Data (Raw Count)'!AG310/'Microbial Data (Raw Count)'!AG$492</f>
        <v>0</v>
      </c>
      <c r="AG310" s="13">
        <f>'Microbial Data (Raw Count)'!AH310/'Microbial Data (Raw Count)'!AH$492</f>
        <v>0</v>
      </c>
      <c r="AH310" s="13">
        <f>'Microbial Data (Raw Count)'!AI310/'Microbial Data (Raw Count)'!AI$492</f>
        <v>0</v>
      </c>
      <c r="AI310" s="13">
        <f>'Microbial Data (Raw Count)'!AJ310/'Microbial Data (Raw Count)'!AJ$492</f>
        <v>0</v>
      </c>
      <c r="AJ310" s="13">
        <f>'Microbial Data (Raw Count)'!AK310/'Microbial Data (Raw Count)'!AK$492</f>
        <v>0</v>
      </c>
      <c r="AK310" s="13">
        <f>'Microbial Data (Raw Count)'!AL310/'Microbial Data (Raw Count)'!AL$492</f>
        <v>0</v>
      </c>
      <c r="AL310" s="13">
        <f>'Microbial Data (Raw Count)'!AM310/'Microbial Data (Raw Count)'!AM$492</f>
        <v>0</v>
      </c>
      <c r="AM310" s="13">
        <f>'Microbial Data (Raw Count)'!AN310/'Microbial Data (Raw Count)'!AN$492</f>
        <v>0</v>
      </c>
      <c r="AN310" s="13">
        <f>'Microbial Data (Raw Count)'!AO310/'Microbial Data (Raw Count)'!AO$492</f>
        <v>0</v>
      </c>
      <c r="AO310" s="13">
        <f>'Microbial Data (Raw Count)'!AP310/'Microbial Data (Raw Count)'!AP$492</f>
        <v>0</v>
      </c>
      <c r="AP310" s="13">
        <f>'Microbial Data (Raw Count)'!AQ310/'Microbial Data (Raw Count)'!AQ$492</f>
        <v>0</v>
      </c>
      <c r="AQ310" s="13">
        <f>'Microbial Data (Raw Count)'!AR310/'Microbial Data (Raw Count)'!AR$492</f>
        <v>0</v>
      </c>
      <c r="AR310" s="13">
        <f>'Microbial Data (Raw Count)'!AS310/'Microbial Data (Raw Count)'!AS$492</f>
        <v>0</v>
      </c>
      <c r="AS310" s="13">
        <f>'Microbial Data (Raw Count)'!AT310/'Microbial Data (Raw Count)'!AT$492</f>
        <v>0</v>
      </c>
      <c r="AT310" s="13">
        <f>'Microbial Data (Raw Count)'!AU310/'Microbial Data (Raw Count)'!AU$492</f>
        <v>0</v>
      </c>
      <c r="AU310" s="13">
        <f>'Microbial Data (Raw Count)'!AV310/'Microbial Data (Raw Count)'!AV$492</f>
        <v>0</v>
      </c>
      <c r="AV310" s="13">
        <f>'Microbial Data (Raw Count)'!AW310/'Microbial Data (Raw Count)'!AW$492</f>
        <v>0</v>
      </c>
      <c r="AW310" s="13">
        <f>'Microbial Data (Raw Count)'!AX310/'Microbial Data (Raw Count)'!AX$492</f>
        <v>0</v>
      </c>
      <c r="AX310" s="13">
        <f>'Microbial Data (Raw Count)'!AY310/'Microbial Data (Raw Count)'!AY$492</f>
        <v>0</v>
      </c>
      <c r="AY310" s="13">
        <f>'Microbial Data (Raw Count)'!AZ310/'Microbial Data (Raw Count)'!AZ$492</f>
        <v>7.1146020091636077E-5</v>
      </c>
      <c r="AZ310" s="13">
        <f>'Microbial Data (Raw Count)'!BA310/'Microbial Data (Raw Count)'!BA$492</f>
        <v>0</v>
      </c>
      <c r="BA310" s="13">
        <f>'Microbial Data (Raw Count)'!BB310/'Microbial Data (Raw Count)'!BB$492</f>
        <v>0</v>
      </c>
      <c r="BB310" s="13">
        <f>'Microbial Data (Raw Count)'!BC310/'Microbial Data (Raw Count)'!BC$492</f>
        <v>0</v>
      </c>
      <c r="BC310" s="13">
        <f>'Microbial Data (Raw Count)'!BD310/'Microbial Data (Raw Count)'!BD$492</f>
        <v>0</v>
      </c>
      <c r="BD310" s="13">
        <f>'Microbial Data (Raw Count)'!BE310/'Microbial Data (Raw Count)'!BE$492</f>
        <v>0</v>
      </c>
      <c r="BE310" s="13">
        <f>'Microbial Data (Raw Count)'!BF310/'Microbial Data (Raw Count)'!BF$492</f>
        <v>0</v>
      </c>
      <c r="BF310" s="13">
        <f>'Microbial Data (Raw Count)'!BG310/'Microbial Data (Raw Count)'!BG$492</f>
        <v>0</v>
      </c>
      <c r="BG310" s="13">
        <f>'Microbial Data (Raw Count)'!BH310/'Microbial Data (Raw Count)'!BH$492</f>
        <v>0</v>
      </c>
      <c r="BH310" s="13">
        <f>'Microbial Data (Raw Count)'!BI310/'Microbial Data (Raw Count)'!BI$492</f>
        <v>0</v>
      </c>
      <c r="BI310" s="13">
        <f>'Microbial Data (Raw Count)'!BJ310/'Microbial Data (Raw Count)'!BJ$492</f>
        <v>0</v>
      </c>
      <c r="BJ310" s="13">
        <f>'Microbial Data (Raw Count)'!BK310/'Microbial Data (Raw Count)'!BK$492</f>
        <v>0</v>
      </c>
      <c r="BK310" s="13">
        <f>'Microbial Data (Raw Count)'!BL310/'Microbial Data (Raw Count)'!BL$492</f>
        <v>0</v>
      </c>
      <c r="BL310" s="13">
        <f>'Microbial Data (Raw Count)'!BM310/'Microbial Data (Raw Count)'!BM$492</f>
        <v>0</v>
      </c>
      <c r="BM310" s="13">
        <f>'Microbial Data (Raw Count)'!BN310/'Microbial Data (Raw Count)'!BN$492</f>
        <v>0</v>
      </c>
      <c r="BN310" s="13">
        <f>'Microbial Data (Raw Count)'!BO310/'Microbial Data (Raw Count)'!BO$492</f>
        <v>0</v>
      </c>
      <c r="BO310" s="13">
        <f>'Microbial Data (Raw Count)'!BP310/'Microbial Data (Raw Count)'!BP$492</f>
        <v>0</v>
      </c>
      <c r="BP310" s="13">
        <f>'Microbial Data (Raw Count)'!BQ310/'Microbial Data (Raw Count)'!BQ$492</f>
        <v>0</v>
      </c>
      <c r="BQ310" s="13">
        <f>'Microbial Data (Raw Count)'!BR310/'Microbial Data (Raw Count)'!BR$492</f>
        <v>0</v>
      </c>
      <c r="BR310" s="13">
        <f>'Microbial Data (Raw Count)'!BS310/'Microbial Data (Raw Count)'!BS$492</f>
        <v>0</v>
      </c>
      <c r="BS310" s="13">
        <f>'Microbial Data (Raw Count)'!BT310/'Microbial Data (Raw Count)'!BT$492</f>
        <v>0</v>
      </c>
      <c r="BT310" s="13">
        <f>'Microbial Data (Raw Count)'!BU310/'Microbial Data (Raw Count)'!BU$492</f>
        <v>0</v>
      </c>
      <c r="BU310" s="13">
        <f>'Microbial Data (Raw Count)'!BV310/'Microbial Data (Raw Count)'!BV$492</f>
        <v>0</v>
      </c>
      <c r="BV310" s="13">
        <f>'Microbial Data (Raw Count)'!BW310/'Microbial Data (Raw Count)'!BW$492</f>
        <v>8.3633018315631012E-5</v>
      </c>
      <c r="BW310" s="13">
        <f>'Microbial Data (Raw Count)'!BX310/'Microbial Data (Raw Count)'!BX$492</f>
        <v>0</v>
      </c>
      <c r="BX310" s="13">
        <f>'Microbial Data (Raw Count)'!BY310/'Microbial Data (Raw Count)'!BY$492</f>
        <v>0</v>
      </c>
      <c r="BY310" s="13">
        <f>'Microbial Data (Raw Count)'!BZ310/'Microbial Data (Raw Count)'!BZ$492</f>
        <v>0</v>
      </c>
      <c r="BZ310" s="13">
        <f>'Microbial Data (Raw Count)'!CA310/'Microbial Data (Raw Count)'!CA$492</f>
        <v>0</v>
      </c>
      <c r="CA310" s="13">
        <f>'Microbial Data (Raw Count)'!CB310/'Microbial Data (Raw Count)'!CB$492</f>
        <v>0</v>
      </c>
      <c r="CB310" s="13">
        <f>'Microbial Data (Raw Count)'!CC310/'Microbial Data (Raw Count)'!CC$492</f>
        <v>0</v>
      </c>
      <c r="CC310" s="13">
        <f>'Microbial Data (Raw Count)'!CD310/'Microbial Data (Raw Count)'!CD$492</f>
        <v>0</v>
      </c>
      <c r="CD310" s="13">
        <f>'Microbial Data (Raw Count)'!CE310/'Microbial Data (Raw Count)'!CE$492</f>
        <v>0</v>
      </c>
      <c r="CE310" s="13">
        <f>'Microbial Data (Raw Count)'!CF310/'Microbial Data (Raw Count)'!CF$492</f>
        <v>0</v>
      </c>
      <c r="CF310" s="13">
        <f>'Microbial Data (Raw Count)'!CG310/'Microbial Data (Raw Count)'!CG$492</f>
        <v>0</v>
      </c>
      <c r="CG310" s="13">
        <f>'Microbial Data (Raw Count)'!CH310/'Microbial Data (Raw Count)'!CH$492</f>
        <v>0</v>
      </c>
      <c r="CH310" s="13">
        <f>'Microbial Data (Raw Count)'!CI310/'Microbial Data (Raw Count)'!CI$492</f>
        <v>0</v>
      </c>
      <c r="CI310" s="13">
        <f>'Microbial Data (Raw Count)'!CJ310/'Microbial Data (Raw Count)'!CJ$492</f>
        <v>0</v>
      </c>
      <c r="CJ310" s="13">
        <f>'Microbial Data (Raw Count)'!CK310/'Microbial Data (Raw Count)'!CK$492</f>
        <v>0</v>
      </c>
      <c r="CK310" s="13">
        <f>'Microbial Data (Raw Count)'!CL310/'Microbial Data (Raw Count)'!CL$492</f>
        <v>0</v>
      </c>
      <c r="CL310" s="13">
        <f>'Microbial Data (Raw Count)'!CM310/'Microbial Data (Raw Count)'!CM$492</f>
        <v>0</v>
      </c>
      <c r="CM310" s="13">
        <f>'Microbial Data (Raw Count)'!CN310/'Microbial Data (Raw Count)'!CN$492</f>
        <v>0</v>
      </c>
      <c r="CN310" s="13">
        <f>'Microbial Data (Raw Count)'!CO310/'Microbial Data (Raw Count)'!CO$492</f>
        <v>0</v>
      </c>
      <c r="CO310" s="13">
        <f>'Microbial Data (Raw Count)'!CP310/'Microbial Data (Raw Count)'!CP$492</f>
        <v>4.62178400862733E-5</v>
      </c>
      <c r="CP310" s="13">
        <f>'Microbial Data (Raw Count)'!CQ310/'Microbial Data (Raw Count)'!CQ$492</f>
        <v>0</v>
      </c>
      <c r="CQ310" s="13">
        <f>'Microbial Data (Raw Count)'!CR310/'Microbial Data (Raw Count)'!CR$492</f>
        <v>0</v>
      </c>
      <c r="CR310" s="13">
        <f>'Microbial Data (Raw Count)'!CS310/'Microbial Data (Raw Count)'!CS$492</f>
        <v>0</v>
      </c>
      <c r="CS310" s="13">
        <f>'Microbial Data (Raw Count)'!CT310/'Microbial Data (Raw Count)'!CT$492</f>
        <v>0</v>
      </c>
      <c r="CT310" s="13">
        <f>'Microbial Data (Raw Count)'!CU310/'Microbial Data (Raw Count)'!CU$492</f>
        <v>0</v>
      </c>
      <c r="CU310" s="13">
        <f>'Microbial Data (Raw Count)'!CV310/'Microbial Data (Raw Count)'!CV$492</f>
        <v>0</v>
      </c>
      <c r="CV310" s="13">
        <f>'Microbial Data (Raw Count)'!CW310/'Microbial Data (Raw Count)'!CW$492</f>
        <v>0</v>
      </c>
      <c r="CW310" s="13">
        <f>'Microbial Data (Raw Count)'!CX310/'Microbial Data (Raw Count)'!CX$492</f>
        <v>0</v>
      </c>
      <c r="CX310" s="13">
        <f>'Microbial Data (Raw Count)'!CY310/'Microbial Data (Raw Count)'!CY$492</f>
        <v>0</v>
      </c>
      <c r="CY310" s="13">
        <f>'Microbial Data (Raw Count)'!CZ310/'Microbial Data (Raw Count)'!CZ$492</f>
        <v>0</v>
      </c>
      <c r="CZ310" s="13">
        <f>'Microbial Data (Raw Count)'!DA310/'Microbial Data (Raw Count)'!DA$492</f>
        <v>0</v>
      </c>
      <c r="DA310" s="13">
        <f>'Microbial Data (Raw Count)'!DB310/'Microbial Data (Raw Count)'!DB$492</f>
        <v>0</v>
      </c>
      <c r="DB310" s="13">
        <f>'Microbial Data (Raw Count)'!DC310/'Microbial Data (Raw Count)'!DC$492</f>
        <v>0</v>
      </c>
      <c r="DC310" s="13">
        <f>'Microbial Data (Raw Count)'!DD310/'Microbial Data (Raw Count)'!DD$492</f>
        <v>0</v>
      </c>
      <c r="DD310" s="13">
        <f>'Microbial Data (Raw Count)'!DE310/'Microbial Data (Raw Count)'!DE$492</f>
        <v>0</v>
      </c>
      <c r="DE310" s="13">
        <f>'Microbial Data (Raw Count)'!DF310/'Microbial Data (Raw Count)'!DF$492</f>
        <v>0</v>
      </c>
      <c r="DF310" s="13">
        <f>'Microbial Data (Raw Count)'!DG310/'Microbial Data (Raw Count)'!DG$492</f>
        <v>0</v>
      </c>
      <c r="DG310" s="13">
        <f>'Microbial Data (Raw Count)'!DH310/'Microbial Data (Raw Count)'!DH$492</f>
        <v>0</v>
      </c>
      <c r="DH310" s="13">
        <f>'Microbial Data (Raw Count)'!DI310/'Microbial Data (Raw Count)'!DI$492</f>
        <v>0</v>
      </c>
      <c r="DI310" s="13">
        <f>'Microbial Data (Raw Count)'!DJ310/'Microbial Data (Raw Count)'!DJ$492</f>
        <v>0</v>
      </c>
      <c r="DJ310" s="13">
        <f>'Microbial Data (Raw Count)'!DK310/'Microbial Data (Raw Count)'!DK$492</f>
        <v>0</v>
      </c>
      <c r="DK310" s="13">
        <f>'Microbial Data (Raw Count)'!DL310/'Microbial Data (Raw Count)'!DL$492</f>
        <v>0</v>
      </c>
      <c r="DL310" s="13">
        <f>'Microbial Data (Raw Count)'!DM310/'Microbial Data (Raw Count)'!DM$492</f>
        <v>0</v>
      </c>
      <c r="DM310" s="13">
        <f>'Microbial Data (Raw Count)'!DN310/'Microbial Data (Raw Count)'!DN$492</f>
        <v>0</v>
      </c>
      <c r="DN310" s="13">
        <f>'Microbial Data (Raw Count)'!DO310/'Microbial Data (Raw Count)'!DO$492</f>
        <v>0</v>
      </c>
      <c r="DO310" s="13">
        <f>'Microbial Data (Raw Count)'!DP310/'Microbial Data (Raw Count)'!DP$492</f>
        <v>0</v>
      </c>
      <c r="DP310" s="13">
        <f>'Microbial Data (Raw Count)'!DQ310/'Microbial Data (Raw Count)'!DQ$492</f>
        <v>0</v>
      </c>
      <c r="DQ310" s="13">
        <f>'Microbial Data (Raw Count)'!DR310/'Microbial Data (Raw Count)'!DR$492</f>
        <v>0</v>
      </c>
      <c r="DR310" s="13">
        <f>'Microbial Data (Raw Count)'!DS310/'Microbial Data (Raw Count)'!DS$492</f>
        <v>0</v>
      </c>
      <c r="DS310" s="13">
        <f>'Microbial Data (Raw Count)'!DT310/'Microbial Data (Raw Count)'!DT$492</f>
        <v>0</v>
      </c>
      <c r="DT310" s="13">
        <f>'Microbial Data (Raw Count)'!DU310/'Microbial Data (Raw Count)'!DU$492</f>
        <v>0</v>
      </c>
      <c r="DU310" s="13">
        <f>'Microbial Data (Raw Count)'!DV310/'Microbial Data (Raw Count)'!DV$492</f>
        <v>0</v>
      </c>
      <c r="DV310" s="13">
        <f>'Microbial Data (Raw Count)'!DW310/'Microbial Data (Raw Count)'!DW$492</f>
        <v>0</v>
      </c>
      <c r="DW310" s="13">
        <f>'Microbial Data (Raw Count)'!DX310/'Microbial Data (Raw Count)'!DX$492</f>
        <v>0</v>
      </c>
      <c r="DX310" s="13">
        <f>'Microbial Data (Raw Count)'!DY310/'Microbial Data (Raw Count)'!DY$492</f>
        <v>0</v>
      </c>
      <c r="DY310" s="13">
        <f>'Microbial Data (Raw Count)'!DZ310/'Microbial Data (Raw Count)'!DZ$492</f>
        <v>0</v>
      </c>
      <c r="DZ310" s="13">
        <f>'Microbial Data (Raw Count)'!EA310/'Microbial Data (Raw Count)'!EA$492</f>
        <v>0</v>
      </c>
      <c r="EA310" s="13">
        <f>'Microbial Data (Raw Count)'!EB310/'Microbial Data (Raw Count)'!EB$492</f>
        <v>0</v>
      </c>
      <c r="EB310" s="13">
        <f>'Microbial Data (Raw Count)'!EC310/'Microbial Data (Raw Count)'!EC$492</f>
        <v>0</v>
      </c>
      <c r="EC310" s="13">
        <f>'Microbial Data (Raw Count)'!ED310/'Microbial Data (Raw Count)'!ED$492</f>
        <v>0</v>
      </c>
      <c r="ED310" s="13">
        <f>'Microbial Data (Raw Count)'!EE310/'Microbial Data (Raw Count)'!EE$492</f>
        <v>0</v>
      </c>
      <c r="EE310" s="13">
        <f>'Microbial Data (Raw Count)'!EF310/'Microbial Data (Raw Count)'!EF$492</f>
        <v>0</v>
      </c>
      <c r="EF310" s="13">
        <f>'Microbial Data (Raw Count)'!EG310/'Microbial Data (Raw Count)'!EG$492</f>
        <v>0</v>
      </c>
      <c r="EG310" s="13">
        <f>'Microbial Data (Raw Count)'!EH310/'Microbial Data (Raw Count)'!EH$492</f>
        <v>0</v>
      </c>
      <c r="EH310" s="13">
        <f>'Microbial Data (Raw Count)'!EI310/'Microbial Data (Raw Count)'!EI$492</f>
        <v>0</v>
      </c>
      <c r="EI310" s="13">
        <f>'Microbial Data (Raw Count)'!EJ310/'Microbial Data (Raw Count)'!EJ$492</f>
        <v>0</v>
      </c>
      <c r="EJ310" s="13">
        <f>'Microbial Data (Raw Count)'!EK310/'Microbial Data (Raw Count)'!EK$492</f>
        <v>0</v>
      </c>
      <c r="EK310" s="13">
        <f>'Microbial Data (Raw Count)'!EL310/'Microbial Data (Raw Count)'!EL$492</f>
        <v>0</v>
      </c>
      <c r="EL310" s="13">
        <f>'Microbial Data (Raw Count)'!EM310/'Microbial Data (Raw Count)'!EM$492</f>
        <v>0</v>
      </c>
      <c r="EM310" s="13">
        <f>'Microbial Data (Raw Count)'!EN310/'Microbial Data (Raw Count)'!EN$492</f>
        <v>0</v>
      </c>
      <c r="EN310" s="13">
        <f>'Microbial Data (Raw Count)'!EO310/'Microbial Data (Raw Count)'!EO$492</f>
        <v>0</v>
      </c>
      <c r="EO310" s="13">
        <f>'Microbial Data (Raw Count)'!EP310/'Microbial Data (Raw Count)'!EP$492</f>
        <v>0</v>
      </c>
      <c r="EP310" s="13">
        <f>'Microbial Data (Raw Count)'!EQ310/'Microbial Data (Raw Count)'!EQ$492</f>
        <v>0</v>
      </c>
      <c r="EQ310" s="13">
        <f>'Microbial Data (Raw Count)'!ER310/'Microbial Data (Raw Count)'!ER$492</f>
        <v>0</v>
      </c>
      <c r="ER310" s="13">
        <f>'Microbial Data (Raw Count)'!ES310/'Microbial Data (Raw Count)'!ES$492</f>
        <v>0</v>
      </c>
      <c r="ES310" s="13">
        <f>'Microbial Data (Raw Count)'!ET310/'Microbial Data (Raw Count)'!ET$492</f>
        <v>0</v>
      </c>
      <c r="ET310" s="13">
        <f>'Microbial Data (Raw Count)'!EU310/'Microbial Data (Raw Count)'!EU$492</f>
        <v>0</v>
      </c>
      <c r="EU310" s="13">
        <f>'Microbial Data (Raw Count)'!EV310/'Microbial Data (Raw Count)'!EV$492</f>
        <v>0</v>
      </c>
      <c r="EV310" s="13">
        <f>'Microbial Data (Raw Count)'!EW310/'Microbial Data (Raw Count)'!EW$492</f>
        <v>0</v>
      </c>
      <c r="EW310" s="13">
        <f>'Microbial Data (Raw Count)'!EX310/'Microbial Data (Raw Count)'!EX$492</f>
        <v>0</v>
      </c>
      <c r="EX310" s="13">
        <f>'Microbial Data (Raw Count)'!EY310/'Microbial Data (Raw Count)'!EY$492</f>
        <v>0</v>
      </c>
      <c r="EY310" s="13">
        <f>'Microbial Data (Raw Count)'!EZ310/'Microbial Data (Raw Count)'!EZ$492</f>
        <v>0</v>
      </c>
      <c r="EZ310" s="13">
        <f>'Microbial Data (Raw Count)'!FA310/'Microbial Data (Raw Count)'!FA$492</f>
        <v>0</v>
      </c>
    </row>
    <row r="311" spans="1:156" x14ac:dyDescent="0.3">
      <c r="A311" s="8">
        <v>310</v>
      </c>
      <c r="B311" s="8" t="s">
        <v>154</v>
      </c>
      <c r="C311" s="8" t="s">
        <v>160</v>
      </c>
      <c r="D311" s="8" t="s">
        <v>161</v>
      </c>
      <c r="E311" s="8" t="s">
        <v>162</v>
      </c>
      <c r="F311" s="8" t="s">
        <v>217</v>
      </c>
      <c r="G311" s="8" t="s">
        <v>305</v>
      </c>
      <c r="H311" s="13">
        <f>'Microbial Data (Raw Count)'!I311/'Microbial Data (Raw Count)'!I$492</f>
        <v>0</v>
      </c>
      <c r="I311" s="13">
        <f>'Microbial Data (Raw Count)'!J311/'Microbial Data (Raw Count)'!J$492</f>
        <v>0</v>
      </c>
      <c r="J311" s="13">
        <f>'Microbial Data (Raw Count)'!K311/'Microbial Data (Raw Count)'!K$492</f>
        <v>7.3739968291813639E-5</v>
      </c>
      <c r="K311" s="13">
        <f>'Microbial Data (Raw Count)'!L311/'Microbial Data (Raw Count)'!L$492</f>
        <v>0</v>
      </c>
      <c r="L311" s="13">
        <f>'Microbial Data (Raw Count)'!M311/'Microbial Data (Raw Count)'!M$492</f>
        <v>0</v>
      </c>
      <c r="M311" s="13">
        <f>'Microbial Data (Raw Count)'!N311/'Microbial Data (Raw Count)'!N$492</f>
        <v>0</v>
      </c>
      <c r="N311" s="13">
        <f>'Microbial Data (Raw Count)'!O311/'Microbial Data (Raw Count)'!O$492</f>
        <v>0</v>
      </c>
      <c r="O311" s="13">
        <f>'Microbial Data (Raw Count)'!P311/'Microbial Data (Raw Count)'!P$492</f>
        <v>0</v>
      </c>
      <c r="P311" s="13">
        <f>'Microbial Data (Raw Count)'!Q311/'Microbial Data (Raw Count)'!Q$492</f>
        <v>0</v>
      </c>
      <c r="Q311" s="13">
        <f>'Microbial Data (Raw Count)'!R311/'Microbial Data (Raw Count)'!R$492</f>
        <v>1.9148417644396476E-4</v>
      </c>
      <c r="R311" s="13">
        <f>'Microbial Data (Raw Count)'!S311/'Microbial Data (Raw Count)'!S$492</f>
        <v>0</v>
      </c>
      <c r="S311" s="13">
        <f>'Microbial Data (Raw Count)'!T311/'Microbial Data (Raw Count)'!T$492</f>
        <v>0</v>
      </c>
      <c r="T311" s="13">
        <f>'Microbial Data (Raw Count)'!U311/'Microbial Data (Raw Count)'!U$492</f>
        <v>6.3758664347065731E-5</v>
      </c>
      <c r="U311" s="13">
        <f>'Microbial Data (Raw Count)'!V311/'Microbial Data (Raw Count)'!V$492</f>
        <v>0</v>
      </c>
      <c r="V311" s="13">
        <f>'Microbial Data (Raw Count)'!W311/'Microbial Data (Raw Count)'!W$492</f>
        <v>0</v>
      </c>
      <c r="W311" s="13">
        <f>'Microbial Data (Raw Count)'!X311/'Microbial Data (Raw Count)'!X$492</f>
        <v>9.2082242597245424E-5</v>
      </c>
      <c r="X311" s="13">
        <f>'Microbial Data (Raw Count)'!Y311/'Microbial Data (Raw Count)'!Y$492</f>
        <v>0</v>
      </c>
      <c r="Y311" s="13">
        <f>'Microbial Data (Raw Count)'!Z311/'Microbial Data (Raw Count)'!Z$492</f>
        <v>2.0115431630742569E-4</v>
      </c>
      <c r="Z311" s="13">
        <f>'Microbial Data (Raw Count)'!AA311/'Microbial Data (Raw Count)'!AA$492</f>
        <v>0</v>
      </c>
      <c r="AA311" s="13">
        <f>'Microbial Data (Raw Count)'!AB311/'Microbial Data (Raw Count)'!AB$492</f>
        <v>0</v>
      </c>
      <c r="AB311" s="13">
        <f>'Microbial Data (Raw Count)'!AC311/'Microbial Data (Raw Count)'!AC$492</f>
        <v>0</v>
      </c>
      <c r="AC311" s="13">
        <f>'Microbial Data (Raw Count)'!AD311/'Microbial Data (Raw Count)'!AD$492</f>
        <v>0</v>
      </c>
      <c r="AD311" s="13">
        <f>'Microbial Data (Raw Count)'!AE311/'Microbial Data (Raw Count)'!AE$492</f>
        <v>0</v>
      </c>
      <c r="AE311" s="13">
        <f>'Microbial Data (Raw Count)'!AF311/'Microbial Data (Raw Count)'!AF$492</f>
        <v>0</v>
      </c>
      <c r="AF311" s="13">
        <f>'Microbial Data (Raw Count)'!AG311/'Microbial Data (Raw Count)'!AG$492</f>
        <v>0</v>
      </c>
      <c r="AG311" s="13">
        <f>'Microbial Data (Raw Count)'!AH311/'Microbial Data (Raw Count)'!AH$492</f>
        <v>1.4940487059878152E-4</v>
      </c>
      <c r="AH311" s="13">
        <f>'Microbial Data (Raw Count)'!AI311/'Microbial Data (Raw Count)'!AI$492</f>
        <v>0</v>
      </c>
      <c r="AI311" s="13">
        <f>'Microbial Data (Raw Count)'!AJ311/'Microbial Data (Raw Count)'!AJ$492</f>
        <v>0</v>
      </c>
      <c r="AJ311" s="13">
        <f>'Microbial Data (Raw Count)'!AK311/'Microbial Data (Raw Count)'!AK$492</f>
        <v>0</v>
      </c>
      <c r="AK311" s="13">
        <f>'Microbial Data (Raw Count)'!AL311/'Microbial Data (Raw Count)'!AL$492</f>
        <v>0</v>
      </c>
      <c r="AL311" s="13">
        <f>'Microbial Data (Raw Count)'!AM311/'Microbial Data (Raw Count)'!AM$492</f>
        <v>0</v>
      </c>
      <c r="AM311" s="13">
        <f>'Microbial Data (Raw Count)'!AN311/'Microbial Data (Raw Count)'!AN$492</f>
        <v>0</v>
      </c>
      <c r="AN311" s="13">
        <f>'Microbial Data (Raw Count)'!AO311/'Microbial Data (Raw Count)'!AO$492</f>
        <v>0</v>
      </c>
      <c r="AO311" s="13">
        <f>'Microbial Data (Raw Count)'!AP311/'Microbial Data (Raw Count)'!AP$492</f>
        <v>0</v>
      </c>
      <c r="AP311" s="13">
        <f>'Microbial Data (Raw Count)'!AQ311/'Microbial Data (Raw Count)'!AQ$492</f>
        <v>1.5515101365328921E-4</v>
      </c>
      <c r="AQ311" s="13">
        <f>'Microbial Data (Raw Count)'!AR311/'Microbial Data (Raw Count)'!AR$492</f>
        <v>0</v>
      </c>
      <c r="AR311" s="13">
        <f>'Microbial Data (Raw Count)'!AS311/'Microbial Data (Raw Count)'!AS$492</f>
        <v>9.6409935043806263E-5</v>
      </c>
      <c r="AS311" s="13">
        <f>'Microbial Data (Raw Count)'!AT311/'Microbial Data (Raw Count)'!AT$492</f>
        <v>0</v>
      </c>
      <c r="AT311" s="13">
        <f>'Microbial Data (Raw Count)'!AU311/'Microbial Data (Raw Count)'!AU$492</f>
        <v>9.4795715233671432E-5</v>
      </c>
      <c r="AU311" s="13">
        <f>'Microbial Data (Raw Count)'!AV311/'Microbial Data (Raw Count)'!AV$492</f>
        <v>0</v>
      </c>
      <c r="AV311" s="13">
        <f>'Microbial Data (Raw Count)'!AW311/'Microbial Data (Raw Count)'!AW$492</f>
        <v>0</v>
      </c>
      <c r="AW311" s="13">
        <f>'Microbial Data (Raw Count)'!AX311/'Microbial Data (Raw Count)'!AX$492</f>
        <v>0</v>
      </c>
      <c r="AX311" s="13">
        <f>'Microbial Data (Raw Count)'!AY311/'Microbial Data (Raw Count)'!AY$492</f>
        <v>0</v>
      </c>
      <c r="AY311" s="13">
        <f>'Microbial Data (Raw Count)'!AZ311/'Microbial Data (Raw Count)'!AZ$492</f>
        <v>0</v>
      </c>
      <c r="AZ311" s="13">
        <f>'Microbial Data (Raw Count)'!BA311/'Microbial Data (Raw Count)'!BA$492</f>
        <v>0</v>
      </c>
      <c r="BA311" s="13">
        <f>'Microbial Data (Raw Count)'!BB311/'Microbial Data (Raw Count)'!BB$492</f>
        <v>0</v>
      </c>
      <c r="BB311" s="13">
        <f>'Microbial Data (Raw Count)'!BC311/'Microbial Data (Raw Count)'!BC$492</f>
        <v>6.4349236174566601E-5</v>
      </c>
      <c r="BC311" s="13">
        <f>'Microbial Data (Raw Count)'!BD311/'Microbial Data (Raw Count)'!BD$492</f>
        <v>1.5815277558121145E-4</v>
      </c>
      <c r="BD311" s="13">
        <f>'Microbial Data (Raw Count)'!BE311/'Microbial Data (Raw Count)'!BE$492</f>
        <v>0</v>
      </c>
      <c r="BE311" s="13">
        <f>'Microbial Data (Raw Count)'!BF311/'Microbial Data (Raw Count)'!BF$492</f>
        <v>0</v>
      </c>
      <c r="BF311" s="13">
        <f>'Microbial Data (Raw Count)'!BG311/'Microbial Data (Raw Count)'!BG$492</f>
        <v>0</v>
      </c>
      <c r="BG311" s="13">
        <f>'Microbial Data (Raw Count)'!BH311/'Microbial Data (Raw Count)'!BH$492</f>
        <v>1.6365719273362064E-4</v>
      </c>
      <c r="BH311" s="13">
        <f>'Microbial Data (Raw Count)'!BI311/'Microbial Data (Raw Count)'!BI$492</f>
        <v>0</v>
      </c>
      <c r="BI311" s="13">
        <f>'Microbial Data (Raw Count)'!BJ311/'Microbial Data (Raw Count)'!BJ$492</f>
        <v>9.6400143223069931E-5</v>
      </c>
      <c r="BJ311" s="13">
        <f>'Microbial Data (Raw Count)'!BK311/'Microbial Data (Raw Count)'!BK$492</f>
        <v>0</v>
      </c>
      <c r="BK311" s="13">
        <f>'Microbial Data (Raw Count)'!BL311/'Microbial Data (Raw Count)'!BL$492</f>
        <v>0</v>
      </c>
      <c r="BL311" s="13">
        <f>'Microbial Data (Raw Count)'!BM311/'Microbial Data (Raw Count)'!BM$492</f>
        <v>0</v>
      </c>
      <c r="BM311" s="13">
        <f>'Microbial Data (Raw Count)'!BN311/'Microbial Data (Raw Count)'!BN$492</f>
        <v>0</v>
      </c>
      <c r="BN311" s="13">
        <f>'Microbial Data (Raw Count)'!BO311/'Microbial Data (Raw Count)'!BO$492</f>
        <v>0</v>
      </c>
      <c r="BO311" s="13">
        <f>'Microbial Data (Raw Count)'!BP311/'Microbial Data (Raw Count)'!BP$492</f>
        <v>0</v>
      </c>
      <c r="BP311" s="13">
        <f>'Microbial Data (Raw Count)'!BQ311/'Microbial Data (Raw Count)'!BQ$492</f>
        <v>2.4681346191139398E-4</v>
      </c>
      <c r="BQ311" s="13">
        <f>'Microbial Data (Raw Count)'!BR311/'Microbial Data (Raw Count)'!BR$492</f>
        <v>0</v>
      </c>
      <c r="BR311" s="13">
        <f>'Microbial Data (Raw Count)'!BS311/'Microbial Data (Raw Count)'!BS$492</f>
        <v>0</v>
      </c>
      <c r="BS311" s="13">
        <f>'Microbial Data (Raw Count)'!BT311/'Microbial Data (Raw Count)'!BT$492</f>
        <v>0</v>
      </c>
      <c r="BT311" s="13">
        <f>'Microbial Data (Raw Count)'!BU311/'Microbial Data (Raw Count)'!BU$492</f>
        <v>0</v>
      </c>
      <c r="BU311" s="13">
        <f>'Microbial Data (Raw Count)'!BV311/'Microbial Data (Raw Count)'!BV$492</f>
        <v>0</v>
      </c>
      <c r="BV311" s="13">
        <f>'Microbial Data (Raw Count)'!BW311/'Microbial Data (Raw Count)'!BW$492</f>
        <v>0</v>
      </c>
      <c r="BW311" s="13">
        <f>'Microbial Data (Raw Count)'!BX311/'Microbial Data (Raw Count)'!BX$492</f>
        <v>0</v>
      </c>
      <c r="BX311" s="13">
        <f>'Microbial Data (Raw Count)'!BY311/'Microbial Data (Raw Count)'!BY$492</f>
        <v>0</v>
      </c>
      <c r="BY311" s="13">
        <f>'Microbial Data (Raw Count)'!BZ311/'Microbial Data (Raw Count)'!BZ$492</f>
        <v>0</v>
      </c>
      <c r="BZ311" s="13">
        <f>'Microbial Data (Raw Count)'!CA311/'Microbial Data (Raw Count)'!CA$492</f>
        <v>0</v>
      </c>
      <c r="CA311" s="13">
        <f>'Microbial Data (Raw Count)'!CB311/'Microbial Data (Raw Count)'!CB$492</f>
        <v>0</v>
      </c>
      <c r="CB311" s="13">
        <f>'Microbial Data (Raw Count)'!CC311/'Microbial Data (Raw Count)'!CC$492</f>
        <v>0</v>
      </c>
      <c r="CC311" s="13">
        <f>'Microbial Data (Raw Count)'!CD311/'Microbial Data (Raw Count)'!CD$492</f>
        <v>0</v>
      </c>
      <c r="CD311" s="13">
        <f>'Microbial Data (Raw Count)'!CE311/'Microbial Data (Raw Count)'!CE$492</f>
        <v>0</v>
      </c>
      <c r="CE311" s="13">
        <f>'Microbial Data (Raw Count)'!CF311/'Microbial Data (Raw Count)'!CF$492</f>
        <v>0</v>
      </c>
      <c r="CF311" s="13">
        <f>'Microbial Data (Raw Count)'!CG311/'Microbial Data (Raw Count)'!CG$492</f>
        <v>0</v>
      </c>
      <c r="CG311" s="13">
        <f>'Microbial Data (Raw Count)'!CH311/'Microbial Data (Raw Count)'!CH$492</f>
        <v>7.5637243778836697E-5</v>
      </c>
      <c r="CH311" s="13">
        <f>'Microbial Data (Raw Count)'!CI311/'Microbial Data (Raw Count)'!CI$492</f>
        <v>1.4382901606570109E-4</v>
      </c>
      <c r="CI311" s="13">
        <f>'Microbial Data (Raw Count)'!CJ311/'Microbial Data (Raw Count)'!CJ$492</f>
        <v>1.4101190140447853E-4</v>
      </c>
      <c r="CJ311" s="13">
        <f>'Microbial Data (Raw Count)'!CK311/'Microbial Data (Raw Count)'!CK$492</f>
        <v>0</v>
      </c>
      <c r="CK311" s="13">
        <f>'Microbial Data (Raw Count)'!CL311/'Microbial Data (Raw Count)'!CL$492</f>
        <v>0</v>
      </c>
      <c r="CL311" s="13">
        <f>'Microbial Data (Raw Count)'!CM311/'Microbial Data (Raw Count)'!CM$492</f>
        <v>0</v>
      </c>
      <c r="CM311" s="13">
        <f>'Microbial Data (Raw Count)'!CN311/'Microbial Data (Raw Count)'!CN$492</f>
        <v>0</v>
      </c>
      <c r="CN311" s="13">
        <f>'Microbial Data (Raw Count)'!CO311/'Microbial Data (Raw Count)'!CO$492</f>
        <v>0</v>
      </c>
      <c r="CO311" s="13">
        <f>'Microbial Data (Raw Count)'!CP311/'Microbial Data (Raw Count)'!CP$492</f>
        <v>0</v>
      </c>
      <c r="CP311" s="13">
        <f>'Microbial Data (Raw Count)'!CQ311/'Microbial Data (Raw Count)'!CQ$492</f>
        <v>0</v>
      </c>
      <c r="CQ311" s="13">
        <f>'Microbial Data (Raw Count)'!CR311/'Microbial Data (Raw Count)'!CR$492</f>
        <v>0</v>
      </c>
      <c r="CR311" s="13">
        <f>'Microbial Data (Raw Count)'!CS311/'Microbial Data (Raw Count)'!CS$492</f>
        <v>0</v>
      </c>
      <c r="CS311" s="13">
        <f>'Microbial Data (Raw Count)'!CT311/'Microbial Data (Raw Count)'!CT$492</f>
        <v>0</v>
      </c>
      <c r="CT311" s="13">
        <f>'Microbial Data (Raw Count)'!CU311/'Microbial Data (Raw Count)'!CU$492</f>
        <v>0</v>
      </c>
      <c r="CU311" s="13">
        <f>'Microbial Data (Raw Count)'!CV311/'Microbial Data (Raw Count)'!CV$492</f>
        <v>0</v>
      </c>
      <c r="CV311" s="13">
        <f>'Microbial Data (Raw Count)'!CW311/'Microbial Data (Raw Count)'!CW$492</f>
        <v>4.3671589645863108E-4</v>
      </c>
      <c r="CW311" s="13">
        <f>'Microbial Data (Raw Count)'!CX311/'Microbial Data (Raw Count)'!CX$492</f>
        <v>3.8974958589106499E-5</v>
      </c>
      <c r="CX311" s="13">
        <f>'Microbial Data (Raw Count)'!CY311/'Microbial Data (Raw Count)'!CY$492</f>
        <v>0</v>
      </c>
      <c r="CY311" s="13">
        <f>'Microbial Data (Raw Count)'!CZ311/'Microbial Data (Raw Count)'!CZ$492</f>
        <v>0</v>
      </c>
      <c r="CZ311" s="13">
        <f>'Microbial Data (Raw Count)'!DA311/'Microbial Data (Raw Count)'!DA$492</f>
        <v>0</v>
      </c>
      <c r="DA311" s="13">
        <f>'Microbial Data (Raw Count)'!DB311/'Microbial Data (Raw Count)'!DB$492</f>
        <v>0</v>
      </c>
      <c r="DB311" s="13">
        <f>'Microbial Data (Raw Count)'!DC311/'Microbial Data (Raw Count)'!DC$492</f>
        <v>0</v>
      </c>
      <c r="DC311" s="13">
        <f>'Microbial Data (Raw Count)'!DD311/'Microbial Data (Raw Count)'!DD$492</f>
        <v>0</v>
      </c>
      <c r="DD311" s="13">
        <f>'Microbial Data (Raw Count)'!DE311/'Microbial Data (Raw Count)'!DE$492</f>
        <v>0</v>
      </c>
      <c r="DE311" s="13">
        <f>'Microbial Data (Raw Count)'!DF311/'Microbial Data (Raw Count)'!DF$492</f>
        <v>0</v>
      </c>
      <c r="DF311" s="13">
        <f>'Microbial Data (Raw Count)'!DG311/'Microbial Data (Raw Count)'!DG$492</f>
        <v>0</v>
      </c>
      <c r="DG311" s="13">
        <f>'Microbial Data (Raw Count)'!DH311/'Microbial Data (Raw Count)'!DH$492</f>
        <v>0</v>
      </c>
      <c r="DH311" s="13">
        <f>'Microbial Data (Raw Count)'!DI311/'Microbial Data (Raw Count)'!DI$492</f>
        <v>0</v>
      </c>
      <c r="DI311" s="13">
        <f>'Microbial Data (Raw Count)'!DJ311/'Microbial Data (Raw Count)'!DJ$492</f>
        <v>0</v>
      </c>
      <c r="DJ311" s="13">
        <f>'Microbial Data (Raw Count)'!DK311/'Microbial Data (Raw Count)'!DK$492</f>
        <v>0</v>
      </c>
      <c r="DK311" s="13">
        <f>'Microbial Data (Raw Count)'!DL311/'Microbial Data (Raw Count)'!DL$492</f>
        <v>0</v>
      </c>
      <c r="DL311" s="13">
        <f>'Microbial Data (Raw Count)'!DM311/'Microbial Data (Raw Count)'!DM$492</f>
        <v>1.5004688965301657E-4</v>
      </c>
      <c r="DM311" s="13">
        <f>'Microbial Data (Raw Count)'!DN311/'Microbial Data (Raw Count)'!DN$492</f>
        <v>0</v>
      </c>
      <c r="DN311" s="13">
        <f>'Microbial Data (Raw Count)'!DO311/'Microbial Data (Raw Count)'!DO$492</f>
        <v>1.1217207195838417E-4</v>
      </c>
      <c r="DO311" s="13">
        <f>'Microbial Data (Raw Count)'!DP311/'Microbial Data (Raw Count)'!DP$492</f>
        <v>1.1636160532470706E-4</v>
      </c>
      <c r="DP311" s="13">
        <f>'Microbial Data (Raw Count)'!DQ311/'Microbial Data (Raw Count)'!DQ$492</f>
        <v>1.5633060796973439E-4</v>
      </c>
      <c r="DQ311" s="13">
        <f>'Microbial Data (Raw Count)'!DR311/'Microbial Data (Raw Count)'!DR$492</f>
        <v>0</v>
      </c>
      <c r="DR311" s="13">
        <f>'Microbial Data (Raw Count)'!DS311/'Microbial Data (Raw Count)'!DS$492</f>
        <v>0</v>
      </c>
      <c r="DS311" s="13">
        <f>'Microbial Data (Raw Count)'!DT311/'Microbial Data (Raw Count)'!DT$492</f>
        <v>0</v>
      </c>
      <c r="DT311" s="13">
        <f>'Microbial Data (Raw Count)'!DU311/'Microbial Data (Raw Count)'!DU$492</f>
        <v>0</v>
      </c>
      <c r="DU311" s="13">
        <f>'Microbial Data (Raw Count)'!DV311/'Microbial Data (Raw Count)'!DV$492</f>
        <v>0</v>
      </c>
      <c r="DV311" s="13">
        <f>'Microbial Data (Raw Count)'!DW311/'Microbial Data (Raw Count)'!DW$492</f>
        <v>0</v>
      </c>
      <c r="DW311" s="13">
        <f>'Microbial Data (Raw Count)'!DX311/'Microbial Data (Raw Count)'!DX$492</f>
        <v>3.8112049425310414E-4</v>
      </c>
      <c r="DX311" s="13">
        <f>'Microbial Data (Raw Count)'!DY311/'Microbial Data (Raw Count)'!DY$492</f>
        <v>1.5024835168720062E-4</v>
      </c>
      <c r="DY311" s="13">
        <f>'Microbial Data (Raw Count)'!DZ311/'Microbial Data (Raw Count)'!DZ$492</f>
        <v>3.2671286023496101E-4</v>
      </c>
      <c r="DZ311" s="13">
        <f>'Microbial Data (Raw Count)'!EA311/'Microbial Data (Raw Count)'!EA$492</f>
        <v>0</v>
      </c>
      <c r="EA311" s="13">
        <f>'Microbial Data (Raw Count)'!EB311/'Microbial Data (Raw Count)'!EB$492</f>
        <v>0</v>
      </c>
      <c r="EB311" s="13">
        <f>'Microbial Data (Raw Count)'!EC311/'Microbial Data (Raw Count)'!EC$492</f>
        <v>6.5661606345537643E-5</v>
      </c>
      <c r="EC311" s="13">
        <f>'Microbial Data (Raw Count)'!ED311/'Microbial Data (Raw Count)'!ED$492</f>
        <v>0</v>
      </c>
      <c r="ED311" s="13">
        <f>'Microbial Data (Raw Count)'!EE311/'Microbial Data (Raw Count)'!EE$492</f>
        <v>8.6540749875597674E-5</v>
      </c>
      <c r="EE311" s="13">
        <f>'Microbial Data (Raw Count)'!EF311/'Microbial Data (Raw Count)'!EF$492</f>
        <v>0</v>
      </c>
      <c r="EF311" s="13">
        <f>'Microbial Data (Raw Count)'!EG311/'Microbial Data (Raw Count)'!EG$492</f>
        <v>0</v>
      </c>
      <c r="EG311" s="13">
        <f>'Microbial Data (Raw Count)'!EH311/'Microbial Data (Raw Count)'!EH$492</f>
        <v>0</v>
      </c>
      <c r="EH311" s="13">
        <f>'Microbial Data (Raw Count)'!EI311/'Microbial Data (Raw Count)'!EI$492</f>
        <v>0</v>
      </c>
      <c r="EI311" s="13">
        <f>'Microbial Data (Raw Count)'!EJ311/'Microbial Data (Raw Count)'!EJ$492</f>
        <v>0</v>
      </c>
      <c r="EJ311" s="13">
        <f>'Microbial Data (Raw Count)'!EK311/'Microbial Data (Raw Count)'!EK$492</f>
        <v>0</v>
      </c>
      <c r="EK311" s="13">
        <f>'Microbial Data (Raw Count)'!EL311/'Microbial Data (Raw Count)'!EL$492</f>
        <v>0</v>
      </c>
      <c r="EL311" s="13">
        <f>'Microbial Data (Raw Count)'!EM311/'Microbial Data (Raw Count)'!EM$492</f>
        <v>0</v>
      </c>
      <c r="EM311" s="13">
        <f>'Microbial Data (Raw Count)'!EN311/'Microbial Data (Raw Count)'!EN$492</f>
        <v>0</v>
      </c>
      <c r="EN311" s="13">
        <f>'Microbial Data (Raw Count)'!EO311/'Microbial Data (Raw Count)'!EO$492</f>
        <v>0</v>
      </c>
      <c r="EO311" s="13">
        <f>'Microbial Data (Raw Count)'!EP311/'Microbial Data (Raw Count)'!EP$492</f>
        <v>3.6395284437059895E-4</v>
      </c>
      <c r="EP311" s="13">
        <f>'Microbial Data (Raw Count)'!EQ311/'Microbial Data (Raw Count)'!EQ$492</f>
        <v>1.5277438279149351E-4</v>
      </c>
      <c r="EQ311" s="13">
        <f>'Microbial Data (Raw Count)'!ER311/'Microbial Data (Raw Count)'!ER$492</f>
        <v>4.351905998830425E-4</v>
      </c>
      <c r="ER311" s="13">
        <f>'Microbial Data (Raw Count)'!ES311/'Microbial Data (Raw Count)'!ES$492</f>
        <v>0</v>
      </c>
      <c r="ES311" s="13">
        <f>'Microbial Data (Raw Count)'!ET311/'Microbial Data (Raw Count)'!ET$492</f>
        <v>0</v>
      </c>
      <c r="ET311" s="13">
        <f>'Microbial Data (Raw Count)'!EU311/'Microbial Data (Raw Count)'!EU$492</f>
        <v>1.3292569453675395E-4</v>
      </c>
      <c r="EU311" s="13">
        <f>'Microbial Data (Raw Count)'!EV311/'Microbial Data (Raw Count)'!EV$492</f>
        <v>0</v>
      </c>
      <c r="EV311" s="13">
        <f>'Microbial Data (Raw Count)'!EW311/'Microbial Data (Raw Count)'!EW$492</f>
        <v>0</v>
      </c>
      <c r="EW311" s="13">
        <f>'Microbial Data (Raw Count)'!EX311/'Microbial Data (Raw Count)'!EX$492</f>
        <v>0</v>
      </c>
      <c r="EX311" s="13">
        <f>'Microbial Data (Raw Count)'!EY311/'Microbial Data (Raw Count)'!EY$492</f>
        <v>0</v>
      </c>
      <c r="EY311" s="13">
        <f>'Microbial Data (Raw Count)'!EZ311/'Microbial Data (Raw Count)'!EZ$492</f>
        <v>0</v>
      </c>
      <c r="EZ311" s="13">
        <f>'Microbial Data (Raw Count)'!FA311/'Microbial Data (Raw Count)'!FA$492</f>
        <v>0</v>
      </c>
    </row>
    <row r="312" spans="1:156" x14ac:dyDescent="0.3">
      <c r="A312" s="8">
        <v>311</v>
      </c>
      <c r="B312" s="8" t="s">
        <v>154</v>
      </c>
      <c r="C312" s="8" t="s">
        <v>166</v>
      </c>
      <c r="D312" s="8" t="s">
        <v>167</v>
      </c>
      <c r="E312" s="8" t="s">
        <v>168</v>
      </c>
      <c r="F312" s="8" t="s">
        <v>169</v>
      </c>
      <c r="G312" s="8" t="s">
        <v>503</v>
      </c>
      <c r="H312" s="13">
        <f>'Microbial Data (Raw Count)'!I312/'Microbial Data (Raw Count)'!I$492</f>
        <v>2.2918830149491632E-2</v>
      </c>
      <c r="I312" s="13">
        <f>'Microbial Data (Raw Count)'!J312/'Microbial Data (Raw Count)'!J$492</f>
        <v>1.1621560884779608E-2</v>
      </c>
      <c r="J312" s="13">
        <f>'Microbial Data (Raw Count)'!K312/'Microbial Data (Raw Count)'!K$492</f>
        <v>1.9995821401796798E-2</v>
      </c>
      <c r="K312" s="13">
        <f>'Microbial Data (Raw Count)'!L312/'Microbial Data (Raw Count)'!L$492</f>
        <v>3.1655492675934358E-3</v>
      </c>
      <c r="L312" s="13">
        <f>'Microbial Data (Raw Count)'!M312/'Microbial Data (Raw Count)'!M$492</f>
        <v>4.6245351088576563E-3</v>
      </c>
      <c r="M312" s="13">
        <f>'Microbial Data (Raw Count)'!N312/'Microbial Data (Raw Count)'!N$492</f>
        <v>3.5845546531149326E-3</v>
      </c>
      <c r="N312" s="13">
        <f>'Microbial Data (Raw Count)'!O312/'Microbial Data (Raw Count)'!O$492</f>
        <v>1.6947683238697931E-2</v>
      </c>
      <c r="O312" s="13">
        <f>'Microbial Data (Raw Count)'!P312/'Microbial Data (Raw Count)'!P$492</f>
        <v>1.7894135877987112E-2</v>
      </c>
      <c r="P312" s="13">
        <f>'Microbial Data (Raw Count)'!Q312/'Microbial Data (Raw Count)'!Q$492</f>
        <v>1.4487120068174682E-2</v>
      </c>
      <c r="Q312" s="13">
        <f>'Microbial Data (Raw Count)'!R312/'Microbial Data (Raw Count)'!R$492</f>
        <v>1.3038331650593602E-2</v>
      </c>
      <c r="R312" s="13">
        <f>'Microbial Data (Raw Count)'!S312/'Microbial Data (Raw Count)'!S$492</f>
        <v>1.3453502424251248E-2</v>
      </c>
      <c r="S312" s="13">
        <f>'Microbial Data (Raw Count)'!T312/'Microbial Data (Raw Count)'!T$492</f>
        <v>1.1815512178269131E-2</v>
      </c>
      <c r="T312" s="13">
        <f>'Microbial Data (Raw Count)'!U312/'Microbial Data (Raw Count)'!U$492</f>
        <v>9.2267895690825129E-3</v>
      </c>
      <c r="U312" s="13">
        <f>'Microbial Data (Raw Count)'!V312/'Microbial Data (Raw Count)'!V$492</f>
        <v>1.3697346431974011E-2</v>
      </c>
      <c r="V312" s="13">
        <f>'Microbial Data (Raw Count)'!W312/'Microbial Data (Raw Count)'!W$492</f>
        <v>1.1406699293508274E-2</v>
      </c>
      <c r="W312" s="13">
        <f>'Microbial Data (Raw Count)'!X312/'Microbial Data (Raw Count)'!X$492</f>
        <v>2.0139701916626108E-2</v>
      </c>
      <c r="X312" s="13">
        <f>'Microbial Data (Raw Count)'!Y312/'Microbial Data (Raw Count)'!Y$492</f>
        <v>1.9021498717154736E-2</v>
      </c>
      <c r="Y312" s="13">
        <f>'Microbial Data (Raw Count)'!Z312/'Microbial Data (Raw Count)'!Z$492</f>
        <v>7.6283906107354514E-3</v>
      </c>
      <c r="Z312" s="13">
        <f>'Microbial Data (Raw Count)'!AA312/'Microbial Data (Raw Count)'!AA$492</f>
        <v>1.2974511363160758E-2</v>
      </c>
      <c r="AA312" s="13">
        <f>'Microbial Data (Raw Count)'!AB312/'Microbial Data (Raw Count)'!AB$492</f>
        <v>1.3565664834522278E-2</v>
      </c>
      <c r="AB312" s="13">
        <f>'Microbial Data (Raw Count)'!AC312/'Microbial Data (Raw Count)'!AC$492</f>
        <v>8.3000402613893284E-3</v>
      </c>
      <c r="AC312" s="13">
        <f>'Microbial Data (Raw Count)'!AD312/'Microbial Data (Raw Count)'!AD$492</f>
        <v>7.2781184715951207E-3</v>
      </c>
      <c r="AD312" s="13">
        <f>'Microbial Data (Raw Count)'!AE312/'Microbial Data (Raw Count)'!AE$492</f>
        <v>6.7184334908845372E-3</v>
      </c>
      <c r="AE312" s="13">
        <f>'Microbial Data (Raw Count)'!AF312/'Microbial Data (Raw Count)'!AF$492</f>
        <v>8.4342131375272876E-3</v>
      </c>
      <c r="AF312" s="13">
        <f>'Microbial Data (Raw Count)'!AG312/'Microbial Data (Raw Count)'!AG$492</f>
        <v>1.9734009472324545E-3</v>
      </c>
      <c r="AG312" s="13">
        <f>'Microbial Data (Raw Count)'!AH312/'Microbial Data (Raw Count)'!AH$492</f>
        <v>6.6568170122345985E-3</v>
      </c>
      <c r="AH312" s="13">
        <f>'Microbial Data (Raw Count)'!AI312/'Microbial Data (Raw Count)'!AI$492</f>
        <v>6.6746126340882003E-3</v>
      </c>
      <c r="AI312" s="13">
        <f>'Microbial Data (Raw Count)'!AJ312/'Microbial Data (Raw Count)'!AJ$492</f>
        <v>1.7741740653500031E-2</v>
      </c>
      <c r="AJ312" s="13">
        <f>'Microbial Data (Raw Count)'!AK312/'Microbial Data (Raw Count)'!AK$492</f>
        <v>1.3835925489648012E-2</v>
      </c>
      <c r="AK312" s="13">
        <f>'Microbial Data (Raw Count)'!AL312/'Microbial Data (Raw Count)'!AL$492</f>
        <v>2.0959570875136585E-2</v>
      </c>
      <c r="AL312" s="13">
        <f>'Microbial Data (Raw Count)'!AM312/'Microbial Data (Raw Count)'!AM$492</f>
        <v>1.8122062843628099E-2</v>
      </c>
      <c r="AM312" s="13">
        <f>'Microbial Data (Raw Count)'!AN312/'Microbial Data (Raw Count)'!AN$492</f>
        <v>1.9883114237813953E-2</v>
      </c>
      <c r="AN312" s="13">
        <f>'Microbial Data (Raw Count)'!AO312/'Microbial Data (Raw Count)'!AO$492</f>
        <v>1.2174577536949236E-2</v>
      </c>
      <c r="AO312" s="13">
        <f>'Microbial Data (Raw Count)'!AP312/'Microbial Data (Raw Count)'!AP$492</f>
        <v>4.0602468988371575E-3</v>
      </c>
      <c r="AP312" s="13">
        <f>'Microbial Data (Raw Count)'!AQ312/'Microbial Data (Raw Count)'!AQ$492</f>
        <v>5.4475244793821542E-3</v>
      </c>
      <c r="AQ312" s="13">
        <f>'Microbial Data (Raw Count)'!AR312/'Microbial Data (Raw Count)'!AR$492</f>
        <v>5.0977393486657651E-3</v>
      </c>
      <c r="AR312" s="13">
        <f>'Microbial Data (Raw Count)'!AS312/'Microbial Data (Raw Count)'!AS$492</f>
        <v>3.7117824991865413E-3</v>
      </c>
      <c r="AS312" s="13">
        <f>'Microbial Data (Raw Count)'!AT312/'Microbial Data (Raw Count)'!AT$492</f>
        <v>2.7293267058291913E-3</v>
      </c>
      <c r="AT312" s="13">
        <f>'Microbial Data (Raw Count)'!AU312/'Microbial Data (Raw Count)'!AU$492</f>
        <v>2.4646885960754573E-3</v>
      </c>
      <c r="AU312" s="13">
        <f>'Microbial Data (Raw Count)'!AV312/'Microbial Data (Raw Count)'!AV$492</f>
        <v>7.2381276017330727E-3</v>
      </c>
      <c r="AV312" s="13">
        <f>'Microbial Data (Raw Count)'!AW312/'Microbial Data (Raw Count)'!AW$492</f>
        <v>8.8343905153983431E-3</v>
      </c>
      <c r="AW312" s="13">
        <f>'Microbial Data (Raw Count)'!AX312/'Microbial Data (Raw Count)'!AX$492</f>
        <v>8.8343905153983431E-3</v>
      </c>
      <c r="AX312" s="13">
        <f>'Microbial Data (Raw Count)'!AY312/'Microbial Data (Raw Count)'!AY$492</f>
        <v>5.5085081123862284E-3</v>
      </c>
      <c r="AY312" s="13">
        <f>'Microbial Data (Raw Count)'!AZ312/'Microbial Data (Raw Count)'!AZ$492</f>
        <v>4.7098665300663077E-3</v>
      </c>
      <c r="AZ312" s="13">
        <f>'Microbial Data (Raw Count)'!BA312/'Microbial Data (Raw Count)'!BA$492</f>
        <v>7.3212162391710547E-3</v>
      </c>
      <c r="BA312" s="13">
        <f>'Microbial Data (Raw Count)'!BB312/'Microbial Data (Raw Count)'!BB$492</f>
        <v>4.6962768067823506E-2</v>
      </c>
      <c r="BB312" s="13">
        <f>'Microbial Data (Raw Count)'!BC312/'Microbial Data (Raw Count)'!BC$492</f>
        <v>3.3718999755472906E-2</v>
      </c>
      <c r="BC312" s="13">
        <f>'Microbial Data (Raw Count)'!BD312/'Microbial Data (Raw Count)'!BD$492</f>
        <v>1.748196450078468E-2</v>
      </c>
      <c r="BD312" s="13">
        <f>'Microbial Data (Raw Count)'!BE312/'Microbial Data (Raw Count)'!BE$492</f>
        <v>4.0257206452144765E-3</v>
      </c>
      <c r="BE312" s="13">
        <f>'Microbial Data (Raw Count)'!BF312/'Microbial Data (Raw Count)'!BF$492</f>
        <v>5.8347013061166228E-3</v>
      </c>
      <c r="BF312" s="13">
        <f>'Microbial Data (Raw Count)'!BG312/'Microbial Data (Raw Count)'!BG$492</f>
        <v>3.7699283865009312E-3</v>
      </c>
      <c r="BG312" s="13">
        <f>'Microbial Data (Raw Count)'!BH312/'Microbial Data (Raw Count)'!BH$492</f>
        <v>7.746440456058044E-3</v>
      </c>
      <c r="BH312" s="13">
        <f>'Microbial Data (Raw Count)'!BI312/'Microbial Data (Raw Count)'!BI$492</f>
        <v>5.430093884800812E-3</v>
      </c>
      <c r="BI312" s="13">
        <f>'Microbial Data (Raw Count)'!BJ312/'Microbial Data (Raw Count)'!BJ$492</f>
        <v>6.1833806153083429E-3</v>
      </c>
      <c r="BJ312" s="13">
        <f>'Microbial Data (Raw Count)'!BK312/'Microbial Data (Raw Count)'!BK$492</f>
        <v>1.2323462780571667E-2</v>
      </c>
      <c r="BK312" s="13">
        <f>'Microbial Data (Raw Count)'!BL312/'Microbial Data (Raw Count)'!BL$492</f>
        <v>1.7607366275391861E-2</v>
      </c>
      <c r="BL312" s="13">
        <f>'Microbial Data (Raw Count)'!BM312/'Microbial Data (Raw Count)'!BM$492</f>
        <v>1.4917602771270098E-2</v>
      </c>
      <c r="BM312" s="13">
        <f>'Microbial Data (Raw Count)'!BN312/'Microbial Data (Raw Count)'!BN$492</f>
        <v>1.455156914420605E-2</v>
      </c>
      <c r="BN312" s="13">
        <f>'Microbial Data (Raw Count)'!BO312/'Microbial Data (Raw Count)'!BO$492</f>
        <v>1.4245339575780069E-2</v>
      </c>
      <c r="BO312" s="13">
        <f>'Microbial Data (Raw Count)'!BP312/'Microbial Data (Raw Count)'!BP$492</f>
        <v>1.5895700869159424E-2</v>
      </c>
      <c r="BP312" s="13">
        <f>'Microbial Data (Raw Count)'!BQ312/'Microbial Data (Raw Count)'!BQ$492</f>
        <v>4.5836785783544597E-3</v>
      </c>
      <c r="BQ312" s="13">
        <f>'Microbial Data (Raw Count)'!BR312/'Microbial Data (Raw Count)'!BR$492</f>
        <v>7.0211462352415179E-3</v>
      </c>
      <c r="BR312" s="13">
        <f>'Microbial Data (Raw Count)'!BS312/'Microbial Data (Raw Count)'!BS$492</f>
        <v>9.9319555386500995E-3</v>
      </c>
      <c r="BS312" s="13">
        <f>'Microbial Data (Raw Count)'!BT312/'Microbial Data (Raw Count)'!BT$492</f>
        <v>3.2382613027774317E-3</v>
      </c>
      <c r="BT312" s="13">
        <f>'Microbial Data (Raw Count)'!BU312/'Microbial Data (Raw Count)'!BU$492</f>
        <v>5.8148721676200103E-3</v>
      </c>
      <c r="BU312" s="13">
        <f>'Microbial Data (Raw Count)'!BV312/'Microbial Data (Raw Count)'!BV$492</f>
        <v>2.7663792705979991E-3</v>
      </c>
      <c r="BV312" s="13">
        <f>'Microbial Data (Raw Count)'!BW312/'Microbial Data (Raw Count)'!BW$492</f>
        <v>5.653592038136656E-3</v>
      </c>
      <c r="BW312" s="13">
        <f>'Microbial Data (Raw Count)'!BX312/'Microbial Data (Raw Count)'!BX$492</f>
        <v>2.6866053533099264E-3</v>
      </c>
      <c r="BX312" s="13">
        <f>'Microbial Data (Raw Count)'!BY312/'Microbial Data (Raw Count)'!BY$492</f>
        <v>5.2240171693812704E-3</v>
      </c>
      <c r="BY312" s="13">
        <f>'Microbial Data (Raw Count)'!BZ312/'Microbial Data (Raw Count)'!BZ$492</f>
        <v>7.3153284474497581E-3</v>
      </c>
      <c r="BZ312" s="13">
        <f>'Microbial Data (Raw Count)'!CA312/'Microbial Data (Raw Count)'!CA$492</f>
        <v>5.8355537208691407E-3</v>
      </c>
      <c r="CA312" s="13">
        <f>'Microbial Data (Raw Count)'!CB312/'Microbial Data (Raw Count)'!CB$492</f>
        <v>8.1538313376777628E-3</v>
      </c>
      <c r="CB312" s="13">
        <f>'Microbial Data (Raw Count)'!CC312/'Microbial Data (Raw Count)'!CC$492</f>
        <v>5.5122009190302648E-2</v>
      </c>
      <c r="CC312" s="13">
        <f>'Microbial Data (Raw Count)'!CD312/'Microbial Data (Raw Count)'!CD$492</f>
        <v>6.1444739934442452E-2</v>
      </c>
      <c r="CD312" s="13">
        <f>'Microbial Data (Raw Count)'!CE312/'Microbial Data (Raw Count)'!CE$492</f>
        <v>7.7441018860045938E-2</v>
      </c>
      <c r="CE312" s="13">
        <f>'Microbial Data (Raw Count)'!CF312/'Microbial Data (Raw Count)'!CF$492</f>
        <v>9.895374987777452E-3</v>
      </c>
      <c r="CF312" s="13">
        <f>'Microbial Data (Raw Count)'!CG312/'Microbial Data (Raw Count)'!CG$492</f>
        <v>1.3209807347817964E-2</v>
      </c>
      <c r="CG312" s="13">
        <f>'Microbial Data (Raw Count)'!CH312/'Microbial Data (Raw Count)'!CH$492</f>
        <v>2.4472850431552496E-2</v>
      </c>
      <c r="CH312" s="13">
        <f>'Microbial Data (Raw Count)'!CI312/'Microbial Data (Raw Count)'!CI$492</f>
        <v>2.7183684036417508E-3</v>
      </c>
      <c r="CI312" s="13">
        <f>'Microbial Data (Raw Count)'!CJ312/'Microbial Data (Raw Count)'!CJ$492</f>
        <v>8.0376783800552765E-4</v>
      </c>
      <c r="CJ312" s="13">
        <f>'Microbial Data (Raw Count)'!CK312/'Microbial Data (Raw Count)'!CK$492</f>
        <v>5.7606445161199451E-3</v>
      </c>
      <c r="CK312" s="13">
        <f>'Microbial Data (Raw Count)'!CL312/'Microbial Data (Raw Count)'!CL$492</f>
        <v>4.4082822272147673E-3</v>
      </c>
      <c r="CL312" s="13">
        <f>'Microbial Data (Raw Count)'!CM312/'Microbial Data (Raw Count)'!CM$492</f>
        <v>5.3090505871877152E-3</v>
      </c>
      <c r="CM312" s="13">
        <f>'Microbial Data (Raw Count)'!CN312/'Microbial Data (Raw Count)'!CN$492</f>
        <v>9.2582122462825812E-3</v>
      </c>
      <c r="CN312" s="13">
        <f>'Microbial Data (Raw Count)'!CO312/'Microbial Data (Raw Count)'!CO$492</f>
        <v>1.3443908127895299E-2</v>
      </c>
      <c r="CO312" s="13">
        <f>'Microbial Data (Raw Count)'!CP312/'Microbial Data (Raw Count)'!CP$492</f>
        <v>6.9172700662455712E-3</v>
      </c>
      <c r="CP312" s="13">
        <f>'Microbial Data (Raw Count)'!CQ312/'Microbial Data (Raw Count)'!CQ$492</f>
        <v>2.4142524142524145E-3</v>
      </c>
      <c r="CQ312" s="13">
        <f>'Microbial Data (Raw Count)'!CR312/'Microbial Data (Raw Count)'!CR$492</f>
        <v>6.3993860550322443E-3</v>
      </c>
      <c r="CR312" s="13">
        <f>'Microbial Data (Raw Count)'!CS312/'Microbial Data (Raw Count)'!CS$492</f>
        <v>2.3923128775162239E-3</v>
      </c>
      <c r="CS312" s="13">
        <f>'Microbial Data (Raw Count)'!CT312/'Microbial Data (Raw Count)'!CT$492</f>
        <v>5.1412661752143511E-3</v>
      </c>
      <c r="CT312" s="13">
        <f>'Microbial Data (Raw Count)'!CU312/'Microbial Data (Raw Count)'!CU$492</f>
        <v>4.4295915632832578E-3</v>
      </c>
      <c r="CU312" s="13">
        <f>'Microbial Data (Raw Count)'!CV312/'Microbial Data (Raw Count)'!CV$492</f>
        <v>5.6657984479471547E-3</v>
      </c>
      <c r="CV312" s="13">
        <f>'Microbial Data (Raw Count)'!CW312/'Microbial Data (Raw Count)'!CW$492</f>
        <v>7.4440209623630304E-3</v>
      </c>
      <c r="CW312" s="13">
        <f>'Microbial Data (Raw Count)'!CX312/'Microbial Data (Raw Count)'!CX$492</f>
        <v>2.2995225567572835E-3</v>
      </c>
      <c r="CX312" s="13">
        <f>'Microbial Data (Raw Count)'!CY312/'Microbial Data (Raw Count)'!CY$492</f>
        <v>1.7640399974844349E-2</v>
      </c>
      <c r="CY312" s="13">
        <f>'Microbial Data (Raw Count)'!CZ312/'Microbial Data (Raw Count)'!CZ$492</f>
        <v>1.2302336997753745E-2</v>
      </c>
      <c r="CZ312" s="13">
        <f>'Microbial Data (Raw Count)'!DA312/'Microbial Data (Raw Count)'!DA$492</f>
        <v>9.5930906561558088E-3</v>
      </c>
      <c r="DA312" s="13">
        <f>'Microbial Data (Raw Count)'!DB312/'Microbial Data (Raw Count)'!DB$492</f>
        <v>1.1567968509419057E-2</v>
      </c>
      <c r="DB312" s="13">
        <f>'Microbial Data (Raw Count)'!DC312/'Microbial Data (Raw Count)'!DC$492</f>
        <v>5.6142782879916829E-3</v>
      </c>
      <c r="DC312" s="13">
        <f>'Microbial Data (Raw Count)'!DD312/'Microbial Data (Raw Count)'!DD$492</f>
        <v>7.7782271864596624E-3</v>
      </c>
      <c r="DD312" s="13">
        <f>'Microbial Data (Raw Count)'!DE312/'Microbial Data (Raw Count)'!DE$492</f>
        <v>7.2887867581056332E-3</v>
      </c>
      <c r="DE312" s="13">
        <f>'Microbial Data (Raw Count)'!DF312/'Microbial Data (Raw Count)'!DF$492</f>
        <v>5.9072670530539457E-3</v>
      </c>
      <c r="DF312" s="13">
        <f>'Microbial Data (Raw Count)'!DG312/'Microbial Data (Raw Count)'!DG$492</f>
        <v>6.4909455417885434E-3</v>
      </c>
      <c r="DG312" s="13">
        <f>'Microbial Data (Raw Count)'!DH312/'Microbial Data (Raw Count)'!DH$492</f>
        <v>5.9388646288209609E-3</v>
      </c>
      <c r="DH312" s="13">
        <f>'Microbial Data (Raw Count)'!DI312/'Microbial Data (Raw Count)'!DI$492</f>
        <v>4.2424623906338515E-3</v>
      </c>
      <c r="DI312" s="13">
        <f>'Microbial Data (Raw Count)'!DJ312/'Microbial Data (Raw Count)'!DJ$492</f>
        <v>7.6732014548035127E-3</v>
      </c>
      <c r="DJ312" s="13">
        <f>'Microbial Data (Raw Count)'!DK312/'Microbial Data (Raw Count)'!DK$492</f>
        <v>2.9356130395263715E-2</v>
      </c>
      <c r="DK312" s="13">
        <f>'Microbial Data (Raw Count)'!DL312/'Microbial Data (Raw Count)'!DL$492</f>
        <v>2.4808676701637018E-2</v>
      </c>
      <c r="DL312" s="13">
        <f>'Microbial Data (Raw Count)'!DM312/'Microbial Data (Raw Count)'!DM$492</f>
        <v>3.3222882150672088E-2</v>
      </c>
      <c r="DM312" s="13">
        <f>'Microbial Data (Raw Count)'!DN312/'Microbial Data (Raw Count)'!DN$492</f>
        <v>2.3128055022854095E-2</v>
      </c>
      <c r="DN312" s="13">
        <f>'Microbial Data (Raw Count)'!DO312/'Microbial Data (Raw Count)'!DO$492</f>
        <v>9.8571208233430088E-3</v>
      </c>
      <c r="DO312" s="13">
        <f>'Microbial Data (Raw Count)'!DP312/'Microbial Data (Raw Count)'!DP$492</f>
        <v>8.959843610002443E-3</v>
      </c>
      <c r="DP312" s="13">
        <f>'Microbial Data (Raw Count)'!DQ312/'Microbial Data (Raw Count)'!DQ$492</f>
        <v>1.8337580314849843E-2</v>
      </c>
      <c r="DQ312" s="13">
        <f>'Microbial Data (Raw Count)'!DR312/'Microbial Data (Raw Count)'!DR$492</f>
        <v>1.7338503182383495E-2</v>
      </c>
      <c r="DR312" s="13">
        <f>'Microbial Data (Raw Count)'!DS312/'Microbial Data (Raw Count)'!DS$492</f>
        <v>1.7243834552398214E-2</v>
      </c>
      <c r="DS312" s="13">
        <f>'Microbial Data (Raw Count)'!DT312/'Microbial Data (Raw Count)'!DT$492</f>
        <v>2.7087192210308086E-2</v>
      </c>
      <c r="DT312" s="13">
        <f>'Microbial Data (Raw Count)'!DU312/'Microbial Data (Raw Count)'!DU$492</f>
        <v>0</v>
      </c>
      <c r="DU312" s="13">
        <f>'Microbial Data (Raw Count)'!DV312/'Microbial Data (Raw Count)'!DV$492</f>
        <v>0</v>
      </c>
      <c r="DV312" s="13">
        <f>'Microbial Data (Raw Count)'!DW312/'Microbial Data (Raw Count)'!DW$492</f>
        <v>0</v>
      </c>
      <c r="DW312" s="13">
        <f>'Microbial Data (Raw Count)'!DX312/'Microbial Data (Raw Count)'!DX$492</f>
        <v>5.4961587065973962E-3</v>
      </c>
      <c r="DX312" s="13">
        <f>'Microbial Data (Raw Count)'!DY312/'Microbial Data (Raw Count)'!DY$492</f>
        <v>1.1136054301521927E-2</v>
      </c>
      <c r="DY312" s="13">
        <f>'Microbial Data (Raw Count)'!DZ312/'Microbial Data (Raw Count)'!DZ$492</f>
        <v>5.5677316598374601E-3</v>
      </c>
      <c r="DZ312" s="13">
        <f>'Microbial Data (Raw Count)'!EA312/'Microbial Data (Raw Count)'!EA$492</f>
        <v>4.7622071242618577E-4</v>
      </c>
      <c r="EA312" s="13">
        <f>'Microbial Data (Raw Count)'!EB312/'Microbial Data (Raw Count)'!EB$492</f>
        <v>1.7090683856759424E-3</v>
      </c>
      <c r="EB312" s="13">
        <f>'Microbial Data (Raw Count)'!EC312/'Microbial Data (Raw Count)'!EC$492</f>
        <v>9.126963282029731E-4</v>
      </c>
      <c r="EC312" s="13">
        <f>'Microbial Data (Raw Count)'!ED312/'Microbial Data (Raw Count)'!ED$492</f>
        <v>2.9783121841484086E-3</v>
      </c>
      <c r="ED312" s="13">
        <f>'Microbial Data (Raw Count)'!EE312/'Microbial Data (Raw Count)'!EE$492</f>
        <v>2.4015058090478352E-3</v>
      </c>
      <c r="EE312" s="13">
        <f>'Microbial Data (Raw Count)'!EF312/'Microbial Data (Raw Count)'!EF$492</f>
        <v>2.9001593297409548E-3</v>
      </c>
      <c r="EF312" s="13">
        <f>'Microbial Data (Raw Count)'!EG312/'Microbial Data (Raw Count)'!EG$492</f>
        <v>3.2558413624443855E-3</v>
      </c>
      <c r="EG312" s="13">
        <f>'Microbial Data (Raw Count)'!EH312/'Microbial Data (Raw Count)'!EH$492</f>
        <v>2.3228123597040856E-3</v>
      </c>
      <c r="EH312" s="13">
        <f>'Microbial Data (Raw Count)'!EI312/'Microbial Data (Raw Count)'!EI$492</f>
        <v>3.8922087139684502E-3</v>
      </c>
      <c r="EI312" s="13">
        <f>'Microbial Data (Raw Count)'!EJ312/'Microbial Data (Raw Count)'!EJ$492</f>
        <v>1.4009850676256742E-2</v>
      </c>
      <c r="EJ312" s="13">
        <f>'Microbial Data (Raw Count)'!EK312/'Microbial Data (Raw Count)'!EK$492</f>
        <v>1.5027013443899987E-2</v>
      </c>
      <c r="EK312" s="13">
        <f>'Microbial Data (Raw Count)'!EL312/'Microbial Data (Raw Count)'!EL$492</f>
        <v>2.0041426412136819E-2</v>
      </c>
      <c r="EL312" s="13">
        <f>'Microbial Data (Raw Count)'!EM312/'Microbial Data (Raw Count)'!EM$492</f>
        <v>9.2641941248393263E-3</v>
      </c>
      <c r="EM312" s="13">
        <f>'Microbial Data (Raw Count)'!EN312/'Microbial Data (Raw Count)'!EN$492</f>
        <v>5.1993806202321252E-3</v>
      </c>
      <c r="EN312" s="13">
        <f>'Microbial Data (Raw Count)'!EO312/'Microbial Data (Raw Count)'!EO$492</f>
        <v>1.0510703233075201E-2</v>
      </c>
      <c r="EO312" s="13">
        <f>'Microbial Data (Raw Count)'!EP312/'Microbial Data (Raw Count)'!EP$492</f>
        <v>8.1493789065590627E-3</v>
      </c>
      <c r="EP312" s="13">
        <f>'Microbial Data (Raw Count)'!EQ312/'Microbial Data (Raw Count)'!EQ$492</f>
        <v>1.3596920068442923E-2</v>
      </c>
      <c r="EQ312" s="13">
        <f>'Microbial Data (Raw Count)'!ER312/'Microbial Data (Raw Count)'!ER$492</f>
        <v>1.1301355890712761E-2</v>
      </c>
      <c r="ER312" s="13">
        <f>'Microbial Data (Raw Count)'!ES312/'Microbial Data (Raw Count)'!ES$492</f>
        <v>8.2119063735793928E-3</v>
      </c>
      <c r="ES312" s="13">
        <f>'Microbial Data (Raw Count)'!ET312/'Microbial Data (Raw Count)'!ET$492</f>
        <v>7.6253979973236125E-3</v>
      </c>
      <c r="ET312" s="13">
        <f>'Microbial Data (Raw Count)'!EU312/'Microbial Data (Raw Count)'!EU$492</f>
        <v>5.7158048650804202E-3</v>
      </c>
      <c r="EU312" s="13">
        <f>'Microbial Data (Raw Count)'!EV312/'Microbial Data (Raw Count)'!EV$492</f>
        <v>8.7639051522248237E-3</v>
      </c>
      <c r="EV312" s="13">
        <f>'Microbial Data (Raw Count)'!EW312/'Microbial Data (Raw Count)'!EW$492</f>
        <v>6.7690871281246021E-3</v>
      </c>
      <c r="EW312" s="13">
        <f>'Microbial Data (Raw Count)'!EX312/'Microbial Data (Raw Count)'!EX$492</f>
        <v>5.567951114595268E-3</v>
      </c>
      <c r="EX312" s="13">
        <f>'Microbial Data (Raw Count)'!EY312/'Microbial Data (Raw Count)'!EY$492</f>
        <v>4.88164589632033E-3</v>
      </c>
      <c r="EY312" s="13">
        <f>'Microbial Data (Raw Count)'!EZ312/'Microbial Data (Raw Count)'!EZ$492</f>
        <v>7.0802853788494539E-3</v>
      </c>
      <c r="EZ312" s="13">
        <f>'Microbial Data (Raw Count)'!FA312/'Microbial Data (Raw Count)'!FA$492</f>
        <v>1.1771687229168392E-2</v>
      </c>
    </row>
    <row r="313" spans="1:156" x14ac:dyDescent="0.3">
      <c r="A313" s="8">
        <v>312</v>
      </c>
      <c r="B313" s="8" t="s">
        <v>154</v>
      </c>
      <c r="C313" s="8" t="s">
        <v>160</v>
      </c>
      <c r="D313" s="8" t="s">
        <v>161</v>
      </c>
      <c r="E313" s="8" t="s">
        <v>162</v>
      </c>
      <c r="F313" s="8" t="s">
        <v>217</v>
      </c>
      <c r="G313" s="8" t="s">
        <v>748</v>
      </c>
      <c r="H313" s="13">
        <f>'Microbial Data (Raw Count)'!I313/'Microbial Data (Raw Count)'!I$492</f>
        <v>0</v>
      </c>
      <c r="I313" s="13">
        <f>'Microbial Data (Raw Count)'!J313/'Microbial Data (Raw Count)'!J$492</f>
        <v>0</v>
      </c>
      <c r="J313" s="13">
        <f>'Microbial Data (Raw Count)'!K313/'Microbial Data (Raw Count)'!K$492</f>
        <v>0</v>
      </c>
      <c r="K313" s="13">
        <f>'Microbial Data (Raw Count)'!L313/'Microbial Data (Raw Count)'!L$492</f>
        <v>0</v>
      </c>
      <c r="L313" s="13">
        <f>'Microbial Data (Raw Count)'!M313/'Microbial Data (Raw Count)'!M$492</f>
        <v>0</v>
      </c>
      <c r="M313" s="13">
        <f>'Microbial Data (Raw Count)'!N313/'Microbial Data (Raw Count)'!N$492</f>
        <v>0</v>
      </c>
      <c r="N313" s="13">
        <f>'Microbial Data (Raw Count)'!O313/'Microbial Data (Raw Count)'!O$492</f>
        <v>0</v>
      </c>
      <c r="O313" s="13">
        <f>'Microbial Data (Raw Count)'!P313/'Microbial Data (Raw Count)'!P$492</f>
        <v>0</v>
      </c>
      <c r="P313" s="13">
        <f>'Microbial Data (Raw Count)'!Q313/'Microbial Data (Raw Count)'!Q$492</f>
        <v>0</v>
      </c>
      <c r="Q313" s="13">
        <f>'Microbial Data (Raw Count)'!R313/'Microbial Data (Raw Count)'!R$492</f>
        <v>0</v>
      </c>
      <c r="R313" s="13">
        <f>'Microbial Data (Raw Count)'!S313/'Microbial Data (Raw Count)'!S$492</f>
        <v>0</v>
      </c>
      <c r="S313" s="13">
        <f>'Microbial Data (Raw Count)'!T313/'Microbial Data (Raw Count)'!T$492</f>
        <v>0</v>
      </c>
      <c r="T313" s="13">
        <f>'Microbial Data (Raw Count)'!U313/'Microbial Data (Raw Count)'!U$492</f>
        <v>0</v>
      </c>
      <c r="U313" s="13">
        <f>'Microbial Data (Raw Count)'!V313/'Microbial Data (Raw Count)'!V$492</f>
        <v>0</v>
      </c>
      <c r="V313" s="13">
        <f>'Microbial Data (Raw Count)'!W313/'Microbial Data (Raw Count)'!W$492</f>
        <v>0</v>
      </c>
      <c r="W313" s="13">
        <f>'Microbial Data (Raw Count)'!X313/'Microbial Data (Raw Count)'!X$492</f>
        <v>0</v>
      </c>
      <c r="X313" s="13">
        <f>'Microbial Data (Raw Count)'!Y313/'Microbial Data (Raw Count)'!Y$492</f>
        <v>0</v>
      </c>
      <c r="Y313" s="13">
        <f>'Microbial Data (Raw Count)'!Z313/'Microbial Data (Raw Count)'!Z$492</f>
        <v>0</v>
      </c>
      <c r="Z313" s="13">
        <f>'Microbial Data (Raw Count)'!AA313/'Microbial Data (Raw Count)'!AA$492</f>
        <v>0</v>
      </c>
      <c r="AA313" s="13">
        <f>'Microbial Data (Raw Count)'!AB313/'Microbial Data (Raw Count)'!AB$492</f>
        <v>0</v>
      </c>
      <c r="AB313" s="13">
        <f>'Microbial Data (Raw Count)'!AC313/'Microbial Data (Raw Count)'!AC$492</f>
        <v>0</v>
      </c>
      <c r="AC313" s="13">
        <f>'Microbial Data (Raw Count)'!AD313/'Microbial Data (Raw Count)'!AD$492</f>
        <v>0</v>
      </c>
      <c r="AD313" s="13">
        <f>'Microbial Data (Raw Count)'!AE313/'Microbial Data (Raw Count)'!AE$492</f>
        <v>0</v>
      </c>
      <c r="AE313" s="13">
        <f>'Microbial Data (Raw Count)'!AF313/'Microbial Data (Raw Count)'!AF$492</f>
        <v>0</v>
      </c>
      <c r="AF313" s="13">
        <f>'Microbial Data (Raw Count)'!AG313/'Microbial Data (Raw Count)'!AG$492</f>
        <v>0</v>
      </c>
      <c r="AG313" s="13">
        <f>'Microbial Data (Raw Count)'!AH313/'Microbial Data (Raw Count)'!AH$492</f>
        <v>0</v>
      </c>
      <c r="AH313" s="13">
        <f>'Microbial Data (Raw Count)'!AI313/'Microbial Data (Raw Count)'!AI$492</f>
        <v>0</v>
      </c>
      <c r="AI313" s="13">
        <f>'Microbial Data (Raw Count)'!AJ313/'Microbial Data (Raw Count)'!AJ$492</f>
        <v>0</v>
      </c>
      <c r="AJ313" s="13">
        <f>'Microbial Data (Raw Count)'!AK313/'Microbial Data (Raw Count)'!AK$492</f>
        <v>0</v>
      </c>
      <c r="AK313" s="13">
        <f>'Microbial Data (Raw Count)'!AL313/'Microbial Data (Raw Count)'!AL$492</f>
        <v>0</v>
      </c>
      <c r="AL313" s="13">
        <f>'Microbial Data (Raw Count)'!AM313/'Microbial Data (Raw Count)'!AM$492</f>
        <v>0</v>
      </c>
      <c r="AM313" s="13">
        <f>'Microbial Data (Raw Count)'!AN313/'Microbial Data (Raw Count)'!AN$492</f>
        <v>0</v>
      </c>
      <c r="AN313" s="13">
        <f>'Microbial Data (Raw Count)'!AO313/'Microbial Data (Raw Count)'!AO$492</f>
        <v>0</v>
      </c>
      <c r="AO313" s="13">
        <f>'Microbial Data (Raw Count)'!AP313/'Microbial Data (Raw Count)'!AP$492</f>
        <v>0</v>
      </c>
      <c r="AP313" s="13">
        <f>'Microbial Data (Raw Count)'!AQ313/'Microbial Data (Raw Count)'!AQ$492</f>
        <v>0</v>
      </c>
      <c r="AQ313" s="13">
        <f>'Microbial Data (Raw Count)'!AR313/'Microbial Data (Raw Count)'!AR$492</f>
        <v>0</v>
      </c>
      <c r="AR313" s="13">
        <f>'Microbial Data (Raw Count)'!AS313/'Microbial Data (Raw Count)'!AS$492</f>
        <v>0</v>
      </c>
      <c r="AS313" s="13">
        <f>'Microbial Data (Raw Count)'!AT313/'Microbial Data (Raw Count)'!AT$492</f>
        <v>0</v>
      </c>
      <c r="AT313" s="13">
        <f>'Microbial Data (Raw Count)'!AU313/'Microbial Data (Raw Count)'!AU$492</f>
        <v>0</v>
      </c>
      <c r="AU313" s="13">
        <f>'Microbial Data (Raw Count)'!AV313/'Microbial Data (Raw Count)'!AV$492</f>
        <v>0</v>
      </c>
      <c r="AV313" s="13">
        <f>'Microbial Data (Raw Count)'!AW313/'Microbial Data (Raw Count)'!AW$492</f>
        <v>0</v>
      </c>
      <c r="AW313" s="13">
        <f>'Microbial Data (Raw Count)'!AX313/'Microbial Data (Raw Count)'!AX$492</f>
        <v>0</v>
      </c>
      <c r="AX313" s="13">
        <f>'Microbial Data (Raw Count)'!AY313/'Microbial Data (Raw Count)'!AY$492</f>
        <v>0</v>
      </c>
      <c r="AY313" s="13">
        <f>'Microbial Data (Raw Count)'!AZ313/'Microbial Data (Raw Count)'!AZ$492</f>
        <v>0</v>
      </c>
      <c r="AZ313" s="13">
        <f>'Microbial Data (Raw Count)'!BA313/'Microbial Data (Raw Count)'!BA$492</f>
        <v>0</v>
      </c>
      <c r="BA313" s="13">
        <f>'Microbial Data (Raw Count)'!BB313/'Microbial Data (Raw Count)'!BB$492</f>
        <v>0</v>
      </c>
      <c r="BB313" s="13">
        <f>'Microbial Data (Raw Count)'!BC313/'Microbial Data (Raw Count)'!BC$492</f>
        <v>0</v>
      </c>
      <c r="BC313" s="13">
        <f>'Microbial Data (Raw Count)'!BD313/'Microbial Data (Raw Count)'!BD$492</f>
        <v>0</v>
      </c>
      <c r="BD313" s="13">
        <f>'Microbial Data (Raw Count)'!BE313/'Microbial Data (Raw Count)'!BE$492</f>
        <v>0</v>
      </c>
      <c r="BE313" s="13">
        <f>'Microbial Data (Raw Count)'!BF313/'Microbial Data (Raw Count)'!BF$492</f>
        <v>0</v>
      </c>
      <c r="BF313" s="13">
        <f>'Microbial Data (Raw Count)'!BG313/'Microbial Data (Raw Count)'!BG$492</f>
        <v>0</v>
      </c>
      <c r="BG313" s="13">
        <f>'Microbial Data (Raw Count)'!BH313/'Microbial Data (Raw Count)'!BH$492</f>
        <v>0</v>
      </c>
      <c r="BH313" s="13">
        <f>'Microbial Data (Raw Count)'!BI313/'Microbial Data (Raw Count)'!BI$492</f>
        <v>0</v>
      </c>
      <c r="BI313" s="13">
        <f>'Microbial Data (Raw Count)'!BJ313/'Microbial Data (Raw Count)'!BJ$492</f>
        <v>0</v>
      </c>
      <c r="BJ313" s="13">
        <f>'Microbial Data (Raw Count)'!BK313/'Microbial Data (Raw Count)'!BK$492</f>
        <v>0</v>
      </c>
      <c r="BK313" s="13">
        <f>'Microbial Data (Raw Count)'!BL313/'Microbial Data (Raw Count)'!BL$492</f>
        <v>0</v>
      </c>
      <c r="BL313" s="13">
        <f>'Microbial Data (Raw Count)'!BM313/'Microbial Data (Raw Count)'!BM$492</f>
        <v>0</v>
      </c>
      <c r="BM313" s="13">
        <f>'Microbial Data (Raw Count)'!BN313/'Microbial Data (Raw Count)'!BN$492</f>
        <v>0</v>
      </c>
      <c r="BN313" s="13">
        <f>'Microbial Data (Raw Count)'!BO313/'Microbial Data (Raw Count)'!BO$492</f>
        <v>0</v>
      </c>
      <c r="BO313" s="13">
        <f>'Microbial Data (Raw Count)'!BP313/'Microbial Data (Raw Count)'!BP$492</f>
        <v>0</v>
      </c>
      <c r="BP313" s="13">
        <f>'Microbial Data (Raw Count)'!BQ313/'Microbial Data (Raw Count)'!BQ$492</f>
        <v>0</v>
      </c>
      <c r="BQ313" s="13">
        <f>'Microbial Data (Raw Count)'!BR313/'Microbial Data (Raw Count)'!BR$492</f>
        <v>0</v>
      </c>
      <c r="BR313" s="13">
        <f>'Microbial Data (Raw Count)'!BS313/'Microbial Data (Raw Count)'!BS$492</f>
        <v>0</v>
      </c>
      <c r="BS313" s="13">
        <f>'Microbial Data (Raw Count)'!BT313/'Microbial Data (Raw Count)'!BT$492</f>
        <v>0</v>
      </c>
      <c r="BT313" s="13">
        <f>'Microbial Data (Raw Count)'!BU313/'Microbial Data (Raw Count)'!BU$492</f>
        <v>0</v>
      </c>
      <c r="BU313" s="13">
        <f>'Microbial Data (Raw Count)'!BV313/'Microbial Data (Raw Count)'!BV$492</f>
        <v>0</v>
      </c>
      <c r="BV313" s="13">
        <f>'Microbial Data (Raw Count)'!BW313/'Microbial Data (Raw Count)'!BW$492</f>
        <v>0</v>
      </c>
      <c r="BW313" s="13">
        <f>'Microbial Data (Raw Count)'!BX313/'Microbial Data (Raw Count)'!BX$492</f>
        <v>0</v>
      </c>
      <c r="BX313" s="13">
        <f>'Microbial Data (Raw Count)'!BY313/'Microbial Data (Raw Count)'!BY$492</f>
        <v>0</v>
      </c>
      <c r="BY313" s="13">
        <f>'Microbial Data (Raw Count)'!BZ313/'Microbial Data (Raw Count)'!BZ$492</f>
        <v>0</v>
      </c>
      <c r="BZ313" s="13">
        <f>'Microbial Data (Raw Count)'!CA313/'Microbial Data (Raw Count)'!CA$492</f>
        <v>0</v>
      </c>
      <c r="CA313" s="13">
        <f>'Microbial Data (Raw Count)'!CB313/'Microbial Data (Raw Count)'!CB$492</f>
        <v>0</v>
      </c>
      <c r="CB313" s="13">
        <f>'Microbial Data (Raw Count)'!CC313/'Microbial Data (Raw Count)'!CC$492</f>
        <v>0</v>
      </c>
      <c r="CC313" s="13">
        <f>'Microbial Data (Raw Count)'!CD313/'Microbial Data (Raw Count)'!CD$492</f>
        <v>0</v>
      </c>
      <c r="CD313" s="13">
        <f>'Microbial Data (Raw Count)'!CE313/'Microbial Data (Raw Count)'!CE$492</f>
        <v>0</v>
      </c>
      <c r="CE313" s="13">
        <f>'Microbial Data (Raw Count)'!CF313/'Microbial Data (Raw Count)'!CF$492</f>
        <v>0</v>
      </c>
      <c r="CF313" s="13">
        <f>'Microbial Data (Raw Count)'!CG313/'Microbial Data (Raw Count)'!CG$492</f>
        <v>0</v>
      </c>
      <c r="CG313" s="13">
        <f>'Microbial Data (Raw Count)'!CH313/'Microbial Data (Raw Count)'!CH$492</f>
        <v>0</v>
      </c>
      <c r="CH313" s="13">
        <f>'Microbial Data (Raw Count)'!CI313/'Microbial Data (Raw Count)'!CI$492</f>
        <v>0</v>
      </c>
      <c r="CI313" s="13">
        <f>'Microbial Data (Raw Count)'!CJ313/'Microbial Data (Raw Count)'!CJ$492</f>
        <v>0</v>
      </c>
      <c r="CJ313" s="13">
        <f>'Microbial Data (Raw Count)'!CK313/'Microbial Data (Raw Count)'!CK$492</f>
        <v>0</v>
      </c>
      <c r="CK313" s="13">
        <f>'Microbial Data (Raw Count)'!CL313/'Microbial Data (Raw Count)'!CL$492</f>
        <v>0</v>
      </c>
      <c r="CL313" s="13">
        <f>'Microbial Data (Raw Count)'!CM313/'Microbial Data (Raw Count)'!CM$492</f>
        <v>0</v>
      </c>
      <c r="CM313" s="13">
        <f>'Microbial Data (Raw Count)'!CN313/'Microbial Data (Raw Count)'!CN$492</f>
        <v>0</v>
      </c>
      <c r="CN313" s="13">
        <f>'Microbial Data (Raw Count)'!CO313/'Microbial Data (Raw Count)'!CO$492</f>
        <v>0</v>
      </c>
      <c r="CO313" s="13">
        <f>'Microbial Data (Raw Count)'!CP313/'Microbial Data (Raw Count)'!CP$492</f>
        <v>0</v>
      </c>
      <c r="CP313" s="13">
        <f>'Microbial Data (Raw Count)'!CQ313/'Microbial Data (Raw Count)'!CQ$492</f>
        <v>0</v>
      </c>
      <c r="CQ313" s="13">
        <f>'Microbial Data (Raw Count)'!CR313/'Microbial Data (Raw Count)'!CR$492</f>
        <v>2.4755845474012554E-4</v>
      </c>
      <c r="CR313" s="13">
        <f>'Microbial Data (Raw Count)'!CS313/'Microbial Data (Raw Count)'!CS$492</f>
        <v>0</v>
      </c>
      <c r="CS313" s="13">
        <f>'Microbial Data (Raw Count)'!CT313/'Microbial Data (Raw Count)'!CT$492</f>
        <v>0</v>
      </c>
      <c r="CT313" s="13">
        <f>'Microbial Data (Raw Count)'!CU313/'Microbial Data (Raw Count)'!CU$492</f>
        <v>0</v>
      </c>
      <c r="CU313" s="13">
        <f>'Microbial Data (Raw Count)'!CV313/'Microbial Data (Raw Count)'!CV$492</f>
        <v>0</v>
      </c>
      <c r="CV313" s="13">
        <f>'Microbial Data (Raw Count)'!CW313/'Microbial Data (Raw Count)'!CW$492</f>
        <v>0</v>
      </c>
      <c r="CW313" s="13">
        <f>'Microbial Data (Raw Count)'!CX313/'Microbial Data (Raw Count)'!CX$492</f>
        <v>0</v>
      </c>
      <c r="CX313" s="13">
        <f>'Microbial Data (Raw Count)'!CY313/'Microbial Data (Raw Count)'!CY$492</f>
        <v>0</v>
      </c>
      <c r="CY313" s="13">
        <f>'Microbial Data (Raw Count)'!CZ313/'Microbial Data (Raw Count)'!CZ$492</f>
        <v>0</v>
      </c>
      <c r="CZ313" s="13">
        <f>'Microbial Data (Raw Count)'!DA313/'Microbial Data (Raw Count)'!DA$492</f>
        <v>0</v>
      </c>
      <c r="DA313" s="13">
        <f>'Microbial Data (Raw Count)'!DB313/'Microbial Data (Raw Count)'!DB$492</f>
        <v>0</v>
      </c>
      <c r="DB313" s="13">
        <f>'Microbial Data (Raw Count)'!DC313/'Microbial Data (Raw Count)'!DC$492</f>
        <v>0</v>
      </c>
      <c r="DC313" s="13">
        <f>'Microbial Data (Raw Count)'!DD313/'Microbial Data (Raw Count)'!DD$492</f>
        <v>0</v>
      </c>
      <c r="DD313" s="13">
        <f>'Microbial Data (Raw Count)'!DE313/'Microbial Data (Raw Count)'!DE$492</f>
        <v>0</v>
      </c>
      <c r="DE313" s="13">
        <f>'Microbial Data (Raw Count)'!DF313/'Microbial Data (Raw Count)'!DF$492</f>
        <v>0</v>
      </c>
      <c r="DF313" s="13">
        <f>'Microbial Data (Raw Count)'!DG313/'Microbial Data (Raw Count)'!DG$492</f>
        <v>0</v>
      </c>
      <c r="DG313" s="13">
        <f>'Microbial Data (Raw Count)'!DH313/'Microbial Data (Raw Count)'!DH$492</f>
        <v>0</v>
      </c>
      <c r="DH313" s="13">
        <f>'Microbial Data (Raw Count)'!DI313/'Microbial Data (Raw Count)'!DI$492</f>
        <v>0</v>
      </c>
      <c r="DI313" s="13">
        <f>'Microbial Data (Raw Count)'!DJ313/'Microbial Data (Raw Count)'!DJ$492</f>
        <v>0</v>
      </c>
      <c r="DJ313" s="13">
        <f>'Microbial Data (Raw Count)'!DK313/'Microbial Data (Raw Count)'!DK$492</f>
        <v>0</v>
      </c>
      <c r="DK313" s="13">
        <f>'Microbial Data (Raw Count)'!DL313/'Microbial Data (Raw Count)'!DL$492</f>
        <v>8.8692919770918863E-5</v>
      </c>
      <c r="DL313" s="13">
        <f>'Microbial Data (Raw Count)'!DM313/'Microbial Data (Raw Count)'!DM$492</f>
        <v>0</v>
      </c>
      <c r="DM313" s="13">
        <f>'Microbial Data (Raw Count)'!DN313/'Microbial Data (Raw Count)'!DN$492</f>
        <v>0</v>
      </c>
      <c r="DN313" s="13">
        <f>'Microbial Data (Raw Count)'!DO313/'Microbial Data (Raw Count)'!DO$492</f>
        <v>0</v>
      </c>
      <c r="DO313" s="13">
        <f>'Microbial Data (Raw Count)'!DP313/'Microbial Data (Raw Count)'!DP$492</f>
        <v>0</v>
      </c>
      <c r="DP313" s="13">
        <f>'Microbial Data (Raw Count)'!DQ313/'Microbial Data (Raw Count)'!DQ$492</f>
        <v>0</v>
      </c>
      <c r="DQ313" s="13">
        <f>'Microbial Data (Raw Count)'!DR313/'Microbial Data (Raw Count)'!DR$492</f>
        <v>0</v>
      </c>
      <c r="DR313" s="13">
        <f>'Microbial Data (Raw Count)'!DS313/'Microbial Data (Raw Count)'!DS$492</f>
        <v>0</v>
      </c>
      <c r="DS313" s="13">
        <f>'Microbial Data (Raw Count)'!DT313/'Microbial Data (Raw Count)'!DT$492</f>
        <v>0</v>
      </c>
      <c r="DT313" s="13">
        <f>'Microbial Data (Raw Count)'!DU313/'Microbial Data (Raw Count)'!DU$492</f>
        <v>0</v>
      </c>
      <c r="DU313" s="13">
        <f>'Microbial Data (Raw Count)'!DV313/'Microbial Data (Raw Count)'!DV$492</f>
        <v>0</v>
      </c>
      <c r="DV313" s="13">
        <f>'Microbial Data (Raw Count)'!DW313/'Microbial Data (Raw Count)'!DW$492</f>
        <v>0</v>
      </c>
      <c r="DW313" s="13">
        <f>'Microbial Data (Raw Count)'!DX313/'Microbial Data (Raw Count)'!DX$492</f>
        <v>0</v>
      </c>
      <c r="DX313" s="13">
        <f>'Microbial Data (Raw Count)'!DY313/'Microbial Data (Raw Count)'!DY$492</f>
        <v>0</v>
      </c>
      <c r="DY313" s="13">
        <f>'Microbial Data (Raw Count)'!DZ313/'Microbial Data (Raw Count)'!DZ$492</f>
        <v>0</v>
      </c>
      <c r="DZ313" s="13">
        <f>'Microbial Data (Raw Count)'!EA313/'Microbial Data (Raw Count)'!EA$492</f>
        <v>0</v>
      </c>
      <c r="EA313" s="13">
        <f>'Microbial Data (Raw Count)'!EB313/'Microbial Data (Raw Count)'!EB$492</f>
        <v>0</v>
      </c>
      <c r="EB313" s="13">
        <f>'Microbial Data (Raw Count)'!EC313/'Microbial Data (Raw Count)'!EC$492</f>
        <v>0</v>
      </c>
      <c r="EC313" s="13">
        <f>'Microbial Data (Raw Count)'!ED313/'Microbial Data (Raw Count)'!ED$492</f>
        <v>0</v>
      </c>
      <c r="ED313" s="13">
        <f>'Microbial Data (Raw Count)'!EE313/'Microbial Data (Raw Count)'!EE$492</f>
        <v>0</v>
      </c>
      <c r="EE313" s="13">
        <f>'Microbial Data (Raw Count)'!EF313/'Microbial Data (Raw Count)'!EF$492</f>
        <v>0</v>
      </c>
      <c r="EF313" s="13">
        <f>'Microbial Data (Raw Count)'!EG313/'Microbial Data (Raw Count)'!EG$492</f>
        <v>0</v>
      </c>
      <c r="EG313" s="13">
        <f>'Microbial Data (Raw Count)'!EH313/'Microbial Data (Raw Count)'!EH$492</f>
        <v>0</v>
      </c>
      <c r="EH313" s="13">
        <f>'Microbial Data (Raw Count)'!EI313/'Microbial Data (Raw Count)'!EI$492</f>
        <v>0</v>
      </c>
      <c r="EI313" s="13">
        <f>'Microbial Data (Raw Count)'!EJ313/'Microbial Data (Raw Count)'!EJ$492</f>
        <v>0</v>
      </c>
      <c r="EJ313" s="13">
        <f>'Microbial Data (Raw Count)'!EK313/'Microbial Data (Raw Count)'!EK$492</f>
        <v>0</v>
      </c>
      <c r="EK313" s="13">
        <f>'Microbial Data (Raw Count)'!EL313/'Microbial Data (Raw Count)'!EL$492</f>
        <v>0</v>
      </c>
      <c r="EL313" s="13">
        <f>'Microbial Data (Raw Count)'!EM313/'Microbial Data (Raw Count)'!EM$492</f>
        <v>0</v>
      </c>
      <c r="EM313" s="13">
        <f>'Microbial Data (Raw Count)'!EN313/'Microbial Data (Raw Count)'!EN$492</f>
        <v>0</v>
      </c>
      <c r="EN313" s="13">
        <f>'Microbial Data (Raw Count)'!EO313/'Microbial Data (Raw Count)'!EO$492</f>
        <v>0</v>
      </c>
      <c r="EO313" s="13">
        <f>'Microbial Data (Raw Count)'!EP313/'Microbial Data (Raw Count)'!EP$492</f>
        <v>0</v>
      </c>
      <c r="EP313" s="13">
        <f>'Microbial Data (Raw Count)'!EQ313/'Microbial Data (Raw Count)'!EQ$492</f>
        <v>0</v>
      </c>
      <c r="EQ313" s="13">
        <f>'Microbial Data (Raw Count)'!ER313/'Microbial Data (Raw Count)'!ER$492</f>
        <v>0</v>
      </c>
      <c r="ER313" s="13">
        <f>'Microbial Data (Raw Count)'!ES313/'Microbial Data (Raw Count)'!ES$492</f>
        <v>0</v>
      </c>
      <c r="ES313" s="13">
        <f>'Microbial Data (Raw Count)'!ET313/'Microbial Data (Raw Count)'!ET$492</f>
        <v>0</v>
      </c>
      <c r="ET313" s="13">
        <f>'Microbial Data (Raw Count)'!EU313/'Microbial Data (Raw Count)'!EU$492</f>
        <v>0</v>
      </c>
      <c r="EU313" s="13">
        <f>'Microbial Data (Raw Count)'!EV313/'Microbial Data (Raw Count)'!EV$492</f>
        <v>0</v>
      </c>
      <c r="EV313" s="13">
        <f>'Microbial Data (Raw Count)'!EW313/'Microbial Data (Raw Count)'!EW$492</f>
        <v>0</v>
      </c>
      <c r="EW313" s="13">
        <f>'Microbial Data (Raw Count)'!EX313/'Microbial Data (Raw Count)'!EX$492</f>
        <v>0</v>
      </c>
      <c r="EX313" s="13">
        <f>'Microbial Data (Raw Count)'!EY313/'Microbial Data (Raw Count)'!EY$492</f>
        <v>0</v>
      </c>
      <c r="EY313" s="13">
        <f>'Microbial Data (Raw Count)'!EZ313/'Microbial Data (Raw Count)'!EZ$492</f>
        <v>0</v>
      </c>
      <c r="EZ313" s="13">
        <f>'Microbial Data (Raw Count)'!FA313/'Microbial Data (Raw Count)'!FA$492</f>
        <v>8.2802020369297013E-5</v>
      </c>
    </row>
    <row r="314" spans="1:156" x14ac:dyDescent="0.3">
      <c r="A314" s="8">
        <v>313</v>
      </c>
      <c r="B314" s="8" t="s">
        <v>154</v>
      </c>
      <c r="C314" s="8" t="s">
        <v>160</v>
      </c>
      <c r="D314" s="8" t="s">
        <v>161</v>
      </c>
      <c r="E314" s="8" t="s">
        <v>162</v>
      </c>
      <c r="F314" s="8" t="s">
        <v>266</v>
      </c>
      <c r="G314" s="8" t="s">
        <v>267</v>
      </c>
      <c r="H314" s="13">
        <f>'Microbial Data (Raw Count)'!I314/'Microbial Data (Raw Count)'!I$492</f>
        <v>0</v>
      </c>
      <c r="I314" s="13">
        <f>'Microbial Data (Raw Count)'!J314/'Microbial Data (Raw Count)'!J$492</f>
        <v>0</v>
      </c>
      <c r="J314" s="13">
        <f>'Microbial Data (Raw Count)'!K314/'Microbial Data (Raw Count)'!K$492</f>
        <v>0</v>
      </c>
      <c r="K314" s="13">
        <f>'Microbial Data (Raw Count)'!L314/'Microbial Data (Raw Count)'!L$492</f>
        <v>0</v>
      </c>
      <c r="L314" s="13">
        <f>'Microbial Data (Raw Count)'!M314/'Microbial Data (Raw Count)'!M$492</f>
        <v>0</v>
      </c>
      <c r="M314" s="13">
        <f>'Microbial Data (Raw Count)'!N314/'Microbial Data (Raw Count)'!N$492</f>
        <v>0</v>
      </c>
      <c r="N314" s="13">
        <f>'Microbial Data (Raw Count)'!O314/'Microbial Data (Raw Count)'!O$492</f>
        <v>0</v>
      </c>
      <c r="O314" s="13">
        <f>'Microbial Data (Raw Count)'!P314/'Microbial Data (Raw Count)'!P$492</f>
        <v>0</v>
      </c>
      <c r="P314" s="13">
        <f>'Microbial Data (Raw Count)'!Q314/'Microbial Data (Raw Count)'!Q$492</f>
        <v>0</v>
      </c>
      <c r="Q314" s="13">
        <f>'Microbial Data (Raw Count)'!R314/'Microbial Data (Raw Count)'!R$492</f>
        <v>0</v>
      </c>
      <c r="R314" s="13">
        <f>'Microbial Data (Raw Count)'!S314/'Microbial Data (Raw Count)'!S$492</f>
        <v>0</v>
      </c>
      <c r="S314" s="13">
        <f>'Microbial Data (Raw Count)'!T314/'Microbial Data (Raw Count)'!T$492</f>
        <v>0</v>
      </c>
      <c r="T314" s="13">
        <f>'Microbial Data (Raw Count)'!U314/'Microbial Data (Raw Count)'!U$492</f>
        <v>1.8216761242018781E-4</v>
      </c>
      <c r="U314" s="13">
        <f>'Microbial Data (Raw Count)'!V314/'Microbial Data (Raw Count)'!V$492</f>
        <v>7.8092054914333014E-4</v>
      </c>
      <c r="V314" s="13">
        <f>'Microbial Data (Raw Count)'!W314/'Microbial Data (Raw Count)'!W$492</f>
        <v>0</v>
      </c>
      <c r="W314" s="13">
        <f>'Microbial Data (Raw Count)'!X314/'Microbial Data (Raw Count)'!X$492</f>
        <v>1.8547994580302293E-3</v>
      </c>
      <c r="X314" s="13">
        <f>'Microbial Data (Raw Count)'!Y314/'Microbial Data (Raw Count)'!Y$492</f>
        <v>3.6126102214751247E-3</v>
      </c>
      <c r="Y314" s="13">
        <f>'Microbial Data (Raw Count)'!Z314/'Microbial Data (Raw Count)'!Z$492</f>
        <v>7.8914385628297775E-4</v>
      </c>
      <c r="Z314" s="13">
        <f>'Microbial Data (Raw Count)'!AA314/'Microbial Data (Raw Count)'!AA$492</f>
        <v>0</v>
      </c>
      <c r="AA314" s="13">
        <f>'Microbial Data (Raw Count)'!AB314/'Microbial Data (Raw Count)'!AB$492</f>
        <v>0</v>
      </c>
      <c r="AB314" s="13">
        <f>'Microbial Data (Raw Count)'!AC314/'Microbial Data (Raw Count)'!AC$492</f>
        <v>0</v>
      </c>
      <c r="AC314" s="13">
        <f>'Microbial Data (Raw Count)'!AD314/'Microbial Data (Raw Count)'!AD$492</f>
        <v>0</v>
      </c>
      <c r="AD314" s="13">
        <f>'Microbial Data (Raw Count)'!AE314/'Microbial Data (Raw Count)'!AE$492</f>
        <v>0</v>
      </c>
      <c r="AE314" s="13">
        <f>'Microbial Data (Raw Count)'!AF314/'Microbial Data (Raw Count)'!AF$492</f>
        <v>0</v>
      </c>
      <c r="AF314" s="13">
        <f>'Microbial Data (Raw Count)'!AG314/'Microbial Data (Raw Count)'!AG$492</f>
        <v>0</v>
      </c>
      <c r="AG314" s="13">
        <f>'Microbial Data (Raw Count)'!AH314/'Microbial Data (Raw Count)'!AH$492</f>
        <v>4.6481515297398693E-4</v>
      </c>
      <c r="AH314" s="13">
        <f>'Microbial Data (Raw Count)'!AI314/'Microbial Data (Raw Count)'!AI$492</f>
        <v>0</v>
      </c>
      <c r="AI314" s="13">
        <f>'Microbial Data (Raw Count)'!AJ314/'Microbial Data (Raw Count)'!AJ$492</f>
        <v>3.7748384369149001E-4</v>
      </c>
      <c r="AJ314" s="13">
        <f>'Microbial Data (Raw Count)'!AK314/'Microbial Data (Raw Count)'!AK$492</f>
        <v>1.7968734402140277E-4</v>
      </c>
      <c r="AK314" s="13">
        <f>'Microbial Data (Raw Count)'!AL314/'Microbial Data (Raw Count)'!AL$492</f>
        <v>0</v>
      </c>
      <c r="AL314" s="13">
        <f>'Microbial Data (Raw Count)'!AM314/'Microbial Data (Raw Count)'!AM$492</f>
        <v>1.2286144300764813E-4</v>
      </c>
      <c r="AM314" s="13">
        <f>'Microbial Data (Raw Count)'!AN314/'Microbial Data (Raw Count)'!AN$492</f>
        <v>6.267333093085565E-5</v>
      </c>
      <c r="AN314" s="13">
        <f>'Microbial Data (Raw Count)'!AO314/'Microbial Data (Raw Count)'!AO$492</f>
        <v>0</v>
      </c>
      <c r="AO314" s="13">
        <f>'Microbial Data (Raw Count)'!AP314/'Microbial Data (Raw Count)'!AP$492</f>
        <v>0</v>
      </c>
      <c r="AP314" s="13">
        <f>'Microbial Data (Raw Count)'!AQ314/'Microbial Data (Raw Count)'!AQ$492</f>
        <v>1.3791201213625708E-4</v>
      </c>
      <c r="AQ314" s="13">
        <f>'Microbial Data (Raw Count)'!AR314/'Microbial Data (Raw Count)'!AR$492</f>
        <v>0</v>
      </c>
      <c r="AR314" s="13">
        <f>'Microbial Data (Raw Count)'!AS314/'Microbial Data (Raw Count)'!AS$492</f>
        <v>0</v>
      </c>
      <c r="AS314" s="13">
        <f>'Microbial Data (Raw Count)'!AT314/'Microbial Data (Raw Count)'!AT$492</f>
        <v>0</v>
      </c>
      <c r="AT314" s="13">
        <f>'Microbial Data (Raw Count)'!AU314/'Microbial Data (Raw Count)'!AU$492</f>
        <v>0</v>
      </c>
      <c r="AU314" s="13">
        <f>'Microbial Data (Raw Count)'!AV314/'Microbial Data (Raw Count)'!AV$492</f>
        <v>0</v>
      </c>
      <c r="AV314" s="13">
        <f>'Microbial Data (Raw Count)'!AW314/'Microbial Data (Raw Count)'!AW$492</f>
        <v>0</v>
      </c>
      <c r="AW314" s="13">
        <f>'Microbial Data (Raw Count)'!AX314/'Microbial Data (Raw Count)'!AX$492</f>
        <v>0</v>
      </c>
      <c r="AX314" s="13">
        <f>'Microbial Data (Raw Count)'!AY314/'Microbial Data (Raw Count)'!AY$492</f>
        <v>0</v>
      </c>
      <c r="AY314" s="13">
        <f>'Microbial Data (Raw Count)'!AZ314/'Microbial Data (Raw Count)'!AZ$492</f>
        <v>0</v>
      </c>
      <c r="AZ314" s="13">
        <f>'Microbial Data (Raw Count)'!BA314/'Microbial Data (Raw Count)'!BA$492</f>
        <v>0</v>
      </c>
      <c r="BA314" s="13">
        <f>'Microbial Data (Raw Count)'!BB314/'Microbial Data (Raw Count)'!BB$492</f>
        <v>0</v>
      </c>
      <c r="BB314" s="13">
        <f>'Microbial Data (Raw Count)'!BC314/'Microbial Data (Raw Count)'!BC$492</f>
        <v>0</v>
      </c>
      <c r="BC314" s="13">
        <f>'Microbial Data (Raw Count)'!BD314/'Microbial Data (Raw Count)'!BD$492</f>
        <v>6.0827990608158252E-5</v>
      </c>
      <c r="BD314" s="13">
        <f>'Microbial Data (Raw Count)'!BE314/'Microbial Data (Raw Count)'!BE$492</f>
        <v>2.8853287900854605E-4</v>
      </c>
      <c r="BE314" s="13">
        <f>'Microbial Data (Raw Count)'!BF314/'Microbial Data (Raw Count)'!BF$492</f>
        <v>3.747055884662051E-4</v>
      </c>
      <c r="BF314" s="13">
        <f>'Microbial Data (Raw Count)'!BG314/'Microbial Data (Raw Count)'!BG$492</f>
        <v>3.3308604218080514E-4</v>
      </c>
      <c r="BG314" s="13">
        <f>'Microbial Data (Raw Count)'!BH314/'Microbial Data (Raw Count)'!BH$492</f>
        <v>0</v>
      </c>
      <c r="BH314" s="13">
        <f>'Microbial Data (Raw Count)'!BI314/'Microbial Data (Raw Count)'!BI$492</f>
        <v>2.5374270489723421E-5</v>
      </c>
      <c r="BI314" s="13">
        <f>'Microbial Data (Raw Count)'!BJ314/'Microbial Data (Raw Count)'!BJ$492</f>
        <v>0</v>
      </c>
      <c r="BJ314" s="13">
        <f>'Microbial Data (Raw Count)'!BK314/'Microbial Data (Raw Count)'!BK$492</f>
        <v>0</v>
      </c>
      <c r="BK314" s="13">
        <f>'Microbial Data (Raw Count)'!BL314/'Microbial Data (Raw Count)'!BL$492</f>
        <v>0</v>
      </c>
      <c r="BL314" s="13">
        <f>'Microbial Data (Raw Count)'!BM314/'Microbial Data (Raw Count)'!BM$492</f>
        <v>0</v>
      </c>
      <c r="BM314" s="13">
        <f>'Microbial Data (Raw Count)'!BN314/'Microbial Data (Raw Count)'!BN$492</f>
        <v>0</v>
      </c>
      <c r="BN314" s="13">
        <f>'Microbial Data (Raw Count)'!BO314/'Microbial Data (Raw Count)'!BO$492</f>
        <v>5.7095549401924123E-5</v>
      </c>
      <c r="BO314" s="13">
        <f>'Microbial Data (Raw Count)'!BP314/'Microbial Data (Raw Count)'!BP$492</f>
        <v>0</v>
      </c>
      <c r="BP314" s="13">
        <f>'Microbial Data (Raw Count)'!BQ314/'Microbial Data (Raw Count)'!BQ$492</f>
        <v>0</v>
      </c>
      <c r="BQ314" s="13">
        <f>'Microbial Data (Raw Count)'!BR314/'Microbial Data (Raw Count)'!BR$492</f>
        <v>0</v>
      </c>
      <c r="BR314" s="13">
        <f>'Microbial Data (Raw Count)'!BS314/'Microbial Data (Raw Count)'!BS$492</f>
        <v>0</v>
      </c>
      <c r="BS314" s="13">
        <f>'Microbial Data (Raw Count)'!BT314/'Microbial Data (Raw Count)'!BT$492</f>
        <v>3.8921409889151827E-4</v>
      </c>
      <c r="BT314" s="13">
        <f>'Microbial Data (Raw Count)'!BU314/'Microbial Data (Raw Count)'!BU$492</f>
        <v>9.1647441772271907E-4</v>
      </c>
      <c r="BU314" s="13">
        <f>'Microbial Data (Raw Count)'!BV314/'Microbial Data (Raw Count)'!BV$492</f>
        <v>4.3801005117801648E-4</v>
      </c>
      <c r="BV314" s="13">
        <f>'Microbial Data (Raw Count)'!BW314/'Microbial Data (Raw Count)'!BW$492</f>
        <v>0</v>
      </c>
      <c r="BW314" s="13">
        <f>'Microbial Data (Raw Count)'!BX314/'Microbial Data (Raw Count)'!BX$492</f>
        <v>0</v>
      </c>
      <c r="BX314" s="13">
        <f>'Microbial Data (Raw Count)'!BY314/'Microbial Data (Raw Count)'!BY$492</f>
        <v>0</v>
      </c>
      <c r="BY314" s="13">
        <f>'Microbial Data (Raw Count)'!BZ314/'Microbial Data (Raw Count)'!BZ$492</f>
        <v>0</v>
      </c>
      <c r="BZ314" s="13">
        <f>'Microbial Data (Raw Count)'!CA314/'Microbial Data (Raw Count)'!CA$492</f>
        <v>0</v>
      </c>
      <c r="CA314" s="13">
        <f>'Microbial Data (Raw Count)'!CB314/'Microbial Data (Raw Count)'!CB$492</f>
        <v>0</v>
      </c>
      <c r="CB314" s="13">
        <f>'Microbial Data (Raw Count)'!CC314/'Microbial Data (Raw Count)'!CC$492</f>
        <v>0</v>
      </c>
      <c r="CC314" s="13">
        <f>'Microbial Data (Raw Count)'!CD314/'Microbial Data (Raw Count)'!CD$492</f>
        <v>0</v>
      </c>
      <c r="CD314" s="13">
        <f>'Microbial Data (Raw Count)'!CE314/'Microbial Data (Raw Count)'!CE$492</f>
        <v>0</v>
      </c>
      <c r="CE314" s="13">
        <f>'Microbial Data (Raw Count)'!CF314/'Microbial Data (Raw Count)'!CF$492</f>
        <v>0</v>
      </c>
      <c r="CF314" s="13">
        <f>'Microbial Data (Raw Count)'!CG314/'Microbial Data (Raw Count)'!CG$492</f>
        <v>0</v>
      </c>
      <c r="CG314" s="13">
        <f>'Microbial Data (Raw Count)'!CH314/'Microbial Data (Raw Count)'!CH$492</f>
        <v>0</v>
      </c>
      <c r="CH314" s="13">
        <f>'Microbial Data (Raw Count)'!CI314/'Microbial Data (Raw Count)'!CI$492</f>
        <v>0</v>
      </c>
      <c r="CI314" s="13">
        <f>'Microbial Data (Raw Count)'!CJ314/'Microbial Data (Raw Count)'!CJ$492</f>
        <v>0</v>
      </c>
      <c r="CJ314" s="13">
        <f>'Microbial Data (Raw Count)'!CK314/'Microbial Data (Raw Count)'!CK$492</f>
        <v>0</v>
      </c>
      <c r="CK314" s="13">
        <f>'Microbial Data (Raw Count)'!CL314/'Microbial Data (Raw Count)'!CL$492</f>
        <v>9.8366628210577452E-4</v>
      </c>
      <c r="CL314" s="13">
        <f>'Microbial Data (Raw Count)'!CM314/'Microbial Data (Raw Count)'!CM$492</f>
        <v>4.0321903193830748E-4</v>
      </c>
      <c r="CM314" s="13">
        <f>'Microbial Data (Raw Count)'!CN314/'Microbial Data (Raw Count)'!CN$492</f>
        <v>0</v>
      </c>
      <c r="CN314" s="13">
        <f>'Microbial Data (Raw Count)'!CO314/'Microbial Data (Raw Count)'!CO$492</f>
        <v>0</v>
      </c>
      <c r="CO314" s="13">
        <f>'Microbial Data (Raw Count)'!CP314/'Microbial Data (Raw Count)'!CP$492</f>
        <v>0</v>
      </c>
      <c r="CP314" s="13">
        <f>'Microbial Data (Raw Count)'!CQ314/'Microbial Data (Raw Count)'!CQ$492</f>
        <v>1.4568764568764569E-4</v>
      </c>
      <c r="CQ314" s="13">
        <f>'Microbial Data (Raw Count)'!CR314/'Microbial Data (Raw Count)'!CR$492</f>
        <v>1.1140130463305648E-4</v>
      </c>
      <c r="CR314" s="13">
        <f>'Microbial Data (Raw Count)'!CS314/'Microbial Data (Raw Count)'!CS$492</f>
        <v>1.0573758574657344E-4</v>
      </c>
      <c r="CS314" s="13">
        <f>'Microbial Data (Raw Count)'!CT314/'Microbial Data (Raw Count)'!CT$492</f>
        <v>0</v>
      </c>
      <c r="CT314" s="13">
        <f>'Microbial Data (Raw Count)'!CU314/'Microbial Data (Raw Count)'!CU$492</f>
        <v>0</v>
      </c>
      <c r="CU314" s="13">
        <f>'Microbial Data (Raw Count)'!CV314/'Microbial Data (Raw Count)'!CV$492</f>
        <v>0</v>
      </c>
      <c r="CV314" s="13">
        <f>'Microbial Data (Raw Count)'!CW314/'Microbial Data (Raw Count)'!CW$492</f>
        <v>1.0123868508813722E-3</v>
      </c>
      <c r="CW314" s="13">
        <f>'Microbial Data (Raw Count)'!CX314/'Microbial Data (Raw Count)'!CX$492</f>
        <v>1.55899834356426E-4</v>
      </c>
      <c r="CX314" s="13">
        <f>'Microbial Data (Raw Count)'!CY314/'Microbial Data (Raw Count)'!CY$492</f>
        <v>0</v>
      </c>
      <c r="CY314" s="13">
        <f>'Microbial Data (Raw Count)'!CZ314/'Microbial Data (Raw Count)'!CZ$492</f>
        <v>0</v>
      </c>
      <c r="CZ314" s="13">
        <f>'Microbial Data (Raw Count)'!DA314/'Microbial Data (Raw Count)'!DA$492</f>
        <v>0</v>
      </c>
      <c r="DA314" s="13">
        <f>'Microbial Data (Raw Count)'!DB314/'Microbial Data (Raw Count)'!DB$492</f>
        <v>0</v>
      </c>
      <c r="DB314" s="13">
        <f>'Microbial Data (Raw Count)'!DC314/'Microbial Data (Raw Count)'!DC$492</f>
        <v>0</v>
      </c>
      <c r="DC314" s="13">
        <f>'Microbial Data (Raw Count)'!DD314/'Microbial Data (Raw Count)'!DD$492</f>
        <v>0</v>
      </c>
      <c r="DD314" s="13">
        <f>'Microbial Data (Raw Count)'!DE314/'Microbial Data (Raw Count)'!DE$492</f>
        <v>0</v>
      </c>
      <c r="DE314" s="13">
        <f>'Microbial Data (Raw Count)'!DF314/'Microbial Data (Raw Count)'!DF$492</f>
        <v>1.4489522960321E-3</v>
      </c>
      <c r="DF314" s="13">
        <f>'Microbial Data (Raw Count)'!DG314/'Microbial Data (Raw Count)'!DG$492</f>
        <v>2.5963782167154172E-3</v>
      </c>
      <c r="DG314" s="13">
        <f>'Microbial Data (Raw Count)'!DH314/'Microbial Data (Raw Count)'!DH$492</f>
        <v>1.4082969432314409E-3</v>
      </c>
      <c r="DH314" s="13">
        <f>'Microbial Data (Raw Count)'!DI314/'Microbial Data (Raw Count)'!DI$492</f>
        <v>1.3847800088122365E-4</v>
      </c>
      <c r="DI314" s="13">
        <f>'Microbial Data (Raw Count)'!DJ314/'Microbial Data (Raw Count)'!DJ$492</f>
        <v>2.5133800526331353E-4</v>
      </c>
      <c r="DJ314" s="13">
        <f>'Microbial Data (Raw Count)'!DK314/'Microbial Data (Raw Count)'!DK$492</f>
        <v>2.5794089468641758E-4</v>
      </c>
      <c r="DK314" s="13">
        <f>'Microbial Data (Raw Count)'!DL314/'Microbial Data (Raw Count)'!DL$492</f>
        <v>0</v>
      </c>
      <c r="DL314" s="13">
        <f>'Microbial Data (Raw Count)'!DM314/'Microbial Data (Raw Count)'!DM$492</f>
        <v>5.0015629884338855E-5</v>
      </c>
      <c r="DM314" s="13">
        <f>'Microbial Data (Raw Count)'!DN314/'Microbial Data (Raw Count)'!DN$492</f>
        <v>0</v>
      </c>
      <c r="DN314" s="13">
        <f>'Microbial Data (Raw Count)'!DO314/'Microbial Data (Raw Count)'!DO$492</f>
        <v>0</v>
      </c>
      <c r="DO314" s="13">
        <f>'Microbial Data (Raw Count)'!DP314/'Microbial Data (Raw Count)'!DP$492</f>
        <v>1.3963392638964846E-4</v>
      </c>
      <c r="DP314" s="13">
        <f>'Microbial Data (Raw Count)'!DQ314/'Microbial Data (Raw Count)'!DQ$492</f>
        <v>0</v>
      </c>
      <c r="DQ314" s="13">
        <f>'Microbial Data (Raw Count)'!DR314/'Microbial Data (Raw Count)'!DR$492</f>
        <v>0</v>
      </c>
      <c r="DR314" s="13">
        <f>'Microbial Data (Raw Count)'!DS314/'Microbial Data (Raw Count)'!DS$492</f>
        <v>6.4729108680173472E-5</v>
      </c>
      <c r="DS314" s="13">
        <f>'Microbial Data (Raw Count)'!DT314/'Microbial Data (Raw Count)'!DT$492</f>
        <v>0</v>
      </c>
      <c r="DT314" s="13">
        <f>'Microbial Data (Raw Count)'!DU314/'Microbial Data (Raw Count)'!DU$492</f>
        <v>0</v>
      </c>
      <c r="DU314" s="13">
        <f>'Microbial Data (Raw Count)'!DV314/'Microbial Data (Raw Count)'!DV$492</f>
        <v>0</v>
      </c>
      <c r="DV314" s="13">
        <f>'Microbial Data (Raw Count)'!DW314/'Microbial Data (Raw Count)'!DW$492</f>
        <v>0</v>
      </c>
      <c r="DW314" s="13">
        <f>'Microbial Data (Raw Count)'!DX314/'Microbial Data (Raw Count)'!DX$492</f>
        <v>0</v>
      </c>
      <c r="DX314" s="13">
        <f>'Microbial Data (Raw Count)'!DY314/'Microbial Data (Raw Count)'!DY$492</f>
        <v>0</v>
      </c>
      <c r="DY314" s="13">
        <f>'Microbial Data (Raw Count)'!DZ314/'Microbial Data (Raw Count)'!DZ$492</f>
        <v>0</v>
      </c>
      <c r="DZ314" s="13">
        <f>'Microbial Data (Raw Count)'!EA314/'Microbial Data (Raw Count)'!EA$492</f>
        <v>0</v>
      </c>
      <c r="EA314" s="13">
        <f>'Microbial Data (Raw Count)'!EB314/'Microbial Data (Raw Count)'!EB$492</f>
        <v>0</v>
      </c>
      <c r="EB314" s="13">
        <f>'Microbial Data (Raw Count)'!EC314/'Microbial Data (Raw Count)'!EC$492</f>
        <v>3.939696380732258E-5</v>
      </c>
      <c r="EC314" s="13">
        <f>'Microbial Data (Raw Count)'!ED314/'Microbial Data (Raw Count)'!ED$492</f>
        <v>0</v>
      </c>
      <c r="ED314" s="13">
        <f>'Microbial Data (Raw Count)'!EE314/'Microbial Data (Raw Count)'!EE$492</f>
        <v>0</v>
      </c>
      <c r="EE314" s="13">
        <f>'Microbial Data (Raw Count)'!EF314/'Microbial Data (Raw Count)'!EF$492</f>
        <v>0</v>
      </c>
      <c r="EF314" s="13">
        <f>'Microbial Data (Raw Count)'!EG314/'Microbial Data (Raw Count)'!EG$492</f>
        <v>1.13438816700551E-3</v>
      </c>
      <c r="EG314" s="13">
        <f>'Microbial Data (Raw Count)'!EH314/'Microbial Data (Raw Count)'!EH$492</f>
        <v>7.0269953738947124E-4</v>
      </c>
      <c r="EH314" s="13">
        <f>'Microbial Data (Raw Count)'!EI314/'Microbial Data (Raw Count)'!EI$492</f>
        <v>3.4343018064427502E-4</v>
      </c>
      <c r="EI314" s="13">
        <f>'Microbial Data (Raw Count)'!EJ314/'Microbial Data (Raw Count)'!EJ$492</f>
        <v>1.094519584082558E-4</v>
      </c>
      <c r="EJ314" s="13">
        <f>'Microbial Data (Raw Count)'!EK314/'Microbial Data (Raw Count)'!EK$492</f>
        <v>0</v>
      </c>
      <c r="EK314" s="13">
        <f>'Microbial Data (Raw Count)'!EL314/'Microbial Data (Raw Count)'!EL$492</f>
        <v>2.4631920730000561E-4</v>
      </c>
      <c r="EL314" s="13">
        <f>'Microbial Data (Raw Count)'!EM314/'Microbial Data (Raw Count)'!EM$492</f>
        <v>2.8215819669561402E-4</v>
      </c>
      <c r="EM314" s="13">
        <f>'Microbial Data (Raw Count)'!EN314/'Microbial Data (Raw Count)'!EN$492</f>
        <v>1.5626553776653928E-4</v>
      </c>
      <c r="EN314" s="13">
        <f>'Microbial Data (Raw Count)'!EO314/'Microbial Data (Raw Count)'!EO$492</f>
        <v>1.4261469787076256E-4</v>
      </c>
      <c r="EO314" s="13">
        <f>'Microbial Data (Raw Count)'!EP314/'Microbial Data (Raw Count)'!EP$492</f>
        <v>0</v>
      </c>
      <c r="EP314" s="13">
        <f>'Microbial Data (Raw Count)'!EQ314/'Microbial Data (Raw Count)'!EQ$492</f>
        <v>0</v>
      </c>
      <c r="EQ314" s="13">
        <f>'Microbial Data (Raw Count)'!ER314/'Microbial Data (Raw Count)'!ER$492</f>
        <v>0</v>
      </c>
      <c r="ER314" s="13">
        <f>'Microbial Data (Raw Count)'!ES314/'Microbial Data (Raw Count)'!ES$492</f>
        <v>3.9189141045281269E-4</v>
      </c>
      <c r="ES314" s="13">
        <f>'Microbial Data (Raw Count)'!ET314/'Microbial Data (Raw Count)'!ET$492</f>
        <v>1.7304231461400027E-3</v>
      </c>
      <c r="ET314" s="13">
        <f>'Microbial Data (Raw Count)'!EU314/'Microbial Data (Raw Count)'!EU$492</f>
        <v>8.2709321045091352E-4</v>
      </c>
      <c r="EU314" s="13">
        <f>'Microbial Data (Raw Count)'!EV314/'Microbial Data (Raw Count)'!EV$492</f>
        <v>0</v>
      </c>
      <c r="EV314" s="13">
        <f>'Microbial Data (Raw Count)'!EW314/'Microbial Data (Raw Count)'!EW$492</f>
        <v>0</v>
      </c>
      <c r="EW314" s="13">
        <f>'Microbial Data (Raw Count)'!EX314/'Microbial Data (Raw Count)'!EX$492</f>
        <v>0</v>
      </c>
      <c r="EX314" s="13">
        <f>'Microbial Data (Raw Count)'!EY314/'Microbial Data (Raw Count)'!EY$492</f>
        <v>0</v>
      </c>
      <c r="EY314" s="13">
        <f>'Microbial Data (Raw Count)'!EZ314/'Microbial Data (Raw Count)'!EZ$492</f>
        <v>0</v>
      </c>
      <c r="EZ314" s="13">
        <f>'Microbial Data (Raw Count)'!FA314/'Microbial Data (Raw Count)'!FA$492</f>
        <v>0</v>
      </c>
    </row>
    <row r="315" spans="1:156" x14ac:dyDescent="0.3">
      <c r="A315" s="8">
        <v>314</v>
      </c>
      <c r="B315" s="8" t="s">
        <v>154</v>
      </c>
      <c r="C315" s="8" t="s">
        <v>253</v>
      </c>
      <c r="D315" s="8" t="s">
        <v>503</v>
      </c>
      <c r="E315" s="8" t="s">
        <v>503</v>
      </c>
      <c r="F315" s="8" t="s">
        <v>503</v>
      </c>
      <c r="G315" s="8" t="s">
        <v>503</v>
      </c>
      <c r="H315" s="13">
        <f>'Microbial Data (Raw Count)'!I315/'Microbial Data (Raw Count)'!I$492</f>
        <v>0</v>
      </c>
      <c r="I315" s="13">
        <f>'Microbial Data (Raw Count)'!J315/'Microbial Data (Raw Count)'!J$492</f>
        <v>0</v>
      </c>
      <c r="J315" s="13">
        <f>'Microbial Data (Raw Count)'!K315/'Microbial Data (Raw Count)'!K$492</f>
        <v>0</v>
      </c>
      <c r="K315" s="13">
        <f>'Microbial Data (Raw Count)'!L315/'Microbial Data (Raw Count)'!L$492</f>
        <v>0</v>
      </c>
      <c r="L315" s="13">
        <f>'Microbial Data (Raw Count)'!M315/'Microbial Data (Raw Count)'!M$492</f>
        <v>0</v>
      </c>
      <c r="M315" s="13">
        <f>'Microbial Data (Raw Count)'!N315/'Microbial Data (Raw Count)'!N$492</f>
        <v>0</v>
      </c>
      <c r="N315" s="13">
        <f>'Microbial Data (Raw Count)'!O315/'Microbial Data (Raw Count)'!O$492</f>
        <v>0</v>
      </c>
      <c r="O315" s="13">
        <f>'Microbial Data (Raw Count)'!P315/'Microbial Data (Raw Count)'!P$492</f>
        <v>0</v>
      </c>
      <c r="P315" s="13">
        <f>'Microbial Data (Raw Count)'!Q315/'Microbial Data (Raw Count)'!Q$492</f>
        <v>0</v>
      </c>
      <c r="Q315" s="13">
        <f>'Microbial Data (Raw Count)'!R315/'Microbial Data (Raw Count)'!R$492</f>
        <v>0</v>
      </c>
      <c r="R315" s="13">
        <f>'Microbial Data (Raw Count)'!S315/'Microbial Data (Raw Count)'!S$492</f>
        <v>0</v>
      </c>
      <c r="S315" s="13">
        <f>'Microbial Data (Raw Count)'!T315/'Microbial Data (Raw Count)'!T$492</f>
        <v>0</v>
      </c>
      <c r="T315" s="13">
        <f>'Microbial Data (Raw Count)'!U315/'Microbial Data (Raw Count)'!U$492</f>
        <v>0</v>
      </c>
      <c r="U315" s="13">
        <f>'Microbial Data (Raw Count)'!V315/'Microbial Data (Raw Count)'!V$492</f>
        <v>0</v>
      </c>
      <c r="V315" s="13">
        <f>'Microbial Data (Raw Count)'!W315/'Microbial Data (Raw Count)'!W$492</f>
        <v>0</v>
      </c>
      <c r="W315" s="13">
        <f>'Microbial Data (Raw Count)'!X315/'Microbial Data (Raw Count)'!X$492</f>
        <v>0</v>
      </c>
      <c r="X315" s="13">
        <f>'Microbial Data (Raw Count)'!Y315/'Microbial Data (Raw Count)'!Y$492</f>
        <v>0</v>
      </c>
      <c r="Y315" s="13">
        <f>'Microbial Data (Raw Count)'!Z315/'Microbial Data (Raw Count)'!Z$492</f>
        <v>0</v>
      </c>
      <c r="Z315" s="13">
        <f>'Microbial Data (Raw Count)'!AA315/'Microbial Data (Raw Count)'!AA$492</f>
        <v>0</v>
      </c>
      <c r="AA315" s="13">
        <f>'Microbial Data (Raw Count)'!AB315/'Microbial Data (Raw Count)'!AB$492</f>
        <v>0</v>
      </c>
      <c r="AB315" s="13">
        <f>'Microbial Data (Raw Count)'!AC315/'Microbial Data (Raw Count)'!AC$492</f>
        <v>0</v>
      </c>
      <c r="AC315" s="13">
        <f>'Microbial Data (Raw Count)'!AD315/'Microbial Data (Raw Count)'!AD$492</f>
        <v>0</v>
      </c>
      <c r="AD315" s="13">
        <f>'Microbial Data (Raw Count)'!AE315/'Microbial Data (Raw Count)'!AE$492</f>
        <v>0</v>
      </c>
      <c r="AE315" s="13">
        <f>'Microbial Data (Raw Count)'!AF315/'Microbial Data (Raw Count)'!AF$492</f>
        <v>0</v>
      </c>
      <c r="AF315" s="13">
        <f>'Microbial Data (Raw Count)'!AG315/'Microbial Data (Raw Count)'!AG$492</f>
        <v>0</v>
      </c>
      <c r="AG315" s="13">
        <f>'Microbial Data (Raw Count)'!AH315/'Microbial Data (Raw Count)'!AH$492</f>
        <v>0</v>
      </c>
      <c r="AH315" s="13">
        <f>'Microbial Data (Raw Count)'!AI315/'Microbial Data (Raw Count)'!AI$492</f>
        <v>0</v>
      </c>
      <c r="AI315" s="13">
        <f>'Microbial Data (Raw Count)'!AJ315/'Microbial Data (Raw Count)'!AJ$492</f>
        <v>0</v>
      </c>
      <c r="AJ315" s="13">
        <f>'Microbial Data (Raw Count)'!AK315/'Microbial Data (Raw Count)'!AK$492</f>
        <v>0</v>
      </c>
      <c r="AK315" s="13">
        <f>'Microbial Data (Raw Count)'!AL315/'Microbial Data (Raw Count)'!AL$492</f>
        <v>0</v>
      </c>
      <c r="AL315" s="13">
        <f>'Microbial Data (Raw Count)'!AM315/'Microbial Data (Raw Count)'!AM$492</f>
        <v>0</v>
      </c>
      <c r="AM315" s="13">
        <f>'Microbial Data (Raw Count)'!AN315/'Microbial Data (Raw Count)'!AN$492</f>
        <v>0</v>
      </c>
      <c r="AN315" s="13">
        <f>'Microbial Data (Raw Count)'!AO315/'Microbial Data (Raw Count)'!AO$492</f>
        <v>0</v>
      </c>
      <c r="AO315" s="13">
        <f>'Microbial Data (Raw Count)'!AP315/'Microbial Data (Raw Count)'!AP$492</f>
        <v>0</v>
      </c>
      <c r="AP315" s="13">
        <f>'Microbial Data (Raw Count)'!AQ315/'Microbial Data (Raw Count)'!AQ$492</f>
        <v>0</v>
      </c>
      <c r="AQ315" s="13">
        <f>'Microbial Data (Raw Count)'!AR315/'Microbial Data (Raw Count)'!AR$492</f>
        <v>0</v>
      </c>
      <c r="AR315" s="13">
        <f>'Microbial Data (Raw Count)'!AS315/'Microbial Data (Raw Count)'!AS$492</f>
        <v>0</v>
      </c>
      <c r="AS315" s="13">
        <f>'Microbial Data (Raw Count)'!AT315/'Microbial Data (Raw Count)'!AT$492</f>
        <v>0</v>
      </c>
      <c r="AT315" s="13">
        <f>'Microbial Data (Raw Count)'!AU315/'Microbial Data (Raw Count)'!AU$492</f>
        <v>0</v>
      </c>
      <c r="AU315" s="13">
        <f>'Microbial Data (Raw Count)'!AV315/'Microbial Data (Raw Count)'!AV$492</f>
        <v>0</v>
      </c>
      <c r="AV315" s="13">
        <f>'Microbial Data (Raw Count)'!AW315/'Microbial Data (Raw Count)'!AW$492</f>
        <v>0</v>
      </c>
      <c r="AW315" s="13">
        <f>'Microbial Data (Raw Count)'!AX315/'Microbial Data (Raw Count)'!AX$492</f>
        <v>0</v>
      </c>
      <c r="AX315" s="13">
        <f>'Microbial Data (Raw Count)'!AY315/'Microbial Data (Raw Count)'!AY$492</f>
        <v>0</v>
      </c>
      <c r="AY315" s="13">
        <f>'Microbial Data (Raw Count)'!AZ315/'Microbial Data (Raw Count)'!AZ$492</f>
        <v>0</v>
      </c>
      <c r="AZ315" s="13">
        <f>'Microbial Data (Raw Count)'!BA315/'Microbial Data (Raw Count)'!BA$492</f>
        <v>0</v>
      </c>
      <c r="BA315" s="13">
        <f>'Microbial Data (Raw Count)'!BB315/'Microbial Data (Raw Count)'!BB$492</f>
        <v>0</v>
      </c>
      <c r="BB315" s="13">
        <f>'Microbial Data (Raw Count)'!BC315/'Microbial Data (Raw Count)'!BC$492</f>
        <v>0</v>
      </c>
      <c r="BC315" s="13">
        <f>'Microbial Data (Raw Count)'!BD315/'Microbial Data (Raw Count)'!BD$492</f>
        <v>0</v>
      </c>
      <c r="BD315" s="13">
        <f>'Microbial Data (Raw Count)'!BE315/'Microbial Data (Raw Count)'!BE$492</f>
        <v>0</v>
      </c>
      <c r="BE315" s="13">
        <f>'Microbial Data (Raw Count)'!BF315/'Microbial Data (Raw Count)'!BF$492</f>
        <v>0</v>
      </c>
      <c r="BF315" s="13">
        <f>'Microbial Data (Raw Count)'!BG315/'Microbial Data (Raw Count)'!BG$492</f>
        <v>0</v>
      </c>
      <c r="BG315" s="13">
        <f>'Microbial Data (Raw Count)'!BH315/'Microbial Data (Raw Count)'!BH$492</f>
        <v>0</v>
      </c>
      <c r="BH315" s="13">
        <f>'Microbial Data (Raw Count)'!BI315/'Microbial Data (Raw Count)'!BI$492</f>
        <v>0</v>
      </c>
      <c r="BI315" s="13">
        <f>'Microbial Data (Raw Count)'!BJ315/'Microbial Data (Raw Count)'!BJ$492</f>
        <v>0</v>
      </c>
      <c r="BJ315" s="13">
        <f>'Microbial Data (Raw Count)'!BK315/'Microbial Data (Raw Count)'!BK$492</f>
        <v>0</v>
      </c>
      <c r="BK315" s="13">
        <f>'Microbial Data (Raw Count)'!BL315/'Microbial Data (Raw Count)'!BL$492</f>
        <v>0</v>
      </c>
      <c r="BL315" s="13">
        <f>'Microbial Data (Raw Count)'!BM315/'Microbial Data (Raw Count)'!BM$492</f>
        <v>0</v>
      </c>
      <c r="BM315" s="13">
        <f>'Microbial Data (Raw Count)'!BN315/'Microbial Data (Raw Count)'!BN$492</f>
        <v>0</v>
      </c>
      <c r="BN315" s="13">
        <f>'Microbial Data (Raw Count)'!BO315/'Microbial Data (Raw Count)'!BO$492</f>
        <v>0</v>
      </c>
      <c r="BO315" s="13">
        <f>'Microbial Data (Raw Count)'!BP315/'Microbial Data (Raw Count)'!BP$492</f>
        <v>0</v>
      </c>
      <c r="BP315" s="13">
        <f>'Microbial Data (Raw Count)'!BQ315/'Microbial Data (Raw Count)'!BQ$492</f>
        <v>0</v>
      </c>
      <c r="BQ315" s="13">
        <f>'Microbial Data (Raw Count)'!BR315/'Microbial Data (Raw Count)'!BR$492</f>
        <v>0</v>
      </c>
      <c r="BR315" s="13">
        <f>'Microbial Data (Raw Count)'!BS315/'Microbial Data (Raw Count)'!BS$492</f>
        <v>0</v>
      </c>
      <c r="BS315" s="13">
        <f>'Microbial Data (Raw Count)'!BT315/'Microbial Data (Raw Count)'!BT$492</f>
        <v>0</v>
      </c>
      <c r="BT315" s="13">
        <f>'Microbial Data (Raw Count)'!BU315/'Microbial Data (Raw Count)'!BU$492</f>
        <v>0</v>
      </c>
      <c r="BU315" s="13">
        <f>'Microbial Data (Raw Count)'!BV315/'Microbial Data (Raw Count)'!BV$492</f>
        <v>0</v>
      </c>
      <c r="BV315" s="13">
        <f>'Microbial Data (Raw Count)'!BW315/'Microbial Data (Raw Count)'!BW$492</f>
        <v>0</v>
      </c>
      <c r="BW315" s="13">
        <f>'Microbial Data (Raw Count)'!BX315/'Microbial Data (Raw Count)'!BX$492</f>
        <v>0</v>
      </c>
      <c r="BX315" s="13">
        <f>'Microbial Data (Raw Count)'!BY315/'Microbial Data (Raw Count)'!BY$492</f>
        <v>0</v>
      </c>
      <c r="BY315" s="13">
        <f>'Microbial Data (Raw Count)'!BZ315/'Microbial Data (Raw Count)'!BZ$492</f>
        <v>0</v>
      </c>
      <c r="BZ315" s="13">
        <f>'Microbial Data (Raw Count)'!CA315/'Microbial Data (Raw Count)'!CA$492</f>
        <v>0</v>
      </c>
      <c r="CA315" s="13">
        <f>'Microbial Data (Raw Count)'!CB315/'Microbial Data (Raw Count)'!CB$492</f>
        <v>0</v>
      </c>
      <c r="CB315" s="13">
        <f>'Microbial Data (Raw Count)'!CC315/'Microbial Data (Raw Count)'!CC$492</f>
        <v>0</v>
      </c>
      <c r="CC315" s="13">
        <f>'Microbial Data (Raw Count)'!CD315/'Microbial Data (Raw Count)'!CD$492</f>
        <v>0</v>
      </c>
      <c r="CD315" s="13">
        <f>'Microbial Data (Raw Count)'!CE315/'Microbial Data (Raw Count)'!CE$492</f>
        <v>0</v>
      </c>
      <c r="CE315" s="13">
        <f>'Microbial Data (Raw Count)'!CF315/'Microbial Data (Raw Count)'!CF$492</f>
        <v>0</v>
      </c>
      <c r="CF315" s="13">
        <f>'Microbial Data (Raw Count)'!CG315/'Microbial Data (Raw Count)'!CG$492</f>
        <v>0</v>
      </c>
      <c r="CG315" s="13">
        <f>'Microbial Data (Raw Count)'!CH315/'Microbial Data (Raw Count)'!CH$492</f>
        <v>0</v>
      </c>
      <c r="CH315" s="13">
        <f>'Microbial Data (Raw Count)'!CI315/'Microbial Data (Raw Count)'!CI$492</f>
        <v>0</v>
      </c>
      <c r="CI315" s="13">
        <f>'Microbial Data (Raw Count)'!CJ315/'Microbial Data (Raw Count)'!CJ$492</f>
        <v>0</v>
      </c>
      <c r="CJ315" s="13">
        <f>'Microbial Data (Raw Count)'!CK315/'Microbial Data (Raw Count)'!CK$492</f>
        <v>0</v>
      </c>
      <c r="CK315" s="13">
        <f>'Microbial Data (Raw Count)'!CL315/'Microbial Data (Raw Count)'!CL$492</f>
        <v>0</v>
      </c>
      <c r="CL315" s="13">
        <f>'Microbial Data (Raw Count)'!CM315/'Microbial Data (Raw Count)'!CM$492</f>
        <v>0</v>
      </c>
      <c r="CM315" s="13">
        <f>'Microbial Data (Raw Count)'!CN315/'Microbial Data (Raw Count)'!CN$492</f>
        <v>0</v>
      </c>
      <c r="CN315" s="13">
        <f>'Microbial Data (Raw Count)'!CO315/'Microbial Data (Raw Count)'!CO$492</f>
        <v>0</v>
      </c>
      <c r="CO315" s="13">
        <f>'Microbial Data (Raw Count)'!CP315/'Microbial Data (Raw Count)'!CP$492</f>
        <v>0</v>
      </c>
      <c r="CP315" s="13">
        <f>'Microbial Data (Raw Count)'!CQ315/'Microbial Data (Raw Count)'!CQ$492</f>
        <v>0</v>
      </c>
      <c r="CQ315" s="13">
        <f>'Microbial Data (Raw Count)'!CR315/'Microbial Data (Raw Count)'!CR$492</f>
        <v>0</v>
      </c>
      <c r="CR315" s="13">
        <f>'Microbial Data (Raw Count)'!CS315/'Microbial Data (Raw Count)'!CS$492</f>
        <v>0</v>
      </c>
      <c r="CS315" s="13">
        <f>'Microbial Data (Raw Count)'!CT315/'Microbial Data (Raw Count)'!CT$492</f>
        <v>0</v>
      </c>
      <c r="CT315" s="13">
        <f>'Microbial Data (Raw Count)'!CU315/'Microbial Data (Raw Count)'!CU$492</f>
        <v>0</v>
      </c>
      <c r="CU315" s="13">
        <f>'Microbial Data (Raw Count)'!CV315/'Microbial Data (Raw Count)'!CV$492</f>
        <v>0</v>
      </c>
      <c r="CV315" s="13">
        <f>'Microbial Data (Raw Count)'!CW315/'Microbial Data (Raw Count)'!CW$492</f>
        <v>0</v>
      </c>
      <c r="CW315" s="13">
        <f>'Microbial Data (Raw Count)'!CX315/'Microbial Data (Raw Count)'!CX$492</f>
        <v>0</v>
      </c>
      <c r="CX315" s="13">
        <f>'Microbial Data (Raw Count)'!CY315/'Microbial Data (Raw Count)'!CY$492</f>
        <v>6.2889126470033326E-5</v>
      </c>
      <c r="CY315" s="13">
        <f>'Microbial Data (Raw Count)'!CZ315/'Microbial Data (Raw Count)'!CZ$492</f>
        <v>0</v>
      </c>
      <c r="CZ315" s="13">
        <f>'Microbial Data (Raw Count)'!DA315/'Microbial Data (Raw Count)'!DA$492</f>
        <v>0</v>
      </c>
      <c r="DA315" s="13">
        <f>'Microbial Data (Raw Count)'!DB315/'Microbial Data (Raw Count)'!DB$492</f>
        <v>0</v>
      </c>
      <c r="DB315" s="13">
        <f>'Microbial Data (Raw Count)'!DC315/'Microbial Data (Raw Count)'!DC$492</f>
        <v>0</v>
      </c>
      <c r="DC315" s="13">
        <f>'Microbial Data (Raw Count)'!DD315/'Microbial Data (Raw Count)'!DD$492</f>
        <v>0</v>
      </c>
      <c r="DD315" s="13">
        <f>'Microbial Data (Raw Count)'!DE315/'Microbial Data (Raw Count)'!DE$492</f>
        <v>0</v>
      </c>
      <c r="DE315" s="13">
        <f>'Microbial Data (Raw Count)'!DF315/'Microbial Data (Raw Count)'!DF$492</f>
        <v>0</v>
      </c>
      <c r="DF315" s="13">
        <f>'Microbial Data (Raw Count)'!DG315/'Microbial Data (Raw Count)'!DG$492</f>
        <v>0</v>
      </c>
      <c r="DG315" s="13">
        <f>'Microbial Data (Raw Count)'!DH315/'Microbial Data (Raw Count)'!DH$492</f>
        <v>0</v>
      </c>
      <c r="DH315" s="13">
        <f>'Microbial Data (Raw Count)'!DI315/'Microbial Data (Raw Count)'!DI$492</f>
        <v>0</v>
      </c>
      <c r="DI315" s="13">
        <f>'Microbial Data (Raw Count)'!DJ315/'Microbial Data (Raw Count)'!DJ$492</f>
        <v>0</v>
      </c>
      <c r="DJ315" s="13">
        <f>'Microbial Data (Raw Count)'!DK315/'Microbial Data (Raw Count)'!DK$492</f>
        <v>0</v>
      </c>
      <c r="DK315" s="13">
        <f>'Microbial Data (Raw Count)'!DL315/'Microbial Data (Raw Count)'!DL$492</f>
        <v>0</v>
      </c>
      <c r="DL315" s="13">
        <f>'Microbial Data (Raw Count)'!DM315/'Microbial Data (Raw Count)'!DM$492</f>
        <v>0</v>
      </c>
      <c r="DM315" s="13">
        <f>'Microbial Data (Raw Count)'!DN315/'Microbial Data (Raw Count)'!DN$492</f>
        <v>0</v>
      </c>
      <c r="DN315" s="13">
        <f>'Microbial Data (Raw Count)'!DO315/'Microbial Data (Raw Count)'!DO$492</f>
        <v>0</v>
      </c>
      <c r="DO315" s="13">
        <f>'Microbial Data (Raw Count)'!DP315/'Microbial Data (Raw Count)'!DP$492</f>
        <v>0</v>
      </c>
      <c r="DP315" s="13">
        <f>'Microbial Data (Raw Count)'!DQ315/'Microbial Data (Raw Count)'!DQ$492</f>
        <v>0</v>
      </c>
      <c r="DQ315" s="13">
        <f>'Microbial Data (Raw Count)'!DR315/'Microbial Data (Raw Count)'!DR$492</f>
        <v>0</v>
      </c>
      <c r="DR315" s="13">
        <f>'Microbial Data (Raw Count)'!DS315/'Microbial Data (Raw Count)'!DS$492</f>
        <v>0</v>
      </c>
      <c r="DS315" s="13">
        <f>'Microbial Data (Raw Count)'!DT315/'Microbial Data (Raw Count)'!DT$492</f>
        <v>0</v>
      </c>
      <c r="DT315" s="13">
        <f>'Microbial Data (Raw Count)'!DU315/'Microbial Data (Raw Count)'!DU$492</f>
        <v>0</v>
      </c>
      <c r="DU315" s="13">
        <f>'Microbial Data (Raw Count)'!DV315/'Microbial Data (Raw Count)'!DV$492</f>
        <v>0</v>
      </c>
      <c r="DV315" s="13">
        <f>'Microbial Data (Raw Count)'!DW315/'Microbial Data (Raw Count)'!DW$492</f>
        <v>0</v>
      </c>
      <c r="DW315" s="13">
        <f>'Microbial Data (Raw Count)'!DX315/'Microbial Data (Raw Count)'!DX$492</f>
        <v>0</v>
      </c>
      <c r="DX315" s="13">
        <f>'Microbial Data (Raw Count)'!DY315/'Microbial Data (Raw Count)'!DY$492</f>
        <v>0</v>
      </c>
      <c r="DY315" s="13">
        <f>'Microbial Data (Raw Count)'!DZ315/'Microbial Data (Raw Count)'!DZ$492</f>
        <v>0</v>
      </c>
      <c r="DZ315" s="13">
        <f>'Microbial Data (Raw Count)'!EA315/'Microbial Data (Raw Count)'!EA$492</f>
        <v>0</v>
      </c>
      <c r="EA315" s="13">
        <f>'Microbial Data (Raw Count)'!EB315/'Microbial Data (Raw Count)'!EB$492</f>
        <v>0</v>
      </c>
      <c r="EB315" s="13">
        <f>'Microbial Data (Raw Count)'!EC315/'Microbial Data (Raw Count)'!EC$492</f>
        <v>0</v>
      </c>
      <c r="EC315" s="13">
        <f>'Microbial Data (Raw Count)'!ED315/'Microbial Data (Raw Count)'!ED$492</f>
        <v>0</v>
      </c>
      <c r="ED315" s="13">
        <f>'Microbial Data (Raw Count)'!EE315/'Microbial Data (Raw Count)'!EE$492</f>
        <v>0</v>
      </c>
      <c r="EE315" s="13">
        <f>'Microbial Data (Raw Count)'!EF315/'Microbial Data (Raw Count)'!EF$492</f>
        <v>0</v>
      </c>
      <c r="EF315" s="13">
        <f>'Microbial Data (Raw Count)'!EG315/'Microbial Data (Raw Count)'!EG$492</f>
        <v>0</v>
      </c>
      <c r="EG315" s="13">
        <f>'Microbial Data (Raw Count)'!EH315/'Microbial Data (Raw Count)'!EH$492</f>
        <v>0</v>
      </c>
      <c r="EH315" s="13">
        <f>'Microbial Data (Raw Count)'!EI315/'Microbial Data (Raw Count)'!EI$492</f>
        <v>0</v>
      </c>
      <c r="EI315" s="13">
        <f>'Microbial Data (Raw Count)'!EJ315/'Microbial Data (Raw Count)'!EJ$492</f>
        <v>0</v>
      </c>
      <c r="EJ315" s="13">
        <f>'Microbial Data (Raw Count)'!EK315/'Microbial Data (Raw Count)'!EK$492</f>
        <v>0</v>
      </c>
      <c r="EK315" s="13">
        <f>'Microbial Data (Raw Count)'!EL315/'Microbial Data (Raw Count)'!EL$492</f>
        <v>0</v>
      </c>
      <c r="EL315" s="13">
        <f>'Microbial Data (Raw Count)'!EM315/'Microbial Data (Raw Count)'!EM$492</f>
        <v>0</v>
      </c>
      <c r="EM315" s="13">
        <f>'Microbial Data (Raw Count)'!EN315/'Microbial Data (Raw Count)'!EN$492</f>
        <v>0</v>
      </c>
      <c r="EN315" s="13">
        <f>'Microbial Data (Raw Count)'!EO315/'Microbial Data (Raw Count)'!EO$492</f>
        <v>0</v>
      </c>
      <c r="EO315" s="13">
        <f>'Microbial Data (Raw Count)'!EP315/'Microbial Data (Raw Count)'!EP$492</f>
        <v>0</v>
      </c>
      <c r="EP315" s="13">
        <f>'Microbial Data (Raw Count)'!EQ315/'Microbial Data (Raw Count)'!EQ$492</f>
        <v>0</v>
      </c>
      <c r="EQ315" s="13">
        <f>'Microbial Data (Raw Count)'!ER315/'Microbial Data (Raw Count)'!ER$492</f>
        <v>0</v>
      </c>
      <c r="ER315" s="13">
        <f>'Microbial Data (Raw Count)'!ES315/'Microbial Data (Raw Count)'!ES$492</f>
        <v>0</v>
      </c>
      <c r="ES315" s="13">
        <f>'Microbial Data (Raw Count)'!ET315/'Microbial Data (Raw Count)'!ET$492</f>
        <v>0</v>
      </c>
      <c r="ET315" s="13">
        <f>'Microbial Data (Raw Count)'!EU315/'Microbial Data (Raw Count)'!EU$492</f>
        <v>0</v>
      </c>
      <c r="EU315" s="13">
        <f>'Microbial Data (Raw Count)'!EV315/'Microbial Data (Raw Count)'!EV$492</f>
        <v>0</v>
      </c>
      <c r="EV315" s="13">
        <f>'Microbial Data (Raw Count)'!EW315/'Microbial Data (Raw Count)'!EW$492</f>
        <v>0</v>
      </c>
      <c r="EW315" s="13">
        <f>'Microbial Data (Raw Count)'!EX315/'Microbial Data (Raw Count)'!EX$492</f>
        <v>0</v>
      </c>
      <c r="EX315" s="13">
        <f>'Microbial Data (Raw Count)'!EY315/'Microbial Data (Raw Count)'!EY$492</f>
        <v>0</v>
      </c>
      <c r="EY315" s="13">
        <f>'Microbial Data (Raw Count)'!EZ315/'Microbial Data (Raw Count)'!EZ$492</f>
        <v>0</v>
      </c>
      <c r="EZ315" s="13">
        <f>'Microbial Data (Raw Count)'!FA315/'Microbial Data (Raw Count)'!FA$492</f>
        <v>0</v>
      </c>
    </row>
    <row r="316" spans="1:156" x14ac:dyDescent="0.3">
      <c r="A316" s="8">
        <v>315</v>
      </c>
      <c r="B316" s="8" t="s">
        <v>154</v>
      </c>
      <c r="C316" s="8" t="s">
        <v>160</v>
      </c>
      <c r="D316" s="8" t="s">
        <v>161</v>
      </c>
      <c r="E316" s="8" t="s">
        <v>749</v>
      </c>
      <c r="F316" s="8" t="s">
        <v>503</v>
      </c>
      <c r="G316" s="8" t="s">
        <v>503</v>
      </c>
      <c r="H316" s="13">
        <f>'Microbial Data (Raw Count)'!I316/'Microbial Data (Raw Count)'!I$492</f>
        <v>0</v>
      </c>
      <c r="I316" s="13">
        <f>'Microbial Data (Raw Count)'!J316/'Microbial Data (Raw Count)'!J$492</f>
        <v>0</v>
      </c>
      <c r="J316" s="13">
        <f>'Microbial Data (Raw Count)'!K316/'Microbial Data (Raw Count)'!K$492</f>
        <v>0</v>
      </c>
      <c r="K316" s="13">
        <f>'Microbial Data (Raw Count)'!L316/'Microbial Data (Raw Count)'!L$492</f>
        <v>0</v>
      </c>
      <c r="L316" s="13">
        <f>'Microbial Data (Raw Count)'!M316/'Microbial Data (Raw Count)'!M$492</f>
        <v>0</v>
      </c>
      <c r="M316" s="13">
        <f>'Microbial Data (Raw Count)'!N316/'Microbial Data (Raw Count)'!N$492</f>
        <v>0</v>
      </c>
      <c r="N316" s="13">
        <f>'Microbial Data (Raw Count)'!O316/'Microbial Data (Raw Count)'!O$492</f>
        <v>0</v>
      </c>
      <c r="O316" s="13">
        <f>'Microbial Data (Raw Count)'!P316/'Microbial Data (Raw Count)'!P$492</f>
        <v>0</v>
      </c>
      <c r="P316" s="13">
        <f>'Microbial Data (Raw Count)'!Q316/'Microbial Data (Raw Count)'!Q$492</f>
        <v>0</v>
      </c>
      <c r="Q316" s="13">
        <f>'Microbial Data (Raw Count)'!R316/'Microbial Data (Raw Count)'!R$492</f>
        <v>0</v>
      </c>
      <c r="R316" s="13">
        <f>'Microbial Data (Raw Count)'!S316/'Microbial Data (Raw Count)'!S$492</f>
        <v>0</v>
      </c>
      <c r="S316" s="13">
        <f>'Microbial Data (Raw Count)'!T316/'Microbial Data (Raw Count)'!T$492</f>
        <v>0</v>
      </c>
      <c r="T316" s="13">
        <f>'Microbial Data (Raw Count)'!U316/'Microbial Data (Raw Count)'!U$492</f>
        <v>0</v>
      </c>
      <c r="U316" s="13">
        <f>'Microbial Data (Raw Count)'!V316/'Microbial Data (Raw Count)'!V$492</f>
        <v>0</v>
      </c>
      <c r="V316" s="13">
        <f>'Microbial Data (Raw Count)'!W316/'Microbial Data (Raw Count)'!W$492</f>
        <v>0</v>
      </c>
      <c r="W316" s="13">
        <f>'Microbial Data (Raw Count)'!X316/'Microbial Data (Raw Count)'!X$492</f>
        <v>0</v>
      </c>
      <c r="X316" s="13">
        <f>'Microbial Data (Raw Count)'!Y316/'Microbial Data (Raw Count)'!Y$492</f>
        <v>0</v>
      </c>
      <c r="Y316" s="13">
        <f>'Microbial Data (Raw Count)'!Z316/'Microbial Data (Raw Count)'!Z$492</f>
        <v>0</v>
      </c>
      <c r="Z316" s="13">
        <f>'Microbial Data (Raw Count)'!AA316/'Microbial Data (Raw Count)'!AA$492</f>
        <v>0</v>
      </c>
      <c r="AA316" s="13">
        <f>'Microbial Data (Raw Count)'!AB316/'Microbial Data (Raw Count)'!AB$492</f>
        <v>0</v>
      </c>
      <c r="AB316" s="13">
        <f>'Microbial Data (Raw Count)'!AC316/'Microbial Data (Raw Count)'!AC$492</f>
        <v>0</v>
      </c>
      <c r="AC316" s="13">
        <f>'Microbial Data (Raw Count)'!AD316/'Microbial Data (Raw Count)'!AD$492</f>
        <v>3.0999393490127369E-4</v>
      </c>
      <c r="AD316" s="13">
        <f>'Microbial Data (Raw Count)'!AE316/'Microbial Data (Raw Count)'!AE$492</f>
        <v>5.0641458474004053E-5</v>
      </c>
      <c r="AE316" s="13">
        <f>'Microbial Data (Raw Count)'!AF316/'Microbial Data (Raw Count)'!AF$492</f>
        <v>0</v>
      </c>
      <c r="AF316" s="13">
        <f>'Microbial Data (Raw Count)'!AG316/'Microbial Data (Raw Count)'!AG$492</f>
        <v>0</v>
      </c>
      <c r="AG316" s="13">
        <f>'Microbial Data (Raw Count)'!AH316/'Microbial Data (Raw Count)'!AH$492</f>
        <v>0</v>
      </c>
      <c r="AH316" s="13">
        <f>'Microbial Data (Raw Count)'!AI316/'Microbial Data (Raw Count)'!AI$492</f>
        <v>0</v>
      </c>
      <c r="AI316" s="13">
        <f>'Microbial Data (Raw Count)'!AJ316/'Microbial Data (Raw Count)'!AJ$492</f>
        <v>0</v>
      </c>
      <c r="AJ316" s="13">
        <f>'Microbial Data (Raw Count)'!AK316/'Microbial Data (Raw Count)'!AK$492</f>
        <v>0</v>
      </c>
      <c r="AK316" s="13">
        <f>'Microbial Data (Raw Count)'!AL316/'Microbial Data (Raw Count)'!AL$492</f>
        <v>0</v>
      </c>
      <c r="AL316" s="13">
        <f>'Microbial Data (Raw Count)'!AM316/'Microbial Data (Raw Count)'!AM$492</f>
        <v>0</v>
      </c>
      <c r="AM316" s="13">
        <f>'Microbial Data (Raw Count)'!AN316/'Microbial Data (Raw Count)'!AN$492</f>
        <v>0</v>
      </c>
      <c r="AN316" s="13">
        <f>'Microbial Data (Raw Count)'!AO316/'Microbial Data (Raw Count)'!AO$492</f>
        <v>0</v>
      </c>
      <c r="AO316" s="13">
        <f>'Microbial Data (Raw Count)'!AP316/'Microbial Data (Raw Count)'!AP$492</f>
        <v>0</v>
      </c>
      <c r="AP316" s="13">
        <f>'Microbial Data (Raw Count)'!AQ316/'Microbial Data (Raw Count)'!AQ$492</f>
        <v>0</v>
      </c>
      <c r="AQ316" s="13">
        <f>'Microbial Data (Raw Count)'!AR316/'Microbial Data (Raw Count)'!AR$492</f>
        <v>0</v>
      </c>
      <c r="AR316" s="13">
        <f>'Microbial Data (Raw Count)'!AS316/'Microbial Data (Raw Count)'!AS$492</f>
        <v>0</v>
      </c>
      <c r="AS316" s="13">
        <f>'Microbial Data (Raw Count)'!AT316/'Microbial Data (Raw Count)'!AT$492</f>
        <v>0</v>
      </c>
      <c r="AT316" s="13">
        <f>'Microbial Data (Raw Count)'!AU316/'Microbial Data (Raw Count)'!AU$492</f>
        <v>0</v>
      </c>
      <c r="AU316" s="13">
        <f>'Microbial Data (Raw Count)'!AV316/'Microbial Data (Raw Count)'!AV$492</f>
        <v>0</v>
      </c>
      <c r="AV316" s="13">
        <f>'Microbial Data (Raw Count)'!AW316/'Microbial Data (Raw Count)'!AW$492</f>
        <v>0</v>
      </c>
      <c r="AW316" s="13">
        <f>'Microbial Data (Raw Count)'!AX316/'Microbial Data (Raw Count)'!AX$492</f>
        <v>0</v>
      </c>
      <c r="AX316" s="13">
        <f>'Microbial Data (Raw Count)'!AY316/'Microbial Data (Raw Count)'!AY$492</f>
        <v>0</v>
      </c>
      <c r="AY316" s="13">
        <f>'Microbial Data (Raw Count)'!AZ316/'Microbial Data (Raw Count)'!AZ$492</f>
        <v>0</v>
      </c>
      <c r="AZ316" s="13">
        <f>'Microbial Data (Raw Count)'!BA316/'Microbial Data (Raw Count)'!BA$492</f>
        <v>0</v>
      </c>
      <c r="BA316" s="13">
        <f>'Microbial Data (Raw Count)'!BB316/'Microbial Data (Raw Count)'!BB$492</f>
        <v>0</v>
      </c>
      <c r="BB316" s="13">
        <f>'Microbial Data (Raw Count)'!BC316/'Microbial Data (Raw Count)'!BC$492</f>
        <v>0</v>
      </c>
      <c r="BC316" s="13">
        <f>'Microbial Data (Raw Count)'!BD316/'Microbial Data (Raw Count)'!BD$492</f>
        <v>0</v>
      </c>
      <c r="BD316" s="13">
        <f>'Microbial Data (Raw Count)'!BE316/'Microbial Data (Raw Count)'!BE$492</f>
        <v>0</v>
      </c>
      <c r="BE316" s="13">
        <f>'Microbial Data (Raw Count)'!BF316/'Microbial Data (Raw Count)'!BF$492</f>
        <v>0</v>
      </c>
      <c r="BF316" s="13">
        <f>'Microbial Data (Raw Count)'!BG316/'Microbial Data (Raw Count)'!BG$492</f>
        <v>0</v>
      </c>
      <c r="BG316" s="13">
        <f>'Microbial Data (Raw Count)'!BH316/'Microbial Data (Raw Count)'!BH$492</f>
        <v>0</v>
      </c>
      <c r="BH316" s="13">
        <f>'Microbial Data (Raw Count)'!BI316/'Microbial Data (Raw Count)'!BI$492</f>
        <v>0</v>
      </c>
      <c r="BI316" s="13">
        <f>'Microbial Data (Raw Count)'!BJ316/'Microbial Data (Raw Count)'!BJ$492</f>
        <v>0</v>
      </c>
      <c r="BJ316" s="13">
        <f>'Microbial Data (Raw Count)'!BK316/'Microbial Data (Raw Count)'!BK$492</f>
        <v>0</v>
      </c>
      <c r="BK316" s="13">
        <f>'Microbial Data (Raw Count)'!BL316/'Microbial Data (Raw Count)'!BL$492</f>
        <v>0</v>
      </c>
      <c r="BL316" s="13">
        <f>'Microbial Data (Raw Count)'!BM316/'Microbial Data (Raw Count)'!BM$492</f>
        <v>0</v>
      </c>
      <c r="BM316" s="13">
        <f>'Microbial Data (Raw Count)'!BN316/'Microbial Data (Raw Count)'!BN$492</f>
        <v>0</v>
      </c>
      <c r="BN316" s="13">
        <f>'Microbial Data (Raw Count)'!BO316/'Microbial Data (Raw Count)'!BO$492</f>
        <v>0</v>
      </c>
      <c r="BO316" s="13">
        <f>'Microbial Data (Raw Count)'!BP316/'Microbial Data (Raw Count)'!BP$492</f>
        <v>0</v>
      </c>
      <c r="BP316" s="13">
        <f>'Microbial Data (Raw Count)'!BQ316/'Microbial Data (Raw Count)'!BQ$492</f>
        <v>0</v>
      </c>
      <c r="BQ316" s="13">
        <f>'Microbial Data (Raw Count)'!BR316/'Microbial Data (Raw Count)'!BR$492</f>
        <v>0</v>
      </c>
      <c r="BR316" s="13">
        <f>'Microbial Data (Raw Count)'!BS316/'Microbial Data (Raw Count)'!BS$492</f>
        <v>0</v>
      </c>
      <c r="BS316" s="13">
        <f>'Microbial Data (Raw Count)'!BT316/'Microbial Data (Raw Count)'!BT$492</f>
        <v>0</v>
      </c>
      <c r="BT316" s="13">
        <f>'Microbial Data (Raw Count)'!BU316/'Microbial Data (Raw Count)'!BU$492</f>
        <v>0</v>
      </c>
      <c r="BU316" s="13">
        <f>'Microbial Data (Raw Count)'!BV316/'Microbial Data (Raw Count)'!BV$492</f>
        <v>0</v>
      </c>
      <c r="BV316" s="13">
        <f>'Microbial Data (Raw Count)'!BW316/'Microbial Data (Raw Count)'!BW$492</f>
        <v>0</v>
      </c>
      <c r="BW316" s="13">
        <f>'Microbial Data (Raw Count)'!BX316/'Microbial Data (Raw Count)'!BX$492</f>
        <v>0</v>
      </c>
      <c r="BX316" s="13">
        <f>'Microbial Data (Raw Count)'!BY316/'Microbial Data (Raw Count)'!BY$492</f>
        <v>0</v>
      </c>
      <c r="BY316" s="13">
        <f>'Microbial Data (Raw Count)'!BZ316/'Microbial Data (Raw Count)'!BZ$492</f>
        <v>0</v>
      </c>
      <c r="BZ316" s="13">
        <f>'Microbial Data (Raw Count)'!CA316/'Microbial Data (Raw Count)'!CA$492</f>
        <v>0</v>
      </c>
      <c r="CA316" s="13">
        <f>'Microbial Data (Raw Count)'!CB316/'Microbial Data (Raw Count)'!CB$492</f>
        <v>0</v>
      </c>
      <c r="CB316" s="13">
        <f>'Microbial Data (Raw Count)'!CC316/'Microbial Data (Raw Count)'!CC$492</f>
        <v>0</v>
      </c>
      <c r="CC316" s="13">
        <f>'Microbial Data (Raw Count)'!CD316/'Microbial Data (Raw Count)'!CD$492</f>
        <v>0</v>
      </c>
      <c r="CD316" s="13">
        <f>'Microbial Data (Raw Count)'!CE316/'Microbial Data (Raw Count)'!CE$492</f>
        <v>0</v>
      </c>
      <c r="CE316" s="13">
        <f>'Microbial Data (Raw Count)'!CF316/'Microbial Data (Raw Count)'!CF$492</f>
        <v>0</v>
      </c>
      <c r="CF316" s="13">
        <f>'Microbial Data (Raw Count)'!CG316/'Microbial Data (Raw Count)'!CG$492</f>
        <v>0</v>
      </c>
      <c r="CG316" s="13">
        <f>'Microbial Data (Raw Count)'!CH316/'Microbial Data (Raw Count)'!CH$492</f>
        <v>0</v>
      </c>
      <c r="CH316" s="13">
        <f>'Microbial Data (Raw Count)'!CI316/'Microbial Data (Raw Count)'!CI$492</f>
        <v>0</v>
      </c>
      <c r="CI316" s="13">
        <f>'Microbial Data (Raw Count)'!CJ316/'Microbial Data (Raw Count)'!CJ$492</f>
        <v>0</v>
      </c>
      <c r="CJ316" s="13">
        <f>'Microbial Data (Raw Count)'!CK316/'Microbial Data (Raw Count)'!CK$492</f>
        <v>0</v>
      </c>
      <c r="CK316" s="13">
        <f>'Microbial Data (Raw Count)'!CL316/'Microbial Data (Raw Count)'!CL$492</f>
        <v>0</v>
      </c>
      <c r="CL316" s="13">
        <f>'Microbial Data (Raw Count)'!CM316/'Microbial Data (Raw Count)'!CM$492</f>
        <v>0</v>
      </c>
      <c r="CM316" s="13">
        <f>'Microbial Data (Raw Count)'!CN316/'Microbial Data (Raw Count)'!CN$492</f>
        <v>0</v>
      </c>
      <c r="CN316" s="13">
        <f>'Microbial Data (Raw Count)'!CO316/'Microbial Data (Raw Count)'!CO$492</f>
        <v>0</v>
      </c>
      <c r="CO316" s="13">
        <f>'Microbial Data (Raw Count)'!CP316/'Microbial Data (Raw Count)'!CP$492</f>
        <v>0</v>
      </c>
      <c r="CP316" s="13">
        <f>'Microbial Data (Raw Count)'!CQ316/'Microbial Data (Raw Count)'!CQ$492</f>
        <v>0</v>
      </c>
      <c r="CQ316" s="13">
        <f>'Microbial Data (Raw Count)'!CR316/'Microbial Data (Raw Count)'!CR$492</f>
        <v>0</v>
      </c>
      <c r="CR316" s="13">
        <f>'Microbial Data (Raw Count)'!CS316/'Microbial Data (Raw Count)'!CS$492</f>
        <v>0</v>
      </c>
      <c r="CS316" s="13">
        <f>'Microbial Data (Raw Count)'!CT316/'Microbial Data (Raw Count)'!CT$492</f>
        <v>0</v>
      </c>
      <c r="CT316" s="13">
        <f>'Microbial Data (Raw Count)'!CU316/'Microbial Data (Raw Count)'!CU$492</f>
        <v>0</v>
      </c>
      <c r="CU316" s="13">
        <f>'Microbial Data (Raw Count)'!CV316/'Microbial Data (Raw Count)'!CV$492</f>
        <v>0</v>
      </c>
      <c r="CV316" s="13">
        <f>'Microbial Data (Raw Count)'!CW316/'Microbial Data (Raw Count)'!CW$492</f>
        <v>0</v>
      </c>
      <c r="CW316" s="13">
        <f>'Microbial Data (Raw Count)'!CX316/'Microbial Data (Raw Count)'!CX$492</f>
        <v>0</v>
      </c>
      <c r="CX316" s="13">
        <f>'Microbial Data (Raw Count)'!CY316/'Microbial Data (Raw Count)'!CY$492</f>
        <v>0</v>
      </c>
      <c r="CY316" s="13">
        <f>'Microbial Data (Raw Count)'!CZ316/'Microbial Data (Raw Count)'!CZ$492</f>
        <v>0</v>
      </c>
      <c r="CZ316" s="13">
        <f>'Microbial Data (Raw Count)'!DA316/'Microbial Data (Raw Count)'!DA$492</f>
        <v>0</v>
      </c>
      <c r="DA316" s="13">
        <f>'Microbial Data (Raw Count)'!DB316/'Microbial Data (Raw Count)'!DB$492</f>
        <v>0</v>
      </c>
      <c r="DB316" s="13">
        <f>'Microbial Data (Raw Count)'!DC316/'Microbial Data (Raw Count)'!DC$492</f>
        <v>0</v>
      </c>
      <c r="DC316" s="13">
        <f>'Microbial Data (Raw Count)'!DD316/'Microbial Data (Raw Count)'!DD$492</f>
        <v>0</v>
      </c>
      <c r="DD316" s="13">
        <f>'Microbial Data (Raw Count)'!DE316/'Microbial Data (Raw Count)'!DE$492</f>
        <v>0</v>
      </c>
      <c r="DE316" s="13">
        <f>'Microbial Data (Raw Count)'!DF316/'Microbial Data (Raw Count)'!DF$492</f>
        <v>0</v>
      </c>
      <c r="DF316" s="13">
        <f>'Microbial Data (Raw Count)'!DG316/'Microbial Data (Raw Count)'!DG$492</f>
        <v>0</v>
      </c>
      <c r="DG316" s="13">
        <f>'Microbial Data (Raw Count)'!DH316/'Microbial Data (Raw Count)'!DH$492</f>
        <v>0</v>
      </c>
      <c r="DH316" s="13">
        <f>'Microbial Data (Raw Count)'!DI316/'Microbial Data (Raw Count)'!DI$492</f>
        <v>0</v>
      </c>
      <c r="DI316" s="13">
        <f>'Microbial Data (Raw Count)'!DJ316/'Microbial Data (Raw Count)'!DJ$492</f>
        <v>0</v>
      </c>
      <c r="DJ316" s="13">
        <f>'Microbial Data (Raw Count)'!DK316/'Microbial Data (Raw Count)'!DK$492</f>
        <v>0</v>
      </c>
      <c r="DK316" s="13">
        <f>'Microbial Data (Raw Count)'!DL316/'Microbial Data (Raw Count)'!DL$492</f>
        <v>2.9141959353301913E-4</v>
      </c>
      <c r="DL316" s="13">
        <f>'Microbial Data (Raw Count)'!DM316/'Microbial Data (Raw Count)'!DM$492</f>
        <v>1.3754298218193186E-4</v>
      </c>
      <c r="DM316" s="13">
        <f>'Microbial Data (Raw Count)'!DN316/'Microbial Data (Raw Count)'!DN$492</f>
        <v>3.1721771228353495E-4</v>
      </c>
      <c r="DN316" s="13">
        <f>'Microbial Data (Raw Count)'!DO316/'Microbial Data (Raw Count)'!DO$492</f>
        <v>0</v>
      </c>
      <c r="DO316" s="13">
        <f>'Microbial Data (Raw Count)'!DP316/'Microbial Data (Raw Count)'!DP$492</f>
        <v>0</v>
      </c>
      <c r="DP316" s="13">
        <f>'Microbial Data (Raw Count)'!DQ316/'Microbial Data (Raw Count)'!DQ$492</f>
        <v>0</v>
      </c>
      <c r="DQ316" s="13">
        <f>'Microbial Data (Raw Count)'!DR316/'Microbial Data (Raw Count)'!DR$492</f>
        <v>0</v>
      </c>
      <c r="DR316" s="13">
        <f>'Microbial Data (Raw Count)'!DS316/'Microbial Data (Raw Count)'!DS$492</f>
        <v>0</v>
      </c>
      <c r="DS316" s="13">
        <f>'Microbial Data (Raw Count)'!DT316/'Microbial Data (Raw Count)'!DT$492</f>
        <v>0</v>
      </c>
      <c r="DT316" s="13">
        <f>'Microbial Data (Raw Count)'!DU316/'Microbial Data (Raw Count)'!DU$492</f>
        <v>0</v>
      </c>
      <c r="DU316" s="13">
        <f>'Microbial Data (Raw Count)'!DV316/'Microbial Data (Raw Count)'!DV$492</f>
        <v>0</v>
      </c>
      <c r="DV316" s="13">
        <f>'Microbial Data (Raw Count)'!DW316/'Microbial Data (Raw Count)'!DW$492</f>
        <v>0</v>
      </c>
      <c r="DW316" s="13">
        <f>'Microbial Data (Raw Count)'!DX316/'Microbial Data (Raw Count)'!DX$492</f>
        <v>0</v>
      </c>
      <c r="DX316" s="13">
        <f>'Microbial Data (Raw Count)'!DY316/'Microbial Data (Raw Count)'!DY$492</f>
        <v>1.7676276669082424E-5</v>
      </c>
      <c r="DY316" s="13">
        <f>'Microbial Data (Raw Count)'!DZ316/'Microbial Data (Raw Count)'!DZ$492</f>
        <v>0</v>
      </c>
      <c r="DZ316" s="13">
        <f>'Microbial Data (Raw Count)'!EA316/'Microbial Data (Raw Count)'!EA$492</f>
        <v>0</v>
      </c>
      <c r="EA316" s="13">
        <f>'Microbial Data (Raw Count)'!EB316/'Microbial Data (Raw Count)'!EB$492</f>
        <v>0</v>
      </c>
      <c r="EB316" s="13">
        <f>'Microbial Data (Raw Count)'!EC316/'Microbial Data (Raw Count)'!EC$492</f>
        <v>3.2830803172768821E-5</v>
      </c>
      <c r="EC316" s="13">
        <f>'Microbial Data (Raw Count)'!ED316/'Microbial Data (Raw Count)'!ED$492</f>
        <v>0</v>
      </c>
      <c r="ED316" s="13">
        <f>'Microbial Data (Raw Count)'!EE316/'Microbial Data (Raw Count)'!EE$492</f>
        <v>0</v>
      </c>
      <c r="EE316" s="13">
        <f>'Microbial Data (Raw Count)'!EF316/'Microbial Data (Raw Count)'!EF$492</f>
        <v>0</v>
      </c>
      <c r="EF316" s="13">
        <f>'Microbial Data (Raw Count)'!EG316/'Microbial Data (Raw Count)'!EG$492</f>
        <v>0</v>
      </c>
      <c r="EG316" s="13">
        <f>'Microbial Data (Raw Count)'!EH316/'Microbial Data (Raw Count)'!EH$492</f>
        <v>0</v>
      </c>
      <c r="EH316" s="13">
        <f>'Microbial Data (Raw Count)'!EI316/'Microbial Data (Raw Count)'!EI$492</f>
        <v>0</v>
      </c>
      <c r="EI316" s="13">
        <f>'Microbial Data (Raw Count)'!EJ316/'Microbial Data (Raw Count)'!EJ$492</f>
        <v>0</v>
      </c>
      <c r="EJ316" s="13">
        <f>'Microbial Data (Raw Count)'!EK316/'Microbial Data (Raw Count)'!EK$492</f>
        <v>0</v>
      </c>
      <c r="EK316" s="13">
        <f>'Microbial Data (Raw Count)'!EL316/'Microbial Data (Raw Count)'!EL$492</f>
        <v>0</v>
      </c>
      <c r="EL316" s="13">
        <f>'Microbial Data (Raw Count)'!EM316/'Microbial Data (Raw Count)'!EM$492</f>
        <v>0</v>
      </c>
      <c r="EM316" s="13">
        <f>'Microbial Data (Raw Count)'!EN316/'Microbial Data (Raw Count)'!EN$492</f>
        <v>0</v>
      </c>
      <c r="EN316" s="13">
        <f>'Microbial Data (Raw Count)'!EO316/'Microbial Data (Raw Count)'!EO$492</f>
        <v>0</v>
      </c>
      <c r="EO316" s="13">
        <f>'Microbial Data (Raw Count)'!EP316/'Microbial Data (Raw Count)'!EP$492</f>
        <v>0</v>
      </c>
      <c r="EP316" s="13">
        <f>'Microbial Data (Raw Count)'!EQ316/'Microbial Data (Raw Count)'!EQ$492</f>
        <v>0</v>
      </c>
      <c r="EQ316" s="13">
        <f>'Microbial Data (Raw Count)'!ER316/'Microbial Data (Raw Count)'!ER$492</f>
        <v>0</v>
      </c>
      <c r="ER316" s="13">
        <f>'Microbial Data (Raw Count)'!ES316/'Microbial Data (Raw Count)'!ES$492</f>
        <v>0</v>
      </c>
      <c r="ES316" s="13">
        <f>'Microbial Data (Raw Count)'!ET316/'Microbial Data (Raw Count)'!ET$492</f>
        <v>0</v>
      </c>
      <c r="ET316" s="13">
        <f>'Microbial Data (Raw Count)'!EU316/'Microbial Data (Raw Count)'!EU$492</f>
        <v>0</v>
      </c>
      <c r="EU316" s="13">
        <f>'Microbial Data (Raw Count)'!EV316/'Microbial Data (Raw Count)'!EV$492</f>
        <v>0</v>
      </c>
      <c r="EV316" s="13">
        <f>'Microbial Data (Raw Count)'!EW316/'Microbial Data (Raw Count)'!EW$492</f>
        <v>0</v>
      </c>
      <c r="EW316" s="13">
        <f>'Microbial Data (Raw Count)'!EX316/'Microbial Data (Raw Count)'!EX$492</f>
        <v>0</v>
      </c>
      <c r="EX316" s="13">
        <f>'Microbial Data (Raw Count)'!EY316/'Microbial Data (Raw Count)'!EY$492</f>
        <v>0</v>
      </c>
      <c r="EY316" s="13">
        <f>'Microbial Data (Raw Count)'!EZ316/'Microbial Data (Raw Count)'!EZ$492</f>
        <v>0</v>
      </c>
      <c r="EZ316" s="13">
        <f>'Microbial Data (Raw Count)'!FA316/'Microbial Data (Raw Count)'!FA$492</f>
        <v>0</v>
      </c>
    </row>
    <row r="317" spans="1:156" x14ac:dyDescent="0.3">
      <c r="A317" s="8">
        <v>316</v>
      </c>
      <c r="B317" s="8" t="s">
        <v>154</v>
      </c>
      <c r="C317" s="8" t="s">
        <v>155</v>
      </c>
      <c r="D317" s="8" t="s">
        <v>397</v>
      </c>
      <c r="E317" s="8" t="s">
        <v>398</v>
      </c>
      <c r="F317" s="8" t="s">
        <v>409</v>
      </c>
      <c r="G317" s="8" t="s">
        <v>410</v>
      </c>
      <c r="H317" s="13">
        <f>'Microbial Data (Raw Count)'!I317/'Microbial Data (Raw Count)'!I$492</f>
        <v>0</v>
      </c>
      <c r="I317" s="13">
        <f>'Microbial Data (Raw Count)'!J317/'Microbial Data (Raw Count)'!J$492</f>
        <v>0</v>
      </c>
      <c r="J317" s="13">
        <f>'Microbial Data (Raw Count)'!K317/'Microbial Data (Raw Count)'!K$492</f>
        <v>0</v>
      </c>
      <c r="K317" s="13">
        <f>'Microbial Data (Raw Count)'!L317/'Microbial Data (Raw Count)'!L$492</f>
        <v>0</v>
      </c>
      <c r="L317" s="13">
        <f>'Microbial Data (Raw Count)'!M317/'Microbial Data (Raw Count)'!M$492</f>
        <v>0</v>
      </c>
      <c r="M317" s="13">
        <f>'Microbial Data (Raw Count)'!N317/'Microbial Data (Raw Count)'!N$492</f>
        <v>0</v>
      </c>
      <c r="N317" s="13">
        <f>'Microbial Data (Raw Count)'!O317/'Microbial Data (Raw Count)'!O$492</f>
        <v>0</v>
      </c>
      <c r="O317" s="13">
        <f>'Microbial Data (Raw Count)'!P317/'Microbial Data (Raw Count)'!P$492</f>
        <v>0</v>
      </c>
      <c r="P317" s="13">
        <f>'Microbial Data (Raw Count)'!Q317/'Microbial Data (Raw Count)'!Q$492</f>
        <v>0</v>
      </c>
      <c r="Q317" s="13">
        <f>'Microbial Data (Raw Count)'!R317/'Microbial Data (Raw Count)'!R$492</f>
        <v>0</v>
      </c>
      <c r="R317" s="13">
        <f>'Microbial Data (Raw Count)'!S317/'Microbial Data (Raw Count)'!S$492</f>
        <v>0</v>
      </c>
      <c r="S317" s="13">
        <f>'Microbial Data (Raw Count)'!T317/'Microbial Data (Raw Count)'!T$492</f>
        <v>0</v>
      </c>
      <c r="T317" s="13">
        <f>'Microbial Data (Raw Count)'!U317/'Microbial Data (Raw Count)'!U$492</f>
        <v>0</v>
      </c>
      <c r="U317" s="13">
        <f>'Microbial Data (Raw Count)'!V317/'Microbial Data (Raw Count)'!V$492</f>
        <v>0</v>
      </c>
      <c r="V317" s="13">
        <f>'Microbial Data (Raw Count)'!W317/'Microbial Data (Raw Count)'!W$492</f>
        <v>0</v>
      </c>
      <c r="W317" s="13">
        <f>'Microbial Data (Raw Count)'!X317/'Microbial Data (Raw Count)'!X$492</f>
        <v>0</v>
      </c>
      <c r="X317" s="13">
        <f>'Microbial Data (Raw Count)'!Y317/'Microbial Data (Raw Count)'!Y$492</f>
        <v>0</v>
      </c>
      <c r="Y317" s="13">
        <f>'Microbial Data (Raw Count)'!Z317/'Microbial Data (Raw Count)'!Z$492</f>
        <v>0</v>
      </c>
      <c r="Z317" s="13">
        <f>'Microbial Data (Raw Count)'!AA317/'Microbial Data (Raw Count)'!AA$492</f>
        <v>0</v>
      </c>
      <c r="AA317" s="13">
        <f>'Microbial Data (Raw Count)'!AB317/'Microbial Data (Raw Count)'!AB$492</f>
        <v>0</v>
      </c>
      <c r="AB317" s="13">
        <f>'Microbial Data (Raw Count)'!AC317/'Microbial Data (Raw Count)'!AC$492</f>
        <v>0</v>
      </c>
      <c r="AC317" s="13">
        <f>'Microbial Data (Raw Count)'!AD317/'Microbial Data (Raw Count)'!AD$492</f>
        <v>0</v>
      </c>
      <c r="AD317" s="13">
        <f>'Microbial Data (Raw Count)'!AE317/'Microbial Data (Raw Count)'!AE$492</f>
        <v>0</v>
      </c>
      <c r="AE317" s="13">
        <f>'Microbial Data (Raw Count)'!AF317/'Microbial Data (Raw Count)'!AF$492</f>
        <v>0</v>
      </c>
      <c r="AF317" s="13">
        <f>'Microbial Data (Raw Count)'!AG317/'Microbial Data (Raw Count)'!AG$492</f>
        <v>0</v>
      </c>
      <c r="AG317" s="13">
        <f>'Microbial Data (Raw Count)'!AH317/'Microbial Data (Raw Count)'!AH$492</f>
        <v>0</v>
      </c>
      <c r="AH317" s="13">
        <f>'Microbial Data (Raw Count)'!AI317/'Microbial Data (Raw Count)'!AI$492</f>
        <v>0</v>
      </c>
      <c r="AI317" s="13">
        <f>'Microbial Data (Raw Count)'!AJ317/'Microbial Data (Raw Count)'!AJ$492</f>
        <v>0</v>
      </c>
      <c r="AJ317" s="13">
        <f>'Microbial Data (Raw Count)'!AK317/'Microbial Data (Raw Count)'!AK$492</f>
        <v>0</v>
      </c>
      <c r="AK317" s="13">
        <f>'Microbial Data (Raw Count)'!AL317/'Microbial Data (Raw Count)'!AL$492</f>
        <v>0</v>
      </c>
      <c r="AL317" s="13">
        <f>'Microbial Data (Raw Count)'!AM317/'Microbial Data (Raw Count)'!AM$492</f>
        <v>0</v>
      </c>
      <c r="AM317" s="13">
        <f>'Microbial Data (Raw Count)'!AN317/'Microbial Data (Raw Count)'!AN$492</f>
        <v>0</v>
      </c>
      <c r="AN317" s="13">
        <f>'Microbial Data (Raw Count)'!AO317/'Microbial Data (Raw Count)'!AO$492</f>
        <v>0</v>
      </c>
      <c r="AO317" s="13">
        <f>'Microbial Data (Raw Count)'!AP317/'Microbial Data (Raw Count)'!AP$492</f>
        <v>0</v>
      </c>
      <c r="AP317" s="13">
        <f>'Microbial Data (Raw Count)'!AQ317/'Microbial Data (Raw Count)'!AQ$492</f>
        <v>0</v>
      </c>
      <c r="AQ317" s="13">
        <f>'Microbial Data (Raw Count)'!AR317/'Microbial Data (Raw Count)'!AR$492</f>
        <v>0</v>
      </c>
      <c r="AR317" s="13">
        <f>'Microbial Data (Raw Count)'!AS317/'Microbial Data (Raw Count)'!AS$492</f>
        <v>0</v>
      </c>
      <c r="AS317" s="13">
        <f>'Microbial Data (Raw Count)'!AT317/'Microbial Data (Raw Count)'!AT$492</f>
        <v>0</v>
      </c>
      <c r="AT317" s="13">
        <f>'Microbial Data (Raw Count)'!AU317/'Microbial Data (Raw Count)'!AU$492</f>
        <v>0</v>
      </c>
      <c r="AU317" s="13">
        <f>'Microbial Data (Raw Count)'!AV317/'Microbial Data (Raw Count)'!AV$492</f>
        <v>0</v>
      </c>
      <c r="AV317" s="13">
        <f>'Microbial Data (Raw Count)'!AW317/'Microbial Data (Raw Count)'!AW$492</f>
        <v>0</v>
      </c>
      <c r="AW317" s="13">
        <f>'Microbial Data (Raw Count)'!AX317/'Microbial Data (Raw Count)'!AX$492</f>
        <v>0</v>
      </c>
      <c r="AX317" s="13">
        <f>'Microbial Data (Raw Count)'!AY317/'Microbial Data (Raw Count)'!AY$492</f>
        <v>0</v>
      </c>
      <c r="AY317" s="13">
        <f>'Microbial Data (Raw Count)'!AZ317/'Microbial Data (Raw Count)'!AZ$492</f>
        <v>0</v>
      </c>
      <c r="AZ317" s="13">
        <f>'Microbial Data (Raw Count)'!BA317/'Microbial Data (Raw Count)'!BA$492</f>
        <v>0</v>
      </c>
      <c r="BA317" s="13">
        <f>'Microbial Data (Raw Count)'!BB317/'Microbial Data (Raw Count)'!BB$492</f>
        <v>0</v>
      </c>
      <c r="BB317" s="13">
        <f>'Microbial Data (Raw Count)'!BC317/'Microbial Data (Raw Count)'!BC$492</f>
        <v>0</v>
      </c>
      <c r="BC317" s="13">
        <f>'Microbial Data (Raw Count)'!BD317/'Microbial Data (Raw Count)'!BD$492</f>
        <v>0</v>
      </c>
      <c r="BD317" s="13">
        <f>'Microbial Data (Raw Count)'!BE317/'Microbial Data (Raw Count)'!BE$492</f>
        <v>0</v>
      </c>
      <c r="BE317" s="13">
        <f>'Microbial Data (Raw Count)'!BF317/'Microbial Data (Raw Count)'!BF$492</f>
        <v>0</v>
      </c>
      <c r="BF317" s="13">
        <f>'Microbial Data (Raw Count)'!BG317/'Microbial Data (Raw Count)'!BG$492</f>
        <v>0</v>
      </c>
      <c r="BG317" s="13">
        <f>'Microbial Data (Raw Count)'!BH317/'Microbial Data (Raw Count)'!BH$492</f>
        <v>0</v>
      </c>
      <c r="BH317" s="13">
        <f>'Microbial Data (Raw Count)'!BI317/'Microbial Data (Raw Count)'!BI$492</f>
        <v>0</v>
      </c>
      <c r="BI317" s="13">
        <f>'Microbial Data (Raw Count)'!BJ317/'Microbial Data (Raw Count)'!BJ$492</f>
        <v>0</v>
      </c>
      <c r="BJ317" s="13">
        <f>'Microbial Data (Raw Count)'!BK317/'Microbial Data (Raw Count)'!BK$492</f>
        <v>0</v>
      </c>
      <c r="BK317" s="13">
        <f>'Microbial Data (Raw Count)'!BL317/'Microbial Data (Raw Count)'!BL$492</f>
        <v>0</v>
      </c>
      <c r="BL317" s="13">
        <f>'Microbial Data (Raw Count)'!BM317/'Microbial Data (Raw Count)'!BM$492</f>
        <v>0</v>
      </c>
      <c r="BM317" s="13">
        <f>'Microbial Data (Raw Count)'!BN317/'Microbial Data (Raw Count)'!BN$492</f>
        <v>0</v>
      </c>
      <c r="BN317" s="13">
        <f>'Microbial Data (Raw Count)'!BO317/'Microbial Data (Raw Count)'!BO$492</f>
        <v>0</v>
      </c>
      <c r="BO317" s="13">
        <f>'Microbial Data (Raw Count)'!BP317/'Microbial Data (Raw Count)'!BP$492</f>
        <v>0</v>
      </c>
      <c r="BP317" s="13">
        <f>'Microbial Data (Raw Count)'!BQ317/'Microbial Data (Raw Count)'!BQ$492</f>
        <v>0</v>
      </c>
      <c r="BQ317" s="13">
        <f>'Microbial Data (Raw Count)'!BR317/'Microbial Data (Raw Count)'!BR$492</f>
        <v>0</v>
      </c>
      <c r="BR317" s="13">
        <f>'Microbial Data (Raw Count)'!BS317/'Microbial Data (Raw Count)'!BS$492</f>
        <v>0</v>
      </c>
      <c r="BS317" s="13">
        <f>'Microbial Data (Raw Count)'!BT317/'Microbial Data (Raw Count)'!BT$492</f>
        <v>1.7125420351226802E-4</v>
      </c>
      <c r="BT317" s="13">
        <f>'Microbial Data (Raw Count)'!BU317/'Microbial Data (Raw Count)'!BU$492</f>
        <v>9.4807698385108874E-5</v>
      </c>
      <c r="BU317" s="13">
        <f>'Microbial Data (Raw Count)'!BV317/'Microbial Data (Raw Count)'!BV$492</f>
        <v>2.3053160588316657E-4</v>
      </c>
      <c r="BV317" s="13">
        <f>'Microbial Data (Raw Count)'!BW317/'Microbial Data (Raw Count)'!BW$492</f>
        <v>0</v>
      </c>
      <c r="BW317" s="13">
        <f>'Microbial Data (Raw Count)'!BX317/'Microbial Data (Raw Count)'!BX$492</f>
        <v>0</v>
      </c>
      <c r="BX317" s="13">
        <f>'Microbial Data (Raw Count)'!BY317/'Microbial Data (Raw Count)'!BY$492</f>
        <v>0</v>
      </c>
      <c r="BY317" s="13">
        <f>'Microbial Data (Raw Count)'!BZ317/'Microbial Data (Raw Count)'!BZ$492</f>
        <v>0</v>
      </c>
      <c r="BZ317" s="13">
        <f>'Microbial Data (Raw Count)'!CA317/'Microbial Data (Raw Count)'!CA$492</f>
        <v>0</v>
      </c>
      <c r="CA317" s="13">
        <f>'Microbial Data (Raw Count)'!CB317/'Microbial Data (Raw Count)'!CB$492</f>
        <v>0</v>
      </c>
      <c r="CB317" s="13">
        <f>'Microbial Data (Raw Count)'!CC317/'Microbial Data (Raw Count)'!CC$492</f>
        <v>0</v>
      </c>
      <c r="CC317" s="13">
        <f>'Microbial Data (Raw Count)'!CD317/'Microbial Data (Raw Count)'!CD$492</f>
        <v>0</v>
      </c>
      <c r="CD317" s="13">
        <f>'Microbial Data (Raw Count)'!CE317/'Microbial Data (Raw Count)'!CE$492</f>
        <v>0</v>
      </c>
      <c r="CE317" s="13">
        <f>'Microbial Data (Raw Count)'!CF317/'Microbial Data (Raw Count)'!CF$492</f>
        <v>0</v>
      </c>
      <c r="CF317" s="13">
        <f>'Microbial Data (Raw Count)'!CG317/'Microbial Data (Raw Count)'!CG$492</f>
        <v>0</v>
      </c>
      <c r="CG317" s="13">
        <f>'Microbial Data (Raw Count)'!CH317/'Microbial Data (Raw Count)'!CH$492</f>
        <v>0</v>
      </c>
      <c r="CH317" s="13">
        <f>'Microbial Data (Raw Count)'!CI317/'Microbial Data (Raw Count)'!CI$492</f>
        <v>0</v>
      </c>
      <c r="CI317" s="13">
        <f>'Microbial Data (Raw Count)'!CJ317/'Microbial Data (Raw Count)'!CJ$492</f>
        <v>0</v>
      </c>
      <c r="CJ317" s="13">
        <f>'Microbial Data (Raw Count)'!CK317/'Microbial Data (Raw Count)'!CK$492</f>
        <v>0</v>
      </c>
      <c r="CK317" s="13">
        <f>'Microbial Data (Raw Count)'!CL317/'Microbial Data (Raw Count)'!CL$492</f>
        <v>0</v>
      </c>
      <c r="CL317" s="13">
        <f>'Microbial Data (Raw Count)'!CM317/'Microbial Data (Raw Count)'!CM$492</f>
        <v>0</v>
      </c>
      <c r="CM317" s="13">
        <f>'Microbial Data (Raw Count)'!CN317/'Microbial Data (Raw Count)'!CN$492</f>
        <v>0</v>
      </c>
      <c r="CN317" s="13">
        <f>'Microbial Data (Raw Count)'!CO317/'Microbial Data (Raw Count)'!CO$492</f>
        <v>0</v>
      </c>
      <c r="CO317" s="13">
        <f>'Microbial Data (Raw Count)'!CP317/'Microbial Data (Raw Count)'!CP$492</f>
        <v>0</v>
      </c>
      <c r="CP317" s="13">
        <f>'Microbial Data (Raw Count)'!CQ317/'Microbial Data (Raw Count)'!CQ$492</f>
        <v>0</v>
      </c>
      <c r="CQ317" s="13">
        <f>'Microbial Data (Raw Count)'!CR317/'Microbial Data (Raw Count)'!CR$492</f>
        <v>0</v>
      </c>
      <c r="CR317" s="13">
        <f>'Microbial Data (Raw Count)'!CS317/'Microbial Data (Raw Count)'!CS$492</f>
        <v>0</v>
      </c>
      <c r="CS317" s="13">
        <f>'Microbial Data (Raw Count)'!CT317/'Microbial Data (Raw Count)'!CT$492</f>
        <v>0</v>
      </c>
      <c r="CT317" s="13">
        <f>'Microbial Data (Raw Count)'!CU317/'Microbial Data (Raw Count)'!CU$492</f>
        <v>0</v>
      </c>
      <c r="CU317" s="13">
        <f>'Microbial Data (Raw Count)'!CV317/'Microbial Data (Raw Count)'!CV$492</f>
        <v>0</v>
      </c>
      <c r="CV317" s="13">
        <f>'Microbial Data (Raw Count)'!CW317/'Microbial Data (Raw Count)'!CW$492</f>
        <v>0</v>
      </c>
      <c r="CW317" s="13">
        <f>'Microbial Data (Raw Count)'!CX317/'Microbial Data (Raw Count)'!CX$492</f>
        <v>0</v>
      </c>
      <c r="CX317" s="13">
        <f>'Microbial Data (Raw Count)'!CY317/'Microbial Data (Raw Count)'!CY$492</f>
        <v>0</v>
      </c>
      <c r="CY317" s="13">
        <f>'Microbial Data (Raw Count)'!CZ317/'Microbial Data (Raw Count)'!CZ$492</f>
        <v>0</v>
      </c>
      <c r="CZ317" s="13">
        <f>'Microbial Data (Raw Count)'!DA317/'Microbial Data (Raw Count)'!DA$492</f>
        <v>0</v>
      </c>
      <c r="DA317" s="13">
        <f>'Microbial Data (Raw Count)'!DB317/'Microbial Data (Raw Count)'!DB$492</f>
        <v>0</v>
      </c>
      <c r="DB317" s="13">
        <f>'Microbial Data (Raw Count)'!DC317/'Microbial Data (Raw Count)'!DC$492</f>
        <v>0</v>
      </c>
      <c r="DC317" s="13">
        <f>'Microbial Data (Raw Count)'!DD317/'Microbial Data (Raw Count)'!DD$492</f>
        <v>0</v>
      </c>
      <c r="DD317" s="13">
        <f>'Microbial Data (Raw Count)'!DE317/'Microbial Data (Raw Count)'!DE$492</f>
        <v>0</v>
      </c>
      <c r="DE317" s="13">
        <f>'Microbial Data (Raw Count)'!DF317/'Microbial Data (Raw Count)'!DF$492</f>
        <v>0</v>
      </c>
      <c r="DF317" s="13">
        <f>'Microbial Data (Raw Count)'!DG317/'Microbial Data (Raw Count)'!DG$492</f>
        <v>0</v>
      </c>
      <c r="DG317" s="13">
        <f>'Microbial Data (Raw Count)'!DH317/'Microbial Data (Raw Count)'!DH$492</f>
        <v>0</v>
      </c>
      <c r="DH317" s="13">
        <f>'Microbial Data (Raw Count)'!DI317/'Microbial Data (Raw Count)'!DI$492</f>
        <v>0</v>
      </c>
      <c r="DI317" s="13">
        <f>'Microbial Data (Raw Count)'!DJ317/'Microbial Data (Raw Count)'!DJ$492</f>
        <v>0</v>
      </c>
      <c r="DJ317" s="13">
        <f>'Microbial Data (Raw Count)'!DK317/'Microbial Data (Raw Count)'!DK$492</f>
        <v>0</v>
      </c>
      <c r="DK317" s="13">
        <f>'Microbial Data (Raw Count)'!DL317/'Microbial Data (Raw Count)'!DL$492</f>
        <v>0</v>
      </c>
      <c r="DL317" s="13">
        <f>'Microbial Data (Raw Count)'!DM317/'Microbial Data (Raw Count)'!DM$492</f>
        <v>0</v>
      </c>
      <c r="DM317" s="13">
        <f>'Microbial Data (Raw Count)'!DN317/'Microbial Data (Raw Count)'!DN$492</f>
        <v>0</v>
      </c>
      <c r="DN317" s="13">
        <f>'Microbial Data (Raw Count)'!DO317/'Microbial Data (Raw Count)'!DO$492</f>
        <v>0</v>
      </c>
      <c r="DO317" s="13">
        <f>'Microbial Data (Raw Count)'!DP317/'Microbial Data (Raw Count)'!DP$492</f>
        <v>0</v>
      </c>
      <c r="DP317" s="13">
        <f>'Microbial Data (Raw Count)'!DQ317/'Microbial Data (Raw Count)'!DQ$492</f>
        <v>0</v>
      </c>
      <c r="DQ317" s="13">
        <f>'Microbial Data (Raw Count)'!DR317/'Microbial Data (Raw Count)'!DR$492</f>
        <v>0</v>
      </c>
      <c r="DR317" s="13">
        <f>'Microbial Data (Raw Count)'!DS317/'Microbial Data (Raw Count)'!DS$492</f>
        <v>0</v>
      </c>
      <c r="DS317" s="13">
        <f>'Microbial Data (Raw Count)'!DT317/'Microbial Data (Raw Count)'!DT$492</f>
        <v>0</v>
      </c>
      <c r="DT317" s="13">
        <f>'Microbial Data (Raw Count)'!DU317/'Microbial Data (Raw Count)'!DU$492</f>
        <v>0</v>
      </c>
      <c r="DU317" s="13">
        <f>'Microbial Data (Raw Count)'!DV317/'Microbial Data (Raw Count)'!DV$492</f>
        <v>0</v>
      </c>
      <c r="DV317" s="13">
        <f>'Microbial Data (Raw Count)'!DW317/'Microbial Data (Raw Count)'!DW$492</f>
        <v>0</v>
      </c>
      <c r="DW317" s="13">
        <f>'Microbial Data (Raw Count)'!DX317/'Microbial Data (Raw Count)'!DX$492</f>
        <v>0</v>
      </c>
      <c r="DX317" s="13">
        <f>'Microbial Data (Raw Count)'!DY317/'Microbial Data (Raw Count)'!DY$492</f>
        <v>0</v>
      </c>
      <c r="DY317" s="13">
        <f>'Microbial Data (Raw Count)'!DZ317/'Microbial Data (Raw Count)'!DZ$492</f>
        <v>0</v>
      </c>
      <c r="DZ317" s="13">
        <f>'Microbial Data (Raw Count)'!EA317/'Microbial Data (Raw Count)'!EA$492</f>
        <v>0</v>
      </c>
      <c r="EA317" s="13">
        <f>'Microbial Data (Raw Count)'!EB317/'Microbial Data (Raw Count)'!EB$492</f>
        <v>0</v>
      </c>
      <c r="EB317" s="13">
        <f>'Microbial Data (Raw Count)'!EC317/'Microbial Data (Raw Count)'!EC$492</f>
        <v>0</v>
      </c>
      <c r="EC317" s="13">
        <f>'Microbial Data (Raw Count)'!ED317/'Microbial Data (Raw Count)'!ED$492</f>
        <v>0</v>
      </c>
      <c r="ED317" s="13">
        <f>'Microbial Data (Raw Count)'!EE317/'Microbial Data (Raw Count)'!EE$492</f>
        <v>0</v>
      </c>
      <c r="EE317" s="13">
        <f>'Microbial Data (Raw Count)'!EF317/'Microbial Data (Raw Count)'!EF$492</f>
        <v>0</v>
      </c>
      <c r="EF317" s="13">
        <f>'Microbial Data (Raw Count)'!EG317/'Microbial Data (Raw Count)'!EG$492</f>
        <v>0</v>
      </c>
      <c r="EG317" s="13">
        <f>'Microbial Data (Raw Count)'!EH317/'Microbial Data (Raw Count)'!EH$492</f>
        <v>0</v>
      </c>
      <c r="EH317" s="13">
        <f>'Microbial Data (Raw Count)'!EI317/'Microbial Data (Raw Count)'!EI$492</f>
        <v>0</v>
      </c>
      <c r="EI317" s="13">
        <f>'Microbial Data (Raw Count)'!EJ317/'Microbial Data (Raw Count)'!EJ$492</f>
        <v>0</v>
      </c>
      <c r="EJ317" s="13">
        <f>'Microbial Data (Raw Count)'!EK317/'Microbial Data (Raw Count)'!EK$492</f>
        <v>0</v>
      </c>
      <c r="EK317" s="13">
        <f>'Microbial Data (Raw Count)'!EL317/'Microbial Data (Raw Count)'!EL$492</f>
        <v>0</v>
      </c>
      <c r="EL317" s="13">
        <f>'Microbial Data (Raw Count)'!EM317/'Microbial Data (Raw Count)'!EM$492</f>
        <v>0</v>
      </c>
      <c r="EM317" s="13">
        <f>'Microbial Data (Raw Count)'!EN317/'Microbial Data (Raw Count)'!EN$492</f>
        <v>0</v>
      </c>
      <c r="EN317" s="13">
        <f>'Microbial Data (Raw Count)'!EO317/'Microbial Data (Raw Count)'!EO$492</f>
        <v>0</v>
      </c>
      <c r="EO317" s="13">
        <f>'Microbial Data (Raw Count)'!EP317/'Microbial Data (Raw Count)'!EP$492</f>
        <v>0</v>
      </c>
      <c r="EP317" s="13">
        <f>'Microbial Data (Raw Count)'!EQ317/'Microbial Data (Raw Count)'!EQ$492</f>
        <v>0</v>
      </c>
      <c r="EQ317" s="13">
        <f>'Microbial Data (Raw Count)'!ER317/'Microbial Data (Raw Count)'!ER$492</f>
        <v>0</v>
      </c>
      <c r="ER317" s="13">
        <f>'Microbial Data (Raw Count)'!ES317/'Microbial Data (Raw Count)'!ES$492</f>
        <v>0</v>
      </c>
      <c r="ES317" s="13">
        <f>'Microbial Data (Raw Count)'!ET317/'Microbial Data (Raw Count)'!ET$492</f>
        <v>0</v>
      </c>
      <c r="ET317" s="13">
        <f>'Microbial Data (Raw Count)'!EU317/'Microbial Data (Raw Count)'!EU$492</f>
        <v>0</v>
      </c>
      <c r="EU317" s="13">
        <f>'Microbial Data (Raw Count)'!EV317/'Microbial Data (Raw Count)'!EV$492</f>
        <v>0</v>
      </c>
      <c r="EV317" s="13">
        <f>'Microbial Data (Raw Count)'!EW317/'Microbial Data (Raw Count)'!EW$492</f>
        <v>0</v>
      </c>
      <c r="EW317" s="13">
        <f>'Microbial Data (Raw Count)'!EX317/'Microbial Data (Raw Count)'!EX$492</f>
        <v>0</v>
      </c>
      <c r="EX317" s="13">
        <f>'Microbial Data (Raw Count)'!EY317/'Microbial Data (Raw Count)'!EY$492</f>
        <v>0</v>
      </c>
      <c r="EY317" s="13">
        <f>'Microbial Data (Raw Count)'!EZ317/'Microbial Data (Raw Count)'!EZ$492</f>
        <v>0</v>
      </c>
      <c r="EZ317" s="13">
        <f>'Microbial Data (Raw Count)'!FA317/'Microbial Data (Raw Count)'!FA$492</f>
        <v>0</v>
      </c>
    </row>
    <row r="318" spans="1:156" x14ac:dyDescent="0.3">
      <c r="A318" s="8">
        <v>317</v>
      </c>
      <c r="B318" s="8" t="s">
        <v>154</v>
      </c>
      <c r="C318" s="8" t="s">
        <v>155</v>
      </c>
      <c r="D318" s="8" t="s">
        <v>397</v>
      </c>
      <c r="E318" s="8" t="s">
        <v>398</v>
      </c>
      <c r="F318" s="8" t="s">
        <v>399</v>
      </c>
      <c r="G318" s="8" t="s">
        <v>503</v>
      </c>
      <c r="H318" s="13">
        <f>'Microbial Data (Raw Count)'!I318/'Microbial Data (Raw Count)'!I$492</f>
        <v>0</v>
      </c>
      <c r="I318" s="13">
        <f>'Microbial Data (Raw Count)'!J318/'Microbial Data (Raw Count)'!J$492</f>
        <v>0</v>
      </c>
      <c r="J318" s="13">
        <f>'Microbial Data (Raw Count)'!K318/'Microbial Data (Raw Count)'!K$492</f>
        <v>0</v>
      </c>
      <c r="K318" s="13">
        <f>'Microbial Data (Raw Count)'!L318/'Microbial Data (Raw Count)'!L$492</f>
        <v>0</v>
      </c>
      <c r="L318" s="13">
        <f>'Microbial Data (Raw Count)'!M318/'Microbial Data (Raw Count)'!M$492</f>
        <v>0</v>
      </c>
      <c r="M318" s="13">
        <f>'Microbial Data (Raw Count)'!N318/'Microbial Data (Raw Count)'!N$492</f>
        <v>0</v>
      </c>
      <c r="N318" s="13">
        <f>'Microbial Data (Raw Count)'!O318/'Microbial Data (Raw Count)'!O$492</f>
        <v>0</v>
      </c>
      <c r="O318" s="13">
        <f>'Microbial Data (Raw Count)'!P318/'Microbial Data (Raw Count)'!P$492</f>
        <v>0</v>
      </c>
      <c r="P318" s="13">
        <f>'Microbial Data (Raw Count)'!Q318/'Microbial Data (Raw Count)'!Q$492</f>
        <v>0</v>
      </c>
      <c r="Q318" s="13">
        <f>'Microbial Data (Raw Count)'!R318/'Microbial Data (Raw Count)'!R$492</f>
        <v>0</v>
      </c>
      <c r="R318" s="13">
        <f>'Microbial Data (Raw Count)'!S318/'Microbial Data (Raw Count)'!S$492</f>
        <v>0</v>
      </c>
      <c r="S318" s="13">
        <f>'Microbial Data (Raw Count)'!T318/'Microbial Data (Raw Count)'!T$492</f>
        <v>0</v>
      </c>
      <c r="T318" s="13">
        <f>'Microbial Data (Raw Count)'!U318/'Microbial Data (Raw Count)'!U$492</f>
        <v>0</v>
      </c>
      <c r="U318" s="13">
        <f>'Microbial Data (Raw Count)'!V318/'Microbial Data (Raw Count)'!V$492</f>
        <v>0</v>
      </c>
      <c r="V318" s="13">
        <f>'Microbial Data (Raw Count)'!W318/'Microbial Data (Raw Count)'!W$492</f>
        <v>0</v>
      </c>
      <c r="W318" s="13">
        <f>'Microbial Data (Raw Count)'!X318/'Microbial Data (Raw Count)'!X$492</f>
        <v>0</v>
      </c>
      <c r="X318" s="13">
        <f>'Microbial Data (Raw Count)'!Y318/'Microbial Data (Raw Count)'!Y$492</f>
        <v>0</v>
      </c>
      <c r="Y318" s="13">
        <f>'Microbial Data (Raw Count)'!Z318/'Microbial Data (Raw Count)'!Z$492</f>
        <v>0</v>
      </c>
      <c r="Z318" s="13">
        <f>'Microbial Data (Raw Count)'!AA318/'Microbial Data (Raw Count)'!AA$492</f>
        <v>0</v>
      </c>
      <c r="AA318" s="13">
        <f>'Microbial Data (Raw Count)'!AB318/'Microbial Data (Raw Count)'!AB$492</f>
        <v>0</v>
      </c>
      <c r="AB318" s="13">
        <f>'Microbial Data (Raw Count)'!AC318/'Microbial Data (Raw Count)'!AC$492</f>
        <v>0</v>
      </c>
      <c r="AC318" s="13">
        <f>'Microbial Data (Raw Count)'!AD318/'Microbial Data (Raw Count)'!AD$492</f>
        <v>0</v>
      </c>
      <c r="AD318" s="13">
        <f>'Microbial Data (Raw Count)'!AE318/'Microbial Data (Raw Count)'!AE$492</f>
        <v>0</v>
      </c>
      <c r="AE318" s="13">
        <f>'Microbial Data (Raw Count)'!AF318/'Microbial Data (Raw Count)'!AF$492</f>
        <v>0</v>
      </c>
      <c r="AF318" s="13">
        <f>'Microbial Data (Raw Count)'!AG318/'Microbial Data (Raw Count)'!AG$492</f>
        <v>0</v>
      </c>
      <c r="AG318" s="13">
        <f>'Microbial Data (Raw Count)'!AH318/'Microbial Data (Raw Count)'!AH$492</f>
        <v>0</v>
      </c>
      <c r="AH318" s="13">
        <f>'Microbial Data (Raw Count)'!AI318/'Microbial Data (Raw Count)'!AI$492</f>
        <v>0</v>
      </c>
      <c r="AI318" s="13">
        <f>'Microbial Data (Raw Count)'!AJ318/'Microbial Data (Raw Count)'!AJ$492</f>
        <v>0</v>
      </c>
      <c r="AJ318" s="13">
        <f>'Microbial Data (Raw Count)'!AK318/'Microbial Data (Raw Count)'!AK$492</f>
        <v>0</v>
      </c>
      <c r="AK318" s="13">
        <f>'Microbial Data (Raw Count)'!AL318/'Microbial Data (Raw Count)'!AL$492</f>
        <v>0</v>
      </c>
      <c r="AL318" s="13">
        <f>'Microbial Data (Raw Count)'!AM318/'Microbial Data (Raw Count)'!AM$492</f>
        <v>0</v>
      </c>
      <c r="AM318" s="13">
        <f>'Microbial Data (Raw Count)'!AN318/'Microbial Data (Raw Count)'!AN$492</f>
        <v>0</v>
      </c>
      <c r="AN318" s="13">
        <f>'Microbial Data (Raw Count)'!AO318/'Microbial Data (Raw Count)'!AO$492</f>
        <v>0</v>
      </c>
      <c r="AO318" s="13">
        <f>'Microbial Data (Raw Count)'!AP318/'Microbial Data (Raw Count)'!AP$492</f>
        <v>0</v>
      </c>
      <c r="AP318" s="13">
        <f>'Microbial Data (Raw Count)'!AQ318/'Microbial Data (Raw Count)'!AQ$492</f>
        <v>0</v>
      </c>
      <c r="AQ318" s="13">
        <f>'Microbial Data (Raw Count)'!AR318/'Microbial Data (Raw Count)'!AR$492</f>
        <v>0</v>
      </c>
      <c r="AR318" s="13">
        <f>'Microbial Data (Raw Count)'!AS318/'Microbial Data (Raw Count)'!AS$492</f>
        <v>0</v>
      </c>
      <c r="AS318" s="13">
        <f>'Microbial Data (Raw Count)'!AT318/'Microbial Data (Raw Count)'!AT$492</f>
        <v>5.4225033890646179E-5</v>
      </c>
      <c r="AT318" s="13">
        <f>'Microbial Data (Raw Count)'!AU318/'Microbial Data (Raw Count)'!AU$492</f>
        <v>0</v>
      </c>
      <c r="AU318" s="13">
        <f>'Microbial Data (Raw Count)'!AV318/'Microbial Data (Raw Count)'!AV$492</f>
        <v>3.3981819726446354E-5</v>
      </c>
      <c r="AV318" s="13">
        <f>'Microbial Data (Raw Count)'!AW318/'Microbial Data (Raw Count)'!AW$492</f>
        <v>0</v>
      </c>
      <c r="AW318" s="13">
        <f>'Microbial Data (Raw Count)'!AX318/'Microbial Data (Raw Count)'!AX$492</f>
        <v>0</v>
      </c>
      <c r="AX318" s="13">
        <f>'Microbial Data (Raw Count)'!AY318/'Microbial Data (Raw Count)'!AY$492</f>
        <v>0</v>
      </c>
      <c r="AY318" s="13">
        <f>'Microbial Data (Raw Count)'!AZ318/'Microbial Data (Raw Count)'!AZ$492</f>
        <v>0</v>
      </c>
      <c r="AZ318" s="13">
        <f>'Microbial Data (Raw Count)'!BA318/'Microbial Data (Raw Count)'!BA$492</f>
        <v>0</v>
      </c>
      <c r="BA318" s="13">
        <f>'Microbial Data (Raw Count)'!BB318/'Microbial Data (Raw Count)'!BB$492</f>
        <v>0</v>
      </c>
      <c r="BB318" s="13">
        <f>'Microbial Data (Raw Count)'!BC318/'Microbial Data (Raw Count)'!BC$492</f>
        <v>0</v>
      </c>
      <c r="BC318" s="13">
        <f>'Microbial Data (Raw Count)'!BD318/'Microbial Data (Raw Count)'!BD$492</f>
        <v>0</v>
      </c>
      <c r="BD318" s="13">
        <f>'Microbial Data (Raw Count)'!BE318/'Microbial Data (Raw Count)'!BE$492</f>
        <v>0</v>
      </c>
      <c r="BE318" s="13">
        <f>'Microbial Data (Raw Count)'!BF318/'Microbial Data (Raw Count)'!BF$492</f>
        <v>0</v>
      </c>
      <c r="BF318" s="13">
        <f>'Microbial Data (Raw Count)'!BG318/'Microbial Data (Raw Count)'!BG$492</f>
        <v>0</v>
      </c>
      <c r="BG318" s="13">
        <f>'Microbial Data (Raw Count)'!BH318/'Microbial Data (Raw Count)'!BH$492</f>
        <v>0</v>
      </c>
      <c r="BH318" s="13">
        <f>'Microbial Data (Raw Count)'!BI318/'Microbial Data (Raw Count)'!BI$492</f>
        <v>0</v>
      </c>
      <c r="BI318" s="13">
        <f>'Microbial Data (Raw Count)'!BJ318/'Microbial Data (Raw Count)'!BJ$492</f>
        <v>0</v>
      </c>
      <c r="BJ318" s="13">
        <f>'Microbial Data (Raw Count)'!BK318/'Microbial Data (Raw Count)'!BK$492</f>
        <v>0</v>
      </c>
      <c r="BK318" s="13">
        <f>'Microbial Data (Raw Count)'!BL318/'Microbial Data (Raw Count)'!BL$492</f>
        <v>0</v>
      </c>
      <c r="BL318" s="13">
        <f>'Microbial Data (Raw Count)'!BM318/'Microbial Data (Raw Count)'!BM$492</f>
        <v>0</v>
      </c>
      <c r="BM318" s="13">
        <f>'Microbial Data (Raw Count)'!BN318/'Microbial Data (Raw Count)'!BN$492</f>
        <v>0</v>
      </c>
      <c r="BN318" s="13">
        <f>'Microbial Data (Raw Count)'!BO318/'Microbial Data (Raw Count)'!BO$492</f>
        <v>0</v>
      </c>
      <c r="BO318" s="13">
        <f>'Microbial Data (Raw Count)'!BP318/'Microbial Data (Raw Count)'!BP$492</f>
        <v>0</v>
      </c>
      <c r="BP318" s="13">
        <f>'Microbial Data (Raw Count)'!BQ318/'Microbial Data (Raw Count)'!BQ$492</f>
        <v>0</v>
      </c>
      <c r="BQ318" s="13">
        <f>'Microbial Data (Raw Count)'!BR318/'Microbial Data (Raw Count)'!BR$492</f>
        <v>0</v>
      </c>
      <c r="BR318" s="13">
        <f>'Microbial Data (Raw Count)'!BS318/'Microbial Data (Raw Count)'!BS$492</f>
        <v>0</v>
      </c>
      <c r="BS318" s="13">
        <f>'Microbial Data (Raw Count)'!BT318/'Microbial Data (Raw Count)'!BT$492</f>
        <v>1.556856395566073E-4</v>
      </c>
      <c r="BT318" s="13">
        <f>'Microbial Data (Raw Count)'!BU318/'Microbial Data (Raw Count)'!BU$492</f>
        <v>0</v>
      </c>
      <c r="BU318" s="13">
        <f>'Microbial Data (Raw Count)'!BV318/'Microbial Data (Raw Count)'!BV$492</f>
        <v>0</v>
      </c>
      <c r="BV318" s="13">
        <f>'Microbial Data (Raw Count)'!BW318/'Microbial Data (Raw Count)'!BW$492</f>
        <v>0</v>
      </c>
      <c r="BW318" s="13">
        <f>'Microbial Data (Raw Count)'!BX318/'Microbial Data (Raw Count)'!BX$492</f>
        <v>0</v>
      </c>
      <c r="BX318" s="13">
        <f>'Microbial Data (Raw Count)'!BY318/'Microbial Data (Raw Count)'!BY$492</f>
        <v>0</v>
      </c>
      <c r="BY318" s="13">
        <f>'Microbial Data (Raw Count)'!BZ318/'Microbial Data (Raw Count)'!BZ$492</f>
        <v>0</v>
      </c>
      <c r="BZ318" s="13">
        <f>'Microbial Data (Raw Count)'!CA318/'Microbial Data (Raw Count)'!CA$492</f>
        <v>0</v>
      </c>
      <c r="CA318" s="13">
        <f>'Microbial Data (Raw Count)'!CB318/'Microbial Data (Raw Count)'!CB$492</f>
        <v>0</v>
      </c>
      <c r="CB318" s="13">
        <f>'Microbial Data (Raw Count)'!CC318/'Microbial Data (Raw Count)'!CC$492</f>
        <v>0</v>
      </c>
      <c r="CC318" s="13">
        <f>'Microbial Data (Raw Count)'!CD318/'Microbial Data (Raw Count)'!CD$492</f>
        <v>0</v>
      </c>
      <c r="CD318" s="13">
        <f>'Microbial Data (Raw Count)'!CE318/'Microbial Data (Raw Count)'!CE$492</f>
        <v>0</v>
      </c>
      <c r="CE318" s="13">
        <f>'Microbial Data (Raw Count)'!CF318/'Microbial Data (Raw Count)'!CF$492</f>
        <v>0</v>
      </c>
      <c r="CF318" s="13">
        <f>'Microbial Data (Raw Count)'!CG318/'Microbial Data (Raw Count)'!CG$492</f>
        <v>0</v>
      </c>
      <c r="CG318" s="13">
        <f>'Microbial Data (Raw Count)'!CH318/'Microbial Data (Raw Count)'!CH$492</f>
        <v>0</v>
      </c>
      <c r="CH318" s="13">
        <f>'Microbial Data (Raw Count)'!CI318/'Microbial Data (Raw Count)'!CI$492</f>
        <v>0</v>
      </c>
      <c r="CI318" s="13">
        <f>'Microbial Data (Raw Count)'!CJ318/'Microbial Data (Raw Count)'!CJ$492</f>
        <v>0</v>
      </c>
      <c r="CJ318" s="13">
        <f>'Microbial Data (Raw Count)'!CK318/'Microbial Data (Raw Count)'!CK$492</f>
        <v>0</v>
      </c>
      <c r="CK318" s="13">
        <f>'Microbial Data (Raw Count)'!CL318/'Microbial Data (Raw Count)'!CL$492</f>
        <v>0</v>
      </c>
      <c r="CL318" s="13">
        <f>'Microbial Data (Raw Count)'!CM318/'Microbial Data (Raw Count)'!CM$492</f>
        <v>0</v>
      </c>
      <c r="CM318" s="13">
        <f>'Microbial Data (Raw Count)'!CN318/'Microbial Data (Raw Count)'!CN$492</f>
        <v>0</v>
      </c>
      <c r="CN318" s="13">
        <f>'Microbial Data (Raw Count)'!CO318/'Microbial Data (Raw Count)'!CO$492</f>
        <v>0</v>
      </c>
      <c r="CO318" s="13">
        <f>'Microbial Data (Raw Count)'!CP318/'Microbial Data (Raw Count)'!CP$492</f>
        <v>0</v>
      </c>
      <c r="CP318" s="13">
        <f>'Microbial Data (Raw Count)'!CQ318/'Microbial Data (Raw Count)'!CQ$492</f>
        <v>0</v>
      </c>
      <c r="CQ318" s="13">
        <f>'Microbial Data (Raw Count)'!CR318/'Microbial Data (Raw Count)'!CR$492</f>
        <v>0</v>
      </c>
      <c r="CR318" s="13">
        <f>'Microbial Data (Raw Count)'!CS318/'Microbial Data (Raw Count)'!CS$492</f>
        <v>0</v>
      </c>
      <c r="CS318" s="13">
        <f>'Microbial Data (Raw Count)'!CT318/'Microbial Data (Raw Count)'!CT$492</f>
        <v>0</v>
      </c>
      <c r="CT318" s="13">
        <f>'Microbial Data (Raw Count)'!CU318/'Microbial Data (Raw Count)'!CU$492</f>
        <v>0</v>
      </c>
      <c r="CU318" s="13">
        <f>'Microbial Data (Raw Count)'!CV318/'Microbial Data (Raw Count)'!CV$492</f>
        <v>0</v>
      </c>
      <c r="CV318" s="13">
        <f>'Microbial Data (Raw Count)'!CW318/'Microbial Data (Raw Count)'!CW$492</f>
        <v>0</v>
      </c>
      <c r="CW318" s="13">
        <f>'Microbial Data (Raw Count)'!CX318/'Microbial Data (Raw Count)'!CX$492</f>
        <v>0</v>
      </c>
      <c r="CX318" s="13">
        <f>'Microbial Data (Raw Count)'!CY318/'Microbial Data (Raw Count)'!CY$492</f>
        <v>0</v>
      </c>
      <c r="CY318" s="13">
        <f>'Microbial Data (Raw Count)'!CZ318/'Microbial Data (Raw Count)'!CZ$492</f>
        <v>0</v>
      </c>
      <c r="CZ318" s="13">
        <f>'Microbial Data (Raw Count)'!DA318/'Microbial Data (Raw Count)'!DA$492</f>
        <v>0</v>
      </c>
      <c r="DA318" s="13">
        <f>'Microbial Data (Raw Count)'!DB318/'Microbial Data (Raw Count)'!DB$492</f>
        <v>0</v>
      </c>
      <c r="DB318" s="13">
        <f>'Microbial Data (Raw Count)'!DC318/'Microbial Data (Raw Count)'!DC$492</f>
        <v>0</v>
      </c>
      <c r="DC318" s="13">
        <f>'Microbial Data (Raw Count)'!DD318/'Microbial Data (Raw Count)'!DD$492</f>
        <v>0</v>
      </c>
      <c r="DD318" s="13">
        <f>'Microbial Data (Raw Count)'!DE318/'Microbial Data (Raw Count)'!DE$492</f>
        <v>0</v>
      </c>
      <c r="DE318" s="13">
        <f>'Microbial Data (Raw Count)'!DF318/'Microbial Data (Raw Count)'!DF$492</f>
        <v>0</v>
      </c>
      <c r="DF318" s="13">
        <f>'Microbial Data (Raw Count)'!DG318/'Microbial Data (Raw Count)'!DG$492</f>
        <v>0</v>
      </c>
      <c r="DG318" s="13">
        <f>'Microbial Data (Raw Count)'!DH318/'Microbial Data (Raw Count)'!DH$492</f>
        <v>0</v>
      </c>
      <c r="DH318" s="13">
        <f>'Microbial Data (Raw Count)'!DI318/'Microbial Data (Raw Count)'!DI$492</f>
        <v>0</v>
      </c>
      <c r="DI318" s="13">
        <f>'Microbial Data (Raw Count)'!DJ318/'Microbial Data (Raw Count)'!DJ$492</f>
        <v>0</v>
      </c>
      <c r="DJ318" s="13">
        <f>'Microbial Data (Raw Count)'!DK318/'Microbial Data (Raw Count)'!DK$492</f>
        <v>0</v>
      </c>
      <c r="DK318" s="13">
        <f>'Microbial Data (Raw Count)'!DL318/'Microbial Data (Raw Count)'!DL$492</f>
        <v>0</v>
      </c>
      <c r="DL318" s="13">
        <f>'Microbial Data (Raw Count)'!DM318/'Microbial Data (Raw Count)'!DM$492</f>
        <v>0</v>
      </c>
      <c r="DM318" s="13">
        <f>'Microbial Data (Raw Count)'!DN318/'Microbial Data (Raw Count)'!DN$492</f>
        <v>0</v>
      </c>
      <c r="DN318" s="13">
        <f>'Microbial Data (Raw Count)'!DO318/'Microbial Data (Raw Count)'!DO$492</f>
        <v>0</v>
      </c>
      <c r="DO318" s="13">
        <f>'Microbial Data (Raw Count)'!DP318/'Microbial Data (Raw Count)'!DP$492</f>
        <v>2.3272321064941411E-5</v>
      </c>
      <c r="DP318" s="13">
        <f>'Microbial Data (Raw Count)'!DQ318/'Microbial Data (Raw Count)'!DQ$492</f>
        <v>0</v>
      </c>
      <c r="DQ318" s="13">
        <f>'Microbial Data (Raw Count)'!DR318/'Microbial Data (Raw Count)'!DR$492</f>
        <v>0</v>
      </c>
      <c r="DR318" s="13">
        <f>'Microbial Data (Raw Count)'!DS318/'Microbial Data (Raw Count)'!DS$492</f>
        <v>0</v>
      </c>
      <c r="DS318" s="13">
        <f>'Microbial Data (Raw Count)'!DT318/'Microbial Data (Raw Count)'!DT$492</f>
        <v>0</v>
      </c>
      <c r="DT318" s="13">
        <f>'Microbial Data (Raw Count)'!DU318/'Microbial Data (Raw Count)'!DU$492</f>
        <v>0</v>
      </c>
      <c r="DU318" s="13">
        <f>'Microbial Data (Raw Count)'!DV318/'Microbial Data (Raw Count)'!DV$492</f>
        <v>0</v>
      </c>
      <c r="DV318" s="13">
        <f>'Microbial Data (Raw Count)'!DW318/'Microbial Data (Raw Count)'!DW$492</f>
        <v>0</v>
      </c>
      <c r="DW318" s="13">
        <f>'Microbial Data (Raw Count)'!DX318/'Microbial Data (Raw Count)'!DX$492</f>
        <v>0</v>
      </c>
      <c r="DX318" s="13">
        <f>'Microbial Data (Raw Count)'!DY318/'Microbial Data (Raw Count)'!DY$492</f>
        <v>0</v>
      </c>
      <c r="DY318" s="13">
        <f>'Microbial Data (Raw Count)'!DZ318/'Microbial Data (Raw Count)'!DZ$492</f>
        <v>0</v>
      </c>
      <c r="DZ318" s="13">
        <f>'Microbial Data (Raw Count)'!EA318/'Microbial Data (Raw Count)'!EA$492</f>
        <v>0</v>
      </c>
      <c r="EA318" s="13">
        <f>'Microbial Data (Raw Count)'!EB318/'Microbial Data (Raw Count)'!EB$492</f>
        <v>0</v>
      </c>
      <c r="EB318" s="13">
        <f>'Microbial Data (Raw Count)'!EC318/'Microbial Data (Raw Count)'!EC$492</f>
        <v>0</v>
      </c>
      <c r="EC318" s="13">
        <f>'Microbial Data (Raw Count)'!ED318/'Microbial Data (Raw Count)'!ED$492</f>
        <v>0</v>
      </c>
      <c r="ED318" s="13">
        <f>'Microbial Data (Raw Count)'!EE318/'Microbial Data (Raw Count)'!EE$492</f>
        <v>0</v>
      </c>
      <c r="EE318" s="13">
        <f>'Microbial Data (Raw Count)'!EF318/'Microbial Data (Raw Count)'!EF$492</f>
        <v>0</v>
      </c>
      <c r="EF318" s="13">
        <f>'Microbial Data (Raw Count)'!EG318/'Microbial Data (Raw Count)'!EG$492</f>
        <v>0</v>
      </c>
      <c r="EG318" s="13">
        <f>'Microbial Data (Raw Count)'!EH318/'Microbial Data (Raw Count)'!EH$492</f>
        <v>0</v>
      </c>
      <c r="EH318" s="13">
        <f>'Microbial Data (Raw Count)'!EI318/'Microbial Data (Raw Count)'!EI$492</f>
        <v>0</v>
      </c>
      <c r="EI318" s="13">
        <f>'Microbial Data (Raw Count)'!EJ318/'Microbial Data (Raw Count)'!EJ$492</f>
        <v>0</v>
      </c>
      <c r="EJ318" s="13">
        <f>'Microbial Data (Raw Count)'!EK318/'Microbial Data (Raw Count)'!EK$492</f>
        <v>0</v>
      </c>
      <c r="EK318" s="13">
        <f>'Microbial Data (Raw Count)'!EL318/'Microbial Data (Raw Count)'!EL$492</f>
        <v>0</v>
      </c>
      <c r="EL318" s="13">
        <f>'Microbial Data (Raw Count)'!EM318/'Microbial Data (Raw Count)'!EM$492</f>
        <v>0</v>
      </c>
      <c r="EM318" s="13">
        <f>'Microbial Data (Raw Count)'!EN318/'Microbial Data (Raw Count)'!EN$492</f>
        <v>0</v>
      </c>
      <c r="EN318" s="13">
        <f>'Microbial Data (Raw Count)'!EO318/'Microbial Data (Raw Count)'!EO$492</f>
        <v>0</v>
      </c>
      <c r="EO318" s="13">
        <f>'Microbial Data (Raw Count)'!EP318/'Microbial Data (Raw Count)'!EP$492</f>
        <v>0</v>
      </c>
      <c r="EP318" s="13">
        <f>'Microbial Data (Raw Count)'!EQ318/'Microbial Data (Raw Count)'!EQ$492</f>
        <v>0</v>
      </c>
      <c r="EQ318" s="13">
        <f>'Microbial Data (Raw Count)'!ER318/'Microbial Data (Raw Count)'!ER$492</f>
        <v>0</v>
      </c>
      <c r="ER318" s="13">
        <f>'Microbial Data (Raw Count)'!ES318/'Microbial Data (Raw Count)'!ES$492</f>
        <v>0</v>
      </c>
      <c r="ES318" s="13">
        <f>'Microbial Data (Raw Count)'!ET318/'Microbial Data (Raw Count)'!ET$492</f>
        <v>0</v>
      </c>
      <c r="ET318" s="13">
        <f>'Microbial Data (Raw Count)'!EU318/'Microbial Data (Raw Count)'!EU$492</f>
        <v>0</v>
      </c>
      <c r="EU318" s="13">
        <f>'Microbial Data (Raw Count)'!EV318/'Microbial Data (Raw Count)'!EV$492</f>
        <v>0</v>
      </c>
      <c r="EV318" s="13">
        <f>'Microbial Data (Raw Count)'!EW318/'Microbial Data (Raw Count)'!EW$492</f>
        <v>0</v>
      </c>
      <c r="EW318" s="13">
        <f>'Microbial Data (Raw Count)'!EX318/'Microbial Data (Raw Count)'!EX$492</f>
        <v>0</v>
      </c>
      <c r="EX318" s="13">
        <f>'Microbial Data (Raw Count)'!EY318/'Microbial Data (Raw Count)'!EY$492</f>
        <v>0</v>
      </c>
      <c r="EY318" s="13">
        <f>'Microbial Data (Raw Count)'!EZ318/'Microbial Data (Raw Count)'!EZ$492</f>
        <v>0</v>
      </c>
      <c r="EZ318" s="13">
        <f>'Microbial Data (Raw Count)'!FA318/'Microbial Data (Raw Count)'!FA$492</f>
        <v>0</v>
      </c>
    </row>
    <row r="319" spans="1:156" x14ac:dyDescent="0.3">
      <c r="A319" s="8">
        <v>318</v>
      </c>
      <c r="B319" s="8" t="s">
        <v>154</v>
      </c>
      <c r="C319" s="8" t="s">
        <v>219</v>
      </c>
      <c r="D319" s="8" t="s">
        <v>219</v>
      </c>
      <c r="E319" s="8" t="s">
        <v>750</v>
      </c>
      <c r="F319" s="8" t="s">
        <v>751</v>
      </c>
      <c r="G319" s="8" t="s">
        <v>221</v>
      </c>
      <c r="H319" s="13">
        <f>'Microbial Data (Raw Count)'!I319/'Microbial Data (Raw Count)'!I$492</f>
        <v>1.618083898857681E-3</v>
      </c>
      <c r="I319" s="13">
        <f>'Microbial Data (Raw Count)'!J319/'Microbial Data (Raw Count)'!J$492</f>
        <v>1.1396834569328068E-3</v>
      </c>
      <c r="J319" s="13">
        <f>'Microbial Data (Raw Count)'!K319/'Microbial Data (Raw Count)'!K$492</f>
        <v>1.3027394398220408E-3</v>
      </c>
      <c r="K319" s="13">
        <f>'Microbial Data (Raw Count)'!L319/'Microbial Data (Raw Count)'!L$492</f>
        <v>1.5379791252930373E-3</v>
      </c>
      <c r="L319" s="13">
        <f>'Microbial Data (Raw Count)'!M319/'Microbial Data (Raw Count)'!M$492</f>
        <v>6.8253680823501556E-4</v>
      </c>
      <c r="M319" s="13">
        <f>'Microbial Data (Raw Count)'!N319/'Microbial Data (Raw Count)'!N$492</f>
        <v>9.2260689383970838E-4</v>
      </c>
      <c r="N319" s="13">
        <f>'Microbial Data (Raw Count)'!O319/'Microbial Data (Raw Count)'!O$492</f>
        <v>3.4675566728793722E-4</v>
      </c>
      <c r="O319" s="13">
        <f>'Microbial Data (Raw Count)'!P319/'Microbial Data (Raw Count)'!P$492</f>
        <v>1.9574259848299485E-4</v>
      </c>
      <c r="P319" s="13">
        <f>'Microbial Data (Raw Count)'!Q319/'Microbial Data (Raw Count)'!Q$492</f>
        <v>3.1396235441864638E-4</v>
      </c>
      <c r="Q319" s="13">
        <f>'Microbial Data (Raw Count)'!R319/'Microbial Data (Raw Count)'!R$492</f>
        <v>0</v>
      </c>
      <c r="R319" s="13">
        <f>'Microbial Data (Raw Count)'!S319/'Microbial Data (Raw Count)'!S$492</f>
        <v>0</v>
      </c>
      <c r="S319" s="13">
        <f>'Microbial Data (Raw Count)'!T319/'Microbial Data (Raw Count)'!T$492</f>
        <v>0</v>
      </c>
      <c r="T319" s="13">
        <f>'Microbial Data (Raw Count)'!U319/'Microbial Data (Raw Count)'!U$492</f>
        <v>4.4631065042946013E-4</v>
      </c>
      <c r="U319" s="13">
        <f>'Microbial Data (Raw Count)'!V319/'Microbial Data (Raw Count)'!V$492</f>
        <v>3.2798663064019865E-4</v>
      </c>
      <c r="V319" s="13">
        <f>'Microbial Data (Raw Count)'!W319/'Microbial Data (Raw Count)'!W$492</f>
        <v>3.9990097690095788E-4</v>
      </c>
      <c r="W319" s="13">
        <f>'Microbial Data (Raw Count)'!X319/'Microbial Data (Raw Count)'!X$492</f>
        <v>0</v>
      </c>
      <c r="X319" s="13">
        <f>'Microbial Data (Raw Count)'!Y319/'Microbial Data (Raw Count)'!Y$492</f>
        <v>7.3726739213778058E-5</v>
      </c>
      <c r="Y319" s="13">
        <f>'Microbial Data (Raw Count)'!Z319/'Microbial Data (Raw Count)'!Z$492</f>
        <v>7.7367044733625271E-5</v>
      </c>
      <c r="Z319" s="13">
        <f>'Microbial Data (Raw Count)'!AA319/'Microbial Data (Raw Count)'!AA$492</f>
        <v>1.2555978738542668E-4</v>
      </c>
      <c r="AA319" s="13">
        <f>'Microbial Data (Raw Count)'!AB319/'Microbial Data (Raw Count)'!AB$492</f>
        <v>4.5316337270494679E-4</v>
      </c>
      <c r="AB319" s="13">
        <f>'Microbial Data (Raw Count)'!AC319/'Microbial Data (Raw Count)'!AC$492</f>
        <v>9.2910898448387997E-5</v>
      </c>
      <c r="AC319" s="13">
        <f>'Microbial Data (Raw Count)'!AD319/'Microbial Data (Raw Count)'!AD$492</f>
        <v>0</v>
      </c>
      <c r="AD319" s="13">
        <f>'Microbial Data (Raw Count)'!AE319/'Microbial Data (Raw Count)'!AE$492</f>
        <v>0</v>
      </c>
      <c r="AE319" s="13">
        <f>'Microbial Data (Raw Count)'!AF319/'Microbial Data (Raw Count)'!AF$492</f>
        <v>0</v>
      </c>
      <c r="AF319" s="13">
        <f>'Microbial Data (Raw Count)'!AG319/'Microbial Data (Raw Count)'!AG$492</f>
        <v>7.1760034444816537E-5</v>
      </c>
      <c r="AG319" s="13">
        <f>'Microbial Data (Raw Count)'!AH319/'Microbial Data (Raw Count)'!AH$492</f>
        <v>0</v>
      </c>
      <c r="AH319" s="13">
        <f>'Microbial Data (Raw Count)'!AI319/'Microbial Data (Raw Count)'!AI$492</f>
        <v>0</v>
      </c>
      <c r="AI319" s="13">
        <f>'Microbial Data (Raw Count)'!AJ319/'Microbial Data (Raw Count)'!AJ$492</f>
        <v>4.52980612429788E-5</v>
      </c>
      <c r="AJ319" s="13">
        <f>'Microbial Data (Raw Count)'!AK319/'Microbial Data (Raw Count)'!AK$492</f>
        <v>0</v>
      </c>
      <c r="AK319" s="13">
        <f>'Microbial Data (Raw Count)'!AL319/'Microbial Data (Raw Count)'!AL$492</f>
        <v>0</v>
      </c>
      <c r="AL319" s="13">
        <f>'Microbial Data (Raw Count)'!AM319/'Microbial Data (Raw Count)'!AM$492</f>
        <v>7.9859937954971283E-4</v>
      </c>
      <c r="AM319" s="13">
        <f>'Microbial Data (Raw Count)'!AN319/'Microbial Data (Raw Count)'!AN$492</f>
        <v>6.7373830750669817E-4</v>
      </c>
      <c r="AN319" s="13">
        <f>'Microbial Data (Raw Count)'!AO319/'Microbial Data (Raw Count)'!AO$492</f>
        <v>8.5100470657705071E-4</v>
      </c>
      <c r="AO319" s="13">
        <f>'Microbial Data (Raw Count)'!AP319/'Microbial Data (Raw Count)'!AP$492</f>
        <v>3.4332970100461255E-3</v>
      </c>
      <c r="AP319" s="13">
        <f>'Microbial Data (Raw Count)'!AQ319/'Microbial Data (Raw Count)'!AQ$492</f>
        <v>4.1718383671217763E-3</v>
      </c>
      <c r="AQ319" s="13">
        <f>'Microbial Data (Raw Count)'!AR319/'Microbial Data (Raw Count)'!AR$492</f>
        <v>3.0194302295943375E-3</v>
      </c>
      <c r="AR319" s="13">
        <f>'Microbial Data (Raw Count)'!AS319/'Microbial Data (Raw Count)'!AS$492</f>
        <v>3.1333228889237035E-4</v>
      </c>
      <c r="AS319" s="13">
        <f>'Microbial Data (Raw Count)'!AT319/'Microbial Data (Raw Count)'!AT$492</f>
        <v>4.3380027112516944E-4</v>
      </c>
      <c r="AT319" s="13">
        <f>'Microbial Data (Raw Count)'!AU319/'Microbial Data (Raw Count)'!AU$492</f>
        <v>4.4238000442380006E-4</v>
      </c>
      <c r="AU319" s="13">
        <f>'Microbial Data (Raw Count)'!AV319/'Microbial Data (Raw Count)'!AV$492</f>
        <v>1.7160818961855407E-3</v>
      </c>
      <c r="AV319" s="13">
        <f>'Microbial Data (Raw Count)'!AW319/'Microbial Data (Raw Count)'!AW$492</f>
        <v>1.0954644239093946E-3</v>
      </c>
      <c r="AW319" s="13">
        <f>'Microbial Data (Raw Count)'!AX319/'Microbial Data (Raw Count)'!AX$492</f>
        <v>1.0954644239093946E-3</v>
      </c>
      <c r="AX319" s="13">
        <f>'Microbial Data (Raw Count)'!AY319/'Microbial Data (Raw Count)'!AY$492</f>
        <v>1.0874554808072813E-2</v>
      </c>
      <c r="AY319" s="13">
        <f>'Microbial Data (Raw Count)'!AZ319/'Microbial Data (Raw Count)'!AZ$492</f>
        <v>1.1283758786533482E-2</v>
      </c>
      <c r="AZ319" s="13">
        <f>'Microbial Data (Raw Count)'!BA319/'Microbial Data (Raw Count)'!BA$492</f>
        <v>7.7968404960081531E-3</v>
      </c>
      <c r="BA319" s="13">
        <f>'Microbial Data (Raw Count)'!BB319/'Microbial Data (Raw Count)'!BB$492</f>
        <v>0</v>
      </c>
      <c r="BB319" s="13">
        <f>'Microbial Data (Raw Count)'!BC319/'Microbial Data (Raw Count)'!BC$492</f>
        <v>1.9304770852369982E-4</v>
      </c>
      <c r="BC319" s="13">
        <f>'Microbial Data (Raw Count)'!BD319/'Microbial Data (Raw Count)'!BD$492</f>
        <v>0</v>
      </c>
      <c r="BD319" s="13">
        <f>'Microbial Data (Raw Count)'!BE319/'Microbial Data (Raw Count)'!BE$492</f>
        <v>2.473138962930395E-4</v>
      </c>
      <c r="BE319" s="13">
        <f>'Microbial Data (Raw Count)'!BF319/'Microbial Data (Raw Count)'!BF$492</f>
        <v>2.6764684890443223E-4</v>
      </c>
      <c r="BF319" s="13">
        <f>'Microbial Data (Raw Count)'!BG319/'Microbial Data (Raw Count)'!BG$492</f>
        <v>0</v>
      </c>
      <c r="BG319" s="13">
        <f>'Microbial Data (Raw Count)'!BH319/'Microbial Data (Raw Count)'!BH$492</f>
        <v>1.0910479515574709E-4</v>
      </c>
      <c r="BH319" s="13">
        <f>'Microbial Data (Raw Count)'!BI319/'Microbial Data (Raw Count)'!BI$492</f>
        <v>0</v>
      </c>
      <c r="BI319" s="13">
        <f>'Microbial Data (Raw Count)'!BJ319/'Microbial Data (Raw Count)'!BJ$492</f>
        <v>0</v>
      </c>
      <c r="BJ319" s="13">
        <f>'Microbial Data (Raw Count)'!BK319/'Microbial Data (Raw Count)'!BK$492</f>
        <v>1.7673805813075402E-4</v>
      </c>
      <c r="BK319" s="13">
        <f>'Microbial Data (Raw Count)'!BL319/'Microbial Data (Raw Count)'!BL$492</f>
        <v>2.2843888381246925E-4</v>
      </c>
      <c r="BL319" s="13">
        <f>'Microbial Data (Raw Count)'!BM319/'Microbial Data (Raw Count)'!BM$492</f>
        <v>5.6066158066518494E-4</v>
      </c>
      <c r="BM319" s="13">
        <f>'Microbial Data (Raw Count)'!BN319/'Microbial Data (Raw Count)'!BN$492</f>
        <v>1.7785251176251839E-4</v>
      </c>
      <c r="BN319" s="13">
        <f>'Microbial Data (Raw Count)'!BO319/'Microbial Data (Raw Count)'!BO$492</f>
        <v>4.139427331639499E-4</v>
      </c>
      <c r="BO319" s="13">
        <f>'Microbial Data (Raw Count)'!BP319/'Microbial Data (Raw Count)'!BP$492</f>
        <v>3.6458029516420697E-4</v>
      </c>
      <c r="BP319" s="13">
        <f>'Microbial Data (Raw Count)'!BQ319/'Microbial Data (Raw Count)'!BQ$492</f>
        <v>0</v>
      </c>
      <c r="BQ319" s="13">
        <f>'Microbial Data (Raw Count)'!BR319/'Microbial Data (Raw Count)'!BR$492</f>
        <v>0</v>
      </c>
      <c r="BR319" s="13">
        <f>'Microbial Data (Raw Count)'!BS319/'Microbial Data (Raw Count)'!BS$492</f>
        <v>0</v>
      </c>
      <c r="BS319" s="13">
        <f>'Microbial Data (Raw Count)'!BT319/'Microbial Data (Raw Count)'!BT$492</f>
        <v>1.556856395566073E-4</v>
      </c>
      <c r="BT319" s="13">
        <f>'Microbial Data (Raw Count)'!BU319/'Microbial Data (Raw Count)'!BU$492</f>
        <v>1.5801283064184813E-4</v>
      </c>
      <c r="BU319" s="13">
        <f>'Microbial Data (Raw Count)'!BV319/'Microbial Data (Raw Count)'!BV$492</f>
        <v>0</v>
      </c>
      <c r="BV319" s="13">
        <f>'Microbial Data (Raw Count)'!BW319/'Microbial Data (Raw Count)'!BW$492</f>
        <v>1.3548548967132223E-3</v>
      </c>
      <c r="BW319" s="13">
        <f>'Microbial Data (Raw Count)'!BX319/'Microbial Data (Raw Count)'!BX$492</f>
        <v>1.4072694707813898E-3</v>
      </c>
      <c r="BX319" s="13">
        <f>'Microbial Data (Raw Count)'!BY319/'Microbial Data (Raw Count)'!BY$492</f>
        <v>2.013076679920808E-3</v>
      </c>
      <c r="BY319" s="13">
        <f>'Microbial Data (Raw Count)'!BZ319/'Microbial Data (Raw Count)'!BZ$492</f>
        <v>8.0981495728226104E-5</v>
      </c>
      <c r="BZ319" s="13">
        <f>'Microbial Data (Raw Count)'!CA319/'Microbial Data (Raw Count)'!CA$492</f>
        <v>2.2516605996922732E-4</v>
      </c>
      <c r="CA319" s="13">
        <f>'Microbial Data (Raw Count)'!CB319/'Microbial Data (Raw Count)'!CB$492</f>
        <v>1.9261018907900228E-4</v>
      </c>
      <c r="CB319" s="13">
        <f>'Microbial Data (Raw Count)'!CC319/'Microbial Data (Raw Count)'!CC$492</f>
        <v>0</v>
      </c>
      <c r="CC319" s="13">
        <f>'Microbial Data (Raw Count)'!CD319/'Microbial Data (Raw Count)'!CD$492</f>
        <v>0</v>
      </c>
      <c r="CD319" s="13">
        <f>'Microbial Data (Raw Count)'!CE319/'Microbial Data (Raw Count)'!CE$492</f>
        <v>0</v>
      </c>
      <c r="CE319" s="13">
        <f>'Microbial Data (Raw Count)'!CF319/'Microbial Data (Raw Count)'!CF$492</f>
        <v>5.8668231152830744E-5</v>
      </c>
      <c r="CF319" s="13">
        <f>'Microbial Data (Raw Count)'!CG319/'Microbial Data (Raw Count)'!CG$492</f>
        <v>0</v>
      </c>
      <c r="CG319" s="13">
        <f>'Microbial Data (Raw Count)'!CH319/'Microbial Data (Raw Count)'!CH$492</f>
        <v>0</v>
      </c>
      <c r="CH319" s="13">
        <f>'Microbial Data (Raw Count)'!CI319/'Microbial Data (Raw Count)'!CI$492</f>
        <v>5.7531606426280437E-5</v>
      </c>
      <c r="CI319" s="13">
        <f>'Microbial Data (Raw Count)'!CJ319/'Microbial Data (Raw Count)'!CJ$492</f>
        <v>5.6404760561791414E-5</v>
      </c>
      <c r="CJ319" s="13">
        <f>'Microbial Data (Raw Count)'!CK319/'Microbial Data (Raw Count)'!CK$492</f>
        <v>1.5493175960224791E-4</v>
      </c>
      <c r="CK319" s="13">
        <f>'Microbial Data (Raw Count)'!CL319/'Microbial Data (Raw Count)'!CL$492</f>
        <v>0</v>
      </c>
      <c r="CL319" s="13">
        <f>'Microbial Data (Raw Count)'!CM319/'Microbial Data (Raw Count)'!CM$492</f>
        <v>0</v>
      </c>
      <c r="CM319" s="13">
        <f>'Microbial Data (Raw Count)'!CN319/'Microbial Data (Raw Count)'!CN$492</f>
        <v>7.0673375925821226E-5</v>
      </c>
      <c r="CN319" s="13">
        <f>'Microbial Data (Raw Count)'!CO319/'Microbial Data (Raw Count)'!CO$492</f>
        <v>0</v>
      </c>
      <c r="CO319" s="13">
        <f>'Microbial Data (Raw Count)'!CP319/'Microbial Data (Raw Count)'!CP$492</f>
        <v>0</v>
      </c>
      <c r="CP319" s="13">
        <f>'Microbial Data (Raw Count)'!CQ319/'Microbial Data (Raw Count)'!CQ$492</f>
        <v>4.183316683316683E-3</v>
      </c>
      <c r="CQ319" s="13">
        <f>'Microbial Data (Raw Count)'!CR319/'Microbial Data (Raw Count)'!CR$492</f>
        <v>1.2006585054896088E-3</v>
      </c>
      <c r="CR319" s="13">
        <f>'Microbial Data (Raw Count)'!CS319/'Microbial Data (Raw Count)'!CS$492</f>
        <v>2.1676205078047556E-3</v>
      </c>
      <c r="CS319" s="13">
        <f>'Microbial Data (Raw Count)'!CT319/'Microbial Data (Raw Count)'!CT$492</f>
        <v>1.8983136646945296E-4</v>
      </c>
      <c r="CT319" s="13">
        <f>'Microbial Data (Raw Count)'!CU319/'Microbial Data (Raw Count)'!CU$492</f>
        <v>2.9950974983054054E-4</v>
      </c>
      <c r="CU319" s="13">
        <f>'Microbial Data (Raw Count)'!CV319/'Microbial Data (Raw Count)'!CV$492</f>
        <v>3.8935581751295618E-4</v>
      </c>
      <c r="CV319" s="13">
        <f>'Microbial Data (Raw Count)'!CW319/'Microbial Data (Raw Count)'!CW$492</f>
        <v>1.9850722566301413E-4</v>
      </c>
      <c r="CW319" s="13">
        <f>'Microbial Data (Raw Count)'!CX319/'Microbial Data (Raw Count)'!CX$492</f>
        <v>0</v>
      </c>
      <c r="CX319" s="13">
        <f>'Microbial Data (Raw Count)'!CY319/'Microbial Data (Raw Count)'!CY$492</f>
        <v>1.60367272498585E-3</v>
      </c>
      <c r="CY319" s="13">
        <f>'Microbial Data (Raw Count)'!CZ319/'Microbial Data (Raw Count)'!CZ$492</f>
        <v>1.3090757627597697E-3</v>
      </c>
      <c r="CZ319" s="13">
        <f>'Microbial Data (Raw Count)'!DA319/'Microbial Data (Raw Count)'!DA$492</f>
        <v>3.4778576396939483E-4</v>
      </c>
      <c r="DA319" s="13">
        <f>'Microbial Data (Raw Count)'!DB319/'Microbial Data (Raw Count)'!DB$492</f>
        <v>2.0083278662185865E-4</v>
      </c>
      <c r="DB319" s="13">
        <f>'Microbial Data (Raw Count)'!DC319/'Microbial Data (Raw Count)'!DC$492</f>
        <v>5.5449662103621553E-4</v>
      </c>
      <c r="DC319" s="13">
        <f>'Microbial Data (Raw Count)'!DD319/'Microbial Data (Raw Count)'!DD$492</f>
        <v>7.1559690115428887E-4</v>
      </c>
      <c r="DD319" s="13">
        <f>'Microbial Data (Raw Count)'!DE319/'Microbial Data (Raw Count)'!DE$492</f>
        <v>1.1310186348784605E-3</v>
      </c>
      <c r="DE319" s="13">
        <f>'Microbial Data (Raw Count)'!DF319/'Microbial Data (Raw Count)'!DF$492</f>
        <v>0</v>
      </c>
      <c r="DF319" s="13">
        <f>'Microbial Data (Raw Count)'!DG319/'Microbial Data (Raw Count)'!DG$492</f>
        <v>0</v>
      </c>
      <c r="DG319" s="13">
        <f>'Microbial Data (Raw Count)'!DH319/'Microbial Data (Raw Count)'!DH$492</f>
        <v>0</v>
      </c>
      <c r="DH319" s="13">
        <f>'Microbial Data (Raw Count)'!DI319/'Microbial Data (Raw Count)'!DI$492</f>
        <v>0</v>
      </c>
      <c r="DI319" s="13">
        <f>'Microbial Data (Raw Count)'!DJ319/'Microbial Data (Raw Count)'!DJ$492</f>
        <v>0</v>
      </c>
      <c r="DJ319" s="13">
        <f>'Microbial Data (Raw Count)'!DK319/'Microbial Data (Raw Count)'!DK$492</f>
        <v>0</v>
      </c>
      <c r="DK319" s="13">
        <f>'Microbial Data (Raw Count)'!DL319/'Microbial Data (Raw Count)'!DL$492</f>
        <v>4.3079418174446304E-4</v>
      </c>
      <c r="DL319" s="13">
        <f>'Microbial Data (Raw Count)'!DM319/'Microbial Data (Raw Count)'!DM$492</f>
        <v>4.2513285401688027E-4</v>
      </c>
      <c r="DM319" s="13">
        <f>'Microbial Data (Raw Count)'!DN319/'Microbial Data (Raw Count)'!DN$492</f>
        <v>4.0373163381540814E-4</v>
      </c>
      <c r="DN319" s="13">
        <f>'Microbial Data (Raw Count)'!DO319/'Microbial Data (Raw Count)'!DO$492</f>
        <v>0</v>
      </c>
      <c r="DO319" s="13">
        <f>'Microbial Data (Raw Count)'!DP319/'Microbial Data (Raw Count)'!DP$492</f>
        <v>5.818080266235353E-5</v>
      </c>
      <c r="DP319" s="13">
        <f>'Microbial Data (Raw Count)'!DQ319/'Microbial Data (Raw Count)'!DQ$492</f>
        <v>6.2532243187893763E-5</v>
      </c>
      <c r="DQ319" s="13">
        <f>'Microbial Data (Raw Count)'!DR319/'Microbial Data (Raw Count)'!DR$492</f>
        <v>0</v>
      </c>
      <c r="DR319" s="13">
        <f>'Microbial Data (Raw Count)'!DS319/'Microbial Data (Raw Count)'!DS$492</f>
        <v>0</v>
      </c>
      <c r="DS319" s="13">
        <f>'Microbial Data (Raw Count)'!DT319/'Microbial Data (Raw Count)'!DT$492</f>
        <v>0</v>
      </c>
      <c r="DT319" s="13">
        <f>'Microbial Data (Raw Count)'!DU319/'Microbial Data (Raw Count)'!DU$492</f>
        <v>0</v>
      </c>
      <c r="DU319" s="13">
        <f>'Microbial Data (Raw Count)'!DV319/'Microbial Data (Raw Count)'!DV$492</f>
        <v>0</v>
      </c>
      <c r="DV319" s="13">
        <f>'Microbial Data (Raw Count)'!DW319/'Microbial Data (Raw Count)'!DW$492</f>
        <v>0</v>
      </c>
      <c r="DW319" s="13">
        <f>'Microbial Data (Raw Count)'!DX319/'Microbial Data (Raw Count)'!DX$492</f>
        <v>2.2064870719916554E-4</v>
      </c>
      <c r="DX319" s="13">
        <f>'Microbial Data (Raw Count)'!DY319/'Microbial Data (Raw Count)'!DY$492</f>
        <v>6.1866968341788489E-5</v>
      </c>
      <c r="DY319" s="13">
        <f>'Microbial Data (Raw Count)'!DZ319/'Microbial Data (Raw Count)'!DZ$492</f>
        <v>8.1678215058740252E-5</v>
      </c>
      <c r="DZ319" s="13">
        <f>'Microbial Data (Raw Count)'!EA319/'Microbial Data (Raw Count)'!EA$492</f>
        <v>0</v>
      </c>
      <c r="EA319" s="13">
        <f>'Microbial Data (Raw Count)'!EB319/'Microbial Data (Raw Count)'!EB$492</f>
        <v>5.7351288109930946E-5</v>
      </c>
      <c r="EB319" s="13">
        <f>'Microbial Data (Raw Count)'!EC319/'Microbial Data (Raw Count)'!EC$492</f>
        <v>7.2227766980091402E-5</v>
      </c>
      <c r="EC319" s="13">
        <f>'Microbial Data (Raw Count)'!ED319/'Microbial Data (Raw Count)'!ED$492</f>
        <v>8.713147347242685E-4</v>
      </c>
      <c r="ED319" s="13">
        <f>'Microbial Data (Raw Count)'!EE319/'Microbial Data (Raw Count)'!EE$492</f>
        <v>1.5144631228229592E-3</v>
      </c>
      <c r="EE319" s="13">
        <f>'Microbial Data (Raw Count)'!EF319/'Microbial Data (Raw Count)'!EF$492</f>
        <v>8.9511090424103542E-4</v>
      </c>
      <c r="EF319" s="13">
        <f>'Microbial Data (Raw Count)'!EG319/'Microbial Data (Raw Count)'!EG$492</f>
        <v>1.1638527947199387E-3</v>
      </c>
      <c r="EG319" s="13">
        <f>'Microbial Data (Raw Count)'!EH319/'Microbial Data (Raw Count)'!EH$492</f>
        <v>1.3468407799964864E-3</v>
      </c>
      <c r="EH319" s="13">
        <f>'Microbial Data (Raw Count)'!EI319/'Microbial Data (Raw Count)'!EI$492</f>
        <v>1.350825377200815E-3</v>
      </c>
      <c r="EI319" s="13">
        <f>'Microbial Data (Raw Count)'!EJ319/'Microbial Data (Raw Count)'!EJ$492</f>
        <v>8.1307169103275745E-4</v>
      </c>
      <c r="EJ319" s="13">
        <f>'Microbial Data (Raw Count)'!EK319/'Microbial Data (Raw Count)'!EK$492</f>
        <v>7.7899233572056793E-4</v>
      </c>
      <c r="EK319" s="13">
        <f>'Microbial Data (Raw Count)'!EL319/'Microbial Data (Raw Count)'!EL$492</f>
        <v>3.2469350053182554E-4</v>
      </c>
      <c r="EL319" s="13">
        <f>'Microbial Data (Raw Count)'!EM319/'Microbial Data (Raw Count)'!EM$492</f>
        <v>0</v>
      </c>
      <c r="EM319" s="13">
        <f>'Microbial Data (Raw Count)'!EN319/'Microbial Data (Raw Count)'!EN$492</f>
        <v>0</v>
      </c>
      <c r="EN319" s="13">
        <f>'Microbial Data (Raw Count)'!EO319/'Microbial Data (Raw Count)'!EO$492</f>
        <v>0</v>
      </c>
      <c r="EO319" s="13">
        <f>'Microbial Data (Raw Count)'!EP319/'Microbial Data (Raw Count)'!EP$492</f>
        <v>1.1076825698235621E-4</v>
      </c>
      <c r="EP319" s="13">
        <f>'Microbial Data (Raw Count)'!EQ319/'Microbial Data (Raw Count)'!EQ$492</f>
        <v>9.1664629674896109E-5</v>
      </c>
      <c r="EQ319" s="13">
        <f>'Microbial Data (Raw Count)'!ER319/'Microbial Data (Raw Count)'!ER$492</f>
        <v>8.159823747807048E-5</v>
      </c>
      <c r="ER319" s="13">
        <f>'Microbial Data (Raw Count)'!ES319/'Microbial Data (Raw Count)'!ES$492</f>
        <v>1.2469272150771314E-4</v>
      </c>
      <c r="ES319" s="13">
        <f>'Microbial Data (Raw Count)'!ET319/'Microbial Data (Raw Count)'!ET$492</f>
        <v>0</v>
      </c>
      <c r="ET319" s="13">
        <f>'Microbial Data (Raw Count)'!EU319/'Microbial Data (Raw Count)'!EU$492</f>
        <v>5.9078086460779534E-5</v>
      </c>
      <c r="EU319" s="13">
        <f>'Microbial Data (Raw Count)'!EV319/'Microbial Data (Raw Count)'!EV$492</f>
        <v>0</v>
      </c>
      <c r="EV319" s="13">
        <f>'Microbial Data (Raw Count)'!EW319/'Microbial Data (Raw Count)'!EW$492</f>
        <v>0</v>
      </c>
      <c r="EW319" s="13">
        <f>'Microbial Data (Raw Count)'!EX319/'Microbial Data (Raw Count)'!EX$492</f>
        <v>2.0100906550885446E-4</v>
      </c>
      <c r="EX319" s="13">
        <f>'Microbial Data (Raw Count)'!EY319/'Microbial Data (Raw Count)'!EY$492</f>
        <v>7.3740874566772364E-5</v>
      </c>
      <c r="EY319" s="13">
        <f>'Microbial Data (Raw Count)'!EZ319/'Microbial Data (Raw Count)'!EZ$492</f>
        <v>0</v>
      </c>
      <c r="EZ319" s="13">
        <f>'Microbial Data (Raw Count)'!FA319/'Microbial Data (Raw Count)'!FA$492</f>
        <v>1.794043774668102E-4</v>
      </c>
    </row>
    <row r="320" spans="1:156" x14ac:dyDescent="0.3">
      <c r="A320" s="8">
        <v>319</v>
      </c>
      <c r="B320" s="8" t="s">
        <v>154</v>
      </c>
      <c r="C320" s="8" t="s">
        <v>219</v>
      </c>
      <c r="D320" s="8" t="s">
        <v>219</v>
      </c>
      <c r="E320" s="8" t="s">
        <v>220</v>
      </c>
      <c r="F320" s="8" t="s">
        <v>752</v>
      </c>
      <c r="G320" s="8" t="s">
        <v>446</v>
      </c>
      <c r="H320" s="13">
        <f>'Microbial Data (Raw Count)'!I320/'Microbial Data (Raw Count)'!I$492</f>
        <v>0</v>
      </c>
      <c r="I320" s="13">
        <f>'Microbial Data (Raw Count)'!J320/'Microbial Data (Raw Count)'!J$492</f>
        <v>0</v>
      </c>
      <c r="J320" s="13">
        <f>'Microbial Data (Raw Count)'!K320/'Microbial Data (Raw Count)'!K$492</f>
        <v>0</v>
      </c>
      <c r="K320" s="13">
        <f>'Microbial Data (Raw Count)'!L320/'Microbial Data (Raw Count)'!L$492</f>
        <v>0</v>
      </c>
      <c r="L320" s="13">
        <f>'Microbial Data (Raw Count)'!M320/'Microbial Data (Raw Count)'!M$492</f>
        <v>0</v>
      </c>
      <c r="M320" s="13">
        <f>'Microbial Data (Raw Count)'!N320/'Microbial Data (Raw Count)'!N$492</f>
        <v>0</v>
      </c>
      <c r="N320" s="13">
        <f>'Microbial Data (Raw Count)'!O320/'Microbial Data (Raw Count)'!O$492</f>
        <v>0</v>
      </c>
      <c r="O320" s="13">
        <f>'Microbial Data (Raw Count)'!P320/'Microbial Data (Raw Count)'!P$492</f>
        <v>0</v>
      </c>
      <c r="P320" s="13">
        <f>'Microbial Data (Raw Count)'!Q320/'Microbial Data (Raw Count)'!Q$492</f>
        <v>0</v>
      </c>
      <c r="Q320" s="13">
        <f>'Microbial Data (Raw Count)'!R320/'Microbial Data (Raw Count)'!R$492</f>
        <v>0</v>
      </c>
      <c r="R320" s="13">
        <f>'Microbial Data (Raw Count)'!S320/'Microbial Data (Raw Count)'!S$492</f>
        <v>0</v>
      </c>
      <c r="S320" s="13">
        <f>'Microbial Data (Raw Count)'!T320/'Microbial Data (Raw Count)'!T$492</f>
        <v>0</v>
      </c>
      <c r="T320" s="13">
        <f>'Microbial Data (Raw Count)'!U320/'Microbial Data (Raw Count)'!U$492</f>
        <v>0</v>
      </c>
      <c r="U320" s="13">
        <f>'Microbial Data (Raw Count)'!V320/'Microbial Data (Raw Count)'!V$492</f>
        <v>0</v>
      </c>
      <c r="V320" s="13">
        <f>'Microbial Data (Raw Count)'!W320/'Microbial Data (Raw Count)'!W$492</f>
        <v>0</v>
      </c>
      <c r="W320" s="13">
        <f>'Microbial Data (Raw Count)'!X320/'Microbial Data (Raw Count)'!X$492</f>
        <v>0</v>
      </c>
      <c r="X320" s="13">
        <f>'Microbial Data (Raw Count)'!Y320/'Microbial Data (Raw Count)'!Y$492</f>
        <v>0</v>
      </c>
      <c r="Y320" s="13">
        <f>'Microbial Data (Raw Count)'!Z320/'Microbial Data (Raw Count)'!Z$492</f>
        <v>0</v>
      </c>
      <c r="Z320" s="13">
        <f>'Microbial Data (Raw Count)'!AA320/'Microbial Data (Raw Count)'!AA$492</f>
        <v>0</v>
      </c>
      <c r="AA320" s="13">
        <f>'Microbial Data (Raw Count)'!AB320/'Microbial Data (Raw Count)'!AB$492</f>
        <v>0</v>
      </c>
      <c r="AB320" s="13">
        <f>'Microbial Data (Raw Count)'!AC320/'Microbial Data (Raw Count)'!AC$492</f>
        <v>0</v>
      </c>
      <c r="AC320" s="13">
        <f>'Microbial Data (Raw Count)'!AD320/'Microbial Data (Raw Count)'!AD$492</f>
        <v>0</v>
      </c>
      <c r="AD320" s="13">
        <f>'Microbial Data (Raw Count)'!AE320/'Microbial Data (Raw Count)'!AE$492</f>
        <v>0</v>
      </c>
      <c r="AE320" s="13">
        <f>'Microbial Data (Raw Count)'!AF320/'Microbial Data (Raw Count)'!AF$492</f>
        <v>0</v>
      </c>
      <c r="AF320" s="13">
        <f>'Microbial Data (Raw Count)'!AG320/'Microbial Data (Raw Count)'!AG$492</f>
        <v>0</v>
      </c>
      <c r="AG320" s="13">
        <f>'Microbial Data (Raw Count)'!AH320/'Microbial Data (Raw Count)'!AH$492</f>
        <v>0</v>
      </c>
      <c r="AH320" s="13">
        <f>'Microbial Data (Raw Count)'!AI320/'Microbial Data (Raw Count)'!AI$492</f>
        <v>0</v>
      </c>
      <c r="AI320" s="13">
        <f>'Microbial Data (Raw Count)'!AJ320/'Microbial Data (Raw Count)'!AJ$492</f>
        <v>0</v>
      </c>
      <c r="AJ320" s="13">
        <f>'Microbial Data (Raw Count)'!AK320/'Microbial Data (Raw Count)'!AK$492</f>
        <v>0</v>
      </c>
      <c r="AK320" s="13">
        <f>'Microbial Data (Raw Count)'!AL320/'Microbial Data (Raw Count)'!AL$492</f>
        <v>0</v>
      </c>
      <c r="AL320" s="13">
        <f>'Microbial Data (Raw Count)'!AM320/'Microbial Data (Raw Count)'!AM$492</f>
        <v>0</v>
      </c>
      <c r="AM320" s="13">
        <f>'Microbial Data (Raw Count)'!AN320/'Microbial Data (Raw Count)'!AN$492</f>
        <v>0</v>
      </c>
      <c r="AN320" s="13">
        <f>'Microbial Data (Raw Count)'!AO320/'Microbial Data (Raw Count)'!AO$492</f>
        <v>0</v>
      </c>
      <c r="AO320" s="13">
        <f>'Microbial Data (Raw Count)'!AP320/'Microbial Data (Raw Count)'!AP$492</f>
        <v>0</v>
      </c>
      <c r="AP320" s="13">
        <f>'Microbial Data (Raw Count)'!AQ320/'Microbial Data (Raw Count)'!AQ$492</f>
        <v>0</v>
      </c>
      <c r="AQ320" s="13">
        <f>'Microbial Data (Raw Count)'!AR320/'Microbial Data (Raw Count)'!AR$492</f>
        <v>0</v>
      </c>
      <c r="AR320" s="13">
        <f>'Microbial Data (Raw Count)'!AS320/'Microbial Data (Raw Count)'!AS$492</f>
        <v>0</v>
      </c>
      <c r="AS320" s="13">
        <f>'Microbial Data (Raw Count)'!AT320/'Microbial Data (Raw Count)'!AT$492</f>
        <v>0</v>
      </c>
      <c r="AT320" s="13">
        <f>'Microbial Data (Raw Count)'!AU320/'Microbial Data (Raw Count)'!AU$492</f>
        <v>0</v>
      </c>
      <c r="AU320" s="13">
        <f>'Microbial Data (Raw Count)'!AV320/'Microbial Data (Raw Count)'!AV$492</f>
        <v>0</v>
      </c>
      <c r="AV320" s="13">
        <f>'Microbial Data (Raw Count)'!AW320/'Microbial Data (Raw Count)'!AW$492</f>
        <v>0</v>
      </c>
      <c r="AW320" s="13">
        <f>'Microbial Data (Raw Count)'!AX320/'Microbial Data (Raw Count)'!AX$492</f>
        <v>0</v>
      </c>
      <c r="AX320" s="13">
        <f>'Microbial Data (Raw Count)'!AY320/'Microbial Data (Raw Count)'!AY$492</f>
        <v>0</v>
      </c>
      <c r="AY320" s="13">
        <f>'Microbial Data (Raw Count)'!AZ320/'Microbial Data (Raw Count)'!AZ$492</f>
        <v>0</v>
      </c>
      <c r="AZ320" s="13">
        <f>'Microbial Data (Raw Count)'!BA320/'Microbial Data (Raw Count)'!BA$492</f>
        <v>0</v>
      </c>
      <c r="BA320" s="13">
        <f>'Microbial Data (Raw Count)'!BB320/'Microbial Data (Raw Count)'!BB$492</f>
        <v>0</v>
      </c>
      <c r="BB320" s="13">
        <f>'Microbial Data (Raw Count)'!BC320/'Microbial Data (Raw Count)'!BC$492</f>
        <v>0</v>
      </c>
      <c r="BC320" s="13">
        <f>'Microbial Data (Raw Count)'!BD320/'Microbial Data (Raw Count)'!BD$492</f>
        <v>0</v>
      </c>
      <c r="BD320" s="13">
        <f>'Microbial Data (Raw Count)'!BE320/'Microbial Data (Raw Count)'!BE$492</f>
        <v>0</v>
      </c>
      <c r="BE320" s="13">
        <f>'Microbial Data (Raw Count)'!BF320/'Microbial Data (Raw Count)'!BF$492</f>
        <v>0</v>
      </c>
      <c r="BF320" s="13">
        <f>'Microbial Data (Raw Count)'!BG320/'Microbial Data (Raw Count)'!BG$492</f>
        <v>0</v>
      </c>
      <c r="BG320" s="13">
        <f>'Microbial Data (Raw Count)'!BH320/'Microbial Data (Raw Count)'!BH$492</f>
        <v>0</v>
      </c>
      <c r="BH320" s="13">
        <f>'Microbial Data (Raw Count)'!BI320/'Microbial Data (Raw Count)'!BI$492</f>
        <v>0</v>
      </c>
      <c r="BI320" s="13">
        <f>'Microbial Data (Raw Count)'!BJ320/'Microbial Data (Raw Count)'!BJ$492</f>
        <v>0</v>
      </c>
      <c r="BJ320" s="13">
        <f>'Microbial Data (Raw Count)'!BK320/'Microbial Data (Raw Count)'!BK$492</f>
        <v>0</v>
      </c>
      <c r="BK320" s="13">
        <f>'Microbial Data (Raw Count)'!BL320/'Microbial Data (Raw Count)'!BL$492</f>
        <v>0</v>
      </c>
      <c r="BL320" s="13">
        <f>'Microbial Data (Raw Count)'!BM320/'Microbial Data (Raw Count)'!BM$492</f>
        <v>0</v>
      </c>
      <c r="BM320" s="13">
        <f>'Microbial Data (Raw Count)'!BN320/'Microbial Data (Raw Count)'!BN$492</f>
        <v>0</v>
      </c>
      <c r="BN320" s="13">
        <f>'Microbial Data (Raw Count)'!BO320/'Microbial Data (Raw Count)'!BO$492</f>
        <v>0</v>
      </c>
      <c r="BO320" s="13">
        <f>'Microbial Data (Raw Count)'!BP320/'Microbial Data (Raw Count)'!BP$492</f>
        <v>0</v>
      </c>
      <c r="BP320" s="13">
        <f>'Microbial Data (Raw Count)'!BQ320/'Microbial Data (Raw Count)'!BQ$492</f>
        <v>0</v>
      </c>
      <c r="BQ320" s="13">
        <f>'Microbial Data (Raw Count)'!BR320/'Microbial Data (Raw Count)'!BR$492</f>
        <v>0</v>
      </c>
      <c r="BR320" s="13">
        <f>'Microbial Data (Raw Count)'!BS320/'Microbial Data (Raw Count)'!BS$492</f>
        <v>0</v>
      </c>
      <c r="BS320" s="13">
        <f>'Microbial Data (Raw Count)'!BT320/'Microbial Data (Raw Count)'!BT$492</f>
        <v>0</v>
      </c>
      <c r="BT320" s="13">
        <f>'Microbial Data (Raw Count)'!BU320/'Microbial Data (Raw Count)'!BU$492</f>
        <v>0</v>
      </c>
      <c r="BU320" s="13">
        <f>'Microbial Data (Raw Count)'!BV320/'Microbial Data (Raw Count)'!BV$492</f>
        <v>0</v>
      </c>
      <c r="BV320" s="13">
        <f>'Microbial Data (Raw Count)'!BW320/'Microbial Data (Raw Count)'!BW$492</f>
        <v>0</v>
      </c>
      <c r="BW320" s="13">
        <f>'Microbial Data (Raw Count)'!BX320/'Microbial Data (Raw Count)'!BX$492</f>
        <v>0</v>
      </c>
      <c r="BX320" s="13">
        <f>'Microbial Data (Raw Count)'!BY320/'Microbial Data (Raw Count)'!BY$492</f>
        <v>0</v>
      </c>
      <c r="BY320" s="13">
        <f>'Microbial Data (Raw Count)'!BZ320/'Microbial Data (Raw Count)'!BZ$492</f>
        <v>0</v>
      </c>
      <c r="BZ320" s="13">
        <f>'Microbial Data (Raw Count)'!CA320/'Microbial Data (Raw Count)'!CA$492</f>
        <v>0</v>
      </c>
      <c r="CA320" s="13">
        <f>'Microbial Data (Raw Count)'!CB320/'Microbial Data (Raw Count)'!CB$492</f>
        <v>0</v>
      </c>
      <c r="CB320" s="13">
        <f>'Microbial Data (Raw Count)'!CC320/'Microbial Data (Raw Count)'!CC$492</f>
        <v>0</v>
      </c>
      <c r="CC320" s="13">
        <f>'Microbial Data (Raw Count)'!CD320/'Microbial Data (Raw Count)'!CD$492</f>
        <v>0</v>
      </c>
      <c r="CD320" s="13">
        <f>'Microbial Data (Raw Count)'!CE320/'Microbial Data (Raw Count)'!CE$492</f>
        <v>0</v>
      </c>
      <c r="CE320" s="13">
        <f>'Microbial Data (Raw Count)'!CF320/'Microbial Data (Raw Count)'!CF$492</f>
        <v>0</v>
      </c>
      <c r="CF320" s="13">
        <f>'Microbial Data (Raw Count)'!CG320/'Microbial Data (Raw Count)'!CG$492</f>
        <v>0</v>
      </c>
      <c r="CG320" s="13">
        <f>'Microbial Data (Raw Count)'!CH320/'Microbial Data (Raw Count)'!CH$492</f>
        <v>0</v>
      </c>
      <c r="CH320" s="13">
        <f>'Microbial Data (Raw Count)'!CI320/'Microbial Data (Raw Count)'!CI$492</f>
        <v>0</v>
      </c>
      <c r="CI320" s="13">
        <f>'Microbial Data (Raw Count)'!CJ320/'Microbial Data (Raw Count)'!CJ$492</f>
        <v>0</v>
      </c>
      <c r="CJ320" s="13">
        <f>'Microbial Data (Raw Count)'!CK320/'Microbial Data (Raw Count)'!CK$492</f>
        <v>0</v>
      </c>
      <c r="CK320" s="13">
        <f>'Microbial Data (Raw Count)'!CL320/'Microbial Data (Raw Count)'!CL$492</f>
        <v>0</v>
      </c>
      <c r="CL320" s="13">
        <f>'Microbial Data (Raw Count)'!CM320/'Microbial Data (Raw Count)'!CM$492</f>
        <v>0</v>
      </c>
      <c r="CM320" s="13">
        <f>'Microbial Data (Raw Count)'!CN320/'Microbial Data (Raw Count)'!CN$492</f>
        <v>0</v>
      </c>
      <c r="CN320" s="13">
        <f>'Microbial Data (Raw Count)'!CO320/'Microbial Data (Raw Count)'!CO$492</f>
        <v>0</v>
      </c>
      <c r="CO320" s="13">
        <f>'Microbial Data (Raw Count)'!CP320/'Microbial Data (Raw Count)'!CP$492</f>
        <v>0</v>
      </c>
      <c r="CP320" s="13">
        <f>'Microbial Data (Raw Count)'!CQ320/'Microbial Data (Raw Count)'!CQ$492</f>
        <v>0</v>
      </c>
      <c r="CQ320" s="13">
        <f>'Microbial Data (Raw Count)'!CR320/'Microbial Data (Raw Count)'!CR$492</f>
        <v>0</v>
      </c>
      <c r="CR320" s="13">
        <f>'Microbial Data (Raw Count)'!CS320/'Microbial Data (Raw Count)'!CS$492</f>
        <v>0</v>
      </c>
      <c r="CS320" s="13">
        <f>'Microbial Data (Raw Count)'!CT320/'Microbial Data (Raw Count)'!CT$492</f>
        <v>0</v>
      </c>
      <c r="CT320" s="13">
        <f>'Microbial Data (Raw Count)'!CU320/'Microbial Data (Raw Count)'!CU$492</f>
        <v>0</v>
      </c>
      <c r="CU320" s="13">
        <f>'Microbial Data (Raw Count)'!CV320/'Microbial Data (Raw Count)'!CV$492</f>
        <v>0</v>
      </c>
      <c r="CV320" s="13">
        <f>'Microbial Data (Raw Count)'!CW320/'Microbial Data (Raw Count)'!CW$492</f>
        <v>0</v>
      </c>
      <c r="CW320" s="13">
        <f>'Microbial Data (Raw Count)'!CX320/'Microbial Data (Raw Count)'!CX$492</f>
        <v>0</v>
      </c>
      <c r="CX320" s="13">
        <f>'Microbial Data (Raw Count)'!CY320/'Microbial Data (Raw Count)'!CY$492</f>
        <v>0</v>
      </c>
      <c r="CY320" s="13">
        <f>'Microbial Data (Raw Count)'!CZ320/'Microbial Data (Raw Count)'!CZ$492</f>
        <v>0</v>
      </c>
      <c r="CZ320" s="13">
        <f>'Microbial Data (Raw Count)'!DA320/'Microbial Data (Raw Count)'!DA$492</f>
        <v>0</v>
      </c>
      <c r="DA320" s="13">
        <f>'Microbial Data (Raw Count)'!DB320/'Microbial Data (Raw Count)'!DB$492</f>
        <v>0</v>
      </c>
      <c r="DB320" s="13">
        <f>'Microbial Data (Raw Count)'!DC320/'Microbial Data (Raw Count)'!DC$492</f>
        <v>0</v>
      </c>
      <c r="DC320" s="13">
        <f>'Microbial Data (Raw Count)'!DD320/'Microbial Data (Raw Count)'!DD$492</f>
        <v>0</v>
      </c>
      <c r="DD320" s="13">
        <f>'Microbial Data (Raw Count)'!DE320/'Microbial Data (Raw Count)'!DE$492</f>
        <v>0</v>
      </c>
      <c r="DE320" s="13">
        <f>'Microbial Data (Raw Count)'!DF320/'Microbial Data (Raw Count)'!DF$492</f>
        <v>0</v>
      </c>
      <c r="DF320" s="13">
        <f>'Microbial Data (Raw Count)'!DG320/'Microbial Data (Raw Count)'!DG$492</f>
        <v>0</v>
      </c>
      <c r="DG320" s="13">
        <f>'Microbial Data (Raw Count)'!DH320/'Microbial Data (Raw Count)'!DH$492</f>
        <v>0</v>
      </c>
      <c r="DH320" s="13">
        <f>'Microbial Data (Raw Count)'!DI320/'Microbial Data (Raw Count)'!DI$492</f>
        <v>0</v>
      </c>
      <c r="DI320" s="13">
        <f>'Microbial Data (Raw Count)'!DJ320/'Microbial Data (Raw Count)'!DJ$492</f>
        <v>0</v>
      </c>
      <c r="DJ320" s="13">
        <f>'Microbial Data (Raw Count)'!DK320/'Microbial Data (Raw Count)'!DK$492</f>
        <v>0</v>
      </c>
      <c r="DK320" s="13">
        <f>'Microbial Data (Raw Count)'!DL320/'Microbial Data (Raw Count)'!DL$492</f>
        <v>0</v>
      </c>
      <c r="DL320" s="13">
        <f>'Microbial Data (Raw Count)'!DM320/'Microbial Data (Raw Count)'!DM$492</f>
        <v>0</v>
      </c>
      <c r="DM320" s="13">
        <f>'Microbial Data (Raw Count)'!DN320/'Microbial Data (Raw Count)'!DN$492</f>
        <v>0</v>
      </c>
      <c r="DN320" s="13">
        <f>'Microbial Data (Raw Count)'!DO320/'Microbial Data (Raw Count)'!DO$492</f>
        <v>0</v>
      </c>
      <c r="DO320" s="13">
        <f>'Microbial Data (Raw Count)'!DP320/'Microbial Data (Raw Count)'!DP$492</f>
        <v>0</v>
      </c>
      <c r="DP320" s="13">
        <f>'Microbial Data (Raw Count)'!DQ320/'Microbial Data (Raw Count)'!DQ$492</f>
        <v>0</v>
      </c>
      <c r="DQ320" s="13">
        <f>'Microbial Data (Raw Count)'!DR320/'Microbial Data (Raw Count)'!DR$492</f>
        <v>0</v>
      </c>
      <c r="DR320" s="13">
        <f>'Microbial Data (Raw Count)'!DS320/'Microbial Data (Raw Count)'!DS$492</f>
        <v>0</v>
      </c>
      <c r="DS320" s="13">
        <f>'Microbial Data (Raw Count)'!DT320/'Microbial Data (Raw Count)'!DT$492</f>
        <v>0</v>
      </c>
      <c r="DT320" s="13">
        <f>'Microbial Data (Raw Count)'!DU320/'Microbial Data (Raw Count)'!DU$492</f>
        <v>0</v>
      </c>
      <c r="DU320" s="13">
        <f>'Microbial Data (Raw Count)'!DV320/'Microbial Data (Raw Count)'!DV$492</f>
        <v>0</v>
      </c>
      <c r="DV320" s="13">
        <f>'Microbial Data (Raw Count)'!DW320/'Microbial Data (Raw Count)'!DW$492</f>
        <v>0</v>
      </c>
      <c r="DW320" s="13">
        <f>'Microbial Data (Raw Count)'!DX320/'Microbial Data (Raw Count)'!DX$492</f>
        <v>0</v>
      </c>
      <c r="DX320" s="13">
        <f>'Microbial Data (Raw Count)'!DY320/'Microbial Data (Raw Count)'!DY$492</f>
        <v>0</v>
      </c>
      <c r="DY320" s="13">
        <f>'Microbial Data (Raw Count)'!DZ320/'Microbial Data (Raw Count)'!DZ$492</f>
        <v>0</v>
      </c>
      <c r="DZ320" s="13">
        <f>'Microbial Data (Raw Count)'!EA320/'Microbial Data (Raw Count)'!EA$492</f>
        <v>0</v>
      </c>
      <c r="EA320" s="13">
        <f>'Microbial Data (Raw Count)'!EB320/'Microbial Data (Raw Count)'!EB$492</f>
        <v>0</v>
      </c>
      <c r="EB320" s="13">
        <f>'Microbial Data (Raw Count)'!EC320/'Microbial Data (Raw Count)'!EC$492</f>
        <v>0</v>
      </c>
      <c r="EC320" s="13">
        <f>'Microbial Data (Raw Count)'!ED320/'Microbial Data (Raw Count)'!ED$492</f>
        <v>0</v>
      </c>
      <c r="ED320" s="13">
        <f>'Microbial Data (Raw Count)'!EE320/'Microbial Data (Raw Count)'!EE$492</f>
        <v>0</v>
      </c>
      <c r="EE320" s="13">
        <f>'Microbial Data (Raw Count)'!EF320/'Microbial Data (Raw Count)'!EF$492</f>
        <v>0</v>
      </c>
      <c r="EF320" s="13">
        <f>'Microbial Data (Raw Count)'!EG320/'Microbial Data (Raw Count)'!EG$492</f>
        <v>0</v>
      </c>
      <c r="EG320" s="13">
        <f>'Microbial Data (Raw Count)'!EH320/'Microbial Data (Raw Count)'!EH$492</f>
        <v>0</v>
      </c>
      <c r="EH320" s="13">
        <f>'Microbial Data (Raw Count)'!EI320/'Microbial Data (Raw Count)'!EI$492</f>
        <v>0</v>
      </c>
      <c r="EI320" s="13">
        <f>'Microbial Data (Raw Count)'!EJ320/'Microbial Data (Raw Count)'!EJ$492</f>
        <v>0</v>
      </c>
      <c r="EJ320" s="13">
        <f>'Microbial Data (Raw Count)'!EK320/'Microbial Data (Raw Count)'!EK$492</f>
        <v>0</v>
      </c>
      <c r="EK320" s="13">
        <f>'Microbial Data (Raw Count)'!EL320/'Microbial Data (Raw Count)'!EL$492</f>
        <v>0</v>
      </c>
      <c r="EL320" s="13">
        <f>'Microbial Data (Raw Count)'!EM320/'Microbial Data (Raw Count)'!EM$492</f>
        <v>0</v>
      </c>
      <c r="EM320" s="13">
        <f>'Microbial Data (Raw Count)'!EN320/'Microbial Data (Raw Count)'!EN$492</f>
        <v>0</v>
      </c>
      <c r="EN320" s="13">
        <f>'Microbial Data (Raw Count)'!EO320/'Microbial Data (Raw Count)'!EO$492</f>
        <v>0</v>
      </c>
      <c r="EO320" s="13">
        <f>'Microbial Data (Raw Count)'!EP320/'Microbial Data (Raw Count)'!EP$492</f>
        <v>0</v>
      </c>
      <c r="EP320" s="13">
        <f>'Microbial Data (Raw Count)'!EQ320/'Microbial Data (Raw Count)'!EQ$492</f>
        <v>0</v>
      </c>
      <c r="EQ320" s="13">
        <f>'Microbial Data (Raw Count)'!ER320/'Microbial Data (Raw Count)'!ER$492</f>
        <v>0</v>
      </c>
      <c r="ER320" s="13">
        <f>'Microbial Data (Raw Count)'!ES320/'Microbial Data (Raw Count)'!ES$492</f>
        <v>0</v>
      </c>
      <c r="ES320" s="13">
        <f>'Microbial Data (Raw Count)'!ET320/'Microbial Data (Raw Count)'!ET$492</f>
        <v>0</v>
      </c>
      <c r="ET320" s="13">
        <f>'Microbial Data (Raw Count)'!EU320/'Microbial Data (Raw Count)'!EU$492</f>
        <v>0</v>
      </c>
      <c r="EU320" s="13">
        <f>'Microbial Data (Raw Count)'!EV320/'Microbial Data (Raw Count)'!EV$492</f>
        <v>0</v>
      </c>
      <c r="EV320" s="13">
        <f>'Microbial Data (Raw Count)'!EW320/'Microbial Data (Raw Count)'!EW$492</f>
        <v>0</v>
      </c>
      <c r="EW320" s="13">
        <f>'Microbial Data (Raw Count)'!EX320/'Microbial Data (Raw Count)'!EX$492</f>
        <v>6.0302719652656335E-5</v>
      </c>
      <c r="EX320" s="13">
        <f>'Microbial Data (Raw Count)'!EY320/'Microbial Data (Raw Count)'!EY$492</f>
        <v>0</v>
      </c>
      <c r="EY320" s="13">
        <f>'Microbial Data (Raw Count)'!EZ320/'Microbial Data (Raw Count)'!EZ$492</f>
        <v>0</v>
      </c>
      <c r="EZ320" s="13">
        <f>'Microbial Data (Raw Count)'!FA320/'Microbial Data (Raw Count)'!FA$492</f>
        <v>0</v>
      </c>
    </row>
    <row r="321" spans="1:156" x14ac:dyDescent="0.3">
      <c r="A321" s="8">
        <v>320</v>
      </c>
      <c r="B321" s="8" t="s">
        <v>154</v>
      </c>
      <c r="C321" s="8" t="s">
        <v>160</v>
      </c>
      <c r="D321" s="8" t="s">
        <v>161</v>
      </c>
      <c r="E321" s="8" t="s">
        <v>162</v>
      </c>
      <c r="F321" s="8" t="s">
        <v>178</v>
      </c>
      <c r="G321" s="8" t="s">
        <v>503</v>
      </c>
      <c r="H321" s="13">
        <f>'Microbial Data (Raw Count)'!I321/'Microbial Data (Raw Count)'!I$492</f>
        <v>3.6720844301688121E-2</v>
      </c>
      <c r="I321" s="13">
        <f>'Microbial Data (Raw Count)'!J321/'Microbial Data (Raw Count)'!J$492</f>
        <v>5.4897428488876049E-3</v>
      </c>
      <c r="J321" s="13">
        <f>'Microbial Data (Raw Count)'!K321/'Microbial Data (Raw Count)'!K$492</f>
        <v>2.888148758096034E-2</v>
      </c>
      <c r="K321" s="13">
        <f>'Microbial Data (Raw Count)'!L321/'Microbial Data (Raw Count)'!L$492</f>
        <v>9.6907616729629248E-2</v>
      </c>
      <c r="L321" s="13">
        <f>'Microbial Data (Raw Count)'!M321/'Microbial Data (Raw Count)'!M$492</f>
        <v>0.14955913693917064</v>
      </c>
      <c r="M321" s="13">
        <f>'Microbial Data (Raw Count)'!N321/'Microbial Data (Raw Count)'!N$492</f>
        <v>8.6543551582800193E-2</v>
      </c>
      <c r="N321" s="13">
        <f>'Microbial Data (Raw Count)'!O321/'Microbial Data (Raw Count)'!O$492</f>
        <v>4.8170141447415951E-2</v>
      </c>
      <c r="O321" s="13">
        <f>'Microbial Data (Raw Count)'!P321/'Microbial Data (Raw Count)'!P$492</f>
        <v>5.9391566756382026E-2</v>
      </c>
      <c r="P321" s="13">
        <f>'Microbial Data (Raw Count)'!Q321/'Microbial Data (Raw Count)'!Q$492</f>
        <v>4.7976437872830298E-2</v>
      </c>
      <c r="Q321" s="13">
        <f>'Microbial Data (Raw Count)'!R321/'Microbial Data (Raw Count)'!R$492</f>
        <v>1.3908714270793441E-2</v>
      </c>
      <c r="R321" s="13">
        <f>'Microbial Data (Raw Count)'!S321/'Microbial Data (Raw Count)'!S$492</f>
        <v>2.5465558160189864E-2</v>
      </c>
      <c r="S321" s="13">
        <f>'Microbial Data (Raw Count)'!T321/'Microbial Data (Raw Count)'!T$492</f>
        <v>7.0478493694938679E-2</v>
      </c>
      <c r="T321" s="13">
        <f>'Microbial Data (Raw Count)'!U321/'Microbial Data (Raw Count)'!U$492</f>
        <v>1.5775715235588263E-2</v>
      </c>
      <c r="U321" s="13">
        <f>'Microbial Data (Raw Count)'!V321/'Microbial Data (Raw Count)'!V$492</f>
        <v>1.7477001889827728E-2</v>
      </c>
      <c r="V321" s="13">
        <f>'Microbial Data (Raw Count)'!W321/'Microbial Data (Raw Count)'!W$492</f>
        <v>1.9785576904766438E-2</v>
      </c>
      <c r="W321" s="13">
        <f>'Microbial Data (Raw Count)'!X321/'Microbial Data (Raw Count)'!X$492</f>
        <v>1.6482721424906931E-2</v>
      </c>
      <c r="X321" s="13">
        <f>'Microbial Data (Raw Count)'!Y321/'Microbial Data (Raw Count)'!Y$492</f>
        <v>5.7359403108319324E-3</v>
      </c>
      <c r="Y321" s="13">
        <f>'Microbial Data (Raw Count)'!Z321/'Microbial Data (Raw Count)'!Z$492</f>
        <v>1.2425147384220217E-2</v>
      </c>
      <c r="Z321" s="13">
        <f>'Microbial Data (Raw Count)'!AA321/'Microbial Data (Raw Count)'!AA$492</f>
        <v>9.6053237349851429E-3</v>
      </c>
      <c r="AA321" s="13">
        <f>'Microbial Data (Raw Count)'!AB321/'Microbial Data (Raw Count)'!AB$492</f>
        <v>9.6187580399953228E-3</v>
      </c>
      <c r="AB321" s="13">
        <f>'Microbial Data (Raw Count)'!AC321/'Microbial Data (Raw Count)'!AC$492</f>
        <v>1.9139645080367928E-2</v>
      </c>
      <c r="AC321" s="13">
        <f>'Microbial Data (Raw Count)'!AD321/'Microbial Data (Raw Count)'!AD$492</f>
        <v>1.2130197452658535E-4</v>
      </c>
      <c r="AD321" s="13">
        <f>'Microbial Data (Raw Count)'!AE321/'Microbial Data (Raw Count)'!AE$492</f>
        <v>2.1944632005401756E-4</v>
      </c>
      <c r="AE321" s="13">
        <f>'Microbial Data (Raw Count)'!AF321/'Microbial Data (Raw Count)'!AF$492</f>
        <v>1.3643580075411787E-4</v>
      </c>
      <c r="AF321" s="13">
        <f>'Microbial Data (Raw Count)'!AG321/'Microbial Data (Raw Count)'!AG$492</f>
        <v>1.662440797971583E-3</v>
      </c>
      <c r="AG321" s="13">
        <f>'Microbial Data (Raw Count)'!AH321/'Microbial Data (Raw Count)'!AH$492</f>
        <v>8.0844635535118441E-3</v>
      </c>
      <c r="AH321" s="13">
        <f>'Microbial Data (Raw Count)'!AI321/'Microbial Data (Raw Count)'!AI$492</f>
        <v>9.4159713945172821E-3</v>
      </c>
      <c r="AI321" s="13">
        <f>'Microbial Data (Raw Count)'!AJ321/'Microbial Data (Raw Count)'!AJ$492</f>
        <v>2.5049827867367275E-2</v>
      </c>
      <c r="AJ321" s="13">
        <f>'Microbial Data (Raw Count)'!AK321/'Microbial Data (Raw Count)'!AK$492</f>
        <v>1.9865434144588415E-2</v>
      </c>
      <c r="AK321" s="13">
        <f>'Microbial Data (Raw Count)'!AL321/'Microbial Data (Raw Count)'!AL$492</f>
        <v>2.23254196880898E-2</v>
      </c>
      <c r="AL321" s="13">
        <f>'Microbial Data (Raw Count)'!AM321/'Microbial Data (Raw Count)'!AM$492</f>
        <v>9.8012716159351296E-2</v>
      </c>
      <c r="AM321" s="13">
        <f>'Microbial Data (Raw Count)'!AN321/'Microbial Data (Raw Count)'!AN$492</f>
        <v>5.891293107500431E-3</v>
      </c>
      <c r="AN321" s="13">
        <f>'Microbial Data (Raw Count)'!AO321/'Microbial Data (Raw Count)'!AO$492</f>
        <v>1.4918633529585439E-2</v>
      </c>
      <c r="AO321" s="13">
        <f>'Microbial Data (Raw Count)'!AP321/'Microbial Data (Raw Count)'!AP$492</f>
        <v>1.8360675314594498E-3</v>
      </c>
      <c r="AP321" s="13">
        <f>'Microbial Data (Raw Count)'!AQ321/'Microbial Data (Raw Count)'!AQ$492</f>
        <v>4.8441594262860297E-3</v>
      </c>
      <c r="AQ321" s="13">
        <f>'Microbial Data (Raw Count)'!AR321/'Microbial Data (Raw Count)'!AR$492</f>
        <v>1.0195478697331529E-3</v>
      </c>
      <c r="AR321" s="13">
        <f>'Microbial Data (Raw Count)'!AS321/'Microbial Data (Raw Count)'!AS$492</f>
        <v>3.494860145337977E-4</v>
      </c>
      <c r="AS321" s="13">
        <f>'Microbial Data (Raw Count)'!AT321/'Microbial Data (Raw Count)'!AT$492</f>
        <v>8.4952553095345683E-4</v>
      </c>
      <c r="AT321" s="13">
        <f>'Microbial Data (Raw Count)'!AU321/'Microbial Data (Raw Count)'!AU$492</f>
        <v>5.5297500552975009E-4</v>
      </c>
      <c r="AU321" s="13">
        <f>'Microbial Data (Raw Count)'!AV321/'Microbial Data (Raw Count)'!AV$492</f>
        <v>1.8690000849545493E-4</v>
      </c>
      <c r="AV321" s="13">
        <f>'Microbial Data (Raw Count)'!AW321/'Microbial Data (Raw Count)'!AW$492</f>
        <v>8.8343905153983422E-4</v>
      </c>
      <c r="AW321" s="13">
        <f>'Microbial Data (Raw Count)'!AX321/'Microbial Data (Raw Count)'!AX$492</f>
        <v>8.8343905153983422E-4</v>
      </c>
      <c r="AX321" s="13">
        <f>'Microbial Data (Raw Count)'!AY321/'Microbial Data (Raw Count)'!AY$492</f>
        <v>5.1760981400870598E-2</v>
      </c>
      <c r="AY321" s="13">
        <f>'Microbial Data (Raw Count)'!AZ321/'Microbial Data (Raw Count)'!AZ$492</f>
        <v>0.10481231679899826</v>
      </c>
      <c r="AZ321" s="13">
        <f>'Microbial Data (Raw Count)'!BA321/'Microbial Data (Raw Count)'!BA$492</f>
        <v>2.9998301341939867E-2</v>
      </c>
      <c r="BA321" s="13">
        <f>'Microbial Data (Raw Count)'!BB321/'Microbial Data (Raw Count)'!BB$492</f>
        <v>4.593956858568774E-3</v>
      </c>
      <c r="BB321" s="13">
        <f>'Microbial Data (Raw Count)'!BC321/'Microbial Data (Raw Count)'!BC$492</f>
        <v>6.9497175068531933E-3</v>
      </c>
      <c r="BC321" s="13">
        <f>'Microbial Data (Raw Count)'!BD321/'Microbial Data (Raw Count)'!BD$492</f>
        <v>5.6083407340721909E-3</v>
      </c>
      <c r="BD321" s="13">
        <f>'Microbial Data (Raw Count)'!BE321/'Microbial Data (Raw Count)'!BE$492</f>
        <v>5.0699348740073091E-3</v>
      </c>
      <c r="BE321" s="13">
        <f>'Microbial Data (Raw Count)'!BF321/'Microbial Data (Raw Count)'!BF$492</f>
        <v>5.37078010134894E-3</v>
      </c>
      <c r="BF321" s="13">
        <f>'Microbial Data (Raw Count)'!BG321/'Microbial Data (Raw Count)'!BG$492</f>
        <v>9.3869702796408726E-4</v>
      </c>
      <c r="BG321" s="13">
        <f>'Microbial Data (Raw Count)'!BH321/'Microbial Data (Raw Count)'!BH$492</f>
        <v>1.8129580128379976E-2</v>
      </c>
      <c r="BH321" s="13">
        <f>'Microbial Data (Raw Count)'!BI321/'Microbial Data (Raw Count)'!BI$492</f>
        <v>9.921339761481858E-3</v>
      </c>
      <c r="BI321" s="13">
        <f>'Microbial Data (Raw Count)'!BJ321/'Microbial Data (Raw Count)'!BJ$492</f>
        <v>2.1717575123254469E-2</v>
      </c>
      <c r="BJ321" s="13">
        <f>'Microbial Data (Raw Count)'!BK321/'Microbial Data (Raw Count)'!BK$492</f>
        <v>3.1298703385337169E-2</v>
      </c>
      <c r="BK321" s="13">
        <f>'Microbial Data (Raw Count)'!BL321/'Microbial Data (Raw Count)'!BL$492</f>
        <v>2.9890349335770016E-2</v>
      </c>
      <c r="BL321" s="13">
        <f>'Microbial Data (Raw Count)'!BM321/'Microbial Data (Raw Count)'!BM$492</f>
        <v>3.0495985262609878E-2</v>
      </c>
      <c r="BM321" s="13">
        <f>'Microbial Data (Raw Count)'!BN321/'Microbial Data (Raw Count)'!BN$492</f>
        <v>1.2287991721773998E-3</v>
      </c>
      <c r="BN321" s="13">
        <f>'Microbial Data (Raw Count)'!BO321/'Microbial Data (Raw Count)'!BO$492</f>
        <v>7.5651602957549462E-3</v>
      </c>
      <c r="BO321" s="13">
        <f>'Microbial Data (Raw Count)'!BP321/'Microbial Data (Raw Count)'!BP$492</f>
        <v>3.0770576911859069E-3</v>
      </c>
      <c r="BP321" s="13">
        <f>'Microbial Data (Raw Count)'!BQ321/'Microbial Data (Raw Count)'!BQ$492</f>
        <v>4.4073832484177493E-4</v>
      </c>
      <c r="BQ321" s="13">
        <f>'Microbial Data (Raw Count)'!BR321/'Microbial Data (Raw Count)'!BR$492</f>
        <v>1.3081852655284904E-3</v>
      </c>
      <c r="BR321" s="13">
        <f>'Microbial Data (Raw Count)'!BS321/'Microbial Data (Raw Count)'!BS$492</f>
        <v>2.381556147246524E-2</v>
      </c>
      <c r="BS321" s="13">
        <f>'Microbial Data (Raw Count)'!BT321/'Microbial Data (Raw Count)'!BT$492</f>
        <v>4.0665089052185827E-2</v>
      </c>
      <c r="BT321" s="13">
        <f>'Microbial Data (Raw Count)'!BU321/'Microbial Data (Raw Count)'!BU$492</f>
        <v>4.3832759220048666E-2</v>
      </c>
      <c r="BU321" s="13">
        <f>'Microbial Data (Raw Count)'!BV321/'Microbial Data (Raw Count)'!BV$492</f>
        <v>1.5353404951818894E-2</v>
      </c>
      <c r="BV321" s="13">
        <f>'Microbial Data (Raw Count)'!BW321/'Microbial Data (Raw Count)'!BW$492</f>
        <v>4.8256251568119093E-2</v>
      </c>
      <c r="BW321" s="13">
        <f>'Microbial Data (Raw Count)'!BX321/'Microbial Data (Raw Count)'!BX$492</f>
        <v>1.5309386060924818E-2</v>
      </c>
      <c r="BX321" s="13">
        <f>'Microbial Data (Raw Count)'!BY321/'Microbial Data (Raw Count)'!BY$492</f>
        <v>3.0811719100936663E-2</v>
      </c>
      <c r="BY321" s="13">
        <f>'Microbial Data (Raw Count)'!BZ321/'Microbial Data (Raw Count)'!BZ$492</f>
        <v>7.2275984937441792E-2</v>
      </c>
      <c r="BZ321" s="13">
        <f>'Microbial Data (Raw Count)'!CA321/'Microbial Data (Raw Count)'!CA$492</f>
        <v>0.27952489961346494</v>
      </c>
      <c r="CA321" s="13">
        <f>'Microbial Data (Raw Count)'!CB321/'Microbial Data (Raw Count)'!CB$492</f>
        <v>0.11465121504927611</v>
      </c>
      <c r="CB321" s="13">
        <f>'Microbial Data (Raw Count)'!CC321/'Microbial Data (Raw Count)'!CC$492</f>
        <v>3.3671367453652352E-4</v>
      </c>
      <c r="CC321" s="13">
        <f>'Microbial Data (Raw Count)'!CD321/'Microbial Data (Raw Count)'!CD$492</f>
        <v>7.7308429711175713E-5</v>
      </c>
      <c r="CD321" s="13">
        <f>'Microbial Data (Raw Count)'!CE321/'Microbial Data (Raw Count)'!CE$492</f>
        <v>1.5658709722318881E-4</v>
      </c>
      <c r="CE321" s="13">
        <f>'Microbial Data (Raw Count)'!CF321/'Microbial Data (Raw Count)'!CF$492</f>
        <v>1.4667057788207686E-2</v>
      </c>
      <c r="CF321" s="13">
        <f>'Microbial Data (Raw Count)'!CG321/'Microbial Data (Raw Count)'!CG$492</f>
        <v>1.3176837778730232E-2</v>
      </c>
      <c r="CG321" s="13">
        <f>'Microbial Data (Raw Count)'!CH321/'Microbial Data (Raw Count)'!CH$492</f>
        <v>3.3574532099605849E-2</v>
      </c>
      <c r="CH321" s="13">
        <f>'Microbial Data (Raw Count)'!CI321/'Microbial Data (Raw Count)'!CI$492</f>
        <v>1.1966574136666332E-2</v>
      </c>
      <c r="CI321" s="13">
        <f>'Microbial Data (Raw Count)'!CJ321/'Microbial Data (Raw Count)'!CJ$492</f>
        <v>1.5060071069998307E-2</v>
      </c>
      <c r="CJ321" s="13">
        <f>'Microbial Data (Raw Count)'!CK321/'Microbial Data (Raw Count)'!CK$492</f>
        <v>1.888758996605586E-2</v>
      </c>
      <c r="CK321" s="13">
        <f>'Microbial Data (Raw Count)'!CL321/'Microbial Data (Raw Count)'!CL$492</f>
        <v>1.3625599611391098E-2</v>
      </c>
      <c r="CL321" s="13">
        <f>'Microbial Data (Raw Count)'!CM321/'Microbial Data (Raw Count)'!CM$492</f>
        <v>1.0802909897347154E-2</v>
      </c>
      <c r="CM321" s="13">
        <f>'Microbial Data (Raw Count)'!CN321/'Microbial Data (Raw Count)'!CN$492</f>
        <v>4.3789223723638832E-2</v>
      </c>
      <c r="CN321" s="13">
        <f>'Microbial Data (Raw Count)'!CO321/'Microbial Data (Raw Count)'!CO$492</f>
        <v>1.3800252680682886E-2</v>
      </c>
      <c r="CO321" s="13">
        <f>'Microbial Data (Raw Count)'!CP321/'Microbial Data (Raw Count)'!CP$492</f>
        <v>2.4603296872592821E-2</v>
      </c>
      <c r="CP321" s="13">
        <f>'Microbial Data (Raw Count)'!CQ321/'Microbial Data (Raw Count)'!CQ$492</f>
        <v>8.1751581751581745E-2</v>
      </c>
      <c r="CQ321" s="13">
        <f>'Microbial Data (Raw Count)'!CR321/'Microbial Data (Raw Count)'!CR$492</f>
        <v>3.1774127665895109E-2</v>
      </c>
      <c r="CR321" s="13">
        <f>'Microbial Data (Raw Count)'!CS321/'Microbial Data (Raw Count)'!CS$492</f>
        <v>0.11578265639249792</v>
      </c>
      <c r="CS321" s="13">
        <f>'Microbial Data (Raw Count)'!CT321/'Microbial Data (Raw Count)'!CT$492</f>
        <v>5.0969721897048119E-2</v>
      </c>
      <c r="CT321" s="13">
        <f>'Microbial Data (Raw Count)'!CU321/'Microbial Data (Raw Count)'!CU$492</f>
        <v>2.1706575027192334E-2</v>
      </c>
      <c r="CU321" s="13">
        <f>'Microbial Data (Raw Count)'!CV321/'Microbial Data (Raw Count)'!CV$492</f>
        <v>5.3556564002040764E-2</v>
      </c>
      <c r="CV321" s="13">
        <f>'Microbial Data (Raw Count)'!CW321/'Microbial Data (Raw Count)'!CW$492</f>
        <v>2.5329521994600604E-2</v>
      </c>
      <c r="CW321" s="13">
        <f>'Microbial Data (Raw Count)'!CX321/'Microbial Data (Raw Count)'!CX$492</f>
        <v>8.5744908896034293E-4</v>
      </c>
      <c r="CX321" s="13">
        <f>'Microbial Data (Raw Count)'!CY321/'Microbial Data (Raw Count)'!CY$492</f>
        <v>2.0753411735111001E-3</v>
      </c>
      <c r="CY321" s="13">
        <f>'Microbial Data (Raw Count)'!CZ321/'Microbial Data (Raw Count)'!CZ$492</f>
        <v>3.5464052482037399E-2</v>
      </c>
      <c r="CZ321" s="13">
        <f>'Microbial Data (Raw Count)'!DA321/'Microbial Data (Raw Count)'!DA$492</f>
        <v>5.4254579179225597E-2</v>
      </c>
      <c r="DA321" s="13">
        <f>'Microbial Data (Raw Count)'!DB321/'Microbial Data (Raw Count)'!DB$492</f>
        <v>5.9580393364484729E-2</v>
      </c>
      <c r="DB321" s="13">
        <f>'Microbial Data (Raw Count)'!DC321/'Microbial Data (Raw Count)'!DC$492</f>
        <v>6.1913013342574943E-2</v>
      </c>
      <c r="DC321" s="13">
        <f>'Microbial Data (Raw Count)'!DD321/'Microbial Data (Raw Count)'!DD$492</f>
        <v>6.2910301484085746E-2</v>
      </c>
      <c r="DD321" s="13">
        <f>'Microbial Data (Raw Count)'!DE321/'Microbial Data (Raw Count)'!DE$492</f>
        <v>6.6137661125273778E-2</v>
      </c>
      <c r="DE321" s="13">
        <f>'Microbial Data (Raw Count)'!DF321/'Microbial Data (Raw Count)'!DF$492</f>
        <v>1.1535889433794026E-2</v>
      </c>
      <c r="DF321" s="13">
        <f>'Microbial Data (Raw Count)'!DG321/'Microbial Data (Raw Count)'!DG$492</f>
        <v>3.9602984191671872E-3</v>
      </c>
      <c r="DG321" s="13">
        <f>'Microbial Data (Raw Count)'!DH321/'Microbial Data (Raw Count)'!DH$492</f>
        <v>7.7947598253275113E-3</v>
      </c>
      <c r="DH321" s="13">
        <f>'Microbial Data (Raw Count)'!DI321/'Microbial Data (Raw Count)'!DI$492</f>
        <v>8.3590356895575004E-3</v>
      </c>
      <c r="DI321" s="13">
        <f>'Microbial Data (Raw Count)'!DJ321/'Microbial Data (Raw Count)'!DJ$492</f>
        <v>5.0415446938111711E-3</v>
      </c>
      <c r="DJ321" s="13">
        <f>'Microbial Data (Raw Count)'!DK321/'Microbial Data (Raw Count)'!DK$492</f>
        <v>6.9152725575453849E-3</v>
      </c>
      <c r="DK321" s="13">
        <f>'Microbial Data (Raw Count)'!DL321/'Microbial Data (Raw Count)'!DL$492</f>
        <v>7.8936698596117783E-3</v>
      </c>
      <c r="DL321" s="13">
        <f>'Microbial Data (Raw Count)'!DM321/'Microbial Data (Raw Count)'!DM$492</f>
        <v>6.9146608315098466E-3</v>
      </c>
      <c r="DM321" s="13">
        <f>'Microbial Data (Raw Count)'!DN321/'Microbial Data (Raw Count)'!DN$492</f>
        <v>3.1865961097573285E-3</v>
      </c>
      <c r="DN321" s="13">
        <f>'Microbial Data (Raw Count)'!DO321/'Microbial Data (Raw Count)'!DO$492</f>
        <v>1.926555335885248E-2</v>
      </c>
      <c r="DO321" s="13">
        <f>'Microbial Data (Raw Count)'!DP321/'Microbial Data (Raw Count)'!DP$492</f>
        <v>1.0565633763483401E-2</v>
      </c>
      <c r="DP321" s="13">
        <f>'Microbial Data (Raw Count)'!DQ321/'Microbial Data (Raw Count)'!DQ$492</f>
        <v>1.022402176122063E-2</v>
      </c>
      <c r="DQ321" s="13">
        <f>'Microbial Data (Raw Count)'!DR321/'Microbial Data (Raw Count)'!DR$492</f>
        <v>5.6436357555678649E-4</v>
      </c>
      <c r="DR321" s="13">
        <f>'Microbial Data (Raw Count)'!DS321/'Microbial Data (Raw Count)'!DS$492</f>
        <v>4.1038254903229985E-3</v>
      </c>
      <c r="DS321" s="13">
        <f>'Microbial Data (Raw Count)'!DT321/'Microbial Data (Raw Count)'!DT$492</f>
        <v>7.9868132615086584E-4</v>
      </c>
      <c r="DT321" s="13">
        <f>'Microbial Data (Raw Count)'!DU321/'Microbial Data (Raw Count)'!DU$492</f>
        <v>1.5910232791827166E-2</v>
      </c>
      <c r="DU321" s="13">
        <f>'Microbial Data (Raw Count)'!DV321/'Microbial Data (Raw Count)'!DV$492</f>
        <v>1.3013636422612329E-2</v>
      </c>
      <c r="DV321" s="13">
        <f>'Microbial Data (Raw Count)'!DW321/'Microbial Data (Raw Count)'!DW$492</f>
        <v>1.726457640436135E-2</v>
      </c>
      <c r="DW321" s="13">
        <f>'Microbial Data (Raw Count)'!DX321/'Microbial Data (Raw Count)'!DX$492</f>
        <v>1.2336268629771528E-2</v>
      </c>
      <c r="DX321" s="13">
        <f>'Microbial Data (Raw Count)'!DY321/'Microbial Data (Raw Count)'!DY$492</f>
        <v>2.9333781132342283E-2</v>
      </c>
      <c r="DY321" s="13">
        <f>'Microbial Data (Raw Count)'!DZ321/'Microbial Data (Raw Count)'!DZ$492</f>
        <v>1.0985719925400563E-2</v>
      </c>
      <c r="DZ321" s="13">
        <f>'Microbial Data (Raw Count)'!EA321/'Microbial Data (Raw Count)'!EA$492</f>
        <v>1.0714966029589179E-2</v>
      </c>
      <c r="EA321" s="13">
        <f>'Microbial Data (Raw Count)'!EB321/'Microbial Data (Raw Count)'!EB$492</f>
        <v>1.426900048175082E-2</v>
      </c>
      <c r="EB321" s="13">
        <f>'Microbial Data (Raw Count)'!EC321/'Microbial Data (Raw Count)'!EC$492</f>
        <v>2.8280453853023059E-2</v>
      </c>
      <c r="EC321" s="13">
        <f>'Microbial Data (Raw Count)'!ED321/'Microbial Data (Raw Count)'!ED$492</f>
        <v>3.4995168163743803E-2</v>
      </c>
      <c r="ED321" s="13">
        <f>'Microbial Data (Raw Count)'!EE321/'Microbial Data (Raw Count)'!EE$492</f>
        <v>3.0765236580774971E-2</v>
      </c>
      <c r="EE321" s="13">
        <f>'Microbial Data (Raw Count)'!EF321/'Microbial Data (Raw Count)'!EF$492</f>
        <v>4.5328416190766038E-2</v>
      </c>
      <c r="EF321" s="13">
        <f>'Microbial Data (Raw Count)'!EG321/'Microbial Data (Raw Count)'!EG$492</f>
        <v>7.3838357052358639E-2</v>
      </c>
      <c r="EG321" s="13">
        <f>'Microbial Data (Raw Count)'!EH321/'Microbial Data (Raw Count)'!EH$492</f>
        <v>3.3397747457594038E-2</v>
      </c>
      <c r="EH321" s="13">
        <f>'Microbial Data (Raw Count)'!EI321/'Microbial Data (Raw Count)'!EI$492</f>
        <v>4.8080225290198501E-2</v>
      </c>
      <c r="EI321" s="13">
        <f>'Microbial Data (Raw Count)'!EJ321/'Microbial Data (Raw Count)'!EJ$492</f>
        <v>8.6420139160347118E-2</v>
      </c>
      <c r="EJ321" s="13">
        <f>'Microbial Data (Raw Count)'!EK321/'Microbial Data (Raw Count)'!EK$492</f>
        <v>1.790425932906144E-2</v>
      </c>
      <c r="EK321" s="13">
        <f>'Microbial Data (Raw Count)'!EL321/'Microbial Data (Raw Count)'!EL$492</f>
        <v>2.8259530873873371E-2</v>
      </c>
      <c r="EL321" s="13">
        <f>'Microbial Data (Raw Count)'!EM321/'Microbial Data (Raw Count)'!EM$492</f>
        <v>5.3610057372166665E-3</v>
      </c>
      <c r="EM321" s="13">
        <f>'Microbial Data (Raw Count)'!EN321/'Microbial Data (Raw Count)'!EN$492</f>
        <v>4.5317005952296395E-3</v>
      </c>
      <c r="EN321" s="13">
        <f>'Microbial Data (Raw Count)'!EO321/'Microbial Data (Raw Count)'!EO$492</f>
        <v>8.1147763088463901E-3</v>
      </c>
      <c r="EO321" s="13">
        <f>'Microbial Data (Raw Count)'!EP321/'Microbial Data (Raw Count)'!EP$492</f>
        <v>1.1013529551388559E-2</v>
      </c>
      <c r="EP321" s="13">
        <f>'Microbial Data (Raw Count)'!EQ321/'Microbial Data (Raw Count)'!EQ$492</f>
        <v>1.2878880469322904E-2</v>
      </c>
      <c r="EQ321" s="13">
        <f>'Microbial Data (Raw Count)'!ER321/'Microbial Data (Raw Count)'!ER$492</f>
        <v>1.8971590213651385E-2</v>
      </c>
      <c r="ER321" s="13">
        <f>'Microbial Data (Raw Count)'!ES321/'Microbial Data (Raw Count)'!ES$492</f>
        <v>9.3697673590081576E-3</v>
      </c>
      <c r="ES321" s="13">
        <f>'Microbial Data (Raw Count)'!ET321/'Microbial Data (Raw Count)'!ET$492</f>
        <v>1.1605371233445618E-2</v>
      </c>
      <c r="ET321" s="13">
        <f>'Microbial Data (Raw Count)'!EU321/'Microbial Data (Raw Count)'!EU$492</f>
        <v>6.7201323349136725E-3</v>
      </c>
      <c r="EU321" s="13">
        <f>'Microbial Data (Raw Count)'!EV321/'Microbial Data (Raw Count)'!EV$492</f>
        <v>4.7387295081967214E-3</v>
      </c>
      <c r="EV321" s="13">
        <f>'Microbial Data (Raw Count)'!EW321/'Microbial Data (Raw Count)'!EW$492</f>
        <v>9.0395959767431994E-3</v>
      </c>
      <c r="EW321" s="13">
        <f>'Microbial Data (Raw Count)'!EX321/'Microbial Data (Raw Count)'!EX$492</f>
        <v>2.6291985768558162E-2</v>
      </c>
      <c r="EX321" s="13">
        <f>'Microbial Data (Raw Count)'!EY321/'Microbial Data (Raw Count)'!EY$492</f>
        <v>1.8730182139960179E-3</v>
      </c>
      <c r="EY321" s="13">
        <f>'Microbial Data (Raw Count)'!EZ321/'Microbial Data (Raw Count)'!EZ$492</f>
        <v>3.4498329269394023E-3</v>
      </c>
      <c r="EZ321" s="13">
        <f>'Microbial Data (Raw Count)'!FA321/'Microbial Data (Raw Count)'!FA$492</f>
        <v>7.3141784659545698E-4</v>
      </c>
    </row>
    <row r="322" spans="1:156" x14ac:dyDescent="0.3">
      <c r="A322" s="8">
        <v>321</v>
      </c>
      <c r="B322" s="8" t="s">
        <v>154</v>
      </c>
      <c r="C322" s="8" t="s">
        <v>160</v>
      </c>
      <c r="D322" s="8" t="s">
        <v>161</v>
      </c>
      <c r="E322" s="8" t="s">
        <v>162</v>
      </c>
      <c r="F322" s="8" t="s">
        <v>326</v>
      </c>
      <c r="G322" s="8" t="s">
        <v>327</v>
      </c>
      <c r="H322" s="13">
        <f>'Microbial Data (Raw Count)'!I322/'Microbial Data (Raw Count)'!I$492</f>
        <v>0</v>
      </c>
      <c r="I322" s="13">
        <f>'Microbial Data (Raw Count)'!J322/'Microbial Data (Raw Count)'!J$492</f>
        <v>0</v>
      </c>
      <c r="J322" s="13">
        <f>'Microbial Data (Raw Count)'!K322/'Microbial Data (Raw Count)'!K$492</f>
        <v>0</v>
      </c>
      <c r="K322" s="13">
        <f>'Microbial Data (Raw Count)'!L322/'Microbial Data (Raw Count)'!L$492</f>
        <v>0</v>
      </c>
      <c r="L322" s="13">
        <f>'Microbial Data (Raw Count)'!M322/'Microbial Data (Raw Count)'!M$492</f>
        <v>0</v>
      </c>
      <c r="M322" s="13">
        <f>'Microbial Data (Raw Count)'!N322/'Microbial Data (Raw Count)'!N$492</f>
        <v>0</v>
      </c>
      <c r="N322" s="13">
        <f>'Microbial Data (Raw Count)'!O322/'Microbial Data (Raw Count)'!O$492</f>
        <v>0</v>
      </c>
      <c r="O322" s="13">
        <f>'Microbial Data (Raw Count)'!P322/'Microbial Data (Raw Count)'!P$492</f>
        <v>0</v>
      </c>
      <c r="P322" s="13">
        <f>'Microbial Data (Raw Count)'!Q322/'Microbial Data (Raw Count)'!Q$492</f>
        <v>0</v>
      </c>
      <c r="Q322" s="13">
        <f>'Microbial Data (Raw Count)'!R322/'Microbial Data (Raw Count)'!R$492</f>
        <v>0</v>
      </c>
      <c r="R322" s="13">
        <f>'Microbial Data (Raw Count)'!S322/'Microbial Data (Raw Count)'!S$492</f>
        <v>0</v>
      </c>
      <c r="S322" s="13">
        <f>'Microbial Data (Raw Count)'!T322/'Microbial Data (Raw Count)'!T$492</f>
        <v>0</v>
      </c>
      <c r="T322" s="13">
        <f>'Microbial Data (Raw Count)'!U322/'Microbial Data (Raw Count)'!U$492</f>
        <v>0</v>
      </c>
      <c r="U322" s="13">
        <f>'Microbial Data (Raw Count)'!V322/'Microbial Data (Raw Count)'!V$492</f>
        <v>0</v>
      </c>
      <c r="V322" s="13">
        <f>'Microbial Data (Raw Count)'!W322/'Microbial Data (Raw Count)'!W$492</f>
        <v>0</v>
      </c>
      <c r="W322" s="13">
        <f>'Microbial Data (Raw Count)'!X322/'Microbial Data (Raw Count)'!X$492</f>
        <v>0</v>
      </c>
      <c r="X322" s="13">
        <f>'Microbial Data (Raw Count)'!Y322/'Microbial Data (Raw Count)'!Y$492</f>
        <v>0</v>
      </c>
      <c r="Y322" s="13">
        <f>'Microbial Data (Raw Count)'!Z322/'Microbial Data (Raw Count)'!Z$492</f>
        <v>0</v>
      </c>
      <c r="Z322" s="13">
        <f>'Microbial Data (Raw Count)'!AA322/'Microbial Data (Raw Count)'!AA$492</f>
        <v>0</v>
      </c>
      <c r="AA322" s="13">
        <f>'Microbial Data (Raw Count)'!AB322/'Microbial Data (Raw Count)'!AB$492</f>
        <v>0</v>
      </c>
      <c r="AB322" s="13">
        <f>'Microbial Data (Raw Count)'!AC322/'Microbial Data (Raw Count)'!AC$492</f>
        <v>0</v>
      </c>
      <c r="AC322" s="13">
        <f>'Microbial Data (Raw Count)'!AD322/'Microbial Data (Raw Count)'!AD$492</f>
        <v>0</v>
      </c>
      <c r="AD322" s="13">
        <f>'Microbial Data (Raw Count)'!AE322/'Microbial Data (Raw Count)'!AE$492</f>
        <v>0</v>
      </c>
      <c r="AE322" s="13">
        <f>'Microbial Data (Raw Count)'!AF322/'Microbial Data (Raw Count)'!AF$492</f>
        <v>0</v>
      </c>
      <c r="AF322" s="13">
        <f>'Microbial Data (Raw Count)'!AG322/'Microbial Data (Raw Count)'!AG$492</f>
        <v>0</v>
      </c>
      <c r="AG322" s="13">
        <f>'Microbial Data (Raw Count)'!AH322/'Microbial Data (Raw Count)'!AH$492</f>
        <v>0</v>
      </c>
      <c r="AH322" s="13">
        <f>'Microbial Data (Raw Count)'!AI322/'Microbial Data (Raw Count)'!AI$492</f>
        <v>0</v>
      </c>
      <c r="AI322" s="13">
        <f>'Microbial Data (Raw Count)'!AJ322/'Microbial Data (Raw Count)'!AJ$492</f>
        <v>0</v>
      </c>
      <c r="AJ322" s="13">
        <f>'Microbial Data (Raw Count)'!AK322/'Microbial Data (Raw Count)'!AK$492</f>
        <v>0</v>
      </c>
      <c r="AK322" s="13">
        <f>'Microbial Data (Raw Count)'!AL322/'Microbial Data (Raw Count)'!AL$492</f>
        <v>0</v>
      </c>
      <c r="AL322" s="13">
        <f>'Microbial Data (Raw Count)'!AM322/'Microbial Data (Raw Count)'!AM$492</f>
        <v>3.0715360751912033E-5</v>
      </c>
      <c r="AM322" s="13">
        <f>'Microbial Data (Raw Count)'!AN322/'Microbial Data (Raw Count)'!AN$492</f>
        <v>1.7235166005985302E-4</v>
      </c>
      <c r="AN322" s="13">
        <f>'Microbial Data (Raw Count)'!AO322/'Microbial Data (Raw Count)'!AO$492</f>
        <v>3.2998141683599923E-4</v>
      </c>
      <c r="AO322" s="13">
        <f>'Microbial Data (Raw Count)'!AP322/'Microbial Data (Raw Count)'!AP$492</f>
        <v>0</v>
      </c>
      <c r="AP322" s="13">
        <f>'Microbial Data (Raw Count)'!AQ322/'Microbial Data (Raw Count)'!AQ$492</f>
        <v>0</v>
      </c>
      <c r="AQ322" s="13">
        <f>'Microbial Data (Raw Count)'!AR322/'Microbial Data (Raw Count)'!AR$492</f>
        <v>0</v>
      </c>
      <c r="AR322" s="13">
        <f>'Microbial Data (Raw Count)'!AS322/'Microbial Data (Raw Count)'!AS$492</f>
        <v>0</v>
      </c>
      <c r="AS322" s="13">
        <f>'Microbial Data (Raw Count)'!AT322/'Microbial Data (Raw Count)'!AT$492</f>
        <v>0</v>
      </c>
      <c r="AT322" s="13">
        <f>'Microbial Data (Raw Count)'!AU322/'Microbial Data (Raw Count)'!AU$492</f>
        <v>0</v>
      </c>
      <c r="AU322" s="13">
        <f>'Microbial Data (Raw Count)'!AV322/'Microbial Data (Raw Count)'!AV$492</f>
        <v>0</v>
      </c>
      <c r="AV322" s="13">
        <f>'Microbial Data (Raw Count)'!AW322/'Microbial Data (Raw Count)'!AW$492</f>
        <v>0</v>
      </c>
      <c r="AW322" s="13">
        <f>'Microbial Data (Raw Count)'!AX322/'Microbial Data (Raw Count)'!AX$492</f>
        <v>0</v>
      </c>
      <c r="AX322" s="13">
        <f>'Microbial Data (Raw Count)'!AY322/'Microbial Data (Raw Count)'!AY$492</f>
        <v>3.6406806489908984E-4</v>
      </c>
      <c r="AY322" s="13">
        <f>'Microbial Data (Raw Count)'!AZ322/'Microbial Data (Raw Count)'!AZ$492</f>
        <v>7.3991860895301518E-4</v>
      </c>
      <c r="AZ322" s="13">
        <f>'Microbial Data (Raw Count)'!BA322/'Microbial Data (Raw Count)'!BA$492</f>
        <v>4.2466451503312384E-4</v>
      </c>
      <c r="BA322" s="13">
        <f>'Microbial Data (Raw Count)'!BB322/'Microbial Data (Raw Count)'!BB$492</f>
        <v>0</v>
      </c>
      <c r="BB322" s="13">
        <f>'Microbial Data (Raw Count)'!BC322/'Microbial Data (Raw Count)'!BC$492</f>
        <v>0</v>
      </c>
      <c r="BC322" s="13">
        <f>'Microbial Data (Raw Count)'!BD322/'Microbial Data (Raw Count)'!BD$492</f>
        <v>0</v>
      </c>
      <c r="BD322" s="13">
        <f>'Microbial Data (Raw Count)'!BE322/'Microbial Data (Raw Count)'!BE$492</f>
        <v>0</v>
      </c>
      <c r="BE322" s="13">
        <f>'Microbial Data (Raw Count)'!BF322/'Microbial Data (Raw Count)'!BF$492</f>
        <v>0</v>
      </c>
      <c r="BF322" s="13">
        <f>'Microbial Data (Raw Count)'!BG322/'Microbial Data (Raw Count)'!BG$492</f>
        <v>0</v>
      </c>
      <c r="BG322" s="13">
        <f>'Microbial Data (Raw Count)'!BH322/'Microbial Data (Raw Count)'!BH$492</f>
        <v>0</v>
      </c>
      <c r="BH322" s="13">
        <f>'Microbial Data (Raw Count)'!BI322/'Microbial Data (Raw Count)'!BI$492</f>
        <v>0</v>
      </c>
      <c r="BI322" s="13">
        <f>'Microbial Data (Raw Count)'!BJ322/'Microbial Data (Raw Count)'!BJ$492</f>
        <v>0</v>
      </c>
      <c r="BJ322" s="13">
        <f>'Microbial Data (Raw Count)'!BK322/'Microbial Data (Raw Count)'!BK$492</f>
        <v>0</v>
      </c>
      <c r="BK322" s="13">
        <f>'Microbial Data (Raw Count)'!BL322/'Microbial Data (Raw Count)'!BL$492</f>
        <v>0</v>
      </c>
      <c r="BL322" s="13">
        <f>'Microbial Data (Raw Count)'!BM322/'Microbial Data (Raw Count)'!BM$492</f>
        <v>0</v>
      </c>
      <c r="BM322" s="13">
        <f>'Microbial Data (Raw Count)'!BN322/'Microbial Data (Raw Count)'!BN$492</f>
        <v>0</v>
      </c>
      <c r="BN322" s="13">
        <f>'Microbial Data (Raw Count)'!BO322/'Microbial Data (Raw Count)'!BO$492</f>
        <v>0</v>
      </c>
      <c r="BO322" s="13">
        <f>'Microbial Data (Raw Count)'!BP322/'Microbial Data (Raw Count)'!BP$492</f>
        <v>0</v>
      </c>
      <c r="BP322" s="13">
        <f>'Microbial Data (Raw Count)'!BQ322/'Microbial Data (Raw Count)'!BQ$492</f>
        <v>1.4103626394936799E-4</v>
      </c>
      <c r="BQ322" s="13">
        <f>'Microbial Data (Raw Count)'!BR322/'Microbial Data (Raw Count)'!BR$492</f>
        <v>9.9355842951530911E-5</v>
      </c>
      <c r="BR322" s="13">
        <f>'Microbial Data (Raw Count)'!BS322/'Microbial Data (Raw Count)'!BS$492</f>
        <v>5.0716368708000512E-4</v>
      </c>
      <c r="BS322" s="13">
        <f>'Microbial Data (Raw Count)'!BT322/'Microbial Data (Raw Count)'!BT$492</f>
        <v>0</v>
      </c>
      <c r="BT322" s="13">
        <f>'Microbial Data (Raw Count)'!BU322/'Microbial Data (Raw Count)'!BU$492</f>
        <v>0</v>
      </c>
      <c r="BU322" s="13">
        <f>'Microbial Data (Raw Count)'!BV322/'Microbial Data (Raw Count)'!BV$492</f>
        <v>0</v>
      </c>
      <c r="BV322" s="13">
        <f>'Microbial Data (Raw Count)'!BW322/'Microbial Data (Raw Count)'!BW$492</f>
        <v>0</v>
      </c>
      <c r="BW322" s="13">
        <f>'Microbial Data (Raw Count)'!BX322/'Microbial Data (Raw Count)'!BX$492</f>
        <v>0</v>
      </c>
      <c r="BX322" s="13">
        <f>'Microbial Data (Raw Count)'!BY322/'Microbial Data (Raw Count)'!BY$492</f>
        <v>0</v>
      </c>
      <c r="BY322" s="13">
        <f>'Microbial Data (Raw Count)'!BZ322/'Microbial Data (Raw Count)'!BZ$492</f>
        <v>0</v>
      </c>
      <c r="BZ322" s="13">
        <f>'Microbial Data (Raw Count)'!CA322/'Microbial Data (Raw Count)'!CA$492</f>
        <v>0</v>
      </c>
      <c r="CA322" s="13">
        <f>'Microbial Data (Raw Count)'!CB322/'Microbial Data (Raw Count)'!CB$492</f>
        <v>0</v>
      </c>
      <c r="CB322" s="13">
        <f>'Microbial Data (Raw Count)'!CC322/'Microbial Data (Raw Count)'!CC$492</f>
        <v>1.5845349389954048E-4</v>
      </c>
      <c r="CC322" s="13">
        <f>'Microbial Data (Raw Count)'!CD322/'Microbial Data (Raw Count)'!CD$492</f>
        <v>5.8754406580493535E-4</v>
      </c>
      <c r="CD322" s="13">
        <f>'Microbial Data (Raw Count)'!CE322/'Microbial Data (Raw Count)'!CE$492</f>
        <v>3.6536989352077391E-4</v>
      </c>
      <c r="CE322" s="13">
        <f>'Microbial Data (Raw Count)'!CF322/'Microbial Data (Raw Count)'!CF$492</f>
        <v>0</v>
      </c>
      <c r="CF322" s="13">
        <f>'Microbial Data (Raw Count)'!CG322/'Microbial Data (Raw Count)'!CG$492</f>
        <v>0</v>
      </c>
      <c r="CG322" s="13">
        <f>'Microbial Data (Raw Count)'!CH322/'Microbial Data (Raw Count)'!CH$492</f>
        <v>1.3446621116237634E-4</v>
      </c>
      <c r="CH322" s="13">
        <f>'Microbial Data (Raw Count)'!CI322/'Microbial Data (Raw Count)'!CI$492</f>
        <v>0</v>
      </c>
      <c r="CI322" s="13">
        <f>'Microbial Data (Raw Count)'!CJ322/'Microbial Data (Raw Count)'!CJ$492</f>
        <v>1.9741666196626995E-4</v>
      </c>
      <c r="CJ322" s="13">
        <f>'Microbial Data (Raw Count)'!CK322/'Microbial Data (Raw Count)'!CK$492</f>
        <v>0</v>
      </c>
      <c r="CK322" s="13">
        <f>'Microbial Data (Raw Count)'!CL322/'Microbial Data (Raw Count)'!CL$492</f>
        <v>0</v>
      </c>
      <c r="CL322" s="13">
        <f>'Microbial Data (Raw Count)'!CM322/'Microbial Data (Raw Count)'!CM$492</f>
        <v>0</v>
      </c>
      <c r="CM322" s="13">
        <f>'Microbial Data (Raw Count)'!CN322/'Microbial Data (Raw Count)'!CN$492</f>
        <v>0</v>
      </c>
      <c r="CN322" s="13">
        <f>'Microbial Data (Raw Count)'!CO322/'Microbial Data (Raw Count)'!CO$492</f>
        <v>0</v>
      </c>
      <c r="CO322" s="13">
        <f>'Microbial Data (Raw Count)'!CP322/'Microbial Data (Raw Count)'!CP$492</f>
        <v>0</v>
      </c>
      <c r="CP322" s="13">
        <f>'Microbial Data (Raw Count)'!CQ322/'Microbial Data (Raw Count)'!CQ$492</f>
        <v>0</v>
      </c>
      <c r="CQ322" s="13">
        <f>'Microbial Data (Raw Count)'!CR322/'Microbial Data (Raw Count)'!CR$492</f>
        <v>0</v>
      </c>
      <c r="CR322" s="13">
        <f>'Microbial Data (Raw Count)'!CS322/'Microbial Data (Raw Count)'!CS$492</f>
        <v>0</v>
      </c>
      <c r="CS322" s="13">
        <f>'Microbial Data (Raw Count)'!CT322/'Microbial Data (Raw Count)'!CT$492</f>
        <v>0</v>
      </c>
      <c r="CT322" s="13">
        <f>'Microbial Data (Raw Count)'!CU322/'Microbial Data (Raw Count)'!CU$492</f>
        <v>0</v>
      </c>
      <c r="CU322" s="13">
        <f>'Microbial Data (Raw Count)'!CV322/'Microbial Data (Raw Count)'!CV$492</f>
        <v>0</v>
      </c>
      <c r="CV322" s="13">
        <f>'Microbial Data (Raw Count)'!CW322/'Microbial Data (Raw Count)'!CW$492</f>
        <v>0</v>
      </c>
      <c r="CW322" s="13">
        <f>'Microbial Data (Raw Count)'!CX322/'Microbial Data (Raw Count)'!CX$492</f>
        <v>0</v>
      </c>
      <c r="CX322" s="13">
        <f>'Microbial Data (Raw Count)'!CY322/'Microbial Data (Raw Count)'!CY$492</f>
        <v>0</v>
      </c>
      <c r="CY322" s="13">
        <f>'Microbial Data (Raw Count)'!CZ322/'Microbial Data (Raw Count)'!CZ$492</f>
        <v>0</v>
      </c>
      <c r="CZ322" s="13">
        <f>'Microbial Data (Raw Count)'!DA322/'Microbial Data (Raw Count)'!DA$492</f>
        <v>0</v>
      </c>
      <c r="DA322" s="13">
        <f>'Microbial Data (Raw Count)'!DB322/'Microbial Data (Raw Count)'!DB$492</f>
        <v>0</v>
      </c>
      <c r="DB322" s="13">
        <f>'Microbial Data (Raw Count)'!DC322/'Microbial Data (Raw Count)'!DC$492</f>
        <v>0</v>
      </c>
      <c r="DC322" s="13">
        <f>'Microbial Data (Raw Count)'!DD322/'Microbial Data (Raw Count)'!DD$492</f>
        <v>0</v>
      </c>
      <c r="DD322" s="13">
        <f>'Microbial Data (Raw Count)'!DE322/'Microbial Data (Raw Count)'!DE$492</f>
        <v>0</v>
      </c>
      <c r="DE322" s="13">
        <f>'Microbial Data (Raw Count)'!DF322/'Microbial Data (Raw Count)'!DF$492</f>
        <v>0</v>
      </c>
      <c r="DF322" s="13">
        <f>'Microbial Data (Raw Count)'!DG322/'Microbial Data (Raw Count)'!DG$492</f>
        <v>0</v>
      </c>
      <c r="DG322" s="13">
        <f>'Microbial Data (Raw Count)'!DH322/'Microbial Data (Raw Count)'!DH$492</f>
        <v>0</v>
      </c>
      <c r="DH322" s="13">
        <f>'Microbial Data (Raw Count)'!DI322/'Microbial Data (Raw Count)'!DI$492</f>
        <v>0</v>
      </c>
      <c r="DI322" s="13">
        <f>'Microbial Data (Raw Count)'!DJ322/'Microbial Data (Raw Count)'!DJ$492</f>
        <v>4.4353765634702387E-5</v>
      </c>
      <c r="DJ322" s="13">
        <f>'Microbial Data (Raw Count)'!DK322/'Microbial Data (Raw Count)'!DK$492</f>
        <v>7.3697398481833586E-5</v>
      </c>
      <c r="DK322" s="13">
        <f>'Microbial Data (Raw Count)'!DL322/'Microbial Data (Raw Count)'!DL$492</f>
        <v>0</v>
      </c>
      <c r="DL322" s="13">
        <f>'Microbial Data (Raw Count)'!DM322/'Microbial Data (Raw Count)'!DM$492</f>
        <v>0</v>
      </c>
      <c r="DM322" s="13">
        <f>'Microbial Data (Raw Count)'!DN322/'Microbial Data (Raw Count)'!DN$492</f>
        <v>0</v>
      </c>
      <c r="DN322" s="13">
        <f>'Microbial Data (Raw Count)'!DO322/'Microbial Data (Raw Count)'!DO$492</f>
        <v>3.7858074285954655E-4</v>
      </c>
      <c r="DO322" s="13">
        <f>'Microbial Data (Raw Count)'!DP322/'Microbial Data (Raw Count)'!DP$492</f>
        <v>0</v>
      </c>
      <c r="DP322" s="13">
        <f>'Microbial Data (Raw Count)'!DQ322/'Microbial Data (Raw Count)'!DQ$492</f>
        <v>3.7519345912736255E-4</v>
      </c>
      <c r="DQ322" s="13">
        <f>'Microbial Data (Raw Count)'!DR322/'Microbial Data (Raw Count)'!DR$492</f>
        <v>0</v>
      </c>
      <c r="DR322" s="13">
        <f>'Microbial Data (Raw Count)'!DS322/'Microbial Data (Raw Count)'!DS$492</f>
        <v>0</v>
      </c>
      <c r="DS322" s="13">
        <f>'Microbial Data (Raw Count)'!DT322/'Microbial Data (Raw Count)'!DT$492</f>
        <v>0</v>
      </c>
      <c r="DT322" s="13">
        <f>'Microbial Data (Raw Count)'!DU322/'Microbial Data (Raw Count)'!DU$492</f>
        <v>0</v>
      </c>
      <c r="DU322" s="13">
        <f>'Microbial Data (Raw Count)'!DV322/'Microbial Data (Raw Count)'!DV$492</f>
        <v>0</v>
      </c>
      <c r="DV322" s="13">
        <f>'Microbial Data (Raw Count)'!DW322/'Microbial Data (Raw Count)'!DW$492</f>
        <v>0</v>
      </c>
      <c r="DW322" s="13">
        <f>'Microbial Data (Raw Count)'!DX322/'Microbial Data (Raw Count)'!DX$492</f>
        <v>2.607666539626502E-4</v>
      </c>
      <c r="DX322" s="13">
        <f>'Microbial Data (Raw Count)'!DY322/'Microbial Data (Raw Count)'!DY$492</f>
        <v>1.7676276669082424E-5</v>
      </c>
      <c r="DY322" s="13">
        <f>'Microbial Data (Raw Count)'!DZ322/'Microbial Data (Raw Count)'!DZ$492</f>
        <v>4.0839107529370126E-4</v>
      </c>
      <c r="DZ322" s="13">
        <f>'Microbial Data (Raw Count)'!EA322/'Microbial Data (Raw Count)'!EA$492</f>
        <v>3.1748047495079053E-4</v>
      </c>
      <c r="EA322" s="13">
        <f>'Microbial Data (Raw Count)'!EB322/'Microbial Data (Raw Count)'!EB$492</f>
        <v>1.4911334908582048E-4</v>
      </c>
      <c r="EB322" s="13">
        <f>'Microbial Data (Raw Count)'!EC322/'Microbial Data (Raw Count)'!EC$492</f>
        <v>0</v>
      </c>
      <c r="EC322" s="13">
        <f>'Microbial Data (Raw Count)'!ED322/'Microbial Data (Raw Count)'!ED$492</f>
        <v>0</v>
      </c>
      <c r="ED322" s="13">
        <f>'Microbial Data (Raw Count)'!EE322/'Microbial Data (Raw Count)'!EE$492</f>
        <v>0</v>
      </c>
      <c r="EE322" s="13">
        <f>'Microbial Data (Raw Count)'!EF322/'Microbial Data (Raw Count)'!EF$492</f>
        <v>0</v>
      </c>
      <c r="EF322" s="13">
        <f>'Microbial Data (Raw Count)'!EG322/'Microbial Data (Raw Count)'!EG$492</f>
        <v>0</v>
      </c>
      <c r="EG322" s="13">
        <f>'Microbial Data (Raw Count)'!EH322/'Microbial Data (Raw Count)'!EH$492</f>
        <v>0</v>
      </c>
      <c r="EH322" s="13">
        <f>'Microbial Data (Raw Count)'!EI322/'Microbial Data (Raw Count)'!EI$492</f>
        <v>0</v>
      </c>
      <c r="EI322" s="13">
        <f>'Microbial Data (Raw Count)'!EJ322/'Microbial Data (Raw Count)'!EJ$492</f>
        <v>0</v>
      </c>
      <c r="EJ322" s="13">
        <f>'Microbial Data (Raw Count)'!EK322/'Microbial Data (Raw Count)'!EK$492</f>
        <v>0</v>
      </c>
      <c r="EK322" s="13">
        <f>'Microbial Data (Raw Count)'!EL322/'Microbial Data (Raw Count)'!EL$492</f>
        <v>0</v>
      </c>
      <c r="EL322" s="13">
        <f>'Microbial Data (Raw Count)'!EM322/'Microbial Data (Raw Count)'!EM$492</f>
        <v>0</v>
      </c>
      <c r="EM322" s="13">
        <f>'Microbial Data (Raw Count)'!EN322/'Microbial Data (Raw Count)'!EN$492</f>
        <v>0</v>
      </c>
      <c r="EN322" s="13">
        <f>'Microbial Data (Raw Count)'!EO322/'Microbial Data (Raw Count)'!EO$492</f>
        <v>0</v>
      </c>
      <c r="EO322" s="13">
        <f>'Microbial Data (Raw Count)'!EP322/'Microbial Data (Raw Count)'!EP$492</f>
        <v>0</v>
      </c>
      <c r="EP322" s="13">
        <f>'Microbial Data (Raw Count)'!EQ322/'Microbial Data (Raw Count)'!EQ$492</f>
        <v>0</v>
      </c>
      <c r="EQ322" s="13">
        <f>'Microbial Data (Raw Count)'!ER322/'Microbial Data (Raw Count)'!ER$492</f>
        <v>0</v>
      </c>
      <c r="ER322" s="13">
        <f>'Microbial Data (Raw Count)'!ES322/'Microbial Data (Raw Count)'!ES$492</f>
        <v>0</v>
      </c>
      <c r="ES322" s="13">
        <f>'Microbial Data (Raw Count)'!ET322/'Microbial Data (Raw Count)'!ET$492</f>
        <v>0</v>
      </c>
      <c r="ET322" s="13">
        <f>'Microbial Data (Raw Count)'!EU322/'Microbial Data (Raw Count)'!EU$492</f>
        <v>0</v>
      </c>
      <c r="EU322" s="13">
        <f>'Microbial Data (Raw Count)'!EV322/'Microbial Data (Raw Count)'!EV$492</f>
        <v>0</v>
      </c>
      <c r="EV322" s="13">
        <f>'Microbial Data (Raw Count)'!EW322/'Microbial Data (Raw Count)'!EW$492</f>
        <v>0</v>
      </c>
      <c r="EW322" s="13">
        <f>'Microbial Data (Raw Count)'!EX322/'Microbial Data (Raw Count)'!EX$492</f>
        <v>0</v>
      </c>
      <c r="EX322" s="13">
        <f>'Microbial Data (Raw Count)'!EY322/'Microbial Data (Raw Count)'!EY$492</f>
        <v>0</v>
      </c>
      <c r="EY322" s="13">
        <f>'Microbial Data (Raw Count)'!EZ322/'Microbial Data (Raw Count)'!EZ$492</f>
        <v>0</v>
      </c>
      <c r="EZ322" s="13">
        <f>'Microbial Data (Raw Count)'!FA322/'Microbial Data (Raw Count)'!FA$492</f>
        <v>0</v>
      </c>
    </row>
    <row r="323" spans="1:156" x14ac:dyDescent="0.3">
      <c r="A323" s="8">
        <v>322</v>
      </c>
      <c r="B323" s="8" t="s">
        <v>154</v>
      </c>
      <c r="C323" s="8" t="s">
        <v>160</v>
      </c>
      <c r="D323" s="8" t="s">
        <v>161</v>
      </c>
      <c r="E323" s="8" t="s">
        <v>162</v>
      </c>
      <c r="F323" s="8" t="s">
        <v>178</v>
      </c>
      <c r="G323" s="8" t="s">
        <v>227</v>
      </c>
      <c r="H323" s="13">
        <f>'Microbial Data (Raw Count)'!I323/'Microbial Data (Raw Count)'!I$492</f>
        <v>1.0505470089598376E-3</v>
      </c>
      <c r="I323" s="13">
        <f>'Microbial Data (Raw Count)'!J323/'Microbial Data (Raw Count)'!J$492</f>
        <v>7.0628270570483802E-4</v>
      </c>
      <c r="J323" s="13">
        <f>'Microbial Data (Raw Count)'!K323/'Microbial Data (Raw Count)'!K$492</f>
        <v>9.0945960893236812E-4</v>
      </c>
      <c r="K323" s="13">
        <f>'Microbial Data (Raw Count)'!L323/'Microbial Data (Raw Count)'!L$492</f>
        <v>3.1207537590897554E-3</v>
      </c>
      <c r="L323" s="13">
        <f>'Microbial Data (Raw Count)'!M323/'Microbial Data (Raw Count)'!M$492</f>
        <v>2.4376314579821982E-3</v>
      </c>
      <c r="M323" s="13">
        <f>'Microbial Data (Raw Count)'!N323/'Microbial Data (Raw Count)'!N$492</f>
        <v>2.7980700878745255E-3</v>
      </c>
      <c r="N323" s="13">
        <f>'Microbial Data (Raw Count)'!O323/'Microbial Data (Raw Count)'!O$492</f>
        <v>6.3571872336121822E-4</v>
      </c>
      <c r="O323" s="13">
        <f>'Microbial Data (Raw Count)'!P323/'Microbial Data (Raw Count)'!P$492</f>
        <v>7.829703939319794E-4</v>
      </c>
      <c r="P323" s="13">
        <f>'Microbial Data (Raw Count)'!Q323/'Microbial Data (Raw Count)'!Q$492</f>
        <v>8.8208471003333984E-4</v>
      </c>
      <c r="Q323" s="13">
        <f>'Microbial Data (Raw Count)'!R323/'Microbial Data (Raw Count)'!R$492</f>
        <v>4.1430212721512375E-3</v>
      </c>
      <c r="R323" s="13">
        <f>'Microbial Data (Raw Count)'!S323/'Microbial Data (Raw Count)'!S$492</f>
        <v>3.887538038176497E-3</v>
      </c>
      <c r="S323" s="13">
        <f>'Microbial Data (Raw Count)'!T323/'Microbial Data (Raw Count)'!T$492</f>
        <v>1.8425749985604882E-3</v>
      </c>
      <c r="T323" s="13">
        <f>'Microbial Data (Raw Count)'!U323/'Microbial Data (Raw Count)'!U$492</f>
        <v>1.1567643388681926E-3</v>
      </c>
      <c r="U323" s="13">
        <f>'Microbial Data (Raw Count)'!V323/'Microbial Data (Raw Count)'!V$492</f>
        <v>2.7956955659331219E-3</v>
      </c>
      <c r="V323" s="13">
        <f>'Microbial Data (Raw Count)'!W323/'Microbial Data (Raw Count)'!W$492</f>
        <v>1.2949174490126255E-3</v>
      </c>
      <c r="W323" s="13">
        <f>'Microbial Data (Raw Count)'!X323/'Microbial Data (Raw Count)'!X$492</f>
        <v>5.9327273444796692E-3</v>
      </c>
      <c r="X323" s="13">
        <f>'Microbial Data (Raw Count)'!Y323/'Microbial Data (Raw Count)'!Y$492</f>
        <v>5.7359403108319324E-3</v>
      </c>
      <c r="Y323" s="13">
        <f>'Microbial Data (Raw Count)'!Z323/'Microbial Data (Raw Count)'!Z$492</f>
        <v>5.8025283550218951E-3</v>
      </c>
      <c r="Z323" s="13">
        <f>'Microbial Data (Raw Count)'!AA323/'Microbial Data (Raw Count)'!AA$492</f>
        <v>9.6262503662160467E-4</v>
      </c>
      <c r="AA323" s="13">
        <f>'Microbial Data (Raw Count)'!AB323/'Microbial Data (Raw Count)'!AB$492</f>
        <v>6.4319962577476318E-4</v>
      </c>
      <c r="AB323" s="13">
        <f>'Microbial Data (Raw Count)'!AC323/'Microbial Data (Raw Count)'!AC$492</f>
        <v>4.49069342500542E-4</v>
      </c>
      <c r="AC323" s="13">
        <f>'Microbial Data (Raw Count)'!AD323/'Microbial Data (Raw Count)'!AD$492</f>
        <v>5.9303187546330617E-4</v>
      </c>
      <c r="AD323" s="13">
        <f>'Microbial Data (Raw Count)'!AE323/'Microbial Data (Raw Count)'!AE$492</f>
        <v>9.9594868332207966E-4</v>
      </c>
      <c r="AE323" s="13">
        <f>'Microbial Data (Raw Count)'!AF323/'Microbial Data (Raw Count)'!AF$492</f>
        <v>4.5892042071839651E-4</v>
      </c>
      <c r="AF323" s="13">
        <f>'Microbial Data (Raw Count)'!AG323/'Microbial Data (Raw Count)'!AG$492</f>
        <v>2.4757211883461704E-3</v>
      </c>
      <c r="AG323" s="13">
        <f>'Microbial Data (Raw Count)'!AH323/'Microbial Data (Raw Count)'!AH$492</f>
        <v>7.9516592240907059E-3</v>
      </c>
      <c r="AH323" s="13">
        <f>'Microbial Data (Raw Count)'!AI323/'Microbial Data (Raw Count)'!AI$492</f>
        <v>5.5274135876042909E-3</v>
      </c>
      <c r="AI323" s="13">
        <f>'Microbial Data (Raw Count)'!AJ323/'Microbial Data (Raw Count)'!AJ$492</f>
        <v>5.9038473153349034E-3</v>
      </c>
      <c r="AJ323" s="13">
        <f>'Microbial Data (Raw Count)'!AK323/'Microbial Data (Raw Count)'!AK$492</f>
        <v>5.0512108930461002E-3</v>
      </c>
      <c r="AK323" s="13">
        <f>'Microbial Data (Raw Count)'!AL323/'Microbial Data (Raw Count)'!AL$492</f>
        <v>2.0611900268203039E-3</v>
      </c>
      <c r="AL323" s="13">
        <f>'Microbial Data (Raw Count)'!AM323/'Microbial Data (Raw Count)'!AM$492</f>
        <v>4.8223116380501892E-3</v>
      </c>
      <c r="AM323" s="13">
        <f>'Microbial Data (Raw Count)'!AN323/'Microbial Data (Raw Count)'!AN$492</f>
        <v>9.5106779687573438E-3</v>
      </c>
      <c r="AN323" s="13">
        <f>'Microbial Data (Raw Count)'!AO323/'Microbial Data (Raw Count)'!AO$492</f>
        <v>2.9350978655412565E-3</v>
      </c>
      <c r="AO323" s="13">
        <f>'Microbial Data (Raw Count)'!AP323/'Microbial Data (Raw Count)'!AP$492</f>
        <v>1.6121568568912242E-3</v>
      </c>
      <c r="AP323" s="13">
        <f>'Microbial Data (Raw Count)'!AQ323/'Microbial Data (Raw Count)'!AQ$492</f>
        <v>4.3959453868431938E-3</v>
      </c>
      <c r="AQ323" s="13">
        <f>'Microbial Data (Raw Count)'!AR323/'Microbial Data (Raw Count)'!AR$492</f>
        <v>2.2743760170970337E-3</v>
      </c>
      <c r="AR323" s="13">
        <f>'Microbial Data (Raw Count)'!AS323/'Microbial Data (Raw Count)'!AS$492</f>
        <v>1.2894828812109087E-3</v>
      </c>
      <c r="AS323" s="13">
        <f>'Microbial Data (Raw Count)'!AT323/'Microbial Data (Raw Count)'!AT$492</f>
        <v>8.6760054225033887E-4</v>
      </c>
      <c r="AT323" s="13">
        <f>'Microbial Data (Raw Count)'!AU323/'Microbial Data (Raw Count)'!AU$492</f>
        <v>1.0111542958258287E-3</v>
      </c>
      <c r="AU323" s="13">
        <f>'Microbial Data (Raw Count)'!AV323/'Microbial Data (Raw Count)'!AV$492</f>
        <v>2.2088182822190129E-3</v>
      </c>
      <c r="AV323" s="13">
        <f>'Microbial Data (Raw Count)'!AW323/'Microbial Data (Raw Count)'!AW$492</f>
        <v>1.7492093220488718E-3</v>
      </c>
      <c r="AW323" s="13">
        <f>'Microbial Data (Raw Count)'!AX323/'Microbial Data (Raw Count)'!AX$492</f>
        <v>1.7492093220488718E-3</v>
      </c>
      <c r="AX323" s="13">
        <f>'Microbial Data (Raw Count)'!AY323/'Microbial Data (Raw Count)'!AY$492</f>
        <v>2.8333992876929167E-3</v>
      </c>
      <c r="AY323" s="13">
        <f>'Microbial Data (Raw Count)'!AZ323/'Microbial Data (Raw Count)'!AZ$492</f>
        <v>4.9233045903412159E-3</v>
      </c>
      <c r="AZ323" s="13">
        <f>'Microbial Data (Raw Count)'!BA323/'Microbial Data (Raw Count)'!BA$492</f>
        <v>3.2104637336504162E-3</v>
      </c>
      <c r="BA323" s="13">
        <f>'Microbial Data (Raw Count)'!BB323/'Microbial Data (Raw Count)'!BB$492</f>
        <v>4.9071811898348267E-3</v>
      </c>
      <c r="BB323" s="13">
        <f>'Microbial Data (Raw Count)'!BC323/'Microbial Data (Raw Count)'!BC$492</f>
        <v>4.5044465322196629E-3</v>
      </c>
      <c r="BC323" s="13">
        <f>'Microbial Data (Raw Count)'!BD323/'Microbial Data (Raw Count)'!BD$492</f>
        <v>2.3236292412316451E-3</v>
      </c>
      <c r="BD323" s="13">
        <f>'Microbial Data (Raw Count)'!BE323/'Microbial Data (Raw Count)'!BE$492</f>
        <v>3.6135308180594104E-3</v>
      </c>
      <c r="BE323" s="13">
        <f>'Microbial Data (Raw Count)'!BF323/'Microbial Data (Raw Count)'!BF$492</f>
        <v>3.4972521590179145E-3</v>
      </c>
      <c r="BF323" s="13">
        <f>'Microbial Data (Raw Count)'!BG323/'Microbial Data (Raw Count)'!BG$492</f>
        <v>4.1030144286817363E-3</v>
      </c>
      <c r="BG323" s="13">
        <f>'Microbial Data (Raw Count)'!BH323/'Microbial Data (Raw Count)'!BH$492</f>
        <v>3.1458549269907077E-3</v>
      </c>
      <c r="BH323" s="13">
        <f>'Microbial Data (Raw Count)'!BI323/'Microbial Data (Raw Count)'!BI$492</f>
        <v>1.8523217457498097E-3</v>
      </c>
      <c r="BI323" s="13">
        <f>'Microbial Data (Raw Count)'!BJ323/'Microbial Data (Raw Count)'!BJ$492</f>
        <v>3.1536618282975736E-3</v>
      </c>
      <c r="BJ323" s="13">
        <f>'Microbial Data (Raw Count)'!BK323/'Microbial Data (Raw Count)'!BK$492</f>
        <v>1.5263741384019666E-3</v>
      </c>
      <c r="BK323" s="13">
        <f>'Microbial Data (Raw Count)'!BL323/'Microbial Data (Raw Count)'!BL$492</f>
        <v>9.3132775708160544E-4</v>
      </c>
      <c r="BL323" s="13">
        <f>'Microbial Data (Raw Count)'!BM323/'Microbial Data (Raw Count)'!BM$492</f>
        <v>1.0011813940449732E-3</v>
      </c>
      <c r="BM323" s="13">
        <f>'Microbial Data (Raw Count)'!BN323/'Microbial Data (Raw Count)'!BN$492</f>
        <v>1.7785251176251839E-3</v>
      </c>
      <c r="BN323" s="13">
        <f>'Microbial Data (Raw Count)'!BO323/'Microbial Data (Raw Count)'!BO$492</f>
        <v>9.8489822718319099E-4</v>
      </c>
      <c r="BO323" s="13">
        <f>'Microbial Data (Raw Count)'!BP323/'Microbial Data (Raw Count)'!BP$492</f>
        <v>2.1145657119524004E-3</v>
      </c>
      <c r="BP323" s="13">
        <f>'Microbial Data (Raw Count)'!BQ323/'Microbial Data (Raw Count)'!BQ$492</f>
        <v>2.6444299490506495E-4</v>
      </c>
      <c r="BQ323" s="13">
        <f>'Microbial Data (Raw Count)'!BR323/'Microbial Data (Raw Count)'!BR$492</f>
        <v>3.9742337180612364E-4</v>
      </c>
      <c r="BR323" s="13">
        <f>'Microbial Data (Raw Count)'!BS323/'Microbial Data (Raw Count)'!BS$492</f>
        <v>5.4942732767000551E-4</v>
      </c>
      <c r="BS323" s="13">
        <f>'Microbial Data (Raw Count)'!BT323/'Microbial Data (Raw Count)'!BT$492</f>
        <v>9.3411383733964378E-4</v>
      </c>
      <c r="BT323" s="13">
        <f>'Microbial Data (Raw Count)'!BU323/'Microbial Data (Raw Count)'!BU$492</f>
        <v>1.4537180419050026E-3</v>
      </c>
      <c r="BU323" s="13">
        <f>'Microbial Data (Raw Count)'!BV323/'Microbial Data (Raw Count)'!BV$492</f>
        <v>9.221264235326663E-4</v>
      </c>
      <c r="BV323" s="13">
        <f>'Microbial Data (Raw Count)'!BW323/'Microbial Data (Raw Count)'!BW$492</f>
        <v>6.1888433553566945E-4</v>
      </c>
      <c r="BW323" s="13">
        <f>'Microbial Data (Raw Count)'!BX323/'Microbial Data (Raw Count)'!BX$492</f>
        <v>2.9851170592332511E-4</v>
      </c>
      <c r="BX323" s="13">
        <f>'Microbial Data (Raw Count)'!BY323/'Microbial Data (Raw Count)'!BY$492</f>
        <v>5.6565791006039229E-4</v>
      </c>
      <c r="BY323" s="13">
        <f>'Microbial Data (Raw Count)'!BZ323/'Microbial Data (Raw Count)'!BZ$492</f>
        <v>0</v>
      </c>
      <c r="BZ323" s="13">
        <f>'Microbial Data (Raw Count)'!CA323/'Microbial Data (Raw Count)'!CA$492</f>
        <v>7.5055353323075772E-5</v>
      </c>
      <c r="CA323" s="13">
        <f>'Microbial Data (Raw Count)'!CB323/'Microbial Data (Raw Count)'!CB$492</f>
        <v>3.5311867997817086E-4</v>
      </c>
      <c r="CB323" s="13">
        <f>'Microbial Data (Raw Count)'!CC323/'Microbial Data (Raw Count)'!CC$492</f>
        <v>1.8816352400570432E-3</v>
      </c>
      <c r="CC323" s="13">
        <f>'Microbial Data (Raw Count)'!CD323/'Microbial Data (Raw Count)'!CD$492</f>
        <v>2.0254808584328036E-3</v>
      </c>
      <c r="CD323" s="13">
        <f>'Microbial Data (Raw Count)'!CE323/'Microbial Data (Raw Count)'!CE$492</f>
        <v>1.3048924768599068E-3</v>
      </c>
      <c r="CE323" s="13">
        <f>'Microbial Data (Raw Count)'!CF323/'Microbial Data (Raw Count)'!CF$492</f>
        <v>4.4783416446660803E-3</v>
      </c>
      <c r="CF323" s="13">
        <f>'Microbial Data (Raw Count)'!CG323/'Microbial Data (Raw Count)'!CG$492</f>
        <v>2.9123119360829953E-3</v>
      </c>
      <c r="CG323" s="13">
        <f>'Microbial Data (Raw Count)'!CH323/'Microbial Data (Raw Count)'!CH$492</f>
        <v>7.7318071418366408E-3</v>
      </c>
      <c r="CH323" s="13">
        <f>'Microbial Data (Raw Count)'!CI323/'Microbial Data (Raw Count)'!CI$492</f>
        <v>7.0476217872193542E-4</v>
      </c>
      <c r="CI323" s="13">
        <f>'Microbial Data (Raw Count)'!CJ323/'Microbial Data (Raw Count)'!CJ$492</f>
        <v>2.8202380280895707E-4</v>
      </c>
      <c r="CJ323" s="13">
        <f>'Microbial Data (Raw Count)'!CK323/'Microbial Data (Raw Count)'!CK$492</f>
        <v>1.8450964098085888E-3</v>
      </c>
      <c r="CK323" s="13">
        <f>'Microbial Data (Raw Count)'!CL323/'Microbial Data (Raw Count)'!CL$492</f>
        <v>6.5942072985609324E-3</v>
      </c>
      <c r="CL323" s="13">
        <f>'Microbial Data (Raw Count)'!CM323/'Microbial Data (Raw Count)'!CM$492</f>
        <v>3.8809831824062097E-3</v>
      </c>
      <c r="CM323" s="13">
        <f>'Microbial Data (Raw Count)'!CN323/'Microbial Data (Raw Count)'!CN$492</f>
        <v>4.4948267088822302E-3</v>
      </c>
      <c r="CN323" s="13">
        <f>'Microbial Data (Raw Count)'!CO323/'Microbial Data (Raw Count)'!CO$492</f>
        <v>3.7578152839418187E-3</v>
      </c>
      <c r="CO323" s="13">
        <f>'Microbial Data (Raw Count)'!CP323/'Microbial Data (Raw Count)'!CP$492</f>
        <v>3.7282391002927129E-3</v>
      </c>
      <c r="CP323" s="13">
        <f>'Microbial Data (Raw Count)'!CQ323/'Microbial Data (Raw Count)'!CQ$492</f>
        <v>1.78987678987679E-3</v>
      </c>
      <c r="CQ323" s="13">
        <f>'Microbial Data (Raw Count)'!CR323/'Microbial Data (Raw Count)'!CR$492</f>
        <v>1.8071767196029163E-3</v>
      </c>
      <c r="CR323" s="13">
        <f>'Microbial Data (Raw Count)'!CS323/'Microbial Data (Raw Count)'!CS$492</f>
        <v>9.1198667706419588E-4</v>
      </c>
      <c r="CS323" s="13">
        <f>'Microbial Data (Raw Count)'!CT323/'Microbial Data (Raw Count)'!CT$492</f>
        <v>1.2655424431296864E-4</v>
      </c>
      <c r="CT323" s="13">
        <f>'Microbial Data (Raw Count)'!CU323/'Microbial Data (Raw Count)'!CU$492</f>
        <v>2.0492772356826459E-4</v>
      </c>
      <c r="CU323" s="13">
        <f>'Microbial Data (Raw Count)'!CV323/'Microbial Data (Raw Count)'!CV$492</f>
        <v>0</v>
      </c>
      <c r="CV323" s="13">
        <f>'Microbial Data (Raw Count)'!CW323/'Microbial Data (Raw Count)'!CW$492</f>
        <v>4.7840241384786404E-3</v>
      </c>
      <c r="CW323" s="13">
        <f>'Microbial Data (Raw Count)'!CX323/'Microbial Data (Raw Count)'!CX$492</f>
        <v>2.9036344148884344E-3</v>
      </c>
      <c r="CX323" s="13">
        <f>'Microbial Data (Raw Count)'!CY323/'Microbial Data (Raw Count)'!CY$492</f>
        <v>8.1126973146342998E-3</v>
      </c>
      <c r="CY323" s="13">
        <f>'Microbial Data (Raw Count)'!CZ323/'Microbial Data (Raw Count)'!CZ$492</f>
        <v>6.9916546420124067E-4</v>
      </c>
      <c r="CZ323" s="13">
        <f>'Microbial Data (Raw Count)'!DA323/'Microbial Data (Raw Count)'!DA$492</f>
        <v>4.3473220496174355E-4</v>
      </c>
      <c r="DA323" s="13">
        <f>'Microbial Data (Raw Count)'!DB323/'Microbial Data (Raw Count)'!DB$492</f>
        <v>7.3638688428014835E-4</v>
      </c>
      <c r="DB323" s="13">
        <f>'Microbial Data (Raw Count)'!DC323/'Microbial Data (Raw Count)'!DC$492</f>
        <v>3.6388840755501646E-4</v>
      </c>
      <c r="DC323" s="13">
        <f>'Microbial Data (Raw Count)'!DD323/'Microbial Data (Raw Count)'!DD$492</f>
        <v>7.7782271864596626E-4</v>
      </c>
      <c r="DD323" s="13">
        <f>'Microbial Data (Raw Count)'!DE323/'Microbial Data (Raw Count)'!DE$492</f>
        <v>7.8991777674051198E-4</v>
      </c>
      <c r="DE323" s="13">
        <f>'Microbial Data (Raw Count)'!DF323/'Microbial Data (Raw Count)'!DF$492</f>
        <v>1.0588497547926884E-3</v>
      </c>
      <c r="DF323" s="13">
        <f>'Microbial Data (Raw Count)'!DG323/'Microbial Data (Raw Count)'!DG$492</f>
        <v>9.6953363788740258E-4</v>
      </c>
      <c r="DG323" s="13">
        <f>'Microbial Data (Raw Count)'!DH323/'Microbial Data (Raw Count)'!DH$492</f>
        <v>1.6812227074235809E-3</v>
      </c>
      <c r="DH323" s="13">
        <f>'Microbial Data (Raw Count)'!DI323/'Microbial Data (Raw Count)'!DI$492</f>
        <v>9.9452382451060625E-4</v>
      </c>
      <c r="DI323" s="13">
        <f>'Microbial Data (Raw Count)'!DJ323/'Microbial Data (Raw Count)'!DJ$492</f>
        <v>7.0966025015523819E-4</v>
      </c>
      <c r="DJ323" s="13">
        <f>'Microbial Data (Raw Count)'!DK323/'Microbial Data (Raw Count)'!DK$492</f>
        <v>2.5671260471172032E-3</v>
      </c>
      <c r="DK323" s="13">
        <f>'Microbial Data (Raw Count)'!DL323/'Microbial Data (Raw Count)'!DL$492</f>
        <v>9.882925345902386E-4</v>
      </c>
      <c r="DL323" s="13">
        <f>'Microbial Data (Raw Count)'!DM323/'Microbial Data (Raw Count)'!DM$492</f>
        <v>1.1628633948108783E-3</v>
      </c>
      <c r="DM323" s="13">
        <f>'Microbial Data (Raw Count)'!DN323/'Microbial Data (Raw Count)'!DN$492</f>
        <v>8.2188225455279509E-4</v>
      </c>
      <c r="DN323" s="13">
        <f>'Microbial Data (Raw Count)'!DO323/'Microbial Data (Raw Count)'!DO$492</f>
        <v>3.6596138476422831E-3</v>
      </c>
      <c r="DO323" s="13">
        <f>'Microbial Data (Raw Count)'!DP323/'Microbial Data (Raw Count)'!DP$492</f>
        <v>1.2683414980393069E-3</v>
      </c>
      <c r="DP323" s="13">
        <f>'Microbial Data (Raw Count)'!DQ323/'Microbial Data (Raw Count)'!DQ$492</f>
        <v>5.0025794550315004E-3</v>
      </c>
      <c r="DQ323" s="13">
        <f>'Microbial Data (Raw Count)'!DR323/'Microbial Data (Raw Count)'!DR$492</f>
        <v>3.4906932265919757E-3</v>
      </c>
      <c r="DR323" s="13">
        <f>'Microbial Data (Raw Count)'!DS323/'Microbial Data (Raw Count)'!DS$492</f>
        <v>2.291410447278141E-3</v>
      </c>
      <c r="DS323" s="13">
        <f>'Microbial Data (Raw Count)'!DT323/'Microbial Data (Raw Count)'!DT$492</f>
        <v>5.1999252298332967E-3</v>
      </c>
      <c r="DT323" s="13">
        <f>'Microbial Data (Raw Count)'!DU323/'Microbial Data (Raw Count)'!DU$492</f>
        <v>4.1869033662703066E-5</v>
      </c>
      <c r="DU323" s="13">
        <f>'Microbial Data (Raw Count)'!DV323/'Microbial Data (Raw Count)'!DV$492</f>
        <v>0</v>
      </c>
      <c r="DV323" s="13">
        <f>'Microbial Data (Raw Count)'!DW323/'Microbial Data (Raw Count)'!DW$492</f>
        <v>0</v>
      </c>
      <c r="DW323" s="13">
        <f>'Microbial Data (Raw Count)'!DX323/'Microbial Data (Raw Count)'!DX$492</f>
        <v>2.5073716727177903E-3</v>
      </c>
      <c r="DX323" s="13">
        <f>'Microbial Data (Raw Count)'!DY323/'Microbial Data (Raw Count)'!DY$492</f>
        <v>2.5542219786824105E-3</v>
      </c>
      <c r="DY323" s="13">
        <f>'Microbial Data (Raw Count)'!DZ323/'Microbial Data (Raw Count)'!DZ$492</f>
        <v>1.9058250180372725E-3</v>
      </c>
      <c r="DZ323" s="13">
        <f>'Microbial Data (Raw Count)'!EA323/'Microbial Data (Raw Count)'!EA$492</f>
        <v>3.1748047495079052E-3</v>
      </c>
      <c r="EA323" s="13">
        <f>'Microbial Data (Raw Count)'!EB323/'Microbial Data (Raw Count)'!EB$492</f>
        <v>3.4754880594618153E-3</v>
      </c>
      <c r="EB323" s="13">
        <f>'Microbial Data (Raw Count)'!EC323/'Microbial Data (Raw Count)'!EC$492</f>
        <v>3.2436833534695594E-3</v>
      </c>
      <c r="EC323" s="13">
        <f>'Microbial Data (Raw Count)'!ED323/'Microbial Data (Raw Count)'!ED$492</f>
        <v>1.1089460260127053E-4</v>
      </c>
      <c r="ED323" s="13">
        <f>'Microbial Data (Raw Count)'!EE323/'Microbial Data (Raw Count)'!EE$492</f>
        <v>1.5144631228229593E-4</v>
      </c>
      <c r="EE323" s="13">
        <f>'Microbial Data (Raw Count)'!EF323/'Microbial Data (Raw Count)'!EF$492</f>
        <v>0</v>
      </c>
      <c r="EF323" s="13">
        <f>'Microbial Data (Raw Count)'!EG323/'Microbial Data (Raw Count)'!EG$492</f>
        <v>1.0312619700050089E-3</v>
      </c>
      <c r="EG323" s="13">
        <f>'Microbial Data (Raw Count)'!EH323/'Microbial Data (Raw Count)'!EH$492</f>
        <v>2.2837734965157814E-3</v>
      </c>
      <c r="EH323" s="13">
        <f>'Microbial Data (Raw Count)'!EI323/'Microbial Data (Raw Count)'!EI$492</f>
        <v>0</v>
      </c>
      <c r="EI323" s="13">
        <f>'Microbial Data (Raw Count)'!EJ323/'Microbial Data (Raw Count)'!EJ$492</f>
        <v>1.9075912751153154E-3</v>
      </c>
      <c r="EJ323" s="13">
        <f>'Microbial Data (Raw Count)'!EK323/'Microbial Data (Raw Count)'!EK$492</f>
        <v>1.2690036436738283E-3</v>
      </c>
      <c r="EK323" s="13">
        <f>'Microbial Data (Raw Count)'!EL323/'Microbial Data (Raw Count)'!EL$492</f>
        <v>2.6759222974864247E-3</v>
      </c>
      <c r="EL323" s="13">
        <f>'Microbial Data (Raw Count)'!EM323/'Microbial Data (Raw Count)'!EM$492</f>
        <v>1.9437564661253408E-3</v>
      </c>
      <c r="EM323" s="13">
        <f>'Microbial Data (Raw Count)'!EN323/'Microbial Data (Raw Count)'!EN$492</f>
        <v>2.5996903101160626E-3</v>
      </c>
      <c r="EN323" s="13">
        <f>'Microbial Data (Raw Count)'!EO323/'Microbial Data (Raw Count)'!EO$492</f>
        <v>2.3531425148675821E-3</v>
      </c>
      <c r="EO323" s="13">
        <f>'Microbial Data (Raw Count)'!EP323/'Microbial Data (Raw Count)'!EP$492</f>
        <v>3.5287601867236332E-3</v>
      </c>
      <c r="EP323" s="13">
        <f>'Microbial Data (Raw Count)'!EQ323/'Microbial Data (Raw Count)'!EQ$492</f>
        <v>5.8359814226350525E-3</v>
      </c>
      <c r="EQ323" s="13">
        <f>'Microbial Data (Raw Count)'!ER323/'Microbial Data (Raw Count)'!ER$492</f>
        <v>3.3319280303545445E-3</v>
      </c>
      <c r="ER323" s="13">
        <f>'Microbial Data (Raw Count)'!ES323/'Microbial Data (Raw Count)'!ES$492</f>
        <v>1.7278848551783106E-3</v>
      </c>
      <c r="ES323" s="13">
        <f>'Microbial Data (Raw Count)'!ET323/'Microbial Data (Raw Count)'!ET$492</f>
        <v>2.376447787365604E-3</v>
      </c>
      <c r="ET323" s="13">
        <f>'Microbial Data (Raw Count)'!EU323/'Microbial Data (Raw Count)'!EU$492</f>
        <v>1.7280340289778013E-3</v>
      </c>
      <c r="EU323" s="13">
        <f>'Microbial Data (Raw Count)'!EV323/'Microbial Data (Raw Count)'!EV$492</f>
        <v>2.7261416861826698E-3</v>
      </c>
      <c r="EV323" s="13">
        <f>'Microbial Data (Raw Count)'!EW323/'Microbial Data (Raw Count)'!EW$492</f>
        <v>4.3288206085812502E-3</v>
      </c>
      <c r="EW323" s="13">
        <f>'Microbial Data (Raw Count)'!EX323/'Microbial Data (Raw Count)'!EX$492</f>
        <v>6.6735009748939674E-3</v>
      </c>
      <c r="EX323" s="13">
        <f>'Microbial Data (Raw Count)'!EY323/'Microbial Data (Raw Count)'!EY$492</f>
        <v>7.2266057075436919E-4</v>
      </c>
      <c r="EY323" s="13">
        <f>'Microbial Data (Raw Count)'!EZ323/'Microbial Data (Raw Count)'!EZ$492</f>
        <v>3.0705319245010387E-4</v>
      </c>
      <c r="EZ323" s="13">
        <f>'Microbial Data (Raw Count)'!FA323/'Microbial Data (Raw Count)'!FA$492</f>
        <v>1.2834313157241036E-3</v>
      </c>
    </row>
    <row r="324" spans="1:156" x14ac:dyDescent="0.3">
      <c r="A324" s="8">
        <v>323</v>
      </c>
      <c r="B324" s="8" t="s">
        <v>154</v>
      </c>
      <c r="C324" s="8" t="s">
        <v>160</v>
      </c>
      <c r="D324" s="8" t="s">
        <v>161</v>
      </c>
      <c r="E324" s="8" t="s">
        <v>162</v>
      </c>
      <c r="F324" s="8" t="s">
        <v>178</v>
      </c>
      <c r="G324" s="8" t="s">
        <v>753</v>
      </c>
      <c r="H324" s="13">
        <f>'Microbial Data (Raw Count)'!I324/'Microbial Data (Raw Count)'!I$492</f>
        <v>0</v>
      </c>
      <c r="I324" s="13">
        <f>'Microbial Data (Raw Count)'!J324/'Microbial Data (Raw Count)'!J$492</f>
        <v>0</v>
      </c>
      <c r="J324" s="13">
        <f>'Microbial Data (Raw Count)'!K324/'Microbial Data (Raw Count)'!K$492</f>
        <v>0</v>
      </c>
      <c r="K324" s="13">
        <f>'Microbial Data (Raw Count)'!L324/'Microbial Data (Raw Count)'!L$492</f>
        <v>0</v>
      </c>
      <c r="L324" s="13">
        <f>'Microbial Data (Raw Count)'!M324/'Microbial Data (Raw Count)'!M$492</f>
        <v>0</v>
      </c>
      <c r="M324" s="13">
        <f>'Microbial Data (Raw Count)'!N324/'Microbial Data (Raw Count)'!N$492</f>
        <v>0</v>
      </c>
      <c r="N324" s="13">
        <f>'Microbial Data (Raw Count)'!O324/'Microbial Data (Raw Count)'!O$492</f>
        <v>0</v>
      </c>
      <c r="O324" s="13">
        <f>'Microbial Data (Raw Count)'!P324/'Microbial Data (Raw Count)'!P$492</f>
        <v>0</v>
      </c>
      <c r="P324" s="13">
        <f>'Microbial Data (Raw Count)'!Q324/'Microbial Data (Raw Count)'!Q$492</f>
        <v>0</v>
      </c>
      <c r="Q324" s="13">
        <f>'Microbial Data (Raw Count)'!R324/'Microbial Data (Raw Count)'!R$492</f>
        <v>0</v>
      </c>
      <c r="R324" s="13">
        <f>'Microbial Data (Raw Count)'!S324/'Microbial Data (Raw Count)'!S$492</f>
        <v>0</v>
      </c>
      <c r="S324" s="13">
        <f>'Microbial Data (Raw Count)'!T324/'Microbial Data (Raw Count)'!T$492</f>
        <v>0</v>
      </c>
      <c r="T324" s="13">
        <f>'Microbial Data (Raw Count)'!U324/'Microbial Data (Raw Count)'!U$492</f>
        <v>0</v>
      </c>
      <c r="U324" s="13">
        <f>'Microbial Data (Raw Count)'!V324/'Microbial Data (Raw Count)'!V$492</f>
        <v>0</v>
      </c>
      <c r="V324" s="13">
        <f>'Microbial Data (Raw Count)'!W324/'Microbial Data (Raw Count)'!W$492</f>
        <v>0</v>
      </c>
      <c r="W324" s="13">
        <f>'Microbial Data (Raw Count)'!X324/'Microbial Data (Raw Count)'!X$492</f>
        <v>0</v>
      </c>
      <c r="X324" s="13">
        <f>'Microbial Data (Raw Count)'!Y324/'Microbial Data (Raw Count)'!Y$492</f>
        <v>0</v>
      </c>
      <c r="Y324" s="13">
        <f>'Microbial Data (Raw Count)'!Z324/'Microbial Data (Raw Count)'!Z$492</f>
        <v>0</v>
      </c>
      <c r="Z324" s="13">
        <f>'Microbial Data (Raw Count)'!AA324/'Microbial Data (Raw Count)'!AA$492</f>
        <v>0</v>
      </c>
      <c r="AA324" s="13">
        <f>'Microbial Data (Raw Count)'!AB324/'Microbial Data (Raw Count)'!AB$492</f>
        <v>0</v>
      </c>
      <c r="AB324" s="13">
        <f>'Microbial Data (Raw Count)'!AC324/'Microbial Data (Raw Count)'!AC$492</f>
        <v>0</v>
      </c>
      <c r="AC324" s="13">
        <f>'Microbial Data (Raw Count)'!AD324/'Microbial Data (Raw Count)'!AD$492</f>
        <v>0</v>
      </c>
      <c r="AD324" s="13">
        <f>'Microbial Data (Raw Count)'!AE324/'Microbial Data (Raw Count)'!AE$492</f>
        <v>0</v>
      </c>
      <c r="AE324" s="13">
        <f>'Microbial Data (Raw Count)'!AF324/'Microbial Data (Raw Count)'!AF$492</f>
        <v>0</v>
      </c>
      <c r="AF324" s="13">
        <f>'Microbial Data (Raw Count)'!AG324/'Microbial Data (Raw Count)'!AG$492</f>
        <v>0</v>
      </c>
      <c r="AG324" s="13">
        <f>'Microbial Data (Raw Count)'!AH324/'Microbial Data (Raw Count)'!AH$492</f>
        <v>0</v>
      </c>
      <c r="AH324" s="13">
        <f>'Microbial Data (Raw Count)'!AI324/'Microbial Data (Raw Count)'!AI$492</f>
        <v>0</v>
      </c>
      <c r="AI324" s="13">
        <f>'Microbial Data (Raw Count)'!AJ324/'Microbial Data (Raw Count)'!AJ$492</f>
        <v>0</v>
      </c>
      <c r="AJ324" s="13">
        <f>'Microbial Data (Raw Count)'!AK324/'Microbial Data (Raw Count)'!AK$492</f>
        <v>0</v>
      </c>
      <c r="AK324" s="13">
        <f>'Microbial Data (Raw Count)'!AL324/'Microbial Data (Raw Count)'!AL$492</f>
        <v>0</v>
      </c>
      <c r="AL324" s="13">
        <f>'Microbial Data (Raw Count)'!AM324/'Microbial Data (Raw Count)'!AM$492</f>
        <v>0</v>
      </c>
      <c r="AM324" s="13">
        <f>'Microbial Data (Raw Count)'!AN324/'Microbial Data (Raw Count)'!AN$492</f>
        <v>0</v>
      </c>
      <c r="AN324" s="13">
        <f>'Microbial Data (Raw Count)'!AO324/'Microbial Data (Raw Count)'!AO$492</f>
        <v>0</v>
      </c>
      <c r="AO324" s="13">
        <f>'Microbial Data (Raw Count)'!AP324/'Microbial Data (Raw Count)'!AP$492</f>
        <v>0</v>
      </c>
      <c r="AP324" s="13">
        <f>'Microbial Data (Raw Count)'!AQ324/'Microbial Data (Raw Count)'!AQ$492</f>
        <v>0</v>
      </c>
      <c r="AQ324" s="13">
        <f>'Microbial Data (Raw Count)'!AR324/'Microbial Data (Raw Count)'!AR$492</f>
        <v>0</v>
      </c>
      <c r="AR324" s="13">
        <f>'Microbial Data (Raw Count)'!AS324/'Microbial Data (Raw Count)'!AS$492</f>
        <v>0</v>
      </c>
      <c r="AS324" s="13">
        <f>'Microbial Data (Raw Count)'!AT324/'Microbial Data (Raw Count)'!AT$492</f>
        <v>0</v>
      </c>
      <c r="AT324" s="13">
        <f>'Microbial Data (Raw Count)'!AU324/'Microbial Data (Raw Count)'!AU$492</f>
        <v>0</v>
      </c>
      <c r="AU324" s="13">
        <f>'Microbial Data (Raw Count)'!AV324/'Microbial Data (Raw Count)'!AV$492</f>
        <v>0</v>
      </c>
      <c r="AV324" s="13">
        <f>'Microbial Data (Raw Count)'!AW324/'Microbial Data (Raw Count)'!AW$492</f>
        <v>0</v>
      </c>
      <c r="AW324" s="13">
        <f>'Microbial Data (Raw Count)'!AX324/'Microbial Data (Raw Count)'!AX$492</f>
        <v>0</v>
      </c>
      <c r="AX324" s="13">
        <f>'Microbial Data (Raw Count)'!AY324/'Microbial Data (Raw Count)'!AY$492</f>
        <v>0</v>
      </c>
      <c r="AY324" s="13">
        <f>'Microbial Data (Raw Count)'!AZ324/'Microbial Data (Raw Count)'!AZ$492</f>
        <v>0</v>
      </c>
      <c r="AZ324" s="13">
        <f>'Microbial Data (Raw Count)'!BA324/'Microbial Data (Raw Count)'!BA$492</f>
        <v>0</v>
      </c>
      <c r="BA324" s="13">
        <f>'Microbial Data (Raw Count)'!BB324/'Microbial Data (Raw Count)'!BB$492</f>
        <v>0</v>
      </c>
      <c r="BB324" s="13">
        <f>'Microbial Data (Raw Count)'!BC324/'Microbial Data (Raw Count)'!BC$492</f>
        <v>0</v>
      </c>
      <c r="BC324" s="13">
        <f>'Microbial Data (Raw Count)'!BD324/'Microbial Data (Raw Count)'!BD$492</f>
        <v>0</v>
      </c>
      <c r="BD324" s="13">
        <f>'Microbial Data (Raw Count)'!BE324/'Microbial Data (Raw Count)'!BE$492</f>
        <v>0</v>
      </c>
      <c r="BE324" s="13">
        <f>'Microbial Data (Raw Count)'!BF324/'Microbial Data (Raw Count)'!BF$492</f>
        <v>0</v>
      </c>
      <c r="BF324" s="13">
        <f>'Microbial Data (Raw Count)'!BG324/'Microbial Data (Raw Count)'!BG$492</f>
        <v>0</v>
      </c>
      <c r="BG324" s="13">
        <f>'Microbial Data (Raw Count)'!BH324/'Microbial Data (Raw Count)'!BH$492</f>
        <v>0</v>
      </c>
      <c r="BH324" s="13">
        <f>'Microbial Data (Raw Count)'!BI324/'Microbial Data (Raw Count)'!BI$492</f>
        <v>0</v>
      </c>
      <c r="BI324" s="13">
        <f>'Microbial Data (Raw Count)'!BJ324/'Microbial Data (Raw Count)'!BJ$492</f>
        <v>0</v>
      </c>
      <c r="BJ324" s="13">
        <f>'Microbial Data (Raw Count)'!BK324/'Microbial Data (Raw Count)'!BK$492</f>
        <v>0</v>
      </c>
      <c r="BK324" s="13">
        <f>'Microbial Data (Raw Count)'!BL324/'Microbial Data (Raw Count)'!BL$492</f>
        <v>0</v>
      </c>
      <c r="BL324" s="13">
        <f>'Microbial Data (Raw Count)'!BM324/'Microbial Data (Raw Count)'!BM$492</f>
        <v>0</v>
      </c>
      <c r="BM324" s="13">
        <f>'Microbial Data (Raw Count)'!BN324/'Microbial Data (Raw Count)'!BN$492</f>
        <v>0</v>
      </c>
      <c r="BN324" s="13">
        <f>'Microbial Data (Raw Count)'!BO324/'Microbial Data (Raw Count)'!BO$492</f>
        <v>0</v>
      </c>
      <c r="BO324" s="13">
        <f>'Microbial Data (Raw Count)'!BP324/'Microbial Data (Raw Count)'!BP$492</f>
        <v>0</v>
      </c>
      <c r="BP324" s="13">
        <f>'Microbial Data (Raw Count)'!BQ324/'Microbial Data (Raw Count)'!BQ$492</f>
        <v>2.5562822840822946E-3</v>
      </c>
      <c r="BQ324" s="13">
        <f>'Microbial Data (Raw Count)'!BR324/'Microbial Data (Raw Count)'!BR$492</f>
        <v>1.5896934872244946E-3</v>
      </c>
      <c r="BR324" s="13">
        <f>'Microbial Data (Raw Count)'!BS324/'Microbial Data (Raw Count)'!BS$492</f>
        <v>1.8173365453700182E-3</v>
      </c>
      <c r="BS324" s="13">
        <f>'Microbial Data (Raw Count)'!BT324/'Microbial Data (Raw Count)'!BT$492</f>
        <v>0</v>
      </c>
      <c r="BT324" s="13">
        <f>'Microbial Data (Raw Count)'!BU324/'Microbial Data (Raw Count)'!BU$492</f>
        <v>0</v>
      </c>
      <c r="BU324" s="13">
        <f>'Microbial Data (Raw Count)'!BV324/'Microbial Data (Raw Count)'!BV$492</f>
        <v>0</v>
      </c>
      <c r="BV324" s="13">
        <f>'Microbial Data (Raw Count)'!BW324/'Microbial Data (Raw Count)'!BW$492</f>
        <v>0</v>
      </c>
      <c r="BW324" s="13">
        <f>'Microbial Data (Raw Count)'!BX324/'Microbial Data (Raw Count)'!BX$492</f>
        <v>0</v>
      </c>
      <c r="BX324" s="13">
        <f>'Microbial Data (Raw Count)'!BY324/'Microbial Data (Raw Count)'!BY$492</f>
        <v>0</v>
      </c>
      <c r="BY324" s="13">
        <f>'Microbial Data (Raw Count)'!BZ324/'Microbial Data (Raw Count)'!BZ$492</f>
        <v>0</v>
      </c>
      <c r="BZ324" s="13">
        <f>'Microbial Data (Raw Count)'!CA324/'Microbial Data (Raw Count)'!CA$492</f>
        <v>0</v>
      </c>
      <c r="CA324" s="13">
        <f>'Microbial Data (Raw Count)'!CB324/'Microbial Data (Raw Count)'!CB$492</f>
        <v>0</v>
      </c>
      <c r="CB324" s="13">
        <f>'Microbial Data (Raw Count)'!CC324/'Microbial Data (Raw Count)'!CC$492</f>
        <v>0</v>
      </c>
      <c r="CC324" s="13">
        <f>'Microbial Data (Raw Count)'!CD324/'Microbial Data (Raw Count)'!CD$492</f>
        <v>0</v>
      </c>
      <c r="CD324" s="13">
        <f>'Microbial Data (Raw Count)'!CE324/'Microbial Data (Raw Count)'!CE$492</f>
        <v>0</v>
      </c>
      <c r="CE324" s="13">
        <f>'Microbial Data (Raw Count)'!CF324/'Microbial Data (Raw Count)'!CF$492</f>
        <v>0</v>
      </c>
      <c r="CF324" s="13">
        <f>'Microbial Data (Raw Count)'!CG324/'Microbial Data (Raw Count)'!CG$492</f>
        <v>0</v>
      </c>
      <c r="CG324" s="13">
        <f>'Microbial Data (Raw Count)'!CH324/'Microbial Data (Raw Count)'!CH$492</f>
        <v>0</v>
      </c>
      <c r="CH324" s="13">
        <f>'Microbial Data (Raw Count)'!CI324/'Microbial Data (Raw Count)'!CI$492</f>
        <v>0</v>
      </c>
      <c r="CI324" s="13">
        <f>'Microbial Data (Raw Count)'!CJ324/'Microbial Data (Raw Count)'!CJ$492</f>
        <v>0</v>
      </c>
      <c r="CJ324" s="13">
        <f>'Microbial Data (Raw Count)'!CK324/'Microbial Data (Raw Count)'!CK$492</f>
        <v>0</v>
      </c>
      <c r="CK324" s="13">
        <f>'Microbial Data (Raw Count)'!CL324/'Microbial Data (Raw Count)'!CL$492</f>
        <v>0</v>
      </c>
      <c r="CL324" s="13">
        <f>'Microbial Data (Raw Count)'!CM324/'Microbial Data (Raw Count)'!CM$492</f>
        <v>0</v>
      </c>
      <c r="CM324" s="13">
        <f>'Microbial Data (Raw Count)'!CN324/'Microbial Data (Raw Count)'!CN$492</f>
        <v>0</v>
      </c>
      <c r="CN324" s="13">
        <f>'Microbial Data (Raw Count)'!CO324/'Microbial Data (Raw Count)'!CO$492</f>
        <v>0</v>
      </c>
      <c r="CO324" s="13">
        <f>'Microbial Data (Raw Count)'!CP324/'Microbial Data (Raw Count)'!CP$492</f>
        <v>0</v>
      </c>
      <c r="CP324" s="13">
        <f>'Microbial Data (Raw Count)'!CQ324/'Microbial Data (Raw Count)'!CQ$492</f>
        <v>2.9345654345654345E-3</v>
      </c>
      <c r="CQ324" s="13">
        <f>'Microbial Data (Raw Count)'!CR324/'Microbial Data (Raw Count)'!CR$492</f>
        <v>3.960935275842008E-4</v>
      </c>
      <c r="CR324" s="13">
        <f>'Microbial Data (Raw Count)'!CS324/'Microbial Data (Raw Count)'!CS$492</f>
        <v>2.0090141291848954E-3</v>
      </c>
      <c r="CS324" s="13">
        <f>'Microbial Data (Raw Count)'!CT324/'Microbial Data (Raw Count)'!CT$492</f>
        <v>0</v>
      </c>
      <c r="CT324" s="13">
        <f>'Microbial Data (Raw Count)'!CU324/'Microbial Data (Raw Count)'!CU$492</f>
        <v>0</v>
      </c>
      <c r="CU324" s="13">
        <f>'Microbial Data (Raw Count)'!CV324/'Microbial Data (Raw Count)'!CV$492</f>
        <v>0</v>
      </c>
      <c r="CV324" s="13">
        <f>'Microbial Data (Raw Count)'!CW324/'Microbial Data (Raw Count)'!CW$492</f>
        <v>0</v>
      </c>
      <c r="CW324" s="13">
        <f>'Microbial Data (Raw Count)'!CX324/'Microbial Data (Raw Count)'!CX$492</f>
        <v>0</v>
      </c>
      <c r="CX324" s="13">
        <f>'Microbial Data (Raw Count)'!CY324/'Microbial Data (Raw Count)'!CY$492</f>
        <v>0</v>
      </c>
      <c r="CY324" s="13">
        <f>'Microbial Data (Raw Count)'!CZ324/'Microbial Data (Raw Count)'!CZ$492</f>
        <v>0</v>
      </c>
      <c r="CZ324" s="13">
        <f>'Microbial Data (Raw Count)'!DA324/'Microbial Data (Raw Count)'!DA$492</f>
        <v>0</v>
      </c>
      <c r="DA324" s="13">
        <f>'Microbial Data (Raw Count)'!DB324/'Microbial Data (Raw Count)'!DB$492</f>
        <v>0</v>
      </c>
      <c r="DB324" s="13">
        <f>'Microbial Data (Raw Count)'!DC324/'Microbial Data (Raw Count)'!DC$492</f>
        <v>0</v>
      </c>
      <c r="DC324" s="13">
        <f>'Microbial Data (Raw Count)'!DD324/'Microbial Data (Raw Count)'!DD$492</f>
        <v>0</v>
      </c>
      <c r="DD324" s="13">
        <f>'Microbial Data (Raw Count)'!DE324/'Microbial Data (Raw Count)'!DE$492</f>
        <v>0</v>
      </c>
      <c r="DE324" s="13">
        <f>'Microbial Data (Raw Count)'!DF324/'Microbial Data (Raw Count)'!DF$492</f>
        <v>0</v>
      </c>
      <c r="DF324" s="13">
        <f>'Microbial Data (Raw Count)'!DG324/'Microbial Data (Raw Count)'!DG$492</f>
        <v>0</v>
      </c>
      <c r="DG324" s="13">
        <f>'Microbial Data (Raw Count)'!DH324/'Microbial Data (Raw Count)'!DH$492</f>
        <v>0</v>
      </c>
      <c r="DH324" s="13">
        <f>'Microbial Data (Raw Count)'!DI324/'Microbial Data (Raw Count)'!DI$492</f>
        <v>0</v>
      </c>
      <c r="DI324" s="13">
        <f>'Microbial Data (Raw Count)'!DJ324/'Microbial Data (Raw Count)'!DJ$492</f>
        <v>0</v>
      </c>
      <c r="DJ324" s="13">
        <f>'Microbial Data (Raw Count)'!DK324/'Microbial Data (Raw Count)'!DK$492</f>
        <v>0</v>
      </c>
      <c r="DK324" s="13">
        <f>'Microbial Data (Raw Count)'!DL324/'Microbial Data (Raw Count)'!DL$492</f>
        <v>0</v>
      </c>
      <c r="DL324" s="13">
        <f>'Microbial Data (Raw Count)'!DM324/'Microbial Data (Raw Count)'!DM$492</f>
        <v>0</v>
      </c>
      <c r="DM324" s="13">
        <f>'Microbial Data (Raw Count)'!DN324/'Microbial Data (Raw Count)'!DN$492</f>
        <v>0</v>
      </c>
      <c r="DN324" s="13">
        <f>'Microbial Data (Raw Count)'!DO324/'Microbial Data (Raw Count)'!DO$492</f>
        <v>0</v>
      </c>
      <c r="DO324" s="13">
        <f>'Microbial Data (Raw Count)'!DP324/'Microbial Data (Raw Count)'!DP$492</f>
        <v>0</v>
      </c>
      <c r="DP324" s="13">
        <f>'Microbial Data (Raw Count)'!DQ324/'Microbial Data (Raw Count)'!DQ$492</f>
        <v>0</v>
      </c>
      <c r="DQ324" s="13">
        <f>'Microbial Data (Raw Count)'!DR324/'Microbial Data (Raw Count)'!DR$492</f>
        <v>0</v>
      </c>
      <c r="DR324" s="13">
        <f>'Microbial Data (Raw Count)'!DS324/'Microbial Data (Raw Count)'!DS$492</f>
        <v>0</v>
      </c>
      <c r="DS324" s="13">
        <f>'Microbial Data (Raw Count)'!DT324/'Microbial Data (Raw Count)'!DT$492</f>
        <v>0</v>
      </c>
      <c r="DT324" s="13">
        <f>'Microbial Data (Raw Count)'!DU324/'Microbial Data (Raw Count)'!DU$492</f>
        <v>0</v>
      </c>
      <c r="DU324" s="13">
        <f>'Microbial Data (Raw Count)'!DV324/'Microbial Data (Raw Count)'!DV$492</f>
        <v>0</v>
      </c>
      <c r="DV324" s="13">
        <f>'Microbial Data (Raw Count)'!DW324/'Microbial Data (Raw Count)'!DW$492</f>
        <v>0</v>
      </c>
      <c r="DW324" s="13">
        <f>'Microbial Data (Raw Count)'!DX324/'Microbial Data (Raw Count)'!DX$492</f>
        <v>0</v>
      </c>
      <c r="DX324" s="13">
        <f>'Microbial Data (Raw Count)'!DY324/'Microbial Data (Raw Count)'!DY$492</f>
        <v>0</v>
      </c>
      <c r="DY324" s="13">
        <f>'Microbial Data (Raw Count)'!DZ324/'Microbial Data (Raw Count)'!DZ$492</f>
        <v>0</v>
      </c>
      <c r="DZ324" s="13">
        <f>'Microbial Data (Raw Count)'!EA324/'Microbial Data (Raw Count)'!EA$492</f>
        <v>0</v>
      </c>
      <c r="EA324" s="13">
        <f>'Microbial Data (Raw Count)'!EB324/'Microbial Data (Raw Count)'!EB$492</f>
        <v>0</v>
      </c>
      <c r="EB324" s="13">
        <f>'Microbial Data (Raw Count)'!EC324/'Microbial Data (Raw Count)'!EC$492</f>
        <v>0</v>
      </c>
      <c r="EC324" s="13">
        <f>'Microbial Data (Raw Count)'!ED324/'Microbial Data (Raw Count)'!ED$492</f>
        <v>0</v>
      </c>
      <c r="ED324" s="13">
        <f>'Microbial Data (Raw Count)'!EE324/'Microbial Data (Raw Count)'!EE$492</f>
        <v>0</v>
      </c>
      <c r="EE324" s="13">
        <f>'Microbial Data (Raw Count)'!EF324/'Microbial Data (Raw Count)'!EF$492</f>
        <v>0</v>
      </c>
      <c r="EF324" s="13">
        <f>'Microbial Data (Raw Count)'!EG324/'Microbial Data (Raw Count)'!EG$492</f>
        <v>1.885736173723445E-3</v>
      </c>
      <c r="EG324" s="13">
        <f>'Microbial Data (Raw Count)'!EH324/'Microbial Data (Raw Count)'!EH$492</f>
        <v>3.1231090550643166E-4</v>
      </c>
      <c r="EH324" s="13">
        <f>'Microbial Data (Raw Count)'!EI324/'Microbial Data (Raw Count)'!EI$492</f>
        <v>1.1905579595668202E-3</v>
      </c>
      <c r="EI324" s="13">
        <f>'Microbial Data (Raw Count)'!EJ324/'Microbial Data (Raw Count)'!EJ$492</f>
        <v>0</v>
      </c>
      <c r="EJ324" s="13">
        <f>'Microbial Data (Raw Count)'!EK324/'Microbial Data (Raw Count)'!EK$492</f>
        <v>0</v>
      </c>
      <c r="EK324" s="13">
        <f>'Microbial Data (Raw Count)'!EL324/'Microbial Data (Raw Count)'!EL$492</f>
        <v>0</v>
      </c>
      <c r="EL324" s="13">
        <f>'Microbial Data (Raw Count)'!EM324/'Microbial Data (Raw Count)'!EM$492</f>
        <v>0</v>
      </c>
      <c r="EM324" s="13">
        <f>'Microbial Data (Raw Count)'!EN324/'Microbial Data (Raw Count)'!EN$492</f>
        <v>0</v>
      </c>
      <c r="EN324" s="13">
        <f>'Microbial Data (Raw Count)'!EO324/'Microbial Data (Raw Count)'!EO$492</f>
        <v>0</v>
      </c>
      <c r="EO324" s="13">
        <f>'Microbial Data (Raw Count)'!EP324/'Microbial Data (Raw Count)'!EP$492</f>
        <v>0</v>
      </c>
      <c r="EP324" s="13">
        <f>'Microbial Data (Raw Count)'!EQ324/'Microbial Data (Raw Count)'!EQ$492</f>
        <v>0</v>
      </c>
      <c r="EQ324" s="13">
        <f>'Microbial Data (Raw Count)'!ER324/'Microbial Data (Raw Count)'!ER$492</f>
        <v>0</v>
      </c>
      <c r="ER324" s="13">
        <f>'Microbial Data (Raw Count)'!ES324/'Microbial Data (Raw Count)'!ES$492</f>
        <v>0</v>
      </c>
      <c r="ES324" s="13">
        <f>'Microbial Data (Raw Count)'!ET324/'Microbial Data (Raw Count)'!ET$492</f>
        <v>0</v>
      </c>
      <c r="ET324" s="13">
        <f>'Microbial Data (Raw Count)'!EU324/'Microbial Data (Raw Count)'!EU$492</f>
        <v>0</v>
      </c>
      <c r="EU324" s="13">
        <f>'Microbial Data (Raw Count)'!EV324/'Microbial Data (Raw Count)'!EV$492</f>
        <v>0</v>
      </c>
      <c r="EV324" s="13">
        <f>'Microbial Data (Raw Count)'!EW324/'Microbial Data (Raw Count)'!EW$492</f>
        <v>3.1829563298391546E-4</v>
      </c>
      <c r="EW324" s="13">
        <f>'Microbial Data (Raw Count)'!EX324/'Microbial Data (Raw Count)'!EX$492</f>
        <v>4.0201813101770887E-5</v>
      </c>
      <c r="EX324" s="13">
        <f>'Microbial Data (Raw Count)'!EY324/'Microbial Data (Raw Count)'!EY$492</f>
        <v>7.2266057075436919E-4</v>
      </c>
      <c r="EY324" s="13">
        <f>'Microbial Data (Raw Count)'!EZ324/'Microbial Data (Raw Count)'!EZ$492</f>
        <v>4.8767271742075321E-4</v>
      </c>
      <c r="EZ324" s="13">
        <f>'Microbial Data (Raw Count)'!FA324/'Microbial Data (Raw Count)'!FA$492</f>
        <v>2.4840606110789105E-4</v>
      </c>
    </row>
    <row r="325" spans="1:156" x14ac:dyDescent="0.3">
      <c r="A325" s="8">
        <v>324</v>
      </c>
      <c r="B325" s="8" t="s">
        <v>154</v>
      </c>
      <c r="C325" s="8" t="s">
        <v>190</v>
      </c>
      <c r="D325" s="8" t="s">
        <v>191</v>
      </c>
      <c r="E325" s="8" t="s">
        <v>587</v>
      </c>
      <c r="F325" s="8" t="s">
        <v>754</v>
      </c>
      <c r="G325" s="8" t="s">
        <v>503</v>
      </c>
      <c r="H325" s="13">
        <f>'Microbial Data (Raw Count)'!I325/'Microbial Data (Raw Count)'!I$492</f>
        <v>0</v>
      </c>
      <c r="I325" s="13">
        <f>'Microbial Data (Raw Count)'!J325/'Microbial Data (Raw Count)'!J$492</f>
        <v>0</v>
      </c>
      <c r="J325" s="13">
        <f>'Microbial Data (Raw Count)'!K325/'Microbial Data (Raw Count)'!K$492</f>
        <v>0</v>
      </c>
      <c r="K325" s="13">
        <f>'Microbial Data (Raw Count)'!L325/'Microbial Data (Raw Count)'!L$492</f>
        <v>0</v>
      </c>
      <c r="L325" s="13">
        <f>'Microbial Data (Raw Count)'!M325/'Microbial Data (Raw Count)'!M$492</f>
        <v>0</v>
      </c>
      <c r="M325" s="13">
        <f>'Microbial Data (Raw Count)'!N325/'Microbial Data (Raw Count)'!N$492</f>
        <v>0</v>
      </c>
      <c r="N325" s="13">
        <f>'Microbial Data (Raw Count)'!O325/'Microbial Data (Raw Count)'!O$492</f>
        <v>0</v>
      </c>
      <c r="O325" s="13">
        <f>'Microbial Data (Raw Count)'!P325/'Microbial Data (Raw Count)'!P$492</f>
        <v>0</v>
      </c>
      <c r="P325" s="13">
        <f>'Microbial Data (Raw Count)'!Q325/'Microbial Data (Raw Count)'!Q$492</f>
        <v>0</v>
      </c>
      <c r="Q325" s="13">
        <f>'Microbial Data (Raw Count)'!R325/'Microbial Data (Raw Count)'!R$492</f>
        <v>0</v>
      </c>
      <c r="R325" s="13">
        <f>'Microbial Data (Raw Count)'!S325/'Microbial Data (Raw Count)'!S$492</f>
        <v>0</v>
      </c>
      <c r="S325" s="13">
        <f>'Microbial Data (Raw Count)'!T325/'Microbial Data (Raw Count)'!T$492</f>
        <v>0</v>
      </c>
      <c r="T325" s="13">
        <f>'Microbial Data (Raw Count)'!U325/'Microbial Data (Raw Count)'!U$492</f>
        <v>0</v>
      </c>
      <c r="U325" s="13">
        <f>'Microbial Data (Raw Count)'!V325/'Microbial Data (Raw Count)'!V$492</f>
        <v>0</v>
      </c>
      <c r="V325" s="13">
        <f>'Microbial Data (Raw Count)'!W325/'Microbial Data (Raw Count)'!W$492</f>
        <v>0</v>
      </c>
      <c r="W325" s="13">
        <f>'Microbial Data (Raw Count)'!X325/'Microbial Data (Raw Count)'!X$492</f>
        <v>0</v>
      </c>
      <c r="X325" s="13">
        <f>'Microbial Data (Raw Count)'!Y325/'Microbial Data (Raw Count)'!Y$492</f>
        <v>0</v>
      </c>
      <c r="Y325" s="13">
        <f>'Microbial Data (Raw Count)'!Z325/'Microbial Data (Raw Count)'!Z$492</f>
        <v>0</v>
      </c>
      <c r="Z325" s="13">
        <f>'Microbial Data (Raw Count)'!AA325/'Microbial Data (Raw Count)'!AA$492</f>
        <v>0</v>
      </c>
      <c r="AA325" s="13">
        <f>'Microbial Data (Raw Count)'!AB325/'Microbial Data (Raw Count)'!AB$492</f>
        <v>0</v>
      </c>
      <c r="AB325" s="13">
        <f>'Microbial Data (Raw Count)'!AC325/'Microbial Data (Raw Count)'!AC$492</f>
        <v>0</v>
      </c>
      <c r="AC325" s="13">
        <f>'Microbial Data (Raw Count)'!AD325/'Microbial Data (Raw Count)'!AD$492</f>
        <v>0</v>
      </c>
      <c r="AD325" s="13">
        <f>'Microbial Data (Raw Count)'!AE325/'Microbial Data (Raw Count)'!AE$492</f>
        <v>0</v>
      </c>
      <c r="AE325" s="13">
        <f>'Microbial Data (Raw Count)'!AF325/'Microbial Data (Raw Count)'!AF$492</f>
        <v>0</v>
      </c>
      <c r="AF325" s="13">
        <f>'Microbial Data (Raw Count)'!AG325/'Microbial Data (Raw Count)'!AG$492</f>
        <v>0</v>
      </c>
      <c r="AG325" s="13">
        <f>'Microbial Data (Raw Count)'!AH325/'Microbial Data (Raw Count)'!AH$492</f>
        <v>0</v>
      </c>
      <c r="AH325" s="13">
        <f>'Microbial Data (Raw Count)'!AI325/'Microbial Data (Raw Count)'!AI$492</f>
        <v>0</v>
      </c>
      <c r="AI325" s="13">
        <f>'Microbial Data (Raw Count)'!AJ325/'Microbial Data (Raw Count)'!AJ$492</f>
        <v>0</v>
      </c>
      <c r="AJ325" s="13">
        <f>'Microbial Data (Raw Count)'!AK325/'Microbial Data (Raw Count)'!AK$492</f>
        <v>0</v>
      </c>
      <c r="AK325" s="13">
        <f>'Microbial Data (Raw Count)'!AL325/'Microbial Data (Raw Count)'!AL$492</f>
        <v>0</v>
      </c>
      <c r="AL325" s="13">
        <f>'Microbial Data (Raw Count)'!AM325/'Microbial Data (Raw Count)'!AM$492</f>
        <v>0</v>
      </c>
      <c r="AM325" s="13">
        <f>'Microbial Data (Raw Count)'!AN325/'Microbial Data (Raw Count)'!AN$492</f>
        <v>0</v>
      </c>
      <c r="AN325" s="13">
        <f>'Microbial Data (Raw Count)'!AO325/'Microbial Data (Raw Count)'!AO$492</f>
        <v>0</v>
      </c>
      <c r="AO325" s="13">
        <f>'Microbial Data (Raw Count)'!AP325/'Microbial Data (Raw Count)'!AP$492</f>
        <v>0</v>
      </c>
      <c r="AP325" s="13">
        <f>'Microbial Data (Raw Count)'!AQ325/'Microbial Data (Raw Count)'!AQ$492</f>
        <v>0</v>
      </c>
      <c r="AQ325" s="13">
        <f>'Microbial Data (Raw Count)'!AR325/'Microbial Data (Raw Count)'!AR$492</f>
        <v>0</v>
      </c>
      <c r="AR325" s="13">
        <f>'Microbial Data (Raw Count)'!AS325/'Microbial Data (Raw Count)'!AS$492</f>
        <v>0</v>
      </c>
      <c r="AS325" s="13">
        <f>'Microbial Data (Raw Count)'!AT325/'Microbial Data (Raw Count)'!AT$492</f>
        <v>0</v>
      </c>
      <c r="AT325" s="13">
        <f>'Microbial Data (Raw Count)'!AU325/'Microbial Data (Raw Count)'!AU$492</f>
        <v>0</v>
      </c>
      <c r="AU325" s="13">
        <f>'Microbial Data (Raw Count)'!AV325/'Microbial Data (Raw Count)'!AV$492</f>
        <v>0</v>
      </c>
      <c r="AV325" s="13">
        <f>'Microbial Data (Raw Count)'!AW325/'Microbial Data (Raw Count)'!AW$492</f>
        <v>0</v>
      </c>
      <c r="AW325" s="13">
        <f>'Microbial Data (Raw Count)'!AX325/'Microbial Data (Raw Count)'!AX$492</f>
        <v>0</v>
      </c>
      <c r="AX325" s="13">
        <f>'Microbial Data (Raw Count)'!AY325/'Microbial Data (Raw Count)'!AY$492</f>
        <v>0</v>
      </c>
      <c r="AY325" s="13">
        <f>'Microbial Data (Raw Count)'!AZ325/'Microbial Data (Raw Count)'!AZ$492</f>
        <v>0</v>
      </c>
      <c r="AZ325" s="13">
        <f>'Microbial Data (Raw Count)'!BA325/'Microbial Data (Raw Count)'!BA$492</f>
        <v>0</v>
      </c>
      <c r="BA325" s="13">
        <f>'Microbial Data (Raw Count)'!BB325/'Microbial Data (Raw Count)'!BB$492</f>
        <v>0</v>
      </c>
      <c r="BB325" s="13">
        <f>'Microbial Data (Raw Count)'!BC325/'Microbial Data (Raw Count)'!BC$492</f>
        <v>0</v>
      </c>
      <c r="BC325" s="13">
        <f>'Microbial Data (Raw Count)'!BD325/'Microbial Data (Raw Count)'!BD$492</f>
        <v>0</v>
      </c>
      <c r="BD325" s="13">
        <f>'Microbial Data (Raw Count)'!BE325/'Microbial Data (Raw Count)'!BE$492</f>
        <v>0</v>
      </c>
      <c r="BE325" s="13">
        <f>'Microbial Data (Raw Count)'!BF325/'Microbial Data (Raw Count)'!BF$492</f>
        <v>0</v>
      </c>
      <c r="BF325" s="13">
        <f>'Microbial Data (Raw Count)'!BG325/'Microbial Data (Raw Count)'!BG$492</f>
        <v>0</v>
      </c>
      <c r="BG325" s="13">
        <f>'Microbial Data (Raw Count)'!BH325/'Microbial Data (Raw Count)'!BH$492</f>
        <v>0</v>
      </c>
      <c r="BH325" s="13">
        <f>'Microbial Data (Raw Count)'!BI325/'Microbial Data (Raw Count)'!BI$492</f>
        <v>0</v>
      </c>
      <c r="BI325" s="13">
        <f>'Microbial Data (Raw Count)'!BJ325/'Microbial Data (Raw Count)'!BJ$492</f>
        <v>0</v>
      </c>
      <c r="BJ325" s="13">
        <f>'Microbial Data (Raw Count)'!BK325/'Microbial Data (Raw Count)'!BK$492</f>
        <v>0</v>
      </c>
      <c r="BK325" s="13">
        <f>'Microbial Data (Raw Count)'!BL325/'Microbial Data (Raw Count)'!BL$492</f>
        <v>0</v>
      </c>
      <c r="BL325" s="13">
        <f>'Microbial Data (Raw Count)'!BM325/'Microbial Data (Raw Count)'!BM$492</f>
        <v>0</v>
      </c>
      <c r="BM325" s="13">
        <f>'Microbial Data (Raw Count)'!BN325/'Microbial Data (Raw Count)'!BN$492</f>
        <v>0</v>
      </c>
      <c r="BN325" s="13">
        <f>'Microbial Data (Raw Count)'!BO325/'Microbial Data (Raw Count)'!BO$492</f>
        <v>1.1419109880384825E-4</v>
      </c>
      <c r="BO325" s="13">
        <f>'Microbial Data (Raw Count)'!BP325/'Microbial Data (Raw Count)'!BP$492</f>
        <v>0</v>
      </c>
      <c r="BP325" s="13">
        <f>'Microbial Data (Raw Count)'!BQ325/'Microbial Data (Raw Count)'!BQ$492</f>
        <v>0</v>
      </c>
      <c r="BQ325" s="13">
        <f>'Microbial Data (Raw Count)'!BR325/'Microbial Data (Raw Count)'!BR$492</f>
        <v>0</v>
      </c>
      <c r="BR325" s="13">
        <f>'Microbial Data (Raw Count)'!BS325/'Microbial Data (Raw Count)'!BS$492</f>
        <v>0</v>
      </c>
      <c r="BS325" s="13">
        <f>'Microbial Data (Raw Count)'!BT325/'Microbial Data (Raw Count)'!BT$492</f>
        <v>0</v>
      </c>
      <c r="BT325" s="13">
        <f>'Microbial Data (Raw Count)'!BU325/'Microbial Data (Raw Count)'!BU$492</f>
        <v>0</v>
      </c>
      <c r="BU325" s="13">
        <f>'Microbial Data (Raw Count)'!BV325/'Microbial Data (Raw Count)'!BV$492</f>
        <v>0</v>
      </c>
      <c r="BV325" s="13">
        <f>'Microbial Data (Raw Count)'!BW325/'Microbial Data (Raw Count)'!BW$492</f>
        <v>0</v>
      </c>
      <c r="BW325" s="13">
        <f>'Microbial Data (Raw Count)'!BX325/'Microbial Data (Raw Count)'!BX$492</f>
        <v>0</v>
      </c>
      <c r="BX325" s="13">
        <f>'Microbial Data (Raw Count)'!BY325/'Microbial Data (Raw Count)'!BY$492</f>
        <v>0</v>
      </c>
      <c r="BY325" s="13">
        <f>'Microbial Data (Raw Count)'!BZ325/'Microbial Data (Raw Count)'!BZ$492</f>
        <v>0</v>
      </c>
      <c r="BZ325" s="13">
        <f>'Microbial Data (Raw Count)'!CA325/'Microbial Data (Raw Count)'!CA$492</f>
        <v>0</v>
      </c>
      <c r="CA325" s="13">
        <f>'Microbial Data (Raw Count)'!CB325/'Microbial Data (Raw Count)'!CB$492</f>
        <v>0</v>
      </c>
      <c r="CB325" s="13">
        <f>'Microbial Data (Raw Count)'!CC325/'Microbial Data (Raw Count)'!CC$492</f>
        <v>0</v>
      </c>
      <c r="CC325" s="13">
        <f>'Microbial Data (Raw Count)'!CD325/'Microbial Data (Raw Count)'!CD$492</f>
        <v>0</v>
      </c>
      <c r="CD325" s="13">
        <f>'Microbial Data (Raw Count)'!CE325/'Microbial Data (Raw Count)'!CE$492</f>
        <v>0</v>
      </c>
      <c r="CE325" s="13">
        <f>'Microbial Data (Raw Count)'!CF325/'Microbial Data (Raw Count)'!CF$492</f>
        <v>0</v>
      </c>
      <c r="CF325" s="13">
        <f>'Microbial Data (Raw Count)'!CG325/'Microbial Data (Raw Count)'!CG$492</f>
        <v>0</v>
      </c>
      <c r="CG325" s="13">
        <f>'Microbial Data (Raw Count)'!CH325/'Microbial Data (Raw Count)'!CH$492</f>
        <v>0</v>
      </c>
      <c r="CH325" s="13">
        <f>'Microbial Data (Raw Count)'!CI325/'Microbial Data (Raw Count)'!CI$492</f>
        <v>0</v>
      </c>
      <c r="CI325" s="13">
        <f>'Microbial Data (Raw Count)'!CJ325/'Microbial Data (Raw Count)'!CJ$492</f>
        <v>0</v>
      </c>
      <c r="CJ325" s="13">
        <f>'Microbial Data (Raw Count)'!CK325/'Microbial Data (Raw Count)'!CK$492</f>
        <v>0</v>
      </c>
      <c r="CK325" s="13">
        <f>'Microbial Data (Raw Count)'!CL325/'Microbial Data (Raw Count)'!CL$492</f>
        <v>0</v>
      </c>
      <c r="CL325" s="13">
        <f>'Microbial Data (Raw Count)'!CM325/'Microbial Data (Raw Count)'!CM$492</f>
        <v>0</v>
      </c>
      <c r="CM325" s="13">
        <f>'Microbial Data (Raw Count)'!CN325/'Microbial Data (Raw Count)'!CN$492</f>
        <v>0</v>
      </c>
      <c r="CN325" s="13">
        <f>'Microbial Data (Raw Count)'!CO325/'Microbial Data (Raw Count)'!CO$492</f>
        <v>0</v>
      </c>
      <c r="CO325" s="13">
        <f>'Microbial Data (Raw Count)'!CP325/'Microbial Data (Raw Count)'!CP$492</f>
        <v>0</v>
      </c>
      <c r="CP325" s="13">
        <f>'Microbial Data (Raw Count)'!CQ325/'Microbial Data (Raw Count)'!CQ$492</f>
        <v>0</v>
      </c>
      <c r="CQ325" s="13">
        <f>'Microbial Data (Raw Count)'!CR325/'Microbial Data (Raw Count)'!CR$492</f>
        <v>0</v>
      </c>
      <c r="CR325" s="13">
        <f>'Microbial Data (Raw Count)'!CS325/'Microbial Data (Raw Count)'!CS$492</f>
        <v>0</v>
      </c>
      <c r="CS325" s="13">
        <f>'Microbial Data (Raw Count)'!CT325/'Microbial Data (Raw Count)'!CT$492</f>
        <v>0</v>
      </c>
      <c r="CT325" s="13">
        <f>'Microbial Data (Raw Count)'!CU325/'Microbial Data (Raw Count)'!CU$492</f>
        <v>0</v>
      </c>
      <c r="CU325" s="13">
        <f>'Microbial Data (Raw Count)'!CV325/'Microbial Data (Raw Count)'!CV$492</f>
        <v>0</v>
      </c>
      <c r="CV325" s="13">
        <f>'Microbial Data (Raw Count)'!CW325/'Microbial Data (Raw Count)'!CW$492</f>
        <v>0</v>
      </c>
      <c r="CW325" s="13">
        <f>'Microbial Data (Raw Count)'!CX325/'Microbial Data (Raw Count)'!CX$492</f>
        <v>0</v>
      </c>
      <c r="CX325" s="13">
        <f>'Microbial Data (Raw Count)'!CY325/'Microbial Data (Raw Count)'!CY$492</f>
        <v>0</v>
      </c>
      <c r="CY325" s="13">
        <f>'Microbial Data (Raw Count)'!CZ325/'Microbial Data (Raw Count)'!CZ$492</f>
        <v>0</v>
      </c>
      <c r="CZ325" s="13">
        <f>'Microbial Data (Raw Count)'!DA325/'Microbial Data (Raw Count)'!DA$492</f>
        <v>0</v>
      </c>
      <c r="DA325" s="13">
        <f>'Microbial Data (Raw Count)'!DB325/'Microbial Data (Raw Count)'!DB$492</f>
        <v>0</v>
      </c>
      <c r="DB325" s="13">
        <f>'Microbial Data (Raw Count)'!DC325/'Microbial Data (Raw Count)'!DC$492</f>
        <v>0</v>
      </c>
      <c r="DC325" s="13">
        <f>'Microbial Data (Raw Count)'!DD325/'Microbial Data (Raw Count)'!DD$492</f>
        <v>0</v>
      </c>
      <c r="DD325" s="13">
        <f>'Microbial Data (Raw Count)'!DE325/'Microbial Data (Raw Count)'!DE$492</f>
        <v>0</v>
      </c>
      <c r="DE325" s="13">
        <f>'Microbial Data (Raw Count)'!DF325/'Microbial Data (Raw Count)'!DF$492</f>
        <v>0</v>
      </c>
      <c r="DF325" s="13">
        <f>'Microbial Data (Raw Count)'!DG325/'Microbial Data (Raw Count)'!DG$492</f>
        <v>0</v>
      </c>
      <c r="DG325" s="13">
        <f>'Microbial Data (Raw Count)'!DH325/'Microbial Data (Raw Count)'!DH$492</f>
        <v>0</v>
      </c>
      <c r="DH325" s="13">
        <f>'Microbial Data (Raw Count)'!DI325/'Microbial Data (Raw Count)'!DI$492</f>
        <v>0</v>
      </c>
      <c r="DI325" s="13">
        <f>'Microbial Data (Raw Count)'!DJ325/'Microbial Data (Raw Count)'!DJ$492</f>
        <v>0</v>
      </c>
      <c r="DJ325" s="13">
        <f>'Microbial Data (Raw Count)'!DK325/'Microbial Data (Raw Count)'!DK$492</f>
        <v>0</v>
      </c>
      <c r="DK325" s="13">
        <f>'Microbial Data (Raw Count)'!DL325/'Microbial Data (Raw Count)'!DL$492</f>
        <v>0</v>
      </c>
      <c r="DL325" s="13">
        <f>'Microbial Data (Raw Count)'!DM325/'Microbial Data (Raw Count)'!DM$492</f>
        <v>0</v>
      </c>
      <c r="DM325" s="13">
        <f>'Microbial Data (Raw Count)'!DN325/'Microbial Data (Raw Count)'!DN$492</f>
        <v>0</v>
      </c>
      <c r="DN325" s="13">
        <f>'Microbial Data (Raw Count)'!DO325/'Microbial Data (Raw Count)'!DO$492</f>
        <v>0</v>
      </c>
      <c r="DO325" s="13">
        <f>'Microbial Data (Raw Count)'!DP325/'Microbial Data (Raw Count)'!DP$492</f>
        <v>0</v>
      </c>
      <c r="DP325" s="13">
        <f>'Microbial Data (Raw Count)'!DQ325/'Microbial Data (Raw Count)'!DQ$492</f>
        <v>0</v>
      </c>
      <c r="DQ325" s="13">
        <f>'Microbial Data (Raw Count)'!DR325/'Microbial Data (Raw Count)'!DR$492</f>
        <v>0</v>
      </c>
      <c r="DR325" s="13">
        <f>'Microbial Data (Raw Count)'!DS325/'Microbial Data (Raw Count)'!DS$492</f>
        <v>0</v>
      </c>
      <c r="DS325" s="13">
        <f>'Microbial Data (Raw Count)'!DT325/'Microbial Data (Raw Count)'!DT$492</f>
        <v>0</v>
      </c>
      <c r="DT325" s="13">
        <f>'Microbial Data (Raw Count)'!DU325/'Microbial Data (Raw Count)'!DU$492</f>
        <v>0</v>
      </c>
      <c r="DU325" s="13">
        <f>'Microbial Data (Raw Count)'!DV325/'Microbial Data (Raw Count)'!DV$492</f>
        <v>0</v>
      </c>
      <c r="DV325" s="13">
        <f>'Microbial Data (Raw Count)'!DW325/'Microbial Data (Raw Count)'!DW$492</f>
        <v>0</v>
      </c>
      <c r="DW325" s="13">
        <f>'Microbial Data (Raw Count)'!DX325/'Microbial Data (Raw Count)'!DX$492</f>
        <v>0</v>
      </c>
      <c r="DX325" s="13">
        <f>'Microbial Data (Raw Count)'!DY325/'Microbial Data (Raw Count)'!DY$492</f>
        <v>0</v>
      </c>
      <c r="DY325" s="13">
        <f>'Microbial Data (Raw Count)'!DZ325/'Microbial Data (Raw Count)'!DZ$492</f>
        <v>0</v>
      </c>
      <c r="DZ325" s="13">
        <f>'Microbial Data (Raw Count)'!EA325/'Microbial Data (Raw Count)'!EA$492</f>
        <v>0</v>
      </c>
      <c r="EA325" s="13">
        <f>'Microbial Data (Raw Count)'!EB325/'Microbial Data (Raw Count)'!EB$492</f>
        <v>0</v>
      </c>
      <c r="EB325" s="13">
        <f>'Microbial Data (Raw Count)'!EC325/'Microbial Data (Raw Count)'!EC$492</f>
        <v>0</v>
      </c>
      <c r="EC325" s="13">
        <f>'Microbial Data (Raw Count)'!ED325/'Microbial Data (Raw Count)'!ED$492</f>
        <v>0</v>
      </c>
      <c r="ED325" s="13">
        <f>'Microbial Data (Raw Count)'!EE325/'Microbial Data (Raw Count)'!EE$492</f>
        <v>0</v>
      </c>
      <c r="EE325" s="13">
        <f>'Microbial Data (Raw Count)'!EF325/'Microbial Data (Raw Count)'!EF$492</f>
        <v>0</v>
      </c>
      <c r="EF325" s="13">
        <f>'Microbial Data (Raw Count)'!EG325/'Microbial Data (Raw Count)'!EG$492</f>
        <v>0</v>
      </c>
      <c r="EG325" s="13">
        <f>'Microbial Data (Raw Count)'!EH325/'Microbial Data (Raw Count)'!EH$492</f>
        <v>0</v>
      </c>
      <c r="EH325" s="13">
        <f>'Microbial Data (Raw Count)'!EI325/'Microbial Data (Raw Count)'!EI$492</f>
        <v>0</v>
      </c>
      <c r="EI325" s="13">
        <f>'Microbial Data (Raw Count)'!EJ325/'Microbial Data (Raw Count)'!EJ$492</f>
        <v>0</v>
      </c>
      <c r="EJ325" s="13">
        <f>'Microbial Data (Raw Count)'!EK325/'Microbial Data (Raw Count)'!EK$492</f>
        <v>0</v>
      </c>
      <c r="EK325" s="13">
        <f>'Microbial Data (Raw Count)'!EL325/'Microbial Data (Raw Count)'!EL$492</f>
        <v>0</v>
      </c>
      <c r="EL325" s="13">
        <f>'Microbial Data (Raw Count)'!EM325/'Microbial Data (Raw Count)'!EM$492</f>
        <v>0</v>
      </c>
      <c r="EM325" s="13">
        <f>'Microbial Data (Raw Count)'!EN325/'Microbial Data (Raw Count)'!EN$492</f>
        <v>0</v>
      </c>
      <c r="EN325" s="13">
        <f>'Microbial Data (Raw Count)'!EO325/'Microbial Data (Raw Count)'!EO$492</f>
        <v>0</v>
      </c>
      <c r="EO325" s="13">
        <f>'Microbial Data (Raw Count)'!EP325/'Microbial Data (Raw Count)'!EP$492</f>
        <v>0</v>
      </c>
      <c r="EP325" s="13">
        <f>'Microbial Data (Raw Count)'!EQ325/'Microbial Data (Raw Count)'!EQ$492</f>
        <v>0</v>
      </c>
      <c r="EQ325" s="13">
        <f>'Microbial Data (Raw Count)'!ER325/'Microbial Data (Raw Count)'!ER$492</f>
        <v>0</v>
      </c>
      <c r="ER325" s="13">
        <f>'Microbial Data (Raw Count)'!ES325/'Microbial Data (Raw Count)'!ES$492</f>
        <v>0</v>
      </c>
      <c r="ES325" s="13">
        <f>'Microbial Data (Raw Count)'!ET325/'Microbial Data (Raw Count)'!ET$492</f>
        <v>0</v>
      </c>
      <c r="ET325" s="13">
        <f>'Microbial Data (Raw Count)'!EU325/'Microbial Data (Raw Count)'!EU$492</f>
        <v>0</v>
      </c>
      <c r="EU325" s="13">
        <f>'Microbial Data (Raw Count)'!EV325/'Microbial Data (Raw Count)'!EV$492</f>
        <v>0</v>
      </c>
      <c r="EV325" s="13">
        <f>'Microbial Data (Raw Count)'!EW325/'Microbial Data (Raw Count)'!EW$492</f>
        <v>0</v>
      </c>
      <c r="EW325" s="13">
        <f>'Microbial Data (Raw Count)'!EX325/'Microbial Data (Raw Count)'!EX$492</f>
        <v>0</v>
      </c>
      <c r="EX325" s="13">
        <f>'Microbial Data (Raw Count)'!EY325/'Microbial Data (Raw Count)'!EY$492</f>
        <v>0</v>
      </c>
      <c r="EY325" s="13">
        <f>'Microbial Data (Raw Count)'!EZ325/'Microbial Data (Raw Count)'!EZ$492</f>
        <v>0</v>
      </c>
      <c r="EZ325" s="13">
        <f>'Microbial Data (Raw Count)'!FA325/'Microbial Data (Raw Count)'!FA$492</f>
        <v>0</v>
      </c>
    </row>
    <row r="326" spans="1:156" x14ac:dyDescent="0.3">
      <c r="A326" s="8">
        <v>325</v>
      </c>
      <c r="B326" s="8" t="s">
        <v>154</v>
      </c>
      <c r="C326" s="8" t="s">
        <v>171</v>
      </c>
      <c r="D326" s="8" t="s">
        <v>172</v>
      </c>
      <c r="E326" s="8" t="s">
        <v>173</v>
      </c>
      <c r="F326" s="8" t="s">
        <v>737</v>
      </c>
      <c r="G326" s="8" t="s">
        <v>388</v>
      </c>
      <c r="H326" s="13">
        <f>'Microbial Data (Raw Count)'!I326/'Microbial Data (Raw Count)'!I$492</f>
        <v>1.0505470089598376E-3</v>
      </c>
      <c r="I326" s="13">
        <f>'Microbial Data (Raw Count)'!J326/'Microbial Data (Raw Count)'!J$492</f>
        <v>2.4077819512664933E-4</v>
      </c>
      <c r="J326" s="13">
        <f>'Microbial Data (Raw Count)'!K326/'Microbial Data (Raw Count)'!K$492</f>
        <v>2.8266987845195228E-4</v>
      </c>
      <c r="K326" s="13">
        <f>'Microbial Data (Raw Count)'!L326/'Microbial Data (Raw Count)'!L$492</f>
        <v>1.2990697466067402E-2</v>
      </c>
      <c r="L326" s="13">
        <f>'Microbial Data (Raw Count)'!M326/'Microbial Data (Raw Count)'!M$492</f>
        <v>5.3627892075608363E-3</v>
      </c>
      <c r="M326" s="13">
        <f>'Microbial Data (Raw Count)'!N326/'Microbial Data (Raw Count)'!N$492</f>
        <v>4.6130344691985422E-3</v>
      </c>
      <c r="N326" s="13">
        <f>'Microbial Data (Raw Count)'!O326/'Microbial Data (Raw Count)'!O$492</f>
        <v>6.6461502896854633E-4</v>
      </c>
      <c r="O326" s="13">
        <f>'Microbial Data (Raw Count)'!P326/'Microbial Data (Raw Count)'!P$492</f>
        <v>1.1418318244841366E-4</v>
      </c>
      <c r="P326" s="13">
        <f>'Microbial Data (Raw Count)'!Q326/'Microbial Data (Raw Count)'!Q$492</f>
        <v>6.2792470883729276E-4</v>
      </c>
      <c r="Q326" s="13">
        <f>'Microbial Data (Raw Count)'!R326/'Microbial Data (Raw Count)'!R$492</f>
        <v>1.2864255126553634E-2</v>
      </c>
      <c r="R326" s="13">
        <f>'Microbial Data (Raw Count)'!S326/'Microbial Data (Raw Count)'!S$492</f>
        <v>5.6347461452221142E-3</v>
      </c>
      <c r="S326" s="13">
        <f>'Microbial Data (Raw Count)'!T326/'Microbial Data (Raw Count)'!T$492</f>
        <v>3.9500201531640468E-3</v>
      </c>
      <c r="T326" s="13">
        <f>'Microbial Data (Raw Count)'!U326/'Microbial Data (Raw Count)'!U$492</f>
        <v>1.0747889132791081E-3</v>
      </c>
      <c r="U326" s="13">
        <f>'Microbial Data (Raw Count)'!V326/'Microbial Data (Raw Count)'!V$492</f>
        <v>1.452512221406594E-3</v>
      </c>
      <c r="V326" s="13">
        <f>'Microbial Data (Raw Count)'!W326/'Microbial Data (Raw Count)'!W$492</f>
        <v>3.351551044503266E-3</v>
      </c>
      <c r="W326" s="13">
        <f>'Microbial Data (Raw Count)'!X326/'Microbial Data (Raw Count)'!X$492</f>
        <v>2.6782777989713097E-2</v>
      </c>
      <c r="X326" s="13">
        <f>'Microbial Data (Raw Count)'!Y326/'Microbial Data (Raw Count)'!Y$492</f>
        <v>2.4403550679760536E-2</v>
      </c>
      <c r="Y326" s="13">
        <f>'Microbial Data (Raw Count)'!Z326/'Microbial Data (Raw Count)'!Z$492</f>
        <v>1.5581722809352128E-2</v>
      </c>
      <c r="Z326" s="13">
        <f>'Microbial Data (Raw Count)'!AA326/'Microbial Data (Raw Count)'!AA$492</f>
        <v>4.3736659272590296E-3</v>
      </c>
      <c r="AA326" s="13">
        <f>'Microbial Data (Raw Count)'!AB326/'Microbial Data (Raw Count)'!AB$492</f>
        <v>3.8445795813355165E-3</v>
      </c>
      <c r="AB326" s="13">
        <f>'Microbial Data (Raw Count)'!AC326/'Microbial Data (Raw Count)'!AC$492</f>
        <v>1.4014060515965189E-2</v>
      </c>
      <c r="AC326" s="13">
        <f>'Microbial Data (Raw Count)'!AD326/'Microbial Data (Raw Count)'!AD$492</f>
        <v>1.0108497877215445E-3</v>
      </c>
      <c r="AD326" s="13">
        <f>'Microbial Data (Raw Count)'!AE326/'Microbial Data (Raw Count)'!AE$492</f>
        <v>1.2322754895340985E-3</v>
      </c>
      <c r="AE326" s="13">
        <f>'Microbial Data (Raw Count)'!AF326/'Microbial Data (Raw Count)'!AF$492</f>
        <v>2.1085532843818217E-4</v>
      </c>
      <c r="AF326" s="13">
        <f>'Microbial Data (Raw Count)'!AG326/'Microbial Data (Raw Count)'!AG$492</f>
        <v>3.3368416016839688E-3</v>
      </c>
      <c r="AG326" s="13">
        <f>'Microbial Data (Raw Count)'!AH326/'Microbial Data (Raw Count)'!AH$492</f>
        <v>1.9123823436644035E-2</v>
      </c>
      <c r="AH326" s="13">
        <f>'Microbial Data (Raw Count)'!AI326/'Microbial Data (Raw Count)'!AI$492</f>
        <v>1.7029201430274137E-2</v>
      </c>
      <c r="AI326" s="13">
        <f>'Microbial Data (Raw Count)'!AJ326/'Microbial Data (Raw Count)'!AJ$492</f>
        <v>3.2841094401159628E-2</v>
      </c>
      <c r="AJ326" s="13">
        <f>'Microbial Data (Raw Count)'!AK326/'Microbial Data (Raw Count)'!AK$492</f>
        <v>5.1310719348333901E-2</v>
      </c>
      <c r="AK326" s="13">
        <f>'Microbial Data (Raw Count)'!AL326/'Microbial Data (Raw Count)'!AL$492</f>
        <v>1.4527664646865997E-2</v>
      </c>
      <c r="AL326" s="13">
        <f>'Microbial Data (Raw Count)'!AM326/'Microbial Data (Raw Count)'!AM$492</f>
        <v>1.8889946862425899E-2</v>
      </c>
      <c r="AM326" s="13">
        <f>'Microbial Data (Raw Count)'!AN326/'Microbial Data (Raw Count)'!AN$492</f>
        <v>1.7485859329708725E-2</v>
      </c>
      <c r="AN326" s="13">
        <f>'Microbial Data (Raw Count)'!AO326/'Microbial Data (Raw Count)'!AO$492</f>
        <v>9.1005401274770314E-3</v>
      </c>
      <c r="AO326" s="13">
        <f>'Microbial Data (Raw Count)'!AP326/'Microbial Data (Raw Count)'!AP$492</f>
        <v>1.7912853965458046E-4</v>
      </c>
      <c r="AP326" s="13">
        <f>'Microbial Data (Raw Count)'!AQ326/'Microbial Data (Raw Count)'!AQ$492</f>
        <v>3.2754102882361053E-4</v>
      </c>
      <c r="AQ326" s="13">
        <f>'Microbial Data (Raw Count)'!AR326/'Microbial Data (Raw Count)'!AR$492</f>
        <v>1.176401388153638E-4</v>
      </c>
      <c r="AR326" s="13">
        <f>'Microbial Data (Raw Count)'!AS326/'Microbial Data (Raw Count)'!AS$492</f>
        <v>4.9410091709950715E-4</v>
      </c>
      <c r="AS326" s="13">
        <f>'Microbial Data (Raw Count)'!AT326/'Microbial Data (Raw Count)'!AT$492</f>
        <v>2.711251694532309E-4</v>
      </c>
      <c r="AT326" s="13">
        <f>'Microbial Data (Raw Count)'!AU326/'Microbial Data (Raw Count)'!AU$492</f>
        <v>3.0018643157329287E-4</v>
      </c>
      <c r="AU326" s="13">
        <f>'Microbial Data (Raw Count)'!AV326/'Microbial Data (Raw Count)'!AV$492</f>
        <v>0</v>
      </c>
      <c r="AV326" s="13">
        <f>'Microbial Data (Raw Count)'!AW326/'Microbial Data (Raw Count)'!AW$492</f>
        <v>0</v>
      </c>
      <c r="AW326" s="13">
        <f>'Microbial Data (Raw Count)'!AX326/'Microbial Data (Raw Count)'!AX$492</f>
        <v>0</v>
      </c>
      <c r="AX326" s="13">
        <f>'Microbial Data (Raw Count)'!AY326/'Microbial Data (Raw Count)'!AY$492</f>
        <v>5.2552433715868617E-3</v>
      </c>
      <c r="AY326" s="13">
        <f>'Microbial Data (Raw Count)'!AZ326/'Microbial Data (Raw Count)'!AZ$492</f>
        <v>1.6477418253222915E-2</v>
      </c>
      <c r="AZ326" s="13">
        <f>'Microbial Data (Raw Count)'!BA326/'Microbial Data (Raw Count)'!BA$492</f>
        <v>1.1907593001528792E-2</v>
      </c>
      <c r="BA326" s="13">
        <f>'Microbial Data (Raw Count)'!BB326/'Microbial Data (Raw Count)'!BB$492</f>
        <v>1.0440811042201759E-2</v>
      </c>
      <c r="BB326" s="13">
        <f>'Microbial Data (Raw Count)'!BC326/'Microbial Data (Raw Count)'!BC$492</f>
        <v>6.4735331591614011E-3</v>
      </c>
      <c r="BC326" s="13">
        <f>'Microbial Data (Raw Count)'!BD326/'Microbial Data (Raw Count)'!BD$492</f>
        <v>2.7980875679752795E-3</v>
      </c>
      <c r="BD326" s="13">
        <f>'Microbial Data (Raw Count)'!BE326/'Microbial Data (Raw Count)'!BE$492</f>
        <v>2.5074881151933171E-2</v>
      </c>
      <c r="BE326" s="13">
        <f>'Microbial Data (Raw Count)'!BF326/'Microbial Data (Raw Count)'!BF$492</f>
        <v>1.8824495039611734E-2</v>
      </c>
      <c r="BF326" s="13">
        <f>'Microbial Data (Raw Count)'!BG326/'Microbial Data (Raw Count)'!BG$492</f>
        <v>1.2869233447894745E-3</v>
      </c>
      <c r="BG326" s="13">
        <f>'Microbial Data (Raw Count)'!BH326/'Microbial Data (Raw Count)'!BH$492</f>
        <v>1.4765515611077773E-2</v>
      </c>
      <c r="BH326" s="13">
        <f>'Microbial Data (Raw Count)'!BI326/'Microbial Data (Raw Count)'!BI$492</f>
        <v>7.9675209337731548E-3</v>
      </c>
      <c r="BI326" s="13">
        <f>'Microbial Data (Raw Count)'!BJ326/'Microbial Data (Raw Count)'!BJ$492</f>
        <v>5.7840085933841962E-3</v>
      </c>
      <c r="BJ326" s="13">
        <f>'Microbial Data (Raw Count)'!BK326/'Microbial Data (Raw Count)'!BK$492</f>
        <v>7.8246758463342923E-3</v>
      </c>
      <c r="BK326" s="13">
        <f>'Microbial Data (Raw Count)'!BL326/'Microbial Data (Raw Count)'!BL$492</f>
        <v>4.9905110002108665E-3</v>
      </c>
      <c r="BL326" s="13">
        <f>'Microbial Data (Raw Count)'!BM326/'Microbial Data (Raw Count)'!BM$492</f>
        <v>1.6539516629622955E-2</v>
      </c>
      <c r="BM326" s="13">
        <f>'Microbial Data (Raw Count)'!BN326/'Microbial Data (Raw Count)'!BN$492</f>
        <v>6.0469853999256251E-3</v>
      </c>
      <c r="BN326" s="13">
        <f>'Microbial Data (Raw Count)'!BO326/'Microbial Data (Raw Count)'!BO$492</f>
        <v>7.6650775072083129E-3</v>
      </c>
      <c r="BO326" s="13">
        <f>'Microbial Data (Raw Count)'!BP326/'Microbial Data (Raw Count)'!BP$492</f>
        <v>2.6833109724085633E-3</v>
      </c>
      <c r="BP326" s="13">
        <f>'Microbial Data (Raw Count)'!BQ326/'Microbial Data (Raw Count)'!BQ$492</f>
        <v>0</v>
      </c>
      <c r="BQ326" s="13">
        <f>'Microbial Data (Raw Count)'!BR326/'Microbial Data (Raw Count)'!BR$492</f>
        <v>7.4516882213648177E-4</v>
      </c>
      <c r="BR326" s="13">
        <f>'Microbial Data (Raw Count)'!BS326/'Microbial Data (Raw Count)'!BS$492</f>
        <v>6.1916233464350623E-3</v>
      </c>
      <c r="BS326" s="13">
        <f>'Microbial Data (Raw Count)'!BT326/'Microbial Data (Raw Count)'!BT$492</f>
        <v>0</v>
      </c>
      <c r="BT326" s="13">
        <f>'Microbial Data (Raw Count)'!BU326/'Microbial Data (Raw Count)'!BU$492</f>
        <v>0</v>
      </c>
      <c r="BU326" s="13">
        <f>'Microbial Data (Raw Count)'!BV326/'Microbial Data (Raw Count)'!BV$492</f>
        <v>4.6106321176633315E-4</v>
      </c>
      <c r="BV326" s="13">
        <f>'Microbial Data (Raw Count)'!BW326/'Microbial Data (Raw Count)'!BW$492</f>
        <v>1.8901062139332608E-3</v>
      </c>
      <c r="BW326" s="13">
        <f>'Microbial Data (Raw Count)'!BX326/'Microbial Data (Raw Count)'!BX$492</f>
        <v>1.1087577648580648E-3</v>
      </c>
      <c r="BX326" s="13">
        <f>'Microbial Data (Raw Count)'!BY326/'Microbial Data (Raw Count)'!BY$492</f>
        <v>1.2644117989585239E-3</v>
      </c>
      <c r="BY326" s="13">
        <f>'Microbial Data (Raw Count)'!BZ326/'Microbial Data (Raw Count)'!BZ$492</f>
        <v>3.5361919801325395E-3</v>
      </c>
      <c r="BZ326" s="13">
        <f>'Microbial Data (Raw Count)'!CA326/'Microbial Data (Raw Count)'!CA$492</f>
        <v>1.5367583592899763E-2</v>
      </c>
      <c r="CA326" s="13">
        <f>'Microbial Data (Raw Count)'!CB326/'Microbial Data (Raw Count)'!CB$492</f>
        <v>1.1636865590189721E-2</v>
      </c>
      <c r="CB326" s="13">
        <f>'Microbial Data (Raw Count)'!CC326/'Microbial Data (Raw Count)'!CC$492</f>
        <v>4.1594042148629379E-4</v>
      </c>
      <c r="CC326" s="13">
        <f>'Microbial Data (Raw Count)'!CD326/'Microbial Data (Raw Count)'!CD$492</f>
        <v>6.4939080957387594E-4</v>
      </c>
      <c r="CD326" s="13">
        <f>'Microbial Data (Raw Count)'!CE326/'Microbial Data (Raw Count)'!CE$492</f>
        <v>4.1756559259517015E-4</v>
      </c>
      <c r="CE326" s="13">
        <f>'Microbial Data (Raw Count)'!CF326/'Microbial Data (Raw Count)'!CF$492</f>
        <v>1.4725726019360516E-2</v>
      </c>
      <c r="CF326" s="13">
        <f>'Microbial Data (Raw Count)'!CG326/'Microbial Data (Raw Count)'!CG$492</f>
        <v>3.9563482905278424E-3</v>
      </c>
      <c r="CG326" s="13">
        <f>'Microbial Data (Raw Count)'!CH326/'Microbial Data (Raw Count)'!CH$492</f>
        <v>4.2020690988242614E-3</v>
      </c>
      <c r="CH326" s="13">
        <f>'Microbial Data (Raw Count)'!CI326/'Microbial Data (Raw Count)'!CI$492</f>
        <v>7.0763875904324937E-3</v>
      </c>
      <c r="CI326" s="13">
        <f>'Microbial Data (Raw Count)'!CJ326/'Microbial Data (Raw Count)'!CJ$492</f>
        <v>2.3295166112019854E-2</v>
      </c>
      <c r="CJ326" s="13">
        <f>'Microbial Data (Raw Count)'!CK326/'Microbial Data (Raw Count)'!CK$492</f>
        <v>8.873364413583289E-3</v>
      </c>
      <c r="CK326" s="13">
        <f>'Microbial Data (Raw Count)'!CL326/'Microbial Data (Raw Count)'!CL$492</f>
        <v>2.5502459165705265E-3</v>
      </c>
      <c r="CL326" s="13">
        <f>'Microbial Data (Raw Count)'!CM326/'Microbial Data (Raw Count)'!CM$492</f>
        <v>2.8729356025604409E-3</v>
      </c>
      <c r="CM326" s="13">
        <f>'Microbial Data (Raw Count)'!CN326/'Microbial Data (Raw Count)'!CN$492</f>
        <v>2.8396562446994969E-2</v>
      </c>
      <c r="CN326" s="13">
        <f>'Microbial Data (Raw Count)'!CO326/'Microbial Data (Raw Count)'!CO$492</f>
        <v>2.6563866662347338E-3</v>
      </c>
      <c r="CO326" s="13">
        <f>'Microbial Data (Raw Count)'!CP326/'Microbial Data (Raw Count)'!CP$492</f>
        <v>6.4704976120782617E-4</v>
      </c>
      <c r="CP326" s="13">
        <f>'Microbial Data (Raw Count)'!CQ326/'Microbial Data (Raw Count)'!CQ$492</f>
        <v>2.2893772893772894E-4</v>
      </c>
      <c r="CQ326" s="13">
        <f>'Microbial Data (Raw Count)'!CR326/'Microbial Data (Raw Count)'!CR$492</f>
        <v>3.2058819888846255E-3</v>
      </c>
      <c r="CR326" s="13">
        <f>'Microbial Data (Raw Count)'!CS326/'Microbial Data (Raw Count)'!CS$492</f>
        <v>1.5860637861986017E-4</v>
      </c>
      <c r="CS326" s="13">
        <f>'Microbial Data (Raw Count)'!CT326/'Microbial Data (Raw Count)'!CT$492</f>
        <v>5.6158445913879838E-3</v>
      </c>
      <c r="CT326" s="13">
        <f>'Microbial Data (Raw Count)'!CU326/'Microbial Data (Raw Count)'!CU$492</f>
        <v>4.8079196683323616E-3</v>
      </c>
      <c r="CU326" s="13">
        <f>'Microbial Data (Raw Count)'!CV326/'Microbial Data (Raw Count)'!CV$492</f>
        <v>9.1431486802180384E-3</v>
      </c>
      <c r="CV326" s="13">
        <f>'Microbial Data (Raw Count)'!CW326/'Microbial Data (Raw Count)'!CW$492</f>
        <v>5.1611878672383673E-3</v>
      </c>
      <c r="CW326" s="13">
        <f>'Microbial Data (Raw Count)'!CX326/'Microbial Data (Raw Count)'!CX$492</f>
        <v>7.7949917178212998E-5</v>
      </c>
      <c r="CX326" s="13">
        <f>'Microbial Data (Raw Count)'!CY326/'Microbial Data (Raw Count)'!CY$492</f>
        <v>0</v>
      </c>
      <c r="CY326" s="13">
        <f>'Microbial Data (Raw Count)'!CZ326/'Microbial Data (Raw Count)'!CZ$492</f>
        <v>2.0826205316632701E-3</v>
      </c>
      <c r="CZ326" s="13">
        <f>'Microbial Data (Raw Count)'!DA326/'Microbial Data (Raw Count)'!DA$492</f>
        <v>6.3760723394389051E-4</v>
      </c>
      <c r="DA326" s="13">
        <f>'Microbial Data (Raw Count)'!DB326/'Microbial Data (Raw Count)'!DB$492</f>
        <v>3.3472131103643105E-4</v>
      </c>
      <c r="DB326" s="13">
        <f>'Microbial Data (Raw Count)'!DC326/'Microbial Data (Raw Count)'!DC$492</f>
        <v>3.8294922890313638E-3</v>
      </c>
      <c r="DC326" s="13">
        <f>'Microbial Data (Raw Count)'!DD326/'Microbial Data (Raw Count)'!DD$492</f>
        <v>3.0490650570921874E-3</v>
      </c>
      <c r="DD326" s="13">
        <f>'Microbial Data (Raw Count)'!DE326/'Microbial Data (Raw Count)'!DE$492</f>
        <v>4.8472227209076877E-3</v>
      </c>
      <c r="DE326" s="13">
        <f>'Microbial Data (Raw Count)'!DF326/'Microbial Data (Raw Count)'!DF$492</f>
        <v>1.2678332590280873E-3</v>
      </c>
      <c r="DF326" s="13">
        <f>'Microbial Data (Raw Count)'!DG326/'Microbial Data (Raw Count)'!DG$492</f>
        <v>1.7747395405396523E-3</v>
      </c>
      <c r="DG326" s="13">
        <f>'Microbial Data (Raw Count)'!DH326/'Microbial Data (Raw Count)'!DH$492</f>
        <v>8.5152838427947602E-4</v>
      </c>
      <c r="DH326" s="13">
        <f>'Microbial Data (Raw Count)'!DI326/'Microbial Data (Raw Count)'!DI$492</f>
        <v>4.6578963932775223E-4</v>
      </c>
      <c r="DI326" s="13">
        <f>'Microbial Data (Raw Count)'!DJ326/'Microbial Data (Raw Count)'!DJ$492</f>
        <v>4.0066234956681159E-3</v>
      </c>
      <c r="DJ326" s="13">
        <f>'Microbial Data (Raw Count)'!DK326/'Microbial Data (Raw Count)'!DK$492</f>
        <v>1.0968629474046233E-2</v>
      </c>
      <c r="DK326" s="13">
        <f>'Microbial Data (Raw Count)'!DL326/'Microbial Data (Raw Count)'!DL$492</f>
        <v>2.8204348487152198E-2</v>
      </c>
      <c r="DL326" s="13">
        <f>'Microbial Data (Raw Count)'!DM326/'Microbial Data (Raw Count)'!DM$492</f>
        <v>2.8959049703032199E-2</v>
      </c>
      <c r="DM326" s="13">
        <f>'Microbial Data (Raw Count)'!DN326/'Microbial Data (Raw Count)'!DN$492</f>
        <v>1.4952489438092079E-2</v>
      </c>
      <c r="DN326" s="13">
        <f>'Microbial Data (Raw Count)'!DO326/'Microbial Data (Raw Count)'!DO$492</f>
        <v>3.6175493206578894E-3</v>
      </c>
      <c r="DO326" s="13">
        <f>'Microbial Data (Raw Count)'!DP326/'Microbial Data (Raw Count)'!DP$492</f>
        <v>1.5127008692211917E-4</v>
      </c>
      <c r="DP326" s="13">
        <f>'Microbial Data (Raw Count)'!DQ326/'Microbial Data (Raw Count)'!DQ$492</f>
        <v>3.5174386793190237E-3</v>
      </c>
      <c r="DQ326" s="13">
        <f>'Microbial Data (Raw Count)'!DR326/'Microbial Data (Raw Count)'!DR$492</f>
        <v>8.7789889531055671E-4</v>
      </c>
      <c r="DR326" s="13">
        <f>'Microbial Data (Raw Count)'!DS326/'Microbial Data (Raw Count)'!DS$492</f>
        <v>9.7093663020260206E-4</v>
      </c>
      <c r="DS326" s="13">
        <f>'Microbial Data (Raw Count)'!DT326/'Microbial Data (Raw Count)'!DT$492</f>
        <v>5.2678981086546467E-4</v>
      </c>
      <c r="DT326" s="13">
        <f>'Microbial Data (Raw Count)'!DU326/'Microbial Data (Raw Count)'!DU$492</f>
        <v>0.20056662758890192</v>
      </c>
      <c r="DU326" s="13">
        <f>'Microbial Data (Raw Count)'!DV326/'Microbial Data (Raw Count)'!DV$492</f>
        <v>0.34416721809193879</v>
      </c>
      <c r="DV326" s="13">
        <f>'Microbial Data (Raw Count)'!DW326/'Microbial Data (Raw Count)'!DW$492</f>
        <v>0.20351534330028953</v>
      </c>
      <c r="DW326" s="13">
        <f>'Microbial Data (Raw Count)'!DX326/'Microbial Data (Raw Count)'!DX$492</f>
        <v>6.6194612159749667E-4</v>
      </c>
      <c r="DX326" s="13">
        <f>'Microbial Data (Raw Count)'!DY326/'Microbial Data (Raw Count)'!DY$492</f>
        <v>1.414102133526594E-4</v>
      </c>
      <c r="DY326" s="13">
        <f>'Microbial Data (Raw Count)'!DZ326/'Microbial Data (Raw Count)'!DZ$492</f>
        <v>1.4974339427435712E-3</v>
      </c>
      <c r="DZ326" s="13">
        <f>'Microbial Data (Raw Count)'!EA326/'Microbial Data (Raw Count)'!EA$492</f>
        <v>4.5447329989205663E-2</v>
      </c>
      <c r="EA326" s="13">
        <f>'Microbial Data (Raw Count)'!EB326/'Microbial Data (Raw Count)'!EB$492</f>
        <v>7.6208391640476242E-2</v>
      </c>
      <c r="EB326" s="13">
        <f>'Microbial Data (Raw Count)'!EC326/'Microbial Data (Raw Count)'!EC$492</f>
        <v>1.0374533802594947E-2</v>
      </c>
      <c r="EC326" s="13">
        <f>'Microbial Data (Raw Count)'!ED326/'Microbial Data (Raw Count)'!ED$492</f>
        <v>6.3209923482724206E-3</v>
      </c>
      <c r="ED326" s="13">
        <f>'Microbial Data (Raw Count)'!EE326/'Microbial Data (Raw Count)'!EE$492</f>
        <v>2.122411890699033E-2</v>
      </c>
      <c r="EE326" s="13">
        <f>'Microbial Data (Raw Count)'!EF326/'Microbial Data (Raw Count)'!EF$492</f>
        <v>1.1296299611521867E-2</v>
      </c>
      <c r="EF326" s="13">
        <f>'Microbial Data (Raw Count)'!EG326/'Microbial Data (Raw Count)'!EG$492</f>
        <v>1.6205545242935855E-3</v>
      </c>
      <c r="EG326" s="13">
        <f>'Microbial Data (Raw Count)'!EH326/'Microbial Data (Raw Count)'!EH$492</f>
        <v>0</v>
      </c>
      <c r="EH326" s="13">
        <f>'Microbial Data (Raw Count)'!EI326/'Microbial Data (Raw Count)'!EI$492</f>
        <v>1.28213934107196E-3</v>
      </c>
      <c r="EI326" s="13">
        <f>'Microbial Data (Raw Count)'!EJ326/'Microbial Data (Raw Count)'!EJ$492</f>
        <v>6.2074896411539364E-3</v>
      </c>
      <c r="EJ326" s="13">
        <f>'Microbial Data (Raw Count)'!EK326/'Microbial Data (Raw Count)'!EK$492</f>
        <v>4.1336851363236587E-3</v>
      </c>
      <c r="EK326" s="13">
        <f>'Microbial Data (Raw Count)'!EL326/'Microbial Data (Raw Count)'!EL$492</f>
        <v>1.6458601578682192E-3</v>
      </c>
      <c r="EL326" s="13">
        <f>'Microbial Data (Raw Count)'!EM326/'Microbial Data (Raw Count)'!EM$492</f>
        <v>9.3895977678151547E-3</v>
      </c>
      <c r="EM326" s="13">
        <f>'Microbial Data (Raw Count)'!EN326/'Microbial Data (Raw Count)'!EN$492</f>
        <v>2.406489281604705E-2</v>
      </c>
      <c r="EN326" s="13">
        <f>'Microbial Data (Raw Count)'!EO326/'Microbial Data (Raw Count)'!EO$492</f>
        <v>3.2730073161340009E-2</v>
      </c>
      <c r="EO326" s="13">
        <f>'Microbial Data (Raw Count)'!EP326/'Microbial Data (Raw Count)'!EP$492</f>
        <v>3.3230477094706862E-4</v>
      </c>
      <c r="EP326" s="13">
        <f>'Microbial Data (Raw Count)'!EQ326/'Microbial Data (Raw Count)'!EQ$492</f>
        <v>3.2235394769005135E-3</v>
      </c>
      <c r="EQ326" s="13">
        <f>'Microbial Data (Raw Count)'!ER326/'Microbial Data (Raw Count)'!ER$492</f>
        <v>9.1118031850512032E-4</v>
      </c>
      <c r="ER326" s="13">
        <f>'Microbial Data (Raw Count)'!ES326/'Microbial Data (Raw Count)'!ES$492</f>
        <v>2.9748120702554419E-3</v>
      </c>
      <c r="ES326" s="13">
        <f>'Microbial Data (Raw Count)'!ET326/'Microbial Data (Raw Count)'!ET$492</f>
        <v>2.8032854967468047E-3</v>
      </c>
      <c r="ET326" s="13">
        <f>'Microbial Data (Raw Count)'!EU326/'Microbial Data (Raw Count)'!EU$492</f>
        <v>6.9859837239871804E-3</v>
      </c>
      <c r="EU326" s="13">
        <f>'Microbial Data (Raw Count)'!EV326/'Microbial Data (Raw Count)'!EV$492</f>
        <v>3.1103629976580798E-4</v>
      </c>
      <c r="EV326" s="13">
        <f>'Microbial Data (Raw Count)'!EW326/'Microbial Data (Raw Count)'!EW$492</f>
        <v>2.5463650638713235E-4</v>
      </c>
      <c r="EW326" s="13">
        <f>'Microbial Data (Raw Count)'!EX326/'Microbial Data (Raw Count)'!EX$492</f>
        <v>6.6332991617921967E-4</v>
      </c>
      <c r="EX326" s="13">
        <f>'Microbial Data (Raw Count)'!EY326/'Microbial Data (Raw Count)'!EY$492</f>
        <v>2.1974780620898165E-3</v>
      </c>
      <c r="EY326" s="13">
        <f>'Microbial Data (Raw Count)'!EZ326/'Microbial Data (Raw Count)'!EZ$492</f>
        <v>2.8899123995303894E-4</v>
      </c>
      <c r="EZ326" s="13">
        <f>'Microbial Data (Raw Count)'!FA326/'Microbial Data (Raw Count)'!FA$492</f>
        <v>8.0869973227346743E-3</v>
      </c>
    </row>
    <row r="327" spans="1:156" x14ac:dyDescent="0.3">
      <c r="A327" s="8">
        <v>326</v>
      </c>
      <c r="B327" s="8" t="s">
        <v>154</v>
      </c>
      <c r="C327" s="8" t="s">
        <v>171</v>
      </c>
      <c r="D327" s="8" t="s">
        <v>172</v>
      </c>
      <c r="E327" s="8" t="s">
        <v>173</v>
      </c>
      <c r="F327" s="8" t="s">
        <v>755</v>
      </c>
      <c r="G327" s="8" t="s">
        <v>756</v>
      </c>
      <c r="H327" s="13">
        <f>'Microbial Data (Raw Count)'!I327/'Microbial Data (Raw Count)'!I$492</f>
        <v>0</v>
      </c>
      <c r="I327" s="13">
        <f>'Microbial Data (Raw Count)'!J327/'Microbial Data (Raw Count)'!J$492</f>
        <v>0</v>
      </c>
      <c r="J327" s="13">
        <f>'Microbial Data (Raw Count)'!K327/'Microbial Data (Raw Count)'!K$492</f>
        <v>0</v>
      </c>
      <c r="K327" s="13">
        <f>'Microbial Data (Raw Count)'!L327/'Microbial Data (Raw Count)'!L$492</f>
        <v>5.972734467157426E-5</v>
      </c>
      <c r="L327" s="13">
        <f>'Microbial Data (Raw Count)'!M327/'Microbial Data (Raw Count)'!M$492</f>
        <v>8.3575935702246803E-5</v>
      </c>
      <c r="M327" s="13">
        <f>'Microbial Data (Raw Count)'!N327/'Microbial Data (Raw Count)'!N$492</f>
        <v>0</v>
      </c>
      <c r="N327" s="13">
        <f>'Microbial Data (Raw Count)'!O327/'Microbial Data (Raw Count)'!O$492</f>
        <v>0</v>
      </c>
      <c r="O327" s="13">
        <f>'Microbial Data (Raw Count)'!P327/'Microbial Data (Raw Count)'!P$492</f>
        <v>0</v>
      </c>
      <c r="P327" s="13">
        <f>'Microbial Data (Raw Count)'!Q327/'Microbial Data (Raw Count)'!Q$492</f>
        <v>0</v>
      </c>
      <c r="Q327" s="13">
        <f>'Microbial Data (Raw Count)'!R327/'Microbial Data (Raw Count)'!R$492</f>
        <v>2.4370713365595516E-4</v>
      </c>
      <c r="R327" s="13">
        <f>'Microbial Data (Raw Count)'!S327/'Microbial Data (Raw Count)'!S$492</f>
        <v>2.4752114849812905E-4</v>
      </c>
      <c r="S327" s="13">
        <f>'Microbial Data (Raw Count)'!T327/'Microbial Data (Raw Count)'!T$492</f>
        <v>4.2609546841711291E-4</v>
      </c>
      <c r="T327" s="13">
        <f>'Microbial Data (Raw Count)'!U327/'Microbial Data (Raw Count)'!U$492</f>
        <v>1.2751732869413146E-4</v>
      </c>
      <c r="U327" s="13">
        <f>'Microbial Data (Raw Count)'!V327/'Microbial Data (Raw Count)'!V$492</f>
        <v>0</v>
      </c>
      <c r="V327" s="13">
        <f>'Microbial Data (Raw Count)'!W327/'Microbial Data (Raw Count)'!W$492</f>
        <v>0</v>
      </c>
      <c r="W327" s="13">
        <f>'Microbial Data (Raw Count)'!X327/'Microbial Data (Raw Count)'!X$492</f>
        <v>1.4470066693852851E-4</v>
      </c>
      <c r="X327" s="13">
        <f>'Microbial Data (Raw Count)'!Y327/'Microbial Data (Raw Count)'!Y$492</f>
        <v>1.4745347842755612E-4</v>
      </c>
      <c r="Y327" s="13">
        <f>'Microbial Data (Raw Count)'!Z327/'Microbial Data (Raw Count)'!Z$492</f>
        <v>2.9399476998777602E-4</v>
      </c>
      <c r="Z327" s="13">
        <f>'Microbial Data (Raw Count)'!AA327/'Microbial Data (Raw Count)'!AA$492</f>
        <v>0</v>
      </c>
      <c r="AA327" s="13">
        <f>'Microbial Data (Raw Count)'!AB327/'Microbial Data (Raw Count)'!AB$492</f>
        <v>0</v>
      </c>
      <c r="AB327" s="13">
        <f>'Microbial Data (Raw Count)'!AC327/'Microbial Data (Raw Count)'!AC$492</f>
        <v>0</v>
      </c>
      <c r="AC327" s="13">
        <f>'Microbial Data (Raw Count)'!AD327/'Microbial Data (Raw Count)'!AD$492</f>
        <v>0</v>
      </c>
      <c r="AD327" s="13">
        <f>'Microbial Data (Raw Count)'!AE327/'Microbial Data (Raw Count)'!AE$492</f>
        <v>3.0384875084402433E-4</v>
      </c>
      <c r="AE327" s="13">
        <f>'Microbial Data (Raw Count)'!AF327/'Microbial Data (Raw Count)'!AF$492</f>
        <v>0</v>
      </c>
      <c r="AF327" s="13">
        <f>'Microbial Data (Raw Count)'!AG327/'Microbial Data (Raw Count)'!AG$492</f>
        <v>8.3720040185619296E-5</v>
      </c>
      <c r="AG327" s="13">
        <f>'Microbial Data (Raw Count)'!AH327/'Microbial Data (Raw Count)'!AH$492</f>
        <v>1.1620378824349673E-4</v>
      </c>
      <c r="AH327" s="13">
        <f>'Microbial Data (Raw Count)'!AI327/'Microbial Data (Raw Count)'!AI$492</f>
        <v>0</v>
      </c>
      <c r="AI327" s="13">
        <f>'Microbial Data (Raw Count)'!AJ327/'Microbial Data (Raw Count)'!AJ$492</f>
        <v>0</v>
      </c>
      <c r="AJ327" s="13">
        <f>'Microbial Data (Raw Count)'!AK327/'Microbial Data (Raw Count)'!AK$492</f>
        <v>1.9965260446822529E-4</v>
      </c>
      <c r="AK327" s="13">
        <f>'Microbial Data (Raw Count)'!AL327/'Microbial Data (Raw Count)'!AL$492</f>
        <v>0</v>
      </c>
      <c r="AL327" s="13">
        <f>'Microbial Data (Raw Count)'!AM327/'Microbial Data (Raw Count)'!AM$492</f>
        <v>0</v>
      </c>
      <c r="AM327" s="13">
        <f>'Microbial Data (Raw Count)'!AN327/'Microbial Data (Raw Count)'!AN$492</f>
        <v>0</v>
      </c>
      <c r="AN327" s="13">
        <f>'Microbial Data (Raw Count)'!AO327/'Microbial Data (Raw Count)'!AO$492</f>
        <v>0</v>
      </c>
      <c r="AO327" s="13">
        <f>'Microbial Data (Raw Count)'!AP327/'Microbial Data (Raw Count)'!AP$492</f>
        <v>0</v>
      </c>
      <c r="AP327" s="13">
        <f>'Microbial Data (Raw Count)'!AQ327/'Microbial Data (Raw Count)'!AQ$492</f>
        <v>0</v>
      </c>
      <c r="AQ327" s="13">
        <f>'Microbial Data (Raw Count)'!AR327/'Microbial Data (Raw Count)'!AR$492</f>
        <v>0</v>
      </c>
      <c r="AR327" s="13">
        <f>'Microbial Data (Raw Count)'!AS327/'Microbial Data (Raw Count)'!AS$492</f>
        <v>0</v>
      </c>
      <c r="AS327" s="13">
        <f>'Microbial Data (Raw Count)'!AT327/'Microbial Data (Raw Count)'!AT$492</f>
        <v>0</v>
      </c>
      <c r="AT327" s="13">
        <f>'Microbial Data (Raw Count)'!AU327/'Microbial Data (Raw Count)'!AU$492</f>
        <v>0</v>
      </c>
      <c r="AU327" s="13">
        <f>'Microbial Data (Raw Count)'!AV327/'Microbial Data (Raw Count)'!AV$492</f>
        <v>0</v>
      </c>
      <c r="AV327" s="13">
        <f>'Microbial Data (Raw Count)'!AW327/'Microbial Data (Raw Count)'!AW$492</f>
        <v>0</v>
      </c>
      <c r="AW327" s="13">
        <f>'Microbial Data (Raw Count)'!AX327/'Microbial Data (Raw Count)'!AX$492</f>
        <v>0</v>
      </c>
      <c r="AX327" s="13">
        <f>'Microbial Data (Raw Count)'!AY327/'Microbial Data (Raw Count)'!AY$492</f>
        <v>1.2663237039968342E-4</v>
      </c>
      <c r="AY327" s="13">
        <f>'Microbial Data (Raw Count)'!AZ327/'Microbial Data (Raw Count)'!AZ$492</f>
        <v>1.849796522382538E-4</v>
      </c>
      <c r="AZ327" s="13">
        <f>'Microbial Data (Raw Count)'!BA327/'Microbial Data (Raw Count)'!BA$492</f>
        <v>0</v>
      </c>
      <c r="BA327" s="13">
        <f>'Microbial Data (Raw Count)'!BB327/'Microbial Data (Raw Count)'!BB$492</f>
        <v>2.7146108709724572E-4</v>
      </c>
      <c r="BB327" s="13">
        <f>'Microbial Data (Raw Count)'!BC327/'Microbial Data (Raw Count)'!BC$492</f>
        <v>1.4156831958404655E-4</v>
      </c>
      <c r="BC327" s="13">
        <f>'Microbial Data (Raw Count)'!BD327/'Microbial Data (Raw Count)'!BD$492</f>
        <v>0</v>
      </c>
      <c r="BD327" s="13">
        <f>'Microbial Data (Raw Count)'!BE327/'Microbial Data (Raw Count)'!BE$492</f>
        <v>0</v>
      </c>
      <c r="BE327" s="13">
        <f>'Microbial Data (Raw Count)'!BF327/'Microbial Data (Raw Count)'!BF$492</f>
        <v>0</v>
      </c>
      <c r="BF327" s="13">
        <f>'Microbial Data (Raw Count)'!BG327/'Microbial Data (Raw Count)'!BG$492</f>
        <v>0</v>
      </c>
      <c r="BG327" s="13">
        <f>'Microbial Data (Raw Count)'!BH327/'Microbial Data (Raw Count)'!BH$492</f>
        <v>0</v>
      </c>
      <c r="BH327" s="13">
        <f>'Microbial Data (Raw Count)'!BI327/'Microbial Data (Raw Count)'!BI$492</f>
        <v>0</v>
      </c>
      <c r="BI327" s="13">
        <f>'Microbial Data (Raw Count)'!BJ327/'Microbial Data (Raw Count)'!BJ$492</f>
        <v>0</v>
      </c>
      <c r="BJ327" s="13">
        <f>'Microbial Data (Raw Count)'!BK327/'Microbial Data (Raw Count)'!BK$492</f>
        <v>2.0887225051816386E-4</v>
      </c>
      <c r="BK327" s="13">
        <f>'Microbial Data (Raw Count)'!BL327/'Microbial Data (Raw Count)'!BL$492</f>
        <v>0</v>
      </c>
      <c r="BL327" s="13">
        <f>'Microbial Data (Raw Count)'!BM327/'Microbial Data (Raw Count)'!BM$492</f>
        <v>1.8021265092809516E-4</v>
      </c>
      <c r="BM327" s="13">
        <f>'Microbial Data (Raw Count)'!BN327/'Microbial Data (Raw Count)'!BN$492</f>
        <v>0</v>
      </c>
      <c r="BN327" s="13">
        <f>'Microbial Data (Raw Count)'!BO327/'Microbial Data (Raw Count)'!BO$492</f>
        <v>0</v>
      </c>
      <c r="BO327" s="13">
        <f>'Microbial Data (Raw Count)'!BP327/'Microbial Data (Raw Count)'!BP$492</f>
        <v>0</v>
      </c>
      <c r="BP327" s="13">
        <f>'Microbial Data (Raw Count)'!BQ327/'Microbial Data (Raw Count)'!BQ$492</f>
        <v>0</v>
      </c>
      <c r="BQ327" s="13">
        <f>'Microbial Data (Raw Count)'!BR327/'Microbial Data (Raw Count)'!BR$492</f>
        <v>0</v>
      </c>
      <c r="BR327" s="13">
        <f>'Microbial Data (Raw Count)'!BS327/'Microbial Data (Raw Count)'!BS$492</f>
        <v>1.6905456236000169E-4</v>
      </c>
      <c r="BS327" s="13">
        <f>'Microbial Data (Raw Count)'!BT327/'Microbial Data (Raw Count)'!BT$492</f>
        <v>0</v>
      </c>
      <c r="BT327" s="13">
        <f>'Microbial Data (Raw Count)'!BU327/'Microbial Data (Raw Count)'!BU$492</f>
        <v>0</v>
      </c>
      <c r="BU327" s="13">
        <f>'Microbial Data (Raw Count)'!BV327/'Microbial Data (Raw Count)'!BV$492</f>
        <v>0</v>
      </c>
      <c r="BV327" s="13">
        <f>'Microbial Data (Raw Count)'!BW327/'Microbial Data (Raw Count)'!BW$492</f>
        <v>0</v>
      </c>
      <c r="BW327" s="13">
        <f>'Microbial Data (Raw Count)'!BX327/'Microbial Data (Raw Count)'!BX$492</f>
        <v>0</v>
      </c>
      <c r="BX327" s="13">
        <f>'Microbial Data (Raw Count)'!BY327/'Microbial Data (Raw Count)'!BY$492</f>
        <v>1.1645898148302195E-4</v>
      </c>
      <c r="BY327" s="13">
        <f>'Microbial Data (Raw Count)'!BZ327/'Microbial Data (Raw Count)'!BZ$492</f>
        <v>0</v>
      </c>
      <c r="BZ327" s="13">
        <f>'Microbial Data (Raw Count)'!CA327/'Microbial Data (Raw Count)'!CA$492</f>
        <v>1.5011070664615154E-4</v>
      </c>
      <c r="CA327" s="13">
        <f>'Microbial Data (Raw Count)'!CB327/'Microbial Data (Raw Count)'!CB$492</f>
        <v>0</v>
      </c>
      <c r="CB327" s="13">
        <f>'Microbial Data (Raw Count)'!CC327/'Microbial Data (Raw Count)'!CC$492</f>
        <v>0</v>
      </c>
      <c r="CC327" s="13">
        <f>'Microbial Data (Raw Count)'!CD327/'Microbial Data (Raw Count)'!CD$492</f>
        <v>0</v>
      </c>
      <c r="CD327" s="13">
        <f>'Microbial Data (Raw Count)'!CE327/'Microbial Data (Raw Count)'!CE$492</f>
        <v>0</v>
      </c>
      <c r="CE327" s="13">
        <f>'Microbial Data (Raw Count)'!CF327/'Microbial Data (Raw Count)'!CF$492</f>
        <v>0</v>
      </c>
      <c r="CF327" s="13">
        <f>'Microbial Data (Raw Count)'!CG327/'Microbial Data (Raw Count)'!CG$492</f>
        <v>0</v>
      </c>
      <c r="CG327" s="13">
        <f>'Microbial Data (Raw Count)'!CH327/'Microbial Data (Raw Count)'!CH$492</f>
        <v>0</v>
      </c>
      <c r="CH327" s="13">
        <f>'Microbial Data (Raw Count)'!CI327/'Microbial Data (Raw Count)'!CI$492</f>
        <v>2.0136062249198153E-4</v>
      </c>
      <c r="CI327" s="13">
        <f>'Microbial Data (Raw Count)'!CJ327/'Microbial Data (Raw Count)'!CJ$492</f>
        <v>0</v>
      </c>
      <c r="CJ327" s="13">
        <f>'Microbial Data (Raw Count)'!CK327/'Microbial Data (Raw Count)'!CK$492</f>
        <v>1.1267764334708939E-4</v>
      </c>
      <c r="CK327" s="13">
        <f>'Microbial Data (Raw Count)'!CL327/'Microbial Data (Raw Count)'!CL$492</f>
        <v>0</v>
      </c>
      <c r="CL327" s="13">
        <f>'Microbial Data (Raw Count)'!CM327/'Microbial Data (Raw Count)'!CM$492</f>
        <v>1.3440634397943584E-4</v>
      </c>
      <c r="CM327" s="13">
        <f>'Microbial Data (Raw Count)'!CN327/'Microbial Data (Raw Count)'!CN$492</f>
        <v>1.2721207666647821E-4</v>
      </c>
      <c r="CN327" s="13">
        <f>'Microbial Data (Raw Count)'!CO327/'Microbial Data (Raw Count)'!CO$492</f>
        <v>0</v>
      </c>
      <c r="CO327" s="13">
        <f>'Microbial Data (Raw Count)'!CP327/'Microbial Data (Raw Count)'!CP$492</f>
        <v>0</v>
      </c>
      <c r="CP327" s="13">
        <f>'Microbial Data (Raw Count)'!CQ327/'Microbial Data (Raw Count)'!CQ$492</f>
        <v>0</v>
      </c>
      <c r="CQ327" s="13">
        <f>'Microbial Data (Raw Count)'!CR327/'Microbial Data (Raw Count)'!CR$492</f>
        <v>0</v>
      </c>
      <c r="CR327" s="13">
        <f>'Microbial Data (Raw Count)'!CS327/'Microbial Data (Raw Count)'!CS$492</f>
        <v>0</v>
      </c>
      <c r="CS327" s="13">
        <f>'Microbial Data (Raw Count)'!CT327/'Microbial Data (Raw Count)'!CT$492</f>
        <v>0</v>
      </c>
      <c r="CT327" s="13">
        <f>'Microbial Data (Raw Count)'!CU327/'Microbial Data (Raw Count)'!CU$492</f>
        <v>0</v>
      </c>
      <c r="CU327" s="13">
        <f>'Microbial Data (Raw Count)'!CV327/'Microbial Data (Raw Count)'!CV$492</f>
        <v>0</v>
      </c>
      <c r="CV327" s="13">
        <f>'Microbial Data (Raw Count)'!CW327/'Microbial Data (Raw Count)'!CW$492</f>
        <v>3.1761156106082262E-4</v>
      </c>
      <c r="CW327" s="13">
        <f>'Microbial Data (Raw Count)'!CX327/'Microbial Data (Raw Count)'!CX$492</f>
        <v>0</v>
      </c>
      <c r="CX327" s="13">
        <f>'Microbial Data (Raw Count)'!CY327/'Microbial Data (Raw Count)'!CY$492</f>
        <v>0</v>
      </c>
      <c r="CY327" s="13">
        <f>'Microbial Data (Raw Count)'!CZ327/'Microbial Data (Raw Count)'!CZ$492</f>
        <v>0</v>
      </c>
      <c r="CZ327" s="13">
        <f>'Microbial Data (Raw Count)'!DA327/'Microbial Data (Raw Count)'!DA$492</f>
        <v>0</v>
      </c>
      <c r="DA327" s="13">
        <f>'Microbial Data (Raw Count)'!DB327/'Microbial Data (Raw Count)'!DB$492</f>
        <v>0</v>
      </c>
      <c r="DB327" s="13">
        <f>'Microbial Data (Raw Count)'!DC327/'Microbial Data (Raw Count)'!DC$492</f>
        <v>2.2526425229596258E-4</v>
      </c>
      <c r="DC327" s="13">
        <f>'Microbial Data (Raw Count)'!DD327/'Microbial Data (Raw Count)'!DD$492</f>
        <v>2.4890326996670917E-4</v>
      </c>
      <c r="DD327" s="13">
        <f>'Microbial Data (Raw Count)'!DE327/'Microbial Data (Raw Count)'!DE$492</f>
        <v>1.7952676744102544E-4</v>
      </c>
      <c r="DE327" s="13">
        <f>'Microbial Data (Raw Count)'!DF327/'Microbial Data (Raw Count)'!DF$492</f>
        <v>0</v>
      </c>
      <c r="DF327" s="13">
        <f>'Microbial Data (Raw Count)'!DG327/'Microbial Data (Raw Count)'!DG$492</f>
        <v>0</v>
      </c>
      <c r="DG327" s="13">
        <f>'Microbial Data (Raw Count)'!DH327/'Microbial Data (Raw Count)'!DH$492</f>
        <v>0</v>
      </c>
      <c r="DH327" s="13">
        <f>'Microbial Data (Raw Count)'!DI327/'Microbial Data (Raw Count)'!DI$492</f>
        <v>0</v>
      </c>
      <c r="DI327" s="13">
        <f>'Microbial Data (Raw Count)'!DJ327/'Microbial Data (Raw Count)'!DJ$492</f>
        <v>0</v>
      </c>
      <c r="DJ327" s="13">
        <f>'Microbial Data (Raw Count)'!DK327/'Microbial Data (Raw Count)'!DK$492</f>
        <v>0</v>
      </c>
      <c r="DK327" s="13">
        <f>'Microbial Data (Raw Count)'!DL327/'Microbial Data (Raw Count)'!DL$492</f>
        <v>0</v>
      </c>
      <c r="DL327" s="13">
        <f>'Microbial Data (Raw Count)'!DM327/'Microbial Data (Raw Count)'!DM$492</f>
        <v>0</v>
      </c>
      <c r="DM327" s="13">
        <f>'Microbial Data (Raw Count)'!DN327/'Microbial Data (Raw Count)'!DN$492</f>
        <v>0</v>
      </c>
      <c r="DN327" s="13">
        <f>'Microbial Data (Raw Count)'!DO327/'Microbial Data (Raw Count)'!DO$492</f>
        <v>1.5423659894277822E-4</v>
      </c>
      <c r="DO327" s="13">
        <f>'Microbial Data (Raw Count)'!DP327/'Microbial Data (Raw Count)'!DP$492</f>
        <v>1.1636160532470706E-4</v>
      </c>
      <c r="DP327" s="13">
        <f>'Microbial Data (Raw Count)'!DQ327/'Microbial Data (Raw Count)'!DQ$492</f>
        <v>0</v>
      </c>
      <c r="DQ327" s="13">
        <f>'Microbial Data (Raw Count)'!DR327/'Microbial Data (Raw Count)'!DR$492</f>
        <v>2.1947472382763918E-4</v>
      </c>
      <c r="DR327" s="13">
        <f>'Microbial Data (Raw Count)'!DS327/'Microbial Data (Raw Count)'!DS$492</f>
        <v>0</v>
      </c>
      <c r="DS327" s="13">
        <f>'Microbial Data (Raw Count)'!DT327/'Microbial Data (Raw Count)'!DT$492</f>
        <v>1.699321970533757E-4</v>
      </c>
      <c r="DT327" s="13">
        <f>'Microbial Data (Raw Count)'!DU327/'Microbial Data (Raw Count)'!DU$492</f>
        <v>0</v>
      </c>
      <c r="DU327" s="13">
        <f>'Microbial Data (Raw Count)'!DV327/'Microbial Data (Raw Count)'!DV$492</f>
        <v>0</v>
      </c>
      <c r="DV327" s="13">
        <f>'Microbial Data (Raw Count)'!DW327/'Microbial Data (Raw Count)'!DW$492</f>
        <v>1.7221522597866683E-4</v>
      </c>
      <c r="DW327" s="13">
        <f>'Microbial Data (Raw Count)'!DX327/'Microbial Data (Raw Count)'!DX$492</f>
        <v>0</v>
      </c>
      <c r="DX327" s="13">
        <f>'Microbial Data (Raw Count)'!DY327/'Microbial Data (Raw Count)'!DY$492</f>
        <v>6.1866968341788489E-5</v>
      </c>
      <c r="DY327" s="13">
        <f>'Microbial Data (Raw Count)'!DZ327/'Microbial Data (Raw Count)'!DZ$492</f>
        <v>0</v>
      </c>
      <c r="DZ327" s="13">
        <f>'Microbial Data (Raw Count)'!EA327/'Microbial Data (Raw Count)'!EA$492</f>
        <v>0</v>
      </c>
      <c r="EA327" s="13">
        <f>'Microbial Data (Raw Count)'!EB327/'Microbial Data (Raw Count)'!EB$492</f>
        <v>0</v>
      </c>
      <c r="EB327" s="13">
        <f>'Microbial Data (Raw Count)'!EC327/'Microbial Data (Raw Count)'!EC$492</f>
        <v>0</v>
      </c>
      <c r="EC327" s="13">
        <f>'Microbial Data (Raw Count)'!ED327/'Microbial Data (Raw Count)'!ED$492</f>
        <v>1.742629469448537E-4</v>
      </c>
      <c r="ED327" s="13">
        <f>'Microbial Data (Raw Count)'!EE327/'Microbial Data (Raw Count)'!EE$492</f>
        <v>0</v>
      </c>
      <c r="EE327" s="13">
        <f>'Microbial Data (Raw Count)'!EF327/'Microbial Data (Raw Count)'!EF$492</f>
        <v>0</v>
      </c>
      <c r="EF327" s="13">
        <f>'Microbial Data (Raw Count)'!EG327/'Microbial Data (Raw Count)'!EG$492</f>
        <v>2.062523940010018E-4</v>
      </c>
      <c r="EG327" s="13">
        <f>'Microbial Data (Raw Count)'!EH327/'Microbial Data (Raw Count)'!EH$492</f>
        <v>0</v>
      </c>
      <c r="EH327" s="13">
        <f>'Microbial Data (Raw Count)'!EI327/'Microbial Data (Raw Count)'!EI$492</f>
        <v>1.60267417633995E-4</v>
      </c>
      <c r="EI327" s="13">
        <f>'Microbial Data (Raw Count)'!EJ327/'Microbial Data (Raw Count)'!EJ$492</f>
        <v>1.2508795246657806E-4</v>
      </c>
      <c r="EJ327" s="13">
        <f>'Microbial Data (Raw Count)'!EK327/'Microbial Data (Raw Count)'!EK$492</f>
        <v>1.3820831762784269E-4</v>
      </c>
      <c r="EK327" s="13">
        <f>'Microbial Data (Raw Count)'!EL327/'Microbial Data (Raw Count)'!EL$492</f>
        <v>1.231596036500028E-4</v>
      </c>
      <c r="EL327" s="13">
        <f>'Microbial Data (Raw Count)'!EM327/'Microbial Data (Raw Count)'!EM$492</f>
        <v>0</v>
      </c>
      <c r="EM327" s="13">
        <f>'Microbial Data (Raw Count)'!EN327/'Microbial Data (Raw Count)'!EN$492</f>
        <v>0</v>
      </c>
      <c r="EN327" s="13">
        <f>'Microbial Data (Raw Count)'!EO327/'Microbial Data (Raw Count)'!EO$492</f>
        <v>1.8539910723199132E-4</v>
      </c>
      <c r="EO327" s="13">
        <f>'Microbial Data (Raw Count)'!EP327/'Microbial Data (Raw Count)'!EP$492</f>
        <v>2.5318458738824275E-4</v>
      </c>
      <c r="EP327" s="13">
        <f>'Microbial Data (Raw Count)'!EQ327/'Microbial Data (Raw Count)'!EQ$492</f>
        <v>1.8332925934979222E-4</v>
      </c>
      <c r="EQ327" s="13">
        <f>'Microbial Data (Raw Count)'!ER327/'Microbial Data (Raw Count)'!ER$492</f>
        <v>1.0879764997076063E-4</v>
      </c>
      <c r="ER327" s="13">
        <f>'Microbial Data (Raw Count)'!ES327/'Microbial Data (Raw Count)'!ES$492</f>
        <v>0</v>
      </c>
      <c r="ES327" s="13">
        <f>'Microbial Data (Raw Count)'!ET327/'Microbial Data (Raw Count)'!ET$492</f>
        <v>0</v>
      </c>
      <c r="ET327" s="13">
        <f>'Microbial Data (Raw Count)'!EU327/'Microbial Data (Raw Count)'!EU$492</f>
        <v>0</v>
      </c>
      <c r="EU327" s="13">
        <f>'Microbial Data (Raw Count)'!EV327/'Microbial Data (Raw Count)'!EV$492</f>
        <v>1.2807377049180329E-4</v>
      </c>
      <c r="EV327" s="13">
        <f>'Microbial Data (Raw Count)'!EW327/'Microbial Data (Raw Count)'!EW$492</f>
        <v>1.2731825319356617E-4</v>
      </c>
      <c r="EW327" s="13">
        <f>'Microbial Data (Raw Count)'!EX327/'Microbial Data (Raw Count)'!EX$492</f>
        <v>4.6232085067036521E-4</v>
      </c>
      <c r="EX327" s="13">
        <f>'Microbial Data (Raw Count)'!EY327/'Microbial Data (Raw Count)'!EY$492</f>
        <v>2.8021532335373496E-4</v>
      </c>
      <c r="EY327" s="13">
        <f>'Microbial Data (Raw Count)'!EZ327/'Microbial Data (Raw Count)'!EZ$492</f>
        <v>0</v>
      </c>
      <c r="EZ327" s="13">
        <f>'Microbial Data (Raw Count)'!FA327/'Microbial Data (Raw Count)'!FA$492</f>
        <v>1.5180370401037785E-4</v>
      </c>
    </row>
    <row r="328" spans="1:156" x14ac:dyDescent="0.3">
      <c r="A328" s="8">
        <v>327</v>
      </c>
      <c r="B328" s="8" t="s">
        <v>154</v>
      </c>
      <c r="C328" s="8" t="s">
        <v>171</v>
      </c>
      <c r="D328" s="8" t="s">
        <v>172</v>
      </c>
      <c r="E328" s="8" t="s">
        <v>173</v>
      </c>
      <c r="F328" s="8" t="s">
        <v>755</v>
      </c>
      <c r="G328" s="8" t="s">
        <v>503</v>
      </c>
      <c r="H328" s="13">
        <f>'Microbial Data (Raw Count)'!I328/'Microbial Data (Raw Count)'!I$492</f>
        <v>0</v>
      </c>
      <c r="I328" s="13">
        <f>'Microbial Data (Raw Count)'!J328/'Microbial Data (Raw Count)'!J$492</f>
        <v>0</v>
      </c>
      <c r="J328" s="13">
        <f>'Microbial Data (Raw Count)'!K328/'Microbial Data (Raw Count)'!K$492</f>
        <v>0</v>
      </c>
      <c r="K328" s="13">
        <f>'Microbial Data (Raw Count)'!L328/'Microbial Data (Raw Count)'!L$492</f>
        <v>0</v>
      </c>
      <c r="L328" s="13">
        <f>'Microbial Data (Raw Count)'!M328/'Microbial Data (Raw Count)'!M$492</f>
        <v>0</v>
      </c>
      <c r="M328" s="13">
        <f>'Microbial Data (Raw Count)'!N328/'Microbial Data (Raw Count)'!N$492</f>
        <v>0</v>
      </c>
      <c r="N328" s="13">
        <f>'Microbial Data (Raw Count)'!O328/'Microbial Data (Raw Count)'!O$492</f>
        <v>0</v>
      </c>
      <c r="O328" s="13">
        <f>'Microbial Data (Raw Count)'!P328/'Microbial Data (Raw Count)'!P$492</f>
        <v>0</v>
      </c>
      <c r="P328" s="13">
        <f>'Microbial Data (Raw Count)'!Q328/'Microbial Data (Raw Count)'!Q$492</f>
        <v>0</v>
      </c>
      <c r="Q328" s="13">
        <f>'Microbial Data (Raw Count)'!R328/'Microbial Data (Raw Count)'!R$492</f>
        <v>0</v>
      </c>
      <c r="R328" s="13">
        <f>'Microbial Data (Raw Count)'!S328/'Microbial Data (Raw Count)'!S$492</f>
        <v>0</v>
      </c>
      <c r="S328" s="13">
        <f>'Microbial Data (Raw Count)'!T328/'Microbial Data (Raw Count)'!T$492</f>
        <v>0</v>
      </c>
      <c r="T328" s="13">
        <f>'Microbial Data (Raw Count)'!U328/'Microbial Data (Raw Count)'!U$492</f>
        <v>0</v>
      </c>
      <c r="U328" s="13">
        <f>'Microbial Data (Raw Count)'!V328/'Microbial Data (Raw Count)'!V$492</f>
        <v>0</v>
      </c>
      <c r="V328" s="13">
        <f>'Microbial Data (Raw Count)'!W328/'Microbial Data (Raw Count)'!W$492</f>
        <v>0</v>
      </c>
      <c r="W328" s="13">
        <f>'Microbial Data (Raw Count)'!X328/'Microbial Data (Raw Count)'!X$492</f>
        <v>0</v>
      </c>
      <c r="X328" s="13">
        <f>'Microbial Data (Raw Count)'!Y328/'Microbial Data (Raw Count)'!Y$492</f>
        <v>0</v>
      </c>
      <c r="Y328" s="13">
        <f>'Microbial Data (Raw Count)'!Z328/'Microbial Data (Raw Count)'!Z$492</f>
        <v>0</v>
      </c>
      <c r="Z328" s="13">
        <f>'Microbial Data (Raw Count)'!AA328/'Microbial Data (Raw Count)'!AA$492</f>
        <v>0</v>
      </c>
      <c r="AA328" s="13">
        <f>'Microbial Data (Raw Count)'!AB328/'Microbial Data (Raw Count)'!AB$492</f>
        <v>0</v>
      </c>
      <c r="AB328" s="13">
        <f>'Microbial Data (Raw Count)'!AC328/'Microbial Data (Raw Count)'!AC$492</f>
        <v>0</v>
      </c>
      <c r="AC328" s="13">
        <f>'Microbial Data (Raw Count)'!AD328/'Microbial Data (Raw Count)'!AD$492</f>
        <v>0</v>
      </c>
      <c r="AD328" s="13">
        <f>'Microbial Data (Raw Count)'!AE328/'Microbial Data (Raw Count)'!AE$492</f>
        <v>0</v>
      </c>
      <c r="AE328" s="13">
        <f>'Microbial Data (Raw Count)'!AF328/'Microbial Data (Raw Count)'!AF$492</f>
        <v>0</v>
      </c>
      <c r="AF328" s="13">
        <f>'Microbial Data (Raw Count)'!AG328/'Microbial Data (Raw Count)'!AG$492</f>
        <v>0</v>
      </c>
      <c r="AG328" s="13">
        <f>'Microbial Data (Raw Count)'!AH328/'Microbial Data (Raw Count)'!AH$492</f>
        <v>0</v>
      </c>
      <c r="AH328" s="13">
        <f>'Microbial Data (Raw Count)'!AI328/'Microbial Data (Raw Count)'!AI$492</f>
        <v>0</v>
      </c>
      <c r="AI328" s="13">
        <f>'Microbial Data (Raw Count)'!AJ328/'Microbial Data (Raw Count)'!AJ$492</f>
        <v>0</v>
      </c>
      <c r="AJ328" s="13">
        <f>'Microbial Data (Raw Count)'!AK328/'Microbial Data (Raw Count)'!AK$492</f>
        <v>0</v>
      </c>
      <c r="AK328" s="13">
        <f>'Microbial Data (Raw Count)'!AL328/'Microbial Data (Raw Count)'!AL$492</f>
        <v>0</v>
      </c>
      <c r="AL328" s="13">
        <f>'Microbial Data (Raw Count)'!AM328/'Microbial Data (Raw Count)'!AM$492</f>
        <v>0</v>
      </c>
      <c r="AM328" s="13">
        <f>'Microbial Data (Raw Count)'!AN328/'Microbial Data (Raw Count)'!AN$492</f>
        <v>0</v>
      </c>
      <c r="AN328" s="13">
        <f>'Microbial Data (Raw Count)'!AO328/'Microbial Data (Raw Count)'!AO$492</f>
        <v>0</v>
      </c>
      <c r="AO328" s="13">
        <f>'Microbial Data (Raw Count)'!AP328/'Microbial Data (Raw Count)'!AP$492</f>
        <v>0</v>
      </c>
      <c r="AP328" s="13">
        <f>'Microbial Data (Raw Count)'!AQ328/'Microbial Data (Raw Count)'!AQ$492</f>
        <v>0</v>
      </c>
      <c r="AQ328" s="13">
        <f>'Microbial Data (Raw Count)'!AR328/'Microbial Data (Raw Count)'!AR$492</f>
        <v>0</v>
      </c>
      <c r="AR328" s="13">
        <f>'Microbial Data (Raw Count)'!AS328/'Microbial Data (Raw Count)'!AS$492</f>
        <v>0</v>
      </c>
      <c r="AS328" s="13">
        <f>'Microbial Data (Raw Count)'!AT328/'Microbial Data (Raw Count)'!AT$492</f>
        <v>0</v>
      </c>
      <c r="AT328" s="13">
        <f>'Microbial Data (Raw Count)'!AU328/'Microbial Data (Raw Count)'!AU$492</f>
        <v>0</v>
      </c>
      <c r="AU328" s="13">
        <f>'Microbial Data (Raw Count)'!AV328/'Microbial Data (Raw Count)'!AV$492</f>
        <v>0</v>
      </c>
      <c r="AV328" s="13">
        <f>'Microbial Data (Raw Count)'!AW328/'Microbial Data (Raw Count)'!AW$492</f>
        <v>0</v>
      </c>
      <c r="AW328" s="13">
        <f>'Microbial Data (Raw Count)'!AX328/'Microbial Data (Raw Count)'!AX$492</f>
        <v>0</v>
      </c>
      <c r="AX328" s="13">
        <f>'Microbial Data (Raw Count)'!AY328/'Microbial Data (Raw Count)'!AY$492</f>
        <v>0</v>
      </c>
      <c r="AY328" s="13">
        <f>'Microbial Data (Raw Count)'!AZ328/'Microbial Data (Raw Count)'!AZ$492</f>
        <v>0</v>
      </c>
      <c r="AZ328" s="13">
        <f>'Microbial Data (Raw Count)'!BA328/'Microbial Data (Raw Count)'!BA$492</f>
        <v>0</v>
      </c>
      <c r="BA328" s="13">
        <f>'Microbial Data (Raw Count)'!BB328/'Microbial Data (Raw Count)'!BB$492</f>
        <v>0</v>
      </c>
      <c r="BB328" s="13">
        <f>'Microbial Data (Raw Count)'!BC328/'Microbial Data (Raw Count)'!BC$492</f>
        <v>0</v>
      </c>
      <c r="BC328" s="13">
        <f>'Microbial Data (Raw Count)'!BD328/'Microbial Data (Raw Count)'!BD$492</f>
        <v>0</v>
      </c>
      <c r="BD328" s="13">
        <f>'Microbial Data (Raw Count)'!BE328/'Microbial Data (Raw Count)'!BE$492</f>
        <v>0</v>
      </c>
      <c r="BE328" s="13">
        <f>'Microbial Data (Raw Count)'!BF328/'Microbial Data (Raw Count)'!BF$492</f>
        <v>0</v>
      </c>
      <c r="BF328" s="13">
        <f>'Microbial Data (Raw Count)'!BG328/'Microbial Data (Raw Count)'!BG$492</f>
        <v>0</v>
      </c>
      <c r="BG328" s="13">
        <f>'Microbial Data (Raw Count)'!BH328/'Microbial Data (Raw Count)'!BH$492</f>
        <v>0</v>
      </c>
      <c r="BH328" s="13">
        <f>'Microbial Data (Raw Count)'!BI328/'Microbial Data (Raw Count)'!BI$492</f>
        <v>0</v>
      </c>
      <c r="BI328" s="13">
        <f>'Microbial Data (Raw Count)'!BJ328/'Microbial Data (Raw Count)'!BJ$492</f>
        <v>0</v>
      </c>
      <c r="BJ328" s="13">
        <f>'Microbial Data (Raw Count)'!BK328/'Microbial Data (Raw Count)'!BK$492</f>
        <v>0</v>
      </c>
      <c r="BK328" s="13">
        <f>'Microbial Data (Raw Count)'!BL328/'Microbial Data (Raw Count)'!BL$492</f>
        <v>0</v>
      </c>
      <c r="BL328" s="13">
        <f>'Microbial Data (Raw Count)'!BM328/'Microbial Data (Raw Count)'!BM$492</f>
        <v>0</v>
      </c>
      <c r="BM328" s="13">
        <f>'Microbial Data (Raw Count)'!BN328/'Microbial Data (Raw Count)'!BN$492</f>
        <v>0</v>
      </c>
      <c r="BN328" s="13">
        <f>'Microbial Data (Raw Count)'!BO328/'Microbial Data (Raw Count)'!BO$492</f>
        <v>0</v>
      </c>
      <c r="BO328" s="13">
        <f>'Microbial Data (Raw Count)'!BP328/'Microbial Data (Raw Count)'!BP$492</f>
        <v>0</v>
      </c>
      <c r="BP328" s="13">
        <f>'Microbial Data (Raw Count)'!BQ328/'Microbial Data (Raw Count)'!BQ$492</f>
        <v>0</v>
      </c>
      <c r="BQ328" s="13">
        <f>'Microbial Data (Raw Count)'!BR328/'Microbial Data (Raw Count)'!BR$492</f>
        <v>0</v>
      </c>
      <c r="BR328" s="13">
        <f>'Microbial Data (Raw Count)'!BS328/'Microbial Data (Raw Count)'!BS$492</f>
        <v>0</v>
      </c>
      <c r="BS328" s="13">
        <f>'Microbial Data (Raw Count)'!BT328/'Microbial Data (Raw Count)'!BT$492</f>
        <v>0</v>
      </c>
      <c r="BT328" s="13">
        <f>'Microbial Data (Raw Count)'!BU328/'Microbial Data (Raw Count)'!BU$492</f>
        <v>0</v>
      </c>
      <c r="BU328" s="13">
        <f>'Microbial Data (Raw Count)'!BV328/'Microbial Data (Raw Count)'!BV$492</f>
        <v>0</v>
      </c>
      <c r="BV328" s="13">
        <f>'Microbial Data (Raw Count)'!BW328/'Microbial Data (Raw Count)'!BW$492</f>
        <v>0</v>
      </c>
      <c r="BW328" s="13">
        <f>'Microbial Data (Raw Count)'!BX328/'Microbial Data (Raw Count)'!BX$492</f>
        <v>0</v>
      </c>
      <c r="BX328" s="13">
        <f>'Microbial Data (Raw Count)'!BY328/'Microbial Data (Raw Count)'!BY$492</f>
        <v>0</v>
      </c>
      <c r="BY328" s="13">
        <f>'Microbial Data (Raw Count)'!BZ328/'Microbial Data (Raw Count)'!BZ$492</f>
        <v>0</v>
      </c>
      <c r="BZ328" s="13">
        <f>'Microbial Data (Raw Count)'!CA328/'Microbial Data (Raw Count)'!CA$492</f>
        <v>0</v>
      </c>
      <c r="CA328" s="13">
        <f>'Microbial Data (Raw Count)'!CB328/'Microbial Data (Raw Count)'!CB$492</f>
        <v>0</v>
      </c>
      <c r="CB328" s="13">
        <f>'Microbial Data (Raw Count)'!CC328/'Microbial Data (Raw Count)'!CC$492</f>
        <v>0</v>
      </c>
      <c r="CC328" s="13">
        <f>'Microbial Data (Raw Count)'!CD328/'Microbial Data (Raw Count)'!CD$492</f>
        <v>0</v>
      </c>
      <c r="CD328" s="13">
        <f>'Microbial Data (Raw Count)'!CE328/'Microbial Data (Raw Count)'!CE$492</f>
        <v>0</v>
      </c>
      <c r="CE328" s="13">
        <f>'Microbial Data (Raw Count)'!CF328/'Microbial Data (Raw Count)'!CF$492</f>
        <v>0</v>
      </c>
      <c r="CF328" s="13">
        <f>'Microbial Data (Raw Count)'!CG328/'Microbial Data (Raw Count)'!CG$492</f>
        <v>0</v>
      </c>
      <c r="CG328" s="13">
        <f>'Microbial Data (Raw Count)'!CH328/'Microbial Data (Raw Count)'!CH$492</f>
        <v>0</v>
      </c>
      <c r="CH328" s="13">
        <f>'Microbial Data (Raw Count)'!CI328/'Microbial Data (Raw Count)'!CI$492</f>
        <v>0</v>
      </c>
      <c r="CI328" s="13">
        <f>'Microbial Data (Raw Count)'!CJ328/'Microbial Data (Raw Count)'!CJ$492</f>
        <v>0</v>
      </c>
      <c r="CJ328" s="13">
        <f>'Microbial Data (Raw Count)'!CK328/'Microbial Data (Raw Count)'!CK$492</f>
        <v>0</v>
      </c>
      <c r="CK328" s="13">
        <f>'Microbial Data (Raw Count)'!CL328/'Microbial Data (Raw Count)'!CL$492</f>
        <v>0</v>
      </c>
      <c r="CL328" s="13">
        <f>'Microbial Data (Raw Count)'!CM328/'Microbial Data (Raw Count)'!CM$492</f>
        <v>0</v>
      </c>
      <c r="CM328" s="13">
        <f>'Microbial Data (Raw Count)'!CN328/'Microbial Data (Raw Count)'!CN$492</f>
        <v>0</v>
      </c>
      <c r="CN328" s="13">
        <f>'Microbial Data (Raw Count)'!CO328/'Microbial Data (Raw Count)'!CO$492</f>
        <v>0</v>
      </c>
      <c r="CO328" s="13">
        <f>'Microbial Data (Raw Count)'!CP328/'Microbial Data (Raw Count)'!CP$492</f>
        <v>0</v>
      </c>
      <c r="CP328" s="13">
        <f>'Microbial Data (Raw Count)'!CQ328/'Microbial Data (Raw Count)'!CQ$492</f>
        <v>0</v>
      </c>
      <c r="CQ328" s="13">
        <f>'Microbial Data (Raw Count)'!CR328/'Microbial Data (Raw Count)'!CR$492</f>
        <v>0</v>
      </c>
      <c r="CR328" s="13">
        <f>'Microbial Data (Raw Count)'!CS328/'Microbial Data (Raw Count)'!CS$492</f>
        <v>0</v>
      </c>
      <c r="CS328" s="13">
        <f>'Microbial Data (Raw Count)'!CT328/'Microbial Data (Raw Count)'!CT$492</f>
        <v>0</v>
      </c>
      <c r="CT328" s="13">
        <f>'Microbial Data (Raw Count)'!CU328/'Microbial Data (Raw Count)'!CU$492</f>
        <v>0</v>
      </c>
      <c r="CU328" s="13">
        <f>'Microbial Data (Raw Count)'!CV328/'Microbial Data (Raw Count)'!CV$492</f>
        <v>0</v>
      </c>
      <c r="CV328" s="13">
        <f>'Microbial Data (Raw Count)'!CW328/'Microbial Data (Raw Count)'!CW$492</f>
        <v>0</v>
      </c>
      <c r="CW328" s="13">
        <f>'Microbial Data (Raw Count)'!CX328/'Microbial Data (Raw Count)'!CX$492</f>
        <v>0</v>
      </c>
      <c r="CX328" s="13">
        <f>'Microbial Data (Raw Count)'!CY328/'Microbial Data (Raw Count)'!CY$492</f>
        <v>0</v>
      </c>
      <c r="CY328" s="13">
        <f>'Microbial Data (Raw Count)'!CZ328/'Microbial Data (Raw Count)'!CZ$492</f>
        <v>0</v>
      </c>
      <c r="CZ328" s="13">
        <f>'Microbial Data (Raw Count)'!DA328/'Microbial Data (Raw Count)'!DA$492</f>
        <v>0</v>
      </c>
      <c r="DA328" s="13">
        <f>'Microbial Data (Raw Count)'!DB328/'Microbial Data (Raw Count)'!DB$492</f>
        <v>0</v>
      </c>
      <c r="DB328" s="13">
        <f>'Microbial Data (Raw Count)'!DC328/'Microbial Data (Raw Count)'!DC$492</f>
        <v>0</v>
      </c>
      <c r="DC328" s="13">
        <f>'Microbial Data (Raw Count)'!DD328/'Microbial Data (Raw Count)'!DD$492</f>
        <v>0</v>
      </c>
      <c r="DD328" s="13">
        <f>'Microbial Data (Raw Count)'!DE328/'Microbial Data (Raw Count)'!DE$492</f>
        <v>0</v>
      </c>
      <c r="DE328" s="13">
        <f>'Microbial Data (Raw Count)'!DF328/'Microbial Data (Raw Count)'!DF$492</f>
        <v>0</v>
      </c>
      <c r="DF328" s="13">
        <f>'Microbial Data (Raw Count)'!DG328/'Microbial Data (Raw Count)'!DG$492</f>
        <v>0</v>
      </c>
      <c r="DG328" s="13">
        <f>'Microbial Data (Raw Count)'!DH328/'Microbial Data (Raw Count)'!DH$492</f>
        <v>0</v>
      </c>
      <c r="DH328" s="13">
        <f>'Microbial Data (Raw Count)'!DI328/'Microbial Data (Raw Count)'!DI$492</f>
        <v>0</v>
      </c>
      <c r="DI328" s="13">
        <f>'Microbial Data (Raw Count)'!DJ328/'Microbial Data (Raw Count)'!DJ$492</f>
        <v>0</v>
      </c>
      <c r="DJ328" s="13">
        <f>'Microbial Data (Raw Count)'!DK328/'Microbial Data (Raw Count)'!DK$492</f>
        <v>9.8263197975778123E-5</v>
      </c>
      <c r="DK328" s="13">
        <f>'Microbial Data (Raw Count)'!DL328/'Microbial Data (Raw Count)'!DL$492</f>
        <v>0</v>
      </c>
      <c r="DL328" s="13">
        <f>'Microbial Data (Raw Count)'!DM328/'Microbial Data (Raw Count)'!DM$492</f>
        <v>0</v>
      </c>
      <c r="DM328" s="13">
        <f>'Microbial Data (Raw Count)'!DN328/'Microbial Data (Raw Count)'!DN$492</f>
        <v>0</v>
      </c>
      <c r="DN328" s="13">
        <f>'Microbial Data (Raw Count)'!DO328/'Microbial Data (Raw Count)'!DO$492</f>
        <v>0</v>
      </c>
      <c r="DO328" s="13">
        <f>'Microbial Data (Raw Count)'!DP328/'Microbial Data (Raw Count)'!DP$492</f>
        <v>0</v>
      </c>
      <c r="DP328" s="13">
        <f>'Microbial Data (Raw Count)'!DQ328/'Microbial Data (Raw Count)'!DQ$492</f>
        <v>0</v>
      </c>
      <c r="DQ328" s="13">
        <f>'Microbial Data (Raw Count)'!DR328/'Microbial Data (Raw Count)'!DR$492</f>
        <v>0</v>
      </c>
      <c r="DR328" s="13">
        <f>'Microbial Data (Raw Count)'!DS328/'Microbial Data (Raw Count)'!DS$492</f>
        <v>0</v>
      </c>
      <c r="DS328" s="13">
        <f>'Microbial Data (Raw Count)'!DT328/'Microbial Data (Raw Count)'!DT$492</f>
        <v>0</v>
      </c>
      <c r="DT328" s="13">
        <f>'Microbial Data (Raw Count)'!DU328/'Microbial Data (Raw Count)'!DU$492</f>
        <v>0</v>
      </c>
      <c r="DU328" s="13">
        <f>'Microbial Data (Raw Count)'!DV328/'Microbial Data (Raw Count)'!DV$492</f>
        <v>0</v>
      </c>
      <c r="DV328" s="13">
        <f>'Microbial Data (Raw Count)'!DW328/'Microbial Data (Raw Count)'!DW$492</f>
        <v>0</v>
      </c>
      <c r="DW328" s="13">
        <f>'Microbial Data (Raw Count)'!DX328/'Microbial Data (Raw Count)'!DX$492</f>
        <v>0</v>
      </c>
      <c r="DX328" s="13">
        <f>'Microbial Data (Raw Count)'!DY328/'Microbial Data (Raw Count)'!DY$492</f>
        <v>0</v>
      </c>
      <c r="DY328" s="13">
        <f>'Microbial Data (Raw Count)'!DZ328/'Microbial Data (Raw Count)'!DZ$492</f>
        <v>0</v>
      </c>
      <c r="DZ328" s="13">
        <f>'Microbial Data (Raw Count)'!EA328/'Microbial Data (Raw Count)'!EA$492</f>
        <v>0</v>
      </c>
      <c r="EA328" s="13">
        <f>'Microbial Data (Raw Count)'!EB328/'Microbial Data (Raw Count)'!EB$492</f>
        <v>0</v>
      </c>
      <c r="EB328" s="13">
        <f>'Microbial Data (Raw Count)'!EC328/'Microbial Data (Raw Count)'!EC$492</f>
        <v>0</v>
      </c>
      <c r="EC328" s="13">
        <f>'Microbial Data (Raw Count)'!ED328/'Microbial Data (Raw Count)'!ED$492</f>
        <v>0</v>
      </c>
      <c r="ED328" s="13">
        <f>'Microbial Data (Raw Count)'!EE328/'Microbial Data (Raw Count)'!EE$492</f>
        <v>0</v>
      </c>
      <c r="EE328" s="13">
        <f>'Microbial Data (Raw Count)'!EF328/'Microbial Data (Raw Count)'!EF$492</f>
        <v>0</v>
      </c>
      <c r="EF328" s="13">
        <f>'Microbial Data (Raw Count)'!EG328/'Microbial Data (Raw Count)'!EG$492</f>
        <v>0</v>
      </c>
      <c r="EG328" s="13">
        <f>'Microbial Data (Raw Count)'!EH328/'Microbial Data (Raw Count)'!EH$492</f>
        <v>0</v>
      </c>
      <c r="EH328" s="13">
        <f>'Microbial Data (Raw Count)'!EI328/'Microbial Data (Raw Count)'!EI$492</f>
        <v>0</v>
      </c>
      <c r="EI328" s="13">
        <f>'Microbial Data (Raw Count)'!EJ328/'Microbial Data (Raw Count)'!EJ$492</f>
        <v>0</v>
      </c>
      <c r="EJ328" s="13">
        <f>'Microbial Data (Raw Count)'!EK328/'Microbial Data (Raw Count)'!EK$492</f>
        <v>0</v>
      </c>
      <c r="EK328" s="13">
        <f>'Microbial Data (Raw Count)'!EL328/'Microbial Data (Raw Count)'!EL$492</f>
        <v>0</v>
      </c>
      <c r="EL328" s="13">
        <f>'Microbial Data (Raw Count)'!EM328/'Microbial Data (Raw Count)'!EM$492</f>
        <v>0</v>
      </c>
      <c r="EM328" s="13">
        <f>'Microbial Data (Raw Count)'!EN328/'Microbial Data (Raw Count)'!EN$492</f>
        <v>0</v>
      </c>
      <c r="EN328" s="13">
        <f>'Microbial Data (Raw Count)'!EO328/'Microbial Data (Raw Count)'!EO$492</f>
        <v>0</v>
      </c>
      <c r="EO328" s="13">
        <f>'Microbial Data (Raw Count)'!EP328/'Microbial Data (Raw Count)'!EP$492</f>
        <v>0</v>
      </c>
      <c r="EP328" s="13">
        <f>'Microbial Data (Raw Count)'!EQ328/'Microbial Data (Raw Count)'!EQ$492</f>
        <v>0</v>
      </c>
      <c r="EQ328" s="13">
        <f>'Microbial Data (Raw Count)'!ER328/'Microbial Data (Raw Count)'!ER$492</f>
        <v>0</v>
      </c>
      <c r="ER328" s="13">
        <f>'Microbial Data (Raw Count)'!ES328/'Microbial Data (Raw Count)'!ES$492</f>
        <v>0</v>
      </c>
      <c r="ES328" s="13">
        <f>'Microbial Data (Raw Count)'!ET328/'Microbial Data (Raw Count)'!ET$492</f>
        <v>0</v>
      </c>
      <c r="ET328" s="13">
        <f>'Microbial Data (Raw Count)'!EU328/'Microbial Data (Raw Count)'!EU$492</f>
        <v>0</v>
      </c>
      <c r="EU328" s="13">
        <f>'Microbial Data (Raw Count)'!EV328/'Microbial Data (Raw Count)'!EV$492</f>
        <v>0</v>
      </c>
      <c r="EV328" s="13">
        <f>'Microbial Data (Raw Count)'!EW328/'Microbial Data (Raw Count)'!EW$492</f>
        <v>0</v>
      </c>
      <c r="EW328" s="13">
        <f>'Microbial Data (Raw Count)'!EX328/'Microbial Data (Raw Count)'!EX$492</f>
        <v>0</v>
      </c>
      <c r="EX328" s="13">
        <f>'Microbial Data (Raw Count)'!EY328/'Microbial Data (Raw Count)'!EY$492</f>
        <v>0</v>
      </c>
      <c r="EY328" s="13">
        <f>'Microbial Data (Raw Count)'!EZ328/'Microbial Data (Raw Count)'!EZ$492</f>
        <v>0</v>
      </c>
      <c r="EZ328" s="13">
        <f>'Microbial Data (Raw Count)'!FA328/'Microbial Data (Raw Count)'!FA$492</f>
        <v>0</v>
      </c>
    </row>
    <row r="329" spans="1:156" x14ac:dyDescent="0.3">
      <c r="A329" s="8">
        <v>328</v>
      </c>
      <c r="B329" s="8" t="s">
        <v>154</v>
      </c>
      <c r="C329" s="8" t="s">
        <v>219</v>
      </c>
      <c r="D329" s="8" t="s">
        <v>219</v>
      </c>
      <c r="E329" s="8" t="s">
        <v>557</v>
      </c>
      <c r="F329" s="8" t="s">
        <v>558</v>
      </c>
      <c r="G329" s="8" t="s">
        <v>342</v>
      </c>
      <c r="H329" s="13">
        <f>'Microbial Data (Raw Count)'!I329/'Microbial Data (Raw Count)'!I$492</f>
        <v>0</v>
      </c>
      <c r="I329" s="13">
        <f>'Microbial Data (Raw Count)'!J329/'Microbial Data (Raw Count)'!J$492</f>
        <v>0</v>
      </c>
      <c r="J329" s="13">
        <f>'Microbial Data (Raw Count)'!K329/'Microbial Data (Raw Count)'!K$492</f>
        <v>0</v>
      </c>
      <c r="K329" s="13">
        <f>'Microbial Data (Raw Count)'!L329/'Microbial Data (Raw Count)'!L$492</f>
        <v>0</v>
      </c>
      <c r="L329" s="13">
        <f>'Microbial Data (Raw Count)'!M329/'Microbial Data (Raw Count)'!M$492</f>
        <v>0</v>
      </c>
      <c r="M329" s="13">
        <f>'Microbial Data (Raw Count)'!N329/'Microbial Data (Raw Count)'!N$492</f>
        <v>0</v>
      </c>
      <c r="N329" s="13">
        <f>'Microbial Data (Raw Count)'!O329/'Microbial Data (Raw Count)'!O$492</f>
        <v>0</v>
      </c>
      <c r="O329" s="13">
        <f>'Microbial Data (Raw Count)'!P329/'Microbial Data (Raw Count)'!P$492</f>
        <v>0</v>
      </c>
      <c r="P329" s="13">
        <f>'Microbial Data (Raw Count)'!Q329/'Microbial Data (Raw Count)'!Q$492</f>
        <v>0</v>
      </c>
      <c r="Q329" s="13">
        <f>'Microbial Data (Raw Count)'!R329/'Microbial Data (Raw Count)'!R$492</f>
        <v>0</v>
      </c>
      <c r="R329" s="13">
        <f>'Microbial Data (Raw Count)'!S329/'Microbial Data (Raw Count)'!S$492</f>
        <v>0</v>
      </c>
      <c r="S329" s="13">
        <f>'Microbial Data (Raw Count)'!T329/'Microbial Data (Raw Count)'!T$492</f>
        <v>0</v>
      </c>
      <c r="T329" s="13">
        <f>'Microbial Data (Raw Count)'!U329/'Microbial Data (Raw Count)'!U$492</f>
        <v>0</v>
      </c>
      <c r="U329" s="13">
        <f>'Microbial Data (Raw Count)'!V329/'Microbial Data (Raw Count)'!V$492</f>
        <v>0</v>
      </c>
      <c r="V329" s="13">
        <f>'Microbial Data (Raw Count)'!W329/'Microbial Data (Raw Count)'!W$492</f>
        <v>0</v>
      </c>
      <c r="W329" s="13">
        <f>'Microbial Data (Raw Count)'!X329/'Microbial Data (Raw Count)'!X$492</f>
        <v>0</v>
      </c>
      <c r="X329" s="13">
        <f>'Microbial Data (Raw Count)'!Y329/'Microbial Data (Raw Count)'!Y$492</f>
        <v>0</v>
      </c>
      <c r="Y329" s="13">
        <f>'Microbial Data (Raw Count)'!Z329/'Microbial Data (Raw Count)'!Z$492</f>
        <v>0</v>
      </c>
      <c r="Z329" s="13">
        <f>'Microbial Data (Raw Count)'!AA329/'Microbial Data (Raw Count)'!AA$492</f>
        <v>0</v>
      </c>
      <c r="AA329" s="13">
        <f>'Microbial Data (Raw Count)'!AB329/'Microbial Data (Raw Count)'!AB$492</f>
        <v>8.7709039878376802E-5</v>
      </c>
      <c r="AB329" s="13">
        <f>'Microbial Data (Raw Count)'!AC329/'Microbial Data (Raw Count)'!AC$492</f>
        <v>0</v>
      </c>
      <c r="AC329" s="13">
        <f>'Microbial Data (Raw Count)'!AD329/'Microbial Data (Raw Count)'!AD$492</f>
        <v>0</v>
      </c>
      <c r="AD329" s="13">
        <f>'Microbial Data (Raw Count)'!AE329/'Microbial Data (Raw Count)'!AE$492</f>
        <v>0</v>
      </c>
      <c r="AE329" s="13">
        <f>'Microbial Data (Raw Count)'!AF329/'Microbial Data (Raw Count)'!AF$492</f>
        <v>0</v>
      </c>
      <c r="AF329" s="13">
        <f>'Microbial Data (Raw Count)'!AG329/'Microbial Data (Raw Count)'!AG$492</f>
        <v>0</v>
      </c>
      <c r="AG329" s="13">
        <f>'Microbial Data (Raw Count)'!AH329/'Microbial Data (Raw Count)'!AH$492</f>
        <v>0</v>
      </c>
      <c r="AH329" s="13">
        <f>'Microbial Data (Raw Count)'!AI329/'Microbial Data (Raw Count)'!AI$492</f>
        <v>0</v>
      </c>
      <c r="AI329" s="13">
        <f>'Microbial Data (Raw Count)'!AJ329/'Microbial Data (Raw Count)'!AJ$492</f>
        <v>0</v>
      </c>
      <c r="AJ329" s="13">
        <f>'Microbial Data (Raw Count)'!AK329/'Microbial Data (Raw Count)'!AK$492</f>
        <v>0</v>
      </c>
      <c r="AK329" s="13">
        <f>'Microbial Data (Raw Count)'!AL329/'Microbial Data (Raw Count)'!AL$492</f>
        <v>0</v>
      </c>
      <c r="AL329" s="13">
        <f>'Microbial Data (Raw Count)'!AM329/'Microbial Data (Raw Count)'!AM$492</f>
        <v>0</v>
      </c>
      <c r="AM329" s="13">
        <f>'Microbial Data (Raw Count)'!AN329/'Microbial Data (Raw Count)'!AN$492</f>
        <v>0</v>
      </c>
      <c r="AN329" s="13">
        <f>'Microbial Data (Raw Count)'!AO329/'Microbial Data (Raw Count)'!AO$492</f>
        <v>0</v>
      </c>
      <c r="AO329" s="13">
        <f>'Microbial Data (Raw Count)'!AP329/'Microbial Data (Raw Count)'!AP$492</f>
        <v>0</v>
      </c>
      <c r="AP329" s="13">
        <f>'Microbial Data (Raw Count)'!AQ329/'Microbial Data (Raw Count)'!AQ$492</f>
        <v>0</v>
      </c>
      <c r="AQ329" s="13">
        <f>'Microbial Data (Raw Count)'!AR329/'Microbial Data (Raw Count)'!AR$492</f>
        <v>0</v>
      </c>
      <c r="AR329" s="13">
        <f>'Microbial Data (Raw Count)'!AS329/'Microbial Data (Raw Count)'!AS$492</f>
        <v>0</v>
      </c>
      <c r="AS329" s="13">
        <f>'Microbial Data (Raw Count)'!AT329/'Microbial Data (Raw Count)'!AT$492</f>
        <v>0</v>
      </c>
      <c r="AT329" s="13">
        <f>'Microbial Data (Raw Count)'!AU329/'Microbial Data (Raw Count)'!AU$492</f>
        <v>3.1598571744557146E-5</v>
      </c>
      <c r="AU329" s="13">
        <f>'Microbial Data (Raw Count)'!AV329/'Microbial Data (Raw Count)'!AV$492</f>
        <v>0</v>
      </c>
      <c r="AV329" s="13">
        <f>'Microbial Data (Raw Count)'!AW329/'Microbial Data (Raw Count)'!AW$492</f>
        <v>0</v>
      </c>
      <c r="AW329" s="13">
        <f>'Microbial Data (Raw Count)'!AX329/'Microbial Data (Raw Count)'!AX$492</f>
        <v>0</v>
      </c>
      <c r="AX329" s="13">
        <f>'Microbial Data (Raw Count)'!AY329/'Microbial Data (Raw Count)'!AY$492</f>
        <v>0</v>
      </c>
      <c r="AY329" s="13">
        <f>'Microbial Data (Raw Count)'!AZ329/'Microbial Data (Raw Count)'!AZ$492</f>
        <v>0</v>
      </c>
      <c r="AZ329" s="13">
        <f>'Microbial Data (Raw Count)'!BA329/'Microbial Data (Raw Count)'!BA$492</f>
        <v>0</v>
      </c>
      <c r="BA329" s="13">
        <f>'Microbial Data (Raw Count)'!BB329/'Microbial Data (Raw Count)'!BB$492</f>
        <v>0</v>
      </c>
      <c r="BB329" s="13">
        <f>'Microbial Data (Raw Count)'!BC329/'Microbial Data (Raw Count)'!BC$492</f>
        <v>0</v>
      </c>
      <c r="BC329" s="13">
        <f>'Microbial Data (Raw Count)'!BD329/'Microbial Data (Raw Count)'!BD$492</f>
        <v>0</v>
      </c>
      <c r="BD329" s="13">
        <f>'Microbial Data (Raw Count)'!BE329/'Microbial Data (Raw Count)'!BE$492</f>
        <v>0</v>
      </c>
      <c r="BE329" s="13">
        <f>'Microbial Data (Raw Count)'!BF329/'Microbial Data (Raw Count)'!BF$492</f>
        <v>0</v>
      </c>
      <c r="BF329" s="13">
        <f>'Microbial Data (Raw Count)'!BG329/'Microbial Data (Raw Count)'!BG$492</f>
        <v>0</v>
      </c>
      <c r="BG329" s="13">
        <f>'Microbial Data (Raw Count)'!BH329/'Microbial Data (Raw Count)'!BH$492</f>
        <v>0</v>
      </c>
      <c r="BH329" s="13">
        <f>'Microbial Data (Raw Count)'!BI329/'Microbial Data (Raw Count)'!BI$492</f>
        <v>0</v>
      </c>
      <c r="BI329" s="13">
        <f>'Microbial Data (Raw Count)'!BJ329/'Microbial Data (Raw Count)'!BJ$492</f>
        <v>0</v>
      </c>
      <c r="BJ329" s="13">
        <f>'Microbial Data (Raw Count)'!BK329/'Microbial Data (Raw Count)'!BK$492</f>
        <v>0</v>
      </c>
      <c r="BK329" s="13">
        <f>'Microbial Data (Raw Count)'!BL329/'Microbial Data (Raw Count)'!BL$492</f>
        <v>0</v>
      </c>
      <c r="BL329" s="13">
        <f>'Microbial Data (Raw Count)'!BM329/'Microbial Data (Raw Count)'!BM$492</f>
        <v>0</v>
      </c>
      <c r="BM329" s="13">
        <f>'Microbial Data (Raw Count)'!BN329/'Microbial Data (Raw Count)'!BN$492</f>
        <v>0</v>
      </c>
      <c r="BN329" s="13">
        <f>'Microbial Data (Raw Count)'!BO329/'Microbial Data (Raw Count)'!BO$492</f>
        <v>0</v>
      </c>
      <c r="BO329" s="13">
        <f>'Microbial Data (Raw Count)'!BP329/'Microbial Data (Raw Count)'!BP$492</f>
        <v>0</v>
      </c>
      <c r="BP329" s="13">
        <f>'Microbial Data (Raw Count)'!BQ329/'Microbial Data (Raw Count)'!BQ$492</f>
        <v>0</v>
      </c>
      <c r="BQ329" s="13">
        <f>'Microbial Data (Raw Count)'!BR329/'Microbial Data (Raw Count)'!BR$492</f>
        <v>0</v>
      </c>
      <c r="BR329" s="13">
        <f>'Microbial Data (Raw Count)'!BS329/'Microbial Data (Raw Count)'!BS$492</f>
        <v>0</v>
      </c>
      <c r="BS329" s="13">
        <f>'Microbial Data (Raw Count)'!BT329/'Microbial Data (Raw Count)'!BT$492</f>
        <v>0</v>
      </c>
      <c r="BT329" s="13">
        <f>'Microbial Data (Raw Count)'!BU329/'Microbial Data (Raw Count)'!BU$492</f>
        <v>0</v>
      </c>
      <c r="BU329" s="13">
        <f>'Microbial Data (Raw Count)'!BV329/'Microbial Data (Raw Count)'!BV$492</f>
        <v>0</v>
      </c>
      <c r="BV329" s="13">
        <f>'Microbial Data (Raw Count)'!BW329/'Microbial Data (Raw Count)'!BW$492</f>
        <v>0</v>
      </c>
      <c r="BW329" s="13">
        <f>'Microbial Data (Raw Count)'!BX329/'Microbial Data (Raw Count)'!BX$492</f>
        <v>0</v>
      </c>
      <c r="BX329" s="13">
        <f>'Microbial Data (Raw Count)'!BY329/'Microbial Data (Raw Count)'!BY$492</f>
        <v>0</v>
      </c>
      <c r="BY329" s="13">
        <f>'Microbial Data (Raw Count)'!BZ329/'Microbial Data (Raw Count)'!BZ$492</f>
        <v>0</v>
      </c>
      <c r="BZ329" s="13">
        <f>'Microbial Data (Raw Count)'!CA329/'Microbial Data (Raw Count)'!CA$492</f>
        <v>0</v>
      </c>
      <c r="CA329" s="13">
        <f>'Microbial Data (Raw Count)'!CB329/'Microbial Data (Raw Count)'!CB$492</f>
        <v>0</v>
      </c>
      <c r="CB329" s="13">
        <f>'Microbial Data (Raw Count)'!CC329/'Microbial Data (Raw Count)'!CC$492</f>
        <v>0</v>
      </c>
      <c r="CC329" s="13">
        <f>'Microbial Data (Raw Count)'!CD329/'Microbial Data (Raw Count)'!CD$492</f>
        <v>0</v>
      </c>
      <c r="CD329" s="13">
        <f>'Microbial Data (Raw Count)'!CE329/'Microbial Data (Raw Count)'!CE$492</f>
        <v>3.4797132716264179E-5</v>
      </c>
      <c r="CE329" s="13">
        <f>'Microbial Data (Raw Count)'!CF329/'Microbial Data (Raw Count)'!CF$492</f>
        <v>0</v>
      </c>
      <c r="CF329" s="13">
        <f>'Microbial Data (Raw Count)'!CG329/'Microbial Data (Raw Count)'!CG$492</f>
        <v>0</v>
      </c>
      <c r="CG329" s="13">
        <f>'Microbial Data (Raw Count)'!CH329/'Microbial Data (Raw Count)'!CH$492</f>
        <v>0</v>
      </c>
      <c r="CH329" s="13">
        <f>'Microbial Data (Raw Count)'!CI329/'Microbial Data (Raw Count)'!CI$492</f>
        <v>0</v>
      </c>
      <c r="CI329" s="13">
        <f>'Microbial Data (Raw Count)'!CJ329/'Microbial Data (Raw Count)'!CJ$492</f>
        <v>0</v>
      </c>
      <c r="CJ329" s="13">
        <f>'Microbial Data (Raw Count)'!CK329/'Microbial Data (Raw Count)'!CK$492</f>
        <v>0</v>
      </c>
      <c r="CK329" s="13">
        <f>'Microbial Data (Raw Count)'!CL329/'Microbial Data (Raw Count)'!CL$492</f>
        <v>0</v>
      </c>
      <c r="CL329" s="13">
        <f>'Microbial Data (Raw Count)'!CM329/'Microbial Data (Raw Count)'!CM$492</f>
        <v>0</v>
      </c>
      <c r="CM329" s="13">
        <f>'Microbial Data (Raw Count)'!CN329/'Microbial Data (Raw Count)'!CN$492</f>
        <v>0</v>
      </c>
      <c r="CN329" s="13">
        <f>'Microbial Data (Raw Count)'!CO329/'Microbial Data (Raw Count)'!CO$492</f>
        <v>0</v>
      </c>
      <c r="CO329" s="13">
        <f>'Microbial Data (Raw Count)'!CP329/'Microbial Data (Raw Count)'!CP$492</f>
        <v>0</v>
      </c>
      <c r="CP329" s="13">
        <f>'Microbial Data (Raw Count)'!CQ329/'Microbial Data (Raw Count)'!CQ$492</f>
        <v>0</v>
      </c>
      <c r="CQ329" s="13">
        <f>'Microbial Data (Raw Count)'!CR329/'Microbial Data (Raw Count)'!CR$492</f>
        <v>0</v>
      </c>
      <c r="CR329" s="13">
        <f>'Microbial Data (Raw Count)'!CS329/'Microbial Data (Raw Count)'!CS$492</f>
        <v>6.6085991091608401E-5</v>
      </c>
      <c r="CS329" s="13">
        <f>'Microbial Data (Raw Count)'!CT329/'Microbial Data (Raw Count)'!CT$492</f>
        <v>0</v>
      </c>
      <c r="CT329" s="13">
        <f>'Microbial Data (Raw Count)'!CU329/'Microbial Data (Raw Count)'!CU$492</f>
        <v>1.7340038148083925E-4</v>
      </c>
      <c r="CU329" s="13">
        <f>'Microbial Data (Raw Count)'!CV329/'Microbial Data (Raw Count)'!CV$492</f>
        <v>1.879648774200478E-4</v>
      </c>
      <c r="CV329" s="13">
        <f>'Microbial Data (Raw Count)'!CW329/'Microbial Data (Raw Count)'!CW$492</f>
        <v>0</v>
      </c>
      <c r="CW329" s="13">
        <f>'Microbial Data (Raw Count)'!CX329/'Microbial Data (Raw Count)'!CX$492</f>
        <v>0</v>
      </c>
      <c r="CX329" s="13">
        <f>'Microbial Data (Raw Count)'!CY329/'Microbial Data (Raw Count)'!CY$492</f>
        <v>0</v>
      </c>
      <c r="CY329" s="13">
        <f>'Microbial Data (Raw Count)'!CZ329/'Microbial Data (Raw Count)'!CZ$492</f>
        <v>0</v>
      </c>
      <c r="CZ329" s="13">
        <f>'Microbial Data (Raw Count)'!DA329/'Microbial Data (Raw Count)'!DA$492</f>
        <v>0</v>
      </c>
      <c r="DA329" s="13">
        <f>'Microbial Data (Raw Count)'!DB329/'Microbial Data (Raw Count)'!DB$492</f>
        <v>0</v>
      </c>
      <c r="DB329" s="13">
        <f>'Microbial Data (Raw Count)'!DC329/'Microbial Data (Raw Count)'!DC$492</f>
        <v>0</v>
      </c>
      <c r="DC329" s="13">
        <f>'Microbial Data (Raw Count)'!DD329/'Microbial Data (Raw Count)'!DD$492</f>
        <v>0</v>
      </c>
      <c r="DD329" s="13">
        <f>'Microbial Data (Raw Count)'!DE329/'Microbial Data (Raw Count)'!DE$492</f>
        <v>0</v>
      </c>
      <c r="DE329" s="13">
        <f>'Microbial Data (Raw Count)'!DF329/'Microbial Data (Raw Count)'!DF$492</f>
        <v>0</v>
      </c>
      <c r="DF329" s="13">
        <f>'Microbial Data (Raw Count)'!DG329/'Microbial Data (Raw Count)'!DG$492</f>
        <v>0</v>
      </c>
      <c r="DG329" s="13">
        <f>'Microbial Data (Raw Count)'!DH329/'Microbial Data (Raw Count)'!DH$492</f>
        <v>0</v>
      </c>
      <c r="DH329" s="13">
        <f>'Microbial Data (Raw Count)'!DI329/'Microbial Data (Raw Count)'!DI$492</f>
        <v>0</v>
      </c>
      <c r="DI329" s="13">
        <f>'Microbial Data (Raw Count)'!DJ329/'Microbial Data (Raw Count)'!DJ$492</f>
        <v>0</v>
      </c>
      <c r="DJ329" s="13">
        <f>'Microbial Data (Raw Count)'!DK329/'Microbial Data (Raw Count)'!DK$492</f>
        <v>0</v>
      </c>
      <c r="DK329" s="13">
        <f>'Microbial Data (Raw Count)'!DL329/'Microbial Data (Raw Count)'!DL$492</f>
        <v>0</v>
      </c>
      <c r="DL329" s="13">
        <f>'Microbial Data (Raw Count)'!DM329/'Microbial Data (Raw Count)'!DM$492</f>
        <v>0</v>
      </c>
      <c r="DM329" s="13">
        <f>'Microbial Data (Raw Count)'!DN329/'Microbial Data (Raw Count)'!DN$492</f>
        <v>0</v>
      </c>
      <c r="DN329" s="13">
        <f>'Microbial Data (Raw Count)'!DO329/'Microbial Data (Raw Count)'!DO$492</f>
        <v>0</v>
      </c>
      <c r="DO329" s="13">
        <f>'Microbial Data (Raw Count)'!DP329/'Microbial Data (Raw Count)'!DP$492</f>
        <v>0</v>
      </c>
      <c r="DP329" s="13">
        <f>'Microbial Data (Raw Count)'!DQ329/'Microbial Data (Raw Count)'!DQ$492</f>
        <v>0</v>
      </c>
      <c r="DQ329" s="13">
        <f>'Microbial Data (Raw Count)'!DR329/'Microbial Data (Raw Count)'!DR$492</f>
        <v>0</v>
      </c>
      <c r="DR329" s="13">
        <f>'Microbial Data (Raw Count)'!DS329/'Microbial Data (Raw Count)'!DS$492</f>
        <v>0</v>
      </c>
      <c r="DS329" s="13">
        <f>'Microbial Data (Raw Count)'!DT329/'Microbial Data (Raw Count)'!DT$492</f>
        <v>0</v>
      </c>
      <c r="DT329" s="13">
        <f>'Microbial Data (Raw Count)'!DU329/'Microbial Data (Raw Count)'!DU$492</f>
        <v>0</v>
      </c>
      <c r="DU329" s="13">
        <f>'Microbial Data (Raw Count)'!DV329/'Microbial Data (Raw Count)'!DV$492</f>
        <v>0</v>
      </c>
      <c r="DV329" s="13">
        <f>'Microbial Data (Raw Count)'!DW329/'Microbial Data (Raw Count)'!DW$492</f>
        <v>0</v>
      </c>
      <c r="DW329" s="13">
        <f>'Microbial Data (Raw Count)'!DX329/'Microbial Data (Raw Count)'!DX$492</f>
        <v>0</v>
      </c>
      <c r="DX329" s="13">
        <f>'Microbial Data (Raw Count)'!DY329/'Microbial Data (Raw Count)'!DY$492</f>
        <v>0</v>
      </c>
      <c r="DY329" s="13">
        <f>'Microbial Data (Raw Count)'!DZ329/'Microbial Data (Raw Count)'!DZ$492</f>
        <v>0</v>
      </c>
      <c r="DZ329" s="13">
        <f>'Microbial Data (Raw Count)'!EA329/'Microbial Data (Raw Count)'!EA$492</f>
        <v>0</v>
      </c>
      <c r="EA329" s="13">
        <f>'Microbial Data (Raw Count)'!EB329/'Microbial Data (Raw Count)'!EB$492</f>
        <v>0</v>
      </c>
      <c r="EB329" s="13">
        <f>'Microbial Data (Raw Count)'!EC329/'Microbial Data (Raw Count)'!EC$492</f>
        <v>0</v>
      </c>
      <c r="EC329" s="13">
        <f>'Microbial Data (Raw Count)'!ED329/'Microbial Data (Raw Count)'!ED$492</f>
        <v>0</v>
      </c>
      <c r="ED329" s="13">
        <f>'Microbial Data (Raw Count)'!EE329/'Microbial Data (Raw Count)'!EE$492</f>
        <v>0</v>
      </c>
      <c r="EE329" s="13">
        <f>'Microbial Data (Raw Count)'!EF329/'Microbial Data (Raw Count)'!EF$492</f>
        <v>0</v>
      </c>
      <c r="EF329" s="13">
        <f>'Microbial Data (Raw Count)'!EG329/'Microbial Data (Raw Count)'!EG$492</f>
        <v>2.9464627714428828E-4</v>
      </c>
      <c r="EG329" s="13">
        <f>'Microbial Data (Raw Count)'!EH329/'Microbial Data (Raw Count)'!EH$492</f>
        <v>4.8798578985379947E-4</v>
      </c>
      <c r="EH329" s="13">
        <f>'Microbial Data (Raw Count)'!EI329/'Microbial Data (Raw Count)'!EI$492</f>
        <v>2.9763948989170504E-4</v>
      </c>
      <c r="EI329" s="13">
        <f>'Microbial Data (Raw Count)'!EJ329/'Microbial Data (Raw Count)'!EJ$492</f>
        <v>0</v>
      </c>
      <c r="EJ329" s="13">
        <f>'Microbial Data (Raw Count)'!EK329/'Microbial Data (Raw Count)'!EK$492</f>
        <v>0</v>
      </c>
      <c r="EK329" s="13">
        <f>'Microbial Data (Raw Count)'!EL329/'Microbial Data (Raw Count)'!EL$492</f>
        <v>0</v>
      </c>
      <c r="EL329" s="13">
        <f>'Microbial Data (Raw Count)'!EM329/'Microbial Data (Raw Count)'!EM$492</f>
        <v>0</v>
      </c>
      <c r="EM329" s="13">
        <f>'Microbial Data (Raw Count)'!EN329/'Microbial Data (Raw Count)'!EN$492</f>
        <v>0</v>
      </c>
      <c r="EN329" s="13">
        <f>'Microbial Data (Raw Count)'!EO329/'Microbial Data (Raw Count)'!EO$492</f>
        <v>0</v>
      </c>
      <c r="EO329" s="13">
        <f>'Microbial Data (Raw Count)'!EP329/'Microbial Data (Raw Count)'!EP$492</f>
        <v>0</v>
      </c>
      <c r="EP329" s="13">
        <f>'Microbial Data (Raw Count)'!EQ329/'Microbial Data (Raw Count)'!EQ$492</f>
        <v>0</v>
      </c>
      <c r="EQ329" s="13">
        <f>'Microbial Data (Raw Count)'!ER329/'Microbial Data (Raw Count)'!ER$492</f>
        <v>0</v>
      </c>
      <c r="ER329" s="13">
        <f>'Microbial Data (Raw Count)'!ES329/'Microbial Data (Raw Count)'!ES$492</f>
        <v>0</v>
      </c>
      <c r="ES329" s="13">
        <f>'Microbial Data (Raw Count)'!ET329/'Microbial Data (Raw Count)'!ET$492</f>
        <v>0</v>
      </c>
      <c r="ET329" s="13">
        <f>'Microbial Data (Raw Count)'!EU329/'Microbial Data (Raw Count)'!EU$492</f>
        <v>0</v>
      </c>
      <c r="EU329" s="13">
        <f>'Microbial Data (Raw Count)'!EV329/'Microbial Data (Raw Count)'!EV$492</f>
        <v>0</v>
      </c>
      <c r="EV329" s="13">
        <f>'Microbial Data (Raw Count)'!EW329/'Microbial Data (Raw Count)'!EW$492</f>
        <v>0</v>
      </c>
      <c r="EW329" s="13">
        <f>'Microbial Data (Raw Count)'!EX329/'Microbial Data (Raw Count)'!EX$492</f>
        <v>0</v>
      </c>
      <c r="EX329" s="13">
        <f>'Microbial Data (Raw Count)'!EY329/'Microbial Data (Raw Count)'!EY$492</f>
        <v>0</v>
      </c>
      <c r="EY329" s="13">
        <f>'Microbial Data (Raw Count)'!EZ329/'Microbial Data (Raw Count)'!EZ$492</f>
        <v>0</v>
      </c>
      <c r="EZ329" s="13">
        <f>'Microbial Data (Raw Count)'!FA329/'Microbial Data (Raw Count)'!FA$492</f>
        <v>0</v>
      </c>
    </row>
    <row r="330" spans="1:156" x14ac:dyDescent="0.3">
      <c r="A330" s="8">
        <v>329</v>
      </c>
      <c r="B330" s="8" t="s">
        <v>154</v>
      </c>
      <c r="C330" s="8" t="s">
        <v>185</v>
      </c>
      <c r="D330" s="8" t="s">
        <v>757</v>
      </c>
      <c r="E330" s="8" t="s">
        <v>503</v>
      </c>
      <c r="F330" s="8" t="s">
        <v>503</v>
      </c>
      <c r="G330" s="8" t="s">
        <v>503</v>
      </c>
      <c r="H330" s="13">
        <f>'Microbial Data (Raw Count)'!I330/'Microbial Data (Raw Count)'!I$492</f>
        <v>2.6565556548409689E-4</v>
      </c>
      <c r="I330" s="13">
        <f>'Microbial Data (Raw Count)'!J330/'Microbial Data (Raw Count)'!J$492</f>
        <v>6.9023082602972814E-4</v>
      </c>
      <c r="J330" s="13">
        <f>'Microbial Data (Raw Count)'!K330/'Microbial Data (Raw Count)'!K$492</f>
        <v>5.1617977804269545E-4</v>
      </c>
      <c r="K330" s="13">
        <f>'Microbial Data (Raw Count)'!L330/'Microbial Data (Raw Count)'!L$492</f>
        <v>1.4931836167893567E-4</v>
      </c>
      <c r="L330" s="13">
        <f>'Microbial Data (Raw Count)'!M330/'Microbial Data (Raw Count)'!M$492</f>
        <v>4.1787967851123402E-5</v>
      </c>
      <c r="M330" s="13">
        <f>'Microbial Data (Raw Count)'!N330/'Microbial Data (Raw Count)'!N$492</f>
        <v>1.209976254216011E-4</v>
      </c>
      <c r="N330" s="13">
        <f>'Microbial Data (Raw Count)'!O330/'Microbial Data (Raw Count)'!O$492</f>
        <v>1.3003337523297647E-4</v>
      </c>
      <c r="O330" s="13">
        <f>'Microbial Data (Raw Count)'!P330/'Microbial Data (Raw Count)'!P$492</f>
        <v>0</v>
      </c>
      <c r="P330" s="13">
        <f>'Microbial Data (Raw Count)'!Q330/'Microbial Data (Raw Count)'!Q$492</f>
        <v>1.9435764797344775E-4</v>
      </c>
      <c r="Q330" s="13">
        <f>'Microbial Data (Raw Count)'!R330/'Microbial Data (Raw Count)'!R$492</f>
        <v>6.2667548654388465E-4</v>
      </c>
      <c r="R330" s="13">
        <f>'Microbial Data (Raw Count)'!S330/'Microbial Data (Raw Count)'!S$492</f>
        <v>4.222419592026907E-4</v>
      </c>
      <c r="S330" s="13">
        <f>'Microbial Data (Raw Count)'!T330/'Microbial Data (Raw Count)'!T$492</f>
        <v>1.3819312489203662E-4</v>
      </c>
      <c r="T330" s="13">
        <f>'Microbial Data (Raw Count)'!U330/'Microbial Data (Raw Count)'!U$492</f>
        <v>1.4846660412245307E-3</v>
      </c>
      <c r="U330" s="13">
        <f>'Microbial Data (Raw Count)'!V330/'Microbial Data (Raw Count)'!V$492</f>
        <v>1.7180252081153263E-4</v>
      </c>
      <c r="V330" s="13">
        <f>'Microbial Data (Raw Count)'!W330/'Microbial Data (Raw Count)'!W$492</f>
        <v>6.855445318302135E-4</v>
      </c>
      <c r="W330" s="13">
        <f>'Microbial Data (Raw Count)'!X330/'Microbial Data (Raw Count)'!X$492</f>
        <v>1.3812336389586815E-3</v>
      </c>
      <c r="X330" s="13">
        <f>'Microbial Data (Raw Count)'!Y330/'Microbial Data (Raw Count)'!Y$492</f>
        <v>2.2118021764133415E-4</v>
      </c>
      <c r="Y330" s="13">
        <f>'Microbial Data (Raw Count)'!Z330/'Microbial Data (Raw Count)'!Z$492</f>
        <v>1.8568090736070062E-4</v>
      </c>
      <c r="Z330" s="13">
        <f>'Microbial Data (Raw Count)'!AA330/'Microbial Data (Raw Count)'!AA$492</f>
        <v>1.2555978738542668E-4</v>
      </c>
      <c r="AA330" s="13">
        <f>'Microbial Data (Raw Count)'!AB330/'Microbial Data (Raw Count)'!AB$492</f>
        <v>0</v>
      </c>
      <c r="AB330" s="13">
        <f>'Microbial Data (Raw Count)'!AC330/'Microbial Data (Raw Count)'!AC$492</f>
        <v>0</v>
      </c>
      <c r="AC330" s="13">
        <f>'Microbial Data (Raw Count)'!AD330/'Microbial Data (Raw Count)'!AD$492</f>
        <v>4.043399150886178E-5</v>
      </c>
      <c r="AD330" s="13">
        <f>'Microbial Data (Raw Count)'!AE330/'Microbial Data (Raw Count)'!AE$492</f>
        <v>8.4402430790006758E-5</v>
      </c>
      <c r="AE330" s="13">
        <f>'Microbial Data (Raw Count)'!AF330/'Microbial Data (Raw Count)'!AF$492</f>
        <v>0</v>
      </c>
      <c r="AF330" s="13">
        <f>'Microbial Data (Raw Count)'!AG330/'Microbial Data (Raw Count)'!AG$492</f>
        <v>3.5880017222408264E-4</v>
      </c>
      <c r="AG330" s="13">
        <f>'Microbial Data (Raw Count)'!AH330/'Microbial Data (Raw Count)'!AH$492</f>
        <v>3.2371055296402662E-3</v>
      </c>
      <c r="AH330" s="13">
        <f>'Microbial Data (Raw Count)'!AI330/'Microbial Data (Raw Count)'!AI$492</f>
        <v>1.3706793802145411E-3</v>
      </c>
      <c r="AI330" s="13">
        <f>'Microbial Data (Raw Count)'!AJ330/'Microbial Data (Raw Count)'!AJ$492</f>
        <v>0</v>
      </c>
      <c r="AJ330" s="13">
        <f>'Microbial Data (Raw Count)'!AK330/'Microbial Data (Raw Count)'!AK$492</f>
        <v>0</v>
      </c>
      <c r="AK330" s="13">
        <f>'Microbial Data (Raw Count)'!AL330/'Microbial Data (Raw Count)'!AL$492</f>
        <v>0</v>
      </c>
      <c r="AL330" s="13">
        <f>'Microbial Data (Raw Count)'!AM330/'Microbial Data (Raw Count)'!AM$492</f>
        <v>6.6038025616610863E-4</v>
      </c>
      <c r="AM330" s="13">
        <f>'Microbial Data (Raw Count)'!AN330/'Microbial Data (Raw Count)'!AN$492</f>
        <v>1.7861899315293861E-3</v>
      </c>
      <c r="AN330" s="13">
        <f>'Microbial Data (Raw Count)'!AO330/'Microbial Data (Raw Count)'!AO$492</f>
        <v>4.5155351777557788E-4</v>
      </c>
      <c r="AO330" s="13">
        <f>'Microbial Data (Raw Count)'!AP330/'Microbial Data (Raw Count)'!AP$492</f>
        <v>0</v>
      </c>
      <c r="AP330" s="13">
        <f>'Microbial Data (Raw Count)'!AQ330/'Microbial Data (Raw Count)'!AQ$492</f>
        <v>0</v>
      </c>
      <c r="AQ330" s="13">
        <f>'Microbial Data (Raw Count)'!AR330/'Microbial Data (Raw Count)'!AR$492</f>
        <v>0</v>
      </c>
      <c r="AR330" s="13">
        <f>'Microbial Data (Raw Count)'!AS330/'Microbial Data (Raw Count)'!AS$492</f>
        <v>0</v>
      </c>
      <c r="AS330" s="13">
        <f>'Microbial Data (Raw Count)'!AT330/'Microbial Data (Raw Count)'!AT$492</f>
        <v>0</v>
      </c>
      <c r="AT330" s="13">
        <f>'Microbial Data (Raw Count)'!AU330/'Microbial Data (Raw Count)'!AU$492</f>
        <v>0</v>
      </c>
      <c r="AU330" s="13">
        <f>'Microbial Data (Raw Count)'!AV330/'Microbial Data (Raw Count)'!AV$492</f>
        <v>0</v>
      </c>
      <c r="AV330" s="13">
        <f>'Microbial Data (Raw Count)'!AW330/'Microbial Data (Raw Count)'!AW$492</f>
        <v>1.236814672155768E-4</v>
      </c>
      <c r="AW330" s="13">
        <f>'Microbial Data (Raw Count)'!AX330/'Microbial Data (Raw Count)'!AX$492</f>
        <v>1.236814672155768E-4</v>
      </c>
      <c r="AX330" s="13">
        <f>'Microbial Data (Raw Count)'!AY330/'Microbial Data (Raw Count)'!AY$492</f>
        <v>7.5979422239810053E-4</v>
      </c>
      <c r="AY330" s="13">
        <f>'Microbial Data (Raw Count)'!AZ330/'Microbial Data (Raw Count)'!AZ$492</f>
        <v>5.1794302626711058E-3</v>
      </c>
      <c r="AZ330" s="13">
        <f>'Microbial Data (Raw Count)'!BA330/'Microbial Data (Raw Count)'!BA$492</f>
        <v>3.906913538304739E-4</v>
      </c>
      <c r="BA330" s="13">
        <f>'Microbial Data (Raw Count)'!BB330/'Microbial Data (Raw Count)'!BB$492</f>
        <v>2.4431497838752116E-3</v>
      </c>
      <c r="BB330" s="13">
        <f>'Microbial Data (Raw Count)'!BC330/'Microbial Data (Raw Count)'!BC$492</f>
        <v>5.1479388939653281E-4</v>
      </c>
      <c r="BC330" s="13">
        <f>'Microbial Data (Raw Count)'!BD330/'Microbial Data (Raw Count)'!BD$492</f>
        <v>9.7324784973053198E-5</v>
      </c>
      <c r="BD330" s="13">
        <f>'Microbial Data (Raw Count)'!BE330/'Microbial Data (Raw Count)'!BE$492</f>
        <v>8.5185897612046933E-4</v>
      </c>
      <c r="BE330" s="13">
        <f>'Microbial Data (Raw Count)'!BF330/'Microbial Data (Raw Count)'!BF$492</f>
        <v>1.5523517236457069E-3</v>
      </c>
      <c r="BF330" s="13">
        <f>'Microbial Data (Raw Count)'!BG330/'Microbial Data (Raw Count)'!BG$492</f>
        <v>1.165801147632818E-3</v>
      </c>
      <c r="BG330" s="13">
        <f>'Microbial Data (Raw Count)'!BH330/'Microbial Data (Raw Count)'!BH$492</f>
        <v>7.2736530103831399E-5</v>
      </c>
      <c r="BH330" s="13">
        <f>'Microbial Data (Raw Count)'!BI330/'Microbial Data (Raw Count)'!BI$492</f>
        <v>0</v>
      </c>
      <c r="BI330" s="13">
        <f>'Microbial Data (Raw Count)'!BJ330/'Microbial Data (Raw Count)'!BJ$492</f>
        <v>0</v>
      </c>
      <c r="BJ330" s="13">
        <f>'Microbial Data (Raw Count)'!BK330/'Microbial Data (Raw Count)'!BK$492</f>
        <v>0</v>
      </c>
      <c r="BK330" s="13">
        <f>'Microbial Data (Raw Count)'!BL330/'Microbial Data (Raw Count)'!BL$492</f>
        <v>0</v>
      </c>
      <c r="BL330" s="13">
        <f>'Microbial Data (Raw Count)'!BM330/'Microbial Data (Raw Count)'!BM$492</f>
        <v>0</v>
      </c>
      <c r="BM330" s="13">
        <f>'Microbial Data (Raw Count)'!BN330/'Microbial Data (Raw Count)'!BN$492</f>
        <v>1.0509466604148815E-3</v>
      </c>
      <c r="BN330" s="13">
        <f>'Microbial Data (Raw Count)'!BO330/'Microbial Data (Raw Count)'!BO$492</f>
        <v>4.2821662051443089E-4</v>
      </c>
      <c r="BO330" s="13">
        <f>'Microbial Data (Raw Count)'!BP330/'Microbial Data (Raw Count)'!BP$492</f>
        <v>2.1874817709852419E-4</v>
      </c>
      <c r="BP330" s="13">
        <f>'Microbial Data (Raw Count)'!BQ330/'Microbial Data (Raw Count)'!BQ$492</f>
        <v>0</v>
      </c>
      <c r="BQ330" s="13">
        <f>'Microbial Data (Raw Count)'!BR330/'Microbial Data (Raw Count)'!BR$492</f>
        <v>0</v>
      </c>
      <c r="BR330" s="13">
        <f>'Microbial Data (Raw Count)'!BS330/'Microbial Data (Raw Count)'!BS$492</f>
        <v>0</v>
      </c>
      <c r="BS330" s="13">
        <f>'Microbial Data (Raw Count)'!BT330/'Microbial Data (Raw Count)'!BT$492</f>
        <v>0</v>
      </c>
      <c r="BT330" s="13">
        <f>'Microbial Data (Raw Count)'!BU330/'Microbial Data (Raw Count)'!BU$492</f>
        <v>6.3205132256739254E-5</v>
      </c>
      <c r="BU330" s="13">
        <f>'Microbial Data (Raw Count)'!BV330/'Microbial Data (Raw Count)'!BV$492</f>
        <v>0</v>
      </c>
      <c r="BV330" s="13">
        <f>'Microbial Data (Raw Count)'!BW330/'Microbial Data (Raw Count)'!BW$492</f>
        <v>2.0071924395751443E-4</v>
      </c>
      <c r="BW330" s="13">
        <f>'Microbial Data (Raw Count)'!BX330/'Microbial Data (Raw Count)'!BX$492</f>
        <v>0</v>
      </c>
      <c r="BX330" s="13">
        <f>'Microbial Data (Raw Count)'!BY330/'Microbial Data (Raw Count)'!BY$492</f>
        <v>0</v>
      </c>
      <c r="BY330" s="13">
        <f>'Microbial Data (Raw Count)'!BZ330/'Microbial Data (Raw Count)'!BZ$492</f>
        <v>0</v>
      </c>
      <c r="BZ330" s="13">
        <f>'Microbial Data (Raw Count)'!CA330/'Microbial Data (Raw Count)'!CA$492</f>
        <v>0</v>
      </c>
      <c r="CA330" s="13">
        <f>'Microbial Data (Raw Count)'!CB330/'Microbial Data (Raw Count)'!CB$492</f>
        <v>3.2101698179833713E-5</v>
      </c>
      <c r="CB330" s="13">
        <f>'Microbial Data (Raw Count)'!CC330/'Microbial Data (Raw Count)'!CC$492</f>
        <v>0</v>
      </c>
      <c r="CC330" s="13">
        <f>'Microbial Data (Raw Count)'!CD330/'Microbial Data (Raw Count)'!CD$492</f>
        <v>6.1846743768940565E-5</v>
      </c>
      <c r="CD330" s="13">
        <f>'Microbial Data (Raw Count)'!CE330/'Microbial Data (Raw Count)'!CE$492</f>
        <v>0</v>
      </c>
      <c r="CE330" s="13">
        <f>'Microbial Data (Raw Count)'!CF330/'Microbial Data (Raw Count)'!CF$492</f>
        <v>1.8773833968905838E-3</v>
      </c>
      <c r="CF330" s="13">
        <f>'Microbial Data (Raw Count)'!CG330/'Microbial Data (Raw Count)'!CG$492</f>
        <v>2.3078698361412415E-3</v>
      </c>
      <c r="CG330" s="13">
        <f>'Microbial Data (Raw Count)'!CH330/'Microbial Data (Raw Count)'!CH$492</f>
        <v>9.4966761633428305E-4</v>
      </c>
      <c r="CH330" s="13">
        <f>'Microbial Data (Raw Count)'!CI330/'Microbial Data (Raw Count)'!CI$492</f>
        <v>3.8833834337739293E-4</v>
      </c>
      <c r="CI330" s="13">
        <f>'Microbial Data (Raw Count)'!CJ330/'Microbial Data (Raw Count)'!CJ$492</f>
        <v>0</v>
      </c>
      <c r="CJ330" s="13">
        <f>'Microbial Data (Raw Count)'!CK330/'Microbial Data (Raw Count)'!CK$492</f>
        <v>3.3803293004126817E-4</v>
      </c>
      <c r="CK330" s="13">
        <f>'Microbial Data (Raw Count)'!CL330/'Microbial Data (Raw Count)'!CL$492</f>
        <v>3.7646487339850626E-4</v>
      </c>
      <c r="CL330" s="13">
        <f>'Microbial Data (Raw Count)'!CM330/'Microbial Data (Raw Count)'!CM$492</f>
        <v>4.8722299692545489E-4</v>
      </c>
      <c r="CM330" s="13">
        <f>'Microbial Data (Raw Count)'!CN330/'Microbial Data (Raw Count)'!CN$492</f>
        <v>0</v>
      </c>
      <c r="CN330" s="13">
        <f>'Microbial Data (Raw Count)'!CO330/'Microbial Data (Raw Count)'!CO$492</f>
        <v>0</v>
      </c>
      <c r="CO330" s="13">
        <f>'Microbial Data (Raw Count)'!CP330/'Microbial Data (Raw Count)'!CP$492</f>
        <v>0</v>
      </c>
      <c r="CP330" s="13">
        <f>'Microbial Data (Raw Count)'!CQ330/'Microbial Data (Raw Count)'!CQ$492</f>
        <v>0</v>
      </c>
      <c r="CQ330" s="13">
        <f>'Microbial Data (Raw Count)'!CR330/'Microbial Data (Raw Count)'!CR$492</f>
        <v>9.4072212801247699E-4</v>
      </c>
      <c r="CR330" s="13">
        <f>'Microbial Data (Raw Count)'!CS330/'Microbial Data (Raw Count)'!CS$492</f>
        <v>0</v>
      </c>
      <c r="CS330" s="13">
        <f>'Microbial Data (Raw Count)'!CT330/'Microbial Data (Raw Count)'!CT$492</f>
        <v>6.327712215648432E-5</v>
      </c>
      <c r="CT330" s="13">
        <f>'Microbial Data (Raw Count)'!CU330/'Microbial Data (Raw Count)'!CU$492</f>
        <v>1.4187303939341395E-4</v>
      </c>
      <c r="CU330" s="13">
        <f>'Microbial Data (Raw Count)'!CV330/'Microbial Data (Raw Count)'!CV$492</f>
        <v>5.3704250691442228E-5</v>
      </c>
      <c r="CV330" s="13">
        <f>'Microbial Data (Raw Count)'!CW330/'Microbial Data (Raw Count)'!CW$492</f>
        <v>3.3746228362712403E-4</v>
      </c>
      <c r="CW330" s="13">
        <f>'Microbial Data (Raw Count)'!CX330/'Microbial Data (Raw Count)'!CX$492</f>
        <v>8.9642404754944945E-4</v>
      </c>
      <c r="CX330" s="13">
        <f>'Microbial Data (Raw Count)'!CY330/'Microbial Data (Raw Count)'!CY$492</f>
        <v>1.6351172882208666E-3</v>
      </c>
      <c r="CY330" s="13">
        <f>'Microbial Data (Raw Count)'!CZ330/'Microbial Data (Raw Count)'!CZ$492</f>
        <v>0</v>
      </c>
      <c r="CZ330" s="13">
        <f>'Microbial Data (Raw Count)'!DA330/'Microbial Data (Raw Count)'!DA$492</f>
        <v>0</v>
      </c>
      <c r="DA330" s="13">
        <f>'Microbial Data (Raw Count)'!DB330/'Microbial Data (Raw Count)'!DB$492</f>
        <v>0</v>
      </c>
      <c r="DB330" s="13">
        <f>'Microbial Data (Raw Count)'!DC330/'Microbial Data (Raw Count)'!DC$492</f>
        <v>0</v>
      </c>
      <c r="DC330" s="13">
        <f>'Microbial Data (Raw Count)'!DD330/'Microbial Data (Raw Count)'!DD$492</f>
        <v>3.1112908745838646E-5</v>
      </c>
      <c r="DD330" s="13">
        <f>'Microbial Data (Raw Count)'!DE330/'Microbial Data (Raw Count)'!DE$492</f>
        <v>3.5905353488205093E-5</v>
      </c>
      <c r="DE330" s="13">
        <f>'Microbial Data (Raw Count)'!DF330/'Microbial Data (Raw Count)'!DF$492</f>
        <v>1.5325456977262594E-4</v>
      </c>
      <c r="DF330" s="13">
        <f>'Microbial Data (Raw Count)'!DG330/'Microbial Data (Raw Count)'!DG$492</f>
        <v>2.7935714989976007E-4</v>
      </c>
      <c r="DG330" s="13">
        <f>'Microbial Data (Raw Count)'!DH330/'Microbial Data (Raw Count)'!DH$492</f>
        <v>1.3100436681222707E-4</v>
      </c>
      <c r="DH330" s="13">
        <f>'Microbial Data (Raw Count)'!DI330/'Microbial Data (Raw Count)'!DI$492</f>
        <v>2.2660036507836595E-4</v>
      </c>
      <c r="DI330" s="13">
        <f>'Microbial Data (Raw Count)'!DJ330/'Microbial Data (Raw Count)'!DJ$492</f>
        <v>3.4004553653271829E-4</v>
      </c>
      <c r="DJ330" s="13">
        <f>'Microbial Data (Raw Count)'!DK330/'Microbial Data (Raw Count)'!DK$492</f>
        <v>2.3337509519247304E-4</v>
      </c>
      <c r="DK330" s="13">
        <f>'Microbial Data (Raw Count)'!DL330/'Microbial Data (Raw Count)'!DL$492</f>
        <v>1.9005625665196899E-4</v>
      </c>
      <c r="DL330" s="13">
        <f>'Microbial Data (Raw Count)'!DM330/'Microbial Data (Raw Count)'!DM$492</f>
        <v>2.500781494216943E-4</v>
      </c>
      <c r="DM330" s="13">
        <f>'Microbial Data (Raw Count)'!DN330/'Microbial Data (Raw Count)'!DN$492</f>
        <v>4.6140758150332357E-4</v>
      </c>
      <c r="DN330" s="13">
        <f>'Microbial Data (Raw Count)'!DO330/'Microbial Data (Raw Count)'!DO$492</f>
        <v>5.6086035979192081E-4</v>
      </c>
      <c r="DO330" s="13">
        <f>'Microbial Data (Raw Count)'!DP330/'Microbial Data (Raw Count)'!DP$492</f>
        <v>4.1890177916894541E-4</v>
      </c>
      <c r="DP330" s="13">
        <f>'Microbial Data (Raw Count)'!DQ330/'Microbial Data (Raw Count)'!DQ$492</f>
        <v>1.2506448637578753E-4</v>
      </c>
      <c r="DQ330" s="13">
        <f>'Microbial Data (Raw Count)'!DR330/'Microbial Data (Raw Count)'!DR$492</f>
        <v>3.1353531975377027E-4</v>
      </c>
      <c r="DR330" s="13">
        <f>'Microbial Data (Raw Count)'!DS330/'Microbial Data (Raw Count)'!DS$492</f>
        <v>7.5085766069001231E-4</v>
      </c>
      <c r="DS330" s="13">
        <f>'Microbial Data (Raw Count)'!DT330/'Microbial Data (Raw Count)'!DT$492</f>
        <v>6.6273556850816526E-4</v>
      </c>
      <c r="DT330" s="13">
        <f>'Microbial Data (Raw Count)'!DU330/'Microbial Data (Raw Count)'!DU$492</f>
        <v>0</v>
      </c>
      <c r="DU330" s="13">
        <f>'Microbial Data (Raw Count)'!DV330/'Microbial Data (Raw Count)'!DV$492</f>
        <v>0</v>
      </c>
      <c r="DV330" s="13">
        <f>'Microbial Data (Raw Count)'!DW330/'Microbial Data (Raw Count)'!DW$492</f>
        <v>0</v>
      </c>
      <c r="DW330" s="13">
        <f>'Microbial Data (Raw Count)'!DX330/'Microbial Data (Raw Count)'!DX$492</f>
        <v>3.6106152087136181E-4</v>
      </c>
      <c r="DX330" s="13">
        <f>'Microbial Data (Raw Count)'!DY330/'Microbial Data (Raw Count)'!DY$492</f>
        <v>1.5201597935410884E-3</v>
      </c>
      <c r="DY330" s="13">
        <f>'Microbial Data (Raw Count)'!DZ330/'Microbial Data (Raw Count)'!DZ$492</f>
        <v>3.5393893192120772E-4</v>
      </c>
      <c r="DZ330" s="13">
        <f>'Microbial Data (Raw Count)'!EA330/'Microbial Data (Raw Count)'!EA$492</f>
        <v>2.0160010159375199E-3</v>
      </c>
      <c r="EA330" s="13">
        <f>'Microbial Data (Raw Count)'!EB330/'Microbial Data (Raw Count)'!EB$492</f>
        <v>1.7205386432979285E-4</v>
      </c>
      <c r="EB330" s="13">
        <f>'Microbial Data (Raw Count)'!EC330/'Microbial Data (Raw Count)'!EC$492</f>
        <v>1.247570520565215E-4</v>
      </c>
      <c r="EC330" s="13">
        <f>'Microbial Data (Raw Count)'!ED330/'Microbial Data (Raw Count)'!ED$492</f>
        <v>0</v>
      </c>
      <c r="ED330" s="13">
        <f>'Microbial Data (Raw Count)'!EE330/'Microbial Data (Raw Count)'!EE$492</f>
        <v>0</v>
      </c>
      <c r="EE330" s="13">
        <f>'Microbial Data (Raw Count)'!EF330/'Microbial Data (Raw Count)'!EF$492</f>
        <v>0</v>
      </c>
      <c r="EF330" s="13">
        <f>'Microbial Data (Raw Count)'!EG330/'Microbial Data (Raw Count)'!EG$492</f>
        <v>0</v>
      </c>
      <c r="EG330" s="13">
        <f>'Microbial Data (Raw Count)'!EH330/'Microbial Data (Raw Count)'!EH$492</f>
        <v>0</v>
      </c>
      <c r="EH330" s="13">
        <f>'Microbial Data (Raw Count)'!EI330/'Microbial Data (Raw Count)'!EI$492</f>
        <v>0</v>
      </c>
      <c r="EI330" s="13">
        <f>'Microbial Data (Raw Count)'!EJ330/'Microbial Data (Raw Count)'!EJ$492</f>
        <v>1.2508795246657806E-4</v>
      </c>
      <c r="EJ330" s="13">
        <f>'Microbial Data (Raw Count)'!EK330/'Microbial Data (Raw Count)'!EK$492</f>
        <v>3.3923859781379571E-4</v>
      </c>
      <c r="EK330" s="13">
        <f>'Microbial Data (Raw Count)'!EL330/'Microbial Data (Raw Count)'!EL$492</f>
        <v>1.7914124167273134E-4</v>
      </c>
      <c r="EL330" s="13">
        <f>'Microbial Data (Raw Count)'!EM330/'Microbial Data (Raw Count)'!EM$492</f>
        <v>6.8658494529266079E-3</v>
      </c>
      <c r="EM330" s="13">
        <f>'Microbial Data (Raw Count)'!EN330/'Microbial Data (Raw Count)'!EN$492</f>
        <v>8.0973960479024899E-4</v>
      </c>
      <c r="EN330" s="13">
        <f>'Microbial Data (Raw Count)'!EO330/'Microbial Data (Raw Count)'!EO$492</f>
        <v>6.845505497796603E-4</v>
      </c>
      <c r="EO330" s="13">
        <f>'Microbial Data (Raw Count)'!EP330/'Microbial Data (Raw Count)'!EP$492</f>
        <v>0</v>
      </c>
      <c r="EP330" s="13">
        <f>'Microbial Data (Raw Count)'!EQ330/'Microbial Data (Raw Count)'!EQ$492</f>
        <v>2.1388413590809092E-4</v>
      </c>
      <c r="EQ330" s="13">
        <f>'Microbial Data (Raw Count)'!ER330/'Microbial Data (Raw Count)'!ER$492</f>
        <v>3.1279324366593683E-4</v>
      </c>
      <c r="ER330" s="13">
        <f>'Microbial Data (Raw Count)'!ES330/'Microbial Data (Raw Count)'!ES$492</f>
        <v>2.1019630197014502E-3</v>
      </c>
      <c r="ES330" s="13">
        <f>'Microbial Data (Raw Count)'!ET330/'Microbial Data (Raw Count)'!ET$492</f>
        <v>3.0801532001292048E-3</v>
      </c>
      <c r="ET330" s="13">
        <f>'Microbial Data (Raw Count)'!EU330/'Microbial Data (Raw Count)'!EU$492</f>
        <v>2.3188148935855968E-3</v>
      </c>
      <c r="EU330" s="13">
        <f>'Microbial Data (Raw Count)'!EV330/'Microbial Data (Raw Count)'!EV$492</f>
        <v>0</v>
      </c>
      <c r="EV330" s="13">
        <f>'Microbial Data (Raw Count)'!EW330/'Microbial Data (Raw Count)'!EW$492</f>
        <v>0</v>
      </c>
      <c r="EW330" s="13">
        <f>'Microbial Data (Raw Count)'!EX330/'Microbial Data (Raw Count)'!EX$492</f>
        <v>1.0050453275442723E-4</v>
      </c>
      <c r="EX330" s="13">
        <f>'Microbial Data (Raw Count)'!EY330/'Microbial Data (Raw Count)'!EY$492</f>
        <v>0</v>
      </c>
      <c r="EY330" s="13">
        <f>'Microbial Data (Raw Count)'!EZ330/'Microbial Data (Raw Count)'!EZ$492</f>
        <v>0</v>
      </c>
      <c r="EZ330" s="13">
        <f>'Microbial Data (Raw Count)'!FA330/'Microbial Data (Raw Count)'!FA$492</f>
        <v>0</v>
      </c>
    </row>
    <row r="331" spans="1:156" x14ac:dyDescent="0.3">
      <c r="A331" s="8">
        <v>330</v>
      </c>
      <c r="B331" s="8" t="s">
        <v>154</v>
      </c>
      <c r="C331" s="8" t="s">
        <v>358</v>
      </c>
      <c r="D331" s="8" t="s">
        <v>503</v>
      </c>
      <c r="E331" s="8" t="s">
        <v>503</v>
      </c>
      <c r="F331" s="8" t="s">
        <v>503</v>
      </c>
      <c r="G331" s="8" t="s">
        <v>503</v>
      </c>
      <c r="H331" s="13">
        <f>'Microbial Data (Raw Count)'!I331/'Microbial Data (Raw Count)'!I$492</f>
        <v>2.4150505953099716E-5</v>
      </c>
      <c r="I331" s="13">
        <f>'Microbial Data (Raw Count)'!J331/'Microbial Data (Raw Count)'!J$492</f>
        <v>0</v>
      </c>
      <c r="J331" s="13">
        <f>'Microbial Data (Raw Count)'!K331/'Microbial Data (Raw Count)'!K$492</f>
        <v>4.9159978861209091E-5</v>
      </c>
      <c r="K331" s="13">
        <f>'Microbial Data (Raw Count)'!L331/'Microbial Data (Raw Count)'!L$492</f>
        <v>1.6425019784682923E-4</v>
      </c>
      <c r="L331" s="13">
        <f>'Microbial Data (Raw Count)'!M331/'Microbial Data (Raw Count)'!M$492</f>
        <v>0</v>
      </c>
      <c r="M331" s="13">
        <f>'Microbial Data (Raw Count)'!N331/'Microbial Data (Raw Count)'!N$492</f>
        <v>7.5623515888500692E-5</v>
      </c>
      <c r="N331" s="13">
        <f>'Microbial Data (Raw Count)'!O331/'Microbial Data (Raw Count)'!O$492</f>
        <v>0</v>
      </c>
      <c r="O331" s="13">
        <f>'Microbial Data (Raw Count)'!P331/'Microbial Data (Raw Count)'!P$492</f>
        <v>0</v>
      </c>
      <c r="P331" s="13">
        <f>'Microbial Data (Raw Count)'!Q331/'Microbial Data (Raw Count)'!Q$492</f>
        <v>0</v>
      </c>
      <c r="Q331" s="13">
        <f>'Microbial Data (Raw Count)'!R331/'Microbial Data (Raw Count)'!R$492</f>
        <v>0</v>
      </c>
      <c r="R331" s="13">
        <f>'Microbial Data (Raw Count)'!S331/'Microbial Data (Raw Count)'!S$492</f>
        <v>0</v>
      </c>
      <c r="S331" s="13">
        <f>'Microbial Data (Raw Count)'!T331/'Microbial Data (Raw Count)'!T$492</f>
        <v>0</v>
      </c>
      <c r="T331" s="13">
        <f>'Microbial Data (Raw Count)'!U331/'Microbial Data (Raw Count)'!U$492</f>
        <v>0</v>
      </c>
      <c r="U331" s="13">
        <f>'Microbial Data (Raw Count)'!V331/'Microbial Data (Raw Count)'!V$492</f>
        <v>0</v>
      </c>
      <c r="V331" s="13">
        <f>'Microbial Data (Raw Count)'!W331/'Microbial Data (Raw Count)'!W$492</f>
        <v>0</v>
      </c>
      <c r="W331" s="13">
        <f>'Microbial Data (Raw Count)'!X331/'Microbial Data (Raw Count)'!X$492</f>
        <v>0</v>
      </c>
      <c r="X331" s="13">
        <f>'Microbial Data (Raw Count)'!Y331/'Microbial Data (Raw Count)'!Y$492</f>
        <v>0</v>
      </c>
      <c r="Y331" s="13">
        <f>'Microbial Data (Raw Count)'!Z331/'Microbial Data (Raw Count)'!Z$492</f>
        <v>0</v>
      </c>
      <c r="Z331" s="13">
        <f>'Microbial Data (Raw Count)'!AA331/'Microbial Data (Raw Count)'!AA$492</f>
        <v>0</v>
      </c>
      <c r="AA331" s="13">
        <f>'Microbial Data (Raw Count)'!AB331/'Microbial Data (Raw Count)'!AB$492</f>
        <v>0</v>
      </c>
      <c r="AB331" s="13">
        <f>'Microbial Data (Raw Count)'!AC331/'Microbial Data (Raw Count)'!AC$492</f>
        <v>0</v>
      </c>
      <c r="AC331" s="13">
        <f>'Microbial Data (Raw Count)'!AD331/'Microbial Data (Raw Count)'!AD$492</f>
        <v>0</v>
      </c>
      <c r="AD331" s="13">
        <f>'Microbial Data (Raw Count)'!AE331/'Microbial Data (Raw Count)'!AE$492</f>
        <v>0</v>
      </c>
      <c r="AE331" s="13">
        <f>'Microbial Data (Raw Count)'!AF331/'Microbial Data (Raw Count)'!AF$492</f>
        <v>0</v>
      </c>
      <c r="AF331" s="13">
        <f>'Microbial Data (Raw Count)'!AG331/'Microbial Data (Raw Count)'!AG$492</f>
        <v>0</v>
      </c>
      <c r="AG331" s="13">
        <f>'Microbial Data (Raw Count)'!AH331/'Microbial Data (Raw Count)'!AH$492</f>
        <v>0</v>
      </c>
      <c r="AH331" s="13">
        <f>'Microbial Data (Raw Count)'!AI331/'Microbial Data (Raw Count)'!AI$492</f>
        <v>0</v>
      </c>
      <c r="AI331" s="13">
        <f>'Microbial Data (Raw Count)'!AJ331/'Microbial Data (Raw Count)'!AJ$492</f>
        <v>0</v>
      </c>
      <c r="AJ331" s="13">
        <f>'Microbial Data (Raw Count)'!AK331/'Microbial Data (Raw Count)'!AK$492</f>
        <v>0</v>
      </c>
      <c r="AK331" s="13">
        <f>'Microbial Data (Raw Count)'!AL331/'Microbial Data (Raw Count)'!AL$492</f>
        <v>0</v>
      </c>
      <c r="AL331" s="13">
        <f>'Microbial Data (Raw Count)'!AM331/'Microbial Data (Raw Count)'!AM$492</f>
        <v>0</v>
      </c>
      <c r="AM331" s="13">
        <f>'Microbial Data (Raw Count)'!AN331/'Microbial Data (Raw Count)'!AN$492</f>
        <v>0</v>
      </c>
      <c r="AN331" s="13">
        <f>'Microbial Data (Raw Count)'!AO331/'Microbial Data (Raw Count)'!AO$492</f>
        <v>0</v>
      </c>
      <c r="AO331" s="13">
        <f>'Microbial Data (Raw Count)'!AP331/'Microbial Data (Raw Count)'!AP$492</f>
        <v>0</v>
      </c>
      <c r="AP331" s="13">
        <f>'Microbial Data (Raw Count)'!AQ331/'Microbial Data (Raw Count)'!AQ$492</f>
        <v>0</v>
      </c>
      <c r="AQ331" s="13">
        <f>'Microbial Data (Raw Count)'!AR331/'Microbial Data (Raw Count)'!AR$492</f>
        <v>0</v>
      </c>
      <c r="AR331" s="13">
        <f>'Microbial Data (Raw Count)'!AS331/'Microbial Data (Raw Count)'!AS$492</f>
        <v>2.4102483760951566E-5</v>
      </c>
      <c r="AS331" s="13">
        <f>'Microbial Data (Raw Count)'!AT331/'Microbial Data (Raw Count)'!AT$492</f>
        <v>0</v>
      </c>
      <c r="AT331" s="13">
        <f>'Microbial Data (Raw Count)'!AU331/'Microbial Data (Raw Count)'!AU$492</f>
        <v>0</v>
      </c>
      <c r="AU331" s="13">
        <f>'Microbial Data (Raw Count)'!AV331/'Microbial Data (Raw Count)'!AV$492</f>
        <v>3.3981819726446354E-5</v>
      </c>
      <c r="AV331" s="13">
        <f>'Microbial Data (Raw Count)'!AW331/'Microbial Data (Raw Count)'!AW$492</f>
        <v>5.3006343092390056E-5</v>
      </c>
      <c r="AW331" s="13">
        <f>'Microbial Data (Raw Count)'!AX331/'Microbial Data (Raw Count)'!AX$492</f>
        <v>5.3006343092390056E-5</v>
      </c>
      <c r="AX331" s="13">
        <f>'Microbial Data (Raw Count)'!AY331/'Microbial Data (Raw Count)'!AY$492</f>
        <v>0</v>
      </c>
      <c r="AY331" s="13">
        <f>'Microbial Data (Raw Count)'!AZ331/'Microbial Data (Raw Count)'!AZ$492</f>
        <v>0</v>
      </c>
      <c r="AZ331" s="13">
        <f>'Microbial Data (Raw Count)'!BA331/'Microbial Data (Raw Count)'!BA$492</f>
        <v>3.3973161202649904E-5</v>
      </c>
      <c r="BA331" s="13">
        <f>'Microbial Data (Raw Count)'!BB331/'Microbial Data (Raw Count)'!BB$492</f>
        <v>0</v>
      </c>
      <c r="BB331" s="13">
        <f>'Microbial Data (Raw Count)'!BC331/'Microbial Data (Raw Count)'!BC$492</f>
        <v>0</v>
      </c>
      <c r="BC331" s="13">
        <f>'Microbial Data (Raw Count)'!BD331/'Microbial Data (Raw Count)'!BD$492</f>
        <v>0</v>
      </c>
      <c r="BD331" s="13">
        <f>'Microbial Data (Raw Count)'!BE331/'Microbial Data (Raw Count)'!BE$492</f>
        <v>0</v>
      </c>
      <c r="BE331" s="13">
        <f>'Microbial Data (Raw Count)'!BF331/'Microbial Data (Raw Count)'!BF$492</f>
        <v>0</v>
      </c>
      <c r="BF331" s="13">
        <f>'Microbial Data (Raw Count)'!BG331/'Microbial Data (Raw Count)'!BG$492</f>
        <v>0</v>
      </c>
      <c r="BG331" s="13">
        <f>'Microbial Data (Raw Count)'!BH331/'Microbial Data (Raw Count)'!BH$492</f>
        <v>0</v>
      </c>
      <c r="BH331" s="13">
        <f>'Microbial Data (Raw Count)'!BI331/'Microbial Data (Raw Count)'!BI$492</f>
        <v>0</v>
      </c>
      <c r="BI331" s="13">
        <f>'Microbial Data (Raw Count)'!BJ331/'Microbial Data (Raw Count)'!BJ$492</f>
        <v>0</v>
      </c>
      <c r="BJ331" s="13">
        <f>'Microbial Data (Raw Count)'!BK331/'Microbial Data (Raw Count)'!BK$492</f>
        <v>0</v>
      </c>
      <c r="BK331" s="13">
        <f>'Microbial Data (Raw Count)'!BL331/'Microbial Data (Raw Count)'!BL$492</f>
        <v>0</v>
      </c>
      <c r="BL331" s="13">
        <f>'Microbial Data (Raw Count)'!BM331/'Microbial Data (Raw Count)'!BM$492</f>
        <v>0</v>
      </c>
      <c r="BM331" s="13">
        <f>'Microbial Data (Raw Count)'!BN331/'Microbial Data (Raw Count)'!BN$492</f>
        <v>0</v>
      </c>
      <c r="BN331" s="13">
        <f>'Microbial Data (Raw Count)'!BO331/'Microbial Data (Raw Count)'!BO$492</f>
        <v>2.8547774700962061E-5</v>
      </c>
      <c r="BO331" s="13">
        <f>'Microbial Data (Raw Count)'!BP331/'Microbial Data (Raw Count)'!BP$492</f>
        <v>0</v>
      </c>
      <c r="BP331" s="13">
        <f>'Microbial Data (Raw Count)'!BQ331/'Microbial Data (Raw Count)'!BQ$492</f>
        <v>0</v>
      </c>
      <c r="BQ331" s="13">
        <f>'Microbial Data (Raw Count)'!BR331/'Microbial Data (Raw Count)'!BR$492</f>
        <v>0</v>
      </c>
      <c r="BR331" s="13">
        <f>'Microbial Data (Raw Count)'!BS331/'Microbial Data (Raw Count)'!BS$492</f>
        <v>0</v>
      </c>
      <c r="BS331" s="13">
        <f>'Microbial Data (Raw Count)'!BT331/'Microbial Data (Raw Count)'!BT$492</f>
        <v>0</v>
      </c>
      <c r="BT331" s="13">
        <f>'Microbial Data (Raw Count)'!BU331/'Microbial Data (Raw Count)'!BU$492</f>
        <v>0</v>
      </c>
      <c r="BU331" s="13">
        <f>'Microbial Data (Raw Count)'!BV331/'Microbial Data (Raw Count)'!BV$492</f>
        <v>0</v>
      </c>
      <c r="BV331" s="13">
        <f>'Microbial Data (Raw Count)'!BW331/'Microbial Data (Raw Count)'!BW$492</f>
        <v>0</v>
      </c>
      <c r="BW331" s="13">
        <f>'Microbial Data (Raw Count)'!BX331/'Microbial Data (Raw Count)'!BX$492</f>
        <v>0</v>
      </c>
      <c r="BX331" s="13">
        <f>'Microbial Data (Raw Count)'!BY331/'Microbial Data (Raw Count)'!BY$492</f>
        <v>0</v>
      </c>
      <c r="BY331" s="13">
        <f>'Microbial Data (Raw Count)'!BZ331/'Microbial Data (Raw Count)'!BZ$492</f>
        <v>0</v>
      </c>
      <c r="BZ331" s="13">
        <f>'Microbial Data (Raw Count)'!CA331/'Microbial Data (Raw Count)'!CA$492</f>
        <v>0</v>
      </c>
      <c r="CA331" s="13">
        <f>'Microbial Data (Raw Count)'!CB331/'Microbial Data (Raw Count)'!CB$492</f>
        <v>0</v>
      </c>
      <c r="CB331" s="13">
        <f>'Microbial Data (Raw Count)'!CC331/'Microbial Data (Raw Count)'!CC$492</f>
        <v>0</v>
      </c>
      <c r="CC331" s="13">
        <f>'Microbial Data (Raw Count)'!CD331/'Microbial Data (Raw Count)'!CD$492</f>
        <v>0</v>
      </c>
      <c r="CD331" s="13">
        <f>'Microbial Data (Raw Count)'!CE331/'Microbial Data (Raw Count)'!CE$492</f>
        <v>0</v>
      </c>
      <c r="CE331" s="13">
        <f>'Microbial Data (Raw Count)'!CF331/'Microbial Data (Raw Count)'!CF$492</f>
        <v>6.4535054268113814E-4</v>
      </c>
      <c r="CF331" s="13">
        <f>'Microbial Data (Raw Count)'!CG331/'Microbial Data (Raw Count)'!CG$492</f>
        <v>0</v>
      </c>
      <c r="CG331" s="13">
        <f>'Microbial Data (Raw Count)'!CH331/'Microbial Data (Raw Count)'!CH$492</f>
        <v>1.5127448755767339E-4</v>
      </c>
      <c r="CH331" s="13">
        <f>'Microbial Data (Raw Count)'!CI331/'Microbial Data (Raw Count)'!CI$492</f>
        <v>0</v>
      </c>
      <c r="CI331" s="13">
        <f>'Microbial Data (Raw Count)'!CJ331/'Microbial Data (Raw Count)'!CJ$492</f>
        <v>0</v>
      </c>
      <c r="CJ331" s="13">
        <f>'Microbial Data (Raw Count)'!CK331/'Microbial Data (Raw Count)'!CK$492</f>
        <v>0</v>
      </c>
      <c r="CK331" s="13">
        <f>'Microbial Data (Raw Count)'!CL331/'Microbial Data (Raw Count)'!CL$492</f>
        <v>0</v>
      </c>
      <c r="CL331" s="13">
        <f>'Microbial Data (Raw Count)'!CM331/'Microbial Data (Raw Count)'!CM$492</f>
        <v>0</v>
      </c>
      <c r="CM331" s="13">
        <f>'Microbial Data (Raw Count)'!CN331/'Microbial Data (Raw Count)'!CN$492</f>
        <v>0</v>
      </c>
      <c r="CN331" s="13">
        <f>'Microbial Data (Raw Count)'!CO331/'Microbial Data (Raw Count)'!CO$492</f>
        <v>0</v>
      </c>
      <c r="CO331" s="13">
        <f>'Microbial Data (Raw Count)'!CP331/'Microbial Data (Raw Count)'!CP$492</f>
        <v>0</v>
      </c>
      <c r="CP331" s="13">
        <f>'Microbial Data (Raw Count)'!CQ331/'Microbial Data (Raw Count)'!CQ$492</f>
        <v>6.2437562437562438E-5</v>
      </c>
      <c r="CQ331" s="13">
        <f>'Microbial Data (Raw Count)'!CR331/'Microbial Data (Raw Count)'!CR$492</f>
        <v>3.7133768211018824E-5</v>
      </c>
      <c r="CR331" s="13">
        <f>'Microbial Data (Raw Count)'!CS331/'Microbial Data (Raw Count)'!CS$492</f>
        <v>0</v>
      </c>
      <c r="CS331" s="13">
        <f>'Microbial Data (Raw Count)'!CT331/'Microbial Data (Raw Count)'!CT$492</f>
        <v>0</v>
      </c>
      <c r="CT331" s="13">
        <f>'Microbial Data (Raw Count)'!CU331/'Microbial Data (Raw Count)'!CU$492</f>
        <v>0</v>
      </c>
      <c r="CU331" s="13">
        <f>'Microbial Data (Raw Count)'!CV331/'Microbial Data (Raw Count)'!CV$492</f>
        <v>0</v>
      </c>
      <c r="CV331" s="13">
        <f>'Microbial Data (Raw Count)'!CW331/'Microbial Data (Raw Count)'!CW$492</f>
        <v>0</v>
      </c>
      <c r="CW331" s="13">
        <f>'Microbial Data (Raw Count)'!CX331/'Microbial Data (Raw Count)'!CX$492</f>
        <v>0</v>
      </c>
      <c r="CX331" s="13">
        <f>'Microbial Data (Raw Count)'!CY331/'Microbial Data (Raw Count)'!CY$492</f>
        <v>0</v>
      </c>
      <c r="CY331" s="13">
        <f>'Microbial Data (Raw Count)'!CZ331/'Microbial Data (Raw Count)'!CZ$492</f>
        <v>0</v>
      </c>
      <c r="CZ331" s="13">
        <f>'Microbial Data (Raw Count)'!DA331/'Microbial Data (Raw Count)'!DA$492</f>
        <v>0</v>
      </c>
      <c r="DA331" s="13">
        <f>'Microbial Data (Raw Count)'!DB331/'Microbial Data (Raw Count)'!DB$492</f>
        <v>0</v>
      </c>
      <c r="DB331" s="13">
        <f>'Microbial Data (Raw Count)'!DC331/'Microbial Data (Raw Count)'!DC$492</f>
        <v>0</v>
      </c>
      <c r="DC331" s="13">
        <f>'Microbial Data (Raw Count)'!DD331/'Microbial Data (Raw Count)'!DD$492</f>
        <v>0</v>
      </c>
      <c r="DD331" s="13">
        <f>'Microbial Data (Raw Count)'!DE331/'Microbial Data (Raw Count)'!DE$492</f>
        <v>0</v>
      </c>
      <c r="DE331" s="13">
        <f>'Microbial Data (Raw Count)'!DF331/'Microbial Data (Raw Count)'!DF$492</f>
        <v>0</v>
      </c>
      <c r="DF331" s="13">
        <f>'Microbial Data (Raw Count)'!DG331/'Microbial Data (Raw Count)'!DG$492</f>
        <v>0</v>
      </c>
      <c r="DG331" s="13">
        <f>'Microbial Data (Raw Count)'!DH331/'Microbial Data (Raw Count)'!DH$492</f>
        <v>0</v>
      </c>
      <c r="DH331" s="13">
        <f>'Microbial Data (Raw Count)'!DI331/'Microbial Data (Raw Count)'!DI$492</f>
        <v>0</v>
      </c>
      <c r="DI331" s="13">
        <f>'Microbial Data (Raw Count)'!DJ331/'Microbial Data (Raw Count)'!DJ$492</f>
        <v>0</v>
      </c>
      <c r="DJ331" s="13">
        <f>'Microbial Data (Raw Count)'!DK331/'Microbial Data (Raw Count)'!DK$492</f>
        <v>0</v>
      </c>
      <c r="DK331" s="13">
        <f>'Microbial Data (Raw Count)'!DL331/'Microbial Data (Raw Count)'!DL$492</f>
        <v>0</v>
      </c>
      <c r="DL331" s="13">
        <f>'Microbial Data (Raw Count)'!DM331/'Microbial Data (Raw Count)'!DM$492</f>
        <v>2.5007814942169428E-5</v>
      </c>
      <c r="DM331" s="13">
        <f>'Microbial Data (Raw Count)'!DN331/'Microbial Data (Raw Count)'!DN$492</f>
        <v>0</v>
      </c>
      <c r="DN331" s="13">
        <f>'Microbial Data (Raw Count)'!DO331/'Microbial Data (Raw Count)'!DO$492</f>
        <v>0</v>
      </c>
      <c r="DO331" s="13">
        <f>'Microbial Data (Raw Count)'!DP331/'Microbial Data (Raw Count)'!DP$492</f>
        <v>0</v>
      </c>
      <c r="DP331" s="13">
        <f>'Microbial Data (Raw Count)'!DQ331/'Microbial Data (Raw Count)'!DQ$492</f>
        <v>0</v>
      </c>
      <c r="DQ331" s="13">
        <f>'Microbial Data (Raw Count)'!DR331/'Microbial Data (Raw Count)'!DR$492</f>
        <v>0</v>
      </c>
      <c r="DR331" s="13">
        <f>'Microbial Data (Raw Count)'!DS331/'Microbial Data (Raw Count)'!DS$492</f>
        <v>0</v>
      </c>
      <c r="DS331" s="13">
        <f>'Microbial Data (Raw Count)'!DT331/'Microbial Data (Raw Count)'!DT$492</f>
        <v>0</v>
      </c>
      <c r="DT331" s="13">
        <f>'Microbial Data (Raw Count)'!DU331/'Microbial Data (Raw Count)'!DU$492</f>
        <v>0</v>
      </c>
      <c r="DU331" s="13">
        <f>'Microbial Data (Raw Count)'!DV331/'Microbial Data (Raw Count)'!DV$492</f>
        <v>0</v>
      </c>
      <c r="DV331" s="13">
        <f>'Microbial Data (Raw Count)'!DW331/'Microbial Data (Raw Count)'!DW$492</f>
        <v>0</v>
      </c>
      <c r="DW331" s="13">
        <f>'Microbial Data (Raw Count)'!DX331/'Microbial Data (Raw Count)'!DX$492</f>
        <v>0</v>
      </c>
      <c r="DX331" s="13">
        <f>'Microbial Data (Raw Count)'!DY331/'Microbial Data (Raw Count)'!DY$492</f>
        <v>0</v>
      </c>
      <c r="DY331" s="13">
        <f>'Microbial Data (Raw Count)'!DZ331/'Microbial Data (Raw Count)'!DZ$492</f>
        <v>0</v>
      </c>
      <c r="DZ331" s="13">
        <f>'Microbial Data (Raw Count)'!EA331/'Microbial Data (Raw Count)'!EA$492</f>
        <v>0</v>
      </c>
      <c r="EA331" s="13">
        <f>'Microbial Data (Raw Count)'!EB331/'Microbial Data (Raw Count)'!EB$492</f>
        <v>0</v>
      </c>
      <c r="EB331" s="13">
        <f>'Microbial Data (Raw Count)'!EC331/'Microbial Data (Raw Count)'!EC$492</f>
        <v>1.3132321269107528E-5</v>
      </c>
      <c r="EC331" s="13">
        <f>'Microbial Data (Raw Count)'!ED331/'Microbial Data (Raw Count)'!ED$492</f>
        <v>0</v>
      </c>
      <c r="ED331" s="13">
        <f>'Microbial Data (Raw Count)'!EE331/'Microbial Data (Raw Count)'!EE$492</f>
        <v>0</v>
      </c>
      <c r="EE331" s="13">
        <f>'Microbial Data (Raw Count)'!EF331/'Microbial Data (Raw Count)'!EF$492</f>
        <v>0</v>
      </c>
      <c r="EF331" s="13">
        <f>'Microbial Data (Raw Count)'!EG331/'Microbial Data (Raw Count)'!EG$492</f>
        <v>0</v>
      </c>
      <c r="EG331" s="13">
        <f>'Microbial Data (Raw Count)'!EH331/'Microbial Data (Raw Count)'!EH$492</f>
        <v>0</v>
      </c>
      <c r="EH331" s="13">
        <f>'Microbial Data (Raw Count)'!EI331/'Microbial Data (Raw Count)'!EI$492</f>
        <v>0</v>
      </c>
      <c r="EI331" s="13">
        <f>'Microbial Data (Raw Count)'!EJ331/'Microbial Data (Raw Count)'!EJ$492</f>
        <v>0</v>
      </c>
      <c r="EJ331" s="13">
        <f>'Microbial Data (Raw Count)'!EK331/'Microbial Data (Raw Count)'!EK$492</f>
        <v>0</v>
      </c>
      <c r="EK331" s="13">
        <f>'Microbial Data (Raw Count)'!EL331/'Microbial Data (Raw Count)'!EL$492</f>
        <v>0</v>
      </c>
      <c r="EL331" s="13">
        <f>'Microbial Data (Raw Count)'!EM331/'Microbial Data (Raw Count)'!EM$492</f>
        <v>0</v>
      </c>
      <c r="EM331" s="13">
        <f>'Microbial Data (Raw Count)'!EN331/'Microbial Data (Raw Count)'!EN$492</f>
        <v>0</v>
      </c>
      <c r="EN331" s="13">
        <f>'Microbial Data (Raw Count)'!EO331/'Microbial Data (Raw Count)'!EO$492</f>
        <v>0</v>
      </c>
      <c r="EO331" s="13">
        <f>'Microbial Data (Raw Count)'!EP331/'Microbial Data (Raw Count)'!EP$492</f>
        <v>0</v>
      </c>
      <c r="EP331" s="13">
        <f>'Microbial Data (Raw Count)'!EQ331/'Microbial Data (Raw Count)'!EQ$492</f>
        <v>0</v>
      </c>
      <c r="EQ331" s="13">
        <f>'Microbial Data (Raw Count)'!ER331/'Microbial Data (Raw Count)'!ER$492</f>
        <v>0</v>
      </c>
      <c r="ER331" s="13">
        <f>'Microbial Data (Raw Count)'!ES331/'Microbial Data (Raw Count)'!ES$492</f>
        <v>0</v>
      </c>
      <c r="ES331" s="13">
        <f>'Microbial Data (Raw Count)'!ET331/'Microbial Data (Raw Count)'!ET$492</f>
        <v>0</v>
      </c>
      <c r="ET331" s="13">
        <f>'Microbial Data (Raw Count)'!EU331/'Microbial Data (Raw Count)'!EU$492</f>
        <v>0</v>
      </c>
      <c r="EU331" s="13">
        <f>'Microbial Data (Raw Count)'!EV331/'Microbial Data (Raw Count)'!EV$492</f>
        <v>0</v>
      </c>
      <c r="EV331" s="13">
        <f>'Microbial Data (Raw Count)'!EW331/'Microbial Data (Raw Count)'!EW$492</f>
        <v>0</v>
      </c>
      <c r="EW331" s="13">
        <f>'Microbial Data (Raw Count)'!EX331/'Microbial Data (Raw Count)'!EX$492</f>
        <v>0</v>
      </c>
      <c r="EX331" s="13">
        <f>'Microbial Data (Raw Count)'!EY331/'Microbial Data (Raw Count)'!EY$492</f>
        <v>0</v>
      </c>
      <c r="EY331" s="13">
        <f>'Microbial Data (Raw Count)'!EZ331/'Microbial Data (Raw Count)'!EZ$492</f>
        <v>0</v>
      </c>
      <c r="EZ331" s="13">
        <f>'Microbial Data (Raw Count)'!FA331/'Microbial Data (Raw Count)'!FA$492</f>
        <v>0</v>
      </c>
    </row>
    <row r="332" spans="1:156" x14ac:dyDescent="0.3">
      <c r="A332" s="8">
        <v>331</v>
      </c>
      <c r="B332" s="8" t="s">
        <v>154</v>
      </c>
      <c r="C332" s="8" t="s">
        <v>166</v>
      </c>
      <c r="D332" s="8" t="s">
        <v>167</v>
      </c>
      <c r="E332" s="8" t="s">
        <v>168</v>
      </c>
      <c r="F332" s="8" t="s">
        <v>169</v>
      </c>
      <c r="G332" s="8" t="s">
        <v>758</v>
      </c>
      <c r="H332" s="13">
        <f>'Microbial Data (Raw Count)'!I332/'Microbial Data (Raw Count)'!I$492</f>
        <v>4.1055860120269521E-4</v>
      </c>
      <c r="I332" s="13">
        <f>'Microbial Data (Raw Count)'!J332/'Microbial Data (Raw Count)'!J$492</f>
        <v>2.2472631545153936E-4</v>
      </c>
      <c r="J332" s="13">
        <f>'Microbial Data (Raw Count)'!K332/'Microbial Data (Raw Count)'!K$492</f>
        <v>4.05569825604975E-4</v>
      </c>
      <c r="K332" s="13">
        <f>'Microbial Data (Raw Count)'!L332/'Microbial Data (Raw Count)'!L$492</f>
        <v>6.4206895521942329E-4</v>
      </c>
      <c r="L332" s="13">
        <f>'Microbial Data (Raw Count)'!M332/'Microbial Data (Raw Count)'!M$492</f>
        <v>1.5322254878745247E-4</v>
      </c>
      <c r="M332" s="13">
        <f>'Microbial Data (Raw Count)'!N332/'Microbial Data (Raw Count)'!N$492</f>
        <v>2.8736936037630263E-4</v>
      </c>
      <c r="N332" s="13">
        <f>'Microbial Data (Raw Count)'!O332/'Microbial Data (Raw Count)'!O$492</f>
        <v>3.4964529784867007E-3</v>
      </c>
      <c r="O332" s="13">
        <f>'Microbial Data (Raw Count)'!P332/'Microbial Data (Raw Count)'!P$492</f>
        <v>3.1808172253486667E-3</v>
      </c>
      <c r="P332" s="13">
        <f>'Microbial Data (Raw Count)'!Q332/'Microbial Data (Raw Count)'!Q$492</f>
        <v>2.4518964821265716E-3</v>
      </c>
      <c r="Q332" s="13">
        <f>'Microbial Data (Raw Count)'!R332/'Microbial Data (Raw Count)'!R$492</f>
        <v>0</v>
      </c>
      <c r="R332" s="13">
        <f>'Microbial Data (Raw Count)'!S332/'Microbial Data (Raw Count)'!S$492</f>
        <v>0</v>
      </c>
      <c r="S332" s="13">
        <f>'Microbial Data (Raw Count)'!T332/'Microbial Data (Raw Count)'!T$492</f>
        <v>0</v>
      </c>
      <c r="T332" s="13">
        <f>'Microbial Data (Raw Count)'!U332/'Microbial Data (Raw Count)'!U$492</f>
        <v>0</v>
      </c>
      <c r="U332" s="13">
        <f>'Microbial Data (Raw Count)'!V332/'Microbial Data (Raw Count)'!V$492</f>
        <v>0</v>
      </c>
      <c r="V332" s="13">
        <f>'Microbial Data (Raw Count)'!W332/'Microbial Data (Raw Count)'!W$492</f>
        <v>0</v>
      </c>
      <c r="W332" s="13">
        <f>'Microbial Data (Raw Count)'!X332/'Microbial Data (Raw Count)'!X$492</f>
        <v>0</v>
      </c>
      <c r="X332" s="13">
        <f>'Microbial Data (Raw Count)'!Y332/'Microbial Data (Raw Count)'!Y$492</f>
        <v>0</v>
      </c>
      <c r="Y332" s="13">
        <f>'Microbial Data (Raw Count)'!Z332/'Microbial Data (Raw Count)'!Z$492</f>
        <v>0</v>
      </c>
      <c r="Z332" s="13">
        <f>'Microbial Data (Raw Count)'!AA332/'Microbial Data (Raw Count)'!AA$492</f>
        <v>0</v>
      </c>
      <c r="AA332" s="13">
        <f>'Microbial Data (Raw Count)'!AB332/'Microbial Data (Raw Count)'!AB$492</f>
        <v>0</v>
      </c>
      <c r="AB332" s="13">
        <f>'Microbial Data (Raw Count)'!AC332/'Microbial Data (Raw Count)'!AC$492</f>
        <v>0</v>
      </c>
      <c r="AC332" s="13">
        <f>'Microbial Data (Raw Count)'!AD332/'Microbial Data (Raw Count)'!AD$492</f>
        <v>0</v>
      </c>
      <c r="AD332" s="13">
        <f>'Microbial Data (Raw Count)'!AE332/'Microbial Data (Raw Count)'!AE$492</f>
        <v>0</v>
      </c>
      <c r="AE332" s="13">
        <f>'Microbial Data (Raw Count)'!AF332/'Microbial Data (Raw Count)'!AF$492</f>
        <v>0</v>
      </c>
      <c r="AF332" s="13">
        <f>'Microbial Data (Raw Count)'!AG332/'Microbial Data (Raw Count)'!AG$492</f>
        <v>0</v>
      </c>
      <c r="AG332" s="13">
        <f>'Microbial Data (Raw Count)'!AH332/'Microbial Data (Raw Count)'!AH$492</f>
        <v>0</v>
      </c>
      <c r="AH332" s="13">
        <f>'Microbial Data (Raw Count)'!AI332/'Microbial Data (Raw Count)'!AI$492</f>
        <v>0</v>
      </c>
      <c r="AI332" s="13">
        <f>'Microbial Data (Raw Count)'!AJ332/'Microbial Data (Raw Count)'!AJ$492</f>
        <v>0</v>
      </c>
      <c r="AJ332" s="13">
        <f>'Microbial Data (Raw Count)'!AK332/'Microbial Data (Raw Count)'!AK$492</f>
        <v>0</v>
      </c>
      <c r="AK332" s="13">
        <f>'Microbial Data (Raw Count)'!AL332/'Microbial Data (Raw Count)'!AL$492</f>
        <v>0</v>
      </c>
      <c r="AL332" s="13">
        <f>'Microbial Data (Raw Count)'!AM332/'Microbial Data (Raw Count)'!AM$492</f>
        <v>0</v>
      </c>
      <c r="AM332" s="13">
        <f>'Microbial Data (Raw Count)'!AN332/'Microbial Data (Raw Count)'!AN$492</f>
        <v>0</v>
      </c>
      <c r="AN332" s="13">
        <f>'Microbial Data (Raw Count)'!AO332/'Microbial Data (Raw Count)'!AO$492</f>
        <v>0</v>
      </c>
      <c r="AO332" s="13">
        <f>'Microbial Data (Raw Count)'!AP332/'Microbial Data (Raw Count)'!AP$492</f>
        <v>4.4782134913645115E-5</v>
      </c>
      <c r="AP332" s="13">
        <f>'Microbial Data (Raw Count)'!AQ332/'Microbial Data (Raw Count)'!AQ$492</f>
        <v>6.8956006068128539E-5</v>
      </c>
      <c r="AQ332" s="13">
        <f>'Microbial Data (Raw Count)'!AR332/'Microbial Data (Raw Count)'!AR$492</f>
        <v>0</v>
      </c>
      <c r="AR332" s="13">
        <f>'Microbial Data (Raw Count)'!AS332/'Microbial Data (Raw Count)'!AS$492</f>
        <v>6.0256209402378914E-4</v>
      </c>
      <c r="AS332" s="13">
        <f>'Microbial Data (Raw Count)'!AT332/'Microbial Data (Raw Count)'!AT$492</f>
        <v>4.3380027112516944E-4</v>
      </c>
      <c r="AT332" s="13">
        <f>'Microbial Data (Raw Count)'!AU332/'Microbial Data (Raw Count)'!AU$492</f>
        <v>4.7397857616835717E-4</v>
      </c>
      <c r="AU332" s="13">
        <f>'Microbial Data (Raw Count)'!AV332/'Microbial Data (Raw Count)'!AV$492</f>
        <v>2.0389091835867811E-4</v>
      </c>
      <c r="AV332" s="13">
        <f>'Microbial Data (Raw Count)'!AW332/'Microbial Data (Raw Count)'!AW$492</f>
        <v>0</v>
      </c>
      <c r="AW332" s="13">
        <f>'Microbial Data (Raw Count)'!AX332/'Microbial Data (Raw Count)'!AX$492</f>
        <v>0</v>
      </c>
      <c r="AX332" s="13">
        <f>'Microbial Data (Raw Count)'!AY332/'Microbial Data (Raw Count)'!AY$492</f>
        <v>8.0728136129798185E-4</v>
      </c>
      <c r="AY332" s="13">
        <f>'Microbial Data (Raw Count)'!AZ332/'Microbial Data (Raw Count)'!AZ$492</f>
        <v>1.5367540339793393E-3</v>
      </c>
      <c r="AZ332" s="13">
        <f>'Microbial Data (Raw Count)'!BA332/'Microbial Data (Raw Count)'!BA$492</f>
        <v>1.7156446407338203E-3</v>
      </c>
      <c r="BA332" s="13">
        <f>'Microbial Data (Raw Count)'!BB332/'Microbial Data (Raw Count)'!BB$492</f>
        <v>0</v>
      </c>
      <c r="BB332" s="13">
        <f>'Microbial Data (Raw Count)'!BC332/'Microbial Data (Raw Count)'!BC$492</f>
        <v>0</v>
      </c>
      <c r="BC332" s="13">
        <f>'Microbial Data (Raw Count)'!BD332/'Microbial Data (Raw Count)'!BD$492</f>
        <v>0</v>
      </c>
      <c r="BD332" s="13">
        <f>'Microbial Data (Raw Count)'!BE332/'Microbial Data (Raw Count)'!BE$492</f>
        <v>0</v>
      </c>
      <c r="BE332" s="13">
        <f>'Microbial Data (Raw Count)'!BF332/'Microbial Data (Raw Count)'!BF$492</f>
        <v>0</v>
      </c>
      <c r="BF332" s="13">
        <f>'Microbial Data (Raw Count)'!BG332/'Microbial Data (Raw Count)'!BG$492</f>
        <v>0</v>
      </c>
      <c r="BG332" s="13">
        <f>'Microbial Data (Raw Count)'!BH332/'Microbial Data (Raw Count)'!BH$492</f>
        <v>0</v>
      </c>
      <c r="BH332" s="13">
        <f>'Microbial Data (Raw Count)'!BI332/'Microbial Data (Raw Count)'!BI$492</f>
        <v>0</v>
      </c>
      <c r="BI332" s="13">
        <f>'Microbial Data (Raw Count)'!BJ332/'Microbial Data (Raw Count)'!BJ$492</f>
        <v>0</v>
      </c>
      <c r="BJ332" s="13">
        <f>'Microbial Data (Raw Count)'!BK332/'Microbial Data (Raw Count)'!BK$492</f>
        <v>0</v>
      </c>
      <c r="BK332" s="13">
        <f>'Microbial Data (Raw Count)'!BL332/'Microbial Data (Raw Count)'!BL$492</f>
        <v>0</v>
      </c>
      <c r="BL332" s="13">
        <f>'Microbial Data (Raw Count)'!BM332/'Microbial Data (Raw Count)'!BM$492</f>
        <v>0</v>
      </c>
      <c r="BM332" s="13">
        <f>'Microbial Data (Raw Count)'!BN332/'Microbial Data (Raw Count)'!BN$492</f>
        <v>0</v>
      </c>
      <c r="BN332" s="13">
        <f>'Microbial Data (Raw Count)'!BO332/'Microbial Data (Raw Count)'!BO$492</f>
        <v>0</v>
      </c>
      <c r="BO332" s="13">
        <f>'Microbial Data (Raw Count)'!BP332/'Microbial Data (Raw Count)'!BP$492</f>
        <v>0</v>
      </c>
      <c r="BP332" s="13">
        <f>'Microbial Data (Raw Count)'!BQ332/'Microbial Data (Raw Count)'!BQ$492</f>
        <v>0</v>
      </c>
      <c r="BQ332" s="13">
        <f>'Microbial Data (Raw Count)'!BR332/'Microbial Data (Raw Count)'!BR$492</f>
        <v>0</v>
      </c>
      <c r="BR332" s="13">
        <f>'Microbial Data (Raw Count)'!BS332/'Microbial Data (Raw Count)'!BS$492</f>
        <v>4.2263640590000422E-5</v>
      </c>
      <c r="BS332" s="13">
        <f>'Microbial Data (Raw Count)'!BT332/'Microbial Data (Raw Count)'!BT$492</f>
        <v>7.7842819778303648E-5</v>
      </c>
      <c r="BT332" s="13">
        <f>'Microbial Data (Raw Count)'!BU332/'Microbial Data (Raw Count)'!BU$492</f>
        <v>9.4807698385108874E-5</v>
      </c>
      <c r="BU332" s="13">
        <f>'Microbial Data (Raw Count)'!BV332/'Microbial Data (Raw Count)'!BV$492</f>
        <v>1.3831896352989995E-4</v>
      </c>
      <c r="BV332" s="13">
        <f>'Microbial Data (Raw Count)'!BW332/'Microbial Data (Raw Count)'!BW$492</f>
        <v>7.0251735385130052E-4</v>
      </c>
      <c r="BW332" s="13">
        <f>'Microbial Data (Raw Count)'!BX332/'Microbial Data (Raw Count)'!BX$492</f>
        <v>1.080328078579653E-3</v>
      </c>
      <c r="BX332" s="13">
        <f>'Microbial Data (Raw Count)'!BY332/'Microbial Data (Raw Count)'!BY$492</f>
        <v>7.153908862528491E-4</v>
      </c>
      <c r="BY332" s="13">
        <f>'Microbial Data (Raw Count)'!BZ332/'Microbial Data (Raw Count)'!BZ$492</f>
        <v>3.3742289886760875E-4</v>
      </c>
      <c r="BZ332" s="13">
        <f>'Microbial Data (Raw Count)'!CA332/'Microbial Data (Raw Count)'!CA$492</f>
        <v>8.6313656321537128E-4</v>
      </c>
      <c r="CA332" s="13">
        <f>'Microbial Data (Raw Count)'!CB332/'Microbial Data (Raw Count)'!CB$492</f>
        <v>7.3833905813617542E-4</v>
      </c>
      <c r="CB332" s="13">
        <f>'Microbial Data (Raw Count)'!CC332/'Microbial Data (Raw Count)'!CC$492</f>
        <v>1.3864680716209793E-4</v>
      </c>
      <c r="CC332" s="13">
        <f>'Microbial Data (Raw Count)'!CD332/'Microbial Data (Raw Count)'!CD$492</f>
        <v>2.4738697507576226E-4</v>
      </c>
      <c r="CD332" s="13">
        <f>'Microbial Data (Raw Count)'!CE332/'Microbial Data (Raw Count)'!CE$492</f>
        <v>1.739856635813209E-4</v>
      </c>
      <c r="CE332" s="13">
        <f>'Microbial Data (Raw Count)'!CF332/'Microbial Data (Raw Count)'!CF$492</f>
        <v>0</v>
      </c>
      <c r="CF332" s="13">
        <f>'Microbial Data (Raw Count)'!CG332/'Microbial Data (Raw Count)'!CG$492</f>
        <v>0</v>
      </c>
      <c r="CG332" s="13">
        <f>'Microbial Data (Raw Count)'!CH332/'Microbial Data (Raw Count)'!CH$492</f>
        <v>0</v>
      </c>
      <c r="CH332" s="13">
        <f>'Microbial Data (Raw Count)'!CI332/'Microbial Data (Raw Count)'!CI$492</f>
        <v>0</v>
      </c>
      <c r="CI332" s="13">
        <f>'Microbial Data (Raw Count)'!CJ332/'Microbial Data (Raw Count)'!CJ$492</f>
        <v>0</v>
      </c>
      <c r="CJ332" s="13">
        <f>'Microbial Data (Raw Count)'!CK332/'Microbial Data (Raw Count)'!CK$492</f>
        <v>0</v>
      </c>
      <c r="CK332" s="13">
        <f>'Microbial Data (Raw Count)'!CL332/'Microbial Data (Raw Count)'!CL$492</f>
        <v>0</v>
      </c>
      <c r="CL332" s="13">
        <f>'Microbial Data (Raw Count)'!CM332/'Microbial Data (Raw Count)'!CM$492</f>
        <v>0</v>
      </c>
      <c r="CM332" s="13">
        <f>'Microbial Data (Raw Count)'!CN332/'Microbial Data (Raw Count)'!CN$492</f>
        <v>0</v>
      </c>
      <c r="CN332" s="13">
        <f>'Microbial Data (Raw Count)'!CO332/'Microbial Data (Raw Count)'!CO$492</f>
        <v>0</v>
      </c>
      <c r="CO332" s="13">
        <f>'Microbial Data (Raw Count)'!CP332/'Microbial Data (Raw Count)'!CP$492</f>
        <v>0</v>
      </c>
      <c r="CP332" s="13">
        <f>'Microbial Data (Raw Count)'!CQ332/'Microbial Data (Raw Count)'!CQ$492</f>
        <v>1.4568764568764569E-4</v>
      </c>
      <c r="CQ332" s="13">
        <f>'Microbial Data (Raw Count)'!CR332/'Microbial Data (Raw Count)'!CR$492</f>
        <v>0</v>
      </c>
      <c r="CR332" s="13">
        <f>'Microbial Data (Raw Count)'!CS332/'Microbial Data (Raw Count)'!CS$492</f>
        <v>1.1895478396489512E-4</v>
      </c>
      <c r="CS332" s="13">
        <f>'Microbial Data (Raw Count)'!CT332/'Microbial Data (Raw Count)'!CT$492</f>
        <v>1.6926630176859556E-3</v>
      </c>
      <c r="CT332" s="13">
        <f>'Microbial Data (Raw Count)'!CU332/'Microbial Data (Raw Count)'!CU$492</f>
        <v>1.4975487491527028E-3</v>
      </c>
      <c r="CU332" s="13">
        <f>'Microbial Data (Raw Count)'!CV332/'Microbial Data (Raw Count)'!CV$492</f>
        <v>2.3764130930963184E-3</v>
      </c>
      <c r="CV332" s="13">
        <f>'Microbial Data (Raw Count)'!CW332/'Microbial Data (Raw Count)'!CW$492</f>
        <v>0</v>
      </c>
      <c r="CW332" s="13">
        <f>'Microbial Data (Raw Count)'!CX332/'Microbial Data (Raw Count)'!CX$492</f>
        <v>0</v>
      </c>
      <c r="CX332" s="13">
        <f>'Microbial Data (Raw Count)'!CY332/'Microbial Data (Raw Count)'!CY$492</f>
        <v>0</v>
      </c>
      <c r="CY332" s="13">
        <f>'Microbial Data (Raw Count)'!CZ332/'Microbial Data (Raw Count)'!CZ$492</f>
        <v>0</v>
      </c>
      <c r="CZ332" s="13">
        <f>'Microbial Data (Raw Count)'!DA332/'Microbial Data (Raw Count)'!DA$492</f>
        <v>0</v>
      </c>
      <c r="DA332" s="13">
        <f>'Microbial Data (Raw Count)'!DB332/'Microbial Data (Raw Count)'!DB$492</f>
        <v>0</v>
      </c>
      <c r="DB332" s="13">
        <f>'Microbial Data (Raw Count)'!DC332/'Microbial Data (Raw Count)'!DC$492</f>
        <v>0</v>
      </c>
      <c r="DC332" s="13">
        <f>'Microbial Data (Raw Count)'!DD332/'Microbial Data (Raw Count)'!DD$492</f>
        <v>1.8667745247503189E-4</v>
      </c>
      <c r="DD332" s="13">
        <f>'Microbial Data (Raw Count)'!DE332/'Microbial Data (Raw Count)'!DE$492</f>
        <v>1.2566873720871782E-4</v>
      </c>
      <c r="DE332" s="13">
        <f>'Microbial Data (Raw Count)'!DF332/'Microbial Data (Raw Count)'!DF$492</f>
        <v>0</v>
      </c>
      <c r="DF332" s="13">
        <f>'Microbial Data (Raw Count)'!DG332/'Microbial Data (Raw Count)'!DG$492</f>
        <v>0</v>
      </c>
      <c r="DG332" s="13">
        <f>'Microbial Data (Raw Count)'!DH332/'Microbial Data (Raw Count)'!DH$492</f>
        <v>0</v>
      </c>
      <c r="DH332" s="13">
        <f>'Microbial Data (Raw Count)'!DI332/'Microbial Data (Raw Count)'!DI$492</f>
        <v>0</v>
      </c>
      <c r="DI332" s="13">
        <f>'Microbial Data (Raw Count)'!DJ332/'Microbial Data (Raw Count)'!DJ$492</f>
        <v>0</v>
      </c>
      <c r="DJ332" s="13">
        <f>'Microbial Data (Raw Count)'!DK332/'Microbial Data (Raw Count)'!DK$492</f>
        <v>0</v>
      </c>
      <c r="DK332" s="13">
        <f>'Microbial Data (Raw Count)'!DL332/'Microbial Data (Raw Count)'!DL$492</f>
        <v>0</v>
      </c>
      <c r="DL332" s="13">
        <f>'Microbial Data (Raw Count)'!DM332/'Microbial Data (Raw Count)'!DM$492</f>
        <v>0</v>
      </c>
      <c r="DM332" s="13">
        <f>'Microbial Data (Raw Count)'!DN332/'Microbial Data (Raw Count)'!DN$492</f>
        <v>0</v>
      </c>
      <c r="DN332" s="13">
        <f>'Microbial Data (Raw Count)'!DO332/'Microbial Data (Raw Count)'!DO$492</f>
        <v>0</v>
      </c>
      <c r="DO332" s="13">
        <f>'Microbial Data (Raw Count)'!DP332/'Microbial Data (Raw Count)'!DP$492</f>
        <v>0</v>
      </c>
      <c r="DP332" s="13">
        <f>'Microbial Data (Raw Count)'!DQ332/'Microbial Data (Raw Count)'!DQ$492</f>
        <v>0</v>
      </c>
      <c r="DQ332" s="13">
        <f>'Microbial Data (Raw Count)'!DR332/'Microbial Data (Raw Count)'!DR$492</f>
        <v>0</v>
      </c>
      <c r="DR332" s="13">
        <f>'Microbial Data (Raw Count)'!DS332/'Microbial Data (Raw Count)'!DS$492</f>
        <v>0</v>
      </c>
      <c r="DS332" s="13">
        <f>'Microbial Data (Raw Count)'!DT332/'Microbial Data (Raw Count)'!DT$492</f>
        <v>0</v>
      </c>
      <c r="DT332" s="13">
        <f>'Microbial Data (Raw Count)'!DU332/'Microbial Data (Raw Count)'!DU$492</f>
        <v>0</v>
      </c>
      <c r="DU332" s="13">
        <f>'Microbial Data (Raw Count)'!DV332/'Microbial Data (Raw Count)'!DV$492</f>
        <v>0</v>
      </c>
      <c r="DV332" s="13">
        <f>'Microbial Data (Raw Count)'!DW332/'Microbial Data (Raw Count)'!DW$492</f>
        <v>0</v>
      </c>
      <c r="DW332" s="13">
        <f>'Microbial Data (Raw Count)'!DX332/'Microbial Data (Raw Count)'!DX$492</f>
        <v>0</v>
      </c>
      <c r="DX332" s="13">
        <f>'Microbial Data (Raw Count)'!DY332/'Microbial Data (Raw Count)'!DY$492</f>
        <v>0</v>
      </c>
      <c r="DY332" s="13">
        <f>'Microbial Data (Raw Count)'!DZ332/'Microbial Data (Raw Count)'!DZ$492</f>
        <v>0</v>
      </c>
      <c r="DZ332" s="13">
        <f>'Microbial Data (Raw Count)'!EA332/'Microbial Data (Raw Count)'!EA$492</f>
        <v>0</v>
      </c>
      <c r="EA332" s="13">
        <f>'Microbial Data (Raw Count)'!EB332/'Microbial Data (Raw Count)'!EB$492</f>
        <v>0</v>
      </c>
      <c r="EB332" s="13">
        <f>'Microbial Data (Raw Count)'!EC332/'Microbial Data (Raw Count)'!EC$492</f>
        <v>0</v>
      </c>
      <c r="EC332" s="13">
        <f>'Microbial Data (Raw Count)'!ED332/'Microbial Data (Raw Count)'!ED$492</f>
        <v>0</v>
      </c>
      <c r="ED332" s="13">
        <f>'Microbial Data (Raw Count)'!EE332/'Microbial Data (Raw Count)'!EE$492</f>
        <v>0</v>
      </c>
      <c r="EE332" s="13">
        <f>'Microbial Data (Raw Count)'!EF332/'Microbial Data (Raw Count)'!EF$492</f>
        <v>0</v>
      </c>
      <c r="EF332" s="13">
        <f>'Microbial Data (Raw Count)'!EG332/'Microbial Data (Raw Count)'!EG$492</f>
        <v>0</v>
      </c>
      <c r="EG332" s="13">
        <f>'Microbial Data (Raw Count)'!EH332/'Microbial Data (Raw Count)'!EH$492</f>
        <v>0</v>
      </c>
      <c r="EH332" s="13">
        <f>'Microbial Data (Raw Count)'!EI332/'Microbial Data (Raw Count)'!EI$492</f>
        <v>0</v>
      </c>
      <c r="EI332" s="13">
        <f>'Microbial Data (Raw Count)'!EJ332/'Microbial Data (Raw Count)'!EJ$492</f>
        <v>0</v>
      </c>
      <c r="EJ332" s="13">
        <f>'Microbial Data (Raw Count)'!EK332/'Microbial Data (Raw Count)'!EK$492</f>
        <v>0</v>
      </c>
      <c r="EK332" s="13">
        <f>'Microbial Data (Raw Count)'!EL332/'Microbial Data (Raw Count)'!EL$492</f>
        <v>0</v>
      </c>
      <c r="EL332" s="13">
        <f>'Microbial Data (Raw Count)'!EM332/'Microbial Data (Raw Count)'!EM$492</f>
        <v>0</v>
      </c>
      <c r="EM332" s="13">
        <f>'Microbial Data (Raw Count)'!EN332/'Microbial Data (Raw Count)'!EN$492</f>
        <v>0</v>
      </c>
      <c r="EN332" s="13">
        <f>'Microbial Data (Raw Count)'!EO332/'Microbial Data (Raw Count)'!EO$492</f>
        <v>0</v>
      </c>
      <c r="EO332" s="13">
        <f>'Microbial Data (Raw Count)'!EP332/'Microbial Data (Raw Count)'!EP$492</f>
        <v>0</v>
      </c>
      <c r="EP332" s="13">
        <f>'Microbial Data (Raw Count)'!EQ332/'Microbial Data (Raw Count)'!EQ$492</f>
        <v>0</v>
      </c>
      <c r="EQ332" s="13">
        <f>'Microbial Data (Raw Count)'!ER332/'Microbial Data (Raw Count)'!ER$492</f>
        <v>0</v>
      </c>
      <c r="ER332" s="13">
        <f>'Microbial Data (Raw Count)'!ES332/'Microbial Data (Raw Count)'!ES$492</f>
        <v>0</v>
      </c>
      <c r="ES332" s="13">
        <f>'Microbial Data (Raw Count)'!ET332/'Microbial Data (Raw Count)'!ET$492</f>
        <v>0</v>
      </c>
      <c r="ET332" s="13">
        <f>'Microbial Data (Raw Count)'!EU332/'Microbial Data (Raw Count)'!EU$492</f>
        <v>0</v>
      </c>
      <c r="EU332" s="13">
        <f>'Microbial Data (Raw Count)'!EV332/'Microbial Data (Raw Count)'!EV$492</f>
        <v>0</v>
      </c>
      <c r="EV332" s="13">
        <f>'Microbial Data (Raw Count)'!EW332/'Microbial Data (Raw Count)'!EW$492</f>
        <v>0</v>
      </c>
      <c r="EW332" s="13">
        <f>'Microbial Data (Raw Count)'!EX332/'Microbial Data (Raw Count)'!EX$492</f>
        <v>0</v>
      </c>
      <c r="EX332" s="13">
        <f>'Microbial Data (Raw Count)'!EY332/'Microbial Data (Raw Count)'!EY$492</f>
        <v>0</v>
      </c>
      <c r="EY332" s="13">
        <f>'Microbial Data (Raw Count)'!EZ332/'Microbial Data (Raw Count)'!EZ$492</f>
        <v>0</v>
      </c>
      <c r="EZ332" s="13">
        <f>'Microbial Data (Raw Count)'!FA332/'Microbial Data (Raw Count)'!FA$492</f>
        <v>0</v>
      </c>
    </row>
    <row r="333" spans="1:156" x14ac:dyDescent="0.3">
      <c r="A333" s="8">
        <v>332</v>
      </c>
      <c r="B333" s="8" t="s">
        <v>154</v>
      </c>
      <c r="C333" s="8" t="s">
        <v>166</v>
      </c>
      <c r="D333" s="8" t="s">
        <v>167</v>
      </c>
      <c r="E333" s="8" t="s">
        <v>168</v>
      </c>
      <c r="F333" s="8" t="s">
        <v>169</v>
      </c>
      <c r="G333" s="8" t="s">
        <v>286</v>
      </c>
      <c r="H333" s="13">
        <f>'Microbial Data (Raw Count)'!I333/'Microbial Data (Raw Count)'!I$492</f>
        <v>0</v>
      </c>
      <c r="I333" s="13">
        <f>'Microbial Data (Raw Count)'!J333/'Microbial Data (Raw Count)'!J$492</f>
        <v>0</v>
      </c>
      <c r="J333" s="13">
        <f>'Microbial Data (Raw Count)'!K333/'Microbial Data (Raw Count)'!K$492</f>
        <v>0</v>
      </c>
      <c r="K333" s="13">
        <f>'Microbial Data (Raw Count)'!L333/'Microbial Data (Raw Count)'!L$492</f>
        <v>0</v>
      </c>
      <c r="L333" s="13">
        <f>'Microbial Data (Raw Count)'!M333/'Microbial Data (Raw Count)'!M$492</f>
        <v>1.253639035533702E-4</v>
      </c>
      <c r="M333" s="13">
        <f>'Microbial Data (Raw Count)'!N333/'Microbial Data (Raw Count)'!N$492</f>
        <v>1.6637173495470152E-4</v>
      </c>
      <c r="N333" s="13">
        <f>'Microbial Data (Raw Count)'!O333/'Microbial Data (Raw Count)'!O$492</f>
        <v>0</v>
      </c>
      <c r="O333" s="13">
        <f>'Microbial Data (Raw Count)'!P333/'Microbial Data (Raw Count)'!P$492</f>
        <v>0</v>
      </c>
      <c r="P333" s="13">
        <f>'Microbial Data (Raw Count)'!Q333/'Microbial Data (Raw Count)'!Q$492</f>
        <v>0</v>
      </c>
      <c r="Q333" s="13">
        <f>'Microbial Data (Raw Count)'!R333/'Microbial Data (Raw Count)'!R$492</f>
        <v>0</v>
      </c>
      <c r="R333" s="13">
        <f>'Microbial Data (Raw Count)'!S333/'Microbial Data (Raw Count)'!S$492</f>
        <v>0</v>
      </c>
      <c r="S333" s="13">
        <f>'Microbial Data (Raw Count)'!T333/'Microbial Data (Raw Count)'!T$492</f>
        <v>0</v>
      </c>
      <c r="T333" s="13">
        <f>'Microbial Data (Raw Count)'!U333/'Microbial Data (Raw Count)'!U$492</f>
        <v>0</v>
      </c>
      <c r="U333" s="13">
        <f>'Microbial Data (Raw Count)'!V333/'Microbial Data (Raw Count)'!V$492</f>
        <v>0</v>
      </c>
      <c r="V333" s="13">
        <f>'Microbial Data (Raw Count)'!W333/'Microbial Data (Raw Count)'!W$492</f>
        <v>0</v>
      </c>
      <c r="W333" s="13">
        <f>'Microbial Data (Raw Count)'!X333/'Microbial Data (Raw Count)'!X$492</f>
        <v>0</v>
      </c>
      <c r="X333" s="13">
        <f>'Microbial Data (Raw Count)'!Y333/'Microbial Data (Raw Count)'!Y$492</f>
        <v>0</v>
      </c>
      <c r="Y333" s="13">
        <f>'Microbial Data (Raw Count)'!Z333/'Microbial Data (Raw Count)'!Z$492</f>
        <v>0</v>
      </c>
      <c r="Z333" s="13">
        <f>'Microbial Data (Raw Count)'!AA333/'Microbial Data (Raw Count)'!AA$492</f>
        <v>0</v>
      </c>
      <c r="AA333" s="13">
        <f>'Microbial Data (Raw Count)'!AB333/'Microbial Data (Raw Count)'!AB$492</f>
        <v>0</v>
      </c>
      <c r="AB333" s="13">
        <f>'Microbial Data (Raw Count)'!AC333/'Microbial Data (Raw Count)'!AC$492</f>
        <v>0</v>
      </c>
      <c r="AC333" s="13">
        <f>'Microbial Data (Raw Count)'!AD333/'Microbial Data (Raw Count)'!AD$492</f>
        <v>0</v>
      </c>
      <c r="AD333" s="13">
        <f>'Microbial Data (Raw Count)'!AE333/'Microbial Data (Raw Count)'!AE$492</f>
        <v>0</v>
      </c>
      <c r="AE333" s="13">
        <f>'Microbial Data (Raw Count)'!AF333/'Microbial Data (Raw Count)'!AF$492</f>
        <v>0</v>
      </c>
      <c r="AF333" s="13">
        <f>'Microbial Data (Raw Count)'!AG333/'Microbial Data (Raw Count)'!AG$492</f>
        <v>0</v>
      </c>
      <c r="AG333" s="13">
        <f>'Microbial Data (Raw Count)'!AH333/'Microbial Data (Raw Count)'!AH$492</f>
        <v>0</v>
      </c>
      <c r="AH333" s="13">
        <f>'Microbial Data (Raw Count)'!AI333/'Microbial Data (Raw Count)'!AI$492</f>
        <v>0</v>
      </c>
      <c r="AI333" s="13">
        <f>'Microbial Data (Raw Count)'!AJ333/'Microbial Data (Raw Count)'!AJ$492</f>
        <v>0</v>
      </c>
      <c r="AJ333" s="13">
        <f>'Microbial Data (Raw Count)'!AK333/'Microbial Data (Raw Count)'!AK$492</f>
        <v>0</v>
      </c>
      <c r="AK333" s="13">
        <f>'Microbial Data (Raw Count)'!AL333/'Microbial Data (Raw Count)'!AL$492</f>
        <v>0</v>
      </c>
      <c r="AL333" s="13">
        <f>'Microbial Data (Raw Count)'!AM333/'Microbial Data (Raw Count)'!AM$492</f>
        <v>0</v>
      </c>
      <c r="AM333" s="13">
        <f>'Microbial Data (Raw Count)'!AN333/'Microbial Data (Raw Count)'!AN$492</f>
        <v>0</v>
      </c>
      <c r="AN333" s="13">
        <f>'Microbial Data (Raw Count)'!AO333/'Microbial Data (Raw Count)'!AO$492</f>
        <v>0</v>
      </c>
      <c r="AO333" s="13">
        <f>'Microbial Data (Raw Count)'!AP333/'Microbial Data (Raw Count)'!AP$492</f>
        <v>1.447955695541192E-3</v>
      </c>
      <c r="AP333" s="13">
        <f>'Microbial Data (Raw Count)'!AQ333/'Microbial Data (Raw Count)'!AQ$492</f>
        <v>1.3101641152944421E-3</v>
      </c>
      <c r="AQ333" s="13">
        <f>'Microbial Data (Raw Count)'!AR333/'Microbial Data (Raw Count)'!AR$492</f>
        <v>9.2151442072034974E-4</v>
      </c>
      <c r="AR333" s="13">
        <f>'Microbial Data (Raw Count)'!AS333/'Microbial Data (Raw Count)'!AS$492</f>
        <v>1.7594813145494644E-3</v>
      </c>
      <c r="AS333" s="13">
        <f>'Microbial Data (Raw Count)'!AT333/'Microbial Data (Raw Count)'!AT$492</f>
        <v>1.0664256665160415E-3</v>
      </c>
      <c r="AT333" s="13">
        <f>'Microbial Data (Raw Count)'!AU333/'Microbial Data (Raw Count)'!AU$492</f>
        <v>1.2165450121654502E-3</v>
      </c>
      <c r="AU333" s="13">
        <f>'Microbial Data (Raw Count)'!AV333/'Microbial Data (Raw Count)'!AV$492</f>
        <v>0</v>
      </c>
      <c r="AV333" s="13">
        <f>'Microbial Data (Raw Count)'!AW333/'Microbial Data (Raw Count)'!AW$492</f>
        <v>0</v>
      </c>
      <c r="AW333" s="13">
        <f>'Microbial Data (Raw Count)'!AX333/'Microbial Data (Raw Count)'!AX$492</f>
        <v>0</v>
      </c>
      <c r="AX333" s="13">
        <f>'Microbial Data (Raw Count)'!AY333/'Microbial Data (Raw Count)'!AY$492</f>
        <v>0</v>
      </c>
      <c r="AY333" s="13">
        <f>'Microbial Data (Raw Count)'!AZ333/'Microbial Data (Raw Count)'!AZ$492</f>
        <v>0</v>
      </c>
      <c r="AZ333" s="13">
        <f>'Microbial Data (Raw Count)'!BA333/'Microbial Data (Raw Count)'!BA$492</f>
        <v>0</v>
      </c>
      <c r="BA333" s="13">
        <f>'Microbial Data (Raw Count)'!BB333/'Microbial Data (Raw Count)'!BB$492</f>
        <v>0</v>
      </c>
      <c r="BB333" s="13">
        <f>'Microbial Data (Raw Count)'!BC333/'Microbial Data (Raw Count)'!BC$492</f>
        <v>0</v>
      </c>
      <c r="BC333" s="13">
        <f>'Microbial Data (Raw Count)'!BD333/'Microbial Data (Raw Count)'!BD$492</f>
        <v>0</v>
      </c>
      <c r="BD333" s="13">
        <f>'Microbial Data (Raw Count)'!BE333/'Microbial Data (Raw Count)'!BE$492</f>
        <v>0</v>
      </c>
      <c r="BE333" s="13">
        <f>'Microbial Data (Raw Count)'!BF333/'Microbial Data (Raw Count)'!BF$492</f>
        <v>0</v>
      </c>
      <c r="BF333" s="13">
        <f>'Microbial Data (Raw Count)'!BG333/'Microbial Data (Raw Count)'!BG$492</f>
        <v>0</v>
      </c>
      <c r="BG333" s="13">
        <f>'Microbial Data (Raw Count)'!BH333/'Microbial Data (Raw Count)'!BH$492</f>
        <v>0</v>
      </c>
      <c r="BH333" s="13">
        <f>'Microbial Data (Raw Count)'!BI333/'Microbial Data (Raw Count)'!BI$492</f>
        <v>0</v>
      </c>
      <c r="BI333" s="13">
        <f>'Microbial Data (Raw Count)'!BJ333/'Microbial Data (Raw Count)'!BJ$492</f>
        <v>0</v>
      </c>
      <c r="BJ333" s="13">
        <f>'Microbial Data (Raw Count)'!BK333/'Microbial Data (Raw Count)'!BK$492</f>
        <v>0</v>
      </c>
      <c r="BK333" s="13">
        <f>'Microbial Data (Raw Count)'!BL333/'Microbial Data (Raw Count)'!BL$492</f>
        <v>0</v>
      </c>
      <c r="BL333" s="13">
        <f>'Microbial Data (Raw Count)'!BM333/'Microbial Data (Raw Count)'!BM$492</f>
        <v>0</v>
      </c>
      <c r="BM333" s="13">
        <f>'Microbial Data (Raw Count)'!BN333/'Microbial Data (Raw Count)'!BN$492</f>
        <v>0</v>
      </c>
      <c r="BN333" s="13">
        <f>'Microbial Data (Raw Count)'!BO333/'Microbial Data (Raw Count)'!BO$492</f>
        <v>0</v>
      </c>
      <c r="BO333" s="13">
        <f>'Microbial Data (Raw Count)'!BP333/'Microbial Data (Raw Count)'!BP$492</f>
        <v>0</v>
      </c>
      <c r="BP333" s="13">
        <f>'Microbial Data (Raw Count)'!BQ333/'Microbial Data (Raw Count)'!BQ$492</f>
        <v>0</v>
      </c>
      <c r="BQ333" s="13">
        <f>'Microbial Data (Raw Count)'!BR333/'Microbial Data (Raw Count)'!BR$492</f>
        <v>0</v>
      </c>
      <c r="BR333" s="13">
        <f>'Microbial Data (Raw Count)'!BS333/'Microbial Data (Raw Count)'!BS$492</f>
        <v>0</v>
      </c>
      <c r="BS333" s="13">
        <f>'Microbial Data (Raw Count)'!BT333/'Microbial Data (Raw Count)'!BT$492</f>
        <v>5.9471914310623986E-3</v>
      </c>
      <c r="BT333" s="13">
        <f>'Microbial Data (Raw Count)'!BU333/'Microbial Data (Raw Count)'!BU$492</f>
        <v>6.7629491514710994E-3</v>
      </c>
      <c r="BU333" s="13">
        <f>'Microbial Data (Raw Count)'!BV333/'Microbial Data (Raw Count)'!BV$492</f>
        <v>4.8181105629581814E-3</v>
      </c>
      <c r="BV333" s="13">
        <f>'Microbial Data (Raw Count)'!BW333/'Microbial Data (Raw Count)'!BW$492</f>
        <v>0</v>
      </c>
      <c r="BW333" s="13">
        <f>'Microbial Data (Raw Count)'!BX333/'Microbial Data (Raw Count)'!BX$492</f>
        <v>0</v>
      </c>
      <c r="BX333" s="13">
        <f>'Microbial Data (Raw Count)'!BY333/'Microbial Data (Raw Count)'!BY$492</f>
        <v>0</v>
      </c>
      <c r="BY333" s="13">
        <f>'Microbial Data (Raw Count)'!BZ333/'Microbial Data (Raw Count)'!BZ$492</f>
        <v>0</v>
      </c>
      <c r="BZ333" s="13">
        <f>'Microbial Data (Raw Count)'!CA333/'Microbial Data (Raw Count)'!CA$492</f>
        <v>0</v>
      </c>
      <c r="CA333" s="13">
        <f>'Microbial Data (Raw Count)'!CB333/'Microbial Data (Raw Count)'!CB$492</f>
        <v>0</v>
      </c>
      <c r="CB333" s="13">
        <f>'Microbial Data (Raw Count)'!CC333/'Microbial Data (Raw Count)'!CC$492</f>
        <v>0</v>
      </c>
      <c r="CC333" s="13">
        <f>'Microbial Data (Raw Count)'!CD333/'Microbial Data (Raw Count)'!CD$492</f>
        <v>0</v>
      </c>
      <c r="CD333" s="13">
        <f>'Microbial Data (Raw Count)'!CE333/'Microbial Data (Raw Count)'!CE$492</f>
        <v>0</v>
      </c>
      <c r="CE333" s="13">
        <f>'Microbial Data (Raw Count)'!CF333/'Microbial Data (Raw Count)'!CF$492</f>
        <v>0</v>
      </c>
      <c r="CF333" s="13">
        <f>'Microbial Data (Raw Count)'!CG333/'Microbial Data (Raw Count)'!CG$492</f>
        <v>0</v>
      </c>
      <c r="CG333" s="13">
        <f>'Microbial Data (Raw Count)'!CH333/'Microbial Data (Raw Count)'!CH$492</f>
        <v>0</v>
      </c>
      <c r="CH333" s="13">
        <f>'Microbial Data (Raw Count)'!CI333/'Microbial Data (Raw Count)'!CI$492</f>
        <v>0</v>
      </c>
      <c r="CI333" s="13">
        <f>'Microbial Data (Raw Count)'!CJ333/'Microbial Data (Raw Count)'!CJ$492</f>
        <v>0</v>
      </c>
      <c r="CJ333" s="13">
        <f>'Microbial Data (Raw Count)'!CK333/'Microbial Data (Raw Count)'!CK$492</f>
        <v>0</v>
      </c>
      <c r="CK333" s="13">
        <f>'Microbial Data (Raw Count)'!CL333/'Microbial Data (Raw Count)'!CL$492</f>
        <v>0</v>
      </c>
      <c r="CL333" s="13">
        <f>'Microbial Data (Raw Count)'!CM333/'Microbial Data (Raw Count)'!CM$492</f>
        <v>0</v>
      </c>
      <c r="CM333" s="13">
        <f>'Microbial Data (Raw Count)'!CN333/'Microbial Data (Raw Count)'!CN$492</f>
        <v>0</v>
      </c>
      <c r="CN333" s="13">
        <f>'Microbial Data (Raw Count)'!CO333/'Microbial Data (Raw Count)'!CO$492</f>
        <v>0</v>
      </c>
      <c r="CO333" s="13">
        <f>'Microbial Data (Raw Count)'!CP333/'Microbial Data (Raw Count)'!CP$492</f>
        <v>0</v>
      </c>
      <c r="CP333" s="13">
        <f>'Microbial Data (Raw Count)'!CQ333/'Microbial Data (Raw Count)'!CQ$492</f>
        <v>0</v>
      </c>
      <c r="CQ333" s="13">
        <f>'Microbial Data (Raw Count)'!CR333/'Microbial Data (Raw Count)'!CR$492</f>
        <v>5.6938444590228865E-4</v>
      </c>
      <c r="CR333" s="13">
        <f>'Microbial Data (Raw Count)'!CS333/'Microbial Data (Raw Count)'!CS$492</f>
        <v>0</v>
      </c>
      <c r="CS333" s="13">
        <f>'Microbial Data (Raw Count)'!CT333/'Microbial Data (Raw Count)'!CT$492</f>
        <v>0</v>
      </c>
      <c r="CT333" s="13">
        <f>'Microbial Data (Raw Count)'!CU333/'Microbial Data (Raw Count)'!CU$492</f>
        <v>0</v>
      </c>
      <c r="CU333" s="13">
        <f>'Microbial Data (Raw Count)'!CV333/'Microbial Data (Raw Count)'!CV$492</f>
        <v>0</v>
      </c>
      <c r="CV333" s="13">
        <f>'Microbial Data (Raw Count)'!CW333/'Microbial Data (Raw Count)'!CW$492</f>
        <v>0</v>
      </c>
      <c r="CW333" s="13">
        <f>'Microbial Data (Raw Count)'!CX333/'Microbial Data (Raw Count)'!CX$492</f>
        <v>0</v>
      </c>
      <c r="CX333" s="13">
        <f>'Microbial Data (Raw Count)'!CY333/'Microbial Data (Raw Count)'!CY$492</f>
        <v>0</v>
      </c>
      <c r="CY333" s="13">
        <f>'Microbial Data (Raw Count)'!CZ333/'Microbial Data (Raw Count)'!CZ$492</f>
        <v>0</v>
      </c>
      <c r="CZ333" s="13">
        <f>'Microbial Data (Raw Count)'!DA333/'Microbial Data (Raw Count)'!DA$492</f>
        <v>0</v>
      </c>
      <c r="DA333" s="13">
        <f>'Microbial Data (Raw Count)'!DB333/'Microbial Data (Raw Count)'!DB$492</f>
        <v>0</v>
      </c>
      <c r="DB333" s="13">
        <f>'Microbial Data (Raw Count)'!DC333/'Microbial Data (Raw Count)'!DC$492</f>
        <v>0</v>
      </c>
      <c r="DC333" s="13">
        <f>'Microbial Data (Raw Count)'!DD333/'Microbial Data (Raw Count)'!DD$492</f>
        <v>0</v>
      </c>
      <c r="DD333" s="13">
        <f>'Microbial Data (Raw Count)'!DE333/'Microbial Data (Raw Count)'!DE$492</f>
        <v>0</v>
      </c>
      <c r="DE333" s="13">
        <f>'Microbial Data (Raw Count)'!DF333/'Microbial Data (Raw Count)'!DF$492</f>
        <v>0</v>
      </c>
      <c r="DF333" s="13">
        <f>'Microbial Data (Raw Count)'!DG333/'Microbial Data (Raw Count)'!DG$492</f>
        <v>0</v>
      </c>
      <c r="DG333" s="13">
        <f>'Microbial Data (Raw Count)'!DH333/'Microbial Data (Raw Count)'!DH$492</f>
        <v>0</v>
      </c>
      <c r="DH333" s="13">
        <f>'Microbial Data (Raw Count)'!DI333/'Microbial Data (Raw Count)'!DI$492</f>
        <v>0</v>
      </c>
      <c r="DI333" s="13">
        <f>'Microbial Data (Raw Count)'!DJ333/'Microbial Data (Raw Count)'!DJ$492</f>
        <v>0</v>
      </c>
      <c r="DJ333" s="13">
        <f>'Microbial Data (Raw Count)'!DK333/'Microbial Data (Raw Count)'!DK$492</f>
        <v>0</v>
      </c>
      <c r="DK333" s="13">
        <f>'Microbial Data (Raw Count)'!DL333/'Microbial Data (Raw Count)'!DL$492</f>
        <v>0</v>
      </c>
      <c r="DL333" s="13">
        <f>'Microbial Data (Raw Count)'!DM333/'Microbial Data (Raw Count)'!DM$492</f>
        <v>0</v>
      </c>
      <c r="DM333" s="13">
        <f>'Microbial Data (Raw Count)'!DN333/'Microbial Data (Raw Count)'!DN$492</f>
        <v>0</v>
      </c>
      <c r="DN333" s="13">
        <f>'Microbial Data (Raw Count)'!DO333/'Microbial Data (Raw Count)'!DO$492</f>
        <v>0</v>
      </c>
      <c r="DO333" s="13">
        <f>'Microbial Data (Raw Count)'!DP333/'Microbial Data (Raw Count)'!DP$492</f>
        <v>0</v>
      </c>
      <c r="DP333" s="13">
        <f>'Microbial Data (Raw Count)'!DQ333/'Microbial Data (Raw Count)'!DQ$492</f>
        <v>0</v>
      </c>
      <c r="DQ333" s="13">
        <f>'Microbial Data (Raw Count)'!DR333/'Microbial Data (Raw Count)'!DR$492</f>
        <v>0</v>
      </c>
      <c r="DR333" s="13">
        <f>'Microbial Data (Raw Count)'!DS333/'Microbial Data (Raw Count)'!DS$492</f>
        <v>0</v>
      </c>
      <c r="DS333" s="13">
        <f>'Microbial Data (Raw Count)'!DT333/'Microbial Data (Raw Count)'!DT$492</f>
        <v>0</v>
      </c>
      <c r="DT333" s="13">
        <f>'Microbial Data (Raw Count)'!DU333/'Microbial Data (Raw Count)'!DU$492</f>
        <v>0</v>
      </c>
      <c r="DU333" s="13">
        <f>'Microbial Data (Raw Count)'!DV333/'Microbial Data (Raw Count)'!DV$492</f>
        <v>0</v>
      </c>
      <c r="DV333" s="13">
        <f>'Microbial Data (Raw Count)'!DW333/'Microbial Data (Raw Count)'!DW$492</f>
        <v>0</v>
      </c>
      <c r="DW333" s="13">
        <f>'Microbial Data (Raw Count)'!DX333/'Microbial Data (Raw Count)'!DX$492</f>
        <v>0</v>
      </c>
      <c r="DX333" s="13">
        <f>'Microbial Data (Raw Count)'!DY333/'Microbial Data (Raw Count)'!DY$492</f>
        <v>0</v>
      </c>
      <c r="DY333" s="13">
        <f>'Microbial Data (Raw Count)'!DZ333/'Microbial Data (Raw Count)'!DZ$492</f>
        <v>0</v>
      </c>
      <c r="DZ333" s="13">
        <f>'Microbial Data (Raw Count)'!EA333/'Microbial Data (Raw Count)'!EA$492</f>
        <v>0</v>
      </c>
      <c r="EA333" s="13">
        <f>'Microbial Data (Raw Count)'!EB333/'Microbial Data (Raw Count)'!EB$492</f>
        <v>0</v>
      </c>
      <c r="EB333" s="13">
        <f>'Microbial Data (Raw Count)'!EC333/'Microbial Data (Raw Count)'!EC$492</f>
        <v>0</v>
      </c>
      <c r="EC333" s="13">
        <f>'Microbial Data (Raw Count)'!ED333/'Microbial Data (Raw Count)'!ED$492</f>
        <v>0</v>
      </c>
      <c r="ED333" s="13">
        <f>'Microbial Data (Raw Count)'!EE333/'Microbial Data (Raw Count)'!EE$492</f>
        <v>0</v>
      </c>
      <c r="EE333" s="13">
        <f>'Microbial Data (Raw Count)'!EF333/'Microbial Data (Raw Count)'!EF$492</f>
        <v>0</v>
      </c>
      <c r="EF333" s="13">
        <f>'Microbial Data (Raw Count)'!EG333/'Microbial Data (Raw Count)'!EG$492</f>
        <v>6.3348949586021985E-4</v>
      </c>
      <c r="EG333" s="13">
        <f>'Microbial Data (Raw Count)'!EH333/'Microbial Data (Raw Count)'!EH$492</f>
        <v>2.5375261072397572E-4</v>
      </c>
      <c r="EH333" s="13">
        <f>'Microbial Data (Raw Count)'!EI333/'Microbial Data (Raw Count)'!EI$492</f>
        <v>3.89220871396845E-4</v>
      </c>
      <c r="EI333" s="13">
        <f>'Microbial Data (Raw Count)'!EJ333/'Microbial Data (Raw Count)'!EJ$492</f>
        <v>0</v>
      </c>
      <c r="EJ333" s="13">
        <f>'Microbial Data (Raw Count)'!EK333/'Microbial Data (Raw Count)'!EK$492</f>
        <v>0</v>
      </c>
      <c r="EK333" s="13">
        <f>'Microbial Data (Raw Count)'!EL333/'Microbial Data (Raw Count)'!EL$492</f>
        <v>0</v>
      </c>
      <c r="EL333" s="13">
        <f>'Microbial Data (Raw Count)'!EM333/'Microbial Data (Raw Count)'!EM$492</f>
        <v>0</v>
      </c>
      <c r="EM333" s="13">
        <f>'Microbial Data (Raw Count)'!EN333/'Microbial Data (Raw Count)'!EN$492</f>
        <v>0</v>
      </c>
      <c r="EN333" s="13">
        <f>'Microbial Data (Raw Count)'!EO333/'Microbial Data (Raw Count)'!EO$492</f>
        <v>0</v>
      </c>
      <c r="EO333" s="13">
        <f>'Microbial Data (Raw Count)'!EP333/'Microbial Data (Raw Count)'!EP$492</f>
        <v>0</v>
      </c>
      <c r="EP333" s="13">
        <f>'Microbial Data (Raw Count)'!EQ333/'Microbial Data (Raw Count)'!EQ$492</f>
        <v>0</v>
      </c>
      <c r="EQ333" s="13">
        <f>'Microbial Data (Raw Count)'!ER333/'Microbial Data (Raw Count)'!ER$492</f>
        <v>0</v>
      </c>
      <c r="ER333" s="13">
        <f>'Microbial Data (Raw Count)'!ES333/'Microbial Data (Raw Count)'!ES$492</f>
        <v>0</v>
      </c>
      <c r="ES333" s="13">
        <f>'Microbial Data (Raw Count)'!ET333/'Microbial Data (Raw Count)'!ET$492</f>
        <v>0</v>
      </c>
      <c r="ET333" s="13">
        <f>'Microbial Data (Raw Count)'!EU333/'Microbial Data (Raw Count)'!EU$492</f>
        <v>4.4308564845584649E-5</v>
      </c>
      <c r="EU333" s="13">
        <f>'Microbial Data (Raw Count)'!EV333/'Microbial Data (Raw Count)'!EV$492</f>
        <v>0</v>
      </c>
      <c r="EV333" s="13">
        <f>'Microbial Data (Raw Count)'!EW333/'Microbial Data (Raw Count)'!EW$492</f>
        <v>0</v>
      </c>
      <c r="EW333" s="13">
        <f>'Microbial Data (Raw Count)'!EX333/'Microbial Data (Raw Count)'!EX$492</f>
        <v>0</v>
      </c>
      <c r="EX333" s="13">
        <f>'Microbial Data (Raw Count)'!EY333/'Microbial Data (Raw Count)'!EY$492</f>
        <v>0</v>
      </c>
      <c r="EY333" s="13">
        <f>'Microbial Data (Raw Count)'!EZ333/'Microbial Data (Raw Count)'!EZ$492</f>
        <v>0</v>
      </c>
      <c r="EZ333" s="13">
        <f>'Microbial Data (Raw Count)'!FA333/'Microbial Data (Raw Count)'!FA$492</f>
        <v>0</v>
      </c>
    </row>
    <row r="334" spans="1:156" x14ac:dyDescent="0.3">
      <c r="A334" s="8">
        <v>333</v>
      </c>
      <c r="B334" s="8" t="s">
        <v>154</v>
      </c>
      <c r="C334" s="8" t="s">
        <v>160</v>
      </c>
      <c r="D334" s="8" t="s">
        <v>161</v>
      </c>
      <c r="E334" s="8" t="s">
        <v>162</v>
      </c>
      <c r="F334" s="8" t="s">
        <v>225</v>
      </c>
      <c r="G334" s="8" t="s">
        <v>362</v>
      </c>
      <c r="H334" s="13">
        <f>'Microbial Data (Raw Count)'!I334/'Microbial Data (Raw Count)'!I$492</f>
        <v>0</v>
      </c>
      <c r="I334" s="13">
        <f>'Microbial Data (Raw Count)'!J334/'Microbial Data (Raw Count)'!J$492</f>
        <v>0</v>
      </c>
      <c r="J334" s="13">
        <f>'Microbial Data (Raw Count)'!K334/'Microbial Data (Raw Count)'!K$492</f>
        <v>0</v>
      </c>
      <c r="K334" s="13">
        <f>'Microbial Data (Raw Count)'!L334/'Microbial Data (Raw Count)'!L$492</f>
        <v>0</v>
      </c>
      <c r="L334" s="13">
        <f>'Microbial Data (Raw Count)'!M334/'Microbial Data (Raw Count)'!M$492</f>
        <v>0</v>
      </c>
      <c r="M334" s="13">
        <f>'Microbial Data (Raw Count)'!N334/'Microbial Data (Raw Count)'!N$492</f>
        <v>0</v>
      </c>
      <c r="N334" s="13">
        <f>'Microbial Data (Raw Count)'!O334/'Microbial Data (Raw Count)'!O$492</f>
        <v>0</v>
      </c>
      <c r="O334" s="13">
        <f>'Microbial Data (Raw Count)'!P334/'Microbial Data (Raw Count)'!P$492</f>
        <v>0</v>
      </c>
      <c r="P334" s="13">
        <f>'Microbial Data (Raw Count)'!Q334/'Microbial Data (Raw Count)'!Q$492</f>
        <v>0</v>
      </c>
      <c r="Q334" s="13">
        <f>'Microbial Data (Raw Count)'!R334/'Microbial Data (Raw Count)'!R$492</f>
        <v>0</v>
      </c>
      <c r="R334" s="13">
        <f>'Microbial Data (Raw Count)'!S334/'Microbial Data (Raw Count)'!S$492</f>
        <v>1.0192047291099431E-4</v>
      </c>
      <c r="S334" s="13">
        <f>'Microbial Data (Raw Count)'!T334/'Microbial Data (Raw Count)'!T$492</f>
        <v>0</v>
      </c>
      <c r="T334" s="13">
        <f>'Microbial Data (Raw Count)'!U334/'Microbial Data (Raw Count)'!U$492</f>
        <v>0</v>
      </c>
      <c r="U334" s="13">
        <f>'Microbial Data (Raw Count)'!V334/'Microbial Data (Raw Count)'!V$492</f>
        <v>0</v>
      </c>
      <c r="V334" s="13">
        <f>'Microbial Data (Raw Count)'!W334/'Microbial Data (Raw Count)'!W$492</f>
        <v>0</v>
      </c>
      <c r="W334" s="13">
        <f>'Microbial Data (Raw Count)'!X334/'Microbial Data (Raw Count)'!X$492</f>
        <v>0</v>
      </c>
      <c r="X334" s="13">
        <f>'Microbial Data (Raw Count)'!Y334/'Microbial Data (Raw Count)'!Y$492</f>
        <v>0</v>
      </c>
      <c r="Y334" s="13">
        <f>'Microbial Data (Raw Count)'!Z334/'Microbial Data (Raw Count)'!Z$492</f>
        <v>0</v>
      </c>
      <c r="Z334" s="13">
        <f>'Microbial Data (Raw Count)'!AA334/'Microbial Data (Raw Count)'!AA$492</f>
        <v>0</v>
      </c>
      <c r="AA334" s="13">
        <f>'Microbial Data (Raw Count)'!AB334/'Microbial Data (Raw Count)'!AB$492</f>
        <v>0</v>
      </c>
      <c r="AB334" s="13">
        <f>'Microbial Data (Raw Count)'!AC334/'Microbial Data (Raw Count)'!AC$492</f>
        <v>0</v>
      </c>
      <c r="AC334" s="13">
        <f>'Microbial Data (Raw Count)'!AD334/'Microbial Data (Raw Count)'!AD$492</f>
        <v>0</v>
      </c>
      <c r="AD334" s="13">
        <f>'Microbial Data (Raw Count)'!AE334/'Microbial Data (Raw Count)'!AE$492</f>
        <v>0</v>
      </c>
      <c r="AE334" s="13">
        <f>'Microbial Data (Raw Count)'!AF334/'Microbial Data (Raw Count)'!AF$492</f>
        <v>0</v>
      </c>
      <c r="AF334" s="13">
        <f>'Microbial Data (Raw Count)'!AG334/'Microbial Data (Raw Count)'!AG$492</f>
        <v>0</v>
      </c>
      <c r="AG334" s="13">
        <f>'Microbial Data (Raw Count)'!AH334/'Microbial Data (Raw Count)'!AH$492</f>
        <v>0</v>
      </c>
      <c r="AH334" s="13">
        <f>'Microbial Data (Raw Count)'!AI334/'Microbial Data (Raw Count)'!AI$492</f>
        <v>0</v>
      </c>
      <c r="AI334" s="13">
        <f>'Microbial Data (Raw Count)'!AJ334/'Microbial Data (Raw Count)'!AJ$492</f>
        <v>0</v>
      </c>
      <c r="AJ334" s="13">
        <f>'Microbial Data (Raw Count)'!AK334/'Microbial Data (Raw Count)'!AK$492</f>
        <v>0</v>
      </c>
      <c r="AK334" s="13">
        <f>'Microbial Data (Raw Count)'!AL334/'Microbial Data (Raw Count)'!AL$492</f>
        <v>0</v>
      </c>
      <c r="AL334" s="13">
        <f>'Microbial Data (Raw Count)'!AM334/'Microbial Data (Raw Count)'!AM$492</f>
        <v>0</v>
      </c>
      <c r="AM334" s="13">
        <f>'Microbial Data (Raw Count)'!AN334/'Microbial Data (Raw Count)'!AN$492</f>
        <v>0</v>
      </c>
      <c r="AN334" s="13">
        <f>'Microbial Data (Raw Count)'!AO334/'Microbial Data (Raw Count)'!AO$492</f>
        <v>0</v>
      </c>
      <c r="AO334" s="13">
        <f>'Microbial Data (Raw Count)'!AP334/'Microbial Data (Raw Count)'!AP$492</f>
        <v>0</v>
      </c>
      <c r="AP334" s="13">
        <f>'Microbial Data (Raw Count)'!AQ334/'Microbial Data (Raw Count)'!AQ$492</f>
        <v>0</v>
      </c>
      <c r="AQ334" s="13">
        <f>'Microbial Data (Raw Count)'!AR334/'Microbial Data (Raw Count)'!AR$492</f>
        <v>0</v>
      </c>
      <c r="AR334" s="13">
        <f>'Microbial Data (Raw Count)'!AS334/'Microbial Data (Raw Count)'!AS$492</f>
        <v>0</v>
      </c>
      <c r="AS334" s="13">
        <f>'Microbial Data (Raw Count)'!AT334/'Microbial Data (Raw Count)'!AT$492</f>
        <v>0</v>
      </c>
      <c r="AT334" s="13">
        <f>'Microbial Data (Raw Count)'!AU334/'Microbial Data (Raw Count)'!AU$492</f>
        <v>0</v>
      </c>
      <c r="AU334" s="13">
        <f>'Microbial Data (Raw Count)'!AV334/'Microbial Data (Raw Count)'!AV$492</f>
        <v>0</v>
      </c>
      <c r="AV334" s="13">
        <f>'Microbial Data (Raw Count)'!AW334/'Microbial Data (Raw Count)'!AW$492</f>
        <v>0</v>
      </c>
      <c r="AW334" s="13">
        <f>'Microbial Data (Raw Count)'!AX334/'Microbial Data (Raw Count)'!AX$492</f>
        <v>0</v>
      </c>
      <c r="AX334" s="13">
        <f>'Microbial Data (Raw Count)'!AY334/'Microbial Data (Raw Count)'!AY$492</f>
        <v>0</v>
      </c>
      <c r="AY334" s="13">
        <f>'Microbial Data (Raw Count)'!AZ334/'Microbial Data (Raw Count)'!AZ$492</f>
        <v>0</v>
      </c>
      <c r="AZ334" s="13">
        <f>'Microbial Data (Raw Count)'!BA334/'Microbial Data (Raw Count)'!BA$492</f>
        <v>0</v>
      </c>
      <c r="BA334" s="13">
        <f>'Microbial Data (Raw Count)'!BB334/'Microbial Data (Raw Count)'!BB$492</f>
        <v>0</v>
      </c>
      <c r="BB334" s="13">
        <f>'Microbial Data (Raw Count)'!BC334/'Microbial Data (Raw Count)'!BC$492</f>
        <v>0</v>
      </c>
      <c r="BC334" s="13">
        <f>'Microbial Data (Raw Count)'!BD334/'Microbial Data (Raw Count)'!BD$492</f>
        <v>0</v>
      </c>
      <c r="BD334" s="13">
        <f>'Microbial Data (Raw Count)'!BE334/'Microbial Data (Raw Count)'!BE$492</f>
        <v>0</v>
      </c>
      <c r="BE334" s="13">
        <f>'Microbial Data (Raw Count)'!BF334/'Microbial Data (Raw Count)'!BF$492</f>
        <v>0</v>
      </c>
      <c r="BF334" s="13">
        <f>'Microbial Data (Raw Count)'!BG334/'Microbial Data (Raw Count)'!BG$492</f>
        <v>0</v>
      </c>
      <c r="BG334" s="13">
        <f>'Microbial Data (Raw Count)'!BH334/'Microbial Data (Raw Count)'!BH$492</f>
        <v>0</v>
      </c>
      <c r="BH334" s="13">
        <f>'Microbial Data (Raw Count)'!BI334/'Microbial Data (Raw Count)'!BI$492</f>
        <v>0</v>
      </c>
      <c r="BI334" s="13">
        <f>'Microbial Data (Raw Count)'!BJ334/'Microbial Data (Raw Count)'!BJ$492</f>
        <v>0</v>
      </c>
      <c r="BJ334" s="13">
        <f>'Microbial Data (Raw Count)'!BK334/'Microbial Data (Raw Count)'!BK$492</f>
        <v>0</v>
      </c>
      <c r="BK334" s="13">
        <f>'Microbial Data (Raw Count)'!BL334/'Microbial Data (Raw Count)'!BL$492</f>
        <v>0</v>
      </c>
      <c r="BL334" s="13">
        <f>'Microbial Data (Raw Count)'!BM334/'Microbial Data (Raw Count)'!BM$492</f>
        <v>0</v>
      </c>
      <c r="BM334" s="13">
        <f>'Microbial Data (Raw Count)'!BN334/'Microbial Data (Raw Count)'!BN$492</f>
        <v>0</v>
      </c>
      <c r="BN334" s="13">
        <f>'Microbial Data (Raw Count)'!BO334/'Microbial Data (Raw Count)'!BO$492</f>
        <v>0</v>
      </c>
      <c r="BO334" s="13">
        <f>'Microbial Data (Raw Count)'!BP334/'Microbial Data (Raw Count)'!BP$492</f>
        <v>0</v>
      </c>
      <c r="BP334" s="13">
        <f>'Microbial Data (Raw Count)'!BQ334/'Microbial Data (Raw Count)'!BQ$492</f>
        <v>0</v>
      </c>
      <c r="BQ334" s="13">
        <f>'Microbial Data (Raw Count)'!BR334/'Microbial Data (Raw Count)'!BR$492</f>
        <v>0</v>
      </c>
      <c r="BR334" s="13">
        <f>'Microbial Data (Raw Count)'!BS334/'Microbial Data (Raw Count)'!BS$492</f>
        <v>0</v>
      </c>
      <c r="BS334" s="13">
        <f>'Microbial Data (Raw Count)'!BT334/'Microbial Data (Raw Count)'!BT$492</f>
        <v>0</v>
      </c>
      <c r="BT334" s="13">
        <f>'Microbial Data (Raw Count)'!BU334/'Microbial Data (Raw Count)'!BU$492</f>
        <v>0</v>
      </c>
      <c r="BU334" s="13">
        <f>'Microbial Data (Raw Count)'!BV334/'Microbial Data (Raw Count)'!BV$492</f>
        <v>0</v>
      </c>
      <c r="BV334" s="13">
        <f>'Microbial Data (Raw Count)'!BW334/'Microbial Data (Raw Count)'!BW$492</f>
        <v>0</v>
      </c>
      <c r="BW334" s="13">
        <f>'Microbial Data (Raw Count)'!BX334/'Microbial Data (Raw Count)'!BX$492</f>
        <v>0</v>
      </c>
      <c r="BX334" s="13">
        <f>'Microbial Data (Raw Count)'!BY334/'Microbial Data (Raw Count)'!BY$492</f>
        <v>0</v>
      </c>
      <c r="BY334" s="13">
        <f>'Microbial Data (Raw Count)'!BZ334/'Microbial Data (Raw Count)'!BZ$492</f>
        <v>0</v>
      </c>
      <c r="BZ334" s="13">
        <f>'Microbial Data (Raw Count)'!CA334/'Microbial Data (Raw Count)'!CA$492</f>
        <v>0</v>
      </c>
      <c r="CA334" s="13">
        <f>'Microbial Data (Raw Count)'!CB334/'Microbial Data (Raw Count)'!CB$492</f>
        <v>0</v>
      </c>
      <c r="CB334" s="13">
        <f>'Microbial Data (Raw Count)'!CC334/'Microbial Data (Raw Count)'!CC$492</f>
        <v>0</v>
      </c>
      <c r="CC334" s="13">
        <f>'Microbial Data (Raw Count)'!CD334/'Microbial Data (Raw Count)'!CD$492</f>
        <v>0</v>
      </c>
      <c r="CD334" s="13">
        <f>'Microbial Data (Raw Count)'!CE334/'Microbial Data (Raw Count)'!CE$492</f>
        <v>0</v>
      </c>
      <c r="CE334" s="13">
        <f>'Microbial Data (Raw Count)'!CF334/'Microbial Data (Raw Count)'!CF$492</f>
        <v>0</v>
      </c>
      <c r="CF334" s="13">
        <f>'Microbial Data (Raw Count)'!CG334/'Microbial Data (Raw Count)'!CG$492</f>
        <v>0</v>
      </c>
      <c r="CG334" s="13">
        <f>'Microbial Data (Raw Count)'!CH334/'Microbial Data (Raw Count)'!CH$492</f>
        <v>0</v>
      </c>
      <c r="CH334" s="13">
        <f>'Microbial Data (Raw Count)'!CI334/'Microbial Data (Raw Count)'!CI$492</f>
        <v>0</v>
      </c>
      <c r="CI334" s="13">
        <f>'Microbial Data (Raw Count)'!CJ334/'Microbial Data (Raw Count)'!CJ$492</f>
        <v>0</v>
      </c>
      <c r="CJ334" s="13">
        <f>'Microbial Data (Raw Count)'!CK334/'Microbial Data (Raw Count)'!CK$492</f>
        <v>0</v>
      </c>
      <c r="CK334" s="13">
        <f>'Microbial Data (Raw Count)'!CL334/'Microbial Data (Raw Count)'!CL$492</f>
        <v>0</v>
      </c>
      <c r="CL334" s="13">
        <f>'Microbial Data (Raw Count)'!CM334/'Microbial Data (Raw Count)'!CM$492</f>
        <v>0</v>
      </c>
      <c r="CM334" s="13">
        <f>'Microbial Data (Raw Count)'!CN334/'Microbial Data (Raw Count)'!CN$492</f>
        <v>0</v>
      </c>
      <c r="CN334" s="13">
        <f>'Microbial Data (Raw Count)'!CO334/'Microbial Data (Raw Count)'!CO$492</f>
        <v>0</v>
      </c>
      <c r="CO334" s="13">
        <f>'Microbial Data (Raw Count)'!CP334/'Microbial Data (Raw Count)'!CP$492</f>
        <v>0</v>
      </c>
      <c r="CP334" s="13">
        <f>'Microbial Data (Raw Count)'!CQ334/'Microbial Data (Raw Count)'!CQ$492</f>
        <v>0</v>
      </c>
      <c r="CQ334" s="13">
        <f>'Microbial Data (Raw Count)'!CR334/'Microbial Data (Raw Count)'!CR$492</f>
        <v>0</v>
      </c>
      <c r="CR334" s="13">
        <f>'Microbial Data (Raw Count)'!CS334/'Microbial Data (Raw Count)'!CS$492</f>
        <v>0</v>
      </c>
      <c r="CS334" s="13">
        <f>'Microbial Data (Raw Count)'!CT334/'Microbial Data (Raw Count)'!CT$492</f>
        <v>0</v>
      </c>
      <c r="CT334" s="13">
        <f>'Microbial Data (Raw Count)'!CU334/'Microbial Data (Raw Count)'!CU$492</f>
        <v>0</v>
      </c>
      <c r="CU334" s="13">
        <f>'Microbial Data (Raw Count)'!CV334/'Microbial Data (Raw Count)'!CV$492</f>
        <v>0</v>
      </c>
      <c r="CV334" s="13">
        <f>'Microbial Data (Raw Count)'!CW334/'Microbial Data (Raw Count)'!CW$492</f>
        <v>0</v>
      </c>
      <c r="CW334" s="13">
        <f>'Microbial Data (Raw Count)'!CX334/'Microbial Data (Raw Count)'!CX$492</f>
        <v>0</v>
      </c>
      <c r="CX334" s="13">
        <f>'Microbial Data (Raw Count)'!CY334/'Microbial Data (Raw Count)'!CY$492</f>
        <v>0</v>
      </c>
      <c r="CY334" s="13">
        <f>'Microbial Data (Raw Count)'!CZ334/'Microbial Data (Raw Count)'!CZ$492</f>
        <v>0</v>
      </c>
      <c r="CZ334" s="13">
        <f>'Microbial Data (Raw Count)'!DA334/'Microbial Data (Raw Count)'!DA$492</f>
        <v>0</v>
      </c>
      <c r="DA334" s="13">
        <f>'Microbial Data (Raw Count)'!DB334/'Microbial Data (Raw Count)'!DB$492</f>
        <v>0</v>
      </c>
      <c r="DB334" s="13">
        <f>'Microbial Data (Raw Count)'!DC334/'Microbial Data (Raw Count)'!DC$492</f>
        <v>0</v>
      </c>
      <c r="DC334" s="13">
        <f>'Microbial Data (Raw Count)'!DD334/'Microbial Data (Raw Count)'!DD$492</f>
        <v>0</v>
      </c>
      <c r="DD334" s="13">
        <f>'Microbial Data (Raw Count)'!DE334/'Microbial Data (Raw Count)'!DE$492</f>
        <v>0</v>
      </c>
      <c r="DE334" s="13">
        <f>'Microbial Data (Raw Count)'!DF334/'Microbial Data (Raw Count)'!DF$492</f>
        <v>0</v>
      </c>
      <c r="DF334" s="13">
        <f>'Microbial Data (Raw Count)'!DG334/'Microbial Data (Raw Count)'!DG$492</f>
        <v>0</v>
      </c>
      <c r="DG334" s="13">
        <f>'Microbial Data (Raw Count)'!DH334/'Microbial Data (Raw Count)'!DH$492</f>
        <v>0</v>
      </c>
      <c r="DH334" s="13">
        <f>'Microbial Data (Raw Count)'!DI334/'Microbial Data (Raw Count)'!DI$492</f>
        <v>0</v>
      </c>
      <c r="DI334" s="13">
        <f>'Microbial Data (Raw Count)'!DJ334/'Microbial Data (Raw Count)'!DJ$492</f>
        <v>0</v>
      </c>
      <c r="DJ334" s="13">
        <f>'Microbial Data (Raw Count)'!DK334/'Microbial Data (Raw Count)'!DK$492</f>
        <v>0</v>
      </c>
      <c r="DK334" s="13">
        <f>'Microbial Data (Raw Count)'!DL334/'Microbial Data (Raw Count)'!DL$492</f>
        <v>7.6022502660787598E-5</v>
      </c>
      <c r="DL334" s="13">
        <f>'Microbial Data (Raw Count)'!DM334/'Microbial Data (Raw Count)'!DM$492</f>
        <v>6.2519537355423574E-5</v>
      </c>
      <c r="DM334" s="13">
        <f>'Microbial Data (Raw Count)'!DN334/'Microbial Data (Raw Count)'!DN$492</f>
        <v>8.6513921531873166E-5</v>
      </c>
      <c r="DN334" s="13">
        <f>'Microbial Data (Raw Count)'!DO334/'Microbial Data (Raw Count)'!DO$492</f>
        <v>0</v>
      </c>
      <c r="DO334" s="13">
        <f>'Microbial Data (Raw Count)'!DP334/'Microbial Data (Raw Count)'!DP$492</f>
        <v>0</v>
      </c>
      <c r="DP334" s="13">
        <f>'Microbial Data (Raw Count)'!DQ334/'Microbial Data (Raw Count)'!DQ$492</f>
        <v>0</v>
      </c>
      <c r="DQ334" s="13">
        <f>'Microbial Data (Raw Count)'!DR334/'Microbial Data (Raw Count)'!DR$492</f>
        <v>0</v>
      </c>
      <c r="DR334" s="13">
        <f>'Microbial Data (Raw Count)'!DS334/'Microbial Data (Raw Count)'!DS$492</f>
        <v>0</v>
      </c>
      <c r="DS334" s="13">
        <f>'Microbial Data (Raw Count)'!DT334/'Microbial Data (Raw Count)'!DT$492</f>
        <v>0</v>
      </c>
      <c r="DT334" s="13">
        <f>'Microbial Data (Raw Count)'!DU334/'Microbial Data (Raw Count)'!DU$492</f>
        <v>0</v>
      </c>
      <c r="DU334" s="13">
        <f>'Microbial Data (Raw Count)'!DV334/'Microbial Data (Raw Count)'!DV$492</f>
        <v>0</v>
      </c>
      <c r="DV334" s="13">
        <f>'Microbial Data (Raw Count)'!DW334/'Microbial Data (Raw Count)'!DW$492</f>
        <v>0</v>
      </c>
      <c r="DW334" s="13">
        <f>'Microbial Data (Raw Count)'!DX334/'Microbial Data (Raw Count)'!DX$492</f>
        <v>0</v>
      </c>
      <c r="DX334" s="13">
        <f>'Microbial Data (Raw Count)'!DY334/'Microbial Data (Raw Count)'!DY$492</f>
        <v>0</v>
      </c>
      <c r="DY334" s="13">
        <f>'Microbial Data (Raw Count)'!DZ334/'Microbial Data (Raw Count)'!DZ$492</f>
        <v>0</v>
      </c>
      <c r="DZ334" s="13">
        <f>'Microbial Data (Raw Count)'!EA334/'Microbial Data (Raw Count)'!EA$492</f>
        <v>0</v>
      </c>
      <c r="EA334" s="13">
        <f>'Microbial Data (Raw Count)'!EB334/'Microbial Data (Raw Count)'!EB$492</f>
        <v>0</v>
      </c>
      <c r="EB334" s="13">
        <f>'Microbial Data (Raw Count)'!EC334/'Microbial Data (Raw Count)'!EC$492</f>
        <v>0</v>
      </c>
      <c r="EC334" s="13">
        <f>'Microbial Data (Raw Count)'!ED334/'Microbial Data (Raw Count)'!ED$492</f>
        <v>0</v>
      </c>
      <c r="ED334" s="13">
        <f>'Microbial Data (Raw Count)'!EE334/'Microbial Data (Raw Count)'!EE$492</f>
        <v>0</v>
      </c>
      <c r="EE334" s="13">
        <f>'Microbial Data (Raw Count)'!EF334/'Microbial Data (Raw Count)'!EF$492</f>
        <v>0</v>
      </c>
      <c r="EF334" s="13">
        <f>'Microbial Data (Raw Count)'!EG334/'Microbial Data (Raw Count)'!EG$492</f>
        <v>0</v>
      </c>
      <c r="EG334" s="13">
        <f>'Microbial Data (Raw Count)'!EH334/'Microbial Data (Raw Count)'!EH$492</f>
        <v>0</v>
      </c>
      <c r="EH334" s="13">
        <f>'Microbial Data (Raw Count)'!EI334/'Microbial Data (Raw Count)'!EI$492</f>
        <v>0</v>
      </c>
      <c r="EI334" s="13">
        <f>'Microbial Data (Raw Count)'!EJ334/'Microbial Data (Raw Count)'!EJ$492</f>
        <v>0</v>
      </c>
      <c r="EJ334" s="13">
        <f>'Microbial Data (Raw Count)'!EK334/'Microbial Data (Raw Count)'!EK$492</f>
        <v>0</v>
      </c>
      <c r="EK334" s="13">
        <f>'Microbial Data (Raw Count)'!EL334/'Microbial Data (Raw Count)'!EL$492</f>
        <v>0</v>
      </c>
      <c r="EL334" s="13">
        <f>'Microbial Data (Raw Count)'!EM334/'Microbial Data (Raw Count)'!EM$492</f>
        <v>0</v>
      </c>
      <c r="EM334" s="13">
        <f>'Microbial Data (Raw Count)'!EN334/'Microbial Data (Raw Count)'!EN$492</f>
        <v>0</v>
      </c>
      <c r="EN334" s="13">
        <f>'Microbial Data (Raw Count)'!EO334/'Microbial Data (Raw Count)'!EO$492</f>
        <v>0</v>
      </c>
      <c r="EO334" s="13">
        <f>'Microbial Data (Raw Count)'!EP334/'Microbial Data (Raw Count)'!EP$492</f>
        <v>0</v>
      </c>
      <c r="EP334" s="13">
        <f>'Microbial Data (Raw Count)'!EQ334/'Microbial Data (Raw Count)'!EQ$492</f>
        <v>0</v>
      </c>
      <c r="EQ334" s="13">
        <f>'Microbial Data (Raw Count)'!ER334/'Microbial Data (Raw Count)'!ER$492</f>
        <v>0</v>
      </c>
      <c r="ER334" s="13">
        <f>'Microbial Data (Raw Count)'!ES334/'Microbial Data (Raw Count)'!ES$492</f>
        <v>0</v>
      </c>
      <c r="ES334" s="13">
        <f>'Microbial Data (Raw Count)'!ET334/'Microbial Data (Raw Count)'!ET$492</f>
        <v>0</v>
      </c>
      <c r="ET334" s="13">
        <f>'Microbial Data (Raw Count)'!EU334/'Microbial Data (Raw Count)'!EU$492</f>
        <v>1.772342593823386E-4</v>
      </c>
      <c r="EU334" s="13">
        <f>'Microbial Data (Raw Count)'!EV334/'Microbial Data (Raw Count)'!EV$492</f>
        <v>0</v>
      </c>
      <c r="EV334" s="13">
        <f>'Microbial Data (Raw Count)'!EW334/'Microbial Data (Raw Count)'!EW$492</f>
        <v>0</v>
      </c>
      <c r="EW334" s="13">
        <f>'Microbial Data (Raw Count)'!EX334/'Microbial Data (Raw Count)'!EX$492</f>
        <v>0</v>
      </c>
      <c r="EX334" s="13">
        <f>'Microbial Data (Raw Count)'!EY334/'Microbial Data (Raw Count)'!EY$492</f>
        <v>0</v>
      </c>
      <c r="EY334" s="13">
        <f>'Microbial Data (Raw Count)'!EZ334/'Microbial Data (Raw Count)'!EZ$492</f>
        <v>0</v>
      </c>
      <c r="EZ334" s="13">
        <f>'Microbial Data (Raw Count)'!FA334/'Microbial Data (Raw Count)'!FA$492</f>
        <v>0</v>
      </c>
    </row>
    <row r="335" spans="1:156" x14ac:dyDescent="0.3">
      <c r="A335" s="8">
        <v>334</v>
      </c>
      <c r="B335" s="8" t="s">
        <v>154</v>
      </c>
      <c r="C335" s="8" t="s">
        <v>160</v>
      </c>
      <c r="D335" s="8" t="s">
        <v>161</v>
      </c>
      <c r="E335" s="8" t="s">
        <v>759</v>
      </c>
      <c r="F335" s="8" t="s">
        <v>503</v>
      </c>
      <c r="G335" s="8" t="s">
        <v>503</v>
      </c>
      <c r="H335" s="13">
        <f>'Microbial Data (Raw Count)'!I335/'Microbial Data (Raw Count)'!I$492</f>
        <v>0</v>
      </c>
      <c r="I335" s="13">
        <f>'Microbial Data (Raw Count)'!J335/'Microbial Data (Raw Count)'!J$492</f>
        <v>0</v>
      </c>
      <c r="J335" s="13">
        <f>'Microbial Data (Raw Count)'!K335/'Microbial Data (Raw Count)'!K$492</f>
        <v>0</v>
      </c>
      <c r="K335" s="13">
        <f>'Microbial Data (Raw Count)'!L335/'Microbial Data (Raw Count)'!L$492</f>
        <v>0</v>
      </c>
      <c r="L335" s="13">
        <f>'Microbial Data (Raw Count)'!M335/'Microbial Data (Raw Count)'!M$492</f>
        <v>0</v>
      </c>
      <c r="M335" s="13">
        <f>'Microbial Data (Raw Count)'!N335/'Microbial Data (Raw Count)'!N$492</f>
        <v>0</v>
      </c>
      <c r="N335" s="13">
        <f>'Microbial Data (Raw Count)'!O335/'Microbial Data (Raw Count)'!O$492</f>
        <v>0</v>
      </c>
      <c r="O335" s="13">
        <f>'Microbial Data (Raw Count)'!P335/'Microbial Data (Raw Count)'!P$492</f>
        <v>0</v>
      </c>
      <c r="P335" s="13">
        <f>'Microbial Data (Raw Count)'!Q335/'Microbial Data (Raw Count)'!Q$492</f>
        <v>0</v>
      </c>
      <c r="Q335" s="13">
        <f>'Microbial Data (Raw Count)'!R335/'Microbial Data (Raw Count)'!R$492</f>
        <v>0</v>
      </c>
      <c r="R335" s="13">
        <f>'Microbial Data (Raw Count)'!S335/'Microbial Data (Raw Count)'!S$492</f>
        <v>0</v>
      </c>
      <c r="S335" s="13">
        <f>'Microbial Data (Raw Count)'!T335/'Microbial Data (Raw Count)'!T$492</f>
        <v>0</v>
      </c>
      <c r="T335" s="13">
        <f>'Microbial Data (Raw Count)'!U335/'Microbial Data (Raw Count)'!U$492</f>
        <v>0</v>
      </c>
      <c r="U335" s="13">
        <f>'Microbial Data (Raw Count)'!V335/'Microbial Data (Raw Count)'!V$492</f>
        <v>0</v>
      </c>
      <c r="V335" s="13">
        <f>'Microbial Data (Raw Count)'!W335/'Microbial Data (Raw Count)'!W$492</f>
        <v>0</v>
      </c>
      <c r="W335" s="13">
        <f>'Microbial Data (Raw Count)'!X335/'Microbial Data (Raw Count)'!X$492</f>
        <v>0</v>
      </c>
      <c r="X335" s="13">
        <f>'Microbial Data (Raw Count)'!Y335/'Microbial Data (Raw Count)'!Y$492</f>
        <v>0</v>
      </c>
      <c r="Y335" s="13">
        <f>'Microbial Data (Raw Count)'!Z335/'Microbial Data (Raw Count)'!Z$492</f>
        <v>0</v>
      </c>
      <c r="Z335" s="13">
        <f>'Microbial Data (Raw Count)'!AA335/'Microbial Data (Raw Count)'!AA$492</f>
        <v>0</v>
      </c>
      <c r="AA335" s="13">
        <f>'Microbial Data (Raw Count)'!AB335/'Microbial Data (Raw Count)'!AB$492</f>
        <v>0</v>
      </c>
      <c r="AB335" s="13">
        <f>'Microbial Data (Raw Count)'!AC335/'Microbial Data (Raw Count)'!AC$492</f>
        <v>0</v>
      </c>
      <c r="AC335" s="13">
        <f>'Microbial Data (Raw Count)'!AD335/'Microbial Data (Raw Count)'!AD$492</f>
        <v>0</v>
      </c>
      <c r="AD335" s="13">
        <f>'Microbial Data (Raw Count)'!AE335/'Microbial Data (Raw Count)'!AE$492</f>
        <v>0</v>
      </c>
      <c r="AE335" s="13">
        <f>'Microbial Data (Raw Count)'!AF335/'Microbial Data (Raw Count)'!AF$492</f>
        <v>0</v>
      </c>
      <c r="AF335" s="13">
        <f>'Microbial Data (Raw Count)'!AG335/'Microbial Data (Raw Count)'!AG$492</f>
        <v>0</v>
      </c>
      <c r="AG335" s="13">
        <f>'Microbial Data (Raw Count)'!AH335/'Microbial Data (Raw Count)'!AH$492</f>
        <v>0</v>
      </c>
      <c r="AH335" s="13">
        <f>'Microbial Data (Raw Count)'!AI335/'Microbial Data (Raw Count)'!AI$492</f>
        <v>0</v>
      </c>
      <c r="AI335" s="13">
        <f>'Microbial Data (Raw Count)'!AJ335/'Microbial Data (Raw Count)'!AJ$492</f>
        <v>0</v>
      </c>
      <c r="AJ335" s="13">
        <f>'Microbial Data (Raw Count)'!AK335/'Microbial Data (Raw Count)'!AK$492</f>
        <v>0</v>
      </c>
      <c r="AK335" s="13">
        <f>'Microbial Data (Raw Count)'!AL335/'Microbial Data (Raw Count)'!AL$492</f>
        <v>0</v>
      </c>
      <c r="AL335" s="13">
        <f>'Microbial Data (Raw Count)'!AM335/'Microbial Data (Raw Count)'!AM$492</f>
        <v>0</v>
      </c>
      <c r="AM335" s="13">
        <f>'Microbial Data (Raw Count)'!AN335/'Microbial Data (Raw Count)'!AN$492</f>
        <v>0</v>
      </c>
      <c r="AN335" s="13">
        <f>'Microbial Data (Raw Count)'!AO335/'Microbial Data (Raw Count)'!AO$492</f>
        <v>0</v>
      </c>
      <c r="AO335" s="13">
        <f>'Microbial Data (Raw Count)'!AP335/'Microbial Data (Raw Count)'!AP$492</f>
        <v>0</v>
      </c>
      <c r="AP335" s="13">
        <f>'Microbial Data (Raw Count)'!AQ335/'Microbial Data (Raw Count)'!AQ$492</f>
        <v>0</v>
      </c>
      <c r="AQ335" s="13">
        <f>'Microbial Data (Raw Count)'!AR335/'Microbial Data (Raw Count)'!AR$492</f>
        <v>0</v>
      </c>
      <c r="AR335" s="13">
        <f>'Microbial Data (Raw Count)'!AS335/'Microbial Data (Raw Count)'!AS$492</f>
        <v>0</v>
      </c>
      <c r="AS335" s="13">
        <f>'Microbial Data (Raw Count)'!AT335/'Microbial Data (Raw Count)'!AT$492</f>
        <v>0</v>
      </c>
      <c r="AT335" s="13">
        <f>'Microbial Data (Raw Count)'!AU335/'Microbial Data (Raw Count)'!AU$492</f>
        <v>0</v>
      </c>
      <c r="AU335" s="13">
        <f>'Microbial Data (Raw Count)'!AV335/'Microbial Data (Raw Count)'!AV$492</f>
        <v>0</v>
      </c>
      <c r="AV335" s="13">
        <f>'Microbial Data (Raw Count)'!AW335/'Microbial Data (Raw Count)'!AW$492</f>
        <v>0</v>
      </c>
      <c r="AW335" s="13">
        <f>'Microbial Data (Raw Count)'!AX335/'Microbial Data (Raw Count)'!AX$492</f>
        <v>0</v>
      </c>
      <c r="AX335" s="13">
        <f>'Microbial Data (Raw Count)'!AY335/'Microbial Data (Raw Count)'!AY$492</f>
        <v>0</v>
      </c>
      <c r="AY335" s="13">
        <f>'Microbial Data (Raw Count)'!AZ335/'Microbial Data (Raw Count)'!AZ$492</f>
        <v>0</v>
      </c>
      <c r="AZ335" s="13">
        <f>'Microbial Data (Raw Count)'!BA335/'Microbial Data (Raw Count)'!BA$492</f>
        <v>0</v>
      </c>
      <c r="BA335" s="13">
        <f>'Microbial Data (Raw Count)'!BB335/'Microbial Data (Raw Count)'!BB$492</f>
        <v>0</v>
      </c>
      <c r="BB335" s="13">
        <f>'Microbial Data (Raw Count)'!BC335/'Microbial Data (Raw Count)'!BC$492</f>
        <v>0</v>
      </c>
      <c r="BC335" s="13">
        <f>'Microbial Data (Raw Count)'!BD335/'Microbial Data (Raw Count)'!BD$492</f>
        <v>0</v>
      </c>
      <c r="BD335" s="13">
        <f>'Microbial Data (Raw Count)'!BE335/'Microbial Data (Raw Count)'!BE$492</f>
        <v>0</v>
      </c>
      <c r="BE335" s="13">
        <f>'Microbial Data (Raw Count)'!BF335/'Microbial Data (Raw Count)'!BF$492</f>
        <v>0</v>
      </c>
      <c r="BF335" s="13">
        <f>'Microbial Data (Raw Count)'!BG335/'Microbial Data (Raw Count)'!BG$492</f>
        <v>4.5420823933746156E-5</v>
      </c>
      <c r="BG335" s="13">
        <f>'Microbial Data (Raw Count)'!BH335/'Microbial Data (Raw Count)'!BH$492</f>
        <v>0</v>
      </c>
      <c r="BH335" s="13">
        <f>'Microbial Data (Raw Count)'!BI335/'Microbial Data (Raw Count)'!BI$492</f>
        <v>0</v>
      </c>
      <c r="BI335" s="13">
        <f>'Microbial Data (Raw Count)'!BJ335/'Microbial Data (Raw Count)'!BJ$492</f>
        <v>0</v>
      </c>
      <c r="BJ335" s="13">
        <f>'Microbial Data (Raw Count)'!BK335/'Microbial Data (Raw Count)'!BK$492</f>
        <v>0</v>
      </c>
      <c r="BK335" s="13">
        <f>'Microbial Data (Raw Count)'!BL335/'Microbial Data (Raw Count)'!BL$492</f>
        <v>0</v>
      </c>
      <c r="BL335" s="13">
        <f>'Microbial Data (Raw Count)'!BM335/'Microbial Data (Raw Count)'!BM$492</f>
        <v>0</v>
      </c>
      <c r="BM335" s="13">
        <f>'Microbial Data (Raw Count)'!BN335/'Microbial Data (Raw Count)'!BN$492</f>
        <v>0</v>
      </c>
      <c r="BN335" s="13">
        <f>'Microbial Data (Raw Count)'!BO335/'Microbial Data (Raw Count)'!BO$492</f>
        <v>0</v>
      </c>
      <c r="BO335" s="13">
        <f>'Microbial Data (Raw Count)'!BP335/'Microbial Data (Raw Count)'!BP$492</f>
        <v>0</v>
      </c>
      <c r="BP335" s="13">
        <f>'Microbial Data (Raw Count)'!BQ335/'Microbial Data (Raw Count)'!BQ$492</f>
        <v>0</v>
      </c>
      <c r="BQ335" s="13">
        <f>'Microbial Data (Raw Count)'!BR335/'Microbial Data (Raw Count)'!BR$492</f>
        <v>0</v>
      </c>
      <c r="BR335" s="13">
        <f>'Microbial Data (Raw Count)'!BS335/'Microbial Data (Raw Count)'!BS$492</f>
        <v>0</v>
      </c>
      <c r="BS335" s="13">
        <f>'Microbial Data (Raw Count)'!BT335/'Microbial Data (Raw Count)'!BT$492</f>
        <v>0</v>
      </c>
      <c r="BT335" s="13">
        <f>'Microbial Data (Raw Count)'!BU335/'Microbial Data (Raw Count)'!BU$492</f>
        <v>0</v>
      </c>
      <c r="BU335" s="13">
        <f>'Microbial Data (Raw Count)'!BV335/'Microbial Data (Raw Count)'!BV$492</f>
        <v>0</v>
      </c>
      <c r="BV335" s="13">
        <f>'Microbial Data (Raw Count)'!BW335/'Microbial Data (Raw Count)'!BW$492</f>
        <v>0</v>
      </c>
      <c r="BW335" s="13">
        <f>'Microbial Data (Raw Count)'!BX335/'Microbial Data (Raw Count)'!BX$492</f>
        <v>0</v>
      </c>
      <c r="BX335" s="13">
        <f>'Microbial Data (Raw Count)'!BY335/'Microbial Data (Raw Count)'!BY$492</f>
        <v>0</v>
      </c>
      <c r="BY335" s="13">
        <f>'Microbial Data (Raw Count)'!BZ335/'Microbial Data (Raw Count)'!BZ$492</f>
        <v>0</v>
      </c>
      <c r="BZ335" s="13">
        <f>'Microbial Data (Raw Count)'!CA335/'Microbial Data (Raw Count)'!CA$492</f>
        <v>0</v>
      </c>
      <c r="CA335" s="13">
        <f>'Microbial Data (Raw Count)'!CB335/'Microbial Data (Raw Count)'!CB$492</f>
        <v>0</v>
      </c>
      <c r="CB335" s="13">
        <f>'Microbial Data (Raw Count)'!CC335/'Microbial Data (Raw Count)'!CC$492</f>
        <v>0</v>
      </c>
      <c r="CC335" s="13">
        <f>'Microbial Data (Raw Count)'!CD335/'Microbial Data (Raw Count)'!CD$492</f>
        <v>0</v>
      </c>
      <c r="CD335" s="13">
        <f>'Microbial Data (Raw Count)'!CE335/'Microbial Data (Raw Count)'!CE$492</f>
        <v>0</v>
      </c>
      <c r="CE335" s="13">
        <f>'Microbial Data (Raw Count)'!CF335/'Microbial Data (Raw Count)'!CF$492</f>
        <v>0</v>
      </c>
      <c r="CF335" s="13">
        <f>'Microbial Data (Raw Count)'!CG335/'Microbial Data (Raw Count)'!CG$492</f>
        <v>0</v>
      </c>
      <c r="CG335" s="13">
        <f>'Microbial Data (Raw Count)'!CH335/'Microbial Data (Raw Count)'!CH$492</f>
        <v>0</v>
      </c>
      <c r="CH335" s="13">
        <f>'Microbial Data (Raw Count)'!CI335/'Microbial Data (Raw Count)'!CI$492</f>
        <v>0</v>
      </c>
      <c r="CI335" s="13">
        <f>'Microbial Data (Raw Count)'!CJ335/'Microbial Data (Raw Count)'!CJ$492</f>
        <v>0</v>
      </c>
      <c r="CJ335" s="13">
        <f>'Microbial Data (Raw Count)'!CK335/'Microbial Data (Raw Count)'!CK$492</f>
        <v>0</v>
      </c>
      <c r="CK335" s="13">
        <f>'Microbial Data (Raw Count)'!CL335/'Microbial Data (Raw Count)'!CL$492</f>
        <v>0</v>
      </c>
      <c r="CL335" s="13">
        <f>'Microbial Data (Raw Count)'!CM335/'Microbial Data (Raw Count)'!CM$492</f>
        <v>0</v>
      </c>
      <c r="CM335" s="13">
        <f>'Microbial Data (Raw Count)'!CN335/'Microbial Data (Raw Count)'!CN$492</f>
        <v>0</v>
      </c>
      <c r="CN335" s="13">
        <f>'Microbial Data (Raw Count)'!CO335/'Microbial Data (Raw Count)'!CO$492</f>
        <v>0</v>
      </c>
      <c r="CO335" s="13">
        <f>'Microbial Data (Raw Count)'!CP335/'Microbial Data (Raw Count)'!CP$492</f>
        <v>0</v>
      </c>
      <c r="CP335" s="13">
        <f>'Microbial Data (Raw Count)'!CQ335/'Microbial Data (Raw Count)'!CQ$492</f>
        <v>0</v>
      </c>
      <c r="CQ335" s="13">
        <f>'Microbial Data (Raw Count)'!CR335/'Microbial Data (Raw Count)'!CR$492</f>
        <v>0</v>
      </c>
      <c r="CR335" s="13">
        <f>'Microbial Data (Raw Count)'!CS335/'Microbial Data (Raw Count)'!CS$492</f>
        <v>0</v>
      </c>
      <c r="CS335" s="13">
        <f>'Microbial Data (Raw Count)'!CT335/'Microbial Data (Raw Count)'!CT$492</f>
        <v>0</v>
      </c>
      <c r="CT335" s="13">
        <f>'Microbial Data (Raw Count)'!CU335/'Microbial Data (Raw Count)'!CU$492</f>
        <v>0</v>
      </c>
      <c r="CU335" s="13">
        <f>'Microbial Data (Raw Count)'!CV335/'Microbial Data (Raw Count)'!CV$492</f>
        <v>0</v>
      </c>
      <c r="CV335" s="13">
        <f>'Microbial Data (Raw Count)'!CW335/'Microbial Data (Raw Count)'!CW$492</f>
        <v>0</v>
      </c>
      <c r="CW335" s="13">
        <f>'Microbial Data (Raw Count)'!CX335/'Microbial Data (Raw Count)'!CX$492</f>
        <v>0</v>
      </c>
      <c r="CX335" s="13">
        <f>'Microbial Data (Raw Count)'!CY335/'Microbial Data (Raw Count)'!CY$492</f>
        <v>0</v>
      </c>
      <c r="CY335" s="13">
        <f>'Microbial Data (Raw Count)'!CZ335/'Microbial Data (Raw Count)'!CZ$492</f>
        <v>0</v>
      </c>
      <c r="CZ335" s="13">
        <f>'Microbial Data (Raw Count)'!DA335/'Microbial Data (Raw Count)'!DA$492</f>
        <v>0</v>
      </c>
      <c r="DA335" s="13">
        <f>'Microbial Data (Raw Count)'!DB335/'Microbial Data (Raw Count)'!DB$492</f>
        <v>0</v>
      </c>
      <c r="DB335" s="13">
        <f>'Microbial Data (Raw Count)'!DC335/'Microbial Data (Raw Count)'!DC$492</f>
        <v>0</v>
      </c>
      <c r="DC335" s="13">
        <f>'Microbial Data (Raw Count)'!DD335/'Microbial Data (Raw Count)'!DD$492</f>
        <v>0</v>
      </c>
      <c r="DD335" s="13">
        <f>'Microbial Data (Raw Count)'!DE335/'Microbial Data (Raw Count)'!DE$492</f>
        <v>0</v>
      </c>
      <c r="DE335" s="13">
        <f>'Microbial Data (Raw Count)'!DF335/'Microbial Data (Raw Count)'!DF$492</f>
        <v>0</v>
      </c>
      <c r="DF335" s="13">
        <f>'Microbial Data (Raw Count)'!DG335/'Microbial Data (Raw Count)'!DG$492</f>
        <v>0</v>
      </c>
      <c r="DG335" s="13">
        <f>'Microbial Data (Raw Count)'!DH335/'Microbial Data (Raw Count)'!DH$492</f>
        <v>0</v>
      </c>
      <c r="DH335" s="13">
        <f>'Microbial Data (Raw Count)'!DI335/'Microbial Data (Raw Count)'!DI$492</f>
        <v>0</v>
      </c>
      <c r="DI335" s="13">
        <f>'Microbial Data (Raw Count)'!DJ335/'Microbial Data (Raw Count)'!DJ$492</f>
        <v>0</v>
      </c>
      <c r="DJ335" s="13">
        <f>'Microbial Data (Raw Count)'!DK335/'Microbial Data (Raw Count)'!DK$492</f>
        <v>0</v>
      </c>
      <c r="DK335" s="13">
        <f>'Microbial Data (Raw Count)'!DL335/'Microbial Data (Raw Count)'!DL$492</f>
        <v>0</v>
      </c>
      <c r="DL335" s="13">
        <f>'Microbial Data (Raw Count)'!DM335/'Microbial Data (Raw Count)'!DM$492</f>
        <v>0</v>
      </c>
      <c r="DM335" s="13">
        <f>'Microbial Data (Raw Count)'!DN335/'Microbial Data (Raw Count)'!DN$492</f>
        <v>0</v>
      </c>
      <c r="DN335" s="13">
        <f>'Microbial Data (Raw Count)'!DO335/'Microbial Data (Raw Count)'!DO$492</f>
        <v>0</v>
      </c>
      <c r="DO335" s="13">
        <f>'Microbial Data (Raw Count)'!DP335/'Microbial Data (Raw Count)'!DP$492</f>
        <v>0</v>
      </c>
      <c r="DP335" s="13">
        <f>'Microbial Data (Raw Count)'!DQ335/'Microbial Data (Raw Count)'!DQ$492</f>
        <v>0</v>
      </c>
      <c r="DQ335" s="13">
        <f>'Microbial Data (Raw Count)'!DR335/'Microbial Data (Raw Count)'!DR$492</f>
        <v>0</v>
      </c>
      <c r="DR335" s="13">
        <f>'Microbial Data (Raw Count)'!DS335/'Microbial Data (Raw Count)'!DS$492</f>
        <v>0</v>
      </c>
      <c r="DS335" s="13">
        <f>'Microbial Data (Raw Count)'!DT335/'Microbial Data (Raw Count)'!DT$492</f>
        <v>0</v>
      </c>
      <c r="DT335" s="13">
        <f>'Microbial Data (Raw Count)'!DU335/'Microbial Data (Raw Count)'!DU$492</f>
        <v>0</v>
      </c>
      <c r="DU335" s="13">
        <f>'Microbial Data (Raw Count)'!DV335/'Microbial Data (Raw Count)'!DV$492</f>
        <v>0</v>
      </c>
      <c r="DV335" s="13">
        <f>'Microbial Data (Raw Count)'!DW335/'Microbial Data (Raw Count)'!DW$492</f>
        <v>0</v>
      </c>
      <c r="DW335" s="13">
        <f>'Microbial Data (Raw Count)'!DX335/'Microbial Data (Raw Count)'!DX$492</f>
        <v>0</v>
      </c>
      <c r="DX335" s="13">
        <f>'Microbial Data (Raw Count)'!DY335/'Microbial Data (Raw Count)'!DY$492</f>
        <v>0</v>
      </c>
      <c r="DY335" s="13">
        <f>'Microbial Data (Raw Count)'!DZ335/'Microbial Data (Raw Count)'!DZ$492</f>
        <v>0</v>
      </c>
      <c r="DZ335" s="13">
        <f>'Microbial Data (Raw Count)'!EA335/'Microbial Data (Raw Count)'!EA$492</f>
        <v>0</v>
      </c>
      <c r="EA335" s="13">
        <f>'Microbial Data (Raw Count)'!EB335/'Microbial Data (Raw Count)'!EB$492</f>
        <v>0</v>
      </c>
      <c r="EB335" s="13">
        <f>'Microbial Data (Raw Count)'!EC335/'Microbial Data (Raw Count)'!EC$492</f>
        <v>1.3132321269107528E-5</v>
      </c>
      <c r="EC335" s="13">
        <f>'Microbial Data (Raw Count)'!ED335/'Microbial Data (Raw Count)'!ED$492</f>
        <v>0</v>
      </c>
      <c r="ED335" s="13">
        <f>'Microbial Data (Raw Count)'!EE335/'Microbial Data (Raw Count)'!EE$492</f>
        <v>0</v>
      </c>
      <c r="EE335" s="13">
        <f>'Microbial Data (Raw Count)'!EF335/'Microbial Data (Raw Count)'!EF$492</f>
        <v>0</v>
      </c>
      <c r="EF335" s="13">
        <f>'Microbial Data (Raw Count)'!EG335/'Microbial Data (Raw Count)'!EG$492</f>
        <v>0</v>
      </c>
      <c r="EG335" s="13">
        <f>'Microbial Data (Raw Count)'!EH335/'Microbial Data (Raw Count)'!EH$492</f>
        <v>0</v>
      </c>
      <c r="EH335" s="13">
        <f>'Microbial Data (Raw Count)'!EI335/'Microbial Data (Raw Count)'!EI$492</f>
        <v>0</v>
      </c>
      <c r="EI335" s="13">
        <f>'Microbial Data (Raw Count)'!EJ335/'Microbial Data (Raw Count)'!EJ$492</f>
        <v>0</v>
      </c>
      <c r="EJ335" s="13">
        <f>'Microbial Data (Raw Count)'!EK335/'Microbial Data (Raw Count)'!EK$492</f>
        <v>0</v>
      </c>
      <c r="EK335" s="13">
        <f>'Microbial Data (Raw Count)'!EL335/'Microbial Data (Raw Count)'!EL$492</f>
        <v>0</v>
      </c>
      <c r="EL335" s="13">
        <f>'Microbial Data (Raw Count)'!EM335/'Microbial Data (Raw Count)'!EM$492</f>
        <v>0</v>
      </c>
      <c r="EM335" s="13">
        <f>'Microbial Data (Raw Count)'!EN335/'Microbial Data (Raw Count)'!EN$492</f>
        <v>0</v>
      </c>
      <c r="EN335" s="13">
        <f>'Microbial Data (Raw Count)'!EO335/'Microbial Data (Raw Count)'!EO$492</f>
        <v>0</v>
      </c>
      <c r="EO335" s="13">
        <f>'Microbial Data (Raw Count)'!EP335/'Microbial Data (Raw Count)'!EP$492</f>
        <v>0</v>
      </c>
      <c r="EP335" s="13">
        <f>'Microbial Data (Raw Count)'!EQ335/'Microbial Data (Raw Count)'!EQ$492</f>
        <v>0</v>
      </c>
      <c r="EQ335" s="13">
        <f>'Microbial Data (Raw Count)'!ER335/'Microbial Data (Raw Count)'!ER$492</f>
        <v>0</v>
      </c>
      <c r="ER335" s="13">
        <f>'Microbial Data (Raw Count)'!ES335/'Microbial Data (Raw Count)'!ES$492</f>
        <v>3.5626491859346608E-5</v>
      </c>
      <c r="ES335" s="13">
        <f>'Microbial Data (Raw Count)'!ET335/'Microbial Data (Raw Count)'!ET$492</f>
        <v>0</v>
      </c>
      <c r="ET335" s="13">
        <f>'Microbial Data (Raw Count)'!EU335/'Microbial Data (Raw Count)'!EU$492</f>
        <v>0</v>
      </c>
      <c r="EU335" s="13">
        <f>'Microbial Data (Raw Count)'!EV335/'Microbial Data (Raw Count)'!EV$492</f>
        <v>0</v>
      </c>
      <c r="EV335" s="13">
        <f>'Microbial Data (Raw Count)'!EW335/'Microbial Data (Raw Count)'!EW$492</f>
        <v>0</v>
      </c>
      <c r="EW335" s="13">
        <f>'Microbial Data (Raw Count)'!EX335/'Microbial Data (Raw Count)'!EX$492</f>
        <v>0</v>
      </c>
      <c r="EX335" s="13">
        <f>'Microbial Data (Raw Count)'!EY335/'Microbial Data (Raw Count)'!EY$492</f>
        <v>0</v>
      </c>
      <c r="EY335" s="13">
        <f>'Microbial Data (Raw Count)'!EZ335/'Microbial Data (Raw Count)'!EZ$492</f>
        <v>0</v>
      </c>
      <c r="EZ335" s="13">
        <f>'Microbial Data (Raw Count)'!FA335/'Microbial Data (Raw Count)'!FA$492</f>
        <v>0</v>
      </c>
    </row>
    <row r="336" spans="1:156" x14ac:dyDescent="0.3">
      <c r="A336" s="8">
        <v>335</v>
      </c>
      <c r="B336" s="8" t="s">
        <v>154</v>
      </c>
      <c r="C336" s="8" t="s">
        <v>155</v>
      </c>
      <c r="D336" s="8" t="s">
        <v>397</v>
      </c>
      <c r="E336" s="8" t="s">
        <v>359</v>
      </c>
      <c r="F336" s="8" t="s">
        <v>503</v>
      </c>
      <c r="G336" s="8" t="s">
        <v>503</v>
      </c>
      <c r="H336" s="13">
        <f>'Microbial Data (Raw Count)'!I336/'Microbial Data (Raw Count)'!I$492</f>
        <v>1.0867727678894872E-4</v>
      </c>
      <c r="I336" s="13">
        <f>'Microbial Data (Raw Count)'!J336/'Microbial Data (Raw Count)'!J$492</f>
        <v>6.4207518700439822E-5</v>
      </c>
      <c r="J336" s="13">
        <f>'Microbial Data (Raw Count)'!K336/'Microbial Data (Raw Count)'!K$492</f>
        <v>9.8319957722418181E-5</v>
      </c>
      <c r="K336" s="13">
        <f>'Microbial Data (Raw Count)'!L336/'Microbial Data (Raw Count)'!L$492</f>
        <v>0</v>
      </c>
      <c r="L336" s="13">
        <f>'Microbial Data (Raw Count)'!M336/'Microbial Data (Raw Count)'!M$492</f>
        <v>0</v>
      </c>
      <c r="M336" s="13">
        <f>'Microbial Data (Raw Count)'!N336/'Microbial Data (Raw Count)'!N$492</f>
        <v>0</v>
      </c>
      <c r="N336" s="13">
        <f>'Microbial Data (Raw Count)'!O336/'Microbial Data (Raw Count)'!O$492</f>
        <v>0</v>
      </c>
      <c r="O336" s="13">
        <f>'Microbial Data (Raw Count)'!P336/'Microbial Data (Raw Count)'!P$492</f>
        <v>0</v>
      </c>
      <c r="P336" s="13">
        <f>'Microbial Data (Raw Count)'!Q336/'Microbial Data (Raw Count)'!Q$492</f>
        <v>0</v>
      </c>
      <c r="Q336" s="13">
        <f>'Microbial Data (Raw Count)'!R336/'Microbial Data (Raw Count)'!R$492</f>
        <v>0</v>
      </c>
      <c r="R336" s="13">
        <f>'Microbial Data (Raw Count)'!S336/'Microbial Data (Raw Count)'!S$492</f>
        <v>0</v>
      </c>
      <c r="S336" s="13">
        <f>'Microbial Data (Raw Count)'!T336/'Microbial Data (Raw Count)'!T$492</f>
        <v>0</v>
      </c>
      <c r="T336" s="13">
        <f>'Microbial Data (Raw Count)'!U336/'Microbial Data (Raw Count)'!U$492</f>
        <v>0</v>
      </c>
      <c r="U336" s="13">
        <f>'Microbial Data (Raw Count)'!V336/'Microbial Data (Raw Count)'!V$492</f>
        <v>0</v>
      </c>
      <c r="V336" s="13">
        <f>'Microbial Data (Raw Count)'!W336/'Microbial Data (Raw Count)'!W$492</f>
        <v>0</v>
      </c>
      <c r="W336" s="13">
        <f>'Microbial Data (Raw Count)'!X336/'Microbial Data (Raw Count)'!X$492</f>
        <v>0</v>
      </c>
      <c r="X336" s="13">
        <f>'Microbial Data (Raw Count)'!Y336/'Microbial Data (Raw Count)'!Y$492</f>
        <v>0</v>
      </c>
      <c r="Y336" s="13">
        <f>'Microbial Data (Raw Count)'!Z336/'Microbial Data (Raw Count)'!Z$492</f>
        <v>0</v>
      </c>
      <c r="Z336" s="13">
        <f>'Microbial Data (Raw Count)'!AA336/'Microbial Data (Raw Count)'!AA$492</f>
        <v>0</v>
      </c>
      <c r="AA336" s="13">
        <f>'Microbial Data (Raw Count)'!AB336/'Microbial Data (Raw Count)'!AB$492</f>
        <v>0</v>
      </c>
      <c r="AB336" s="13">
        <f>'Microbial Data (Raw Count)'!AC336/'Microbial Data (Raw Count)'!AC$492</f>
        <v>0</v>
      </c>
      <c r="AC336" s="13">
        <f>'Microbial Data (Raw Count)'!AD336/'Microbial Data (Raw Count)'!AD$492</f>
        <v>0</v>
      </c>
      <c r="AD336" s="13">
        <f>'Microbial Data (Raw Count)'!AE336/'Microbial Data (Raw Count)'!AE$492</f>
        <v>0</v>
      </c>
      <c r="AE336" s="13">
        <f>'Microbial Data (Raw Count)'!AF336/'Microbial Data (Raw Count)'!AF$492</f>
        <v>0</v>
      </c>
      <c r="AF336" s="13">
        <f>'Microbial Data (Raw Count)'!AG336/'Microbial Data (Raw Count)'!AG$492</f>
        <v>0</v>
      </c>
      <c r="AG336" s="13">
        <f>'Microbial Data (Raw Count)'!AH336/'Microbial Data (Raw Count)'!AH$492</f>
        <v>0</v>
      </c>
      <c r="AH336" s="13">
        <f>'Microbial Data (Raw Count)'!AI336/'Microbial Data (Raw Count)'!AI$492</f>
        <v>0</v>
      </c>
      <c r="AI336" s="13">
        <f>'Microbial Data (Raw Count)'!AJ336/'Microbial Data (Raw Count)'!AJ$492</f>
        <v>0</v>
      </c>
      <c r="AJ336" s="13">
        <f>'Microbial Data (Raw Count)'!AK336/'Microbial Data (Raw Count)'!AK$492</f>
        <v>0</v>
      </c>
      <c r="AK336" s="13">
        <f>'Microbial Data (Raw Count)'!AL336/'Microbial Data (Raw Count)'!AL$492</f>
        <v>0</v>
      </c>
      <c r="AL336" s="13">
        <f>'Microbial Data (Raw Count)'!AM336/'Microbial Data (Raw Count)'!AM$492</f>
        <v>0</v>
      </c>
      <c r="AM336" s="13">
        <f>'Microbial Data (Raw Count)'!AN336/'Microbial Data (Raw Count)'!AN$492</f>
        <v>0</v>
      </c>
      <c r="AN336" s="13">
        <f>'Microbial Data (Raw Count)'!AO336/'Microbial Data (Raw Count)'!AO$492</f>
        <v>0</v>
      </c>
      <c r="AO336" s="13">
        <f>'Microbial Data (Raw Count)'!AP336/'Microbial Data (Raw Count)'!AP$492</f>
        <v>0</v>
      </c>
      <c r="AP336" s="13">
        <f>'Microbial Data (Raw Count)'!AQ336/'Microbial Data (Raw Count)'!AQ$492</f>
        <v>0</v>
      </c>
      <c r="AQ336" s="13">
        <f>'Microbial Data (Raw Count)'!AR336/'Microbial Data (Raw Count)'!AR$492</f>
        <v>0</v>
      </c>
      <c r="AR336" s="13">
        <f>'Microbial Data (Raw Count)'!AS336/'Microbial Data (Raw Count)'!AS$492</f>
        <v>1.4461490256570939E-4</v>
      </c>
      <c r="AS336" s="13">
        <f>'Microbial Data (Raw Count)'!AT336/'Microbial Data (Raw Count)'!AT$492</f>
        <v>5.4225033890646179E-5</v>
      </c>
      <c r="AT336" s="13">
        <f>'Microbial Data (Raw Count)'!AU336/'Microbial Data (Raw Count)'!AU$492</f>
        <v>2.0539071633962145E-4</v>
      </c>
      <c r="AU336" s="13">
        <f>'Microbial Data (Raw Count)'!AV336/'Microbial Data (Raw Count)'!AV$492</f>
        <v>0</v>
      </c>
      <c r="AV336" s="13">
        <f>'Microbial Data (Raw Count)'!AW336/'Microbial Data (Raw Count)'!AW$492</f>
        <v>0</v>
      </c>
      <c r="AW336" s="13">
        <f>'Microbial Data (Raw Count)'!AX336/'Microbial Data (Raw Count)'!AX$492</f>
        <v>0</v>
      </c>
      <c r="AX336" s="13">
        <f>'Microbial Data (Raw Count)'!AY336/'Microbial Data (Raw Count)'!AY$492</f>
        <v>6.3316185199841711E-5</v>
      </c>
      <c r="AY336" s="13">
        <f>'Microbial Data (Raw Count)'!AZ336/'Microbial Data (Raw Count)'!AZ$492</f>
        <v>0</v>
      </c>
      <c r="AZ336" s="13">
        <f>'Microbial Data (Raw Count)'!BA336/'Microbial Data (Raw Count)'!BA$492</f>
        <v>0</v>
      </c>
      <c r="BA336" s="13">
        <f>'Microbial Data (Raw Count)'!BB336/'Microbial Data (Raw Count)'!BB$492</f>
        <v>0</v>
      </c>
      <c r="BB336" s="13">
        <f>'Microbial Data (Raw Count)'!BC336/'Microbial Data (Raw Count)'!BC$492</f>
        <v>0</v>
      </c>
      <c r="BC336" s="13">
        <f>'Microbial Data (Raw Count)'!BD336/'Microbial Data (Raw Count)'!BD$492</f>
        <v>0</v>
      </c>
      <c r="BD336" s="13">
        <f>'Microbial Data (Raw Count)'!BE336/'Microbial Data (Raw Count)'!BE$492</f>
        <v>0</v>
      </c>
      <c r="BE336" s="13">
        <f>'Microbial Data (Raw Count)'!BF336/'Microbial Data (Raw Count)'!BF$492</f>
        <v>0</v>
      </c>
      <c r="BF336" s="13">
        <f>'Microbial Data (Raw Count)'!BG336/'Microbial Data (Raw Count)'!BG$492</f>
        <v>0</v>
      </c>
      <c r="BG336" s="13">
        <f>'Microbial Data (Raw Count)'!BH336/'Microbial Data (Raw Count)'!BH$492</f>
        <v>0</v>
      </c>
      <c r="BH336" s="13">
        <f>'Microbial Data (Raw Count)'!BI336/'Microbial Data (Raw Count)'!BI$492</f>
        <v>0</v>
      </c>
      <c r="BI336" s="13">
        <f>'Microbial Data (Raw Count)'!BJ336/'Microbial Data (Raw Count)'!BJ$492</f>
        <v>0</v>
      </c>
      <c r="BJ336" s="13">
        <f>'Microbial Data (Raw Count)'!BK336/'Microbial Data (Raw Count)'!BK$492</f>
        <v>0</v>
      </c>
      <c r="BK336" s="13">
        <f>'Microbial Data (Raw Count)'!BL336/'Microbial Data (Raw Count)'!BL$492</f>
        <v>0</v>
      </c>
      <c r="BL336" s="13">
        <f>'Microbial Data (Raw Count)'!BM336/'Microbial Data (Raw Count)'!BM$492</f>
        <v>0</v>
      </c>
      <c r="BM336" s="13">
        <f>'Microbial Data (Raw Count)'!BN336/'Microbial Data (Raw Count)'!BN$492</f>
        <v>0</v>
      </c>
      <c r="BN336" s="13">
        <f>'Microbial Data (Raw Count)'!BO336/'Microbial Data (Raw Count)'!BO$492</f>
        <v>0</v>
      </c>
      <c r="BO336" s="13">
        <f>'Microbial Data (Raw Count)'!BP336/'Microbial Data (Raw Count)'!BP$492</f>
        <v>0</v>
      </c>
      <c r="BP336" s="13">
        <f>'Microbial Data (Raw Count)'!BQ336/'Microbial Data (Raw Count)'!BQ$492</f>
        <v>0</v>
      </c>
      <c r="BQ336" s="13">
        <f>'Microbial Data (Raw Count)'!BR336/'Microbial Data (Raw Count)'!BR$492</f>
        <v>0</v>
      </c>
      <c r="BR336" s="13">
        <f>'Microbial Data (Raw Count)'!BS336/'Microbial Data (Raw Count)'!BS$492</f>
        <v>0</v>
      </c>
      <c r="BS336" s="13">
        <f>'Microbial Data (Raw Count)'!BT336/'Microbial Data (Raw Count)'!BT$492</f>
        <v>0</v>
      </c>
      <c r="BT336" s="13">
        <f>'Microbial Data (Raw Count)'!BU336/'Microbial Data (Raw Count)'!BU$492</f>
        <v>9.4807698385108874E-5</v>
      </c>
      <c r="BU336" s="13">
        <f>'Microbial Data (Raw Count)'!BV336/'Microbial Data (Raw Count)'!BV$492</f>
        <v>0</v>
      </c>
      <c r="BV336" s="13">
        <f>'Microbial Data (Raw Count)'!BW336/'Microbial Data (Raw Count)'!BW$492</f>
        <v>0</v>
      </c>
      <c r="BW336" s="13">
        <f>'Microbial Data (Raw Count)'!BX336/'Microbial Data (Raw Count)'!BX$492</f>
        <v>0</v>
      </c>
      <c r="BX336" s="13">
        <f>'Microbial Data (Raw Count)'!BY336/'Microbial Data (Raw Count)'!BY$492</f>
        <v>0</v>
      </c>
      <c r="BY336" s="13">
        <f>'Microbial Data (Raw Count)'!BZ336/'Microbial Data (Raw Count)'!BZ$492</f>
        <v>0</v>
      </c>
      <c r="BZ336" s="13">
        <f>'Microbial Data (Raw Count)'!CA336/'Microbial Data (Raw Count)'!CA$492</f>
        <v>0</v>
      </c>
      <c r="CA336" s="13">
        <f>'Microbial Data (Raw Count)'!CB336/'Microbial Data (Raw Count)'!CB$492</f>
        <v>0</v>
      </c>
      <c r="CB336" s="13">
        <f>'Microbial Data (Raw Count)'!CC336/'Microbial Data (Raw Count)'!CC$492</f>
        <v>0</v>
      </c>
      <c r="CC336" s="13">
        <f>'Microbial Data (Raw Count)'!CD336/'Microbial Data (Raw Count)'!CD$492</f>
        <v>0</v>
      </c>
      <c r="CD336" s="13">
        <f>'Microbial Data (Raw Count)'!CE336/'Microbial Data (Raw Count)'!CE$492</f>
        <v>0</v>
      </c>
      <c r="CE336" s="13">
        <f>'Microbial Data (Raw Count)'!CF336/'Microbial Data (Raw Count)'!CF$492</f>
        <v>0</v>
      </c>
      <c r="CF336" s="13">
        <f>'Microbial Data (Raw Count)'!CG336/'Microbial Data (Raw Count)'!CG$492</f>
        <v>0</v>
      </c>
      <c r="CG336" s="13">
        <f>'Microbial Data (Raw Count)'!CH336/'Microbial Data (Raw Count)'!CH$492</f>
        <v>0</v>
      </c>
      <c r="CH336" s="13">
        <f>'Microbial Data (Raw Count)'!CI336/'Microbial Data (Raw Count)'!CI$492</f>
        <v>0</v>
      </c>
      <c r="CI336" s="13">
        <f>'Microbial Data (Raw Count)'!CJ336/'Microbial Data (Raw Count)'!CJ$492</f>
        <v>0</v>
      </c>
      <c r="CJ336" s="13">
        <f>'Microbial Data (Raw Count)'!CK336/'Microbial Data (Raw Count)'!CK$492</f>
        <v>0</v>
      </c>
      <c r="CK336" s="13">
        <f>'Microbial Data (Raw Count)'!CL336/'Microbial Data (Raw Count)'!CL$492</f>
        <v>0</v>
      </c>
      <c r="CL336" s="13">
        <f>'Microbial Data (Raw Count)'!CM336/'Microbial Data (Raw Count)'!CM$492</f>
        <v>0</v>
      </c>
      <c r="CM336" s="13">
        <f>'Microbial Data (Raw Count)'!CN336/'Microbial Data (Raw Count)'!CN$492</f>
        <v>0</v>
      </c>
      <c r="CN336" s="13">
        <f>'Microbial Data (Raw Count)'!CO336/'Microbial Data (Raw Count)'!CO$492</f>
        <v>0</v>
      </c>
      <c r="CO336" s="13">
        <f>'Microbial Data (Raw Count)'!CP336/'Microbial Data (Raw Count)'!CP$492</f>
        <v>0</v>
      </c>
      <c r="CP336" s="13">
        <f>'Microbial Data (Raw Count)'!CQ336/'Microbial Data (Raw Count)'!CQ$492</f>
        <v>0</v>
      </c>
      <c r="CQ336" s="13">
        <f>'Microbial Data (Raw Count)'!CR336/'Microbial Data (Raw Count)'!CR$492</f>
        <v>0</v>
      </c>
      <c r="CR336" s="13">
        <f>'Microbial Data (Raw Count)'!CS336/'Microbial Data (Raw Count)'!CS$492</f>
        <v>0</v>
      </c>
      <c r="CS336" s="13">
        <f>'Microbial Data (Raw Count)'!CT336/'Microbial Data (Raw Count)'!CT$492</f>
        <v>0</v>
      </c>
      <c r="CT336" s="13">
        <f>'Microbial Data (Raw Count)'!CU336/'Microbial Data (Raw Count)'!CU$492</f>
        <v>0</v>
      </c>
      <c r="CU336" s="13">
        <f>'Microbial Data (Raw Count)'!CV336/'Microbial Data (Raw Count)'!CV$492</f>
        <v>0</v>
      </c>
      <c r="CV336" s="13">
        <f>'Microbial Data (Raw Count)'!CW336/'Microbial Data (Raw Count)'!CW$492</f>
        <v>0</v>
      </c>
      <c r="CW336" s="13">
        <f>'Microbial Data (Raw Count)'!CX336/'Microbial Data (Raw Count)'!CX$492</f>
        <v>0</v>
      </c>
      <c r="CX336" s="13">
        <f>'Microbial Data (Raw Count)'!CY336/'Microbial Data (Raw Count)'!CY$492</f>
        <v>0</v>
      </c>
      <c r="CY336" s="13">
        <f>'Microbial Data (Raw Count)'!CZ336/'Microbial Data (Raw Count)'!CZ$492</f>
        <v>0</v>
      </c>
      <c r="CZ336" s="13">
        <f>'Microbial Data (Raw Count)'!DA336/'Microbial Data (Raw Count)'!DA$492</f>
        <v>0</v>
      </c>
      <c r="DA336" s="13">
        <f>'Microbial Data (Raw Count)'!DB336/'Microbial Data (Raw Count)'!DB$492</f>
        <v>0</v>
      </c>
      <c r="DB336" s="13">
        <f>'Microbial Data (Raw Count)'!DC336/'Microbial Data (Raw Count)'!DC$492</f>
        <v>5.1984058222145206E-5</v>
      </c>
      <c r="DC336" s="13">
        <f>'Microbial Data (Raw Count)'!DD336/'Microbial Data (Raw Count)'!DD$492</f>
        <v>0</v>
      </c>
      <c r="DD336" s="13">
        <f>'Microbial Data (Raw Count)'!DE336/'Microbial Data (Raw Count)'!DE$492</f>
        <v>0</v>
      </c>
      <c r="DE336" s="13">
        <f>'Microbial Data (Raw Count)'!DF336/'Microbial Data (Raw Count)'!DF$492</f>
        <v>0</v>
      </c>
      <c r="DF336" s="13">
        <f>'Microbial Data (Raw Count)'!DG336/'Microbial Data (Raw Count)'!DG$492</f>
        <v>0</v>
      </c>
      <c r="DG336" s="13">
        <f>'Microbial Data (Raw Count)'!DH336/'Microbial Data (Raw Count)'!DH$492</f>
        <v>0</v>
      </c>
      <c r="DH336" s="13">
        <f>'Microbial Data (Raw Count)'!DI336/'Microbial Data (Raw Count)'!DI$492</f>
        <v>0</v>
      </c>
      <c r="DI336" s="13">
        <f>'Microbial Data (Raw Count)'!DJ336/'Microbial Data (Raw Count)'!DJ$492</f>
        <v>0</v>
      </c>
      <c r="DJ336" s="13">
        <f>'Microbial Data (Raw Count)'!DK336/'Microbial Data (Raw Count)'!DK$492</f>
        <v>0</v>
      </c>
      <c r="DK336" s="13">
        <f>'Microbial Data (Raw Count)'!DL336/'Microbial Data (Raw Count)'!DL$492</f>
        <v>0</v>
      </c>
      <c r="DL336" s="13">
        <f>'Microbial Data (Raw Count)'!DM336/'Microbial Data (Raw Count)'!DM$492</f>
        <v>0</v>
      </c>
      <c r="DM336" s="13">
        <f>'Microbial Data (Raw Count)'!DN336/'Microbial Data (Raw Count)'!DN$492</f>
        <v>0</v>
      </c>
      <c r="DN336" s="13">
        <f>'Microbial Data (Raw Count)'!DO336/'Microbial Data (Raw Count)'!DO$492</f>
        <v>0</v>
      </c>
      <c r="DO336" s="13">
        <f>'Microbial Data (Raw Count)'!DP336/'Microbial Data (Raw Count)'!DP$492</f>
        <v>0</v>
      </c>
      <c r="DP336" s="13">
        <f>'Microbial Data (Raw Count)'!DQ336/'Microbial Data (Raw Count)'!DQ$492</f>
        <v>0</v>
      </c>
      <c r="DQ336" s="13">
        <f>'Microbial Data (Raw Count)'!DR336/'Microbial Data (Raw Count)'!DR$492</f>
        <v>0</v>
      </c>
      <c r="DR336" s="13">
        <f>'Microbial Data (Raw Count)'!DS336/'Microbial Data (Raw Count)'!DS$492</f>
        <v>0</v>
      </c>
      <c r="DS336" s="13">
        <f>'Microbial Data (Raw Count)'!DT336/'Microbial Data (Raw Count)'!DT$492</f>
        <v>0</v>
      </c>
      <c r="DT336" s="13">
        <f>'Microbial Data (Raw Count)'!DU336/'Microbial Data (Raw Count)'!DU$492</f>
        <v>0</v>
      </c>
      <c r="DU336" s="13">
        <f>'Microbial Data (Raw Count)'!DV336/'Microbial Data (Raw Count)'!DV$492</f>
        <v>0</v>
      </c>
      <c r="DV336" s="13">
        <f>'Microbial Data (Raw Count)'!DW336/'Microbial Data (Raw Count)'!DW$492</f>
        <v>0</v>
      </c>
      <c r="DW336" s="13">
        <f>'Microbial Data (Raw Count)'!DX336/'Microbial Data (Raw Count)'!DX$492</f>
        <v>0</v>
      </c>
      <c r="DX336" s="13">
        <f>'Microbial Data (Raw Count)'!DY336/'Microbial Data (Raw Count)'!DY$492</f>
        <v>0</v>
      </c>
      <c r="DY336" s="13">
        <f>'Microbial Data (Raw Count)'!DZ336/'Microbial Data (Raw Count)'!DZ$492</f>
        <v>0</v>
      </c>
      <c r="DZ336" s="13">
        <f>'Microbial Data (Raw Count)'!EA336/'Microbial Data (Raw Count)'!EA$492</f>
        <v>0</v>
      </c>
      <c r="EA336" s="13">
        <f>'Microbial Data (Raw Count)'!EB336/'Microbial Data (Raw Count)'!EB$492</f>
        <v>0</v>
      </c>
      <c r="EB336" s="13">
        <f>'Microbial Data (Raw Count)'!EC336/'Microbial Data (Raw Count)'!EC$492</f>
        <v>1.3132321269107528E-5</v>
      </c>
      <c r="EC336" s="13">
        <f>'Microbial Data (Raw Count)'!ED336/'Microbial Data (Raw Count)'!ED$492</f>
        <v>0</v>
      </c>
      <c r="ED336" s="13">
        <f>'Microbial Data (Raw Count)'!EE336/'Microbial Data (Raw Count)'!EE$492</f>
        <v>0</v>
      </c>
      <c r="EE336" s="13">
        <f>'Microbial Data (Raw Count)'!EF336/'Microbial Data (Raw Count)'!EF$492</f>
        <v>0</v>
      </c>
      <c r="EF336" s="13">
        <f>'Microbial Data (Raw Count)'!EG336/'Microbial Data (Raw Count)'!EG$492</f>
        <v>0</v>
      </c>
      <c r="EG336" s="13">
        <f>'Microbial Data (Raw Count)'!EH336/'Microbial Data (Raw Count)'!EH$492</f>
        <v>0</v>
      </c>
      <c r="EH336" s="13">
        <f>'Microbial Data (Raw Count)'!EI336/'Microbial Data (Raw Count)'!EI$492</f>
        <v>0</v>
      </c>
      <c r="EI336" s="13">
        <f>'Microbial Data (Raw Count)'!EJ336/'Microbial Data (Raw Count)'!EJ$492</f>
        <v>0</v>
      </c>
      <c r="EJ336" s="13">
        <f>'Microbial Data (Raw Count)'!EK336/'Microbial Data (Raw Count)'!EK$492</f>
        <v>0</v>
      </c>
      <c r="EK336" s="13">
        <f>'Microbial Data (Raw Count)'!EL336/'Microbial Data (Raw Count)'!EL$492</f>
        <v>0</v>
      </c>
      <c r="EL336" s="13">
        <f>'Microbial Data (Raw Count)'!EM336/'Microbial Data (Raw Count)'!EM$492</f>
        <v>0</v>
      </c>
      <c r="EM336" s="13">
        <f>'Microbial Data (Raw Count)'!EN336/'Microbial Data (Raw Count)'!EN$492</f>
        <v>0</v>
      </c>
      <c r="EN336" s="13">
        <f>'Microbial Data (Raw Count)'!EO336/'Microbial Data (Raw Count)'!EO$492</f>
        <v>0</v>
      </c>
      <c r="EO336" s="13">
        <f>'Microbial Data (Raw Count)'!EP336/'Microbial Data (Raw Count)'!EP$492</f>
        <v>0</v>
      </c>
      <c r="EP336" s="13">
        <f>'Microbial Data (Raw Count)'!EQ336/'Microbial Data (Raw Count)'!EQ$492</f>
        <v>0</v>
      </c>
      <c r="EQ336" s="13">
        <f>'Microbial Data (Raw Count)'!ER336/'Microbial Data (Raw Count)'!ER$492</f>
        <v>0</v>
      </c>
      <c r="ER336" s="13">
        <f>'Microbial Data (Raw Count)'!ES336/'Microbial Data (Raw Count)'!ES$492</f>
        <v>0</v>
      </c>
      <c r="ES336" s="13">
        <f>'Microbial Data (Raw Count)'!ET336/'Microbial Data (Raw Count)'!ET$492</f>
        <v>0</v>
      </c>
      <c r="ET336" s="13">
        <f>'Microbial Data (Raw Count)'!EU336/'Microbial Data (Raw Count)'!EU$492</f>
        <v>0</v>
      </c>
      <c r="EU336" s="13">
        <f>'Microbial Data (Raw Count)'!EV336/'Microbial Data (Raw Count)'!EV$492</f>
        <v>0</v>
      </c>
      <c r="EV336" s="13">
        <f>'Microbial Data (Raw Count)'!EW336/'Microbial Data (Raw Count)'!EW$492</f>
        <v>0</v>
      </c>
      <c r="EW336" s="13">
        <f>'Microbial Data (Raw Count)'!EX336/'Microbial Data (Raw Count)'!EX$492</f>
        <v>0</v>
      </c>
      <c r="EX336" s="13">
        <f>'Microbial Data (Raw Count)'!EY336/'Microbial Data (Raw Count)'!EY$492</f>
        <v>0</v>
      </c>
      <c r="EY336" s="13">
        <f>'Microbial Data (Raw Count)'!EZ336/'Microbial Data (Raw Count)'!EZ$492</f>
        <v>0</v>
      </c>
      <c r="EZ336" s="13">
        <f>'Microbial Data (Raw Count)'!FA336/'Microbial Data (Raw Count)'!FA$492</f>
        <v>0</v>
      </c>
    </row>
    <row r="337" spans="1:156" x14ac:dyDescent="0.3">
      <c r="A337" s="8">
        <v>336</v>
      </c>
      <c r="B337" s="8" t="s">
        <v>154</v>
      </c>
      <c r="C337" s="8" t="s">
        <v>171</v>
      </c>
      <c r="D337" s="8" t="s">
        <v>425</v>
      </c>
      <c r="E337" s="8" t="s">
        <v>760</v>
      </c>
      <c r="F337" s="8" t="s">
        <v>503</v>
      </c>
      <c r="G337" s="8" t="s">
        <v>503</v>
      </c>
      <c r="H337" s="13">
        <f>'Microbial Data (Raw Count)'!I337/'Microbial Data (Raw Count)'!I$492</f>
        <v>0</v>
      </c>
      <c r="I337" s="13">
        <f>'Microbial Data (Raw Count)'!J337/'Microbial Data (Raw Count)'!J$492</f>
        <v>0</v>
      </c>
      <c r="J337" s="13">
        <f>'Microbial Data (Raw Count)'!K337/'Microbial Data (Raw Count)'!K$492</f>
        <v>0</v>
      </c>
      <c r="K337" s="13">
        <f>'Microbial Data (Raw Count)'!L337/'Microbial Data (Raw Count)'!L$492</f>
        <v>0</v>
      </c>
      <c r="L337" s="13">
        <f>'Microbial Data (Raw Count)'!M337/'Microbial Data (Raw Count)'!M$492</f>
        <v>0</v>
      </c>
      <c r="M337" s="13">
        <f>'Microbial Data (Raw Count)'!N337/'Microbial Data (Raw Count)'!N$492</f>
        <v>0</v>
      </c>
      <c r="N337" s="13">
        <f>'Microbial Data (Raw Count)'!O337/'Microbial Data (Raw Count)'!O$492</f>
        <v>0</v>
      </c>
      <c r="O337" s="13">
        <f>'Microbial Data (Raw Count)'!P337/'Microbial Data (Raw Count)'!P$492</f>
        <v>8.1559416034581198E-5</v>
      </c>
      <c r="P337" s="13">
        <f>'Microbial Data (Raw Count)'!Q337/'Microbial Data (Raw Count)'!Q$492</f>
        <v>0</v>
      </c>
      <c r="Q337" s="13">
        <f>'Microbial Data (Raw Count)'!R337/'Microbial Data (Raw Count)'!R$492</f>
        <v>0</v>
      </c>
      <c r="R337" s="13">
        <f>'Microbial Data (Raw Count)'!S337/'Microbial Data (Raw Count)'!S$492</f>
        <v>0</v>
      </c>
      <c r="S337" s="13">
        <f>'Microbial Data (Raw Count)'!T337/'Microbial Data (Raw Count)'!T$492</f>
        <v>0</v>
      </c>
      <c r="T337" s="13">
        <f>'Microbial Data (Raw Count)'!U337/'Microbial Data (Raw Count)'!U$492</f>
        <v>0</v>
      </c>
      <c r="U337" s="13">
        <f>'Microbial Data (Raw Count)'!V337/'Microbial Data (Raw Count)'!V$492</f>
        <v>0</v>
      </c>
      <c r="V337" s="13">
        <f>'Microbial Data (Raw Count)'!W337/'Microbial Data (Raw Count)'!W$492</f>
        <v>0</v>
      </c>
      <c r="W337" s="13">
        <f>'Microbial Data (Raw Count)'!X337/'Microbial Data (Raw Count)'!X$492</f>
        <v>0</v>
      </c>
      <c r="X337" s="13">
        <f>'Microbial Data (Raw Count)'!Y337/'Microbial Data (Raw Count)'!Y$492</f>
        <v>0</v>
      </c>
      <c r="Y337" s="13">
        <f>'Microbial Data (Raw Count)'!Z337/'Microbial Data (Raw Count)'!Z$492</f>
        <v>0</v>
      </c>
      <c r="Z337" s="13">
        <f>'Microbial Data (Raw Count)'!AA337/'Microbial Data (Raw Count)'!AA$492</f>
        <v>0</v>
      </c>
      <c r="AA337" s="13">
        <f>'Microbial Data (Raw Count)'!AB337/'Microbial Data (Raw Count)'!AB$492</f>
        <v>0</v>
      </c>
      <c r="AB337" s="13">
        <f>'Microbial Data (Raw Count)'!AC337/'Microbial Data (Raw Count)'!AC$492</f>
        <v>0</v>
      </c>
      <c r="AC337" s="13">
        <f>'Microbial Data (Raw Count)'!AD337/'Microbial Data (Raw Count)'!AD$492</f>
        <v>0</v>
      </c>
      <c r="AD337" s="13">
        <f>'Microbial Data (Raw Count)'!AE337/'Microbial Data (Raw Count)'!AE$492</f>
        <v>0</v>
      </c>
      <c r="AE337" s="13">
        <f>'Microbial Data (Raw Count)'!AF337/'Microbial Data (Raw Count)'!AF$492</f>
        <v>0</v>
      </c>
      <c r="AF337" s="13">
        <f>'Microbial Data (Raw Count)'!AG337/'Microbial Data (Raw Count)'!AG$492</f>
        <v>0</v>
      </c>
      <c r="AG337" s="13">
        <f>'Microbial Data (Raw Count)'!AH337/'Microbial Data (Raw Count)'!AH$492</f>
        <v>0</v>
      </c>
      <c r="AH337" s="13">
        <f>'Microbial Data (Raw Count)'!AI337/'Microbial Data (Raw Count)'!AI$492</f>
        <v>0</v>
      </c>
      <c r="AI337" s="13">
        <f>'Microbial Data (Raw Count)'!AJ337/'Microbial Data (Raw Count)'!AJ$492</f>
        <v>0</v>
      </c>
      <c r="AJ337" s="13">
        <f>'Microbial Data (Raw Count)'!AK337/'Microbial Data (Raw Count)'!AK$492</f>
        <v>0</v>
      </c>
      <c r="AK337" s="13">
        <f>'Microbial Data (Raw Count)'!AL337/'Microbial Data (Raw Count)'!AL$492</f>
        <v>0</v>
      </c>
      <c r="AL337" s="13">
        <f>'Microbial Data (Raw Count)'!AM337/'Microbial Data (Raw Count)'!AM$492</f>
        <v>0</v>
      </c>
      <c r="AM337" s="13">
        <f>'Microbial Data (Raw Count)'!AN337/'Microbial Data (Raw Count)'!AN$492</f>
        <v>0</v>
      </c>
      <c r="AN337" s="13">
        <f>'Microbial Data (Raw Count)'!AO337/'Microbial Data (Raw Count)'!AO$492</f>
        <v>0</v>
      </c>
      <c r="AO337" s="13">
        <f>'Microbial Data (Raw Count)'!AP337/'Microbial Data (Raw Count)'!AP$492</f>
        <v>0</v>
      </c>
      <c r="AP337" s="13">
        <f>'Microbial Data (Raw Count)'!AQ337/'Microbial Data (Raw Count)'!AQ$492</f>
        <v>0</v>
      </c>
      <c r="AQ337" s="13">
        <f>'Microbial Data (Raw Count)'!AR337/'Microbial Data (Raw Count)'!AR$492</f>
        <v>0</v>
      </c>
      <c r="AR337" s="13">
        <f>'Microbial Data (Raw Count)'!AS337/'Microbial Data (Raw Count)'!AS$492</f>
        <v>3.6153725641427349E-5</v>
      </c>
      <c r="AS337" s="13">
        <f>'Microbial Data (Raw Count)'!AT337/'Microbial Data (Raw Count)'!AT$492</f>
        <v>0</v>
      </c>
      <c r="AT337" s="13">
        <f>'Microbial Data (Raw Count)'!AU337/'Microbial Data (Raw Count)'!AU$492</f>
        <v>0</v>
      </c>
      <c r="AU337" s="13">
        <f>'Microbial Data (Raw Count)'!AV337/'Microbial Data (Raw Count)'!AV$492</f>
        <v>0</v>
      </c>
      <c r="AV337" s="13">
        <f>'Microbial Data (Raw Count)'!AW337/'Microbial Data (Raw Count)'!AW$492</f>
        <v>0</v>
      </c>
      <c r="AW337" s="13">
        <f>'Microbial Data (Raw Count)'!AX337/'Microbial Data (Raw Count)'!AX$492</f>
        <v>0</v>
      </c>
      <c r="AX337" s="13">
        <f>'Microbial Data (Raw Count)'!AY337/'Microbial Data (Raw Count)'!AY$492</f>
        <v>6.3316185199841711E-5</v>
      </c>
      <c r="AY337" s="13">
        <f>'Microbial Data (Raw Count)'!AZ337/'Microbial Data (Raw Count)'!AZ$492</f>
        <v>0</v>
      </c>
      <c r="AZ337" s="13">
        <f>'Microbial Data (Raw Count)'!BA337/'Microbial Data (Raw Count)'!BA$492</f>
        <v>0</v>
      </c>
      <c r="BA337" s="13">
        <f>'Microbial Data (Raw Count)'!BB337/'Microbial Data (Raw Count)'!BB$492</f>
        <v>0</v>
      </c>
      <c r="BB337" s="13">
        <f>'Microbial Data (Raw Count)'!BC337/'Microbial Data (Raw Count)'!BC$492</f>
        <v>0</v>
      </c>
      <c r="BC337" s="13">
        <f>'Microbial Data (Raw Count)'!BD337/'Microbial Data (Raw Count)'!BD$492</f>
        <v>0</v>
      </c>
      <c r="BD337" s="13">
        <f>'Microbial Data (Raw Count)'!BE337/'Microbial Data (Raw Count)'!BE$492</f>
        <v>0</v>
      </c>
      <c r="BE337" s="13">
        <f>'Microbial Data (Raw Count)'!BF337/'Microbial Data (Raw Count)'!BF$492</f>
        <v>0</v>
      </c>
      <c r="BF337" s="13">
        <f>'Microbial Data (Raw Count)'!BG337/'Microbial Data (Raw Count)'!BG$492</f>
        <v>0</v>
      </c>
      <c r="BG337" s="13">
        <f>'Microbial Data (Raw Count)'!BH337/'Microbial Data (Raw Count)'!BH$492</f>
        <v>0</v>
      </c>
      <c r="BH337" s="13">
        <f>'Microbial Data (Raw Count)'!BI337/'Microbial Data (Raw Count)'!BI$492</f>
        <v>0</v>
      </c>
      <c r="BI337" s="13">
        <f>'Microbial Data (Raw Count)'!BJ337/'Microbial Data (Raw Count)'!BJ$492</f>
        <v>0</v>
      </c>
      <c r="BJ337" s="13">
        <f>'Microbial Data (Raw Count)'!BK337/'Microbial Data (Raw Count)'!BK$492</f>
        <v>0</v>
      </c>
      <c r="BK337" s="13">
        <f>'Microbial Data (Raw Count)'!BL337/'Microbial Data (Raw Count)'!BL$492</f>
        <v>0</v>
      </c>
      <c r="BL337" s="13">
        <f>'Microbial Data (Raw Count)'!BM337/'Microbial Data (Raw Count)'!BM$492</f>
        <v>0</v>
      </c>
      <c r="BM337" s="13">
        <f>'Microbial Data (Raw Count)'!BN337/'Microbial Data (Raw Count)'!BN$492</f>
        <v>0</v>
      </c>
      <c r="BN337" s="13">
        <f>'Microbial Data (Raw Count)'!BO337/'Microbial Data (Raw Count)'!BO$492</f>
        <v>0</v>
      </c>
      <c r="BO337" s="13">
        <f>'Microbial Data (Raw Count)'!BP337/'Microbial Data (Raw Count)'!BP$492</f>
        <v>0</v>
      </c>
      <c r="BP337" s="13">
        <f>'Microbial Data (Raw Count)'!BQ337/'Microbial Data (Raw Count)'!BQ$492</f>
        <v>0</v>
      </c>
      <c r="BQ337" s="13">
        <f>'Microbial Data (Raw Count)'!BR337/'Microbial Data (Raw Count)'!BR$492</f>
        <v>0</v>
      </c>
      <c r="BR337" s="13">
        <f>'Microbial Data (Raw Count)'!BS337/'Microbial Data (Raw Count)'!BS$492</f>
        <v>0</v>
      </c>
      <c r="BS337" s="13">
        <f>'Microbial Data (Raw Count)'!BT337/'Microbial Data (Raw Count)'!BT$492</f>
        <v>0</v>
      </c>
      <c r="BT337" s="13">
        <f>'Microbial Data (Raw Count)'!BU337/'Microbial Data (Raw Count)'!BU$492</f>
        <v>0</v>
      </c>
      <c r="BU337" s="13">
        <f>'Microbial Data (Raw Count)'!BV337/'Microbial Data (Raw Count)'!BV$492</f>
        <v>0</v>
      </c>
      <c r="BV337" s="13">
        <f>'Microbial Data (Raw Count)'!BW337/'Microbial Data (Raw Count)'!BW$492</f>
        <v>0</v>
      </c>
      <c r="BW337" s="13">
        <f>'Microbial Data (Raw Count)'!BX337/'Microbial Data (Raw Count)'!BX$492</f>
        <v>0</v>
      </c>
      <c r="BX337" s="13">
        <f>'Microbial Data (Raw Count)'!BY337/'Microbial Data (Raw Count)'!BY$492</f>
        <v>0</v>
      </c>
      <c r="BY337" s="13">
        <f>'Microbial Data (Raw Count)'!BZ337/'Microbial Data (Raw Count)'!BZ$492</f>
        <v>0</v>
      </c>
      <c r="BZ337" s="13">
        <f>'Microbial Data (Raw Count)'!CA337/'Microbial Data (Raw Count)'!CA$492</f>
        <v>0</v>
      </c>
      <c r="CA337" s="13">
        <f>'Microbial Data (Raw Count)'!CB337/'Microbial Data (Raw Count)'!CB$492</f>
        <v>0</v>
      </c>
      <c r="CB337" s="13">
        <f>'Microbial Data (Raw Count)'!CC337/'Microbial Data (Raw Count)'!CC$492</f>
        <v>0</v>
      </c>
      <c r="CC337" s="13">
        <f>'Microbial Data (Raw Count)'!CD337/'Microbial Data (Raw Count)'!CD$492</f>
        <v>0</v>
      </c>
      <c r="CD337" s="13">
        <f>'Microbial Data (Raw Count)'!CE337/'Microbial Data (Raw Count)'!CE$492</f>
        <v>3.4797132716264179E-5</v>
      </c>
      <c r="CE337" s="13">
        <f>'Microbial Data (Raw Count)'!CF337/'Microbial Data (Raw Count)'!CF$492</f>
        <v>0</v>
      </c>
      <c r="CF337" s="13">
        <f>'Microbial Data (Raw Count)'!CG337/'Microbial Data (Raw Count)'!CG$492</f>
        <v>0</v>
      </c>
      <c r="CG337" s="13">
        <f>'Microbial Data (Raw Count)'!CH337/'Microbial Data (Raw Count)'!CH$492</f>
        <v>0</v>
      </c>
      <c r="CH337" s="13">
        <f>'Microbial Data (Raw Count)'!CI337/'Microbial Data (Raw Count)'!CI$492</f>
        <v>0</v>
      </c>
      <c r="CI337" s="13">
        <f>'Microbial Data (Raw Count)'!CJ337/'Microbial Data (Raw Count)'!CJ$492</f>
        <v>0</v>
      </c>
      <c r="CJ337" s="13">
        <f>'Microbial Data (Raw Count)'!CK337/'Microbial Data (Raw Count)'!CK$492</f>
        <v>0</v>
      </c>
      <c r="CK337" s="13">
        <f>'Microbial Data (Raw Count)'!CL337/'Microbial Data (Raw Count)'!CL$492</f>
        <v>0</v>
      </c>
      <c r="CL337" s="13">
        <f>'Microbial Data (Raw Count)'!CM337/'Microbial Data (Raw Count)'!CM$492</f>
        <v>0</v>
      </c>
      <c r="CM337" s="13">
        <f>'Microbial Data (Raw Count)'!CN337/'Microbial Data (Raw Count)'!CN$492</f>
        <v>0</v>
      </c>
      <c r="CN337" s="13">
        <f>'Microbial Data (Raw Count)'!CO337/'Microbial Data (Raw Count)'!CO$492</f>
        <v>0</v>
      </c>
      <c r="CO337" s="13">
        <f>'Microbial Data (Raw Count)'!CP337/'Microbial Data (Raw Count)'!CP$492</f>
        <v>0</v>
      </c>
      <c r="CP337" s="13">
        <f>'Microbial Data (Raw Count)'!CQ337/'Microbial Data (Raw Count)'!CQ$492</f>
        <v>0</v>
      </c>
      <c r="CQ337" s="13">
        <f>'Microbial Data (Raw Count)'!CR337/'Microbial Data (Raw Count)'!CR$492</f>
        <v>0</v>
      </c>
      <c r="CR337" s="13">
        <f>'Microbial Data (Raw Count)'!CS337/'Microbial Data (Raw Count)'!CS$492</f>
        <v>0</v>
      </c>
      <c r="CS337" s="13">
        <f>'Microbial Data (Raw Count)'!CT337/'Microbial Data (Raw Count)'!CT$492</f>
        <v>0</v>
      </c>
      <c r="CT337" s="13">
        <f>'Microbial Data (Raw Count)'!CU337/'Microbial Data (Raw Count)'!CU$492</f>
        <v>0</v>
      </c>
      <c r="CU337" s="13">
        <f>'Microbial Data (Raw Count)'!CV337/'Microbial Data (Raw Count)'!CV$492</f>
        <v>0</v>
      </c>
      <c r="CV337" s="13">
        <f>'Microbial Data (Raw Count)'!CW337/'Microbial Data (Raw Count)'!CW$492</f>
        <v>0</v>
      </c>
      <c r="CW337" s="13">
        <f>'Microbial Data (Raw Count)'!CX337/'Microbial Data (Raw Count)'!CX$492</f>
        <v>0</v>
      </c>
      <c r="CX337" s="13">
        <f>'Microbial Data (Raw Count)'!CY337/'Microbial Data (Raw Count)'!CY$492</f>
        <v>0</v>
      </c>
      <c r="CY337" s="13">
        <f>'Microbial Data (Raw Count)'!CZ337/'Microbial Data (Raw Count)'!CZ$492</f>
        <v>0</v>
      </c>
      <c r="CZ337" s="13">
        <f>'Microbial Data (Raw Count)'!DA337/'Microbial Data (Raw Count)'!DA$492</f>
        <v>0</v>
      </c>
      <c r="DA337" s="13">
        <f>'Microbial Data (Raw Count)'!DB337/'Microbial Data (Raw Count)'!DB$492</f>
        <v>0</v>
      </c>
      <c r="DB337" s="13">
        <f>'Microbial Data (Raw Count)'!DC337/'Microbial Data (Raw Count)'!DC$492</f>
        <v>0</v>
      </c>
      <c r="DC337" s="13">
        <f>'Microbial Data (Raw Count)'!DD337/'Microbial Data (Raw Count)'!DD$492</f>
        <v>0</v>
      </c>
      <c r="DD337" s="13">
        <f>'Microbial Data (Raw Count)'!DE337/'Microbial Data (Raw Count)'!DE$492</f>
        <v>0</v>
      </c>
      <c r="DE337" s="13">
        <f>'Microbial Data (Raw Count)'!DF337/'Microbial Data (Raw Count)'!DF$492</f>
        <v>0</v>
      </c>
      <c r="DF337" s="13">
        <f>'Microbial Data (Raw Count)'!DG337/'Microbial Data (Raw Count)'!DG$492</f>
        <v>0</v>
      </c>
      <c r="DG337" s="13">
        <f>'Microbial Data (Raw Count)'!DH337/'Microbial Data (Raw Count)'!DH$492</f>
        <v>0</v>
      </c>
      <c r="DH337" s="13">
        <f>'Microbial Data (Raw Count)'!DI337/'Microbial Data (Raw Count)'!DI$492</f>
        <v>0</v>
      </c>
      <c r="DI337" s="13">
        <f>'Microbial Data (Raw Count)'!DJ337/'Microbial Data (Raw Count)'!DJ$492</f>
        <v>0</v>
      </c>
      <c r="DJ337" s="13">
        <f>'Microbial Data (Raw Count)'!DK337/'Microbial Data (Raw Count)'!DK$492</f>
        <v>0</v>
      </c>
      <c r="DK337" s="13">
        <f>'Microbial Data (Raw Count)'!DL337/'Microbial Data (Raw Count)'!DL$492</f>
        <v>0</v>
      </c>
      <c r="DL337" s="13">
        <f>'Microbial Data (Raw Count)'!DM337/'Microbial Data (Raw Count)'!DM$492</f>
        <v>0</v>
      </c>
      <c r="DM337" s="13">
        <f>'Microbial Data (Raw Count)'!DN337/'Microbial Data (Raw Count)'!DN$492</f>
        <v>0</v>
      </c>
      <c r="DN337" s="13">
        <f>'Microbial Data (Raw Count)'!DO337/'Microbial Data (Raw Count)'!DO$492</f>
        <v>0</v>
      </c>
      <c r="DO337" s="13">
        <f>'Microbial Data (Raw Count)'!DP337/'Microbial Data (Raw Count)'!DP$492</f>
        <v>0</v>
      </c>
      <c r="DP337" s="13">
        <f>'Microbial Data (Raw Count)'!DQ337/'Microbial Data (Raw Count)'!DQ$492</f>
        <v>0</v>
      </c>
      <c r="DQ337" s="13">
        <f>'Microbial Data (Raw Count)'!DR337/'Microbial Data (Raw Count)'!DR$492</f>
        <v>0</v>
      </c>
      <c r="DR337" s="13">
        <f>'Microbial Data (Raw Count)'!DS337/'Microbial Data (Raw Count)'!DS$492</f>
        <v>0</v>
      </c>
      <c r="DS337" s="13">
        <f>'Microbial Data (Raw Count)'!DT337/'Microbial Data (Raw Count)'!DT$492</f>
        <v>0</v>
      </c>
      <c r="DT337" s="13">
        <f>'Microbial Data (Raw Count)'!DU337/'Microbial Data (Raw Count)'!DU$492</f>
        <v>0</v>
      </c>
      <c r="DU337" s="13">
        <f>'Microbial Data (Raw Count)'!DV337/'Microbial Data (Raw Count)'!DV$492</f>
        <v>0</v>
      </c>
      <c r="DV337" s="13">
        <f>'Microbial Data (Raw Count)'!DW337/'Microbial Data (Raw Count)'!DW$492</f>
        <v>0</v>
      </c>
      <c r="DW337" s="13">
        <f>'Microbial Data (Raw Count)'!DX337/'Microbial Data (Raw Count)'!DX$492</f>
        <v>0</v>
      </c>
      <c r="DX337" s="13">
        <f>'Microbial Data (Raw Count)'!DY337/'Microbial Data (Raw Count)'!DY$492</f>
        <v>0</v>
      </c>
      <c r="DY337" s="13">
        <f>'Microbial Data (Raw Count)'!DZ337/'Microbial Data (Raw Count)'!DZ$492</f>
        <v>0</v>
      </c>
      <c r="DZ337" s="13">
        <f>'Microbial Data (Raw Count)'!EA337/'Microbial Data (Raw Count)'!EA$492</f>
        <v>0</v>
      </c>
      <c r="EA337" s="13">
        <f>'Microbial Data (Raw Count)'!EB337/'Microbial Data (Raw Count)'!EB$492</f>
        <v>0</v>
      </c>
      <c r="EB337" s="13">
        <f>'Microbial Data (Raw Count)'!EC337/'Microbial Data (Raw Count)'!EC$492</f>
        <v>0</v>
      </c>
      <c r="EC337" s="13">
        <f>'Microbial Data (Raw Count)'!ED337/'Microbial Data (Raw Count)'!ED$492</f>
        <v>0</v>
      </c>
      <c r="ED337" s="13">
        <f>'Microbial Data (Raw Count)'!EE337/'Microbial Data (Raw Count)'!EE$492</f>
        <v>0</v>
      </c>
      <c r="EE337" s="13">
        <f>'Microbial Data (Raw Count)'!EF337/'Microbial Data (Raw Count)'!EF$492</f>
        <v>0</v>
      </c>
      <c r="EF337" s="13">
        <f>'Microbial Data (Raw Count)'!EG337/'Microbial Data (Raw Count)'!EG$492</f>
        <v>0</v>
      </c>
      <c r="EG337" s="13">
        <f>'Microbial Data (Raw Count)'!EH337/'Microbial Data (Raw Count)'!EH$492</f>
        <v>0</v>
      </c>
      <c r="EH337" s="13">
        <f>'Microbial Data (Raw Count)'!EI337/'Microbial Data (Raw Count)'!EI$492</f>
        <v>0</v>
      </c>
      <c r="EI337" s="13">
        <f>'Microbial Data (Raw Count)'!EJ337/'Microbial Data (Raw Count)'!EJ$492</f>
        <v>0</v>
      </c>
      <c r="EJ337" s="13">
        <f>'Microbial Data (Raw Count)'!EK337/'Microbial Data (Raw Count)'!EK$492</f>
        <v>0</v>
      </c>
      <c r="EK337" s="13">
        <f>'Microbial Data (Raw Count)'!EL337/'Microbial Data (Raw Count)'!EL$492</f>
        <v>0</v>
      </c>
      <c r="EL337" s="13">
        <f>'Microbial Data (Raw Count)'!EM337/'Microbial Data (Raw Count)'!EM$492</f>
        <v>0</v>
      </c>
      <c r="EM337" s="13">
        <f>'Microbial Data (Raw Count)'!EN337/'Microbial Data (Raw Count)'!EN$492</f>
        <v>0</v>
      </c>
      <c r="EN337" s="13">
        <f>'Microbial Data (Raw Count)'!EO337/'Microbial Data (Raw Count)'!EO$492</f>
        <v>0</v>
      </c>
      <c r="EO337" s="13">
        <f>'Microbial Data (Raw Count)'!EP337/'Microbial Data (Raw Count)'!EP$492</f>
        <v>0</v>
      </c>
      <c r="EP337" s="13">
        <f>'Microbial Data (Raw Count)'!EQ337/'Microbial Data (Raw Count)'!EQ$492</f>
        <v>0</v>
      </c>
      <c r="EQ337" s="13">
        <f>'Microbial Data (Raw Count)'!ER337/'Microbial Data (Raw Count)'!ER$492</f>
        <v>0</v>
      </c>
      <c r="ER337" s="13">
        <f>'Microbial Data (Raw Count)'!ES337/'Microbial Data (Raw Count)'!ES$492</f>
        <v>0</v>
      </c>
      <c r="ES337" s="13">
        <f>'Microbial Data (Raw Count)'!ET337/'Microbial Data (Raw Count)'!ET$492</f>
        <v>0</v>
      </c>
      <c r="ET337" s="13">
        <f>'Microbial Data (Raw Count)'!EU337/'Microbial Data (Raw Count)'!EU$492</f>
        <v>0</v>
      </c>
      <c r="EU337" s="13">
        <f>'Microbial Data (Raw Count)'!EV337/'Microbial Data (Raw Count)'!EV$492</f>
        <v>0</v>
      </c>
      <c r="EV337" s="13">
        <f>'Microbial Data (Raw Count)'!EW337/'Microbial Data (Raw Count)'!EW$492</f>
        <v>0</v>
      </c>
      <c r="EW337" s="13">
        <f>'Microbial Data (Raw Count)'!EX337/'Microbial Data (Raw Count)'!EX$492</f>
        <v>0</v>
      </c>
      <c r="EX337" s="13">
        <f>'Microbial Data (Raw Count)'!EY337/'Microbial Data (Raw Count)'!EY$492</f>
        <v>0</v>
      </c>
      <c r="EY337" s="13">
        <f>'Microbial Data (Raw Count)'!EZ337/'Microbial Data (Raw Count)'!EZ$492</f>
        <v>0</v>
      </c>
      <c r="EZ337" s="13">
        <f>'Microbial Data (Raw Count)'!FA337/'Microbial Data (Raw Count)'!FA$492</f>
        <v>0</v>
      </c>
    </row>
    <row r="338" spans="1:156" x14ac:dyDescent="0.3">
      <c r="A338" s="8">
        <v>337</v>
      </c>
      <c r="B338" s="8" t="s">
        <v>199</v>
      </c>
      <c r="C338" s="8" t="s">
        <v>200</v>
      </c>
      <c r="D338" s="8" t="s">
        <v>201</v>
      </c>
      <c r="E338" s="8" t="s">
        <v>202</v>
      </c>
      <c r="F338" s="8" t="s">
        <v>203</v>
      </c>
      <c r="G338" s="8" t="s">
        <v>503</v>
      </c>
      <c r="H338" s="13">
        <f>'Microbial Data (Raw Count)'!I338/'Microbial Data (Raw Count)'!I$492</f>
        <v>0</v>
      </c>
      <c r="I338" s="13">
        <f>'Microbial Data (Raw Count)'!J338/'Microbial Data (Raw Count)'!J$492</f>
        <v>0</v>
      </c>
      <c r="J338" s="13">
        <f>'Microbial Data (Raw Count)'!K338/'Microbial Data (Raw Count)'!K$492</f>
        <v>0</v>
      </c>
      <c r="K338" s="13">
        <f>'Microbial Data (Raw Count)'!L338/'Microbial Data (Raw Count)'!L$492</f>
        <v>0</v>
      </c>
      <c r="L338" s="13">
        <f>'Microbial Data (Raw Count)'!M338/'Microbial Data (Raw Count)'!M$492</f>
        <v>0</v>
      </c>
      <c r="M338" s="13">
        <f>'Microbial Data (Raw Count)'!N338/'Microbial Data (Raw Count)'!N$492</f>
        <v>0</v>
      </c>
      <c r="N338" s="13">
        <f>'Microbial Data (Raw Count)'!O338/'Microbial Data (Raw Count)'!O$492</f>
        <v>0</v>
      </c>
      <c r="O338" s="13">
        <f>'Microbial Data (Raw Count)'!P338/'Microbial Data (Raw Count)'!P$492</f>
        <v>0</v>
      </c>
      <c r="P338" s="13">
        <f>'Microbial Data (Raw Count)'!Q338/'Microbial Data (Raw Count)'!Q$492</f>
        <v>0</v>
      </c>
      <c r="Q338" s="13">
        <f>'Microbial Data (Raw Count)'!R338/'Microbial Data (Raw Count)'!R$492</f>
        <v>0</v>
      </c>
      <c r="R338" s="13">
        <f>'Microbial Data (Raw Count)'!S338/'Microbial Data (Raw Count)'!S$492</f>
        <v>0</v>
      </c>
      <c r="S338" s="13">
        <f>'Microbial Data (Raw Count)'!T338/'Microbial Data (Raw Count)'!T$492</f>
        <v>0</v>
      </c>
      <c r="T338" s="13">
        <f>'Microbial Data (Raw Count)'!U338/'Microbial Data (Raw Count)'!U$492</f>
        <v>0</v>
      </c>
      <c r="U338" s="13">
        <f>'Microbial Data (Raw Count)'!V338/'Microbial Data (Raw Count)'!V$492</f>
        <v>0</v>
      </c>
      <c r="V338" s="13">
        <f>'Microbial Data (Raw Count)'!W338/'Microbial Data (Raw Count)'!W$492</f>
        <v>0</v>
      </c>
      <c r="W338" s="13">
        <f>'Microbial Data (Raw Count)'!X338/'Microbial Data (Raw Count)'!X$492</f>
        <v>0</v>
      </c>
      <c r="X338" s="13">
        <f>'Microbial Data (Raw Count)'!Y338/'Microbial Data (Raw Count)'!Y$492</f>
        <v>0</v>
      </c>
      <c r="Y338" s="13">
        <f>'Microbial Data (Raw Count)'!Z338/'Microbial Data (Raw Count)'!Z$492</f>
        <v>0</v>
      </c>
      <c r="Z338" s="13">
        <f>'Microbial Data (Raw Count)'!AA338/'Microbial Data (Raw Count)'!AA$492</f>
        <v>0</v>
      </c>
      <c r="AA338" s="13">
        <f>'Microbial Data (Raw Count)'!AB338/'Microbial Data (Raw Count)'!AB$492</f>
        <v>0</v>
      </c>
      <c r="AB338" s="13">
        <f>'Microbial Data (Raw Count)'!AC338/'Microbial Data (Raw Count)'!AC$492</f>
        <v>0</v>
      </c>
      <c r="AC338" s="13">
        <f>'Microbial Data (Raw Count)'!AD338/'Microbial Data (Raw Count)'!AD$492</f>
        <v>0</v>
      </c>
      <c r="AD338" s="13">
        <f>'Microbial Data (Raw Count)'!AE338/'Microbial Data (Raw Count)'!AE$492</f>
        <v>0</v>
      </c>
      <c r="AE338" s="13">
        <f>'Microbial Data (Raw Count)'!AF338/'Microbial Data (Raw Count)'!AF$492</f>
        <v>0</v>
      </c>
      <c r="AF338" s="13">
        <f>'Microbial Data (Raw Count)'!AG338/'Microbial Data (Raw Count)'!AG$492</f>
        <v>0</v>
      </c>
      <c r="AG338" s="13">
        <f>'Microbial Data (Raw Count)'!AH338/'Microbial Data (Raw Count)'!AH$492</f>
        <v>0</v>
      </c>
      <c r="AH338" s="13">
        <f>'Microbial Data (Raw Count)'!AI338/'Microbial Data (Raw Count)'!AI$492</f>
        <v>0</v>
      </c>
      <c r="AI338" s="13">
        <f>'Microbial Data (Raw Count)'!AJ338/'Microbial Data (Raw Count)'!AJ$492</f>
        <v>0</v>
      </c>
      <c r="AJ338" s="13">
        <f>'Microbial Data (Raw Count)'!AK338/'Microbial Data (Raw Count)'!AK$492</f>
        <v>0</v>
      </c>
      <c r="AK338" s="13">
        <f>'Microbial Data (Raw Count)'!AL338/'Microbial Data (Raw Count)'!AL$492</f>
        <v>0</v>
      </c>
      <c r="AL338" s="13">
        <f>'Microbial Data (Raw Count)'!AM338/'Microbial Data (Raw Count)'!AM$492</f>
        <v>0</v>
      </c>
      <c r="AM338" s="13">
        <f>'Microbial Data (Raw Count)'!AN338/'Microbial Data (Raw Count)'!AN$492</f>
        <v>0</v>
      </c>
      <c r="AN338" s="13">
        <f>'Microbial Data (Raw Count)'!AO338/'Microbial Data (Raw Count)'!AO$492</f>
        <v>0</v>
      </c>
      <c r="AO338" s="13">
        <f>'Microbial Data (Raw Count)'!AP338/'Microbial Data (Raw Count)'!AP$492</f>
        <v>0</v>
      </c>
      <c r="AP338" s="13">
        <f>'Microbial Data (Raw Count)'!AQ338/'Microbial Data (Raw Count)'!AQ$492</f>
        <v>0</v>
      </c>
      <c r="AQ338" s="13">
        <f>'Microbial Data (Raw Count)'!AR338/'Microbial Data (Raw Count)'!AR$492</f>
        <v>0</v>
      </c>
      <c r="AR338" s="13">
        <f>'Microbial Data (Raw Count)'!AS338/'Microbial Data (Raw Count)'!AS$492</f>
        <v>0</v>
      </c>
      <c r="AS338" s="13">
        <f>'Microbial Data (Raw Count)'!AT338/'Microbial Data (Raw Count)'!AT$492</f>
        <v>0</v>
      </c>
      <c r="AT338" s="13">
        <f>'Microbial Data (Raw Count)'!AU338/'Microbial Data (Raw Count)'!AU$492</f>
        <v>0</v>
      </c>
      <c r="AU338" s="13">
        <f>'Microbial Data (Raw Count)'!AV338/'Microbial Data (Raw Count)'!AV$492</f>
        <v>0</v>
      </c>
      <c r="AV338" s="13">
        <f>'Microbial Data (Raw Count)'!AW338/'Microbial Data (Raw Count)'!AW$492</f>
        <v>0</v>
      </c>
      <c r="AW338" s="13">
        <f>'Microbial Data (Raw Count)'!AX338/'Microbial Data (Raw Count)'!AX$492</f>
        <v>0</v>
      </c>
      <c r="AX338" s="13">
        <f>'Microbial Data (Raw Count)'!AY338/'Microbial Data (Raw Count)'!AY$492</f>
        <v>0</v>
      </c>
      <c r="AY338" s="13">
        <f>'Microbial Data (Raw Count)'!AZ338/'Microbial Data (Raw Count)'!AZ$492</f>
        <v>0</v>
      </c>
      <c r="AZ338" s="13">
        <f>'Microbial Data (Raw Count)'!BA338/'Microbial Data (Raw Count)'!BA$492</f>
        <v>0</v>
      </c>
      <c r="BA338" s="13">
        <f>'Microbial Data (Raw Count)'!BB338/'Microbial Data (Raw Count)'!BB$492</f>
        <v>0</v>
      </c>
      <c r="BB338" s="13">
        <f>'Microbial Data (Raw Count)'!BC338/'Microbial Data (Raw Count)'!BC$492</f>
        <v>0</v>
      </c>
      <c r="BC338" s="13">
        <f>'Microbial Data (Raw Count)'!BD338/'Microbial Data (Raw Count)'!BD$492</f>
        <v>0</v>
      </c>
      <c r="BD338" s="13">
        <f>'Microbial Data (Raw Count)'!BE338/'Microbial Data (Raw Count)'!BE$492</f>
        <v>0</v>
      </c>
      <c r="BE338" s="13">
        <f>'Microbial Data (Raw Count)'!BF338/'Microbial Data (Raw Count)'!BF$492</f>
        <v>0</v>
      </c>
      <c r="BF338" s="13">
        <f>'Microbial Data (Raw Count)'!BG338/'Microbial Data (Raw Count)'!BG$492</f>
        <v>0</v>
      </c>
      <c r="BG338" s="13">
        <f>'Microbial Data (Raw Count)'!BH338/'Microbial Data (Raw Count)'!BH$492</f>
        <v>0</v>
      </c>
      <c r="BH338" s="13">
        <f>'Microbial Data (Raw Count)'!BI338/'Microbial Data (Raw Count)'!BI$492</f>
        <v>0</v>
      </c>
      <c r="BI338" s="13">
        <f>'Microbial Data (Raw Count)'!BJ338/'Microbial Data (Raw Count)'!BJ$492</f>
        <v>0</v>
      </c>
      <c r="BJ338" s="13">
        <f>'Microbial Data (Raw Count)'!BK338/'Microbial Data (Raw Count)'!BK$492</f>
        <v>0</v>
      </c>
      <c r="BK338" s="13">
        <f>'Microbial Data (Raw Count)'!BL338/'Microbial Data (Raw Count)'!BL$492</f>
        <v>0</v>
      </c>
      <c r="BL338" s="13">
        <f>'Microbial Data (Raw Count)'!BM338/'Microbial Data (Raw Count)'!BM$492</f>
        <v>0</v>
      </c>
      <c r="BM338" s="13">
        <f>'Microbial Data (Raw Count)'!BN338/'Microbial Data (Raw Count)'!BN$492</f>
        <v>0</v>
      </c>
      <c r="BN338" s="13">
        <f>'Microbial Data (Raw Count)'!BO338/'Microbial Data (Raw Count)'!BO$492</f>
        <v>0</v>
      </c>
      <c r="BO338" s="13">
        <f>'Microbial Data (Raw Count)'!BP338/'Microbial Data (Raw Count)'!BP$492</f>
        <v>0</v>
      </c>
      <c r="BP338" s="13">
        <f>'Microbial Data (Raw Count)'!BQ338/'Microbial Data (Raw Count)'!BQ$492</f>
        <v>0</v>
      </c>
      <c r="BQ338" s="13">
        <f>'Microbial Data (Raw Count)'!BR338/'Microbial Data (Raw Count)'!BR$492</f>
        <v>0</v>
      </c>
      <c r="BR338" s="13">
        <f>'Microbial Data (Raw Count)'!BS338/'Microbial Data (Raw Count)'!BS$492</f>
        <v>0</v>
      </c>
      <c r="BS338" s="13">
        <f>'Microbial Data (Raw Count)'!BT338/'Microbial Data (Raw Count)'!BT$492</f>
        <v>0</v>
      </c>
      <c r="BT338" s="13">
        <f>'Microbial Data (Raw Count)'!BU338/'Microbial Data (Raw Count)'!BU$492</f>
        <v>0</v>
      </c>
      <c r="BU338" s="13">
        <f>'Microbial Data (Raw Count)'!BV338/'Microbial Data (Raw Count)'!BV$492</f>
        <v>0</v>
      </c>
      <c r="BV338" s="13">
        <f>'Microbial Data (Raw Count)'!BW338/'Microbial Data (Raw Count)'!BW$492</f>
        <v>3.3453207326252405E-5</v>
      </c>
      <c r="BW338" s="13">
        <f>'Microbial Data (Raw Count)'!BX338/'Microbial Data (Raw Count)'!BX$492</f>
        <v>0</v>
      </c>
      <c r="BX338" s="13">
        <f>'Microbial Data (Raw Count)'!BY338/'Microbial Data (Raw Count)'!BY$492</f>
        <v>0</v>
      </c>
      <c r="BY338" s="13">
        <f>'Microbial Data (Raw Count)'!BZ338/'Microbial Data (Raw Count)'!BZ$492</f>
        <v>0</v>
      </c>
      <c r="BZ338" s="13">
        <f>'Microbial Data (Raw Count)'!CA338/'Microbial Data (Raw Count)'!CA$492</f>
        <v>0</v>
      </c>
      <c r="CA338" s="13">
        <f>'Microbial Data (Raw Count)'!CB338/'Microbial Data (Raw Count)'!CB$492</f>
        <v>0</v>
      </c>
      <c r="CB338" s="13">
        <f>'Microbial Data (Raw Count)'!CC338/'Microbial Data (Raw Count)'!CC$492</f>
        <v>0</v>
      </c>
      <c r="CC338" s="13">
        <f>'Microbial Data (Raw Count)'!CD338/'Microbial Data (Raw Count)'!CD$492</f>
        <v>0</v>
      </c>
      <c r="CD338" s="13">
        <f>'Microbial Data (Raw Count)'!CE338/'Microbial Data (Raw Count)'!CE$492</f>
        <v>0</v>
      </c>
      <c r="CE338" s="13">
        <f>'Microbial Data (Raw Count)'!CF338/'Microbial Data (Raw Count)'!CF$492</f>
        <v>0</v>
      </c>
      <c r="CF338" s="13">
        <f>'Microbial Data (Raw Count)'!CG338/'Microbial Data (Raw Count)'!CG$492</f>
        <v>0</v>
      </c>
      <c r="CG338" s="13">
        <f>'Microbial Data (Raw Count)'!CH338/'Microbial Data (Raw Count)'!CH$492</f>
        <v>0</v>
      </c>
      <c r="CH338" s="13">
        <f>'Microbial Data (Raw Count)'!CI338/'Microbial Data (Raw Count)'!CI$492</f>
        <v>0</v>
      </c>
      <c r="CI338" s="13">
        <f>'Microbial Data (Raw Count)'!CJ338/'Microbial Data (Raw Count)'!CJ$492</f>
        <v>0</v>
      </c>
      <c r="CJ338" s="13">
        <f>'Microbial Data (Raw Count)'!CK338/'Microbial Data (Raw Count)'!CK$492</f>
        <v>0</v>
      </c>
      <c r="CK338" s="13">
        <f>'Microbial Data (Raw Count)'!CL338/'Microbial Data (Raw Count)'!CL$492</f>
        <v>0</v>
      </c>
      <c r="CL338" s="13">
        <f>'Microbial Data (Raw Count)'!CM338/'Microbial Data (Raw Count)'!CM$492</f>
        <v>0</v>
      </c>
      <c r="CM338" s="13">
        <f>'Microbial Data (Raw Count)'!CN338/'Microbial Data (Raw Count)'!CN$492</f>
        <v>0</v>
      </c>
      <c r="CN338" s="13">
        <f>'Microbial Data (Raw Count)'!CO338/'Microbial Data (Raw Count)'!CO$492</f>
        <v>0</v>
      </c>
      <c r="CO338" s="13">
        <f>'Microbial Data (Raw Count)'!CP338/'Microbial Data (Raw Count)'!CP$492</f>
        <v>0</v>
      </c>
      <c r="CP338" s="13">
        <f>'Microbial Data (Raw Count)'!CQ338/'Microbial Data (Raw Count)'!CQ$492</f>
        <v>0</v>
      </c>
      <c r="CQ338" s="13">
        <f>'Microbial Data (Raw Count)'!CR338/'Microbial Data (Raw Count)'!CR$492</f>
        <v>0</v>
      </c>
      <c r="CR338" s="13">
        <f>'Microbial Data (Raw Count)'!CS338/'Microbial Data (Raw Count)'!CS$492</f>
        <v>0</v>
      </c>
      <c r="CS338" s="13">
        <f>'Microbial Data (Raw Count)'!CT338/'Microbial Data (Raw Count)'!CT$492</f>
        <v>0</v>
      </c>
      <c r="CT338" s="13">
        <f>'Microbial Data (Raw Count)'!CU338/'Microbial Data (Raw Count)'!CU$492</f>
        <v>0</v>
      </c>
      <c r="CU338" s="13">
        <f>'Microbial Data (Raw Count)'!CV338/'Microbial Data (Raw Count)'!CV$492</f>
        <v>0</v>
      </c>
      <c r="CV338" s="13">
        <f>'Microbial Data (Raw Count)'!CW338/'Microbial Data (Raw Count)'!CW$492</f>
        <v>0</v>
      </c>
      <c r="CW338" s="13">
        <f>'Microbial Data (Raw Count)'!CX338/'Microbial Data (Raw Count)'!CX$492</f>
        <v>0</v>
      </c>
      <c r="CX338" s="13">
        <f>'Microbial Data (Raw Count)'!CY338/'Microbial Data (Raw Count)'!CY$492</f>
        <v>0</v>
      </c>
      <c r="CY338" s="13">
        <f>'Microbial Data (Raw Count)'!CZ338/'Microbial Data (Raw Count)'!CZ$492</f>
        <v>0</v>
      </c>
      <c r="CZ338" s="13">
        <f>'Microbial Data (Raw Count)'!DA338/'Microbial Data (Raw Count)'!DA$492</f>
        <v>0</v>
      </c>
      <c r="DA338" s="13">
        <f>'Microbial Data (Raw Count)'!DB338/'Microbial Data (Raw Count)'!DB$492</f>
        <v>0</v>
      </c>
      <c r="DB338" s="13">
        <f>'Microbial Data (Raw Count)'!DC338/'Microbial Data (Raw Count)'!DC$492</f>
        <v>0</v>
      </c>
      <c r="DC338" s="13">
        <f>'Microbial Data (Raw Count)'!DD338/'Microbial Data (Raw Count)'!DD$492</f>
        <v>0</v>
      </c>
      <c r="DD338" s="13">
        <f>'Microbial Data (Raw Count)'!DE338/'Microbial Data (Raw Count)'!DE$492</f>
        <v>0</v>
      </c>
      <c r="DE338" s="13">
        <f>'Microbial Data (Raw Count)'!DF338/'Microbial Data (Raw Count)'!DF$492</f>
        <v>0</v>
      </c>
      <c r="DF338" s="13">
        <f>'Microbial Data (Raw Count)'!DG338/'Microbial Data (Raw Count)'!DG$492</f>
        <v>0</v>
      </c>
      <c r="DG338" s="13">
        <f>'Microbial Data (Raw Count)'!DH338/'Microbial Data (Raw Count)'!DH$492</f>
        <v>0</v>
      </c>
      <c r="DH338" s="13">
        <f>'Microbial Data (Raw Count)'!DI338/'Microbial Data (Raw Count)'!DI$492</f>
        <v>0</v>
      </c>
      <c r="DI338" s="13">
        <f>'Microbial Data (Raw Count)'!DJ338/'Microbial Data (Raw Count)'!DJ$492</f>
        <v>0</v>
      </c>
      <c r="DJ338" s="13">
        <f>'Microbial Data (Raw Count)'!DK338/'Microbial Data (Raw Count)'!DK$492</f>
        <v>0</v>
      </c>
      <c r="DK338" s="13">
        <f>'Microbial Data (Raw Count)'!DL338/'Microbial Data (Raw Count)'!DL$492</f>
        <v>0</v>
      </c>
      <c r="DL338" s="13">
        <f>'Microbial Data (Raw Count)'!DM338/'Microbial Data (Raw Count)'!DM$492</f>
        <v>0</v>
      </c>
      <c r="DM338" s="13">
        <f>'Microbial Data (Raw Count)'!DN338/'Microbial Data (Raw Count)'!DN$492</f>
        <v>0</v>
      </c>
      <c r="DN338" s="13">
        <f>'Microbial Data (Raw Count)'!DO338/'Microbial Data (Raw Count)'!DO$492</f>
        <v>0</v>
      </c>
      <c r="DO338" s="13">
        <f>'Microbial Data (Raw Count)'!DP338/'Microbial Data (Raw Count)'!DP$492</f>
        <v>0</v>
      </c>
      <c r="DP338" s="13">
        <f>'Microbial Data (Raw Count)'!DQ338/'Microbial Data (Raw Count)'!DQ$492</f>
        <v>0</v>
      </c>
      <c r="DQ338" s="13">
        <f>'Microbial Data (Raw Count)'!DR338/'Microbial Data (Raw Count)'!DR$492</f>
        <v>0</v>
      </c>
      <c r="DR338" s="13">
        <f>'Microbial Data (Raw Count)'!DS338/'Microbial Data (Raw Count)'!DS$492</f>
        <v>0</v>
      </c>
      <c r="DS338" s="13">
        <f>'Microbial Data (Raw Count)'!DT338/'Microbial Data (Raw Count)'!DT$492</f>
        <v>0</v>
      </c>
      <c r="DT338" s="13">
        <f>'Microbial Data (Raw Count)'!DU338/'Microbial Data (Raw Count)'!DU$492</f>
        <v>0</v>
      </c>
      <c r="DU338" s="13">
        <f>'Microbial Data (Raw Count)'!DV338/'Microbial Data (Raw Count)'!DV$492</f>
        <v>0</v>
      </c>
      <c r="DV338" s="13">
        <f>'Microbial Data (Raw Count)'!DW338/'Microbial Data (Raw Count)'!DW$492</f>
        <v>0</v>
      </c>
      <c r="DW338" s="13">
        <f>'Microbial Data (Raw Count)'!DX338/'Microbial Data (Raw Count)'!DX$492</f>
        <v>0</v>
      </c>
      <c r="DX338" s="13">
        <f>'Microbial Data (Raw Count)'!DY338/'Microbial Data (Raw Count)'!DY$492</f>
        <v>0</v>
      </c>
      <c r="DY338" s="13">
        <f>'Microbial Data (Raw Count)'!DZ338/'Microbial Data (Raw Count)'!DZ$492</f>
        <v>0</v>
      </c>
      <c r="DZ338" s="13">
        <f>'Microbial Data (Raw Count)'!EA338/'Microbial Data (Raw Count)'!EA$492</f>
        <v>0</v>
      </c>
      <c r="EA338" s="13">
        <f>'Microbial Data (Raw Count)'!EB338/'Microbial Data (Raw Count)'!EB$492</f>
        <v>0</v>
      </c>
      <c r="EB338" s="13">
        <f>'Microbial Data (Raw Count)'!EC338/'Microbial Data (Raw Count)'!EC$492</f>
        <v>0</v>
      </c>
      <c r="EC338" s="13">
        <f>'Microbial Data (Raw Count)'!ED338/'Microbial Data (Raw Count)'!ED$492</f>
        <v>0</v>
      </c>
      <c r="ED338" s="13">
        <f>'Microbial Data (Raw Count)'!EE338/'Microbial Data (Raw Count)'!EE$492</f>
        <v>0</v>
      </c>
      <c r="EE338" s="13">
        <f>'Microbial Data (Raw Count)'!EF338/'Microbial Data (Raw Count)'!EF$492</f>
        <v>0</v>
      </c>
      <c r="EF338" s="13">
        <f>'Microbial Data (Raw Count)'!EG338/'Microbial Data (Raw Count)'!EG$492</f>
        <v>0</v>
      </c>
      <c r="EG338" s="13">
        <f>'Microbial Data (Raw Count)'!EH338/'Microbial Data (Raw Count)'!EH$492</f>
        <v>0</v>
      </c>
      <c r="EH338" s="13">
        <f>'Microbial Data (Raw Count)'!EI338/'Microbial Data (Raw Count)'!EI$492</f>
        <v>0</v>
      </c>
      <c r="EI338" s="13">
        <f>'Microbial Data (Raw Count)'!EJ338/'Microbial Data (Raw Count)'!EJ$492</f>
        <v>0</v>
      </c>
      <c r="EJ338" s="13">
        <f>'Microbial Data (Raw Count)'!EK338/'Microbial Data (Raw Count)'!EK$492</f>
        <v>0</v>
      </c>
      <c r="EK338" s="13">
        <f>'Microbial Data (Raw Count)'!EL338/'Microbial Data (Raw Count)'!EL$492</f>
        <v>0</v>
      </c>
      <c r="EL338" s="13">
        <f>'Microbial Data (Raw Count)'!EM338/'Microbial Data (Raw Count)'!EM$492</f>
        <v>0</v>
      </c>
      <c r="EM338" s="13">
        <f>'Microbial Data (Raw Count)'!EN338/'Microbial Data (Raw Count)'!EN$492</f>
        <v>0</v>
      </c>
      <c r="EN338" s="13">
        <f>'Microbial Data (Raw Count)'!EO338/'Microbial Data (Raw Count)'!EO$492</f>
        <v>0</v>
      </c>
      <c r="EO338" s="13">
        <f>'Microbial Data (Raw Count)'!EP338/'Microbial Data (Raw Count)'!EP$492</f>
        <v>0</v>
      </c>
      <c r="EP338" s="13">
        <f>'Microbial Data (Raw Count)'!EQ338/'Microbial Data (Raw Count)'!EQ$492</f>
        <v>0</v>
      </c>
      <c r="EQ338" s="13">
        <f>'Microbial Data (Raw Count)'!ER338/'Microbial Data (Raw Count)'!ER$492</f>
        <v>0</v>
      </c>
      <c r="ER338" s="13">
        <f>'Microbial Data (Raw Count)'!ES338/'Microbial Data (Raw Count)'!ES$492</f>
        <v>0</v>
      </c>
      <c r="ES338" s="13">
        <f>'Microbial Data (Raw Count)'!ET338/'Microbial Data (Raw Count)'!ET$492</f>
        <v>0</v>
      </c>
      <c r="ET338" s="13">
        <f>'Microbial Data (Raw Count)'!EU338/'Microbial Data (Raw Count)'!EU$492</f>
        <v>0</v>
      </c>
      <c r="EU338" s="13">
        <f>'Microbial Data (Raw Count)'!EV338/'Microbial Data (Raw Count)'!EV$492</f>
        <v>0</v>
      </c>
      <c r="EV338" s="13">
        <f>'Microbial Data (Raw Count)'!EW338/'Microbial Data (Raw Count)'!EW$492</f>
        <v>0</v>
      </c>
      <c r="EW338" s="13">
        <f>'Microbial Data (Raw Count)'!EX338/'Microbial Data (Raw Count)'!EX$492</f>
        <v>0</v>
      </c>
      <c r="EX338" s="13">
        <f>'Microbial Data (Raw Count)'!EY338/'Microbial Data (Raw Count)'!EY$492</f>
        <v>0</v>
      </c>
      <c r="EY338" s="13">
        <f>'Microbial Data (Raw Count)'!EZ338/'Microbial Data (Raw Count)'!EZ$492</f>
        <v>0</v>
      </c>
      <c r="EZ338" s="13">
        <f>'Microbial Data (Raw Count)'!FA338/'Microbial Data (Raw Count)'!FA$492</f>
        <v>0</v>
      </c>
    </row>
    <row r="339" spans="1:156" x14ac:dyDescent="0.3">
      <c r="A339" s="8">
        <v>338</v>
      </c>
      <c r="B339" s="8" t="s">
        <v>154</v>
      </c>
      <c r="C339" s="8" t="s">
        <v>160</v>
      </c>
      <c r="D339" s="8" t="s">
        <v>161</v>
      </c>
      <c r="E339" s="8" t="s">
        <v>162</v>
      </c>
      <c r="F339" s="8" t="s">
        <v>179</v>
      </c>
      <c r="G339" s="8" t="s">
        <v>761</v>
      </c>
      <c r="H339" s="13">
        <f>'Microbial Data (Raw Count)'!I339/'Microbial Data (Raw Count)'!I$492</f>
        <v>4.9870794793150913E-3</v>
      </c>
      <c r="I339" s="13">
        <f>'Microbial Data (Raw Count)'!J339/'Microbial Data (Raw Count)'!J$492</f>
        <v>7.38386465055058E-4</v>
      </c>
      <c r="J339" s="13">
        <f>'Microbial Data (Raw Count)'!K339/'Microbial Data (Raw Count)'!K$492</f>
        <v>2.5931888849287793E-3</v>
      </c>
      <c r="K339" s="13">
        <f>'Microbial Data (Raw Count)'!L339/'Microbial Data (Raw Count)'!L$492</f>
        <v>1.2736856251213211E-2</v>
      </c>
      <c r="L339" s="13">
        <f>'Microbial Data (Raw Count)'!M339/'Microbial Data (Raw Count)'!M$492</f>
        <v>1.1143458093632907E-2</v>
      </c>
      <c r="M339" s="13">
        <f>'Microbial Data (Raw Count)'!N339/'Microbial Data (Raw Count)'!N$492</f>
        <v>9.2411936415747846E-3</v>
      </c>
      <c r="N339" s="13">
        <f>'Microbial Data (Raw Count)'!O339/'Microbial Data (Raw Count)'!O$492</f>
        <v>8.8133732102350718E-3</v>
      </c>
      <c r="O339" s="13">
        <f>'Microbial Data (Raw Count)'!P339/'Microbial Data (Raw Count)'!P$492</f>
        <v>5.4644808743169399E-3</v>
      </c>
      <c r="P339" s="13">
        <f>'Microbial Data (Raw Count)'!Q339/'Microbial Data (Raw Count)'!Q$492</f>
        <v>6.9968753270441188E-3</v>
      </c>
      <c r="Q339" s="13">
        <f>'Microbial Data (Raw Count)'!R339/'Microbial Data (Raw Count)'!R$492</f>
        <v>8.2164119346864878E-3</v>
      </c>
      <c r="R339" s="13">
        <f>'Microbial Data (Raw Count)'!S339/'Microbial Data (Raw Count)'!S$492</f>
        <v>7.7605160087942807E-3</v>
      </c>
      <c r="S339" s="13">
        <f>'Microbial Data (Raw Count)'!T339/'Microbial Data (Raw Count)'!T$492</f>
        <v>6.8060114009328033E-3</v>
      </c>
      <c r="T339" s="13">
        <f>'Microbial Data (Raw Count)'!U339/'Microbial Data (Raw Count)'!U$492</f>
        <v>4.5724070717467142E-3</v>
      </c>
      <c r="U339" s="13">
        <f>'Microbial Data (Raw Count)'!V339/'Microbial Data (Raw Count)'!V$492</f>
        <v>7.9497711902791011E-3</v>
      </c>
      <c r="V339" s="13">
        <f>'Microbial Data (Raw Count)'!W339/'Microbial Data (Raw Count)'!W$492</f>
        <v>5.1225410850646511E-3</v>
      </c>
      <c r="W339" s="13">
        <f>'Microbial Data (Raw Count)'!X339/'Microbial Data (Raw Count)'!X$492</f>
        <v>5.564398374090688E-3</v>
      </c>
      <c r="X339" s="13">
        <f>'Microbial Data (Raw Count)'!Y339/'Microbial Data (Raw Count)'!Y$492</f>
        <v>4.4383497006694386E-3</v>
      </c>
      <c r="Y339" s="13">
        <f>'Microbial Data (Raw Count)'!Z339/'Microbial Data (Raw Count)'!Z$492</f>
        <v>3.6981447382672876E-3</v>
      </c>
      <c r="Z339" s="13">
        <f>'Microbial Data (Raw Count)'!AA339/'Microbial Data (Raw Count)'!AA$492</f>
        <v>2.2600761729376804E-3</v>
      </c>
      <c r="AA339" s="13">
        <f>'Microbial Data (Raw Count)'!AB339/'Microbial Data (Raw Count)'!AB$492</f>
        <v>1.6810899310022219E-3</v>
      </c>
      <c r="AB339" s="13">
        <f>'Microbial Data (Raw Count)'!AC339/'Microbial Data (Raw Count)'!AC$492</f>
        <v>3.855802285608102E-3</v>
      </c>
      <c r="AC339" s="13">
        <f>'Microbial Data (Raw Count)'!AD339/'Microbial Data (Raw Count)'!AD$492</f>
        <v>1.0324145831929376E-2</v>
      </c>
      <c r="AD339" s="13">
        <f>'Microbial Data (Raw Count)'!AE339/'Microbial Data (Raw Count)'!AE$492</f>
        <v>6.2288993923024982E-3</v>
      </c>
      <c r="AE339" s="13">
        <f>'Microbial Data (Raw Count)'!AF339/'Microbial Data (Raw Count)'!AF$492</f>
        <v>6.3628696169874977E-3</v>
      </c>
      <c r="AF339" s="13">
        <f>'Microbial Data (Raw Count)'!AG339/'Microbial Data (Raw Count)'!AG$492</f>
        <v>2.9541214179782805E-3</v>
      </c>
      <c r="AG339" s="13">
        <f>'Microbial Data (Raw Count)'!AH339/'Microbial Data (Raw Count)'!AH$492</f>
        <v>4.6813526120951547E-3</v>
      </c>
      <c r="AH339" s="13">
        <f>'Microbial Data (Raw Count)'!AI339/'Microbial Data (Raw Count)'!AI$492</f>
        <v>6.6746126340882003E-3</v>
      </c>
      <c r="AI339" s="13">
        <f>'Microbial Data (Raw Count)'!AJ339/'Microbial Data (Raw Count)'!AJ$492</f>
        <v>9.7390831672404428E-3</v>
      </c>
      <c r="AJ339" s="13">
        <f>'Microbial Data (Raw Count)'!AK339/'Microbial Data (Raw Count)'!AK$492</f>
        <v>7.1275979795156425E-3</v>
      </c>
      <c r="AK339" s="13">
        <f>'Microbial Data (Raw Count)'!AL339/'Microbial Data (Raw Count)'!AL$492</f>
        <v>6.0097347769941393E-3</v>
      </c>
      <c r="AL339" s="13">
        <f>'Microbial Data (Raw Count)'!AM339/'Microbial Data (Raw Count)'!AM$492</f>
        <v>1.503516908806094E-2</v>
      </c>
      <c r="AM339" s="13">
        <f>'Microbial Data (Raw Count)'!AN339/'Microbial Data (Raw Count)'!AN$492</f>
        <v>1.8159597637215422E-2</v>
      </c>
      <c r="AN339" s="13">
        <f>'Microbial Data (Raw Count)'!AO339/'Microbial Data (Raw Count)'!AO$492</f>
        <v>6.7559353236422998E-3</v>
      </c>
      <c r="AO339" s="13">
        <f>'Microbial Data (Raw Count)'!AP339/'Microbial Data (Raw Count)'!AP$492</f>
        <v>3.5676434147870612E-3</v>
      </c>
      <c r="AP339" s="13">
        <f>'Microbial Data (Raw Count)'!AQ339/'Microbial Data (Raw Count)'!AQ$492</f>
        <v>5.7578265066887324E-3</v>
      </c>
      <c r="AQ339" s="13">
        <f>'Microbial Data (Raw Count)'!AR339/'Microbial Data (Raw Count)'!AR$492</f>
        <v>3.2743171970276257E-3</v>
      </c>
      <c r="AR339" s="13">
        <f>'Microbial Data (Raw Count)'!AS339/'Microbial Data (Raw Count)'!AS$492</f>
        <v>4.2661396256884268E-3</v>
      </c>
      <c r="AS339" s="13">
        <f>'Microbial Data (Raw Count)'!AT339/'Microbial Data (Raw Count)'!AT$492</f>
        <v>3.9765024853140535E-3</v>
      </c>
      <c r="AT339" s="13">
        <f>'Microbial Data (Raw Count)'!AU339/'Microbial Data (Raw Count)'!AU$492</f>
        <v>5.7667393433816789E-3</v>
      </c>
      <c r="AU339" s="13">
        <f>'Microbial Data (Raw Count)'!AV339/'Microbial Data (Raw Count)'!AV$492</f>
        <v>3.9588819981309998E-3</v>
      </c>
      <c r="AV339" s="13">
        <f>'Microbial Data (Raw Count)'!AW339/'Microbial Data (Raw Count)'!AW$492</f>
        <v>3.0743678993586233E-3</v>
      </c>
      <c r="AW339" s="13">
        <f>'Microbial Data (Raw Count)'!AX339/'Microbial Data (Raw Count)'!AX$492</f>
        <v>3.0743678993586233E-3</v>
      </c>
      <c r="AX339" s="13">
        <f>'Microbial Data (Raw Count)'!AY339/'Microbial Data (Raw Count)'!AY$492</f>
        <v>1.6525524337158686E-2</v>
      </c>
      <c r="AY339" s="13">
        <f>'Microbial Data (Raw Count)'!AZ339/'Microbial Data (Raw Count)'!AZ$492</f>
        <v>2.0760408662739406E-2</v>
      </c>
      <c r="AZ339" s="13">
        <f>'Microbial Data (Raw Count)'!BA339/'Microbial Data (Raw Count)'!BA$492</f>
        <v>2.2082554781722438E-2</v>
      </c>
      <c r="BA339" s="13">
        <f>'Microbial Data (Raw Count)'!BB339/'Microbial Data (Raw Count)'!BB$492</f>
        <v>3.8213368414458434E-3</v>
      </c>
      <c r="BB339" s="13">
        <f>'Microbial Data (Raw Count)'!BC339/'Microbial Data (Raw Count)'!BC$492</f>
        <v>1.104232892755563E-2</v>
      </c>
      <c r="BC339" s="13">
        <f>'Microbial Data (Raw Count)'!BD339/'Microbial Data (Raw Count)'!BD$492</f>
        <v>3.1143931191377023E-3</v>
      </c>
      <c r="BD339" s="13">
        <f>'Microbial Data (Raw Count)'!BE339/'Microbial Data (Raw Count)'!BE$492</f>
        <v>4.0257206452144765E-3</v>
      </c>
      <c r="BE339" s="13">
        <f>'Microbial Data (Raw Count)'!BF339/'Microbial Data (Raw Count)'!BF$492</f>
        <v>1.9449004353722075E-3</v>
      </c>
      <c r="BF339" s="13">
        <f>'Microbial Data (Raw Count)'!BG339/'Microbial Data (Raw Count)'!BG$492</f>
        <v>2.6192675135126952E-3</v>
      </c>
      <c r="BG339" s="13">
        <f>'Microbial Data (Raw Count)'!BH339/'Microbial Data (Raw Count)'!BH$492</f>
        <v>6.2735257214554582E-3</v>
      </c>
      <c r="BH339" s="13">
        <f>'Microbial Data (Raw Count)'!BI339/'Microbial Data (Raw Count)'!BI$492</f>
        <v>4.3009388480081201E-3</v>
      </c>
      <c r="BI339" s="13">
        <f>'Microbial Data (Raw Count)'!BJ339/'Microbial Data (Raw Count)'!BJ$492</f>
        <v>4.7649213650260277E-3</v>
      </c>
      <c r="BJ339" s="13">
        <f>'Microbial Data (Raw Count)'!BK339/'Microbial Data (Raw Count)'!BK$492</f>
        <v>5.1736049743729817E-3</v>
      </c>
      <c r="BK339" s="13">
        <f>'Microbial Data (Raw Count)'!BL339/'Microbial Data (Raw Count)'!BL$492</f>
        <v>4.6566387854080271E-3</v>
      </c>
      <c r="BL339" s="13">
        <f>'Microbial Data (Raw Count)'!BM339/'Microbial Data (Raw Count)'!BM$492</f>
        <v>7.3286478044092031E-3</v>
      </c>
      <c r="BM339" s="13">
        <f>'Microbial Data (Raw Count)'!BN339/'Microbial Data (Raw Count)'!BN$492</f>
        <v>1.4939610988051544E-2</v>
      </c>
      <c r="BN339" s="13">
        <f>'Microbial Data (Raw Count)'!BO339/'Microbial Data (Raw Count)'!BO$492</f>
        <v>1.4402352336635359E-2</v>
      </c>
      <c r="BO339" s="13">
        <f>'Microbial Data (Raw Count)'!BP339/'Microbial Data (Raw Count)'!BP$492</f>
        <v>1.3766551945400454E-2</v>
      </c>
      <c r="BP339" s="13">
        <f>'Microbial Data (Raw Count)'!BQ339/'Microbial Data (Raw Count)'!BQ$492</f>
        <v>3.2085750048481214E-3</v>
      </c>
      <c r="BQ339" s="13">
        <f>'Microbial Data (Raw Count)'!BR339/'Microbial Data (Raw Count)'!BR$492</f>
        <v>3.3449800460348738E-3</v>
      </c>
      <c r="BR339" s="13">
        <f>'Microbial Data (Raw Count)'!BS339/'Microbial Data (Raw Count)'!BS$492</f>
        <v>2.514686615105025E-3</v>
      </c>
      <c r="BS339" s="13">
        <f>'Microbial Data (Raw Count)'!BT339/'Microbial Data (Raw Count)'!BT$492</f>
        <v>4.250217959895379E-3</v>
      </c>
      <c r="BT339" s="13">
        <f>'Microbial Data (Raw Count)'!BU339/'Microbial Data (Raw Count)'!BU$492</f>
        <v>7.6162184369370795E-3</v>
      </c>
      <c r="BU339" s="13">
        <f>'Microbial Data (Raw Count)'!BV339/'Microbial Data (Raw Count)'!BV$492</f>
        <v>3.0660703582461157E-3</v>
      </c>
      <c r="BV339" s="13">
        <f>'Microbial Data (Raw Count)'!BW339/'Microbial Data (Raw Count)'!BW$492</f>
        <v>7.9284101363218205E-3</v>
      </c>
      <c r="BW339" s="13">
        <f>'Microbial Data (Raw Count)'!BX339/'Microbial Data (Raw Count)'!BX$492</f>
        <v>5.0746990006965273E-3</v>
      </c>
      <c r="BX339" s="13">
        <f>'Microbial Data (Raw Count)'!BY339/'Microbial Data (Raw Count)'!BY$492</f>
        <v>6.6880729365964035E-3</v>
      </c>
      <c r="BY339" s="13">
        <f>'Microbial Data (Raw Count)'!BZ339/'Microbial Data (Raw Count)'!BZ$492</f>
        <v>7.5042852708156185E-3</v>
      </c>
      <c r="BZ339" s="13">
        <f>'Microbial Data (Raw Count)'!CA339/'Microbial Data (Raw Count)'!CA$492</f>
        <v>1.0226291890269074E-2</v>
      </c>
      <c r="CA339" s="13">
        <f>'Microbial Data (Raw Count)'!CB339/'Microbial Data (Raw Count)'!CB$492</f>
        <v>9.3736958685114447E-3</v>
      </c>
      <c r="CB339" s="13">
        <f>'Microbial Data (Raw Count)'!CC339/'Microbial Data (Raw Count)'!CC$492</f>
        <v>2.2975756615433371E-3</v>
      </c>
      <c r="CC339" s="13">
        <f>'Microbial Data (Raw Count)'!CD339/'Microbial Data (Raw Count)'!CD$492</f>
        <v>3.3551858494650258E-3</v>
      </c>
      <c r="CD339" s="13">
        <f>'Microbial Data (Raw Count)'!CE339/'Microbial Data (Raw Count)'!CE$492</f>
        <v>1.8964437330363979E-3</v>
      </c>
      <c r="CE339" s="13">
        <f>'Microbial Data (Raw Count)'!CF339/'Microbial Data (Raw Count)'!CF$492</f>
        <v>1.0794954532120857E-2</v>
      </c>
      <c r="CF339" s="13">
        <f>'Microbial Data (Raw Count)'!CG339/'Microbial Data (Raw Count)'!CG$492</f>
        <v>5.9015528667040323E-3</v>
      </c>
      <c r="CG339" s="13">
        <f>'Microbial Data (Raw Count)'!CH339/'Microbial Data (Raw Count)'!CH$492</f>
        <v>8.7318995873568138E-3</v>
      </c>
      <c r="CH339" s="13">
        <f>'Microbial Data (Raw Count)'!CI339/'Microbial Data (Raw Count)'!CI$492</f>
        <v>1.2656953413781697E-3</v>
      </c>
      <c r="CI339" s="13">
        <f>'Microbial Data (Raw Count)'!CJ339/'Microbial Data (Raw Count)'!CJ$492</f>
        <v>2.1010773309267303E-3</v>
      </c>
      <c r="CJ339" s="13">
        <f>'Microbial Data (Raw Count)'!CK339/'Microbial Data (Raw Count)'!CK$492</f>
        <v>3.5211763545965435E-3</v>
      </c>
      <c r="CK339" s="13">
        <f>'Microbial Data (Raw Count)'!CL339/'Microbial Data (Raw Count)'!CL$492</f>
        <v>2.963142874491469E-3</v>
      </c>
      <c r="CL339" s="13">
        <f>'Microbial Data (Raw Count)'!CM339/'Microbial Data (Raw Count)'!CM$492</f>
        <v>3.024142739537306E-3</v>
      </c>
      <c r="CM339" s="13">
        <f>'Microbial Data (Raw Count)'!CN339/'Microbial Data (Raw Count)'!CN$492</f>
        <v>7.1945496692486007E-3</v>
      </c>
      <c r="CN339" s="13">
        <f>'Microbial Data (Raw Count)'!CO339/'Microbial Data (Raw Count)'!CO$492</f>
        <v>6.4142019501765525E-3</v>
      </c>
      <c r="CO339" s="13">
        <f>'Microbial Data (Raw Count)'!CP339/'Microbial Data (Raw Count)'!CP$492</f>
        <v>3.6974272069018642E-3</v>
      </c>
      <c r="CP339" s="13">
        <f>'Microbial Data (Raw Count)'!CQ339/'Microbial Data (Raw Count)'!CQ$492</f>
        <v>2.5557775557775556E-2</v>
      </c>
      <c r="CQ339" s="13">
        <f>'Microbial Data (Raw Count)'!CR339/'Microbial Data (Raw Count)'!CR$492</f>
        <v>1.0050873262449096E-2</v>
      </c>
      <c r="CR339" s="13">
        <f>'Microbial Data (Raw Count)'!CS339/'Microbial Data (Raw Count)'!CS$492</f>
        <v>2.0513091634835248E-2</v>
      </c>
      <c r="CS339" s="13">
        <f>'Microbial Data (Raw Count)'!CT339/'Microbial Data (Raw Count)'!CT$492</f>
        <v>5.3943746638402887E-3</v>
      </c>
      <c r="CT339" s="13">
        <f>'Microbial Data (Raw Count)'!CU339/'Microbial Data (Raw Count)'!CU$492</f>
        <v>5.9586676545233851E-3</v>
      </c>
      <c r="CU339" s="13">
        <f>'Microbial Data (Raw Count)'!CV339/'Microbial Data (Raw Count)'!CV$492</f>
        <v>6.8070137751403024E-3</v>
      </c>
      <c r="CV339" s="13">
        <f>'Microbial Data (Raw Count)'!CW339/'Microbial Data (Raw Count)'!CW$492</f>
        <v>5.9750674924567253E-3</v>
      </c>
      <c r="CW339" s="13">
        <f>'Microbial Data (Raw Count)'!CX339/'Microbial Data (Raw Count)'!CX$492</f>
        <v>9.7437396472766251E-4</v>
      </c>
      <c r="CX339" s="13">
        <f>'Microbial Data (Raw Count)'!CY339/'Microbial Data (Raw Count)'!CY$492</f>
        <v>5.6600213823029995E-3</v>
      </c>
      <c r="CY339" s="13">
        <f>'Microbial Data (Raw Count)'!CZ339/'Microbial Data (Raw Count)'!CZ$492</f>
        <v>3.2578135459589725E-3</v>
      </c>
      <c r="CZ339" s="13">
        <f>'Microbial Data (Raw Count)'!DA339/'Microbial Data (Raw Count)'!DA$492</f>
        <v>3.2170183167169026E-3</v>
      </c>
      <c r="DA339" s="13">
        <f>'Microbial Data (Raw Count)'!DB339/'Microbial Data (Raw Count)'!DB$492</f>
        <v>2.3966045870208465E-3</v>
      </c>
      <c r="DB339" s="13">
        <f>'Microbial Data (Raw Count)'!DC339/'Microbial Data (Raw Count)'!DC$492</f>
        <v>1.5525905389014036E-2</v>
      </c>
      <c r="DC339" s="13">
        <f>'Microbial Data (Raw Count)'!DD339/'Microbial Data (Raw Count)'!DD$492</f>
        <v>1.4483059021187891E-2</v>
      </c>
      <c r="DD339" s="13">
        <f>'Microbial Data (Raw Count)'!DE339/'Microbial Data (Raw Count)'!DE$492</f>
        <v>1.5888118918530755E-2</v>
      </c>
      <c r="DE339" s="13">
        <f>'Microbial Data (Raw Count)'!DF339/'Microbial Data (Raw Count)'!DF$492</f>
        <v>1.713664734730272E-3</v>
      </c>
      <c r="DF339" s="13">
        <f>'Microbial Data (Raw Count)'!DG339/'Microbial Data (Raw Count)'!DG$492</f>
        <v>5.9157984684655074E-4</v>
      </c>
      <c r="DG339" s="13">
        <f>'Microbial Data (Raw Count)'!DH339/'Microbial Data (Raw Count)'!DH$492</f>
        <v>1.943231441048035E-3</v>
      </c>
      <c r="DH339" s="13">
        <f>'Microbial Data (Raw Count)'!DI339/'Microbial Data (Raw Count)'!DI$492</f>
        <v>1.3470132812991753E-3</v>
      </c>
      <c r="DI339" s="13">
        <f>'Microbial Data (Raw Count)'!DJ339/'Microbial Data (Raw Count)'!DJ$492</f>
        <v>2.0698423962861113E-3</v>
      </c>
      <c r="DJ339" s="13">
        <f>'Microbial Data (Raw Count)'!DK339/'Microbial Data (Raw Count)'!DK$492</f>
        <v>3.8445476208023191E-3</v>
      </c>
      <c r="DK339" s="13">
        <f>'Microbial Data (Raw Count)'!DL339/'Microbial Data (Raw Count)'!DL$492</f>
        <v>1.0655820789620395E-2</v>
      </c>
      <c r="DL339" s="13">
        <f>'Microbial Data (Raw Count)'!DM339/'Microbial Data (Raw Count)'!DM$492</f>
        <v>7.8524538918412004E-3</v>
      </c>
      <c r="DM339" s="13">
        <f>'Microbial Data (Raw Count)'!DN339/'Microbial Data (Raw Count)'!DN$492</f>
        <v>5.3494441480541575E-3</v>
      </c>
      <c r="DN339" s="13">
        <f>'Microbial Data (Raw Count)'!DO339/'Microbial Data (Raw Count)'!DO$492</f>
        <v>3.7577644106058694E-3</v>
      </c>
      <c r="DO339" s="13">
        <f>'Microbial Data (Raw Count)'!DP339/'Microbial Data (Raw Count)'!DP$492</f>
        <v>3.2232164674943858E-3</v>
      </c>
      <c r="DP339" s="13">
        <f>'Microbial Data (Raw Count)'!DQ339/'Microbial Data (Raw Count)'!DQ$492</f>
        <v>6.3157565619772699E-3</v>
      </c>
      <c r="DQ339" s="13">
        <f>'Microbial Data (Raw Count)'!DR339/'Microbial Data (Raw Count)'!DR$492</f>
        <v>2.832269055109058E-3</v>
      </c>
      <c r="DR339" s="13">
        <f>'Microbial Data (Raw Count)'!DS339/'Microbial Data (Raw Count)'!DS$492</f>
        <v>2.9645931775519451E-3</v>
      </c>
      <c r="DS339" s="13">
        <f>'Microbial Data (Raw Count)'!DT339/'Microbial Data (Raw Count)'!DT$492</f>
        <v>1.4784101143643686E-3</v>
      </c>
      <c r="DT339" s="13">
        <f>'Microbial Data (Raw Count)'!DU339/'Microbial Data (Raw Count)'!DU$492</f>
        <v>1.8561938257131692E-3</v>
      </c>
      <c r="DU339" s="13">
        <f>'Microbial Data (Raw Count)'!DV339/'Microbial Data (Raw Count)'!DV$492</f>
        <v>1.3882942145757918E-3</v>
      </c>
      <c r="DV339" s="13">
        <f>'Microbial Data (Raw Count)'!DW339/'Microbial Data (Raw Count)'!DW$492</f>
        <v>1.2808507432163347E-3</v>
      </c>
      <c r="DW339" s="13">
        <f>'Microbial Data (Raw Count)'!DX339/'Microbial Data (Raw Count)'!DX$492</f>
        <v>4.0117946763484642E-3</v>
      </c>
      <c r="DX339" s="13">
        <f>'Microbial Data (Raw Count)'!DY339/'Microbial Data (Raw Count)'!DY$492</f>
        <v>6.9998055609566401E-3</v>
      </c>
      <c r="DY339" s="13">
        <f>'Microbial Data (Raw Count)'!DZ339/'Microbial Data (Raw Count)'!DZ$492</f>
        <v>5.5677316598374601E-3</v>
      </c>
      <c r="DZ339" s="13">
        <f>'Microbial Data (Raw Count)'!EA339/'Microbial Data (Raw Count)'!EA$492</f>
        <v>7.2703028763731027E-3</v>
      </c>
      <c r="EA339" s="13">
        <f>'Microbial Data (Raw Count)'!EB339/'Microbial Data (Raw Count)'!EB$492</f>
        <v>2.8216833750086029E-3</v>
      </c>
      <c r="EB339" s="13">
        <f>'Microbial Data (Raw Count)'!EC339/'Microbial Data (Raw Count)'!EC$492</f>
        <v>2.3506855071702476E-3</v>
      </c>
      <c r="EC339" s="13">
        <f>'Microbial Data (Raw Count)'!ED339/'Microbial Data (Raw Count)'!ED$492</f>
        <v>5.8615718517814426E-3</v>
      </c>
      <c r="ED339" s="13">
        <f>'Microbial Data (Raw Count)'!EE339/'Microbial Data (Raw Count)'!EE$492</f>
        <v>4.8895523679712682E-3</v>
      </c>
      <c r="EE339" s="13">
        <f>'Microbial Data (Raw Count)'!EF339/'Microbial Data (Raw Count)'!EF$492</f>
        <v>6.1762652392631451E-3</v>
      </c>
      <c r="EF339" s="13">
        <f>'Microbial Data (Raw Count)'!EG339/'Microbial Data (Raw Count)'!EG$492</f>
        <v>8.7067974896137181E-3</v>
      </c>
      <c r="EG339" s="13">
        <f>'Microbial Data (Raw Count)'!EH339/'Microbial Data (Raw Count)'!EH$492</f>
        <v>4.0600417715836116E-3</v>
      </c>
      <c r="EH339" s="13">
        <f>'Microbial Data (Raw Count)'!EI339/'Microbial Data (Raw Count)'!EI$492</f>
        <v>9.1581381505140003E-3</v>
      </c>
      <c r="EI339" s="13">
        <f>'Microbial Data (Raw Count)'!EJ339/'Microbial Data (Raw Count)'!EJ$492</f>
        <v>8.9125166132436873E-3</v>
      </c>
      <c r="EJ339" s="13">
        <f>'Microbial Data (Raw Count)'!EK339/'Microbial Data (Raw Count)'!EK$492</f>
        <v>1.0767684382460108E-2</v>
      </c>
      <c r="EK339" s="13">
        <f>'Microbial Data (Raw Count)'!EL339/'Microbial Data (Raw Count)'!EL$492</f>
        <v>1.27862061243912E-2</v>
      </c>
      <c r="EL339" s="13">
        <f>'Microbial Data (Raw Count)'!EM339/'Microbial Data (Raw Count)'!EM$492</f>
        <v>2.2259146628209551E-3</v>
      </c>
      <c r="EM339" s="13">
        <f>'Microbial Data (Raw Count)'!EN339/'Microbial Data (Raw Count)'!EN$492</f>
        <v>2.0030400750074579E-3</v>
      </c>
      <c r="EN339" s="13">
        <f>'Microbial Data (Raw Count)'!EO339/'Microbial Data (Raw Count)'!EO$492</f>
        <v>3.4940600978336828E-3</v>
      </c>
      <c r="EO339" s="13">
        <f>'Microbial Data (Raw Count)'!EP339/'Microbial Data (Raw Count)'!EP$492</f>
        <v>2.0096526623941766E-3</v>
      </c>
      <c r="EP339" s="13">
        <f>'Microbial Data (Raw Count)'!EQ339/'Microbial Data (Raw Count)'!EQ$492</f>
        <v>2.4902224395013444E-3</v>
      </c>
      <c r="EQ339" s="13">
        <f>'Microbial Data (Raw Count)'!ER339/'Microbial Data (Raw Count)'!ER$492</f>
        <v>2.7471406617617061E-3</v>
      </c>
      <c r="ER339" s="13">
        <f>'Microbial Data (Raw Count)'!ES339/'Microbial Data (Raw Count)'!ES$492</f>
        <v>9.1560084078520787E-3</v>
      </c>
      <c r="ES339" s="13">
        <f>'Microbial Data (Raw Count)'!ET339/'Microbial Data (Raw Count)'!ET$492</f>
        <v>1.1559226616215218E-2</v>
      </c>
      <c r="ET339" s="13">
        <f>'Microbial Data (Raw Count)'!EU339/'Microbial Data (Raw Count)'!EU$492</f>
        <v>8.7435567961953713E-3</v>
      </c>
      <c r="EU339" s="13">
        <f>'Microbial Data (Raw Count)'!EV339/'Microbial Data (Raw Count)'!EV$492</f>
        <v>2.8359192037470727E-3</v>
      </c>
      <c r="EV339" s="13">
        <f>'Microbial Data (Raw Count)'!EW339/'Microbial Data (Raw Count)'!EW$492</f>
        <v>3.204176038704749E-3</v>
      </c>
      <c r="EW339" s="13">
        <f>'Microbial Data (Raw Count)'!EX339/'Microbial Data (Raw Count)'!EX$492</f>
        <v>7.0152163862590199E-3</v>
      </c>
      <c r="EX339" s="13">
        <f>'Microbial Data (Raw Count)'!EY339/'Microbial Data (Raw Count)'!EY$492</f>
        <v>1.6665437652090553E-3</v>
      </c>
      <c r="EY339" s="13">
        <f>'Microbial Data (Raw Count)'!EZ339/'Microbial Data (Raw Count)'!EZ$492</f>
        <v>1.9506908696830128E-3</v>
      </c>
      <c r="EZ339" s="13">
        <f>'Microbial Data (Raw Count)'!FA339/'Microbial Data (Raw Count)'!FA$492</f>
        <v>5.9065441196765201E-3</v>
      </c>
    </row>
    <row r="340" spans="1:156" x14ac:dyDescent="0.3">
      <c r="A340" s="8">
        <v>339</v>
      </c>
      <c r="B340" s="8" t="s">
        <v>154</v>
      </c>
      <c r="C340" s="8" t="s">
        <v>160</v>
      </c>
      <c r="D340" s="8" t="s">
        <v>161</v>
      </c>
      <c r="E340" s="8" t="s">
        <v>162</v>
      </c>
      <c r="F340" s="8" t="s">
        <v>163</v>
      </c>
      <c r="G340" s="8" t="s">
        <v>281</v>
      </c>
      <c r="H340" s="13">
        <f>'Microbial Data (Raw Count)'!I340/'Microbial Data (Raw Count)'!I$492</f>
        <v>0</v>
      </c>
      <c r="I340" s="13">
        <f>'Microbial Data (Raw Count)'!J340/'Microbial Data (Raw Count)'!J$492</f>
        <v>0</v>
      </c>
      <c r="J340" s="13">
        <f>'Microbial Data (Raw Count)'!K340/'Microbial Data (Raw Count)'!K$492</f>
        <v>0</v>
      </c>
      <c r="K340" s="13">
        <f>'Microbial Data (Raw Count)'!L340/'Microbial Data (Raw Count)'!L$492</f>
        <v>0</v>
      </c>
      <c r="L340" s="13">
        <f>'Microbial Data (Raw Count)'!M340/'Microbial Data (Raw Count)'!M$492</f>
        <v>0</v>
      </c>
      <c r="M340" s="13">
        <f>'Microbial Data (Raw Count)'!N340/'Microbial Data (Raw Count)'!N$492</f>
        <v>0</v>
      </c>
      <c r="N340" s="13">
        <f>'Microbial Data (Raw Count)'!O340/'Microbial Data (Raw Count)'!O$492</f>
        <v>0</v>
      </c>
      <c r="O340" s="13">
        <f>'Microbial Data (Raw Count)'!P340/'Microbial Data (Raw Count)'!P$492</f>
        <v>0</v>
      </c>
      <c r="P340" s="13">
        <f>'Microbial Data (Raw Count)'!Q340/'Microbial Data (Raw Count)'!Q$492</f>
        <v>0</v>
      </c>
      <c r="Q340" s="13">
        <f>'Microbial Data (Raw Count)'!R340/'Microbial Data (Raw Count)'!R$492</f>
        <v>0</v>
      </c>
      <c r="R340" s="13">
        <f>'Microbial Data (Raw Count)'!S340/'Microbial Data (Raw Count)'!S$492</f>
        <v>0</v>
      </c>
      <c r="S340" s="13">
        <f>'Microbial Data (Raw Count)'!T340/'Microbial Data (Raw Count)'!T$492</f>
        <v>0</v>
      </c>
      <c r="T340" s="13">
        <f>'Microbial Data (Raw Count)'!U340/'Microbial Data (Raw Count)'!U$492</f>
        <v>0</v>
      </c>
      <c r="U340" s="13">
        <f>'Microbial Data (Raw Count)'!V340/'Microbial Data (Raw Count)'!V$492</f>
        <v>0</v>
      </c>
      <c r="V340" s="13">
        <f>'Microbial Data (Raw Count)'!W340/'Microbial Data (Raw Count)'!W$492</f>
        <v>0</v>
      </c>
      <c r="W340" s="13">
        <f>'Microbial Data (Raw Count)'!X340/'Microbial Data (Raw Count)'!X$492</f>
        <v>0</v>
      </c>
      <c r="X340" s="13">
        <f>'Microbial Data (Raw Count)'!Y340/'Microbial Data (Raw Count)'!Y$492</f>
        <v>0</v>
      </c>
      <c r="Y340" s="13">
        <f>'Microbial Data (Raw Count)'!Z340/'Microbial Data (Raw Count)'!Z$492</f>
        <v>0</v>
      </c>
      <c r="Z340" s="13">
        <f>'Microbial Data (Raw Count)'!AA340/'Microbial Data (Raw Count)'!AA$492</f>
        <v>0</v>
      </c>
      <c r="AA340" s="13">
        <f>'Microbial Data (Raw Count)'!AB340/'Microbial Data (Raw Count)'!AB$492</f>
        <v>0</v>
      </c>
      <c r="AB340" s="13">
        <f>'Microbial Data (Raw Count)'!AC340/'Microbial Data (Raw Count)'!AC$492</f>
        <v>0</v>
      </c>
      <c r="AC340" s="13">
        <f>'Microbial Data (Raw Count)'!AD340/'Microbial Data (Raw Count)'!AD$492</f>
        <v>0</v>
      </c>
      <c r="AD340" s="13">
        <f>'Microbial Data (Raw Count)'!AE340/'Microbial Data (Raw Count)'!AE$492</f>
        <v>0</v>
      </c>
      <c r="AE340" s="13">
        <f>'Microbial Data (Raw Count)'!AF340/'Microbial Data (Raw Count)'!AF$492</f>
        <v>0</v>
      </c>
      <c r="AF340" s="13">
        <f>'Microbial Data (Raw Count)'!AG340/'Microbial Data (Raw Count)'!AG$492</f>
        <v>0</v>
      </c>
      <c r="AG340" s="13">
        <f>'Microbial Data (Raw Count)'!AH340/'Microbial Data (Raw Count)'!AH$492</f>
        <v>0</v>
      </c>
      <c r="AH340" s="13">
        <f>'Microbial Data (Raw Count)'!AI340/'Microbial Data (Raw Count)'!AI$492</f>
        <v>0</v>
      </c>
      <c r="AI340" s="13">
        <f>'Microbial Data (Raw Count)'!AJ340/'Microbial Data (Raw Count)'!AJ$492</f>
        <v>0</v>
      </c>
      <c r="AJ340" s="13">
        <f>'Microbial Data (Raw Count)'!AK340/'Microbial Data (Raw Count)'!AK$492</f>
        <v>0</v>
      </c>
      <c r="AK340" s="13">
        <f>'Microbial Data (Raw Count)'!AL340/'Microbial Data (Raw Count)'!AL$492</f>
        <v>0</v>
      </c>
      <c r="AL340" s="13">
        <f>'Microbial Data (Raw Count)'!AM340/'Microbial Data (Raw Count)'!AM$492</f>
        <v>0</v>
      </c>
      <c r="AM340" s="13">
        <f>'Microbial Data (Raw Count)'!AN340/'Microbial Data (Raw Count)'!AN$492</f>
        <v>0</v>
      </c>
      <c r="AN340" s="13">
        <f>'Microbial Data (Raw Count)'!AO340/'Microbial Data (Raw Count)'!AO$492</f>
        <v>0</v>
      </c>
      <c r="AO340" s="13">
        <f>'Microbial Data (Raw Count)'!AP340/'Microbial Data (Raw Count)'!AP$492</f>
        <v>0</v>
      </c>
      <c r="AP340" s="13">
        <f>'Microbial Data (Raw Count)'!AQ340/'Microbial Data (Raw Count)'!AQ$492</f>
        <v>0</v>
      </c>
      <c r="AQ340" s="13">
        <f>'Microbial Data (Raw Count)'!AR340/'Microbial Data (Raw Count)'!AR$492</f>
        <v>0</v>
      </c>
      <c r="AR340" s="13">
        <f>'Microbial Data (Raw Count)'!AS340/'Microbial Data (Raw Count)'!AS$492</f>
        <v>0</v>
      </c>
      <c r="AS340" s="13">
        <f>'Microbial Data (Raw Count)'!AT340/'Microbial Data (Raw Count)'!AT$492</f>
        <v>5.4225033890646179E-5</v>
      </c>
      <c r="AT340" s="13">
        <f>'Microbial Data (Raw Count)'!AU340/'Microbial Data (Raw Count)'!AU$492</f>
        <v>0</v>
      </c>
      <c r="AU340" s="13">
        <f>'Microbial Data (Raw Count)'!AV340/'Microbial Data (Raw Count)'!AV$492</f>
        <v>0</v>
      </c>
      <c r="AV340" s="13">
        <f>'Microbial Data (Raw Count)'!AW340/'Microbial Data (Raw Count)'!AW$492</f>
        <v>0</v>
      </c>
      <c r="AW340" s="13">
        <f>'Microbial Data (Raw Count)'!AX340/'Microbial Data (Raw Count)'!AX$492</f>
        <v>0</v>
      </c>
      <c r="AX340" s="13">
        <f>'Microbial Data (Raw Count)'!AY340/'Microbial Data (Raw Count)'!AY$492</f>
        <v>0</v>
      </c>
      <c r="AY340" s="13">
        <f>'Microbial Data (Raw Count)'!AZ340/'Microbial Data (Raw Count)'!AZ$492</f>
        <v>0</v>
      </c>
      <c r="AZ340" s="13">
        <f>'Microbial Data (Raw Count)'!BA340/'Microbial Data (Raw Count)'!BA$492</f>
        <v>0</v>
      </c>
      <c r="BA340" s="13">
        <f>'Microbial Data (Raw Count)'!BB340/'Microbial Data (Raw Count)'!BB$492</f>
        <v>0</v>
      </c>
      <c r="BB340" s="13">
        <f>'Microbial Data (Raw Count)'!BC340/'Microbial Data (Raw Count)'!BC$492</f>
        <v>0</v>
      </c>
      <c r="BC340" s="13">
        <f>'Microbial Data (Raw Count)'!BD340/'Microbial Data (Raw Count)'!BD$492</f>
        <v>0</v>
      </c>
      <c r="BD340" s="13">
        <f>'Microbial Data (Raw Count)'!BE340/'Microbial Data (Raw Count)'!BE$492</f>
        <v>0</v>
      </c>
      <c r="BE340" s="13">
        <f>'Microbial Data (Raw Count)'!BF340/'Microbial Data (Raw Count)'!BF$492</f>
        <v>0</v>
      </c>
      <c r="BF340" s="13">
        <f>'Microbial Data (Raw Count)'!BG340/'Microbial Data (Raw Count)'!BG$492</f>
        <v>0</v>
      </c>
      <c r="BG340" s="13">
        <f>'Microbial Data (Raw Count)'!BH340/'Microbial Data (Raw Count)'!BH$492</f>
        <v>0</v>
      </c>
      <c r="BH340" s="13">
        <f>'Microbial Data (Raw Count)'!BI340/'Microbial Data (Raw Count)'!BI$492</f>
        <v>0</v>
      </c>
      <c r="BI340" s="13">
        <f>'Microbial Data (Raw Count)'!BJ340/'Microbial Data (Raw Count)'!BJ$492</f>
        <v>0</v>
      </c>
      <c r="BJ340" s="13">
        <f>'Microbial Data (Raw Count)'!BK340/'Microbial Data (Raw Count)'!BK$492</f>
        <v>0</v>
      </c>
      <c r="BK340" s="13">
        <f>'Microbial Data (Raw Count)'!BL340/'Microbial Data (Raw Count)'!BL$492</f>
        <v>0</v>
      </c>
      <c r="BL340" s="13">
        <f>'Microbial Data (Raw Count)'!BM340/'Microbial Data (Raw Count)'!BM$492</f>
        <v>0</v>
      </c>
      <c r="BM340" s="13">
        <f>'Microbial Data (Raw Count)'!BN340/'Microbial Data (Raw Count)'!BN$492</f>
        <v>0</v>
      </c>
      <c r="BN340" s="13">
        <f>'Microbial Data (Raw Count)'!BO340/'Microbial Data (Raw Count)'!BO$492</f>
        <v>0</v>
      </c>
      <c r="BO340" s="13">
        <f>'Microbial Data (Raw Count)'!BP340/'Microbial Data (Raw Count)'!BP$492</f>
        <v>0</v>
      </c>
      <c r="BP340" s="13">
        <f>'Microbial Data (Raw Count)'!BQ340/'Microbial Data (Raw Count)'!BQ$492</f>
        <v>0</v>
      </c>
      <c r="BQ340" s="13">
        <f>'Microbial Data (Raw Count)'!BR340/'Microbial Data (Raw Count)'!BR$492</f>
        <v>0</v>
      </c>
      <c r="BR340" s="13">
        <f>'Microbial Data (Raw Count)'!BS340/'Microbial Data (Raw Count)'!BS$492</f>
        <v>0</v>
      </c>
      <c r="BS340" s="13">
        <f>'Microbial Data (Raw Count)'!BT340/'Microbial Data (Raw Count)'!BT$492</f>
        <v>0</v>
      </c>
      <c r="BT340" s="13">
        <f>'Microbial Data (Raw Count)'!BU340/'Microbial Data (Raw Count)'!BU$492</f>
        <v>0</v>
      </c>
      <c r="BU340" s="13">
        <f>'Microbial Data (Raw Count)'!BV340/'Microbial Data (Raw Count)'!BV$492</f>
        <v>0</v>
      </c>
      <c r="BV340" s="13">
        <f>'Microbial Data (Raw Count)'!BW340/'Microbial Data (Raw Count)'!BW$492</f>
        <v>0</v>
      </c>
      <c r="BW340" s="13">
        <f>'Microbial Data (Raw Count)'!BX340/'Microbial Data (Raw Count)'!BX$492</f>
        <v>0</v>
      </c>
      <c r="BX340" s="13">
        <f>'Microbial Data (Raw Count)'!BY340/'Microbial Data (Raw Count)'!BY$492</f>
        <v>0</v>
      </c>
      <c r="BY340" s="13">
        <f>'Microbial Data (Raw Count)'!BZ340/'Microbial Data (Raw Count)'!BZ$492</f>
        <v>0</v>
      </c>
      <c r="BZ340" s="13">
        <f>'Microbial Data (Raw Count)'!CA340/'Microbial Data (Raw Count)'!CA$492</f>
        <v>0</v>
      </c>
      <c r="CA340" s="13">
        <f>'Microbial Data (Raw Count)'!CB340/'Microbial Data (Raw Count)'!CB$492</f>
        <v>0</v>
      </c>
      <c r="CB340" s="13">
        <f>'Microbial Data (Raw Count)'!CC340/'Microbial Data (Raw Count)'!CC$492</f>
        <v>0</v>
      </c>
      <c r="CC340" s="13">
        <f>'Microbial Data (Raw Count)'!CD340/'Microbial Data (Raw Count)'!CD$492</f>
        <v>0</v>
      </c>
      <c r="CD340" s="13">
        <f>'Microbial Data (Raw Count)'!CE340/'Microbial Data (Raw Count)'!CE$492</f>
        <v>0</v>
      </c>
      <c r="CE340" s="13">
        <f>'Microbial Data (Raw Count)'!CF340/'Microbial Data (Raw Count)'!CF$492</f>
        <v>0</v>
      </c>
      <c r="CF340" s="13">
        <f>'Microbial Data (Raw Count)'!CG340/'Microbial Data (Raw Count)'!CG$492</f>
        <v>0</v>
      </c>
      <c r="CG340" s="13">
        <f>'Microbial Data (Raw Count)'!CH340/'Microbial Data (Raw Count)'!CH$492</f>
        <v>0</v>
      </c>
      <c r="CH340" s="13">
        <f>'Microbial Data (Raw Count)'!CI340/'Microbial Data (Raw Count)'!CI$492</f>
        <v>0</v>
      </c>
      <c r="CI340" s="13">
        <f>'Microbial Data (Raw Count)'!CJ340/'Microbial Data (Raw Count)'!CJ$492</f>
        <v>0</v>
      </c>
      <c r="CJ340" s="13">
        <f>'Microbial Data (Raw Count)'!CK340/'Microbial Data (Raw Count)'!CK$492</f>
        <v>0</v>
      </c>
      <c r="CK340" s="13">
        <f>'Microbial Data (Raw Count)'!CL340/'Microbial Data (Raw Count)'!CL$492</f>
        <v>0</v>
      </c>
      <c r="CL340" s="13">
        <f>'Microbial Data (Raw Count)'!CM340/'Microbial Data (Raw Count)'!CM$492</f>
        <v>0</v>
      </c>
      <c r="CM340" s="13">
        <f>'Microbial Data (Raw Count)'!CN340/'Microbial Data (Raw Count)'!CN$492</f>
        <v>0</v>
      </c>
      <c r="CN340" s="13">
        <f>'Microbial Data (Raw Count)'!CO340/'Microbial Data (Raw Count)'!CO$492</f>
        <v>0</v>
      </c>
      <c r="CO340" s="13">
        <f>'Microbial Data (Raw Count)'!CP340/'Microbial Data (Raw Count)'!CP$492</f>
        <v>0</v>
      </c>
      <c r="CP340" s="13">
        <f>'Microbial Data (Raw Count)'!CQ340/'Microbial Data (Raw Count)'!CQ$492</f>
        <v>0</v>
      </c>
      <c r="CQ340" s="13">
        <f>'Microbial Data (Raw Count)'!CR340/'Microbial Data (Raw Count)'!CR$492</f>
        <v>0</v>
      </c>
      <c r="CR340" s="13">
        <f>'Microbial Data (Raw Count)'!CS340/'Microbial Data (Raw Count)'!CS$492</f>
        <v>0</v>
      </c>
      <c r="CS340" s="13">
        <f>'Microbial Data (Raw Count)'!CT340/'Microbial Data (Raw Count)'!CT$492</f>
        <v>0</v>
      </c>
      <c r="CT340" s="13">
        <f>'Microbial Data (Raw Count)'!CU340/'Microbial Data (Raw Count)'!CU$492</f>
        <v>0</v>
      </c>
      <c r="CU340" s="13">
        <f>'Microbial Data (Raw Count)'!CV340/'Microbial Data (Raw Count)'!CV$492</f>
        <v>0</v>
      </c>
      <c r="CV340" s="13">
        <f>'Microbial Data (Raw Count)'!CW340/'Microbial Data (Raw Count)'!CW$492</f>
        <v>0</v>
      </c>
      <c r="CW340" s="13">
        <f>'Microbial Data (Raw Count)'!CX340/'Microbial Data (Raw Count)'!CX$492</f>
        <v>0</v>
      </c>
      <c r="CX340" s="13">
        <f>'Microbial Data (Raw Count)'!CY340/'Microbial Data (Raw Count)'!CY$492</f>
        <v>0</v>
      </c>
      <c r="CY340" s="13">
        <f>'Microbial Data (Raw Count)'!CZ340/'Microbial Data (Raw Count)'!CZ$492</f>
        <v>0</v>
      </c>
      <c r="CZ340" s="13">
        <f>'Microbial Data (Raw Count)'!DA340/'Microbial Data (Raw Count)'!DA$492</f>
        <v>0</v>
      </c>
      <c r="DA340" s="13">
        <f>'Microbial Data (Raw Count)'!DB340/'Microbial Data (Raw Count)'!DB$492</f>
        <v>0</v>
      </c>
      <c r="DB340" s="13">
        <f>'Microbial Data (Raw Count)'!DC340/'Microbial Data (Raw Count)'!DC$492</f>
        <v>0</v>
      </c>
      <c r="DC340" s="13">
        <f>'Microbial Data (Raw Count)'!DD340/'Microbial Data (Raw Count)'!DD$492</f>
        <v>0</v>
      </c>
      <c r="DD340" s="13">
        <f>'Microbial Data (Raw Count)'!DE340/'Microbial Data (Raw Count)'!DE$492</f>
        <v>0</v>
      </c>
      <c r="DE340" s="13">
        <f>'Microbial Data (Raw Count)'!DF340/'Microbial Data (Raw Count)'!DF$492</f>
        <v>0</v>
      </c>
      <c r="DF340" s="13">
        <f>'Microbial Data (Raw Count)'!DG340/'Microbial Data (Raw Count)'!DG$492</f>
        <v>0</v>
      </c>
      <c r="DG340" s="13">
        <f>'Microbial Data (Raw Count)'!DH340/'Microbial Data (Raw Count)'!DH$492</f>
        <v>0</v>
      </c>
      <c r="DH340" s="13">
        <f>'Microbial Data (Raw Count)'!DI340/'Microbial Data (Raw Count)'!DI$492</f>
        <v>0</v>
      </c>
      <c r="DI340" s="13">
        <f>'Microbial Data (Raw Count)'!DJ340/'Microbial Data (Raw Count)'!DJ$492</f>
        <v>0</v>
      </c>
      <c r="DJ340" s="13">
        <f>'Microbial Data (Raw Count)'!DK340/'Microbial Data (Raw Count)'!DK$492</f>
        <v>0</v>
      </c>
      <c r="DK340" s="13">
        <f>'Microbial Data (Raw Count)'!DL340/'Microbial Data (Raw Count)'!DL$492</f>
        <v>0</v>
      </c>
      <c r="DL340" s="13">
        <f>'Microbial Data (Raw Count)'!DM340/'Microbial Data (Raw Count)'!DM$492</f>
        <v>0</v>
      </c>
      <c r="DM340" s="13">
        <f>'Microbial Data (Raw Count)'!DN340/'Microbial Data (Raw Count)'!DN$492</f>
        <v>0</v>
      </c>
      <c r="DN340" s="13">
        <f>'Microbial Data (Raw Count)'!DO340/'Microbial Data (Raw Count)'!DO$492</f>
        <v>0</v>
      </c>
      <c r="DO340" s="13">
        <f>'Microbial Data (Raw Count)'!DP340/'Microbial Data (Raw Count)'!DP$492</f>
        <v>0</v>
      </c>
      <c r="DP340" s="13">
        <f>'Microbial Data (Raw Count)'!DQ340/'Microbial Data (Raw Count)'!DQ$492</f>
        <v>0</v>
      </c>
      <c r="DQ340" s="13">
        <f>'Microbial Data (Raw Count)'!DR340/'Microbial Data (Raw Count)'!DR$492</f>
        <v>0</v>
      </c>
      <c r="DR340" s="13">
        <f>'Microbial Data (Raw Count)'!DS340/'Microbial Data (Raw Count)'!DS$492</f>
        <v>0</v>
      </c>
      <c r="DS340" s="13">
        <f>'Microbial Data (Raw Count)'!DT340/'Microbial Data (Raw Count)'!DT$492</f>
        <v>0</v>
      </c>
      <c r="DT340" s="13">
        <f>'Microbial Data (Raw Count)'!DU340/'Microbial Data (Raw Count)'!DU$492</f>
        <v>0</v>
      </c>
      <c r="DU340" s="13">
        <f>'Microbial Data (Raw Count)'!DV340/'Microbial Data (Raw Count)'!DV$492</f>
        <v>0</v>
      </c>
      <c r="DV340" s="13">
        <f>'Microbial Data (Raw Count)'!DW340/'Microbial Data (Raw Count)'!DW$492</f>
        <v>0</v>
      </c>
      <c r="DW340" s="13">
        <f>'Microbial Data (Raw Count)'!DX340/'Microbial Data (Raw Count)'!DX$492</f>
        <v>0</v>
      </c>
      <c r="DX340" s="13">
        <f>'Microbial Data (Raw Count)'!DY340/'Microbial Data (Raw Count)'!DY$492</f>
        <v>0</v>
      </c>
      <c r="DY340" s="13">
        <f>'Microbial Data (Raw Count)'!DZ340/'Microbial Data (Raw Count)'!DZ$492</f>
        <v>0</v>
      </c>
      <c r="DZ340" s="13">
        <f>'Microbial Data (Raw Count)'!EA340/'Microbial Data (Raw Count)'!EA$492</f>
        <v>0</v>
      </c>
      <c r="EA340" s="13">
        <f>'Microbial Data (Raw Count)'!EB340/'Microbial Data (Raw Count)'!EB$492</f>
        <v>0</v>
      </c>
      <c r="EB340" s="13">
        <f>'Microbial Data (Raw Count)'!EC340/'Microbial Data (Raw Count)'!EC$492</f>
        <v>0</v>
      </c>
      <c r="EC340" s="13">
        <f>'Microbial Data (Raw Count)'!ED340/'Microbial Data (Raw Count)'!ED$492</f>
        <v>0</v>
      </c>
      <c r="ED340" s="13">
        <f>'Microbial Data (Raw Count)'!EE340/'Microbial Data (Raw Count)'!EE$492</f>
        <v>0</v>
      </c>
      <c r="EE340" s="13">
        <f>'Microbial Data (Raw Count)'!EF340/'Microbial Data (Raw Count)'!EF$492</f>
        <v>0</v>
      </c>
      <c r="EF340" s="13">
        <f>'Microbial Data (Raw Count)'!EG340/'Microbial Data (Raw Count)'!EG$492</f>
        <v>0</v>
      </c>
      <c r="EG340" s="13">
        <f>'Microbial Data (Raw Count)'!EH340/'Microbial Data (Raw Count)'!EH$492</f>
        <v>0</v>
      </c>
      <c r="EH340" s="13">
        <f>'Microbial Data (Raw Count)'!EI340/'Microbial Data (Raw Count)'!EI$492</f>
        <v>0</v>
      </c>
      <c r="EI340" s="13">
        <f>'Microbial Data (Raw Count)'!EJ340/'Microbial Data (Raw Count)'!EJ$492</f>
        <v>0</v>
      </c>
      <c r="EJ340" s="13">
        <f>'Microbial Data (Raw Count)'!EK340/'Microbial Data (Raw Count)'!EK$492</f>
        <v>0</v>
      </c>
      <c r="EK340" s="13">
        <f>'Microbial Data (Raw Count)'!EL340/'Microbial Data (Raw Count)'!EL$492</f>
        <v>0</v>
      </c>
      <c r="EL340" s="13">
        <f>'Microbial Data (Raw Count)'!EM340/'Microbial Data (Raw Count)'!EM$492</f>
        <v>0</v>
      </c>
      <c r="EM340" s="13">
        <f>'Microbial Data (Raw Count)'!EN340/'Microbial Data (Raw Count)'!EN$492</f>
        <v>0</v>
      </c>
      <c r="EN340" s="13">
        <f>'Microbial Data (Raw Count)'!EO340/'Microbial Data (Raw Count)'!EO$492</f>
        <v>0</v>
      </c>
      <c r="EO340" s="13">
        <f>'Microbial Data (Raw Count)'!EP340/'Microbial Data (Raw Count)'!EP$492</f>
        <v>0</v>
      </c>
      <c r="EP340" s="13">
        <f>'Microbial Data (Raw Count)'!EQ340/'Microbial Data (Raw Count)'!EQ$492</f>
        <v>0</v>
      </c>
      <c r="EQ340" s="13">
        <f>'Microbial Data (Raw Count)'!ER340/'Microbial Data (Raw Count)'!ER$492</f>
        <v>0</v>
      </c>
      <c r="ER340" s="13">
        <f>'Microbial Data (Raw Count)'!ES340/'Microbial Data (Raw Count)'!ES$492</f>
        <v>0</v>
      </c>
      <c r="ES340" s="13">
        <f>'Microbial Data (Raw Count)'!ET340/'Microbial Data (Raw Count)'!ET$492</f>
        <v>0</v>
      </c>
      <c r="ET340" s="13">
        <f>'Microbial Data (Raw Count)'!EU340/'Microbial Data (Raw Count)'!EU$492</f>
        <v>0</v>
      </c>
      <c r="EU340" s="13">
        <f>'Microbial Data (Raw Count)'!EV340/'Microbial Data (Raw Count)'!EV$492</f>
        <v>0</v>
      </c>
      <c r="EV340" s="13">
        <f>'Microbial Data (Raw Count)'!EW340/'Microbial Data (Raw Count)'!EW$492</f>
        <v>0</v>
      </c>
      <c r="EW340" s="13">
        <f>'Microbial Data (Raw Count)'!EX340/'Microbial Data (Raw Count)'!EX$492</f>
        <v>0</v>
      </c>
      <c r="EX340" s="13">
        <f>'Microbial Data (Raw Count)'!EY340/'Microbial Data (Raw Count)'!EY$492</f>
        <v>0</v>
      </c>
      <c r="EY340" s="13">
        <f>'Microbial Data (Raw Count)'!EZ340/'Microbial Data (Raw Count)'!EZ$492</f>
        <v>0</v>
      </c>
      <c r="EZ340" s="13">
        <f>'Microbial Data (Raw Count)'!FA340/'Microbial Data (Raw Count)'!FA$492</f>
        <v>0</v>
      </c>
    </row>
    <row r="341" spans="1:156" x14ac:dyDescent="0.3">
      <c r="A341" s="8">
        <v>340</v>
      </c>
      <c r="B341" s="8" t="s">
        <v>154</v>
      </c>
      <c r="C341" s="8" t="s">
        <v>160</v>
      </c>
      <c r="D341" s="8" t="s">
        <v>161</v>
      </c>
      <c r="E341" s="8" t="s">
        <v>162</v>
      </c>
      <c r="F341" s="8" t="s">
        <v>280</v>
      </c>
      <c r="G341" s="8" t="s">
        <v>503</v>
      </c>
      <c r="H341" s="13">
        <f>'Microbial Data (Raw Count)'!I341/'Microbial Data (Raw Count)'!I$492</f>
        <v>0</v>
      </c>
      <c r="I341" s="13">
        <f>'Microbial Data (Raw Count)'!J341/'Microbial Data (Raw Count)'!J$492</f>
        <v>0</v>
      </c>
      <c r="J341" s="13">
        <f>'Microbial Data (Raw Count)'!K341/'Microbial Data (Raw Count)'!K$492</f>
        <v>0</v>
      </c>
      <c r="K341" s="13">
        <f>'Microbial Data (Raw Count)'!L341/'Microbial Data (Raw Count)'!L$492</f>
        <v>0</v>
      </c>
      <c r="L341" s="13">
        <f>'Microbial Data (Raw Count)'!M341/'Microbial Data (Raw Count)'!M$492</f>
        <v>1.8108119402153474E-4</v>
      </c>
      <c r="M341" s="13">
        <f>'Microbial Data (Raw Count)'!N341/'Microbial Data (Raw Count)'!N$492</f>
        <v>1.5124703177700138E-4</v>
      </c>
      <c r="N341" s="13">
        <f>'Microbial Data (Raw Count)'!O341/'Microbial Data (Raw Count)'!O$492</f>
        <v>2.6006675046595293E-4</v>
      </c>
      <c r="O341" s="13">
        <f>'Microbial Data (Raw Count)'!P341/'Microbial Data (Raw Count)'!P$492</f>
        <v>0</v>
      </c>
      <c r="P341" s="13">
        <f>'Microbial Data (Raw Count)'!Q341/'Microbial Data (Raw Count)'!Q$492</f>
        <v>7.4752941528249142E-5</v>
      </c>
      <c r="Q341" s="13">
        <f>'Microbial Data (Raw Count)'!R341/'Microbial Data (Raw Count)'!R$492</f>
        <v>0</v>
      </c>
      <c r="R341" s="13">
        <f>'Microbial Data (Raw Count)'!S341/'Microbial Data (Raw Count)'!S$492</f>
        <v>0</v>
      </c>
      <c r="S341" s="13">
        <f>'Microbial Data (Raw Count)'!T341/'Microbial Data (Raw Count)'!T$492</f>
        <v>0</v>
      </c>
      <c r="T341" s="13">
        <f>'Microbial Data (Raw Count)'!U341/'Microbial Data (Raw Count)'!U$492</f>
        <v>0</v>
      </c>
      <c r="U341" s="13">
        <f>'Microbial Data (Raw Count)'!V341/'Microbial Data (Raw Count)'!V$492</f>
        <v>0</v>
      </c>
      <c r="V341" s="13">
        <f>'Microbial Data (Raw Count)'!W341/'Microbial Data (Raw Count)'!W$492</f>
        <v>0</v>
      </c>
      <c r="W341" s="13">
        <f>'Microbial Data (Raw Count)'!X341/'Microbial Data (Raw Count)'!X$492</f>
        <v>0</v>
      </c>
      <c r="X341" s="13">
        <f>'Microbial Data (Raw Count)'!Y341/'Microbial Data (Raw Count)'!Y$492</f>
        <v>0</v>
      </c>
      <c r="Y341" s="13">
        <f>'Microbial Data (Raw Count)'!Z341/'Microbial Data (Raw Count)'!Z$492</f>
        <v>0</v>
      </c>
      <c r="Z341" s="13">
        <f>'Microbial Data (Raw Count)'!AA341/'Microbial Data (Raw Count)'!AA$492</f>
        <v>0</v>
      </c>
      <c r="AA341" s="13">
        <f>'Microbial Data (Raw Count)'!AB341/'Microbial Data (Raw Count)'!AB$492</f>
        <v>0</v>
      </c>
      <c r="AB341" s="13">
        <f>'Microbial Data (Raw Count)'!AC341/'Microbial Data (Raw Count)'!AC$492</f>
        <v>0</v>
      </c>
      <c r="AC341" s="13">
        <f>'Microbial Data (Raw Count)'!AD341/'Microbial Data (Raw Count)'!AD$492</f>
        <v>0</v>
      </c>
      <c r="AD341" s="13">
        <f>'Microbial Data (Raw Count)'!AE341/'Microbial Data (Raw Count)'!AE$492</f>
        <v>0</v>
      </c>
      <c r="AE341" s="13">
        <f>'Microbial Data (Raw Count)'!AF341/'Microbial Data (Raw Count)'!AF$492</f>
        <v>0</v>
      </c>
      <c r="AF341" s="13">
        <f>'Microbial Data (Raw Count)'!AG341/'Microbial Data (Raw Count)'!AG$492</f>
        <v>0</v>
      </c>
      <c r="AG341" s="13">
        <f>'Microbial Data (Raw Count)'!AH341/'Microbial Data (Raw Count)'!AH$492</f>
        <v>0</v>
      </c>
      <c r="AH341" s="13">
        <f>'Microbial Data (Raw Count)'!AI341/'Microbial Data (Raw Count)'!AI$492</f>
        <v>0</v>
      </c>
      <c r="AI341" s="13">
        <f>'Microbial Data (Raw Count)'!AJ341/'Microbial Data (Raw Count)'!AJ$492</f>
        <v>0</v>
      </c>
      <c r="AJ341" s="13">
        <f>'Microbial Data (Raw Count)'!AK341/'Microbial Data (Raw Count)'!AK$492</f>
        <v>0</v>
      </c>
      <c r="AK341" s="13">
        <f>'Microbial Data (Raw Count)'!AL341/'Microbial Data (Raw Count)'!AL$492</f>
        <v>0</v>
      </c>
      <c r="AL341" s="13">
        <f>'Microbial Data (Raw Count)'!AM341/'Microbial Data (Raw Count)'!AM$492</f>
        <v>4.7608809165463646E-4</v>
      </c>
      <c r="AM341" s="13">
        <f>'Microbial Data (Raw Count)'!AN341/'Microbial Data (Raw Count)'!AN$492</f>
        <v>5.1705498017955913E-4</v>
      </c>
      <c r="AN341" s="13">
        <f>'Microbial Data (Raw Count)'!AO341/'Microbial Data (Raw Count)'!AO$492</f>
        <v>2.4314420187915734E-4</v>
      </c>
      <c r="AO341" s="13">
        <f>'Microbial Data (Raw Count)'!AP341/'Microbial Data (Raw Count)'!AP$492</f>
        <v>0</v>
      </c>
      <c r="AP341" s="13">
        <f>'Microbial Data (Raw Count)'!AQ341/'Microbial Data (Raw Count)'!AQ$492</f>
        <v>0</v>
      </c>
      <c r="AQ341" s="13">
        <f>'Microbial Data (Raw Count)'!AR341/'Microbial Data (Raw Count)'!AR$492</f>
        <v>0</v>
      </c>
      <c r="AR341" s="13">
        <f>'Microbial Data (Raw Count)'!AS341/'Microbial Data (Raw Count)'!AS$492</f>
        <v>8.435869316333048E-5</v>
      </c>
      <c r="AS341" s="13">
        <f>'Microbial Data (Raw Count)'!AT341/'Microbial Data (Raw Count)'!AT$492</f>
        <v>0</v>
      </c>
      <c r="AT341" s="13">
        <f>'Microbial Data (Raw Count)'!AU341/'Microbial Data (Raw Count)'!AU$492</f>
        <v>0</v>
      </c>
      <c r="AU341" s="13">
        <f>'Microbial Data (Raw Count)'!AV341/'Microbial Data (Raw Count)'!AV$492</f>
        <v>9.0051822275082831E-4</v>
      </c>
      <c r="AV341" s="13">
        <f>'Microbial Data (Raw Count)'!AW341/'Microbial Data (Raw Count)'!AW$492</f>
        <v>8.6577027050903756E-4</v>
      </c>
      <c r="AW341" s="13">
        <f>'Microbial Data (Raw Count)'!AX341/'Microbial Data (Raw Count)'!AX$492</f>
        <v>8.6577027050903756E-4</v>
      </c>
      <c r="AX341" s="13">
        <f>'Microbial Data (Raw Count)'!AY341/'Microbial Data (Raw Count)'!AY$492</f>
        <v>0</v>
      </c>
      <c r="AY341" s="13">
        <f>'Microbial Data (Raw Count)'!AZ341/'Microbial Data (Raw Count)'!AZ$492</f>
        <v>0</v>
      </c>
      <c r="AZ341" s="13">
        <f>'Microbial Data (Raw Count)'!BA341/'Microbial Data (Raw Count)'!BA$492</f>
        <v>0</v>
      </c>
      <c r="BA341" s="13">
        <f>'Microbial Data (Raw Count)'!BB341/'Microbial Data (Raw Count)'!BB$492</f>
        <v>0</v>
      </c>
      <c r="BB341" s="13">
        <f>'Microbial Data (Raw Count)'!BC341/'Microbial Data (Raw Count)'!BC$492</f>
        <v>0</v>
      </c>
      <c r="BC341" s="13">
        <f>'Microbial Data (Raw Count)'!BD341/'Microbial Data (Raw Count)'!BD$492</f>
        <v>0</v>
      </c>
      <c r="BD341" s="13">
        <f>'Microbial Data (Raw Count)'!BE341/'Microbial Data (Raw Count)'!BE$492</f>
        <v>0</v>
      </c>
      <c r="BE341" s="13">
        <f>'Microbial Data (Raw Count)'!BF341/'Microbial Data (Raw Count)'!BF$492</f>
        <v>0</v>
      </c>
      <c r="BF341" s="13">
        <f>'Microbial Data (Raw Count)'!BG341/'Microbial Data (Raw Count)'!BG$492</f>
        <v>0</v>
      </c>
      <c r="BG341" s="13">
        <f>'Microbial Data (Raw Count)'!BH341/'Microbial Data (Raw Count)'!BH$492</f>
        <v>0</v>
      </c>
      <c r="BH341" s="13">
        <f>'Microbial Data (Raw Count)'!BI341/'Microbial Data (Raw Count)'!BI$492</f>
        <v>0</v>
      </c>
      <c r="BI341" s="13">
        <f>'Microbial Data (Raw Count)'!BJ341/'Microbial Data (Raw Count)'!BJ$492</f>
        <v>0</v>
      </c>
      <c r="BJ341" s="13">
        <f>'Microbial Data (Raw Count)'!BK341/'Microbial Data (Raw Count)'!BK$492</f>
        <v>0</v>
      </c>
      <c r="BK341" s="13">
        <f>'Microbial Data (Raw Count)'!BL341/'Microbial Data (Raw Count)'!BL$492</f>
        <v>0</v>
      </c>
      <c r="BL341" s="13">
        <f>'Microbial Data (Raw Count)'!BM341/'Microbial Data (Raw Count)'!BM$492</f>
        <v>0</v>
      </c>
      <c r="BM341" s="13">
        <f>'Microbial Data (Raw Count)'!BN341/'Microbial Data (Raw Count)'!BN$492</f>
        <v>0</v>
      </c>
      <c r="BN341" s="13">
        <f>'Microbial Data (Raw Count)'!BO341/'Microbial Data (Raw Count)'!BO$492</f>
        <v>0</v>
      </c>
      <c r="BO341" s="13">
        <f>'Microbial Data (Raw Count)'!BP341/'Microbial Data (Raw Count)'!BP$492</f>
        <v>0</v>
      </c>
      <c r="BP341" s="13">
        <f>'Microbial Data (Raw Count)'!BQ341/'Microbial Data (Raw Count)'!BQ$492</f>
        <v>0</v>
      </c>
      <c r="BQ341" s="13">
        <f>'Microbial Data (Raw Count)'!BR341/'Microbial Data (Raw Count)'!BR$492</f>
        <v>0</v>
      </c>
      <c r="BR341" s="13">
        <f>'Microbial Data (Raw Count)'!BS341/'Microbial Data (Raw Count)'!BS$492</f>
        <v>0</v>
      </c>
      <c r="BS341" s="13">
        <f>'Microbial Data (Raw Count)'!BT341/'Microbial Data (Raw Count)'!BT$492</f>
        <v>2.6466558724623241E-3</v>
      </c>
      <c r="BT341" s="13">
        <f>'Microbial Data (Raw Count)'!BU341/'Microbial Data (Raw Count)'!BU$492</f>
        <v>6.6365388869576211E-4</v>
      </c>
      <c r="BU341" s="13">
        <f>'Microbial Data (Raw Count)'!BV341/'Microbial Data (Raw Count)'!BV$492</f>
        <v>2.7894324311863155E-3</v>
      </c>
      <c r="BV341" s="13">
        <f>'Microbial Data (Raw Count)'!BW341/'Microbial Data (Raw Count)'!BW$492</f>
        <v>0</v>
      </c>
      <c r="BW341" s="13">
        <f>'Microbial Data (Raw Count)'!BX341/'Microbial Data (Raw Count)'!BX$492</f>
        <v>8.5289058835235758E-5</v>
      </c>
      <c r="BX341" s="13">
        <f>'Microbial Data (Raw Count)'!BY341/'Microbial Data (Raw Count)'!BY$492</f>
        <v>0</v>
      </c>
      <c r="BY341" s="13">
        <f>'Microbial Data (Raw Count)'!BZ341/'Microbial Data (Raw Count)'!BZ$492</f>
        <v>0</v>
      </c>
      <c r="BZ341" s="13">
        <f>'Microbial Data (Raw Count)'!CA341/'Microbial Data (Raw Count)'!CA$492</f>
        <v>0</v>
      </c>
      <c r="CA341" s="13">
        <f>'Microbial Data (Raw Count)'!CB341/'Microbial Data (Raw Count)'!CB$492</f>
        <v>1.1235594362941799E-4</v>
      </c>
      <c r="CB341" s="13">
        <f>'Microbial Data (Raw Count)'!CC341/'Microbial Data (Raw Count)'!CC$492</f>
        <v>0</v>
      </c>
      <c r="CC341" s="13">
        <f>'Microbial Data (Raw Count)'!CD341/'Microbial Data (Raw Count)'!CD$492</f>
        <v>0</v>
      </c>
      <c r="CD341" s="13">
        <f>'Microbial Data (Raw Count)'!CE341/'Microbial Data (Raw Count)'!CE$492</f>
        <v>0</v>
      </c>
      <c r="CE341" s="13">
        <f>'Microbial Data (Raw Count)'!CF341/'Microbial Data (Raw Count)'!CF$492</f>
        <v>0</v>
      </c>
      <c r="CF341" s="13">
        <f>'Microbial Data (Raw Count)'!CG341/'Microbial Data (Raw Count)'!CG$492</f>
        <v>0</v>
      </c>
      <c r="CG341" s="13">
        <f>'Microbial Data (Raw Count)'!CH341/'Microbial Data (Raw Count)'!CH$492</f>
        <v>0</v>
      </c>
      <c r="CH341" s="13">
        <f>'Microbial Data (Raw Count)'!CI341/'Microbial Data (Raw Count)'!CI$492</f>
        <v>0</v>
      </c>
      <c r="CI341" s="13">
        <f>'Microbial Data (Raw Count)'!CJ341/'Microbial Data (Raw Count)'!CJ$492</f>
        <v>0</v>
      </c>
      <c r="CJ341" s="13">
        <f>'Microbial Data (Raw Count)'!CK341/'Microbial Data (Raw Count)'!CK$492</f>
        <v>0</v>
      </c>
      <c r="CK341" s="13">
        <f>'Microbial Data (Raw Count)'!CL341/'Microbial Data (Raw Count)'!CL$492</f>
        <v>0</v>
      </c>
      <c r="CL341" s="13">
        <f>'Microbial Data (Raw Count)'!CM341/'Microbial Data (Raw Count)'!CM$492</f>
        <v>0</v>
      </c>
      <c r="CM341" s="13">
        <f>'Microbial Data (Raw Count)'!CN341/'Microbial Data (Raw Count)'!CN$492</f>
        <v>0</v>
      </c>
      <c r="CN341" s="13">
        <f>'Microbial Data (Raw Count)'!CO341/'Microbial Data (Raw Count)'!CO$492</f>
        <v>0</v>
      </c>
      <c r="CO341" s="13">
        <f>'Microbial Data (Raw Count)'!CP341/'Microbial Data (Raw Count)'!CP$492</f>
        <v>0</v>
      </c>
      <c r="CP341" s="13">
        <f>'Microbial Data (Raw Count)'!CQ341/'Microbial Data (Raw Count)'!CQ$492</f>
        <v>1.8731268731268731E-4</v>
      </c>
      <c r="CQ341" s="13">
        <f>'Microbial Data (Raw Count)'!CR341/'Microbial Data (Raw Count)'!CR$492</f>
        <v>1.1511468145415837E-3</v>
      </c>
      <c r="CR341" s="13">
        <f>'Microbial Data (Raw Count)'!CS341/'Microbial Data (Raw Count)'!CS$492</f>
        <v>1.4538918040153849E-4</v>
      </c>
      <c r="CS341" s="13">
        <f>'Microbial Data (Raw Count)'!CT341/'Microbial Data (Raw Count)'!CT$492</f>
        <v>1.5819280539121081E-4</v>
      </c>
      <c r="CT341" s="13">
        <f>'Microbial Data (Raw Count)'!CU341/'Microbial Data (Raw Count)'!CU$492</f>
        <v>0</v>
      </c>
      <c r="CU341" s="13">
        <f>'Microbial Data (Raw Count)'!CV341/'Microbial Data (Raw Count)'!CV$492</f>
        <v>1.0740850138288446E-4</v>
      </c>
      <c r="CV341" s="13">
        <f>'Microbial Data (Raw Count)'!CW341/'Microbial Data (Raw Count)'!CW$492</f>
        <v>0</v>
      </c>
      <c r="CW341" s="13">
        <f>'Microbial Data (Raw Count)'!CX341/'Microbial Data (Raw Count)'!CX$492</f>
        <v>0</v>
      </c>
      <c r="CX341" s="13">
        <f>'Microbial Data (Raw Count)'!CY341/'Microbial Data (Raw Count)'!CY$492</f>
        <v>0</v>
      </c>
      <c r="CY341" s="13">
        <f>'Microbial Data (Raw Count)'!CZ341/'Microbial Data (Raw Count)'!CZ$492</f>
        <v>0</v>
      </c>
      <c r="CZ341" s="13">
        <f>'Microbial Data (Raw Count)'!DA341/'Microbial Data (Raw Count)'!DA$492</f>
        <v>0</v>
      </c>
      <c r="DA341" s="13">
        <f>'Microbial Data (Raw Count)'!DB341/'Microbial Data (Raw Count)'!DB$492</f>
        <v>0</v>
      </c>
      <c r="DB341" s="13">
        <f>'Microbial Data (Raw Count)'!DC341/'Microbial Data (Raw Count)'!DC$492</f>
        <v>0</v>
      </c>
      <c r="DC341" s="13">
        <f>'Microbial Data (Raw Count)'!DD341/'Microbial Data (Raw Count)'!DD$492</f>
        <v>0</v>
      </c>
      <c r="DD341" s="13">
        <f>'Microbial Data (Raw Count)'!DE341/'Microbial Data (Raw Count)'!DE$492</f>
        <v>0</v>
      </c>
      <c r="DE341" s="13">
        <f>'Microbial Data (Raw Count)'!DF341/'Microbial Data (Raw Count)'!DF$492</f>
        <v>0</v>
      </c>
      <c r="DF341" s="13">
        <f>'Microbial Data (Raw Count)'!DG341/'Microbial Data (Raw Count)'!DG$492</f>
        <v>0</v>
      </c>
      <c r="DG341" s="13">
        <f>'Microbial Data (Raw Count)'!DH341/'Microbial Data (Raw Count)'!DH$492</f>
        <v>0</v>
      </c>
      <c r="DH341" s="13">
        <f>'Microbial Data (Raw Count)'!DI341/'Microbial Data (Raw Count)'!DI$492</f>
        <v>0</v>
      </c>
      <c r="DI341" s="13">
        <f>'Microbial Data (Raw Count)'!DJ341/'Microbial Data (Raw Count)'!DJ$492</f>
        <v>0</v>
      </c>
      <c r="DJ341" s="13">
        <f>'Microbial Data (Raw Count)'!DK341/'Microbial Data (Raw Count)'!DK$492</f>
        <v>0</v>
      </c>
      <c r="DK341" s="13">
        <f>'Microbial Data (Raw Count)'!DL341/'Microbial Data (Raw Count)'!DL$492</f>
        <v>0</v>
      </c>
      <c r="DL341" s="13">
        <f>'Microbial Data (Raw Count)'!DM341/'Microbial Data (Raw Count)'!DM$492</f>
        <v>0</v>
      </c>
      <c r="DM341" s="13">
        <f>'Microbial Data (Raw Count)'!DN341/'Microbial Data (Raw Count)'!DN$492</f>
        <v>0</v>
      </c>
      <c r="DN341" s="13">
        <f>'Microbial Data (Raw Count)'!DO341/'Microbial Data (Raw Count)'!DO$492</f>
        <v>0</v>
      </c>
      <c r="DO341" s="13">
        <f>'Microbial Data (Raw Count)'!DP341/'Microbial Data (Raw Count)'!DP$492</f>
        <v>0</v>
      </c>
      <c r="DP341" s="13">
        <f>'Microbial Data (Raw Count)'!DQ341/'Microbial Data (Raw Count)'!DQ$492</f>
        <v>0</v>
      </c>
      <c r="DQ341" s="13">
        <f>'Microbial Data (Raw Count)'!DR341/'Microbial Data (Raw Count)'!DR$492</f>
        <v>0</v>
      </c>
      <c r="DR341" s="13">
        <f>'Microbial Data (Raw Count)'!DS341/'Microbial Data (Raw Count)'!DS$492</f>
        <v>0</v>
      </c>
      <c r="DS341" s="13">
        <f>'Microbial Data (Raw Count)'!DT341/'Microbial Data (Raw Count)'!DT$492</f>
        <v>0</v>
      </c>
      <c r="DT341" s="13">
        <f>'Microbial Data (Raw Count)'!DU341/'Microbial Data (Raw Count)'!DU$492</f>
        <v>0</v>
      </c>
      <c r="DU341" s="13">
        <f>'Microbial Data (Raw Count)'!DV341/'Microbial Data (Raw Count)'!DV$492</f>
        <v>0</v>
      </c>
      <c r="DV341" s="13">
        <f>'Microbial Data (Raw Count)'!DW341/'Microbial Data (Raw Count)'!DW$492</f>
        <v>0</v>
      </c>
      <c r="DW341" s="13">
        <f>'Microbial Data (Raw Count)'!DX341/'Microbial Data (Raw Count)'!DX$492</f>
        <v>0</v>
      </c>
      <c r="DX341" s="13">
        <f>'Microbial Data (Raw Count)'!DY341/'Microbial Data (Raw Count)'!DY$492</f>
        <v>0</v>
      </c>
      <c r="DY341" s="13">
        <f>'Microbial Data (Raw Count)'!DZ341/'Microbial Data (Raw Count)'!DZ$492</f>
        <v>0</v>
      </c>
      <c r="DZ341" s="13">
        <f>'Microbial Data (Raw Count)'!EA341/'Microbial Data (Raw Count)'!EA$492</f>
        <v>0</v>
      </c>
      <c r="EA341" s="13">
        <f>'Microbial Data (Raw Count)'!EB341/'Microbial Data (Raw Count)'!EB$492</f>
        <v>0</v>
      </c>
      <c r="EB341" s="13">
        <f>'Microbial Data (Raw Count)'!EC341/'Microbial Data (Raw Count)'!EC$492</f>
        <v>0</v>
      </c>
      <c r="EC341" s="13">
        <f>'Microbial Data (Raw Count)'!ED341/'Microbial Data (Raw Count)'!ED$492</f>
        <v>0</v>
      </c>
      <c r="ED341" s="13">
        <f>'Microbial Data (Raw Count)'!EE341/'Microbial Data (Raw Count)'!EE$492</f>
        <v>0</v>
      </c>
      <c r="EE341" s="13">
        <f>'Microbial Data (Raw Count)'!EF341/'Microbial Data (Raw Count)'!EF$492</f>
        <v>0</v>
      </c>
      <c r="EF341" s="13">
        <f>'Microbial Data (Raw Count)'!EG341/'Microbial Data (Raw Count)'!EG$492</f>
        <v>0</v>
      </c>
      <c r="EG341" s="13">
        <f>'Microbial Data (Raw Count)'!EH341/'Microbial Data (Raw Count)'!EH$492</f>
        <v>0</v>
      </c>
      <c r="EH341" s="13">
        <f>'Microbial Data (Raw Count)'!EI341/'Microbial Data (Raw Count)'!EI$492</f>
        <v>0</v>
      </c>
      <c r="EI341" s="13">
        <f>'Microbial Data (Raw Count)'!EJ341/'Microbial Data (Raw Count)'!EJ$492</f>
        <v>0</v>
      </c>
      <c r="EJ341" s="13">
        <f>'Microbial Data (Raw Count)'!EK341/'Microbial Data (Raw Count)'!EK$492</f>
        <v>0</v>
      </c>
      <c r="EK341" s="13">
        <f>'Microbial Data (Raw Count)'!EL341/'Microbial Data (Raw Count)'!EL$492</f>
        <v>7.8374293231819962E-5</v>
      </c>
      <c r="EL341" s="13">
        <f>'Microbial Data (Raw Count)'!EM341/'Microbial Data (Raw Count)'!EM$492</f>
        <v>0</v>
      </c>
      <c r="EM341" s="13">
        <f>'Microbial Data (Raw Count)'!EN341/'Microbial Data (Raw Count)'!EN$492</f>
        <v>0</v>
      </c>
      <c r="EN341" s="13">
        <f>'Microbial Data (Raw Count)'!EO341/'Microbial Data (Raw Count)'!EO$492</f>
        <v>8.5568818722457537E-5</v>
      </c>
      <c r="EO341" s="13">
        <f>'Microbial Data (Raw Count)'!EP341/'Microbial Data (Raw Count)'!EP$492</f>
        <v>0</v>
      </c>
      <c r="EP341" s="13">
        <f>'Microbial Data (Raw Count)'!EQ341/'Microbial Data (Raw Count)'!EQ$492</f>
        <v>4.4304571009533121E-4</v>
      </c>
      <c r="EQ341" s="13">
        <f>'Microbial Data (Raw Count)'!ER341/'Microbial Data (Raw Count)'!ER$492</f>
        <v>0</v>
      </c>
      <c r="ER341" s="13">
        <f>'Microbial Data (Raw Count)'!ES341/'Microbial Data (Raw Count)'!ES$492</f>
        <v>7.1252983718693216E-5</v>
      </c>
      <c r="ES341" s="13">
        <f>'Microbial Data (Raw Count)'!ET341/'Microbial Data (Raw Count)'!ET$492</f>
        <v>0</v>
      </c>
      <c r="ET341" s="13">
        <f>'Microbial Data (Raw Count)'!EU341/'Microbial Data (Raw Count)'!EU$492</f>
        <v>0</v>
      </c>
      <c r="EU341" s="13">
        <f>'Microbial Data (Raw Count)'!EV341/'Microbial Data (Raw Count)'!EV$492</f>
        <v>0</v>
      </c>
      <c r="EV341" s="13">
        <f>'Microbial Data (Raw Count)'!EW341/'Microbial Data (Raw Count)'!EW$492</f>
        <v>0</v>
      </c>
      <c r="EW341" s="13">
        <f>'Microbial Data (Raw Count)'!EX341/'Microbial Data (Raw Count)'!EX$492</f>
        <v>0</v>
      </c>
      <c r="EX341" s="13">
        <f>'Microbial Data (Raw Count)'!EY341/'Microbial Data (Raw Count)'!EY$492</f>
        <v>0</v>
      </c>
      <c r="EY341" s="13">
        <f>'Microbial Data (Raw Count)'!EZ341/'Microbial Data (Raw Count)'!EZ$492</f>
        <v>4.8767271742075321E-4</v>
      </c>
      <c r="EZ341" s="13">
        <f>'Microbial Data (Raw Count)'!FA341/'Microbial Data (Raw Count)'!FA$492</f>
        <v>4.6921144875934975E-4</v>
      </c>
    </row>
    <row r="342" spans="1:156" x14ac:dyDescent="0.3">
      <c r="A342" s="8">
        <v>341</v>
      </c>
      <c r="B342" s="8" t="s">
        <v>154</v>
      </c>
      <c r="C342" s="8" t="s">
        <v>160</v>
      </c>
      <c r="D342" s="8" t="s">
        <v>161</v>
      </c>
      <c r="E342" s="8" t="s">
        <v>240</v>
      </c>
      <c r="F342" s="8" t="s">
        <v>303</v>
      </c>
      <c r="G342" s="8" t="s">
        <v>762</v>
      </c>
      <c r="H342" s="13">
        <f>'Microbial Data (Raw Count)'!I342/'Microbial Data (Raw Count)'!I$492</f>
        <v>0</v>
      </c>
      <c r="I342" s="13">
        <f>'Microbial Data (Raw Count)'!J342/'Microbial Data (Raw Count)'!J$492</f>
        <v>0</v>
      </c>
      <c r="J342" s="13">
        <f>'Microbial Data (Raw Count)'!K342/'Microbial Data (Raw Count)'!K$492</f>
        <v>0</v>
      </c>
      <c r="K342" s="13">
        <f>'Microbial Data (Raw Count)'!L342/'Microbial Data (Raw Count)'!L$492</f>
        <v>0</v>
      </c>
      <c r="L342" s="13">
        <f>'Microbial Data (Raw Count)'!M342/'Microbial Data (Raw Count)'!M$492</f>
        <v>0</v>
      </c>
      <c r="M342" s="13">
        <f>'Microbial Data (Raw Count)'!N342/'Microbial Data (Raw Count)'!N$492</f>
        <v>0</v>
      </c>
      <c r="N342" s="13">
        <f>'Microbial Data (Raw Count)'!O342/'Microbial Data (Raw Count)'!O$492</f>
        <v>0</v>
      </c>
      <c r="O342" s="13">
        <f>'Microbial Data (Raw Count)'!P342/'Microbial Data (Raw Count)'!P$492</f>
        <v>0</v>
      </c>
      <c r="P342" s="13">
        <f>'Microbial Data (Raw Count)'!Q342/'Microbial Data (Raw Count)'!Q$492</f>
        <v>0</v>
      </c>
      <c r="Q342" s="13">
        <f>'Microbial Data (Raw Count)'!R342/'Microbial Data (Raw Count)'!R$492</f>
        <v>0</v>
      </c>
      <c r="R342" s="13">
        <f>'Microbial Data (Raw Count)'!S342/'Microbial Data (Raw Count)'!S$492</f>
        <v>0</v>
      </c>
      <c r="S342" s="13">
        <f>'Microbial Data (Raw Count)'!T342/'Microbial Data (Raw Count)'!T$492</f>
        <v>0</v>
      </c>
      <c r="T342" s="13">
        <f>'Microbial Data (Raw Count)'!U342/'Microbial Data (Raw Count)'!U$492</f>
        <v>0</v>
      </c>
      <c r="U342" s="13">
        <f>'Microbial Data (Raw Count)'!V342/'Microbial Data (Raw Count)'!V$492</f>
        <v>0</v>
      </c>
      <c r="V342" s="13">
        <f>'Microbial Data (Raw Count)'!W342/'Microbial Data (Raw Count)'!W$492</f>
        <v>0</v>
      </c>
      <c r="W342" s="13">
        <f>'Microbial Data (Raw Count)'!X342/'Microbial Data (Raw Count)'!X$492</f>
        <v>0</v>
      </c>
      <c r="X342" s="13">
        <f>'Microbial Data (Raw Count)'!Y342/'Microbial Data (Raw Count)'!Y$492</f>
        <v>0</v>
      </c>
      <c r="Y342" s="13">
        <f>'Microbial Data (Raw Count)'!Z342/'Microbial Data (Raw Count)'!Z$492</f>
        <v>0</v>
      </c>
      <c r="Z342" s="13">
        <f>'Microbial Data (Raw Count)'!AA342/'Microbial Data (Raw Count)'!AA$492</f>
        <v>0</v>
      </c>
      <c r="AA342" s="13">
        <f>'Microbial Data (Raw Count)'!AB342/'Microbial Data (Raw Count)'!AB$492</f>
        <v>0</v>
      </c>
      <c r="AB342" s="13">
        <f>'Microbial Data (Raw Count)'!AC342/'Microbial Data (Raw Count)'!AC$492</f>
        <v>0</v>
      </c>
      <c r="AC342" s="13">
        <f>'Microbial Data (Raw Count)'!AD342/'Microbial Data (Raw Count)'!AD$492</f>
        <v>0</v>
      </c>
      <c r="AD342" s="13">
        <f>'Microbial Data (Raw Count)'!AE342/'Microbial Data (Raw Count)'!AE$492</f>
        <v>0</v>
      </c>
      <c r="AE342" s="13">
        <f>'Microbial Data (Raw Count)'!AF342/'Microbial Data (Raw Count)'!AF$492</f>
        <v>0</v>
      </c>
      <c r="AF342" s="13">
        <f>'Microbial Data (Raw Count)'!AG342/'Microbial Data (Raw Count)'!AG$492</f>
        <v>0</v>
      </c>
      <c r="AG342" s="13">
        <f>'Microbial Data (Raw Count)'!AH342/'Microbial Data (Raw Count)'!AH$492</f>
        <v>0</v>
      </c>
      <c r="AH342" s="13">
        <f>'Microbial Data (Raw Count)'!AI342/'Microbial Data (Raw Count)'!AI$492</f>
        <v>0</v>
      </c>
      <c r="AI342" s="13">
        <f>'Microbial Data (Raw Count)'!AJ342/'Microbial Data (Raw Count)'!AJ$492</f>
        <v>0</v>
      </c>
      <c r="AJ342" s="13">
        <f>'Microbial Data (Raw Count)'!AK342/'Microbial Data (Raw Count)'!AK$492</f>
        <v>0</v>
      </c>
      <c r="AK342" s="13">
        <f>'Microbial Data (Raw Count)'!AL342/'Microbial Data (Raw Count)'!AL$492</f>
        <v>0</v>
      </c>
      <c r="AL342" s="13">
        <f>'Microbial Data (Raw Count)'!AM342/'Microbial Data (Raw Count)'!AM$492</f>
        <v>3.0715360751912033E-5</v>
      </c>
      <c r="AM342" s="13">
        <f>'Microbial Data (Raw Count)'!AN342/'Microbial Data (Raw Count)'!AN$492</f>
        <v>0</v>
      </c>
      <c r="AN342" s="13">
        <f>'Microbial Data (Raw Count)'!AO342/'Microbial Data (Raw Count)'!AO$492</f>
        <v>0</v>
      </c>
      <c r="AO342" s="13">
        <f>'Microbial Data (Raw Count)'!AP342/'Microbial Data (Raw Count)'!AP$492</f>
        <v>0</v>
      </c>
      <c r="AP342" s="13">
        <f>'Microbial Data (Raw Count)'!AQ342/'Microbial Data (Raw Count)'!AQ$492</f>
        <v>0</v>
      </c>
      <c r="AQ342" s="13">
        <f>'Microbial Data (Raw Count)'!AR342/'Microbial Data (Raw Count)'!AR$492</f>
        <v>0</v>
      </c>
      <c r="AR342" s="13">
        <f>'Microbial Data (Raw Count)'!AS342/'Microbial Data (Raw Count)'!AS$492</f>
        <v>0</v>
      </c>
      <c r="AS342" s="13">
        <f>'Microbial Data (Raw Count)'!AT342/'Microbial Data (Raw Count)'!AT$492</f>
        <v>0</v>
      </c>
      <c r="AT342" s="13">
        <f>'Microbial Data (Raw Count)'!AU342/'Microbial Data (Raw Count)'!AU$492</f>
        <v>0</v>
      </c>
      <c r="AU342" s="13">
        <f>'Microbial Data (Raw Count)'!AV342/'Microbial Data (Raw Count)'!AV$492</f>
        <v>0</v>
      </c>
      <c r="AV342" s="13">
        <f>'Microbial Data (Raw Count)'!AW342/'Microbial Data (Raw Count)'!AW$492</f>
        <v>0</v>
      </c>
      <c r="AW342" s="13">
        <f>'Microbial Data (Raw Count)'!AX342/'Microbial Data (Raw Count)'!AX$492</f>
        <v>0</v>
      </c>
      <c r="AX342" s="13">
        <f>'Microbial Data (Raw Count)'!AY342/'Microbial Data (Raw Count)'!AY$492</f>
        <v>0</v>
      </c>
      <c r="AY342" s="13">
        <f>'Microbial Data (Raw Count)'!AZ342/'Microbial Data (Raw Count)'!AZ$492</f>
        <v>0</v>
      </c>
      <c r="AZ342" s="13">
        <f>'Microbial Data (Raw Count)'!BA342/'Microbial Data (Raw Count)'!BA$492</f>
        <v>0</v>
      </c>
      <c r="BA342" s="13">
        <f>'Microbial Data (Raw Count)'!BB342/'Microbial Data (Raw Count)'!BB$492</f>
        <v>0</v>
      </c>
      <c r="BB342" s="13">
        <f>'Microbial Data (Raw Count)'!BC342/'Microbial Data (Raw Count)'!BC$492</f>
        <v>0</v>
      </c>
      <c r="BC342" s="13">
        <f>'Microbial Data (Raw Count)'!BD342/'Microbial Data (Raw Count)'!BD$492</f>
        <v>0</v>
      </c>
      <c r="BD342" s="13">
        <f>'Microbial Data (Raw Count)'!BE342/'Microbial Data (Raw Count)'!BE$492</f>
        <v>0</v>
      </c>
      <c r="BE342" s="13">
        <f>'Microbial Data (Raw Count)'!BF342/'Microbial Data (Raw Count)'!BF$492</f>
        <v>0</v>
      </c>
      <c r="BF342" s="13">
        <f>'Microbial Data (Raw Count)'!BG342/'Microbial Data (Raw Count)'!BG$492</f>
        <v>0</v>
      </c>
      <c r="BG342" s="13">
        <f>'Microbial Data (Raw Count)'!BH342/'Microbial Data (Raw Count)'!BH$492</f>
        <v>0</v>
      </c>
      <c r="BH342" s="13">
        <f>'Microbial Data (Raw Count)'!BI342/'Microbial Data (Raw Count)'!BI$492</f>
        <v>0</v>
      </c>
      <c r="BI342" s="13">
        <f>'Microbial Data (Raw Count)'!BJ342/'Microbial Data (Raw Count)'!BJ$492</f>
        <v>0</v>
      </c>
      <c r="BJ342" s="13">
        <f>'Microbial Data (Raw Count)'!BK342/'Microbial Data (Raw Count)'!BK$492</f>
        <v>0</v>
      </c>
      <c r="BK342" s="13">
        <f>'Microbial Data (Raw Count)'!BL342/'Microbial Data (Raw Count)'!BL$492</f>
        <v>0</v>
      </c>
      <c r="BL342" s="13">
        <f>'Microbial Data (Raw Count)'!BM342/'Microbial Data (Raw Count)'!BM$492</f>
        <v>0</v>
      </c>
      <c r="BM342" s="13">
        <f>'Microbial Data (Raw Count)'!BN342/'Microbial Data (Raw Count)'!BN$492</f>
        <v>0</v>
      </c>
      <c r="BN342" s="13">
        <f>'Microbial Data (Raw Count)'!BO342/'Microbial Data (Raw Count)'!BO$492</f>
        <v>0</v>
      </c>
      <c r="BO342" s="13">
        <f>'Microbial Data (Raw Count)'!BP342/'Microbial Data (Raw Count)'!BP$492</f>
        <v>0</v>
      </c>
      <c r="BP342" s="13">
        <f>'Microbial Data (Raw Count)'!BQ342/'Microbial Data (Raw Count)'!BQ$492</f>
        <v>0</v>
      </c>
      <c r="BQ342" s="13">
        <f>'Microbial Data (Raw Count)'!BR342/'Microbial Data (Raw Count)'!BR$492</f>
        <v>0</v>
      </c>
      <c r="BR342" s="13">
        <f>'Microbial Data (Raw Count)'!BS342/'Microbial Data (Raw Count)'!BS$492</f>
        <v>0</v>
      </c>
      <c r="BS342" s="13">
        <f>'Microbial Data (Raw Count)'!BT342/'Microbial Data (Raw Count)'!BT$492</f>
        <v>0</v>
      </c>
      <c r="BT342" s="13">
        <f>'Microbial Data (Raw Count)'!BU342/'Microbial Data (Raw Count)'!BU$492</f>
        <v>0</v>
      </c>
      <c r="BU342" s="13">
        <f>'Microbial Data (Raw Count)'!BV342/'Microbial Data (Raw Count)'!BV$492</f>
        <v>0</v>
      </c>
      <c r="BV342" s="13">
        <f>'Microbial Data (Raw Count)'!BW342/'Microbial Data (Raw Count)'!BW$492</f>
        <v>0</v>
      </c>
      <c r="BW342" s="13">
        <f>'Microbial Data (Raw Count)'!BX342/'Microbial Data (Raw Count)'!BX$492</f>
        <v>0</v>
      </c>
      <c r="BX342" s="13">
        <f>'Microbial Data (Raw Count)'!BY342/'Microbial Data (Raw Count)'!BY$492</f>
        <v>0</v>
      </c>
      <c r="BY342" s="13">
        <f>'Microbial Data (Raw Count)'!BZ342/'Microbial Data (Raw Count)'!BZ$492</f>
        <v>0</v>
      </c>
      <c r="BZ342" s="13">
        <f>'Microbial Data (Raw Count)'!CA342/'Microbial Data (Raw Count)'!CA$492</f>
        <v>0</v>
      </c>
      <c r="CA342" s="13">
        <f>'Microbial Data (Raw Count)'!CB342/'Microbial Data (Raw Count)'!CB$492</f>
        <v>0</v>
      </c>
      <c r="CB342" s="13">
        <f>'Microbial Data (Raw Count)'!CC342/'Microbial Data (Raw Count)'!CC$492</f>
        <v>0</v>
      </c>
      <c r="CC342" s="13">
        <f>'Microbial Data (Raw Count)'!CD342/'Microbial Data (Raw Count)'!CD$492</f>
        <v>0</v>
      </c>
      <c r="CD342" s="13">
        <f>'Microbial Data (Raw Count)'!CE342/'Microbial Data (Raw Count)'!CE$492</f>
        <v>0</v>
      </c>
      <c r="CE342" s="13">
        <f>'Microbial Data (Raw Count)'!CF342/'Microbial Data (Raw Count)'!CF$492</f>
        <v>0</v>
      </c>
      <c r="CF342" s="13">
        <f>'Microbial Data (Raw Count)'!CG342/'Microbial Data (Raw Count)'!CG$492</f>
        <v>0</v>
      </c>
      <c r="CG342" s="13">
        <f>'Microbial Data (Raw Count)'!CH342/'Microbial Data (Raw Count)'!CH$492</f>
        <v>0</v>
      </c>
      <c r="CH342" s="13">
        <f>'Microbial Data (Raw Count)'!CI342/'Microbial Data (Raw Count)'!CI$492</f>
        <v>0</v>
      </c>
      <c r="CI342" s="13">
        <f>'Microbial Data (Raw Count)'!CJ342/'Microbial Data (Raw Count)'!CJ$492</f>
        <v>0</v>
      </c>
      <c r="CJ342" s="13">
        <f>'Microbial Data (Raw Count)'!CK342/'Microbial Data (Raw Count)'!CK$492</f>
        <v>0</v>
      </c>
      <c r="CK342" s="13">
        <f>'Microbial Data (Raw Count)'!CL342/'Microbial Data (Raw Count)'!CL$492</f>
        <v>0</v>
      </c>
      <c r="CL342" s="13">
        <f>'Microbial Data (Raw Count)'!CM342/'Microbial Data (Raw Count)'!CM$492</f>
        <v>0</v>
      </c>
      <c r="CM342" s="13">
        <f>'Microbial Data (Raw Count)'!CN342/'Microbial Data (Raw Count)'!CN$492</f>
        <v>0</v>
      </c>
      <c r="CN342" s="13">
        <f>'Microbial Data (Raw Count)'!CO342/'Microbial Data (Raw Count)'!CO$492</f>
        <v>0</v>
      </c>
      <c r="CO342" s="13">
        <f>'Microbial Data (Raw Count)'!CP342/'Microbial Data (Raw Count)'!CP$492</f>
        <v>0</v>
      </c>
      <c r="CP342" s="13">
        <f>'Microbial Data (Raw Count)'!CQ342/'Microbial Data (Raw Count)'!CQ$492</f>
        <v>0</v>
      </c>
      <c r="CQ342" s="13">
        <f>'Microbial Data (Raw Count)'!CR342/'Microbial Data (Raw Count)'!CR$492</f>
        <v>0</v>
      </c>
      <c r="CR342" s="13">
        <f>'Microbial Data (Raw Count)'!CS342/'Microbial Data (Raw Count)'!CS$492</f>
        <v>0</v>
      </c>
      <c r="CS342" s="13">
        <f>'Microbial Data (Raw Count)'!CT342/'Microbial Data (Raw Count)'!CT$492</f>
        <v>0</v>
      </c>
      <c r="CT342" s="13">
        <f>'Microbial Data (Raw Count)'!CU342/'Microbial Data (Raw Count)'!CU$492</f>
        <v>0</v>
      </c>
      <c r="CU342" s="13">
        <f>'Microbial Data (Raw Count)'!CV342/'Microbial Data (Raw Count)'!CV$492</f>
        <v>0</v>
      </c>
      <c r="CV342" s="13">
        <f>'Microbial Data (Raw Count)'!CW342/'Microbial Data (Raw Count)'!CW$492</f>
        <v>0</v>
      </c>
      <c r="CW342" s="13">
        <f>'Microbial Data (Raw Count)'!CX342/'Microbial Data (Raw Count)'!CX$492</f>
        <v>0</v>
      </c>
      <c r="CX342" s="13">
        <f>'Microbial Data (Raw Count)'!CY342/'Microbial Data (Raw Count)'!CY$492</f>
        <v>0</v>
      </c>
      <c r="CY342" s="13">
        <f>'Microbial Data (Raw Count)'!CZ342/'Microbial Data (Raw Count)'!CZ$492</f>
        <v>0</v>
      </c>
      <c r="CZ342" s="13">
        <f>'Microbial Data (Raw Count)'!DA342/'Microbial Data (Raw Count)'!DA$492</f>
        <v>0</v>
      </c>
      <c r="DA342" s="13">
        <f>'Microbial Data (Raw Count)'!DB342/'Microbial Data (Raw Count)'!DB$492</f>
        <v>0</v>
      </c>
      <c r="DB342" s="13">
        <f>'Microbial Data (Raw Count)'!DC342/'Microbial Data (Raw Count)'!DC$492</f>
        <v>0</v>
      </c>
      <c r="DC342" s="13">
        <f>'Microbial Data (Raw Count)'!DD342/'Microbial Data (Raw Count)'!DD$492</f>
        <v>0</v>
      </c>
      <c r="DD342" s="13">
        <f>'Microbial Data (Raw Count)'!DE342/'Microbial Data (Raw Count)'!DE$492</f>
        <v>0</v>
      </c>
      <c r="DE342" s="13">
        <f>'Microbial Data (Raw Count)'!DF342/'Microbial Data (Raw Count)'!DF$492</f>
        <v>0</v>
      </c>
      <c r="DF342" s="13">
        <f>'Microbial Data (Raw Count)'!DG342/'Microbial Data (Raw Count)'!DG$492</f>
        <v>0</v>
      </c>
      <c r="DG342" s="13">
        <f>'Microbial Data (Raw Count)'!DH342/'Microbial Data (Raw Count)'!DH$492</f>
        <v>0</v>
      </c>
      <c r="DH342" s="13">
        <f>'Microbial Data (Raw Count)'!DI342/'Microbial Data (Raw Count)'!DI$492</f>
        <v>0</v>
      </c>
      <c r="DI342" s="13">
        <f>'Microbial Data (Raw Count)'!DJ342/'Microbial Data (Raw Count)'!DJ$492</f>
        <v>0</v>
      </c>
      <c r="DJ342" s="13">
        <f>'Microbial Data (Raw Count)'!DK342/'Microbial Data (Raw Count)'!DK$492</f>
        <v>0</v>
      </c>
      <c r="DK342" s="13">
        <f>'Microbial Data (Raw Count)'!DL342/'Microbial Data (Raw Count)'!DL$492</f>
        <v>0</v>
      </c>
      <c r="DL342" s="13">
        <f>'Microbial Data (Raw Count)'!DM342/'Microbial Data (Raw Count)'!DM$492</f>
        <v>0</v>
      </c>
      <c r="DM342" s="13">
        <f>'Microbial Data (Raw Count)'!DN342/'Microbial Data (Raw Count)'!DN$492</f>
        <v>0</v>
      </c>
      <c r="DN342" s="13">
        <f>'Microbial Data (Raw Count)'!DO342/'Microbial Data (Raw Count)'!DO$492</f>
        <v>0</v>
      </c>
      <c r="DO342" s="13">
        <f>'Microbial Data (Raw Count)'!DP342/'Microbial Data (Raw Count)'!DP$492</f>
        <v>0</v>
      </c>
      <c r="DP342" s="13">
        <f>'Microbial Data (Raw Count)'!DQ342/'Microbial Data (Raw Count)'!DQ$492</f>
        <v>0</v>
      </c>
      <c r="DQ342" s="13">
        <f>'Microbial Data (Raw Count)'!DR342/'Microbial Data (Raw Count)'!DR$492</f>
        <v>0</v>
      </c>
      <c r="DR342" s="13">
        <f>'Microbial Data (Raw Count)'!DS342/'Microbial Data (Raw Count)'!DS$492</f>
        <v>0</v>
      </c>
      <c r="DS342" s="13">
        <f>'Microbial Data (Raw Count)'!DT342/'Microbial Data (Raw Count)'!DT$492</f>
        <v>0</v>
      </c>
      <c r="DT342" s="13">
        <f>'Microbial Data (Raw Count)'!DU342/'Microbial Data (Raw Count)'!DU$492</f>
        <v>0</v>
      </c>
      <c r="DU342" s="13">
        <f>'Microbial Data (Raw Count)'!DV342/'Microbial Data (Raw Count)'!DV$492</f>
        <v>0</v>
      </c>
      <c r="DV342" s="13">
        <f>'Microbial Data (Raw Count)'!DW342/'Microbial Data (Raw Count)'!DW$492</f>
        <v>0</v>
      </c>
      <c r="DW342" s="13">
        <f>'Microbial Data (Raw Count)'!DX342/'Microbial Data (Raw Count)'!DX$492</f>
        <v>0</v>
      </c>
      <c r="DX342" s="13">
        <f>'Microbial Data (Raw Count)'!DY342/'Microbial Data (Raw Count)'!DY$492</f>
        <v>0</v>
      </c>
      <c r="DY342" s="13">
        <f>'Microbial Data (Raw Count)'!DZ342/'Microbial Data (Raw Count)'!DZ$492</f>
        <v>0</v>
      </c>
      <c r="DZ342" s="13">
        <f>'Microbial Data (Raw Count)'!EA342/'Microbial Data (Raw Count)'!EA$492</f>
        <v>0</v>
      </c>
      <c r="EA342" s="13">
        <f>'Microbial Data (Raw Count)'!EB342/'Microbial Data (Raw Count)'!EB$492</f>
        <v>0</v>
      </c>
      <c r="EB342" s="13">
        <f>'Microbial Data (Raw Count)'!EC342/'Microbial Data (Raw Count)'!EC$492</f>
        <v>0</v>
      </c>
      <c r="EC342" s="13">
        <f>'Microbial Data (Raw Count)'!ED342/'Microbial Data (Raw Count)'!ED$492</f>
        <v>0</v>
      </c>
      <c r="ED342" s="13">
        <f>'Microbial Data (Raw Count)'!EE342/'Microbial Data (Raw Count)'!EE$492</f>
        <v>0</v>
      </c>
      <c r="EE342" s="13">
        <f>'Microbial Data (Raw Count)'!EF342/'Microbial Data (Raw Count)'!EF$492</f>
        <v>0</v>
      </c>
      <c r="EF342" s="13">
        <f>'Microbial Data (Raw Count)'!EG342/'Microbial Data (Raw Count)'!EG$492</f>
        <v>0</v>
      </c>
      <c r="EG342" s="13">
        <f>'Microbial Data (Raw Count)'!EH342/'Microbial Data (Raw Count)'!EH$492</f>
        <v>0</v>
      </c>
      <c r="EH342" s="13">
        <f>'Microbial Data (Raw Count)'!EI342/'Microbial Data (Raw Count)'!EI$492</f>
        <v>0</v>
      </c>
      <c r="EI342" s="13">
        <f>'Microbial Data (Raw Count)'!EJ342/'Microbial Data (Raw Count)'!EJ$492</f>
        <v>0</v>
      </c>
      <c r="EJ342" s="13">
        <f>'Microbial Data (Raw Count)'!EK342/'Microbial Data (Raw Count)'!EK$492</f>
        <v>0</v>
      </c>
      <c r="EK342" s="13">
        <f>'Microbial Data (Raw Count)'!EL342/'Microbial Data (Raw Count)'!EL$492</f>
        <v>0</v>
      </c>
      <c r="EL342" s="13">
        <f>'Microbial Data (Raw Count)'!EM342/'Microbial Data (Raw Count)'!EM$492</f>
        <v>0</v>
      </c>
      <c r="EM342" s="13">
        <f>'Microbial Data (Raw Count)'!EN342/'Microbial Data (Raw Count)'!EN$492</f>
        <v>0</v>
      </c>
      <c r="EN342" s="13">
        <f>'Microbial Data (Raw Count)'!EO342/'Microbial Data (Raw Count)'!EO$492</f>
        <v>0</v>
      </c>
      <c r="EO342" s="13">
        <f>'Microbial Data (Raw Count)'!EP342/'Microbial Data (Raw Count)'!EP$492</f>
        <v>0</v>
      </c>
      <c r="EP342" s="13">
        <f>'Microbial Data (Raw Count)'!EQ342/'Microbial Data (Raw Count)'!EQ$492</f>
        <v>0</v>
      </c>
      <c r="EQ342" s="13">
        <f>'Microbial Data (Raw Count)'!ER342/'Microbial Data (Raw Count)'!ER$492</f>
        <v>0</v>
      </c>
      <c r="ER342" s="13">
        <f>'Microbial Data (Raw Count)'!ES342/'Microbial Data (Raw Count)'!ES$492</f>
        <v>0</v>
      </c>
      <c r="ES342" s="13">
        <f>'Microbial Data (Raw Count)'!ET342/'Microbial Data (Raw Count)'!ET$492</f>
        <v>0</v>
      </c>
      <c r="ET342" s="13">
        <f>'Microbial Data (Raw Count)'!EU342/'Microbial Data (Raw Count)'!EU$492</f>
        <v>0</v>
      </c>
      <c r="EU342" s="13">
        <f>'Microbial Data (Raw Count)'!EV342/'Microbial Data (Raw Count)'!EV$492</f>
        <v>0</v>
      </c>
      <c r="EV342" s="13">
        <f>'Microbial Data (Raw Count)'!EW342/'Microbial Data (Raw Count)'!EW$492</f>
        <v>0</v>
      </c>
      <c r="EW342" s="13">
        <f>'Microbial Data (Raw Count)'!EX342/'Microbial Data (Raw Count)'!EX$492</f>
        <v>0</v>
      </c>
      <c r="EX342" s="13">
        <f>'Microbial Data (Raw Count)'!EY342/'Microbial Data (Raw Count)'!EY$492</f>
        <v>0</v>
      </c>
      <c r="EY342" s="13">
        <f>'Microbial Data (Raw Count)'!EZ342/'Microbial Data (Raw Count)'!EZ$492</f>
        <v>0</v>
      </c>
      <c r="EZ342" s="13">
        <f>'Microbial Data (Raw Count)'!FA342/'Microbial Data (Raw Count)'!FA$492</f>
        <v>0</v>
      </c>
    </row>
    <row r="343" spans="1:156" x14ac:dyDescent="0.3">
      <c r="A343" s="8">
        <v>342</v>
      </c>
      <c r="B343" s="8" t="s">
        <v>154</v>
      </c>
      <c r="C343" s="8" t="s">
        <v>160</v>
      </c>
      <c r="D343" s="8" t="s">
        <v>161</v>
      </c>
      <c r="E343" s="8" t="s">
        <v>162</v>
      </c>
      <c r="F343" s="8" t="s">
        <v>217</v>
      </c>
      <c r="G343" s="8" t="s">
        <v>260</v>
      </c>
      <c r="H343" s="13">
        <f>'Microbial Data (Raw Count)'!I343/'Microbial Data (Raw Count)'!I$492</f>
        <v>0</v>
      </c>
      <c r="I343" s="13">
        <f>'Microbial Data (Raw Count)'!J343/'Microbial Data (Raw Count)'!J$492</f>
        <v>0</v>
      </c>
      <c r="J343" s="13">
        <f>'Microbial Data (Raw Count)'!K343/'Microbial Data (Raw Count)'!K$492</f>
        <v>7.3739968291813639E-5</v>
      </c>
      <c r="K343" s="13">
        <f>'Microbial Data (Raw Count)'!L343/'Microbial Data (Raw Count)'!L$492</f>
        <v>0</v>
      </c>
      <c r="L343" s="13">
        <f>'Microbial Data (Raw Count)'!M343/'Microbial Data (Raw Count)'!M$492</f>
        <v>0</v>
      </c>
      <c r="M343" s="13">
        <f>'Microbial Data (Raw Count)'!N343/'Microbial Data (Raw Count)'!N$492</f>
        <v>0</v>
      </c>
      <c r="N343" s="13">
        <f>'Microbial Data (Raw Count)'!O343/'Microbial Data (Raw Count)'!O$492</f>
        <v>0</v>
      </c>
      <c r="O343" s="13">
        <f>'Microbial Data (Raw Count)'!P343/'Microbial Data (Raw Count)'!P$492</f>
        <v>0</v>
      </c>
      <c r="P343" s="13">
        <f>'Microbial Data (Raw Count)'!Q343/'Microbial Data (Raw Count)'!Q$492</f>
        <v>0</v>
      </c>
      <c r="Q343" s="13">
        <f>'Microbial Data (Raw Count)'!R343/'Microbial Data (Raw Count)'!R$492</f>
        <v>0</v>
      </c>
      <c r="R343" s="13">
        <f>'Microbial Data (Raw Count)'!S343/'Microbial Data (Raw Count)'!S$492</f>
        <v>0</v>
      </c>
      <c r="S343" s="13">
        <f>'Microbial Data (Raw Count)'!T343/'Microbial Data (Raw Count)'!T$492</f>
        <v>0</v>
      </c>
      <c r="T343" s="13">
        <f>'Microbial Data (Raw Count)'!U343/'Microbial Data (Raw Count)'!U$492</f>
        <v>0</v>
      </c>
      <c r="U343" s="13">
        <f>'Microbial Data (Raw Count)'!V343/'Microbial Data (Raw Count)'!V$492</f>
        <v>0</v>
      </c>
      <c r="V343" s="13">
        <f>'Microbial Data (Raw Count)'!W343/'Microbial Data (Raw Count)'!W$492</f>
        <v>0</v>
      </c>
      <c r="W343" s="13">
        <f>'Microbial Data (Raw Count)'!X343/'Microbial Data (Raw Count)'!X$492</f>
        <v>0</v>
      </c>
      <c r="X343" s="13">
        <f>'Microbial Data (Raw Count)'!Y343/'Microbial Data (Raw Count)'!Y$492</f>
        <v>0</v>
      </c>
      <c r="Y343" s="13">
        <f>'Microbial Data (Raw Count)'!Z343/'Microbial Data (Raw Count)'!Z$492</f>
        <v>0</v>
      </c>
      <c r="Z343" s="13">
        <f>'Microbial Data (Raw Count)'!AA343/'Microbial Data (Raw Count)'!AA$492</f>
        <v>0</v>
      </c>
      <c r="AA343" s="13">
        <f>'Microbial Data (Raw Count)'!AB343/'Microbial Data (Raw Count)'!AB$492</f>
        <v>0</v>
      </c>
      <c r="AB343" s="13">
        <f>'Microbial Data (Raw Count)'!AC343/'Microbial Data (Raw Count)'!AC$492</f>
        <v>0</v>
      </c>
      <c r="AC343" s="13">
        <f>'Microbial Data (Raw Count)'!AD343/'Microbial Data (Raw Count)'!AD$492</f>
        <v>0</v>
      </c>
      <c r="AD343" s="13">
        <f>'Microbial Data (Raw Count)'!AE343/'Microbial Data (Raw Count)'!AE$492</f>
        <v>0</v>
      </c>
      <c r="AE343" s="13">
        <f>'Microbial Data (Raw Count)'!AF343/'Microbial Data (Raw Count)'!AF$492</f>
        <v>0</v>
      </c>
      <c r="AF343" s="13">
        <f>'Microbial Data (Raw Count)'!AG343/'Microbial Data (Raw Count)'!AG$492</f>
        <v>0</v>
      </c>
      <c r="AG343" s="13">
        <f>'Microbial Data (Raw Count)'!AH343/'Microbial Data (Raw Count)'!AH$492</f>
        <v>1.6600541177642391E-4</v>
      </c>
      <c r="AH343" s="13">
        <f>'Microbial Data (Raw Count)'!AI343/'Microbial Data (Raw Count)'!AI$492</f>
        <v>0</v>
      </c>
      <c r="AI343" s="13">
        <f>'Microbial Data (Raw Count)'!AJ343/'Microbial Data (Raw Count)'!AJ$492</f>
        <v>0</v>
      </c>
      <c r="AJ343" s="13">
        <f>'Microbial Data (Raw Count)'!AK343/'Microbial Data (Raw Count)'!AK$492</f>
        <v>0</v>
      </c>
      <c r="AK343" s="13">
        <f>'Microbial Data (Raw Count)'!AL343/'Microbial Data (Raw Count)'!AL$492</f>
        <v>0</v>
      </c>
      <c r="AL343" s="13">
        <f>'Microbial Data (Raw Count)'!AM343/'Microbial Data (Raw Count)'!AM$492</f>
        <v>6.1430721503824066E-5</v>
      </c>
      <c r="AM343" s="13">
        <f>'Microbial Data (Raw Count)'!AN343/'Microbial Data (Raw Count)'!AN$492</f>
        <v>0</v>
      </c>
      <c r="AN343" s="13">
        <f>'Microbial Data (Raw Count)'!AO343/'Microbial Data (Raw Count)'!AO$492</f>
        <v>0</v>
      </c>
      <c r="AO343" s="13">
        <f>'Microbial Data (Raw Count)'!AP343/'Microbial Data (Raw Count)'!AP$492</f>
        <v>0</v>
      </c>
      <c r="AP343" s="13">
        <f>'Microbial Data (Raw Count)'!AQ343/'Microbial Data (Raw Count)'!AQ$492</f>
        <v>1.2067301061922493E-4</v>
      </c>
      <c r="AQ343" s="13">
        <f>'Microbial Data (Raw Count)'!AR343/'Microbial Data (Raw Count)'!AR$492</f>
        <v>0</v>
      </c>
      <c r="AR343" s="13">
        <f>'Microbial Data (Raw Count)'!AS343/'Microbial Data (Raw Count)'!AS$492</f>
        <v>0</v>
      </c>
      <c r="AS343" s="13">
        <f>'Microbial Data (Raw Count)'!AT343/'Microbial Data (Raw Count)'!AT$492</f>
        <v>0</v>
      </c>
      <c r="AT343" s="13">
        <f>'Microbial Data (Raw Count)'!AU343/'Microbial Data (Raw Count)'!AU$492</f>
        <v>0</v>
      </c>
      <c r="AU343" s="13">
        <f>'Microbial Data (Raw Count)'!AV343/'Microbial Data (Raw Count)'!AV$492</f>
        <v>0</v>
      </c>
      <c r="AV343" s="13">
        <f>'Microbial Data (Raw Count)'!AW343/'Microbial Data (Raw Count)'!AW$492</f>
        <v>0</v>
      </c>
      <c r="AW343" s="13">
        <f>'Microbial Data (Raw Count)'!AX343/'Microbial Data (Raw Count)'!AX$492</f>
        <v>0</v>
      </c>
      <c r="AX343" s="13">
        <f>'Microbial Data (Raw Count)'!AY343/'Microbial Data (Raw Count)'!AY$492</f>
        <v>6.3316185199841711E-5</v>
      </c>
      <c r="AY343" s="13">
        <f>'Microbial Data (Raw Count)'!AZ343/'Microbial Data (Raw Count)'!AZ$492</f>
        <v>0</v>
      </c>
      <c r="AZ343" s="13">
        <f>'Microbial Data (Raw Count)'!BA343/'Microbial Data (Raw Count)'!BA$492</f>
        <v>0</v>
      </c>
      <c r="BA343" s="13">
        <f>'Microbial Data (Raw Count)'!BB343/'Microbial Data (Raw Count)'!BB$492</f>
        <v>1.8793459875963165E-4</v>
      </c>
      <c r="BB343" s="13">
        <f>'Microbial Data (Raw Count)'!BC343/'Microbial Data (Raw Count)'!BC$492</f>
        <v>0</v>
      </c>
      <c r="BC343" s="13">
        <f>'Microbial Data (Raw Count)'!BD343/'Microbial Data (Raw Count)'!BD$492</f>
        <v>9.7324784973053198E-5</v>
      </c>
      <c r="BD343" s="13">
        <f>'Microbial Data (Raw Count)'!BE343/'Microbial Data (Raw Count)'!BE$492</f>
        <v>0</v>
      </c>
      <c r="BE343" s="13">
        <f>'Microbial Data (Raw Count)'!BF343/'Microbial Data (Raw Count)'!BF$492</f>
        <v>0</v>
      </c>
      <c r="BF343" s="13">
        <f>'Microbial Data (Raw Count)'!BG343/'Microbial Data (Raw Count)'!BG$492</f>
        <v>0</v>
      </c>
      <c r="BG343" s="13">
        <f>'Microbial Data (Raw Count)'!BH343/'Microbial Data (Raw Count)'!BH$492</f>
        <v>0</v>
      </c>
      <c r="BH343" s="13">
        <f>'Microbial Data (Raw Count)'!BI343/'Microbial Data (Raw Count)'!BI$492</f>
        <v>0</v>
      </c>
      <c r="BI343" s="13">
        <f>'Microbial Data (Raw Count)'!BJ343/'Microbial Data (Raw Count)'!BJ$492</f>
        <v>0</v>
      </c>
      <c r="BJ343" s="13">
        <f>'Microbial Data (Raw Count)'!BK343/'Microbial Data (Raw Count)'!BK$492</f>
        <v>0</v>
      </c>
      <c r="BK343" s="13">
        <f>'Microbial Data (Raw Count)'!BL343/'Microbial Data (Raw Count)'!BL$492</f>
        <v>0</v>
      </c>
      <c r="BL343" s="13">
        <f>'Microbial Data (Raw Count)'!BM343/'Microbial Data (Raw Count)'!BM$492</f>
        <v>0</v>
      </c>
      <c r="BM343" s="13">
        <f>'Microbial Data (Raw Count)'!BN343/'Microbial Data (Raw Count)'!BN$492</f>
        <v>0</v>
      </c>
      <c r="BN343" s="13">
        <f>'Microbial Data (Raw Count)'!BO343/'Microbial Data (Raw Count)'!BO$492</f>
        <v>0</v>
      </c>
      <c r="BO343" s="13">
        <f>'Microbial Data (Raw Count)'!BP343/'Microbial Data (Raw Count)'!BP$492</f>
        <v>0</v>
      </c>
      <c r="BP343" s="13">
        <f>'Microbial Data (Raw Count)'!BQ343/'Microbial Data (Raw Count)'!BQ$492</f>
        <v>0</v>
      </c>
      <c r="BQ343" s="13">
        <f>'Microbial Data (Raw Count)'!BR343/'Microbial Data (Raw Count)'!BR$492</f>
        <v>0</v>
      </c>
      <c r="BR343" s="13">
        <f>'Microbial Data (Raw Count)'!BS343/'Microbial Data (Raw Count)'!BS$492</f>
        <v>0</v>
      </c>
      <c r="BS343" s="13">
        <f>'Microbial Data (Raw Count)'!BT343/'Microbial Data (Raw Count)'!BT$492</f>
        <v>2.8023415120189316E-4</v>
      </c>
      <c r="BT343" s="13">
        <f>'Microbial Data (Raw Count)'!BU343/'Microbial Data (Raw Count)'!BU$492</f>
        <v>3.1602566128369626E-4</v>
      </c>
      <c r="BU343" s="13">
        <f>'Microbial Data (Raw Count)'!BV343/'Microbial Data (Raw Count)'!BV$492</f>
        <v>2.0747844529484991E-4</v>
      </c>
      <c r="BV343" s="13">
        <f>'Microbial Data (Raw Count)'!BW343/'Microbial Data (Raw Count)'!BW$492</f>
        <v>0</v>
      </c>
      <c r="BW343" s="13">
        <f>'Microbial Data (Raw Count)'!BX343/'Microbial Data (Raw Count)'!BX$492</f>
        <v>0</v>
      </c>
      <c r="BX343" s="13">
        <f>'Microbial Data (Raw Count)'!BY343/'Microbial Data (Raw Count)'!BY$492</f>
        <v>0</v>
      </c>
      <c r="BY343" s="13">
        <f>'Microbial Data (Raw Count)'!BZ343/'Microbial Data (Raw Count)'!BZ$492</f>
        <v>0</v>
      </c>
      <c r="BZ343" s="13">
        <f>'Microbial Data (Raw Count)'!CA343/'Microbial Data (Raw Count)'!CA$492</f>
        <v>0</v>
      </c>
      <c r="CA343" s="13">
        <f>'Microbial Data (Raw Count)'!CB343/'Microbial Data (Raw Count)'!CB$492</f>
        <v>0</v>
      </c>
      <c r="CB343" s="13">
        <f>'Microbial Data (Raw Count)'!CC343/'Microbial Data (Raw Count)'!CC$492</f>
        <v>0</v>
      </c>
      <c r="CC343" s="13">
        <f>'Microbial Data (Raw Count)'!CD343/'Microbial Data (Raw Count)'!CD$492</f>
        <v>0</v>
      </c>
      <c r="CD343" s="13">
        <f>'Microbial Data (Raw Count)'!CE343/'Microbial Data (Raw Count)'!CE$492</f>
        <v>0</v>
      </c>
      <c r="CE343" s="13">
        <f>'Microbial Data (Raw Count)'!CF343/'Microbial Data (Raw Count)'!CF$492</f>
        <v>0</v>
      </c>
      <c r="CF343" s="13">
        <f>'Microbial Data (Raw Count)'!CG343/'Microbial Data (Raw Count)'!CG$492</f>
        <v>0</v>
      </c>
      <c r="CG343" s="13">
        <f>'Microbial Data (Raw Count)'!CH343/'Microbial Data (Raw Count)'!CH$492</f>
        <v>7.5637243778836697E-5</v>
      </c>
      <c r="CH343" s="13">
        <f>'Microbial Data (Raw Count)'!CI343/'Microbial Data (Raw Count)'!CI$492</f>
        <v>1.7259481927884131E-4</v>
      </c>
      <c r="CI343" s="13">
        <f>'Microbial Data (Raw Count)'!CJ343/'Microbial Data (Raw Count)'!CJ$492</f>
        <v>1.1280952112358283E-4</v>
      </c>
      <c r="CJ343" s="13">
        <f>'Microbial Data (Raw Count)'!CK343/'Microbial Data (Raw Count)'!CK$492</f>
        <v>0</v>
      </c>
      <c r="CK343" s="13">
        <f>'Microbial Data (Raw Count)'!CL343/'Microbial Data (Raw Count)'!CL$492</f>
        <v>6.0720140870726821E-5</v>
      </c>
      <c r="CL343" s="13">
        <f>'Microbial Data (Raw Count)'!CM343/'Microbial Data (Raw Count)'!CM$492</f>
        <v>0</v>
      </c>
      <c r="CM343" s="13">
        <f>'Microbial Data (Raw Count)'!CN343/'Microbial Data (Raw Count)'!CN$492</f>
        <v>0</v>
      </c>
      <c r="CN343" s="13">
        <f>'Microbial Data (Raw Count)'!CO343/'Microbial Data (Raw Count)'!CO$492</f>
        <v>0</v>
      </c>
      <c r="CO343" s="13">
        <f>'Microbial Data (Raw Count)'!CP343/'Microbial Data (Raw Count)'!CP$492</f>
        <v>0</v>
      </c>
      <c r="CP343" s="13">
        <f>'Microbial Data (Raw Count)'!CQ343/'Microbial Data (Raw Count)'!CQ$492</f>
        <v>1.665001665001665E-4</v>
      </c>
      <c r="CQ343" s="13">
        <f>'Microbial Data (Raw Count)'!CR343/'Microbial Data (Raw Count)'!CR$492</f>
        <v>0</v>
      </c>
      <c r="CR343" s="13">
        <f>'Microbial Data (Raw Count)'!CS343/'Microbial Data (Raw Count)'!CS$492</f>
        <v>5.2868792873286722E-5</v>
      </c>
      <c r="CS343" s="13">
        <f>'Microbial Data (Raw Count)'!CT343/'Microbial Data (Raw Count)'!CT$492</f>
        <v>0</v>
      </c>
      <c r="CT343" s="13">
        <f>'Microbial Data (Raw Count)'!CU343/'Microbial Data (Raw Count)'!CU$492</f>
        <v>0</v>
      </c>
      <c r="CU343" s="13">
        <f>'Microbial Data (Raw Count)'!CV343/'Microbial Data (Raw Count)'!CV$492</f>
        <v>0</v>
      </c>
      <c r="CV343" s="13">
        <f>'Microbial Data (Raw Count)'!CW343/'Microbial Data (Raw Count)'!CW$492</f>
        <v>2.5805939336191839E-4</v>
      </c>
      <c r="CW343" s="13">
        <f>'Microbial Data (Raw Count)'!CX343/'Microbial Data (Raw Count)'!CX$492</f>
        <v>0</v>
      </c>
      <c r="CX343" s="13">
        <f>'Microbial Data (Raw Count)'!CY343/'Microbial Data (Raw Count)'!CY$492</f>
        <v>5.9744670146531667E-4</v>
      </c>
      <c r="CY343" s="13">
        <f>'Microbial Data (Raw Count)'!CZ343/'Microbial Data (Raw Count)'!CZ$492</f>
        <v>0</v>
      </c>
      <c r="CZ343" s="13">
        <f>'Microbial Data (Raw Count)'!DA343/'Microbial Data (Raw Count)'!DA$492</f>
        <v>0</v>
      </c>
      <c r="DA343" s="13">
        <f>'Microbial Data (Raw Count)'!DB343/'Microbial Data (Raw Count)'!DB$492</f>
        <v>0</v>
      </c>
      <c r="DB343" s="13">
        <f>'Microbial Data (Raw Count)'!DC343/'Microbial Data (Raw Count)'!DC$492</f>
        <v>0</v>
      </c>
      <c r="DC343" s="13">
        <f>'Microbial Data (Raw Count)'!DD343/'Microbial Data (Raw Count)'!DD$492</f>
        <v>0</v>
      </c>
      <c r="DD343" s="13">
        <f>'Microbial Data (Raw Count)'!DE343/'Microbial Data (Raw Count)'!DE$492</f>
        <v>1.2566873720871782E-4</v>
      </c>
      <c r="DE343" s="13">
        <f>'Microbial Data (Raw Count)'!DF343/'Microbial Data (Raw Count)'!DF$492</f>
        <v>4.1796700847079804E-5</v>
      </c>
      <c r="DF343" s="13">
        <f>'Microbial Data (Raw Count)'!DG343/'Microbial Data (Raw Count)'!DG$492</f>
        <v>0</v>
      </c>
      <c r="DG343" s="13">
        <f>'Microbial Data (Raw Count)'!DH343/'Microbial Data (Raw Count)'!DH$492</f>
        <v>0</v>
      </c>
      <c r="DH343" s="13">
        <f>'Microbial Data (Raw Count)'!DI343/'Microbial Data (Raw Count)'!DI$492</f>
        <v>0</v>
      </c>
      <c r="DI343" s="13">
        <f>'Microbial Data (Raw Count)'!DJ343/'Microbial Data (Raw Count)'!DJ$492</f>
        <v>0</v>
      </c>
      <c r="DJ343" s="13">
        <f>'Microbial Data (Raw Count)'!DK343/'Microbial Data (Raw Count)'!DK$492</f>
        <v>0</v>
      </c>
      <c r="DK343" s="13">
        <f>'Microbial Data (Raw Count)'!DL343/'Microbial Data (Raw Count)'!DL$492</f>
        <v>0</v>
      </c>
      <c r="DL343" s="13">
        <f>'Microbial Data (Raw Count)'!DM343/'Microbial Data (Raw Count)'!DM$492</f>
        <v>0</v>
      </c>
      <c r="DM343" s="13">
        <f>'Microbial Data (Raw Count)'!DN343/'Microbial Data (Raw Count)'!DN$492</f>
        <v>0</v>
      </c>
      <c r="DN343" s="13">
        <f>'Microbial Data (Raw Count)'!DO343/'Microbial Data (Raw Count)'!DO$492</f>
        <v>1.1217207195838417E-4</v>
      </c>
      <c r="DO343" s="13">
        <f>'Microbial Data (Raw Count)'!DP343/'Microbial Data (Raw Count)'!DP$492</f>
        <v>0</v>
      </c>
      <c r="DP343" s="13">
        <f>'Microbial Data (Raw Count)'!DQ343/'Microbial Data (Raw Count)'!DQ$492</f>
        <v>0</v>
      </c>
      <c r="DQ343" s="13">
        <f>'Microbial Data (Raw Count)'!DR343/'Microbial Data (Raw Count)'!DR$492</f>
        <v>7.3158241275879735E-5</v>
      </c>
      <c r="DR343" s="13">
        <f>'Microbial Data (Raw Count)'!DS343/'Microbial Data (Raw Count)'!DS$492</f>
        <v>0</v>
      </c>
      <c r="DS343" s="13">
        <f>'Microbial Data (Raw Count)'!DT343/'Microbial Data (Raw Count)'!DT$492</f>
        <v>1.3594575764270056E-4</v>
      </c>
      <c r="DT343" s="13">
        <f>'Microbial Data (Raw Count)'!DU343/'Microbial Data (Raw Count)'!DU$492</f>
        <v>0</v>
      </c>
      <c r="DU343" s="13">
        <f>'Microbial Data (Raw Count)'!DV343/'Microbial Data (Raw Count)'!DV$492</f>
        <v>0</v>
      </c>
      <c r="DV343" s="13">
        <f>'Microbial Data (Raw Count)'!DW343/'Microbial Data (Raw Count)'!DW$492</f>
        <v>0</v>
      </c>
      <c r="DW343" s="13">
        <f>'Microbial Data (Raw Count)'!DX343/'Microbial Data (Raw Count)'!DX$492</f>
        <v>8.0235893526969286E-5</v>
      </c>
      <c r="DX343" s="13">
        <f>'Microbial Data (Raw Count)'!DY343/'Microbial Data (Raw Count)'!DY$492</f>
        <v>6.1866968341788489E-5</v>
      </c>
      <c r="DY343" s="13">
        <f>'Microbial Data (Raw Count)'!DZ343/'Microbial Data (Raw Count)'!DZ$492</f>
        <v>0</v>
      </c>
      <c r="DZ343" s="13">
        <f>'Microbial Data (Raw Count)'!EA343/'Microbial Data (Raw Count)'!EA$492</f>
        <v>9.5244142485237162E-5</v>
      </c>
      <c r="EA343" s="13">
        <f>'Microbial Data (Raw Count)'!EB343/'Microbial Data (Raw Count)'!EB$492</f>
        <v>0</v>
      </c>
      <c r="EB343" s="13">
        <f>'Microbial Data (Raw Count)'!EC343/'Microbial Data (Raw Count)'!EC$492</f>
        <v>6.5661606345537643E-5</v>
      </c>
      <c r="EC343" s="13">
        <f>'Microbial Data (Raw Count)'!ED343/'Microbial Data (Raw Count)'!ED$492</f>
        <v>0</v>
      </c>
      <c r="ED343" s="13">
        <f>'Microbial Data (Raw Count)'!EE343/'Microbial Data (Raw Count)'!EE$492</f>
        <v>0</v>
      </c>
      <c r="EE343" s="13">
        <f>'Microbial Data (Raw Count)'!EF343/'Microbial Data (Raw Count)'!EF$492</f>
        <v>0</v>
      </c>
      <c r="EF343" s="13">
        <f>'Microbial Data (Raw Count)'!EG343/'Microbial Data (Raw Count)'!EG$492</f>
        <v>0</v>
      </c>
      <c r="EG343" s="13">
        <f>'Microbial Data (Raw Count)'!EH343/'Microbial Data (Raw Count)'!EH$492</f>
        <v>0</v>
      </c>
      <c r="EH343" s="13">
        <f>'Microbial Data (Raw Count)'!EI343/'Microbial Data (Raw Count)'!EI$492</f>
        <v>0</v>
      </c>
      <c r="EI343" s="13">
        <f>'Microbial Data (Raw Count)'!EJ343/'Microbial Data (Raw Count)'!EJ$492</f>
        <v>0</v>
      </c>
      <c r="EJ343" s="13">
        <f>'Microbial Data (Raw Count)'!EK343/'Microbial Data (Raw Count)'!EK$492</f>
        <v>0</v>
      </c>
      <c r="EK343" s="13">
        <f>'Microbial Data (Raw Count)'!EL343/'Microbial Data (Raw Count)'!EL$492</f>
        <v>1.9033756927727704E-4</v>
      </c>
      <c r="EL343" s="13">
        <f>'Microbial Data (Raw Count)'!EM343/'Microbial Data (Raw Count)'!EM$492</f>
        <v>7.8377276859892785E-5</v>
      </c>
      <c r="EM343" s="13">
        <f>'Microbial Data (Raw Count)'!EN343/'Microbial Data (Raw Count)'!EN$492</f>
        <v>1.2785362180898669E-4</v>
      </c>
      <c r="EN343" s="13">
        <f>'Microbial Data (Raw Count)'!EO343/'Microbial Data (Raw Count)'!EO$492</f>
        <v>0</v>
      </c>
      <c r="EO343" s="13">
        <f>'Microbial Data (Raw Count)'!EP343/'Microbial Data (Raw Count)'!EP$492</f>
        <v>0</v>
      </c>
      <c r="EP343" s="13">
        <f>'Microbial Data (Raw Count)'!EQ343/'Microbial Data (Raw Count)'!EQ$492</f>
        <v>1.0694206795404546E-4</v>
      </c>
      <c r="EQ343" s="13">
        <f>'Microbial Data (Raw Count)'!ER343/'Microbial Data (Raw Count)'!ER$492</f>
        <v>0</v>
      </c>
      <c r="ER343" s="13">
        <f>'Microbial Data (Raw Count)'!ES343/'Microbial Data (Raw Count)'!ES$492</f>
        <v>0</v>
      </c>
      <c r="ES343" s="13">
        <f>'Microbial Data (Raw Count)'!ET343/'Microbial Data (Raw Count)'!ET$492</f>
        <v>1.9611462322920032E-4</v>
      </c>
      <c r="ET343" s="13">
        <f>'Microbial Data (Raw Count)'!EU343/'Microbial Data (Raw Count)'!EU$492</f>
        <v>2.0677330261272838E-4</v>
      </c>
      <c r="EU343" s="13">
        <f>'Microbial Data (Raw Count)'!EV343/'Microbial Data (Raw Count)'!EV$492</f>
        <v>0</v>
      </c>
      <c r="EV343" s="13">
        <f>'Microbial Data (Raw Count)'!EW343/'Microbial Data (Raw Count)'!EW$492</f>
        <v>0</v>
      </c>
      <c r="EW343" s="13">
        <f>'Microbial Data (Raw Count)'!EX343/'Microbial Data (Raw Count)'!EX$492</f>
        <v>0</v>
      </c>
      <c r="EX343" s="13">
        <f>'Microbial Data (Raw Count)'!EY343/'Microbial Data (Raw Count)'!EY$492</f>
        <v>0</v>
      </c>
      <c r="EY343" s="13">
        <f>'Microbial Data (Raw Count)'!EZ343/'Microbial Data (Raw Count)'!EZ$492</f>
        <v>0</v>
      </c>
      <c r="EZ343" s="13">
        <f>'Microbial Data (Raw Count)'!FA343/'Microbial Data (Raw Count)'!FA$492</f>
        <v>0</v>
      </c>
    </row>
    <row r="344" spans="1:156" x14ac:dyDescent="0.3">
      <c r="A344" s="8">
        <v>343</v>
      </c>
      <c r="B344" s="8" t="s">
        <v>154</v>
      </c>
      <c r="C344" s="8" t="s">
        <v>160</v>
      </c>
      <c r="D344" s="8" t="s">
        <v>161</v>
      </c>
      <c r="E344" s="8" t="s">
        <v>162</v>
      </c>
      <c r="F344" s="8" t="s">
        <v>163</v>
      </c>
      <c r="G344" s="8" t="s">
        <v>279</v>
      </c>
      <c r="H344" s="13">
        <f>'Microbial Data (Raw Count)'!I344/'Microbial Data (Raw Count)'!I$492</f>
        <v>0</v>
      </c>
      <c r="I344" s="13">
        <f>'Microbial Data (Raw Count)'!J344/'Microbial Data (Raw Count)'!J$492</f>
        <v>0</v>
      </c>
      <c r="J344" s="13">
        <f>'Microbial Data (Raw Count)'!K344/'Microbial Data (Raw Count)'!K$492</f>
        <v>0</v>
      </c>
      <c r="K344" s="13">
        <f>'Microbial Data (Raw Count)'!L344/'Microbial Data (Raw Count)'!L$492</f>
        <v>0</v>
      </c>
      <c r="L344" s="13">
        <f>'Microbial Data (Raw Count)'!M344/'Microbial Data (Raw Count)'!M$492</f>
        <v>0</v>
      </c>
      <c r="M344" s="13">
        <f>'Microbial Data (Raw Count)'!N344/'Microbial Data (Raw Count)'!N$492</f>
        <v>0</v>
      </c>
      <c r="N344" s="13">
        <f>'Microbial Data (Raw Count)'!O344/'Microbial Data (Raw Count)'!O$492</f>
        <v>0</v>
      </c>
      <c r="O344" s="13">
        <f>'Microbial Data (Raw Count)'!P344/'Microbial Data (Raw Count)'!P$492</f>
        <v>0</v>
      </c>
      <c r="P344" s="13">
        <f>'Microbial Data (Raw Count)'!Q344/'Microbial Data (Raw Count)'!Q$492</f>
        <v>0</v>
      </c>
      <c r="Q344" s="13">
        <f>'Microbial Data (Raw Count)'!R344/'Microbial Data (Raw Count)'!R$492</f>
        <v>0</v>
      </c>
      <c r="R344" s="13">
        <f>'Microbial Data (Raw Count)'!S344/'Microbial Data (Raw Count)'!S$492</f>
        <v>0</v>
      </c>
      <c r="S344" s="13">
        <f>'Microbial Data (Raw Count)'!T344/'Microbial Data (Raw Count)'!T$492</f>
        <v>0</v>
      </c>
      <c r="T344" s="13">
        <f>'Microbial Data (Raw Count)'!U344/'Microbial Data (Raw Count)'!U$492</f>
        <v>0</v>
      </c>
      <c r="U344" s="13">
        <f>'Microbial Data (Raw Count)'!V344/'Microbial Data (Raw Count)'!V$492</f>
        <v>0</v>
      </c>
      <c r="V344" s="13">
        <f>'Microbial Data (Raw Count)'!W344/'Microbial Data (Raw Count)'!W$492</f>
        <v>0</v>
      </c>
      <c r="W344" s="13">
        <f>'Microbial Data (Raw Count)'!X344/'Microbial Data (Raw Count)'!X$492</f>
        <v>0</v>
      </c>
      <c r="X344" s="13">
        <f>'Microbial Data (Raw Count)'!Y344/'Microbial Data (Raw Count)'!Y$492</f>
        <v>0</v>
      </c>
      <c r="Y344" s="13">
        <f>'Microbial Data (Raw Count)'!Z344/'Microbial Data (Raw Count)'!Z$492</f>
        <v>0</v>
      </c>
      <c r="Z344" s="13">
        <f>'Microbial Data (Raw Count)'!AA344/'Microbial Data (Raw Count)'!AA$492</f>
        <v>0</v>
      </c>
      <c r="AA344" s="13">
        <f>'Microbial Data (Raw Count)'!AB344/'Microbial Data (Raw Count)'!AB$492</f>
        <v>0</v>
      </c>
      <c r="AB344" s="13">
        <f>'Microbial Data (Raw Count)'!AC344/'Microbial Data (Raw Count)'!AC$492</f>
        <v>0</v>
      </c>
      <c r="AC344" s="13">
        <f>'Microbial Data (Raw Count)'!AD344/'Microbial Data (Raw Count)'!AD$492</f>
        <v>0</v>
      </c>
      <c r="AD344" s="13">
        <f>'Microbial Data (Raw Count)'!AE344/'Microbial Data (Raw Count)'!AE$492</f>
        <v>0</v>
      </c>
      <c r="AE344" s="13">
        <f>'Microbial Data (Raw Count)'!AF344/'Microbial Data (Raw Count)'!AF$492</f>
        <v>0</v>
      </c>
      <c r="AF344" s="13">
        <f>'Microbial Data (Raw Count)'!AG344/'Microbial Data (Raw Count)'!AG$492</f>
        <v>0</v>
      </c>
      <c r="AG344" s="13">
        <f>'Microbial Data (Raw Count)'!AH344/'Microbial Data (Raw Count)'!AH$492</f>
        <v>0</v>
      </c>
      <c r="AH344" s="13">
        <f>'Microbial Data (Raw Count)'!AI344/'Microbial Data (Raw Count)'!AI$492</f>
        <v>0</v>
      </c>
      <c r="AI344" s="13">
        <f>'Microbial Data (Raw Count)'!AJ344/'Microbial Data (Raw Count)'!AJ$492</f>
        <v>0</v>
      </c>
      <c r="AJ344" s="13">
        <f>'Microbial Data (Raw Count)'!AK344/'Microbial Data (Raw Count)'!AK$492</f>
        <v>0</v>
      </c>
      <c r="AK344" s="13">
        <f>'Microbial Data (Raw Count)'!AL344/'Microbial Data (Raw Count)'!AL$492</f>
        <v>0</v>
      </c>
      <c r="AL344" s="13">
        <f>'Microbial Data (Raw Count)'!AM344/'Microbial Data (Raw Count)'!AM$492</f>
        <v>0</v>
      </c>
      <c r="AM344" s="13">
        <f>'Microbial Data (Raw Count)'!AN344/'Microbial Data (Raw Count)'!AN$492</f>
        <v>0</v>
      </c>
      <c r="AN344" s="13">
        <f>'Microbial Data (Raw Count)'!AO344/'Microbial Data (Raw Count)'!AO$492</f>
        <v>0</v>
      </c>
      <c r="AO344" s="13">
        <f>'Microbial Data (Raw Count)'!AP344/'Microbial Data (Raw Count)'!AP$492</f>
        <v>0</v>
      </c>
      <c r="AP344" s="13">
        <f>'Microbial Data (Raw Count)'!AQ344/'Microbial Data (Raw Count)'!AQ$492</f>
        <v>0</v>
      </c>
      <c r="AQ344" s="13">
        <f>'Microbial Data (Raw Count)'!AR344/'Microbial Data (Raw Count)'!AR$492</f>
        <v>0</v>
      </c>
      <c r="AR344" s="13">
        <f>'Microbial Data (Raw Count)'!AS344/'Microbial Data (Raw Count)'!AS$492</f>
        <v>0</v>
      </c>
      <c r="AS344" s="13">
        <f>'Microbial Data (Raw Count)'!AT344/'Microbial Data (Raw Count)'!AT$492</f>
        <v>0</v>
      </c>
      <c r="AT344" s="13">
        <f>'Microbial Data (Raw Count)'!AU344/'Microbial Data (Raw Count)'!AU$492</f>
        <v>0</v>
      </c>
      <c r="AU344" s="13">
        <f>'Microbial Data (Raw Count)'!AV344/'Microbial Data (Raw Count)'!AV$492</f>
        <v>0</v>
      </c>
      <c r="AV344" s="13">
        <f>'Microbial Data (Raw Count)'!AW344/'Microbial Data (Raw Count)'!AW$492</f>
        <v>0</v>
      </c>
      <c r="AW344" s="13">
        <f>'Microbial Data (Raw Count)'!AX344/'Microbial Data (Raw Count)'!AX$492</f>
        <v>0</v>
      </c>
      <c r="AX344" s="13">
        <f>'Microbial Data (Raw Count)'!AY344/'Microbial Data (Raw Count)'!AY$492</f>
        <v>0</v>
      </c>
      <c r="AY344" s="13">
        <f>'Microbial Data (Raw Count)'!AZ344/'Microbial Data (Raw Count)'!AZ$492</f>
        <v>0</v>
      </c>
      <c r="AZ344" s="13">
        <f>'Microbial Data (Raw Count)'!BA344/'Microbial Data (Raw Count)'!BA$492</f>
        <v>0</v>
      </c>
      <c r="BA344" s="13">
        <f>'Microbial Data (Raw Count)'!BB344/'Microbial Data (Raw Count)'!BB$492</f>
        <v>0</v>
      </c>
      <c r="BB344" s="13">
        <f>'Microbial Data (Raw Count)'!BC344/'Microbial Data (Raw Count)'!BC$492</f>
        <v>0</v>
      </c>
      <c r="BC344" s="13">
        <f>'Microbial Data (Raw Count)'!BD344/'Microbial Data (Raw Count)'!BD$492</f>
        <v>0</v>
      </c>
      <c r="BD344" s="13">
        <f>'Microbial Data (Raw Count)'!BE344/'Microbial Data (Raw Count)'!BE$492</f>
        <v>0</v>
      </c>
      <c r="BE344" s="13">
        <f>'Microbial Data (Raw Count)'!BF344/'Microbial Data (Raw Count)'!BF$492</f>
        <v>0</v>
      </c>
      <c r="BF344" s="13">
        <f>'Microbial Data (Raw Count)'!BG344/'Microbial Data (Raw Count)'!BG$492</f>
        <v>0</v>
      </c>
      <c r="BG344" s="13">
        <f>'Microbial Data (Raw Count)'!BH344/'Microbial Data (Raw Count)'!BH$492</f>
        <v>1.0910479515574709E-4</v>
      </c>
      <c r="BH344" s="13">
        <f>'Microbial Data (Raw Count)'!BI344/'Microbial Data (Raw Count)'!BI$492</f>
        <v>0</v>
      </c>
      <c r="BI344" s="13">
        <f>'Microbial Data (Raw Count)'!BJ344/'Microbial Data (Raw Count)'!BJ$492</f>
        <v>0</v>
      </c>
      <c r="BJ344" s="13">
        <f>'Microbial Data (Raw Count)'!BK344/'Microbial Data (Raw Count)'!BK$492</f>
        <v>0</v>
      </c>
      <c r="BK344" s="13">
        <f>'Microbial Data (Raw Count)'!BL344/'Microbial Data (Raw Count)'!BL$492</f>
        <v>0</v>
      </c>
      <c r="BL344" s="13">
        <f>'Microbial Data (Raw Count)'!BM344/'Microbial Data (Raw Count)'!BM$492</f>
        <v>0</v>
      </c>
      <c r="BM344" s="13">
        <f>'Microbial Data (Raw Count)'!BN344/'Microbial Data (Raw Count)'!BN$492</f>
        <v>0</v>
      </c>
      <c r="BN344" s="13">
        <f>'Microbial Data (Raw Count)'!BO344/'Microbial Data (Raw Count)'!BO$492</f>
        <v>0</v>
      </c>
      <c r="BO344" s="13">
        <f>'Microbial Data (Raw Count)'!BP344/'Microbial Data (Raw Count)'!BP$492</f>
        <v>0</v>
      </c>
      <c r="BP344" s="13">
        <f>'Microbial Data (Raw Count)'!BQ344/'Microbial Data (Raw Count)'!BQ$492</f>
        <v>0</v>
      </c>
      <c r="BQ344" s="13">
        <f>'Microbial Data (Raw Count)'!BR344/'Microbial Data (Raw Count)'!BR$492</f>
        <v>0</v>
      </c>
      <c r="BR344" s="13">
        <f>'Microbial Data (Raw Count)'!BS344/'Microbial Data (Raw Count)'!BS$492</f>
        <v>0</v>
      </c>
      <c r="BS344" s="13">
        <f>'Microbial Data (Raw Count)'!BT344/'Microbial Data (Raw Count)'!BT$492</f>
        <v>0</v>
      </c>
      <c r="BT344" s="13">
        <f>'Microbial Data (Raw Count)'!BU344/'Microbial Data (Raw Count)'!BU$492</f>
        <v>0</v>
      </c>
      <c r="BU344" s="13">
        <f>'Microbial Data (Raw Count)'!BV344/'Microbial Data (Raw Count)'!BV$492</f>
        <v>0</v>
      </c>
      <c r="BV344" s="13">
        <f>'Microbial Data (Raw Count)'!BW344/'Microbial Data (Raw Count)'!BW$492</f>
        <v>0</v>
      </c>
      <c r="BW344" s="13">
        <f>'Microbial Data (Raw Count)'!BX344/'Microbial Data (Raw Count)'!BX$492</f>
        <v>0</v>
      </c>
      <c r="BX344" s="13">
        <f>'Microbial Data (Raw Count)'!BY344/'Microbial Data (Raw Count)'!BY$492</f>
        <v>0</v>
      </c>
      <c r="BY344" s="13">
        <f>'Microbial Data (Raw Count)'!BZ344/'Microbial Data (Raw Count)'!BZ$492</f>
        <v>0</v>
      </c>
      <c r="BZ344" s="13">
        <f>'Microbial Data (Raw Count)'!CA344/'Microbial Data (Raw Count)'!CA$492</f>
        <v>0</v>
      </c>
      <c r="CA344" s="13">
        <f>'Microbial Data (Raw Count)'!CB344/'Microbial Data (Raw Count)'!CB$492</f>
        <v>0</v>
      </c>
      <c r="CB344" s="13">
        <f>'Microbial Data (Raw Count)'!CC344/'Microbial Data (Raw Count)'!CC$492</f>
        <v>0</v>
      </c>
      <c r="CC344" s="13">
        <f>'Microbial Data (Raw Count)'!CD344/'Microbial Data (Raw Count)'!CD$492</f>
        <v>0</v>
      </c>
      <c r="CD344" s="13">
        <f>'Microbial Data (Raw Count)'!CE344/'Microbial Data (Raw Count)'!CE$492</f>
        <v>0</v>
      </c>
      <c r="CE344" s="13">
        <f>'Microbial Data (Raw Count)'!CF344/'Microbial Data (Raw Count)'!CF$492</f>
        <v>0</v>
      </c>
      <c r="CF344" s="13">
        <f>'Microbial Data (Raw Count)'!CG344/'Microbial Data (Raw Count)'!CG$492</f>
        <v>0</v>
      </c>
      <c r="CG344" s="13">
        <f>'Microbial Data (Raw Count)'!CH344/'Microbial Data (Raw Count)'!CH$492</f>
        <v>0</v>
      </c>
      <c r="CH344" s="13">
        <f>'Microbial Data (Raw Count)'!CI344/'Microbial Data (Raw Count)'!CI$492</f>
        <v>0</v>
      </c>
      <c r="CI344" s="13">
        <f>'Microbial Data (Raw Count)'!CJ344/'Microbial Data (Raw Count)'!CJ$492</f>
        <v>0</v>
      </c>
      <c r="CJ344" s="13">
        <f>'Microbial Data (Raw Count)'!CK344/'Microbial Data (Raw Count)'!CK$492</f>
        <v>0</v>
      </c>
      <c r="CK344" s="13">
        <f>'Microbial Data (Raw Count)'!CL344/'Microbial Data (Raw Count)'!CL$492</f>
        <v>0</v>
      </c>
      <c r="CL344" s="13">
        <f>'Microbial Data (Raw Count)'!CM344/'Microbial Data (Raw Count)'!CM$492</f>
        <v>0</v>
      </c>
      <c r="CM344" s="13">
        <f>'Microbial Data (Raw Count)'!CN344/'Microbial Data (Raw Count)'!CN$492</f>
        <v>0</v>
      </c>
      <c r="CN344" s="13">
        <f>'Microbial Data (Raw Count)'!CO344/'Microbial Data (Raw Count)'!CO$492</f>
        <v>0</v>
      </c>
      <c r="CO344" s="13">
        <f>'Microbial Data (Raw Count)'!CP344/'Microbial Data (Raw Count)'!CP$492</f>
        <v>0</v>
      </c>
      <c r="CP344" s="13">
        <f>'Microbial Data (Raw Count)'!CQ344/'Microbial Data (Raw Count)'!CQ$492</f>
        <v>0</v>
      </c>
      <c r="CQ344" s="13">
        <f>'Microbial Data (Raw Count)'!CR344/'Microbial Data (Raw Count)'!CR$492</f>
        <v>0</v>
      </c>
      <c r="CR344" s="13">
        <f>'Microbial Data (Raw Count)'!CS344/'Microbial Data (Raw Count)'!CS$492</f>
        <v>0</v>
      </c>
      <c r="CS344" s="13">
        <f>'Microbial Data (Raw Count)'!CT344/'Microbial Data (Raw Count)'!CT$492</f>
        <v>0</v>
      </c>
      <c r="CT344" s="13">
        <f>'Microbial Data (Raw Count)'!CU344/'Microbial Data (Raw Count)'!CU$492</f>
        <v>0</v>
      </c>
      <c r="CU344" s="13">
        <f>'Microbial Data (Raw Count)'!CV344/'Microbial Data (Raw Count)'!CV$492</f>
        <v>0</v>
      </c>
      <c r="CV344" s="13">
        <f>'Microbial Data (Raw Count)'!CW344/'Microbial Data (Raw Count)'!CW$492</f>
        <v>0</v>
      </c>
      <c r="CW344" s="13">
        <f>'Microbial Data (Raw Count)'!CX344/'Microbial Data (Raw Count)'!CX$492</f>
        <v>0</v>
      </c>
      <c r="CX344" s="13">
        <f>'Microbial Data (Raw Count)'!CY344/'Microbial Data (Raw Count)'!CY$492</f>
        <v>0</v>
      </c>
      <c r="CY344" s="13">
        <f>'Microbial Data (Raw Count)'!CZ344/'Microbial Data (Raw Count)'!CZ$492</f>
        <v>0</v>
      </c>
      <c r="CZ344" s="13">
        <f>'Microbial Data (Raw Count)'!DA344/'Microbial Data (Raw Count)'!DA$492</f>
        <v>0</v>
      </c>
      <c r="DA344" s="13">
        <f>'Microbial Data (Raw Count)'!DB344/'Microbial Data (Raw Count)'!DB$492</f>
        <v>0</v>
      </c>
      <c r="DB344" s="13">
        <f>'Microbial Data (Raw Count)'!DC344/'Microbial Data (Raw Count)'!DC$492</f>
        <v>0</v>
      </c>
      <c r="DC344" s="13">
        <f>'Microbial Data (Raw Count)'!DD344/'Microbial Data (Raw Count)'!DD$492</f>
        <v>0</v>
      </c>
      <c r="DD344" s="13">
        <f>'Microbial Data (Raw Count)'!DE344/'Microbial Data (Raw Count)'!DE$492</f>
        <v>0</v>
      </c>
      <c r="DE344" s="13">
        <f>'Microbial Data (Raw Count)'!DF344/'Microbial Data (Raw Count)'!DF$492</f>
        <v>0</v>
      </c>
      <c r="DF344" s="13">
        <f>'Microbial Data (Raw Count)'!DG344/'Microbial Data (Raw Count)'!DG$492</f>
        <v>0</v>
      </c>
      <c r="DG344" s="13">
        <f>'Microbial Data (Raw Count)'!DH344/'Microbial Data (Raw Count)'!DH$492</f>
        <v>0</v>
      </c>
      <c r="DH344" s="13">
        <f>'Microbial Data (Raw Count)'!DI344/'Microbial Data (Raw Count)'!DI$492</f>
        <v>0</v>
      </c>
      <c r="DI344" s="13">
        <f>'Microbial Data (Raw Count)'!DJ344/'Microbial Data (Raw Count)'!DJ$492</f>
        <v>0</v>
      </c>
      <c r="DJ344" s="13">
        <f>'Microbial Data (Raw Count)'!DK344/'Microbial Data (Raw Count)'!DK$492</f>
        <v>0</v>
      </c>
      <c r="DK344" s="13">
        <f>'Microbial Data (Raw Count)'!DL344/'Microbial Data (Raw Count)'!DL$492</f>
        <v>0</v>
      </c>
      <c r="DL344" s="13">
        <f>'Microbial Data (Raw Count)'!DM344/'Microbial Data (Raw Count)'!DM$492</f>
        <v>0</v>
      </c>
      <c r="DM344" s="13">
        <f>'Microbial Data (Raw Count)'!DN344/'Microbial Data (Raw Count)'!DN$492</f>
        <v>0</v>
      </c>
      <c r="DN344" s="13">
        <f>'Microbial Data (Raw Count)'!DO344/'Microbial Data (Raw Count)'!DO$492</f>
        <v>0</v>
      </c>
      <c r="DO344" s="13">
        <f>'Microbial Data (Raw Count)'!DP344/'Microbial Data (Raw Count)'!DP$492</f>
        <v>0</v>
      </c>
      <c r="DP344" s="13">
        <f>'Microbial Data (Raw Count)'!DQ344/'Microbial Data (Raw Count)'!DQ$492</f>
        <v>0</v>
      </c>
      <c r="DQ344" s="13">
        <f>'Microbial Data (Raw Count)'!DR344/'Microbial Data (Raw Count)'!DR$492</f>
        <v>0</v>
      </c>
      <c r="DR344" s="13">
        <f>'Microbial Data (Raw Count)'!DS344/'Microbial Data (Raw Count)'!DS$492</f>
        <v>0</v>
      </c>
      <c r="DS344" s="13">
        <f>'Microbial Data (Raw Count)'!DT344/'Microbial Data (Raw Count)'!DT$492</f>
        <v>0</v>
      </c>
      <c r="DT344" s="13">
        <f>'Microbial Data (Raw Count)'!DU344/'Microbial Data (Raw Count)'!DU$492</f>
        <v>0</v>
      </c>
      <c r="DU344" s="13">
        <f>'Microbial Data (Raw Count)'!DV344/'Microbial Data (Raw Count)'!DV$492</f>
        <v>0</v>
      </c>
      <c r="DV344" s="13">
        <f>'Microbial Data (Raw Count)'!DW344/'Microbial Data (Raw Count)'!DW$492</f>
        <v>0</v>
      </c>
      <c r="DW344" s="13">
        <f>'Microbial Data (Raw Count)'!DX344/'Microbial Data (Raw Count)'!DX$492</f>
        <v>0</v>
      </c>
      <c r="DX344" s="13">
        <f>'Microbial Data (Raw Count)'!DY344/'Microbial Data (Raw Count)'!DY$492</f>
        <v>0</v>
      </c>
      <c r="DY344" s="13">
        <f>'Microbial Data (Raw Count)'!DZ344/'Microbial Data (Raw Count)'!DZ$492</f>
        <v>0</v>
      </c>
      <c r="DZ344" s="13">
        <f>'Microbial Data (Raw Count)'!EA344/'Microbial Data (Raw Count)'!EA$492</f>
        <v>0</v>
      </c>
      <c r="EA344" s="13">
        <f>'Microbial Data (Raw Count)'!EB344/'Microbial Data (Raw Count)'!EB$492</f>
        <v>0</v>
      </c>
      <c r="EB344" s="13">
        <f>'Microbial Data (Raw Count)'!EC344/'Microbial Data (Raw Count)'!EC$492</f>
        <v>0</v>
      </c>
      <c r="EC344" s="13">
        <f>'Microbial Data (Raw Count)'!ED344/'Microbial Data (Raw Count)'!ED$492</f>
        <v>0</v>
      </c>
      <c r="ED344" s="13">
        <f>'Microbial Data (Raw Count)'!EE344/'Microbial Data (Raw Count)'!EE$492</f>
        <v>0</v>
      </c>
      <c r="EE344" s="13">
        <f>'Microbial Data (Raw Count)'!EF344/'Microbial Data (Raw Count)'!EF$492</f>
        <v>0</v>
      </c>
      <c r="EF344" s="13">
        <f>'Microbial Data (Raw Count)'!EG344/'Microbial Data (Raw Count)'!EG$492</f>
        <v>0</v>
      </c>
      <c r="EG344" s="13">
        <f>'Microbial Data (Raw Count)'!EH344/'Microbial Data (Raw Count)'!EH$492</f>
        <v>0</v>
      </c>
      <c r="EH344" s="13">
        <f>'Microbial Data (Raw Count)'!EI344/'Microbial Data (Raw Count)'!EI$492</f>
        <v>0</v>
      </c>
      <c r="EI344" s="13">
        <f>'Microbial Data (Raw Count)'!EJ344/'Microbial Data (Raw Count)'!EJ$492</f>
        <v>0</v>
      </c>
      <c r="EJ344" s="13">
        <f>'Microbial Data (Raw Count)'!EK344/'Microbial Data (Raw Count)'!EK$492</f>
        <v>0</v>
      </c>
      <c r="EK344" s="13">
        <f>'Microbial Data (Raw Count)'!EL344/'Microbial Data (Raw Count)'!EL$492</f>
        <v>0</v>
      </c>
      <c r="EL344" s="13">
        <f>'Microbial Data (Raw Count)'!EM344/'Microbial Data (Raw Count)'!EM$492</f>
        <v>0</v>
      </c>
      <c r="EM344" s="13">
        <f>'Microbial Data (Raw Count)'!EN344/'Microbial Data (Raw Count)'!EN$492</f>
        <v>0</v>
      </c>
      <c r="EN344" s="13">
        <f>'Microbial Data (Raw Count)'!EO344/'Microbial Data (Raw Count)'!EO$492</f>
        <v>0</v>
      </c>
      <c r="EO344" s="13">
        <f>'Microbial Data (Raw Count)'!EP344/'Microbial Data (Raw Count)'!EP$492</f>
        <v>0</v>
      </c>
      <c r="EP344" s="13">
        <f>'Microbial Data (Raw Count)'!EQ344/'Microbial Data (Raw Count)'!EQ$492</f>
        <v>0</v>
      </c>
      <c r="EQ344" s="13">
        <f>'Microbial Data (Raw Count)'!ER344/'Microbial Data (Raw Count)'!ER$492</f>
        <v>0</v>
      </c>
      <c r="ER344" s="13">
        <f>'Microbial Data (Raw Count)'!ES344/'Microbial Data (Raw Count)'!ES$492</f>
        <v>0</v>
      </c>
      <c r="ES344" s="13">
        <f>'Microbial Data (Raw Count)'!ET344/'Microbial Data (Raw Count)'!ET$492</f>
        <v>0</v>
      </c>
      <c r="ET344" s="13">
        <f>'Microbial Data (Raw Count)'!EU344/'Microbial Data (Raw Count)'!EU$492</f>
        <v>0</v>
      </c>
      <c r="EU344" s="13">
        <f>'Microbial Data (Raw Count)'!EV344/'Microbial Data (Raw Count)'!EV$492</f>
        <v>0</v>
      </c>
      <c r="EV344" s="13">
        <f>'Microbial Data (Raw Count)'!EW344/'Microbial Data (Raw Count)'!EW$492</f>
        <v>0</v>
      </c>
      <c r="EW344" s="13">
        <f>'Microbial Data (Raw Count)'!EX344/'Microbial Data (Raw Count)'!EX$492</f>
        <v>0</v>
      </c>
      <c r="EX344" s="13">
        <f>'Microbial Data (Raw Count)'!EY344/'Microbial Data (Raw Count)'!EY$492</f>
        <v>0</v>
      </c>
      <c r="EY344" s="13">
        <f>'Microbial Data (Raw Count)'!EZ344/'Microbial Data (Raw Count)'!EZ$492</f>
        <v>0</v>
      </c>
      <c r="EZ344" s="13">
        <f>'Microbial Data (Raw Count)'!FA344/'Microbial Data (Raw Count)'!FA$492</f>
        <v>0</v>
      </c>
    </row>
    <row r="345" spans="1:156" x14ac:dyDescent="0.3">
      <c r="A345" s="8">
        <v>344</v>
      </c>
      <c r="B345" s="8" t="s">
        <v>154</v>
      </c>
      <c r="C345" s="8" t="s">
        <v>160</v>
      </c>
      <c r="D345" s="8" t="s">
        <v>763</v>
      </c>
      <c r="E345" s="8" t="s">
        <v>764</v>
      </c>
      <c r="F345" s="8" t="s">
        <v>503</v>
      </c>
      <c r="G345" s="8" t="s">
        <v>503</v>
      </c>
      <c r="H345" s="13">
        <f>'Microbial Data (Raw Count)'!I345/'Microbial Data (Raw Count)'!I$492</f>
        <v>0</v>
      </c>
      <c r="I345" s="13">
        <f>'Microbial Data (Raw Count)'!J345/'Microbial Data (Raw Count)'!J$492</f>
        <v>0</v>
      </c>
      <c r="J345" s="13">
        <f>'Microbial Data (Raw Count)'!K345/'Microbial Data (Raw Count)'!K$492</f>
        <v>0</v>
      </c>
      <c r="K345" s="13">
        <f>'Microbial Data (Raw Count)'!L345/'Microbial Data (Raw Count)'!L$492</f>
        <v>0</v>
      </c>
      <c r="L345" s="13">
        <f>'Microbial Data (Raw Count)'!M345/'Microbial Data (Raw Count)'!M$492</f>
        <v>0</v>
      </c>
      <c r="M345" s="13">
        <f>'Microbial Data (Raw Count)'!N345/'Microbial Data (Raw Count)'!N$492</f>
        <v>0</v>
      </c>
      <c r="N345" s="13">
        <f>'Microbial Data (Raw Count)'!O345/'Microbial Data (Raw Count)'!O$492</f>
        <v>0</v>
      </c>
      <c r="O345" s="13">
        <f>'Microbial Data (Raw Count)'!P345/'Microbial Data (Raw Count)'!P$492</f>
        <v>0</v>
      </c>
      <c r="P345" s="13">
        <f>'Microbial Data (Raw Count)'!Q345/'Microbial Data (Raw Count)'!Q$492</f>
        <v>0</v>
      </c>
      <c r="Q345" s="13">
        <f>'Microbial Data (Raw Count)'!R345/'Microbial Data (Raw Count)'!R$492</f>
        <v>0</v>
      </c>
      <c r="R345" s="13">
        <f>'Microbial Data (Raw Count)'!S345/'Microbial Data (Raw Count)'!S$492</f>
        <v>0</v>
      </c>
      <c r="S345" s="13">
        <f>'Microbial Data (Raw Count)'!T345/'Microbial Data (Raw Count)'!T$492</f>
        <v>0</v>
      </c>
      <c r="T345" s="13">
        <f>'Microbial Data (Raw Count)'!U345/'Microbial Data (Raw Count)'!U$492</f>
        <v>0</v>
      </c>
      <c r="U345" s="13">
        <f>'Microbial Data (Raw Count)'!V345/'Microbial Data (Raw Count)'!V$492</f>
        <v>0</v>
      </c>
      <c r="V345" s="13">
        <f>'Microbial Data (Raw Count)'!W345/'Microbial Data (Raw Count)'!W$492</f>
        <v>0</v>
      </c>
      <c r="W345" s="13">
        <f>'Microbial Data (Raw Count)'!X345/'Microbial Data (Raw Count)'!X$492</f>
        <v>0</v>
      </c>
      <c r="X345" s="13">
        <f>'Microbial Data (Raw Count)'!Y345/'Microbial Data (Raw Count)'!Y$492</f>
        <v>0</v>
      </c>
      <c r="Y345" s="13">
        <f>'Microbial Data (Raw Count)'!Z345/'Microbial Data (Raw Count)'!Z$492</f>
        <v>0</v>
      </c>
      <c r="Z345" s="13">
        <f>'Microbial Data (Raw Count)'!AA345/'Microbial Data (Raw Count)'!AA$492</f>
        <v>0</v>
      </c>
      <c r="AA345" s="13">
        <f>'Microbial Data (Raw Count)'!AB345/'Microbial Data (Raw Count)'!AB$492</f>
        <v>0</v>
      </c>
      <c r="AB345" s="13">
        <f>'Microbial Data (Raw Count)'!AC345/'Microbial Data (Raw Count)'!AC$492</f>
        <v>0</v>
      </c>
      <c r="AC345" s="13">
        <f>'Microbial Data (Raw Count)'!AD345/'Microbial Data (Raw Count)'!AD$492</f>
        <v>0</v>
      </c>
      <c r="AD345" s="13">
        <f>'Microbial Data (Raw Count)'!AE345/'Microbial Data (Raw Count)'!AE$492</f>
        <v>0</v>
      </c>
      <c r="AE345" s="13">
        <f>'Microbial Data (Raw Count)'!AF345/'Microbial Data (Raw Count)'!AF$492</f>
        <v>0</v>
      </c>
      <c r="AF345" s="13">
        <f>'Microbial Data (Raw Count)'!AG345/'Microbial Data (Raw Count)'!AG$492</f>
        <v>0</v>
      </c>
      <c r="AG345" s="13">
        <f>'Microbial Data (Raw Count)'!AH345/'Microbial Data (Raw Count)'!AH$492</f>
        <v>0</v>
      </c>
      <c r="AH345" s="13">
        <f>'Microbial Data (Raw Count)'!AI345/'Microbial Data (Raw Count)'!AI$492</f>
        <v>0</v>
      </c>
      <c r="AI345" s="13">
        <f>'Microbial Data (Raw Count)'!AJ345/'Microbial Data (Raw Count)'!AJ$492</f>
        <v>0</v>
      </c>
      <c r="AJ345" s="13">
        <f>'Microbial Data (Raw Count)'!AK345/'Microbial Data (Raw Count)'!AK$492</f>
        <v>0</v>
      </c>
      <c r="AK345" s="13">
        <f>'Microbial Data (Raw Count)'!AL345/'Microbial Data (Raw Count)'!AL$492</f>
        <v>0</v>
      </c>
      <c r="AL345" s="13">
        <f>'Microbial Data (Raw Count)'!AM345/'Microbial Data (Raw Count)'!AM$492</f>
        <v>0</v>
      </c>
      <c r="AM345" s="13">
        <f>'Microbial Data (Raw Count)'!AN345/'Microbial Data (Raw Count)'!AN$492</f>
        <v>0</v>
      </c>
      <c r="AN345" s="13">
        <f>'Microbial Data (Raw Count)'!AO345/'Microbial Data (Raw Count)'!AO$492</f>
        <v>0</v>
      </c>
      <c r="AO345" s="13">
        <f>'Microbial Data (Raw Count)'!AP345/'Microbial Data (Raw Count)'!AP$492</f>
        <v>0</v>
      </c>
      <c r="AP345" s="13">
        <f>'Microbial Data (Raw Count)'!AQ345/'Microbial Data (Raw Count)'!AQ$492</f>
        <v>0</v>
      </c>
      <c r="AQ345" s="13">
        <f>'Microbial Data (Raw Count)'!AR345/'Microbial Data (Raw Count)'!AR$492</f>
        <v>0</v>
      </c>
      <c r="AR345" s="13">
        <f>'Microbial Data (Raw Count)'!AS345/'Microbial Data (Raw Count)'!AS$492</f>
        <v>0</v>
      </c>
      <c r="AS345" s="13">
        <f>'Microbial Data (Raw Count)'!AT345/'Microbial Data (Raw Count)'!AT$492</f>
        <v>0</v>
      </c>
      <c r="AT345" s="13">
        <f>'Microbial Data (Raw Count)'!AU345/'Microbial Data (Raw Count)'!AU$492</f>
        <v>0</v>
      </c>
      <c r="AU345" s="13">
        <f>'Microbial Data (Raw Count)'!AV345/'Microbial Data (Raw Count)'!AV$492</f>
        <v>0</v>
      </c>
      <c r="AV345" s="13">
        <f>'Microbial Data (Raw Count)'!AW345/'Microbial Data (Raw Count)'!AW$492</f>
        <v>0</v>
      </c>
      <c r="AW345" s="13">
        <f>'Microbial Data (Raw Count)'!AX345/'Microbial Data (Raw Count)'!AX$492</f>
        <v>0</v>
      </c>
      <c r="AX345" s="13">
        <f>'Microbial Data (Raw Count)'!AY345/'Microbial Data (Raw Count)'!AY$492</f>
        <v>0</v>
      </c>
      <c r="AY345" s="13">
        <f>'Microbial Data (Raw Count)'!AZ345/'Microbial Data (Raw Count)'!AZ$492</f>
        <v>0</v>
      </c>
      <c r="AZ345" s="13">
        <f>'Microbial Data (Raw Count)'!BA345/'Microbial Data (Raw Count)'!BA$492</f>
        <v>0</v>
      </c>
      <c r="BA345" s="13">
        <f>'Microbial Data (Raw Count)'!BB345/'Microbial Data (Raw Count)'!BB$492</f>
        <v>0</v>
      </c>
      <c r="BB345" s="13">
        <f>'Microbial Data (Raw Count)'!BC345/'Microbial Data (Raw Count)'!BC$492</f>
        <v>0</v>
      </c>
      <c r="BC345" s="13">
        <f>'Microbial Data (Raw Count)'!BD345/'Microbial Data (Raw Count)'!BD$492</f>
        <v>0</v>
      </c>
      <c r="BD345" s="13">
        <f>'Microbial Data (Raw Count)'!BE345/'Microbial Data (Raw Count)'!BE$492</f>
        <v>2.473138962930395E-4</v>
      </c>
      <c r="BE345" s="13">
        <f>'Microbial Data (Raw Count)'!BF345/'Microbial Data (Raw Count)'!BF$492</f>
        <v>1.2490186282206837E-4</v>
      </c>
      <c r="BF345" s="13">
        <f>'Microbial Data (Raw Count)'!BG345/'Microbial Data (Raw Count)'!BG$492</f>
        <v>0</v>
      </c>
      <c r="BG345" s="13">
        <f>'Microbial Data (Raw Count)'!BH345/'Microbial Data (Raw Count)'!BH$492</f>
        <v>0</v>
      </c>
      <c r="BH345" s="13">
        <f>'Microbial Data (Raw Count)'!BI345/'Microbial Data (Raw Count)'!BI$492</f>
        <v>0</v>
      </c>
      <c r="BI345" s="13">
        <f>'Microbial Data (Raw Count)'!BJ345/'Microbial Data (Raw Count)'!BJ$492</f>
        <v>0</v>
      </c>
      <c r="BJ345" s="13">
        <f>'Microbial Data (Raw Count)'!BK345/'Microbial Data (Raw Count)'!BK$492</f>
        <v>0</v>
      </c>
      <c r="BK345" s="13">
        <f>'Microbial Data (Raw Count)'!BL345/'Microbial Data (Raw Count)'!BL$492</f>
        <v>0</v>
      </c>
      <c r="BL345" s="13">
        <f>'Microbial Data (Raw Count)'!BM345/'Microbial Data (Raw Count)'!BM$492</f>
        <v>0</v>
      </c>
      <c r="BM345" s="13">
        <f>'Microbial Data (Raw Count)'!BN345/'Microbial Data (Raw Count)'!BN$492</f>
        <v>0</v>
      </c>
      <c r="BN345" s="13">
        <f>'Microbial Data (Raw Count)'!BO345/'Microbial Data (Raw Count)'!BO$492</f>
        <v>0</v>
      </c>
      <c r="BO345" s="13">
        <f>'Microbial Data (Raw Count)'!BP345/'Microbial Data (Raw Count)'!BP$492</f>
        <v>0</v>
      </c>
      <c r="BP345" s="13">
        <f>'Microbial Data (Raw Count)'!BQ345/'Microbial Data (Raw Count)'!BQ$492</f>
        <v>0</v>
      </c>
      <c r="BQ345" s="13">
        <f>'Microbial Data (Raw Count)'!BR345/'Microbial Data (Raw Count)'!BR$492</f>
        <v>0</v>
      </c>
      <c r="BR345" s="13">
        <f>'Microbial Data (Raw Count)'!BS345/'Microbial Data (Raw Count)'!BS$492</f>
        <v>0</v>
      </c>
      <c r="BS345" s="13">
        <f>'Microbial Data (Raw Count)'!BT345/'Microbial Data (Raw Count)'!BT$492</f>
        <v>0</v>
      </c>
      <c r="BT345" s="13">
        <f>'Microbial Data (Raw Count)'!BU345/'Microbial Data (Raw Count)'!BU$492</f>
        <v>0</v>
      </c>
      <c r="BU345" s="13">
        <f>'Microbial Data (Raw Count)'!BV345/'Microbial Data (Raw Count)'!BV$492</f>
        <v>0</v>
      </c>
      <c r="BV345" s="13">
        <f>'Microbial Data (Raw Count)'!BW345/'Microbial Data (Raw Count)'!BW$492</f>
        <v>0</v>
      </c>
      <c r="BW345" s="13">
        <f>'Microbial Data (Raw Count)'!BX345/'Microbial Data (Raw Count)'!BX$492</f>
        <v>0</v>
      </c>
      <c r="BX345" s="13">
        <f>'Microbial Data (Raw Count)'!BY345/'Microbial Data (Raw Count)'!BY$492</f>
        <v>0</v>
      </c>
      <c r="BY345" s="13">
        <f>'Microbial Data (Raw Count)'!BZ345/'Microbial Data (Raw Count)'!BZ$492</f>
        <v>0</v>
      </c>
      <c r="BZ345" s="13">
        <f>'Microbial Data (Raw Count)'!CA345/'Microbial Data (Raw Count)'!CA$492</f>
        <v>0</v>
      </c>
      <c r="CA345" s="13">
        <f>'Microbial Data (Raw Count)'!CB345/'Microbial Data (Raw Count)'!CB$492</f>
        <v>0</v>
      </c>
      <c r="CB345" s="13">
        <f>'Microbial Data (Raw Count)'!CC345/'Microbial Data (Raw Count)'!CC$492</f>
        <v>0</v>
      </c>
      <c r="CC345" s="13">
        <f>'Microbial Data (Raw Count)'!CD345/'Microbial Data (Raw Count)'!CD$492</f>
        <v>0</v>
      </c>
      <c r="CD345" s="13">
        <f>'Microbial Data (Raw Count)'!CE345/'Microbial Data (Raw Count)'!CE$492</f>
        <v>0</v>
      </c>
      <c r="CE345" s="13">
        <f>'Microbial Data (Raw Count)'!CF345/'Microbial Data (Raw Count)'!CF$492</f>
        <v>0</v>
      </c>
      <c r="CF345" s="13">
        <f>'Microbial Data (Raw Count)'!CG345/'Microbial Data (Raw Count)'!CG$492</f>
        <v>0</v>
      </c>
      <c r="CG345" s="13">
        <f>'Microbial Data (Raw Count)'!CH345/'Microbial Data (Raw Count)'!CH$492</f>
        <v>0</v>
      </c>
      <c r="CH345" s="13">
        <f>'Microbial Data (Raw Count)'!CI345/'Microbial Data (Raw Count)'!CI$492</f>
        <v>0</v>
      </c>
      <c r="CI345" s="13">
        <f>'Microbial Data (Raw Count)'!CJ345/'Microbial Data (Raw Count)'!CJ$492</f>
        <v>0</v>
      </c>
      <c r="CJ345" s="13">
        <f>'Microbial Data (Raw Count)'!CK345/'Microbial Data (Raw Count)'!CK$492</f>
        <v>0</v>
      </c>
      <c r="CK345" s="13">
        <f>'Microbial Data (Raw Count)'!CL345/'Microbial Data (Raw Count)'!CL$492</f>
        <v>0</v>
      </c>
      <c r="CL345" s="13">
        <f>'Microbial Data (Raw Count)'!CM345/'Microbial Data (Raw Count)'!CM$492</f>
        <v>0</v>
      </c>
      <c r="CM345" s="13">
        <f>'Microbial Data (Raw Count)'!CN345/'Microbial Data (Raw Count)'!CN$492</f>
        <v>0</v>
      </c>
      <c r="CN345" s="13">
        <f>'Microbial Data (Raw Count)'!CO345/'Microbial Data (Raw Count)'!CO$492</f>
        <v>0</v>
      </c>
      <c r="CO345" s="13">
        <f>'Microbial Data (Raw Count)'!CP345/'Microbial Data (Raw Count)'!CP$492</f>
        <v>0</v>
      </c>
      <c r="CP345" s="13">
        <f>'Microbial Data (Raw Count)'!CQ345/'Microbial Data (Raw Count)'!CQ$492</f>
        <v>0</v>
      </c>
      <c r="CQ345" s="13">
        <f>'Microbial Data (Raw Count)'!CR345/'Microbial Data (Raw Count)'!CR$492</f>
        <v>0</v>
      </c>
      <c r="CR345" s="13">
        <f>'Microbial Data (Raw Count)'!CS345/'Microbial Data (Raw Count)'!CS$492</f>
        <v>0</v>
      </c>
      <c r="CS345" s="13">
        <f>'Microbial Data (Raw Count)'!CT345/'Microbial Data (Raw Count)'!CT$492</f>
        <v>0</v>
      </c>
      <c r="CT345" s="13">
        <f>'Microbial Data (Raw Count)'!CU345/'Microbial Data (Raw Count)'!CU$492</f>
        <v>0</v>
      </c>
      <c r="CU345" s="13">
        <f>'Microbial Data (Raw Count)'!CV345/'Microbial Data (Raw Count)'!CV$492</f>
        <v>0</v>
      </c>
      <c r="CV345" s="13">
        <f>'Microbial Data (Raw Count)'!CW345/'Microbial Data (Raw Count)'!CW$492</f>
        <v>0</v>
      </c>
      <c r="CW345" s="13">
        <f>'Microbial Data (Raw Count)'!CX345/'Microbial Data (Raw Count)'!CX$492</f>
        <v>0</v>
      </c>
      <c r="CX345" s="13">
        <f>'Microbial Data (Raw Count)'!CY345/'Microbial Data (Raw Count)'!CY$492</f>
        <v>0</v>
      </c>
      <c r="CY345" s="13">
        <f>'Microbial Data (Raw Count)'!CZ345/'Microbial Data (Raw Count)'!CZ$492</f>
        <v>0</v>
      </c>
      <c r="CZ345" s="13">
        <f>'Microbial Data (Raw Count)'!DA345/'Microbial Data (Raw Count)'!DA$492</f>
        <v>0</v>
      </c>
      <c r="DA345" s="13">
        <f>'Microbial Data (Raw Count)'!DB345/'Microbial Data (Raw Count)'!DB$492</f>
        <v>0</v>
      </c>
      <c r="DB345" s="13">
        <f>'Microbial Data (Raw Count)'!DC345/'Microbial Data (Raw Count)'!DC$492</f>
        <v>0</v>
      </c>
      <c r="DC345" s="13">
        <f>'Microbial Data (Raw Count)'!DD345/'Microbial Data (Raw Count)'!DD$492</f>
        <v>0</v>
      </c>
      <c r="DD345" s="13">
        <f>'Microbial Data (Raw Count)'!DE345/'Microbial Data (Raw Count)'!DE$492</f>
        <v>0</v>
      </c>
      <c r="DE345" s="13">
        <f>'Microbial Data (Raw Count)'!DF345/'Microbial Data (Raw Count)'!DF$492</f>
        <v>2.7864467231386535E-5</v>
      </c>
      <c r="DF345" s="13">
        <f>'Microbial Data (Raw Count)'!DG345/'Microbial Data (Raw Count)'!DG$492</f>
        <v>0</v>
      </c>
      <c r="DG345" s="13">
        <f>'Microbial Data (Raw Count)'!DH345/'Microbial Data (Raw Count)'!DH$492</f>
        <v>0</v>
      </c>
      <c r="DH345" s="13">
        <f>'Microbial Data (Raw Count)'!DI345/'Microbial Data (Raw Count)'!DI$492</f>
        <v>0</v>
      </c>
      <c r="DI345" s="13">
        <f>'Microbial Data (Raw Count)'!DJ345/'Microbial Data (Raw Count)'!DJ$492</f>
        <v>0</v>
      </c>
      <c r="DJ345" s="13">
        <f>'Microbial Data (Raw Count)'!DK345/'Microbial Data (Raw Count)'!DK$492</f>
        <v>0</v>
      </c>
      <c r="DK345" s="13">
        <f>'Microbial Data (Raw Count)'!DL345/'Microbial Data (Raw Count)'!DL$492</f>
        <v>0</v>
      </c>
      <c r="DL345" s="13">
        <f>'Microbial Data (Raw Count)'!DM345/'Microbial Data (Raw Count)'!DM$492</f>
        <v>0</v>
      </c>
      <c r="DM345" s="13">
        <f>'Microbial Data (Raw Count)'!DN345/'Microbial Data (Raw Count)'!DN$492</f>
        <v>0</v>
      </c>
      <c r="DN345" s="13">
        <f>'Microbial Data (Raw Count)'!DO345/'Microbial Data (Raw Count)'!DO$492</f>
        <v>0</v>
      </c>
      <c r="DO345" s="13">
        <f>'Microbial Data (Raw Count)'!DP345/'Microbial Data (Raw Count)'!DP$492</f>
        <v>0</v>
      </c>
      <c r="DP345" s="13">
        <f>'Microbial Data (Raw Count)'!DQ345/'Microbial Data (Raw Count)'!DQ$492</f>
        <v>0</v>
      </c>
      <c r="DQ345" s="13">
        <f>'Microbial Data (Raw Count)'!DR345/'Microbial Data (Raw Count)'!DR$492</f>
        <v>0</v>
      </c>
      <c r="DR345" s="13">
        <f>'Microbial Data (Raw Count)'!DS345/'Microbial Data (Raw Count)'!DS$492</f>
        <v>0</v>
      </c>
      <c r="DS345" s="13">
        <f>'Microbial Data (Raw Count)'!DT345/'Microbial Data (Raw Count)'!DT$492</f>
        <v>0</v>
      </c>
      <c r="DT345" s="13">
        <f>'Microbial Data (Raw Count)'!DU345/'Microbial Data (Raw Count)'!DU$492</f>
        <v>0</v>
      </c>
      <c r="DU345" s="13">
        <f>'Microbial Data (Raw Count)'!DV345/'Microbial Data (Raw Count)'!DV$492</f>
        <v>0</v>
      </c>
      <c r="DV345" s="13">
        <f>'Microbial Data (Raw Count)'!DW345/'Microbial Data (Raw Count)'!DW$492</f>
        <v>0</v>
      </c>
      <c r="DW345" s="13">
        <f>'Microbial Data (Raw Count)'!DX345/'Microbial Data (Raw Count)'!DX$492</f>
        <v>0</v>
      </c>
      <c r="DX345" s="13">
        <f>'Microbial Data (Raw Count)'!DY345/'Microbial Data (Raw Count)'!DY$492</f>
        <v>4.4190691672706064E-5</v>
      </c>
      <c r="DY345" s="13">
        <f>'Microbial Data (Raw Count)'!DZ345/'Microbial Data (Raw Count)'!DZ$492</f>
        <v>0</v>
      </c>
      <c r="DZ345" s="13">
        <f>'Microbial Data (Raw Count)'!EA345/'Microbial Data (Raw Count)'!EA$492</f>
        <v>0</v>
      </c>
      <c r="EA345" s="13">
        <f>'Microbial Data (Raw Count)'!EB345/'Microbial Data (Raw Count)'!EB$492</f>
        <v>0</v>
      </c>
      <c r="EB345" s="13">
        <f>'Microbial Data (Raw Count)'!EC345/'Microbial Data (Raw Count)'!EC$492</f>
        <v>0</v>
      </c>
      <c r="EC345" s="13">
        <f>'Microbial Data (Raw Count)'!ED345/'Microbial Data (Raw Count)'!ED$492</f>
        <v>0</v>
      </c>
      <c r="ED345" s="13">
        <f>'Microbial Data (Raw Count)'!EE345/'Microbial Data (Raw Count)'!EE$492</f>
        <v>0</v>
      </c>
      <c r="EE345" s="13">
        <f>'Microbial Data (Raw Count)'!EF345/'Microbial Data (Raw Count)'!EF$492</f>
        <v>0</v>
      </c>
      <c r="EF345" s="13">
        <f>'Microbial Data (Raw Count)'!EG345/'Microbial Data (Raw Count)'!EG$492</f>
        <v>0</v>
      </c>
      <c r="EG345" s="13">
        <f>'Microbial Data (Raw Count)'!EH345/'Microbial Data (Raw Count)'!EH$492</f>
        <v>0</v>
      </c>
      <c r="EH345" s="13">
        <f>'Microbial Data (Raw Count)'!EI345/'Microbial Data (Raw Count)'!EI$492</f>
        <v>0</v>
      </c>
      <c r="EI345" s="13">
        <f>'Microbial Data (Raw Count)'!EJ345/'Microbial Data (Raw Count)'!EJ$492</f>
        <v>0</v>
      </c>
      <c r="EJ345" s="13">
        <f>'Microbial Data (Raw Count)'!EK345/'Microbial Data (Raw Count)'!EK$492</f>
        <v>0</v>
      </c>
      <c r="EK345" s="13">
        <f>'Microbial Data (Raw Count)'!EL345/'Microbial Data (Raw Count)'!EL$492</f>
        <v>0</v>
      </c>
      <c r="EL345" s="13">
        <f>'Microbial Data (Raw Count)'!EM345/'Microbial Data (Raw Count)'!EM$492</f>
        <v>0</v>
      </c>
      <c r="EM345" s="13">
        <f>'Microbial Data (Raw Count)'!EN345/'Microbial Data (Raw Count)'!EN$492</f>
        <v>0</v>
      </c>
      <c r="EN345" s="13">
        <f>'Microbial Data (Raw Count)'!EO345/'Microbial Data (Raw Count)'!EO$492</f>
        <v>0</v>
      </c>
      <c r="EO345" s="13">
        <f>'Microbial Data (Raw Count)'!EP345/'Microbial Data (Raw Count)'!EP$492</f>
        <v>0</v>
      </c>
      <c r="EP345" s="13">
        <f>'Microbial Data (Raw Count)'!EQ345/'Microbial Data (Raw Count)'!EQ$492</f>
        <v>0</v>
      </c>
      <c r="EQ345" s="13">
        <f>'Microbial Data (Raw Count)'!ER345/'Microbial Data (Raw Count)'!ER$492</f>
        <v>0</v>
      </c>
      <c r="ER345" s="13">
        <f>'Microbial Data (Raw Count)'!ES345/'Microbial Data (Raw Count)'!ES$492</f>
        <v>0</v>
      </c>
      <c r="ES345" s="13">
        <f>'Microbial Data (Raw Count)'!ET345/'Microbial Data (Raw Count)'!ET$492</f>
        <v>0</v>
      </c>
      <c r="ET345" s="13">
        <f>'Microbial Data (Raw Count)'!EU345/'Microbial Data (Raw Count)'!EU$492</f>
        <v>0</v>
      </c>
      <c r="EU345" s="13">
        <f>'Microbial Data (Raw Count)'!EV345/'Microbial Data (Raw Count)'!EV$492</f>
        <v>0</v>
      </c>
      <c r="EV345" s="13">
        <f>'Microbial Data (Raw Count)'!EW345/'Microbial Data (Raw Count)'!EW$492</f>
        <v>0</v>
      </c>
      <c r="EW345" s="13">
        <f>'Microbial Data (Raw Count)'!EX345/'Microbial Data (Raw Count)'!EX$492</f>
        <v>0</v>
      </c>
      <c r="EX345" s="13">
        <f>'Microbial Data (Raw Count)'!EY345/'Microbial Data (Raw Count)'!EY$492</f>
        <v>0</v>
      </c>
      <c r="EY345" s="13">
        <f>'Microbial Data (Raw Count)'!EZ345/'Microbial Data (Raw Count)'!EZ$492</f>
        <v>0</v>
      </c>
      <c r="EZ345" s="13">
        <f>'Microbial Data (Raw Count)'!FA345/'Microbial Data (Raw Count)'!FA$492</f>
        <v>0</v>
      </c>
    </row>
    <row r="346" spans="1:156" x14ac:dyDescent="0.3">
      <c r="A346" s="8">
        <v>345</v>
      </c>
      <c r="B346" s="8" t="s">
        <v>154</v>
      </c>
      <c r="C346" s="8" t="s">
        <v>160</v>
      </c>
      <c r="D346" s="8" t="s">
        <v>161</v>
      </c>
      <c r="E346" s="8" t="s">
        <v>162</v>
      </c>
      <c r="F346" s="8" t="s">
        <v>179</v>
      </c>
      <c r="G346" s="8" t="s">
        <v>503</v>
      </c>
      <c r="H346" s="13">
        <f>'Microbial Data (Raw Count)'!I346/'Microbial Data (Raw Count)'!I$492</f>
        <v>0</v>
      </c>
      <c r="I346" s="13">
        <f>'Microbial Data (Raw Count)'!J346/'Microbial Data (Raw Count)'!J$492</f>
        <v>0</v>
      </c>
      <c r="J346" s="13">
        <f>'Microbial Data (Raw Count)'!K346/'Microbial Data (Raw Count)'!K$492</f>
        <v>0</v>
      </c>
      <c r="K346" s="13">
        <f>'Microbial Data (Raw Count)'!L346/'Microbial Data (Raw Count)'!L$492</f>
        <v>0</v>
      </c>
      <c r="L346" s="13">
        <f>'Microbial Data (Raw Count)'!M346/'Microbial Data (Raw Count)'!M$492</f>
        <v>0</v>
      </c>
      <c r="M346" s="13">
        <f>'Microbial Data (Raw Count)'!N346/'Microbial Data (Raw Count)'!N$492</f>
        <v>4.5374109533100414E-5</v>
      </c>
      <c r="N346" s="13">
        <f>'Microbial Data (Raw Count)'!O346/'Microbial Data (Raw Count)'!O$492</f>
        <v>0</v>
      </c>
      <c r="O346" s="13">
        <f>'Microbial Data (Raw Count)'!P346/'Microbial Data (Raw Count)'!P$492</f>
        <v>0</v>
      </c>
      <c r="P346" s="13">
        <f>'Microbial Data (Raw Count)'!Q346/'Microbial Data (Raw Count)'!Q$492</f>
        <v>0</v>
      </c>
      <c r="Q346" s="13">
        <f>'Microbial Data (Raw Count)'!R346/'Microbial Data (Raw Count)'!R$492</f>
        <v>0</v>
      </c>
      <c r="R346" s="13">
        <f>'Microbial Data (Raw Count)'!S346/'Microbial Data (Raw Count)'!S$492</f>
        <v>1.7472081070456168E-4</v>
      </c>
      <c r="S346" s="13">
        <f>'Microbial Data (Raw Count)'!T346/'Microbial Data (Raw Count)'!T$492</f>
        <v>0</v>
      </c>
      <c r="T346" s="13">
        <f>'Microbial Data (Raw Count)'!U346/'Microbial Data (Raw Count)'!U$492</f>
        <v>2.1860113490422537E-4</v>
      </c>
      <c r="U346" s="13">
        <f>'Microbial Data (Raw Count)'!V346/'Microbial Data (Raw Count)'!V$492</f>
        <v>3.1236821965733208E-4</v>
      </c>
      <c r="V346" s="13">
        <f>'Microbial Data (Raw Count)'!W346/'Microbial Data (Raw Count)'!W$492</f>
        <v>5.5224420619656082E-4</v>
      </c>
      <c r="W346" s="13">
        <f>'Microbial Data (Raw Count)'!X346/'Microbial Data (Raw Count)'!X$492</f>
        <v>1.8416448519449085E-4</v>
      </c>
      <c r="X346" s="13">
        <f>'Microbial Data (Raw Count)'!Y346/'Microbial Data (Raw Count)'!Y$492</f>
        <v>0</v>
      </c>
      <c r="Y346" s="13">
        <f>'Microbial Data (Raw Count)'!Z346/'Microbial Data (Raw Count)'!Z$492</f>
        <v>0</v>
      </c>
      <c r="Z346" s="13">
        <f>'Microbial Data (Raw Count)'!AA346/'Microbial Data (Raw Count)'!AA$492</f>
        <v>3.3482609969447119E-4</v>
      </c>
      <c r="AA346" s="13">
        <f>'Microbial Data (Raw Count)'!AB346/'Microbial Data (Raw Count)'!AB$492</f>
        <v>5.8472693252251197E-5</v>
      </c>
      <c r="AB346" s="13">
        <f>'Microbial Data (Raw Count)'!AC346/'Microbial Data (Raw Count)'!AC$492</f>
        <v>0</v>
      </c>
      <c r="AC346" s="13">
        <f>'Microbial Data (Raw Count)'!AD346/'Microbial Data (Raw Count)'!AD$492</f>
        <v>8.086798301772356E-5</v>
      </c>
      <c r="AD346" s="13">
        <f>'Microbial Data (Raw Count)'!AE346/'Microbial Data (Raw Count)'!AE$492</f>
        <v>0</v>
      </c>
      <c r="AE346" s="13">
        <f>'Microbial Data (Raw Count)'!AF346/'Microbial Data (Raw Count)'!AF$492</f>
        <v>0</v>
      </c>
      <c r="AF346" s="13">
        <f>'Microbial Data (Raw Count)'!AG346/'Microbial Data (Raw Count)'!AG$492</f>
        <v>2.2724010907525236E-4</v>
      </c>
      <c r="AG346" s="13">
        <f>'Microbial Data (Raw Count)'!AH346/'Microbial Data (Raw Count)'!AH$492</f>
        <v>1.3280432942113914E-4</v>
      </c>
      <c r="AH346" s="13">
        <f>'Microbial Data (Raw Count)'!AI346/'Microbial Data (Raw Count)'!AI$492</f>
        <v>8.939213349225268E-5</v>
      </c>
      <c r="AI346" s="13">
        <f>'Microbial Data (Raw Count)'!AJ346/'Microbial Data (Raw Count)'!AJ$492</f>
        <v>0</v>
      </c>
      <c r="AJ346" s="13">
        <f>'Microbial Data (Raw Count)'!AK346/'Microbial Data (Raw Count)'!AK$492</f>
        <v>0</v>
      </c>
      <c r="AK346" s="13">
        <f>'Microbial Data (Raw Count)'!AL346/'Microbial Data (Raw Count)'!AL$492</f>
        <v>1.2416807390483759E-4</v>
      </c>
      <c r="AL346" s="13">
        <f>'Microbial Data (Raw Count)'!AM346/'Microbial Data (Raw Count)'!AM$492</f>
        <v>0</v>
      </c>
      <c r="AM346" s="13">
        <f>'Microbial Data (Raw Count)'!AN346/'Microbial Data (Raw Count)'!AN$492</f>
        <v>2.506933237234226E-4</v>
      </c>
      <c r="AN346" s="13">
        <f>'Microbial Data (Raw Count)'!AO346/'Microbial Data (Raw Count)'!AO$492</f>
        <v>0</v>
      </c>
      <c r="AO346" s="13">
        <f>'Microbial Data (Raw Count)'!AP346/'Microbial Data (Raw Count)'!AP$492</f>
        <v>0</v>
      </c>
      <c r="AP346" s="13">
        <f>'Microbial Data (Raw Count)'!AQ346/'Microbial Data (Raw Count)'!AQ$492</f>
        <v>0</v>
      </c>
      <c r="AQ346" s="13">
        <f>'Microbial Data (Raw Count)'!AR346/'Microbial Data (Raw Count)'!AR$492</f>
        <v>0</v>
      </c>
      <c r="AR346" s="13">
        <f>'Microbial Data (Raw Count)'!AS346/'Microbial Data (Raw Count)'!AS$492</f>
        <v>2.7717856325094301E-4</v>
      </c>
      <c r="AS346" s="13">
        <f>'Microbial Data (Raw Count)'!AT346/'Microbial Data (Raw Count)'!AT$492</f>
        <v>0</v>
      </c>
      <c r="AT346" s="13">
        <f>'Microbial Data (Raw Count)'!AU346/'Microbial Data (Raw Count)'!AU$492</f>
        <v>0</v>
      </c>
      <c r="AU346" s="13">
        <f>'Microbial Data (Raw Count)'!AV346/'Microbial Data (Raw Count)'!AV$492</f>
        <v>0</v>
      </c>
      <c r="AV346" s="13">
        <f>'Microbial Data (Raw Count)'!AW346/'Microbial Data (Raw Count)'!AW$492</f>
        <v>0</v>
      </c>
      <c r="AW346" s="13">
        <f>'Microbial Data (Raw Count)'!AX346/'Microbial Data (Raw Count)'!AX$492</f>
        <v>0</v>
      </c>
      <c r="AX346" s="13">
        <f>'Microbial Data (Raw Count)'!AY346/'Microbial Data (Raw Count)'!AY$492</f>
        <v>4.7487138899881283E-5</v>
      </c>
      <c r="AY346" s="13">
        <f>'Microbial Data (Raw Count)'!AZ346/'Microbial Data (Raw Count)'!AZ$492</f>
        <v>2.2766726429323544E-4</v>
      </c>
      <c r="AZ346" s="13">
        <f>'Microbial Data (Raw Count)'!BA346/'Microbial Data (Raw Count)'!BA$492</f>
        <v>0</v>
      </c>
      <c r="BA346" s="13">
        <f>'Microbial Data (Raw Count)'!BB346/'Microbial Data (Raw Count)'!BB$492</f>
        <v>8.3526488337614066E-5</v>
      </c>
      <c r="BB346" s="13">
        <f>'Microbial Data (Raw Count)'!BC346/'Microbial Data (Raw Count)'!BC$492</f>
        <v>1.6730801405387318E-4</v>
      </c>
      <c r="BC346" s="13">
        <f>'Microbial Data (Raw Count)'!BD346/'Microbial Data (Raw Count)'!BD$492</f>
        <v>8.5159186851421545E-5</v>
      </c>
      <c r="BD346" s="13">
        <f>'Microbial Data (Raw Count)'!BE346/'Microbial Data (Raw Count)'!BE$492</f>
        <v>5.4958643620675444E-4</v>
      </c>
      <c r="BE346" s="13">
        <f>'Microbial Data (Raw Count)'!BF346/'Microbial Data (Raw Count)'!BF$492</f>
        <v>7.1372493041181931E-5</v>
      </c>
      <c r="BF346" s="13">
        <f>'Microbial Data (Raw Count)'!BG346/'Microbial Data (Raw Count)'!BG$492</f>
        <v>0</v>
      </c>
      <c r="BG346" s="13">
        <f>'Microbial Data (Raw Count)'!BH346/'Microbial Data (Raw Count)'!BH$492</f>
        <v>0</v>
      </c>
      <c r="BH346" s="13">
        <f>'Microbial Data (Raw Count)'!BI346/'Microbial Data (Raw Count)'!BI$492</f>
        <v>0</v>
      </c>
      <c r="BI346" s="13">
        <f>'Microbial Data (Raw Count)'!BJ346/'Microbial Data (Raw Count)'!BJ$492</f>
        <v>8.2628694191202794E-5</v>
      </c>
      <c r="BJ346" s="13">
        <f>'Microbial Data (Raw Count)'!BK346/'Microbial Data (Raw Count)'!BK$492</f>
        <v>0</v>
      </c>
      <c r="BK346" s="13">
        <f>'Microbial Data (Raw Count)'!BL346/'Microbial Data (Raw Count)'!BL$492</f>
        <v>0</v>
      </c>
      <c r="BL346" s="13">
        <f>'Microbial Data (Raw Count)'!BM346/'Microbial Data (Raw Count)'!BM$492</f>
        <v>0</v>
      </c>
      <c r="BM346" s="13">
        <f>'Microbial Data (Raw Count)'!BN346/'Microbial Data (Raw Count)'!BN$492</f>
        <v>0</v>
      </c>
      <c r="BN346" s="13">
        <f>'Microbial Data (Raw Count)'!BO346/'Microbial Data (Raw Count)'!BO$492</f>
        <v>5.7095549401924123E-5</v>
      </c>
      <c r="BO346" s="13">
        <f>'Microbial Data (Raw Count)'!BP346/'Microbial Data (Raw Count)'!BP$492</f>
        <v>1.6041532987225106E-4</v>
      </c>
      <c r="BP346" s="13">
        <f>'Microbial Data (Raw Count)'!BQ346/'Microbial Data (Raw Count)'!BQ$492</f>
        <v>0</v>
      </c>
      <c r="BQ346" s="13">
        <f>'Microbial Data (Raw Count)'!BR346/'Microbial Data (Raw Count)'!BR$492</f>
        <v>0</v>
      </c>
      <c r="BR346" s="13">
        <f>'Microbial Data (Raw Count)'!BS346/'Microbial Data (Raw Count)'!BS$492</f>
        <v>0</v>
      </c>
      <c r="BS346" s="13">
        <f>'Microbial Data (Raw Count)'!BT346/'Microbial Data (Raw Count)'!BT$492</f>
        <v>0</v>
      </c>
      <c r="BT346" s="13">
        <f>'Microbial Data (Raw Count)'!BU346/'Microbial Data (Raw Count)'!BU$492</f>
        <v>0</v>
      </c>
      <c r="BU346" s="13">
        <f>'Microbial Data (Raw Count)'!BV346/'Microbial Data (Raw Count)'!BV$492</f>
        <v>0</v>
      </c>
      <c r="BV346" s="13">
        <f>'Microbial Data (Raw Count)'!BW346/'Microbial Data (Raw Count)'!BW$492</f>
        <v>0</v>
      </c>
      <c r="BW346" s="13">
        <f>'Microbial Data (Raw Count)'!BX346/'Microbial Data (Raw Count)'!BX$492</f>
        <v>5.6859372556823837E-5</v>
      </c>
      <c r="BX346" s="13">
        <f>'Microbial Data (Raw Count)'!BY346/'Microbial Data (Raw Count)'!BY$492</f>
        <v>0</v>
      </c>
      <c r="BY346" s="13">
        <f>'Microbial Data (Raw Count)'!BZ346/'Microbial Data (Raw Count)'!BZ$492</f>
        <v>9.4478411682930448E-5</v>
      </c>
      <c r="BZ346" s="13">
        <f>'Microbial Data (Raw Count)'!CA346/'Microbial Data (Raw Count)'!CA$492</f>
        <v>0</v>
      </c>
      <c r="CA346" s="13">
        <f>'Microbial Data (Raw Count)'!CB346/'Microbial Data (Raw Count)'!CB$492</f>
        <v>0</v>
      </c>
      <c r="CB346" s="13">
        <f>'Microbial Data (Raw Count)'!CC346/'Microbial Data (Raw Count)'!CC$492</f>
        <v>0</v>
      </c>
      <c r="CC346" s="13">
        <f>'Microbial Data (Raw Count)'!CD346/'Microbial Data (Raw Count)'!CD$492</f>
        <v>1.2369348753788113E-4</v>
      </c>
      <c r="CD346" s="13">
        <f>'Microbial Data (Raw Count)'!CE346/'Microbial Data (Raw Count)'!CE$492</f>
        <v>0</v>
      </c>
      <c r="CE346" s="13">
        <f>'Microbial Data (Raw Count)'!CF346/'Microbial Data (Raw Count)'!CF$492</f>
        <v>7.8224308203774326E-5</v>
      </c>
      <c r="CF346" s="13">
        <f>'Microbial Data (Raw Count)'!CG346/'Microbial Data (Raw Count)'!CG$492</f>
        <v>0</v>
      </c>
      <c r="CG346" s="13">
        <f>'Microbial Data (Raw Count)'!CH346/'Microbial Data (Raw Count)'!CH$492</f>
        <v>7.5637243778836697E-5</v>
      </c>
      <c r="CH346" s="13">
        <f>'Microbial Data (Raw Count)'!CI346/'Microbial Data (Raw Count)'!CI$492</f>
        <v>0</v>
      </c>
      <c r="CI346" s="13">
        <f>'Microbial Data (Raw Count)'!CJ346/'Microbial Data (Raw Count)'!CJ$492</f>
        <v>0</v>
      </c>
      <c r="CJ346" s="13">
        <f>'Microbial Data (Raw Count)'!CK346/'Microbial Data (Raw Count)'!CK$492</f>
        <v>1.4084705418386173E-4</v>
      </c>
      <c r="CK346" s="13">
        <f>'Microbial Data (Raw Count)'!CL346/'Microbial Data (Raw Count)'!CL$492</f>
        <v>0</v>
      </c>
      <c r="CL346" s="13">
        <f>'Microbial Data (Raw Count)'!CM346/'Microbial Data (Raw Count)'!CM$492</f>
        <v>0</v>
      </c>
      <c r="CM346" s="13">
        <f>'Microbial Data (Raw Count)'!CN346/'Microbial Data (Raw Count)'!CN$492</f>
        <v>2.5442415333295641E-4</v>
      </c>
      <c r="CN346" s="13">
        <f>'Microbial Data (Raw Count)'!CO346/'Microbial Data (Raw Count)'!CO$492</f>
        <v>6.478991868865204E-5</v>
      </c>
      <c r="CO346" s="13">
        <f>'Microbial Data (Raw Count)'!CP346/'Microbial Data (Raw Count)'!CP$492</f>
        <v>9.24356801725466E-5</v>
      </c>
      <c r="CP346" s="13">
        <f>'Microbial Data (Raw Count)'!CQ346/'Microbial Data (Raw Count)'!CQ$492</f>
        <v>0</v>
      </c>
      <c r="CQ346" s="13">
        <f>'Microbial Data (Raw Count)'!CR346/'Microbial Data (Raw Count)'!CR$492</f>
        <v>8.6645459159043924E-5</v>
      </c>
      <c r="CR346" s="13">
        <f>'Microbial Data (Raw Count)'!CS346/'Microbial Data (Raw Count)'!CS$492</f>
        <v>3.9651594654965044E-5</v>
      </c>
      <c r="CS346" s="13">
        <f>'Microbial Data (Raw Count)'!CT346/'Microbial Data (Raw Count)'!CT$492</f>
        <v>4.745784161736324E-5</v>
      </c>
      <c r="CT346" s="13">
        <f>'Microbial Data (Raw Count)'!CU346/'Microbial Data (Raw Count)'!CU$492</f>
        <v>0</v>
      </c>
      <c r="CU346" s="13">
        <f>'Microbial Data (Raw Count)'!CV346/'Microbial Data (Raw Count)'!CV$492</f>
        <v>2.0139094009290835E-4</v>
      </c>
      <c r="CV346" s="13">
        <f>'Microbial Data (Raw Count)'!CW346/'Microbial Data (Raw Count)'!CW$492</f>
        <v>0</v>
      </c>
      <c r="CW346" s="13">
        <f>'Microbial Data (Raw Count)'!CX346/'Microbial Data (Raw Count)'!CX$492</f>
        <v>0</v>
      </c>
      <c r="CX346" s="13">
        <f>'Microbial Data (Raw Count)'!CY346/'Microbial Data (Raw Count)'!CY$492</f>
        <v>0</v>
      </c>
      <c r="CY346" s="13">
        <f>'Microbial Data (Raw Count)'!CZ346/'Microbial Data (Raw Count)'!CZ$492</f>
        <v>5.9503443761807712E-5</v>
      </c>
      <c r="CZ346" s="13">
        <f>'Microbial Data (Raw Count)'!DA346/'Microbial Data (Raw Count)'!DA$492</f>
        <v>0</v>
      </c>
      <c r="DA346" s="13">
        <f>'Microbial Data (Raw Count)'!DB346/'Microbial Data (Raw Count)'!DB$492</f>
        <v>9.3721967090200692E-5</v>
      </c>
      <c r="DB346" s="13">
        <f>'Microbial Data (Raw Count)'!DC346/'Microbial Data (Raw Count)'!DC$492</f>
        <v>0</v>
      </c>
      <c r="DC346" s="13">
        <f>'Microbial Data (Raw Count)'!DD346/'Microbial Data (Raw Count)'!DD$492</f>
        <v>9.3338726237515945E-5</v>
      </c>
      <c r="DD346" s="13">
        <f>'Microbial Data (Raw Count)'!DE346/'Microbial Data (Raw Count)'!DE$492</f>
        <v>1.9747944418512799E-4</v>
      </c>
      <c r="DE346" s="13">
        <f>'Microbial Data (Raw Count)'!DF346/'Microbial Data (Raw Count)'!DF$492</f>
        <v>0</v>
      </c>
      <c r="DF346" s="13">
        <f>'Microbial Data (Raw Count)'!DG346/'Microbial Data (Raw Count)'!DG$492</f>
        <v>0</v>
      </c>
      <c r="DG346" s="13">
        <f>'Microbial Data (Raw Count)'!DH346/'Microbial Data (Raw Count)'!DH$492</f>
        <v>0</v>
      </c>
      <c r="DH346" s="13">
        <f>'Microbial Data (Raw Count)'!DI346/'Microbial Data (Raw Count)'!DI$492</f>
        <v>0</v>
      </c>
      <c r="DI346" s="13">
        <f>'Microbial Data (Raw Count)'!DJ346/'Microbial Data (Raw Count)'!DJ$492</f>
        <v>0</v>
      </c>
      <c r="DJ346" s="13">
        <f>'Microbial Data (Raw Count)'!DK346/'Microbial Data (Raw Count)'!DK$492</f>
        <v>7.3697398481833586E-5</v>
      </c>
      <c r="DK346" s="13">
        <f>'Microbial Data (Raw Count)'!DL346/'Microbial Data (Raw Count)'!DL$492</f>
        <v>0</v>
      </c>
      <c r="DL346" s="13">
        <f>'Microbial Data (Raw Count)'!DM346/'Microbial Data (Raw Count)'!DM$492</f>
        <v>0</v>
      </c>
      <c r="DM346" s="13">
        <f>'Microbial Data (Raw Count)'!DN346/'Microbial Data (Raw Count)'!DN$492</f>
        <v>0</v>
      </c>
      <c r="DN346" s="13">
        <f>'Microbial Data (Raw Count)'!DO346/'Microbial Data (Raw Count)'!DO$492</f>
        <v>1.1217207195838417E-4</v>
      </c>
      <c r="DO346" s="13">
        <f>'Microbial Data (Raw Count)'!DP346/'Microbial Data (Raw Count)'!DP$492</f>
        <v>3.4908481597412115E-5</v>
      </c>
      <c r="DP346" s="13">
        <f>'Microbial Data (Raw Count)'!DQ346/'Microbial Data (Raw Count)'!DQ$492</f>
        <v>1.031782012600247E-3</v>
      </c>
      <c r="DQ346" s="13">
        <f>'Microbial Data (Raw Count)'!DR346/'Microbial Data (Raw Count)'!DR$492</f>
        <v>0</v>
      </c>
      <c r="DR346" s="13">
        <f>'Microbial Data (Raw Count)'!DS346/'Microbial Data (Raw Count)'!DS$492</f>
        <v>0</v>
      </c>
      <c r="DS346" s="13">
        <f>'Microbial Data (Raw Count)'!DT346/'Microbial Data (Raw Count)'!DT$492</f>
        <v>0</v>
      </c>
      <c r="DT346" s="13">
        <f>'Microbial Data (Raw Count)'!DU346/'Microbial Data (Raw Count)'!DU$492</f>
        <v>2.5121420197621839E-4</v>
      </c>
      <c r="DU346" s="13">
        <f>'Microbial Data (Raw Count)'!DV346/'Microbial Data (Raw Count)'!DV$492</f>
        <v>0</v>
      </c>
      <c r="DV346" s="13">
        <f>'Microbial Data (Raw Count)'!DW346/'Microbial Data (Raw Count)'!DW$492</f>
        <v>1.0763451623666677E-4</v>
      </c>
      <c r="DW346" s="13">
        <f>'Microbial Data (Raw Count)'!DX346/'Microbial Data (Raw Count)'!DX$492</f>
        <v>0</v>
      </c>
      <c r="DX346" s="13">
        <f>'Microbial Data (Raw Count)'!DY346/'Microbial Data (Raw Count)'!DY$492</f>
        <v>4.4190691672706064E-5</v>
      </c>
      <c r="DY346" s="13">
        <f>'Microbial Data (Raw Count)'!DZ346/'Microbial Data (Raw Count)'!DZ$492</f>
        <v>2.7226071686246748E-5</v>
      </c>
      <c r="DZ346" s="13">
        <f>'Microbial Data (Raw Count)'!EA346/'Microbial Data (Raw Count)'!EA$492</f>
        <v>1.4286621372785574E-4</v>
      </c>
      <c r="EA346" s="13">
        <f>'Microbial Data (Raw Count)'!EB346/'Microbial Data (Raw Count)'!EB$492</f>
        <v>2.179348948177376E-4</v>
      </c>
      <c r="EB346" s="13">
        <f>'Microbial Data (Raw Count)'!EC346/'Microbial Data (Raw Count)'!EC$492</f>
        <v>2.9547722855491939E-4</v>
      </c>
      <c r="EC346" s="13">
        <f>'Microbial Data (Raw Count)'!ED346/'Microbial Data (Raw Count)'!ED$492</f>
        <v>0</v>
      </c>
      <c r="ED346" s="13">
        <f>'Microbial Data (Raw Count)'!EE346/'Microbial Data (Raw Count)'!EE$492</f>
        <v>0</v>
      </c>
      <c r="EE346" s="13">
        <f>'Microbial Data (Raw Count)'!EF346/'Microbial Data (Raw Count)'!EF$492</f>
        <v>5.3706654254462127E-5</v>
      </c>
      <c r="EF346" s="13">
        <f>'Microbial Data (Raw Count)'!EG346/'Microbial Data (Raw Count)'!EG$492</f>
        <v>1.3259082471492973E-4</v>
      </c>
      <c r="EG346" s="13">
        <f>'Microbial Data (Raw Count)'!EH346/'Microbial Data (Raw Count)'!EH$492</f>
        <v>0</v>
      </c>
      <c r="EH346" s="13">
        <f>'Microbial Data (Raw Count)'!EI346/'Microbial Data (Raw Count)'!EI$492</f>
        <v>0</v>
      </c>
      <c r="EI346" s="13">
        <f>'Microbial Data (Raw Count)'!EJ346/'Microbial Data (Raw Count)'!EJ$492</f>
        <v>7.8179970291611284E-5</v>
      </c>
      <c r="EJ346" s="13">
        <f>'Microbial Data (Raw Count)'!EK346/'Microbial Data (Raw Count)'!EK$492</f>
        <v>0</v>
      </c>
      <c r="EK346" s="13">
        <f>'Microbial Data (Raw Count)'!EL346/'Microbial Data (Raw Count)'!EL$492</f>
        <v>0</v>
      </c>
      <c r="EL346" s="13">
        <f>'Microbial Data (Raw Count)'!EM346/'Microbial Data (Raw Count)'!EM$492</f>
        <v>1.7243000909176413E-4</v>
      </c>
      <c r="EM346" s="13">
        <f>'Microbial Data (Raw Count)'!EN346/'Microbial Data (Raw Count)'!EN$492</f>
        <v>2.4150128563919709E-4</v>
      </c>
      <c r="EN346" s="13">
        <f>'Microbial Data (Raw Count)'!EO346/'Microbial Data (Raw Count)'!EO$492</f>
        <v>1.2835322808368629E-4</v>
      </c>
      <c r="EO346" s="13">
        <f>'Microbial Data (Raw Count)'!EP346/'Microbial Data (Raw Count)'!EP$492</f>
        <v>0</v>
      </c>
      <c r="EP346" s="13">
        <f>'Microbial Data (Raw Count)'!EQ346/'Microbial Data (Raw Count)'!EQ$492</f>
        <v>6.1109753116597406E-5</v>
      </c>
      <c r="EQ346" s="13">
        <f>'Microbial Data (Raw Count)'!ER346/'Microbial Data (Raw Count)'!ER$492</f>
        <v>0</v>
      </c>
      <c r="ER346" s="13">
        <f>'Microbial Data (Raw Count)'!ES346/'Microbial Data (Raw Count)'!ES$492</f>
        <v>1.4250596743738643E-4</v>
      </c>
      <c r="ES346" s="13">
        <f>'Microbial Data (Raw Count)'!ET346/'Microbial Data (Raw Count)'!ET$492</f>
        <v>0</v>
      </c>
      <c r="ET346" s="13">
        <f>'Microbial Data (Raw Count)'!EU346/'Microbial Data (Raw Count)'!EU$492</f>
        <v>7.384760807597442E-5</v>
      </c>
      <c r="EU346" s="13">
        <f>'Microbial Data (Raw Count)'!EV346/'Microbial Data (Raw Count)'!EV$492</f>
        <v>0</v>
      </c>
      <c r="EV346" s="13">
        <f>'Microbial Data (Raw Count)'!EW346/'Microbial Data (Raw Count)'!EW$492</f>
        <v>4.2439417731188729E-5</v>
      </c>
      <c r="EW346" s="13">
        <f>'Microbial Data (Raw Count)'!EX346/'Microbial Data (Raw Count)'!EX$492</f>
        <v>0</v>
      </c>
      <c r="EX346" s="13">
        <f>'Microbial Data (Raw Count)'!EY346/'Microbial Data (Raw Count)'!EY$492</f>
        <v>0</v>
      </c>
      <c r="EY346" s="13">
        <f>'Microbial Data (Raw Count)'!EZ346/'Microbial Data (Raw Count)'!EZ$492</f>
        <v>0</v>
      </c>
      <c r="EZ346" s="13">
        <f>'Microbial Data (Raw Count)'!FA346/'Microbial Data (Raw Count)'!FA$492</f>
        <v>0</v>
      </c>
    </row>
    <row r="347" spans="1:156" x14ac:dyDescent="0.3">
      <c r="A347" s="8">
        <v>346</v>
      </c>
      <c r="B347" s="8" t="s">
        <v>154</v>
      </c>
      <c r="C347" s="8" t="s">
        <v>160</v>
      </c>
      <c r="D347" s="8" t="s">
        <v>161</v>
      </c>
      <c r="E347" s="8" t="s">
        <v>503</v>
      </c>
      <c r="F347" s="8" t="s">
        <v>503</v>
      </c>
      <c r="G347" s="8" t="s">
        <v>503</v>
      </c>
      <c r="H347" s="13">
        <f>'Microbial Data (Raw Count)'!I347/'Microbial Data (Raw Count)'!I$492</f>
        <v>0</v>
      </c>
      <c r="I347" s="13">
        <f>'Microbial Data (Raw Count)'!J347/'Microbial Data (Raw Count)'!J$492</f>
        <v>0</v>
      </c>
      <c r="J347" s="13">
        <f>'Microbial Data (Raw Count)'!K347/'Microbial Data (Raw Count)'!K$492</f>
        <v>0</v>
      </c>
      <c r="K347" s="13">
        <f>'Microbial Data (Raw Count)'!L347/'Microbial Data (Raw Count)'!L$492</f>
        <v>0</v>
      </c>
      <c r="L347" s="13">
        <f>'Microbial Data (Raw Count)'!M347/'Microbial Data (Raw Count)'!M$492</f>
        <v>0</v>
      </c>
      <c r="M347" s="13">
        <f>'Microbial Data (Raw Count)'!N347/'Microbial Data (Raw Count)'!N$492</f>
        <v>0</v>
      </c>
      <c r="N347" s="13">
        <f>'Microbial Data (Raw Count)'!O347/'Microbial Data (Raw Count)'!O$492</f>
        <v>0</v>
      </c>
      <c r="O347" s="13">
        <f>'Microbial Data (Raw Count)'!P347/'Microbial Data (Raw Count)'!P$492</f>
        <v>0</v>
      </c>
      <c r="P347" s="13">
        <f>'Microbial Data (Raw Count)'!Q347/'Microbial Data (Raw Count)'!Q$492</f>
        <v>0</v>
      </c>
      <c r="Q347" s="13">
        <f>'Microbial Data (Raw Count)'!R347/'Microbial Data (Raw Count)'!R$492</f>
        <v>0</v>
      </c>
      <c r="R347" s="13">
        <f>'Microbial Data (Raw Count)'!S347/'Microbial Data (Raw Count)'!S$492</f>
        <v>0</v>
      </c>
      <c r="S347" s="13">
        <f>'Microbial Data (Raw Count)'!T347/'Microbial Data (Raw Count)'!T$492</f>
        <v>0</v>
      </c>
      <c r="T347" s="13">
        <f>'Microbial Data (Raw Count)'!U347/'Microbial Data (Raw Count)'!U$492</f>
        <v>0</v>
      </c>
      <c r="U347" s="13">
        <f>'Microbial Data (Raw Count)'!V347/'Microbial Data (Raw Count)'!V$492</f>
        <v>6.2473643931466413E-5</v>
      </c>
      <c r="V347" s="13">
        <f>'Microbial Data (Raw Count)'!W347/'Microbial Data (Raw Count)'!W$492</f>
        <v>0</v>
      </c>
      <c r="W347" s="13">
        <f>'Microbial Data (Raw Count)'!X347/'Microbial Data (Raw Count)'!X$492</f>
        <v>0</v>
      </c>
      <c r="X347" s="13">
        <f>'Microbial Data (Raw Count)'!Y347/'Microbial Data (Raw Count)'!Y$492</f>
        <v>0</v>
      </c>
      <c r="Y347" s="13">
        <f>'Microbial Data (Raw Count)'!Z347/'Microbial Data (Raw Count)'!Z$492</f>
        <v>0</v>
      </c>
      <c r="Z347" s="13">
        <f>'Microbial Data (Raw Count)'!AA347/'Microbial Data (Raw Count)'!AA$492</f>
        <v>0</v>
      </c>
      <c r="AA347" s="13">
        <f>'Microbial Data (Raw Count)'!AB347/'Microbial Data (Raw Count)'!AB$492</f>
        <v>0</v>
      </c>
      <c r="AB347" s="13">
        <f>'Microbial Data (Raw Count)'!AC347/'Microbial Data (Raw Count)'!AC$492</f>
        <v>0</v>
      </c>
      <c r="AC347" s="13">
        <f>'Microbial Data (Raw Count)'!AD347/'Microbial Data (Raw Count)'!AD$492</f>
        <v>0</v>
      </c>
      <c r="AD347" s="13">
        <f>'Microbial Data (Raw Count)'!AE347/'Microbial Data (Raw Count)'!AE$492</f>
        <v>0</v>
      </c>
      <c r="AE347" s="13">
        <f>'Microbial Data (Raw Count)'!AF347/'Microbial Data (Raw Count)'!AF$492</f>
        <v>0</v>
      </c>
      <c r="AF347" s="13">
        <f>'Microbial Data (Raw Count)'!AG347/'Microbial Data (Raw Count)'!AG$492</f>
        <v>0</v>
      </c>
      <c r="AG347" s="13">
        <f>'Microbial Data (Raw Count)'!AH347/'Microbial Data (Raw Count)'!AH$492</f>
        <v>0</v>
      </c>
      <c r="AH347" s="13">
        <f>'Microbial Data (Raw Count)'!AI347/'Microbial Data (Raw Count)'!AI$492</f>
        <v>0</v>
      </c>
      <c r="AI347" s="13">
        <f>'Microbial Data (Raw Count)'!AJ347/'Microbial Data (Raw Count)'!AJ$492</f>
        <v>0</v>
      </c>
      <c r="AJ347" s="13">
        <f>'Microbial Data (Raw Count)'!AK347/'Microbial Data (Raw Count)'!AK$492</f>
        <v>0</v>
      </c>
      <c r="AK347" s="13">
        <f>'Microbial Data (Raw Count)'!AL347/'Microbial Data (Raw Count)'!AL$492</f>
        <v>0</v>
      </c>
      <c r="AL347" s="13">
        <f>'Microbial Data (Raw Count)'!AM347/'Microbial Data (Raw Count)'!AM$492</f>
        <v>0</v>
      </c>
      <c r="AM347" s="13">
        <f>'Microbial Data (Raw Count)'!AN347/'Microbial Data (Raw Count)'!AN$492</f>
        <v>0</v>
      </c>
      <c r="AN347" s="13">
        <f>'Microbial Data (Raw Count)'!AO347/'Microbial Data (Raw Count)'!AO$492</f>
        <v>0</v>
      </c>
      <c r="AO347" s="13">
        <f>'Microbial Data (Raw Count)'!AP347/'Microbial Data (Raw Count)'!AP$492</f>
        <v>0</v>
      </c>
      <c r="AP347" s="13">
        <f>'Microbial Data (Raw Count)'!AQ347/'Microbial Data (Raw Count)'!AQ$492</f>
        <v>0</v>
      </c>
      <c r="AQ347" s="13">
        <f>'Microbial Data (Raw Count)'!AR347/'Microbial Data (Raw Count)'!AR$492</f>
        <v>0</v>
      </c>
      <c r="AR347" s="13">
        <f>'Microbial Data (Raw Count)'!AS347/'Microbial Data (Raw Count)'!AS$492</f>
        <v>0</v>
      </c>
      <c r="AS347" s="13">
        <f>'Microbial Data (Raw Count)'!AT347/'Microbial Data (Raw Count)'!AT$492</f>
        <v>0</v>
      </c>
      <c r="AT347" s="13">
        <f>'Microbial Data (Raw Count)'!AU347/'Microbial Data (Raw Count)'!AU$492</f>
        <v>0</v>
      </c>
      <c r="AU347" s="13">
        <f>'Microbial Data (Raw Count)'!AV347/'Microbial Data (Raw Count)'!AV$492</f>
        <v>0</v>
      </c>
      <c r="AV347" s="13">
        <f>'Microbial Data (Raw Count)'!AW347/'Microbial Data (Raw Count)'!AW$492</f>
        <v>0</v>
      </c>
      <c r="AW347" s="13">
        <f>'Microbial Data (Raw Count)'!AX347/'Microbial Data (Raw Count)'!AX$492</f>
        <v>0</v>
      </c>
      <c r="AX347" s="13">
        <f>'Microbial Data (Raw Count)'!AY347/'Microbial Data (Raw Count)'!AY$492</f>
        <v>0</v>
      </c>
      <c r="AY347" s="13">
        <f>'Microbial Data (Raw Count)'!AZ347/'Microbial Data (Raw Count)'!AZ$492</f>
        <v>0</v>
      </c>
      <c r="AZ347" s="13">
        <f>'Microbial Data (Raw Count)'!BA347/'Microbial Data (Raw Count)'!BA$492</f>
        <v>0</v>
      </c>
      <c r="BA347" s="13">
        <f>'Microbial Data (Raw Count)'!BB347/'Microbial Data (Raw Count)'!BB$492</f>
        <v>0</v>
      </c>
      <c r="BB347" s="13">
        <f>'Microbial Data (Raw Count)'!BC347/'Microbial Data (Raw Count)'!BC$492</f>
        <v>0</v>
      </c>
      <c r="BC347" s="13">
        <f>'Microbial Data (Raw Count)'!BD347/'Microbial Data (Raw Count)'!BD$492</f>
        <v>0</v>
      </c>
      <c r="BD347" s="13">
        <f>'Microbial Data (Raw Count)'!BE347/'Microbial Data (Raw Count)'!BE$492</f>
        <v>0</v>
      </c>
      <c r="BE347" s="13">
        <f>'Microbial Data (Raw Count)'!BF347/'Microbial Data (Raw Count)'!BF$492</f>
        <v>0</v>
      </c>
      <c r="BF347" s="13">
        <f>'Microbial Data (Raw Count)'!BG347/'Microbial Data (Raw Count)'!BG$492</f>
        <v>0</v>
      </c>
      <c r="BG347" s="13">
        <f>'Microbial Data (Raw Count)'!BH347/'Microbial Data (Raw Count)'!BH$492</f>
        <v>0</v>
      </c>
      <c r="BH347" s="13">
        <f>'Microbial Data (Raw Count)'!BI347/'Microbial Data (Raw Count)'!BI$492</f>
        <v>0</v>
      </c>
      <c r="BI347" s="13">
        <f>'Microbial Data (Raw Count)'!BJ347/'Microbial Data (Raw Count)'!BJ$492</f>
        <v>0</v>
      </c>
      <c r="BJ347" s="13">
        <f>'Microbial Data (Raw Count)'!BK347/'Microbial Data (Raw Count)'!BK$492</f>
        <v>0</v>
      </c>
      <c r="BK347" s="13">
        <f>'Microbial Data (Raw Count)'!BL347/'Microbial Data (Raw Count)'!BL$492</f>
        <v>0</v>
      </c>
      <c r="BL347" s="13">
        <f>'Microbial Data (Raw Count)'!BM347/'Microbial Data (Raw Count)'!BM$492</f>
        <v>0</v>
      </c>
      <c r="BM347" s="13">
        <f>'Microbial Data (Raw Count)'!BN347/'Microbial Data (Raw Count)'!BN$492</f>
        <v>0</v>
      </c>
      <c r="BN347" s="13">
        <f>'Microbial Data (Raw Count)'!BO347/'Microbial Data (Raw Count)'!BO$492</f>
        <v>0</v>
      </c>
      <c r="BO347" s="13">
        <f>'Microbial Data (Raw Count)'!BP347/'Microbial Data (Raw Count)'!BP$492</f>
        <v>0</v>
      </c>
      <c r="BP347" s="13">
        <f>'Microbial Data (Raw Count)'!BQ347/'Microbial Data (Raw Count)'!BQ$492</f>
        <v>0</v>
      </c>
      <c r="BQ347" s="13">
        <f>'Microbial Data (Raw Count)'!BR347/'Microbial Data (Raw Count)'!BR$492</f>
        <v>0</v>
      </c>
      <c r="BR347" s="13">
        <f>'Microbial Data (Raw Count)'!BS347/'Microbial Data (Raw Count)'!BS$492</f>
        <v>0</v>
      </c>
      <c r="BS347" s="13">
        <f>'Microbial Data (Raw Count)'!BT347/'Microbial Data (Raw Count)'!BT$492</f>
        <v>0</v>
      </c>
      <c r="BT347" s="13">
        <f>'Microbial Data (Raw Count)'!BU347/'Microbial Data (Raw Count)'!BU$492</f>
        <v>0</v>
      </c>
      <c r="BU347" s="13">
        <f>'Microbial Data (Raw Count)'!BV347/'Microbial Data (Raw Count)'!BV$492</f>
        <v>0</v>
      </c>
      <c r="BV347" s="13">
        <f>'Microbial Data (Raw Count)'!BW347/'Microbial Data (Raw Count)'!BW$492</f>
        <v>0</v>
      </c>
      <c r="BW347" s="13">
        <f>'Microbial Data (Raw Count)'!BX347/'Microbial Data (Raw Count)'!BX$492</f>
        <v>0</v>
      </c>
      <c r="BX347" s="13">
        <f>'Microbial Data (Raw Count)'!BY347/'Microbial Data (Raw Count)'!BY$492</f>
        <v>0</v>
      </c>
      <c r="BY347" s="13">
        <f>'Microbial Data (Raw Count)'!BZ347/'Microbial Data (Raw Count)'!BZ$492</f>
        <v>0</v>
      </c>
      <c r="BZ347" s="13">
        <f>'Microbial Data (Raw Count)'!CA347/'Microbial Data (Raw Count)'!CA$492</f>
        <v>0</v>
      </c>
      <c r="CA347" s="13">
        <f>'Microbial Data (Raw Count)'!CB347/'Microbial Data (Raw Count)'!CB$492</f>
        <v>0</v>
      </c>
      <c r="CB347" s="13">
        <f>'Microbial Data (Raw Count)'!CC347/'Microbial Data (Raw Count)'!CC$492</f>
        <v>0</v>
      </c>
      <c r="CC347" s="13">
        <f>'Microbial Data (Raw Count)'!CD347/'Microbial Data (Raw Count)'!CD$492</f>
        <v>0</v>
      </c>
      <c r="CD347" s="13">
        <f>'Microbial Data (Raw Count)'!CE347/'Microbial Data (Raw Count)'!CE$492</f>
        <v>0</v>
      </c>
      <c r="CE347" s="13">
        <f>'Microbial Data (Raw Count)'!CF347/'Microbial Data (Raw Count)'!CF$492</f>
        <v>0</v>
      </c>
      <c r="CF347" s="13">
        <f>'Microbial Data (Raw Count)'!CG347/'Microbial Data (Raw Count)'!CG$492</f>
        <v>0</v>
      </c>
      <c r="CG347" s="13">
        <f>'Microbial Data (Raw Count)'!CH347/'Microbial Data (Raw Count)'!CH$492</f>
        <v>0</v>
      </c>
      <c r="CH347" s="13">
        <f>'Microbial Data (Raw Count)'!CI347/'Microbial Data (Raw Count)'!CI$492</f>
        <v>4.3148704819710327E-5</v>
      </c>
      <c r="CI347" s="13">
        <f>'Microbial Data (Raw Count)'!CJ347/'Microbial Data (Raw Count)'!CJ$492</f>
        <v>0</v>
      </c>
      <c r="CJ347" s="13">
        <f>'Microbial Data (Raw Count)'!CK347/'Microbial Data (Raw Count)'!CK$492</f>
        <v>0</v>
      </c>
      <c r="CK347" s="13">
        <f>'Microbial Data (Raw Count)'!CL347/'Microbial Data (Raw Count)'!CL$492</f>
        <v>0</v>
      </c>
      <c r="CL347" s="13">
        <f>'Microbial Data (Raw Count)'!CM347/'Microbial Data (Raw Count)'!CM$492</f>
        <v>0</v>
      </c>
      <c r="CM347" s="13">
        <f>'Microbial Data (Raw Count)'!CN347/'Microbial Data (Raw Count)'!CN$492</f>
        <v>0</v>
      </c>
      <c r="CN347" s="13">
        <f>'Microbial Data (Raw Count)'!CO347/'Microbial Data (Raw Count)'!CO$492</f>
        <v>0</v>
      </c>
      <c r="CO347" s="13">
        <f>'Microbial Data (Raw Count)'!CP347/'Microbial Data (Raw Count)'!CP$492</f>
        <v>0</v>
      </c>
      <c r="CP347" s="13">
        <f>'Microbial Data (Raw Count)'!CQ347/'Microbial Data (Raw Count)'!CQ$492</f>
        <v>0</v>
      </c>
      <c r="CQ347" s="13">
        <f>'Microbial Data (Raw Count)'!CR347/'Microbial Data (Raw Count)'!CR$492</f>
        <v>0</v>
      </c>
      <c r="CR347" s="13">
        <f>'Microbial Data (Raw Count)'!CS347/'Microbial Data (Raw Count)'!CS$492</f>
        <v>0</v>
      </c>
      <c r="CS347" s="13">
        <f>'Microbial Data (Raw Count)'!CT347/'Microbial Data (Raw Count)'!CT$492</f>
        <v>3.163856107824216E-5</v>
      </c>
      <c r="CT347" s="13">
        <f>'Microbial Data (Raw Count)'!CU347/'Microbial Data (Raw Count)'!CU$492</f>
        <v>0</v>
      </c>
      <c r="CU347" s="13">
        <f>'Microbial Data (Raw Count)'!CV347/'Microbial Data (Raw Count)'!CV$492</f>
        <v>0</v>
      </c>
      <c r="CV347" s="13">
        <f>'Microbial Data (Raw Count)'!CW347/'Microbial Data (Raw Count)'!CW$492</f>
        <v>0</v>
      </c>
      <c r="CW347" s="13">
        <f>'Microbial Data (Raw Count)'!CX347/'Microbial Data (Raw Count)'!CX$492</f>
        <v>0</v>
      </c>
      <c r="CX347" s="13">
        <f>'Microbial Data (Raw Count)'!CY347/'Microbial Data (Raw Count)'!CY$492</f>
        <v>0</v>
      </c>
      <c r="CY347" s="13">
        <f>'Microbial Data (Raw Count)'!CZ347/'Microbial Data (Raw Count)'!CZ$492</f>
        <v>0</v>
      </c>
      <c r="CZ347" s="13">
        <f>'Microbial Data (Raw Count)'!DA347/'Microbial Data (Raw Count)'!DA$492</f>
        <v>0</v>
      </c>
      <c r="DA347" s="13">
        <f>'Microbial Data (Raw Count)'!DB347/'Microbial Data (Raw Count)'!DB$492</f>
        <v>0</v>
      </c>
      <c r="DB347" s="13">
        <f>'Microbial Data (Raw Count)'!DC347/'Microbial Data (Raw Count)'!DC$492</f>
        <v>3.4656038814763471E-5</v>
      </c>
      <c r="DC347" s="13">
        <f>'Microbial Data (Raw Count)'!DD347/'Microbial Data (Raw Count)'!DD$492</f>
        <v>0</v>
      </c>
      <c r="DD347" s="13">
        <f>'Microbial Data (Raw Count)'!DE347/'Microbial Data (Raw Count)'!DE$492</f>
        <v>0</v>
      </c>
      <c r="DE347" s="13">
        <f>'Microbial Data (Raw Count)'!DF347/'Microbial Data (Raw Count)'!DF$492</f>
        <v>0</v>
      </c>
      <c r="DF347" s="13">
        <f>'Microbial Data (Raw Count)'!DG347/'Microbial Data (Raw Count)'!DG$492</f>
        <v>0</v>
      </c>
      <c r="DG347" s="13">
        <f>'Microbial Data (Raw Count)'!DH347/'Microbial Data (Raw Count)'!DH$492</f>
        <v>0</v>
      </c>
      <c r="DH347" s="13">
        <f>'Microbial Data (Raw Count)'!DI347/'Microbial Data (Raw Count)'!DI$492</f>
        <v>0</v>
      </c>
      <c r="DI347" s="13">
        <f>'Microbial Data (Raw Count)'!DJ347/'Microbial Data (Raw Count)'!DJ$492</f>
        <v>1.0349211981430556E-4</v>
      </c>
      <c r="DJ347" s="13">
        <f>'Microbial Data (Raw Count)'!DK347/'Microbial Data (Raw Count)'!DK$492</f>
        <v>0</v>
      </c>
      <c r="DK347" s="13">
        <f>'Microbial Data (Raw Count)'!DL347/'Microbial Data (Raw Count)'!DL$492</f>
        <v>0</v>
      </c>
      <c r="DL347" s="13">
        <f>'Microbial Data (Raw Count)'!DM347/'Microbial Data (Raw Count)'!DM$492</f>
        <v>0</v>
      </c>
      <c r="DM347" s="13">
        <f>'Microbial Data (Raw Count)'!DN347/'Microbial Data (Raw Count)'!DN$492</f>
        <v>4.3256960765936583E-5</v>
      </c>
      <c r="DN347" s="13">
        <f>'Microbial Data (Raw Count)'!DO347/'Microbial Data (Raw Count)'!DO$492</f>
        <v>0</v>
      </c>
      <c r="DO347" s="13">
        <f>'Microbial Data (Raw Count)'!DP347/'Microbial Data (Raw Count)'!DP$492</f>
        <v>0</v>
      </c>
      <c r="DP347" s="13">
        <f>'Microbial Data (Raw Count)'!DQ347/'Microbial Data (Raw Count)'!DQ$492</f>
        <v>0</v>
      </c>
      <c r="DQ347" s="13">
        <f>'Microbial Data (Raw Count)'!DR347/'Microbial Data (Raw Count)'!DR$492</f>
        <v>2.090235465025135E-5</v>
      </c>
      <c r="DR347" s="13">
        <f>'Microbial Data (Raw Count)'!DS347/'Microbial Data (Raw Count)'!DS$492</f>
        <v>0</v>
      </c>
      <c r="DS347" s="13">
        <f>'Microbial Data (Raw Count)'!DT347/'Microbial Data (Raw Count)'!DT$492</f>
        <v>0</v>
      </c>
      <c r="DT347" s="13">
        <f>'Microbial Data (Raw Count)'!DU347/'Microbial Data (Raw Count)'!DU$492</f>
        <v>0</v>
      </c>
      <c r="DU347" s="13">
        <f>'Microbial Data (Raw Count)'!DV347/'Microbial Data (Raw Count)'!DV$492</f>
        <v>0</v>
      </c>
      <c r="DV347" s="13">
        <f>'Microbial Data (Raw Count)'!DW347/'Microbial Data (Raw Count)'!DW$492</f>
        <v>0</v>
      </c>
      <c r="DW347" s="13">
        <f>'Microbial Data (Raw Count)'!DX347/'Microbial Data (Raw Count)'!DX$492</f>
        <v>0</v>
      </c>
      <c r="DX347" s="13">
        <f>'Microbial Data (Raw Count)'!DY347/'Microbial Data (Raw Count)'!DY$492</f>
        <v>0</v>
      </c>
      <c r="DY347" s="13">
        <f>'Microbial Data (Raw Count)'!DZ347/'Microbial Data (Raw Count)'!DZ$492</f>
        <v>0</v>
      </c>
      <c r="DZ347" s="13">
        <f>'Microbial Data (Raw Count)'!EA347/'Microbial Data (Raw Count)'!EA$492</f>
        <v>0</v>
      </c>
      <c r="EA347" s="13">
        <f>'Microbial Data (Raw Count)'!EB347/'Microbial Data (Raw Count)'!EB$492</f>
        <v>0</v>
      </c>
      <c r="EB347" s="13">
        <f>'Microbial Data (Raw Count)'!EC347/'Microbial Data (Raw Count)'!EC$492</f>
        <v>0</v>
      </c>
      <c r="EC347" s="13">
        <f>'Microbial Data (Raw Count)'!ED347/'Microbial Data (Raw Count)'!ED$492</f>
        <v>0</v>
      </c>
      <c r="ED347" s="13">
        <f>'Microbial Data (Raw Count)'!EE347/'Microbial Data (Raw Count)'!EE$492</f>
        <v>0</v>
      </c>
      <c r="EE347" s="13">
        <f>'Microbial Data (Raw Count)'!EF347/'Microbial Data (Raw Count)'!EF$492</f>
        <v>0</v>
      </c>
      <c r="EF347" s="13">
        <f>'Microbial Data (Raw Count)'!EG347/'Microbial Data (Raw Count)'!EG$492</f>
        <v>0</v>
      </c>
      <c r="EG347" s="13">
        <f>'Microbial Data (Raw Count)'!EH347/'Microbial Data (Raw Count)'!EH$492</f>
        <v>0</v>
      </c>
      <c r="EH347" s="13">
        <f>'Microbial Data (Raw Count)'!EI347/'Microbial Data (Raw Count)'!EI$492</f>
        <v>0</v>
      </c>
      <c r="EI347" s="13">
        <f>'Microbial Data (Raw Count)'!EJ347/'Microbial Data (Raw Count)'!EJ$492</f>
        <v>0</v>
      </c>
      <c r="EJ347" s="13">
        <f>'Microbial Data (Raw Count)'!EK347/'Microbial Data (Raw Count)'!EK$492</f>
        <v>0</v>
      </c>
      <c r="EK347" s="13">
        <f>'Microbial Data (Raw Count)'!EL347/'Microbial Data (Raw Count)'!EL$492</f>
        <v>8.9570620836365672E-5</v>
      </c>
      <c r="EL347" s="13">
        <f>'Microbial Data (Raw Count)'!EM347/'Microbial Data (Raw Count)'!EM$492</f>
        <v>0</v>
      </c>
      <c r="EM347" s="13">
        <f>'Microbial Data (Raw Count)'!EN347/'Microbial Data (Raw Count)'!EN$492</f>
        <v>0</v>
      </c>
      <c r="EN347" s="13">
        <f>'Microbial Data (Raw Count)'!EO347/'Microbial Data (Raw Count)'!EO$492</f>
        <v>0</v>
      </c>
      <c r="EO347" s="13">
        <f>'Microbial Data (Raw Count)'!EP347/'Microbial Data (Raw Count)'!EP$492</f>
        <v>0</v>
      </c>
      <c r="EP347" s="13">
        <f>'Microbial Data (Raw Count)'!EQ347/'Microbial Data (Raw Count)'!EQ$492</f>
        <v>0</v>
      </c>
      <c r="EQ347" s="13">
        <f>'Microbial Data (Raw Count)'!ER347/'Microbial Data (Raw Count)'!ER$492</f>
        <v>0</v>
      </c>
      <c r="ER347" s="13">
        <f>'Microbial Data (Raw Count)'!ES347/'Microbial Data (Raw Count)'!ES$492</f>
        <v>0</v>
      </c>
      <c r="ES347" s="13">
        <f>'Microbial Data (Raw Count)'!ET347/'Microbial Data (Raw Count)'!ET$492</f>
        <v>0</v>
      </c>
      <c r="ET347" s="13">
        <f>'Microbial Data (Raw Count)'!EU347/'Microbial Data (Raw Count)'!EU$492</f>
        <v>0</v>
      </c>
      <c r="EU347" s="13">
        <f>'Microbial Data (Raw Count)'!EV347/'Microbial Data (Raw Count)'!EV$492</f>
        <v>0</v>
      </c>
      <c r="EV347" s="13">
        <f>'Microbial Data (Raw Count)'!EW347/'Microbial Data (Raw Count)'!EW$492</f>
        <v>0</v>
      </c>
      <c r="EW347" s="13">
        <f>'Microbial Data (Raw Count)'!EX347/'Microbial Data (Raw Count)'!EX$492</f>
        <v>0</v>
      </c>
      <c r="EX347" s="13">
        <f>'Microbial Data (Raw Count)'!EY347/'Microbial Data (Raw Count)'!EY$492</f>
        <v>0</v>
      </c>
      <c r="EY347" s="13">
        <f>'Microbial Data (Raw Count)'!EZ347/'Microbial Data (Raw Count)'!EZ$492</f>
        <v>0</v>
      </c>
      <c r="EZ347" s="13">
        <f>'Microbial Data (Raw Count)'!FA347/'Microbial Data (Raw Count)'!FA$492</f>
        <v>0</v>
      </c>
    </row>
    <row r="348" spans="1:156" x14ac:dyDescent="0.3">
      <c r="A348" s="8">
        <v>347</v>
      </c>
      <c r="B348" s="8" t="s">
        <v>154</v>
      </c>
      <c r="C348" s="8" t="s">
        <v>160</v>
      </c>
      <c r="D348" s="8" t="s">
        <v>161</v>
      </c>
      <c r="E348" s="8" t="s">
        <v>240</v>
      </c>
      <c r="F348" s="8" t="s">
        <v>241</v>
      </c>
      <c r="G348" s="8" t="s">
        <v>242</v>
      </c>
      <c r="H348" s="13">
        <f>'Microbial Data (Raw Count)'!I348/'Microbial Data (Raw Count)'!I$492</f>
        <v>0</v>
      </c>
      <c r="I348" s="13">
        <f>'Microbial Data (Raw Count)'!J348/'Microbial Data (Raw Count)'!J$492</f>
        <v>0</v>
      </c>
      <c r="J348" s="13">
        <f>'Microbial Data (Raw Count)'!K348/'Microbial Data (Raw Count)'!K$492</f>
        <v>3.686998414590682E-5</v>
      </c>
      <c r="K348" s="13">
        <f>'Microbial Data (Raw Count)'!L348/'Microbial Data (Raw Count)'!L$492</f>
        <v>0</v>
      </c>
      <c r="L348" s="13">
        <f>'Microbial Data (Raw Count)'!M348/'Microbial Data (Raw Count)'!M$492</f>
        <v>4.1787967851123402E-5</v>
      </c>
      <c r="M348" s="13">
        <f>'Microbial Data (Raw Count)'!N348/'Microbial Data (Raw Count)'!N$492</f>
        <v>0</v>
      </c>
      <c r="N348" s="13">
        <f>'Microbial Data (Raw Count)'!O348/'Microbial Data (Raw Count)'!O$492</f>
        <v>0</v>
      </c>
      <c r="O348" s="13">
        <f>'Microbial Data (Raw Count)'!P348/'Microbial Data (Raw Count)'!P$492</f>
        <v>0</v>
      </c>
      <c r="P348" s="13">
        <f>'Microbial Data (Raw Count)'!Q348/'Microbial Data (Raw Count)'!Q$492</f>
        <v>5.980235322259931E-5</v>
      </c>
      <c r="Q348" s="13">
        <f>'Microbial Data (Raw Count)'!R348/'Microbial Data (Raw Count)'!R$492</f>
        <v>0</v>
      </c>
      <c r="R348" s="13">
        <f>'Microbial Data (Raw Count)'!S348/'Microbial Data (Raw Count)'!S$492</f>
        <v>1.1648054046970778E-4</v>
      </c>
      <c r="S348" s="13">
        <f>'Microbial Data (Raw Count)'!T348/'Microbial Data (Raw Count)'!T$492</f>
        <v>2.9941843726607933E-4</v>
      </c>
      <c r="T348" s="13">
        <f>'Microbial Data (Raw Count)'!U348/'Microbial Data (Raw Count)'!U$492</f>
        <v>1.8490012660649063E-3</v>
      </c>
      <c r="U348" s="13">
        <f>'Microbial Data (Raw Count)'!V348/'Microbial Data (Raw Count)'!V$492</f>
        <v>4.2169709653739826E-4</v>
      </c>
      <c r="V348" s="13">
        <f>'Microbial Data (Raw Count)'!W348/'Microbial Data (Raw Count)'!W$492</f>
        <v>1.4091748709843276E-3</v>
      </c>
      <c r="W348" s="13">
        <f>'Microbial Data (Raw Count)'!X348/'Microbial Data (Raw Count)'!X$492</f>
        <v>3.0255593996237782E-4</v>
      </c>
      <c r="X348" s="13">
        <f>'Microbial Data (Raw Count)'!Y348/'Microbial Data (Raw Count)'!Y$492</f>
        <v>1.061665044678404E-3</v>
      </c>
      <c r="Y348" s="13">
        <f>'Microbial Data (Raw Count)'!Z348/'Microbial Data (Raw Count)'!Z$492</f>
        <v>5.570427220821019E-4</v>
      </c>
      <c r="Z348" s="13">
        <f>'Microbial Data (Raw Count)'!AA348/'Microbial Data (Raw Count)'!AA$492</f>
        <v>1.0463315615452224E-4</v>
      </c>
      <c r="AA348" s="13">
        <f>'Microbial Data (Raw Count)'!AB348/'Microbial Data (Raw Count)'!AB$492</f>
        <v>7.3090866565313992E-5</v>
      </c>
      <c r="AB348" s="13">
        <f>'Microbial Data (Raw Count)'!AC348/'Microbial Data (Raw Count)'!AC$492</f>
        <v>0</v>
      </c>
      <c r="AC348" s="13">
        <f>'Microbial Data (Raw Count)'!AD348/'Microbial Data (Raw Count)'!AD$492</f>
        <v>0</v>
      </c>
      <c r="AD348" s="13">
        <f>'Microbial Data (Raw Count)'!AE348/'Microbial Data (Raw Count)'!AE$492</f>
        <v>0</v>
      </c>
      <c r="AE348" s="13">
        <f>'Microbial Data (Raw Count)'!AF348/'Microbial Data (Raw Count)'!AF$492</f>
        <v>8.682278229807501E-5</v>
      </c>
      <c r="AF348" s="13">
        <f>'Microbial Data (Raw Count)'!AG348/'Microbial Data (Raw Count)'!AG$492</f>
        <v>5.9800028704013779E-5</v>
      </c>
      <c r="AG348" s="13">
        <f>'Microbial Data (Raw Count)'!AH348/'Microbial Data (Raw Count)'!AH$492</f>
        <v>1.0790351765467554E-3</v>
      </c>
      <c r="AH348" s="13">
        <f>'Microbial Data (Raw Count)'!AI348/'Microbial Data (Raw Count)'!AI$492</f>
        <v>4.3504171632896306E-3</v>
      </c>
      <c r="AI348" s="13">
        <f>'Microbial Data (Raw Count)'!AJ348/'Microbial Data (Raw Count)'!AJ$492</f>
        <v>5.5867608866340521E-4</v>
      </c>
      <c r="AJ348" s="13">
        <f>'Microbial Data (Raw Count)'!AK348/'Microbial Data (Raw Count)'!AK$492</f>
        <v>3.1944416714916045E-4</v>
      </c>
      <c r="AK348" s="13">
        <f>'Microbial Data (Raw Count)'!AL348/'Microbial Data (Raw Count)'!AL$492</f>
        <v>3.2283699215257772E-4</v>
      </c>
      <c r="AL348" s="13">
        <f>'Microbial Data (Raw Count)'!AM348/'Microbial Data (Raw Count)'!AM$492</f>
        <v>2.3036520563934023E-4</v>
      </c>
      <c r="AM348" s="13">
        <f>'Microbial Data (Raw Count)'!AN348/'Microbial Data (Raw Count)'!AN$492</f>
        <v>0</v>
      </c>
      <c r="AN348" s="13">
        <f>'Microbial Data (Raw Count)'!AO348/'Microbial Data (Raw Count)'!AO$492</f>
        <v>2.0840931589642057E-4</v>
      </c>
      <c r="AO348" s="13">
        <f>'Microbial Data (Raw Count)'!AP348/'Microbial Data (Raw Count)'!AP$492</f>
        <v>1.642011613500321E-4</v>
      </c>
      <c r="AP348" s="13">
        <f>'Microbial Data (Raw Count)'!AQ348/'Microbial Data (Raw Count)'!AQ$492</f>
        <v>3.4478003034064269E-4</v>
      </c>
      <c r="AQ348" s="13">
        <f>'Microbial Data (Raw Count)'!AR348/'Microbial Data (Raw Count)'!AR$492</f>
        <v>1.176401388153638E-4</v>
      </c>
      <c r="AR348" s="13">
        <f>'Microbial Data (Raw Count)'!AS348/'Microbial Data (Raw Count)'!AS$492</f>
        <v>1.4461490256570939E-4</v>
      </c>
      <c r="AS348" s="13">
        <f>'Microbial Data (Raw Count)'!AT348/'Microbial Data (Raw Count)'!AT$492</f>
        <v>5.4225033890646179E-5</v>
      </c>
      <c r="AT348" s="13">
        <f>'Microbial Data (Raw Count)'!AU348/'Microbial Data (Raw Count)'!AU$492</f>
        <v>0</v>
      </c>
      <c r="AU348" s="13">
        <f>'Microbial Data (Raw Count)'!AV348/'Microbial Data (Raw Count)'!AV$492</f>
        <v>0</v>
      </c>
      <c r="AV348" s="13">
        <f>'Microbial Data (Raw Count)'!AW348/'Microbial Data (Raw Count)'!AW$492</f>
        <v>7.0675124123186742E-5</v>
      </c>
      <c r="AW348" s="13">
        <f>'Microbial Data (Raw Count)'!AX348/'Microbial Data (Raw Count)'!AX$492</f>
        <v>7.0675124123186742E-5</v>
      </c>
      <c r="AX348" s="13">
        <f>'Microbial Data (Raw Count)'!AY348/'Microbial Data (Raw Count)'!AY$492</f>
        <v>3.0075187969924811E-4</v>
      </c>
      <c r="AY348" s="13">
        <f>'Microbial Data (Raw Count)'!AZ348/'Microbial Data (Raw Count)'!AZ$492</f>
        <v>3.5573010045818036E-4</v>
      </c>
      <c r="AZ348" s="13">
        <f>'Microbial Data (Raw Count)'!BA348/'Microbial Data (Raw Count)'!BA$492</f>
        <v>5.2658399864107355E-4</v>
      </c>
      <c r="BA348" s="13">
        <f>'Microbial Data (Raw Count)'!BB348/'Microbial Data (Raw Count)'!BB$492</f>
        <v>5.4292217419449145E-4</v>
      </c>
      <c r="BB348" s="13">
        <f>'Microbial Data (Raw Count)'!BC348/'Microbial Data (Raw Count)'!BC$492</f>
        <v>2.9600648640300638E-4</v>
      </c>
      <c r="BC348" s="13">
        <f>'Microbial Data (Raw Count)'!BD348/'Microbial Data (Raw Count)'!BD$492</f>
        <v>1.4598717745957981E-4</v>
      </c>
      <c r="BD348" s="13">
        <f>'Microbial Data (Raw Count)'!BE348/'Microbial Data (Raw Count)'!BE$492</f>
        <v>9.0681761974114477E-4</v>
      </c>
      <c r="BE348" s="13">
        <f>'Microbial Data (Raw Count)'!BF348/'Microbial Data (Raw Count)'!BF$492</f>
        <v>5.1745057454856901E-4</v>
      </c>
      <c r="BF348" s="13">
        <f>'Microbial Data (Raw Count)'!BG348/'Microbial Data (Raw Count)'!BG$492</f>
        <v>1.6654302109040257E-4</v>
      </c>
      <c r="BG348" s="13">
        <f>'Microbial Data (Raw Count)'!BH348/'Microbial Data (Raw Count)'!BH$492</f>
        <v>9.0920662629789245E-5</v>
      </c>
      <c r="BH348" s="13">
        <f>'Microbial Data (Raw Count)'!BI348/'Microbial Data (Raw Count)'!BI$492</f>
        <v>1.0149708195889369E-4</v>
      </c>
      <c r="BI348" s="13">
        <f>'Microbial Data (Raw Count)'!BJ348/'Microbial Data (Raw Count)'!BJ$492</f>
        <v>2.7542898063734268E-4</v>
      </c>
      <c r="BJ348" s="13">
        <f>'Microbial Data (Raw Count)'!BK348/'Microbial Data (Raw Count)'!BK$492</f>
        <v>0</v>
      </c>
      <c r="BK348" s="13">
        <f>'Microbial Data (Raw Count)'!BL348/'Microbial Data (Raw Count)'!BL$492</f>
        <v>1.0543333099037043E-4</v>
      </c>
      <c r="BL348" s="13">
        <f>'Microbial Data (Raw Count)'!BM348/'Microbial Data (Raw Count)'!BM$492</f>
        <v>1.2014176728539677E-4</v>
      </c>
      <c r="BM348" s="13">
        <f>'Microbial Data (Raw Count)'!BN348/'Microbial Data (Raw Count)'!BN$492</f>
        <v>0</v>
      </c>
      <c r="BN348" s="13">
        <f>'Microbial Data (Raw Count)'!BO348/'Microbial Data (Raw Count)'!BO$492</f>
        <v>2.8547774700962061E-5</v>
      </c>
      <c r="BO348" s="13">
        <f>'Microbial Data (Raw Count)'!BP348/'Microbial Data (Raw Count)'!BP$492</f>
        <v>0</v>
      </c>
      <c r="BP348" s="13">
        <f>'Microbial Data (Raw Count)'!BQ348/'Microbial Data (Raw Count)'!BQ$492</f>
        <v>0</v>
      </c>
      <c r="BQ348" s="13">
        <f>'Microbial Data (Raw Count)'!BR348/'Microbial Data (Raw Count)'!BR$492</f>
        <v>0</v>
      </c>
      <c r="BR348" s="13">
        <f>'Microbial Data (Raw Count)'!BS348/'Microbial Data (Raw Count)'!BS$492</f>
        <v>6.339546088500064E-5</v>
      </c>
      <c r="BS348" s="13">
        <f>'Microbial Data (Raw Count)'!BT348/'Microbial Data (Raw Count)'!BT$492</f>
        <v>1.556856395566073E-4</v>
      </c>
      <c r="BT348" s="13">
        <f>'Microbial Data (Raw Count)'!BU348/'Microbial Data (Raw Count)'!BU$492</f>
        <v>1.8961539677021775E-4</v>
      </c>
      <c r="BU348" s="13">
        <f>'Microbial Data (Raw Count)'!BV348/'Microbial Data (Raw Count)'!BV$492</f>
        <v>2.3053160588316657E-4</v>
      </c>
      <c r="BV348" s="13">
        <f>'Microbial Data (Raw Count)'!BW348/'Microbial Data (Raw Count)'!BW$492</f>
        <v>0</v>
      </c>
      <c r="BW348" s="13">
        <f>'Microbial Data (Raw Count)'!BX348/'Microbial Data (Raw Count)'!BX$492</f>
        <v>1.5636327453126555E-4</v>
      </c>
      <c r="BX348" s="13">
        <f>'Microbial Data (Raw Count)'!BY348/'Microbial Data (Raw Count)'!BY$492</f>
        <v>1.663699735471742E-4</v>
      </c>
      <c r="BY348" s="13">
        <f>'Microbial Data (Raw Count)'!BZ348/'Microbial Data (Raw Count)'!BZ$492</f>
        <v>0</v>
      </c>
      <c r="BZ348" s="13">
        <f>'Microbial Data (Raw Count)'!CA348/'Microbial Data (Raw Count)'!CA$492</f>
        <v>1.1258302998461366E-4</v>
      </c>
      <c r="CA348" s="13">
        <f>'Microbial Data (Raw Count)'!CB348/'Microbial Data (Raw Count)'!CB$492</f>
        <v>0</v>
      </c>
      <c r="CB348" s="13">
        <f>'Microbial Data (Raw Count)'!CC348/'Microbial Data (Raw Count)'!CC$492</f>
        <v>0</v>
      </c>
      <c r="CC348" s="13">
        <f>'Microbial Data (Raw Count)'!CD348/'Microbial Data (Raw Count)'!CD$492</f>
        <v>7.7308429711175713E-5</v>
      </c>
      <c r="CD348" s="13">
        <f>'Microbial Data (Raw Count)'!CE348/'Microbial Data (Raw Count)'!CE$492</f>
        <v>0</v>
      </c>
      <c r="CE348" s="13">
        <f>'Microbial Data (Raw Count)'!CF348/'Microbial Data (Raw Count)'!CF$492</f>
        <v>8.4091131319057402E-4</v>
      </c>
      <c r="CF348" s="13">
        <f>'Microbial Data (Raw Count)'!CG348/'Microbial Data (Raw Count)'!CG$492</f>
        <v>5.8246238721659912E-4</v>
      </c>
      <c r="CG348" s="13">
        <f>'Microbial Data (Raw Count)'!CH348/'Microbial Data (Raw Count)'!CH$492</f>
        <v>5.5467312104480243E-4</v>
      </c>
      <c r="CH348" s="13">
        <f>'Microbial Data (Raw Count)'!CI348/'Microbial Data (Raw Count)'!CI$492</f>
        <v>1.7259481927884131E-4</v>
      </c>
      <c r="CI348" s="13">
        <f>'Microbial Data (Raw Count)'!CJ348/'Microbial Data (Raw Count)'!CJ$492</f>
        <v>2.3972023238761351E-4</v>
      </c>
      <c r="CJ348" s="13">
        <f>'Microbial Data (Raw Count)'!CK348/'Microbial Data (Raw Count)'!CK$492</f>
        <v>3.5211763545965434E-4</v>
      </c>
      <c r="CK348" s="13">
        <f>'Microbial Data (Raw Count)'!CL348/'Microbial Data (Raw Count)'!CL$492</f>
        <v>8.5008197219017549E-5</v>
      </c>
      <c r="CL348" s="13">
        <f>'Microbial Data (Raw Count)'!CM348/'Microbial Data (Raw Count)'!CM$492</f>
        <v>0</v>
      </c>
      <c r="CM348" s="13">
        <f>'Microbial Data (Raw Count)'!CN348/'Microbial Data (Raw Count)'!CN$492</f>
        <v>0</v>
      </c>
      <c r="CN348" s="13">
        <f>'Microbial Data (Raw Count)'!CO348/'Microbial Data (Raw Count)'!CO$492</f>
        <v>4.8592439016489034E-5</v>
      </c>
      <c r="CO348" s="13">
        <f>'Microbial Data (Raw Count)'!CP348/'Microbial Data (Raw Count)'!CP$492</f>
        <v>0</v>
      </c>
      <c r="CP348" s="13">
        <f>'Microbial Data (Raw Count)'!CQ348/'Microbial Data (Raw Count)'!CQ$492</f>
        <v>1.665001665001665E-4</v>
      </c>
      <c r="CQ348" s="13">
        <f>'Microbial Data (Raw Count)'!CR348/'Microbial Data (Raw Count)'!CR$492</f>
        <v>1.980467637921004E-4</v>
      </c>
      <c r="CR348" s="13">
        <f>'Microbial Data (Raw Count)'!CS348/'Microbial Data (Raw Count)'!CS$492</f>
        <v>1.4538918040153849E-4</v>
      </c>
      <c r="CS348" s="13">
        <f>'Microbial Data (Raw Count)'!CT348/'Microbial Data (Raw Count)'!CT$492</f>
        <v>7.9096402695605407E-5</v>
      </c>
      <c r="CT348" s="13">
        <f>'Microbial Data (Raw Count)'!CU348/'Microbial Data (Raw Count)'!CU$492</f>
        <v>9.4582026262275961E-5</v>
      </c>
      <c r="CU348" s="13">
        <f>'Microbial Data (Raw Count)'!CV348/'Microbial Data (Raw Count)'!CV$492</f>
        <v>8.0556376037163341E-5</v>
      </c>
      <c r="CV348" s="13">
        <f>'Microbial Data (Raw Count)'!CW348/'Microbial Data (Raw Count)'!CW$492</f>
        <v>2.9776083849452121E-4</v>
      </c>
      <c r="CW348" s="13">
        <f>'Microbial Data (Raw Count)'!CX348/'Microbial Data (Raw Count)'!CX$492</f>
        <v>0</v>
      </c>
      <c r="CX348" s="13">
        <f>'Microbial Data (Raw Count)'!CY348/'Microbial Data (Raw Count)'!CY$492</f>
        <v>2.515565058801333E-4</v>
      </c>
      <c r="CY348" s="13">
        <f>'Microbial Data (Raw Count)'!CZ348/'Microbial Data (Raw Count)'!CZ$492</f>
        <v>0</v>
      </c>
      <c r="CZ348" s="13">
        <f>'Microbial Data (Raw Count)'!DA348/'Microbial Data (Raw Count)'!DA$492</f>
        <v>0</v>
      </c>
      <c r="DA348" s="13">
        <f>'Microbial Data (Raw Count)'!DB348/'Microbial Data (Raw Count)'!DB$492</f>
        <v>1.0711081953165795E-4</v>
      </c>
      <c r="DB348" s="13">
        <f>'Microbial Data (Raw Count)'!DC348/'Microbial Data (Raw Count)'!DC$492</f>
        <v>3.4656038814763471E-5</v>
      </c>
      <c r="DC348" s="13">
        <f>'Microbial Data (Raw Count)'!DD348/'Microbial Data (Raw Count)'!DD$492</f>
        <v>9.3338726237515945E-5</v>
      </c>
      <c r="DD348" s="13">
        <f>'Microbial Data (Raw Count)'!DE348/'Microbial Data (Raw Count)'!DE$492</f>
        <v>3.5905353488205093E-5</v>
      </c>
      <c r="DE348" s="13">
        <f>'Microbial Data (Raw Count)'!DF348/'Microbial Data (Raw Count)'!DF$492</f>
        <v>0</v>
      </c>
      <c r="DF348" s="13">
        <f>'Microbial Data (Raw Count)'!DG348/'Microbial Data (Raw Count)'!DG$492</f>
        <v>1.1502941466460709E-4</v>
      </c>
      <c r="DG348" s="13">
        <f>'Microbial Data (Raw Count)'!DH348/'Microbial Data (Raw Count)'!DH$492</f>
        <v>6.5502183406113536E-5</v>
      </c>
      <c r="DH348" s="13">
        <f>'Microbial Data (Raw Count)'!DI348/'Microbial Data (Raw Count)'!DI$492</f>
        <v>2.6436709259142693E-4</v>
      </c>
      <c r="DI348" s="13">
        <f>'Microbial Data (Raw Count)'!DJ348/'Microbial Data (Raw Count)'!DJ$492</f>
        <v>1.5228126201247819E-3</v>
      </c>
      <c r="DJ348" s="13">
        <f>'Microbial Data (Raw Count)'!DK348/'Microbial Data (Raw Count)'!DK$492</f>
        <v>1.252855774191171E-3</v>
      </c>
      <c r="DK348" s="13">
        <f>'Microbial Data (Raw Count)'!DL348/'Microbial Data (Raw Count)'!DL$492</f>
        <v>1.520450053215752E-4</v>
      </c>
      <c r="DL348" s="13">
        <f>'Microbial Data (Raw Count)'!DM348/'Microbial Data (Raw Count)'!DM$492</f>
        <v>6.2519537355423574E-5</v>
      </c>
      <c r="DM348" s="13">
        <f>'Microbial Data (Raw Count)'!DN348/'Microbial Data (Raw Count)'!DN$492</f>
        <v>1.2977088229780976E-4</v>
      </c>
      <c r="DN348" s="13">
        <f>'Microbial Data (Raw Count)'!DO348/'Microbial Data (Raw Count)'!DO$492</f>
        <v>9.8150562963586135E-5</v>
      </c>
      <c r="DO348" s="13">
        <f>'Microbial Data (Raw Count)'!DP348/'Microbial Data (Raw Count)'!DP$492</f>
        <v>0</v>
      </c>
      <c r="DP348" s="13">
        <f>'Microbial Data (Raw Count)'!DQ348/'Microbial Data (Raw Count)'!DQ$492</f>
        <v>2.1886285115762816E-4</v>
      </c>
      <c r="DQ348" s="13">
        <f>'Microbial Data (Raw Count)'!DR348/'Microbial Data (Raw Count)'!DR$492</f>
        <v>1.672188372020108E-4</v>
      </c>
      <c r="DR348" s="13">
        <f>'Microbial Data (Raw Count)'!DS348/'Microbial Data (Raw Count)'!DS$492</f>
        <v>2.200789695125898E-4</v>
      </c>
      <c r="DS348" s="13">
        <f>'Microbial Data (Raw Count)'!DT348/'Microbial Data (Raw Count)'!DT$492</f>
        <v>1.699321970533757E-4</v>
      </c>
      <c r="DT348" s="13">
        <f>'Microbial Data (Raw Count)'!DU348/'Microbial Data (Raw Count)'!DU$492</f>
        <v>0</v>
      </c>
      <c r="DU348" s="13">
        <f>'Microbial Data (Raw Count)'!DV348/'Microbial Data (Raw Count)'!DV$492</f>
        <v>0</v>
      </c>
      <c r="DV348" s="13">
        <f>'Microbial Data (Raw Count)'!DW348/'Microbial Data (Raw Count)'!DW$492</f>
        <v>0</v>
      </c>
      <c r="DW348" s="13">
        <f>'Microbial Data (Raw Count)'!DX348/'Microbial Data (Raw Count)'!DX$492</f>
        <v>0</v>
      </c>
      <c r="DX348" s="13">
        <f>'Microbial Data (Raw Count)'!DY348/'Microbial Data (Raw Count)'!DY$492</f>
        <v>1.8560090502536545E-4</v>
      </c>
      <c r="DY348" s="13">
        <f>'Microbial Data (Raw Count)'!DZ348/'Microbial Data (Raw Count)'!DZ$492</f>
        <v>2.3142160933309737E-4</v>
      </c>
      <c r="DZ348" s="13">
        <f>'Microbial Data (Raw Count)'!EA348/'Microbial Data (Raw Count)'!EA$492</f>
        <v>1.3651660422883993E-3</v>
      </c>
      <c r="EA348" s="13">
        <f>'Microbial Data (Raw Count)'!EB348/'Microbial Data (Raw Count)'!EB$492</f>
        <v>7.3409648780711615E-4</v>
      </c>
      <c r="EB348" s="13">
        <f>'Microbial Data (Raw Count)'!EC348/'Microbial Data (Raw Count)'!EC$492</f>
        <v>7.3540999107002153E-4</v>
      </c>
      <c r="EC348" s="13">
        <f>'Microbial Data (Raw Count)'!ED348/'Microbial Data (Raw Count)'!ED$492</f>
        <v>0</v>
      </c>
      <c r="ED348" s="13">
        <f>'Microbial Data (Raw Count)'!EE348/'Microbial Data (Raw Count)'!EE$492</f>
        <v>0</v>
      </c>
      <c r="EE348" s="13">
        <f>'Microbial Data (Raw Count)'!EF348/'Microbial Data (Raw Count)'!EF$492</f>
        <v>0</v>
      </c>
      <c r="EF348" s="13">
        <f>'Microbial Data (Raw Count)'!EG348/'Microbial Data (Raw Count)'!EG$492</f>
        <v>4.5670172957364683E-4</v>
      </c>
      <c r="EG348" s="13">
        <f>'Microbial Data (Raw Count)'!EH348/'Microbial Data (Raw Count)'!EH$492</f>
        <v>2.1471374753567177E-4</v>
      </c>
      <c r="EH348" s="13">
        <f>'Microbial Data (Raw Count)'!EI348/'Microbial Data (Raw Count)'!EI$492</f>
        <v>2.2895345376285002E-4</v>
      </c>
      <c r="EI348" s="13">
        <f>'Microbial Data (Raw Count)'!EJ348/'Microbial Data (Raw Count)'!EJ$492</f>
        <v>0</v>
      </c>
      <c r="EJ348" s="13">
        <f>'Microbial Data (Raw Count)'!EK348/'Microbial Data (Raw Count)'!EK$492</f>
        <v>6.2821962558110312E-5</v>
      </c>
      <c r="EK348" s="13">
        <f>'Microbial Data (Raw Count)'!EL348/'Microbial Data (Raw Count)'!EL$492</f>
        <v>4.4785310418182836E-5</v>
      </c>
      <c r="EL348" s="13">
        <f>'Microbial Data (Raw Count)'!EM348/'Microbial Data (Raw Count)'!EM$492</f>
        <v>4.3891275041539959E-4</v>
      </c>
      <c r="EM348" s="13">
        <f>'Microbial Data (Raw Count)'!EN348/'Microbial Data (Raw Count)'!EN$492</f>
        <v>2.1308936968164448E-3</v>
      </c>
      <c r="EN348" s="13">
        <f>'Microbial Data (Raw Count)'!EO348/'Microbial Data (Raw Count)'!EO$492</f>
        <v>9.4125700594703294E-4</v>
      </c>
      <c r="EO348" s="13">
        <f>'Microbial Data (Raw Count)'!EP348/'Microbial Data (Raw Count)'!EP$492</f>
        <v>0</v>
      </c>
      <c r="EP348" s="13">
        <f>'Microbial Data (Raw Count)'!EQ348/'Microbial Data (Raw Count)'!EQ$492</f>
        <v>9.1664629674896109E-5</v>
      </c>
      <c r="EQ348" s="13">
        <f>'Microbial Data (Raw Count)'!ER348/'Microbial Data (Raw Count)'!ER$492</f>
        <v>2.9919353741959175E-4</v>
      </c>
      <c r="ER348" s="13">
        <f>'Microbial Data (Raw Count)'!ES348/'Microbial Data (Raw Count)'!ES$492</f>
        <v>4.0970465638248601E-4</v>
      </c>
      <c r="ES348" s="13">
        <f>'Microbial Data (Raw Count)'!ET348/'Microbial Data (Raw Count)'!ET$492</f>
        <v>5.1912694384200083E-4</v>
      </c>
      <c r="ET348" s="13">
        <f>'Microbial Data (Raw Count)'!EU348/'Microbial Data (Raw Count)'!EU$492</f>
        <v>6.2031990783818509E-4</v>
      </c>
      <c r="EU348" s="13">
        <f>'Microbial Data (Raw Count)'!EV348/'Microbial Data (Raw Count)'!EV$492</f>
        <v>0</v>
      </c>
      <c r="EV348" s="13">
        <f>'Microbial Data (Raw Count)'!EW348/'Microbial Data (Raw Count)'!EW$492</f>
        <v>4.2439417731188729E-5</v>
      </c>
      <c r="EW348" s="13">
        <f>'Microbial Data (Raw Count)'!EX348/'Microbial Data (Raw Count)'!EX$492</f>
        <v>0</v>
      </c>
      <c r="EX348" s="13">
        <f>'Microbial Data (Raw Count)'!EY348/'Microbial Data (Raw Count)'!EY$492</f>
        <v>0</v>
      </c>
      <c r="EY348" s="13">
        <f>'Microbial Data (Raw Count)'!EZ348/'Microbial Data (Raw Count)'!EZ$492</f>
        <v>0</v>
      </c>
      <c r="EZ348" s="13">
        <f>'Microbial Data (Raw Count)'!FA348/'Microbial Data (Raw Count)'!FA$492</f>
        <v>0</v>
      </c>
    </row>
    <row r="349" spans="1:156" x14ac:dyDescent="0.3">
      <c r="A349" s="8">
        <v>348</v>
      </c>
      <c r="B349" s="8" t="s">
        <v>154</v>
      </c>
      <c r="C349" s="8" t="s">
        <v>160</v>
      </c>
      <c r="D349" s="8" t="s">
        <v>211</v>
      </c>
      <c r="E349" s="8" t="s">
        <v>364</v>
      </c>
      <c r="F349" s="8" t="s">
        <v>471</v>
      </c>
      <c r="G349" s="8" t="s">
        <v>765</v>
      </c>
      <c r="H349" s="13">
        <f>'Microbial Data (Raw Count)'!I349/'Microbial Data (Raw Count)'!I$492</f>
        <v>0</v>
      </c>
      <c r="I349" s="13">
        <f>'Microbial Data (Raw Count)'!J349/'Microbial Data (Raw Count)'!J$492</f>
        <v>0</v>
      </c>
      <c r="J349" s="13">
        <f>'Microbial Data (Raw Count)'!K349/'Microbial Data (Raw Count)'!K$492</f>
        <v>0</v>
      </c>
      <c r="K349" s="13">
        <f>'Microbial Data (Raw Count)'!L349/'Microbial Data (Raw Count)'!L$492</f>
        <v>0</v>
      </c>
      <c r="L349" s="13">
        <f>'Microbial Data (Raw Count)'!M349/'Microbial Data (Raw Count)'!M$492</f>
        <v>0</v>
      </c>
      <c r="M349" s="13">
        <f>'Microbial Data (Raw Count)'!N349/'Microbial Data (Raw Count)'!N$492</f>
        <v>0</v>
      </c>
      <c r="N349" s="13">
        <f>'Microbial Data (Raw Count)'!O349/'Microbial Data (Raw Count)'!O$492</f>
        <v>0</v>
      </c>
      <c r="O349" s="13">
        <f>'Microbial Data (Raw Count)'!P349/'Microbial Data (Raw Count)'!P$492</f>
        <v>0</v>
      </c>
      <c r="P349" s="13">
        <f>'Microbial Data (Raw Count)'!Q349/'Microbial Data (Raw Count)'!Q$492</f>
        <v>0</v>
      </c>
      <c r="Q349" s="13">
        <f>'Microbial Data (Raw Count)'!R349/'Microbial Data (Raw Count)'!R$492</f>
        <v>0</v>
      </c>
      <c r="R349" s="13">
        <f>'Microbial Data (Raw Count)'!S349/'Microbial Data (Raw Count)'!S$492</f>
        <v>0</v>
      </c>
      <c r="S349" s="13">
        <f>'Microbial Data (Raw Count)'!T349/'Microbial Data (Raw Count)'!T$492</f>
        <v>0</v>
      </c>
      <c r="T349" s="13">
        <f>'Microbial Data (Raw Count)'!U349/'Microbial Data (Raw Count)'!U$492</f>
        <v>0</v>
      </c>
      <c r="U349" s="13">
        <f>'Microbial Data (Raw Count)'!V349/'Microbial Data (Raw Count)'!V$492</f>
        <v>0</v>
      </c>
      <c r="V349" s="13">
        <f>'Microbial Data (Raw Count)'!W349/'Microbial Data (Raw Count)'!W$492</f>
        <v>0</v>
      </c>
      <c r="W349" s="13">
        <f>'Microbial Data (Raw Count)'!X349/'Microbial Data (Raw Count)'!X$492</f>
        <v>0</v>
      </c>
      <c r="X349" s="13">
        <f>'Microbial Data (Raw Count)'!Y349/'Microbial Data (Raw Count)'!Y$492</f>
        <v>0</v>
      </c>
      <c r="Y349" s="13">
        <f>'Microbial Data (Raw Count)'!Z349/'Microbial Data (Raw Count)'!Z$492</f>
        <v>0</v>
      </c>
      <c r="Z349" s="13">
        <f>'Microbial Data (Raw Count)'!AA349/'Microbial Data (Raw Count)'!AA$492</f>
        <v>0</v>
      </c>
      <c r="AA349" s="13">
        <f>'Microbial Data (Raw Count)'!AB349/'Microbial Data (Raw Count)'!AB$492</f>
        <v>0</v>
      </c>
      <c r="AB349" s="13">
        <f>'Microbial Data (Raw Count)'!AC349/'Microbial Data (Raw Count)'!AC$492</f>
        <v>0</v>
      </c>
      <c r="AC349" s="13">
        <f>'Microbial Data (Raw Count)'!AD349/'Microbial Data (Raw Count)'!AD$492</f>
        <v>0</v>
      </c>
      <c r="AD349" s="13">
        <f>'Microbial Data (Raw Count)'!AE349/'Microbial Data (Raw Count)'!AE$492</f>
        <v>0</v>
      </c>
      <c r="AE349" s="13">
        <f>'Microbial Data (Raw Count)'!AF349/'Microbial Data (Raw Count)'!AF$492</f>
        <v>0</v>
      </c>
      <c r="AF349" s="13">
        <f>'Microbial Data (Raw Count)'!AG349/'Microbial Data (Raw Count)'!AG$492</f>
        <v>0</v>
      </c>
      <c r="AG349" s="13">
        <f>'Microbial Data (Raw Count)'!AH349/'Microbial Data (Raw Count)'!AH$492</f>
        <v>0</v>
      </c>
      <c r="AH349" s="13">
        <f>'Microbial Data (Raw Count)'!AI349/'Microbial Data (Raw Count)'!AI$492</f>
        <v>0</v>
      </c>
      <c r="AI349" s="13">
        <f>'Microbial Data (Raw Count)'!AJ349/'Microbial Data (Raw Count)'!AJ$492</f>
        <v>0</v>
      </c>
      <c r="AJ349" s="13">
        <f>'Microbial Data (Raw Count)'!AK349/'Microbial Data (Raw Count)'!AK$492</f>
        <v>0</v>
      </c>
      <c r="AK349" s="13">
        <f>'Microbial Data (Raw Count)'!AL349/'Microbial Data (Raw Count)'!AL$492</f>
        <v>0</v>
      </c>
      <c r="AL349" s="13">
        <f>'Microbial Data (Raw Count)'!AM349/'Microbial Data (Raw Count)'!AM$492</f>
        <v>0</v>
      </c>
      <c r="AM349" s="13">
        <f>'Microbial Data (Raw Count)'!AN349/'Microbial Data (Raw Count)'!AN$492</f>
        <v>0</v>
      </c>
      <c r="AN349" s="13">
        <f>'Microbial Data (Raw Count)'!AO349/'Microbial Data (Raw Count)'!AO$492</f>
        <v>0</v>
      </c>
      <c r="AO349" s="13">
        <f>'Microbial Data (Raw Count)'!AP349/'Microbial Data (Raw Count)'!AP$492</f>
        <v>0</v>
      </c>
      <c r="AP349" s="13">
        <f>'Microbial Data (Raw Count)'!AQ349/'Microbial Data (Raw Count)'!AQ$492</f>
        <v>0</v>
      </c>
      <c r="AQ349" s="13">
        <f>'Microbial Data (Raw Count)'!AR349/'Microbial Data (Raw Count)'!AR$492</f>
        <v>0</v>
      </c>
      <c r="AR349" s="13">
        <f>'Microbial Data (Raw Count)'!AS349/'Microbial Data (Raw Count)'!AS$492</f>
        <v>0</v>
      </c>
      <c r="AS349" s="13">
        <f>'Microbial Data (Raw Count)'!AT349/'Microbial Data (Raw Count)'!AT$492</f>
        <v>0</v>
      </c>
      <c r="AT349" s="13">
        <f>'Microbial Data (Raw Count)'!AU349/'Microbial Data (Raw Count)'!AU$492</f>
        <v>0</v>
      </c>
      <c r="AU349" s="13">
        <f>'Microbial Data (Raw Count)'!AV349/'Microbial Data (Raw Count)'!AV$492</f>
        <v>0</v>
      </c>
      <c r="AV349" s="13">
        <f>'Microbial Data (Raw Count)'!AW349/'Microbial Data (Raw Count)'!AW$492</f>
        <v>0</v>
      </c>
      <c r="AW349" s="13">
        <f>'Microbial Data (Raw Count)'!AX349/'Microbial Data (Raw Count)'!AX$492</f>
        <v>0</v>
      </c>
      <c r="AX349" s="13">
        <f>'Microbial Data (Raw Count)'!AY349/'Microbial Data (Raw Count)'!AY$492</f>
        <v>0</v>
      </c>
      <c r="AY349" s="13">
        <f>'Microbial Data (Raw Count)'!AZ349/'Microbial Data (Raw Count)'!AZ$492</f>
        <v>0</v>
      </c>
      <c r="AZ349" s="13">
        <f>'Microbial Data (Raw Count)'!BA349/'Microbial Data (Raw Count)'!BA$492</f>
        <v>0</v>
      </c>
      <c r="BA349" s="13">
        <f>'Microbial Data (Raw Count)'!BB349/'Microbial Data (Raw Count)'!BB$492</f>
        <v>0</v>
      </c>
      <c r="BB349" s="13">
        <f>'Microbial Data (Raw Count)'!BC349/'Microbial Data (Raw Count)'!BC$492</f>
        <v>0</v>
      </c>
      <c r="BC349" s="13">
        <f>'Microbial Data (Raw Count)'!BD349/'Microbial Data (Raw Count)'!BD$492</f>
        <v>0</v>
      </c>
      <c r="BD349" s="13">
        <f>'Microbial Data (Raw Count)'!BE349/'Microbial Data (Raw Count)'!BE$492</f>
        <v>0</v>
      </c>
      <c r="BE349" s="13">
        <f>'Microbial Data (Raw Count)'!BF349/'Microbial Data (Raw Count)'!BF$492</f>
        <v>0</v>
      </c>
      <c r="BF349" s="13">
        <f>'Microbial Data (Raw Count)'!BG349/'Microbial Data (Raw Count)'!BG$492</f>
        <v>0</v>
      </c>
      <c r="BG349" s="13">
        <f>'Microbial Data (Raw Count)'!BH349/'Microbial Data (Raw Count)'!BH$492</f>
        <v>0</v>
      </c>
      <c r="BH349" s="13">
        <f>'Microbial Data (Raw Count)'!BI349/'Microbial Data (Raw Count)'!BI$492</f>
        <v>0</v>
      </c>
      <c r="BI349" s="13">
        <f>'Microbial Data (Raw Count)'!BJ349/'Microbial Data (Raw Count)'!BJ$492</f>
        <v>0</v>
      </c>
      <c r="BJ349" s="13">
        <f>'Microbial Data (Raw Count)'!BK349/'Microbial Data (Raw Count)'!BK$492</f>
        <v>0</v>
      </c>
      <c r="BK349" s="13">
        <f>'Microbial Data (Raw Count)'!BL349/'Microbial Data (Raw Count)'!BL$492</f>
        <v>0</v>
      </c>
      <c r="BL349" s="13">
        <f>'Microbial Data (Raw Count)'!BM349/'Microbial Data (Raw Count)'!BM$492</f>
        <v>0</v>
      </c>
      <c r="BM349" s="13">
        <f>'Microbial Data (Raw Count)'!BN349/'Microbial Data (Raw Count)'!BN$492</f>
        <v>0</v>
      </c>
      <c r="BN349" s="13">
        <f>'Microbial Data (Raw Count)'!BO349/'Microbial Data (Raw Count)'!BO$492</f>
        <v>0</v>
      </c>
      <c r="BO349" s="13">
        <f>'Microbial Data (Raw Count)'!BP349/'Microbial Data (Raw Count)'!BP$492</f>
        <v>0</v>
      </c>
      <c r="BP349" s="13">
        <f>'Microbial Data (Raw Count)'!BQ349/'Microbial Data (Raw Count)'!BQ$492</f>
        <v>0</v>
      </c>
      <c r="BQ349" s="13">
        <f>'Microbial Data (Raw Count)'!BR349/'Microbial Data (Raw Count)'!BR$492</f>
        <v>0</v>
      </c>
      <c r="BR349" s="13">
        <f>'Microbial Data (Raw Count)'!BS349/'Microbial Data (Raw Count)'!BS$492</f>
        <v>0</v>
      </c>
      <c r="BS349" s="13">
        <f>'Microbial Data (Raw Count)'!BT349/'Microbial Data (Raw Count)'!BT$492</f>
        <v>0</v>
      </c>
      <c r="BT349" s="13">
        <f>'Microbial Data (Raw Count)'!BU349/'Microbial Data (Raw Count)'!BU$492</f>
        <v>0</v>
      </c>
      <c r="BU349" s="13">
        <f>'Microbial Data (Raw Count)'!BV349/'Microbial Data (Raw Count)'!BV$492</f>
        <v>0</v>
      </c>
      <c r="BV349" s="13">
        <f>'Microbial Data (Raw Count)'!BW349/'Microbial Data (Raw Count)'!BW$492</f>
        <v>0</v>
      </c>
      <c r="BW349" s="13">
        <f>'Microbial Data (Raw Count)'!BX349/'Microbial Data (Raw Count)'!BX$492</f>
        <v>0</v>
      </c>
      <c r="BX349" s="13">
        <f>'Microbial Data (Raw Count)'!BY349/'Microbial Data (Raw Count)'!BY$492</f>
        <v>0</v>
      </c>
      <c r="BY349" s="13">
        <f>'Microbial Data (Raw Count)'!BZ349/'Microbial Data (Raw Count)'!BZ$492</f>
        <v>0</v>
      </c>
      <c r="BZ349" s="13">
        <f>'Microbial Data (Raw Count)'!CA349/'Microbial Data (Raw Count)'!CA$492</f>
        <v>0</v>
      </c>
      <c r="CA349" s="13">
        <f>'Microbial Data (Raw Count)'!CB349/'Microbial Data (Raw Count)'!CB$492</f>
        <v>0</v>
      </c>
      <c r="CB349" s="13">
        <f>'Microbial Data (Raw Count)'!CC349/'Microbial Data (Raw Count)'!CC$492</f>
        <v>0</v>
      </c>
      <c r="CC349" s="13">
        <f>'Microbial Data (Raw Count)'!CD349/'Microbial Data (Raw Count)'!CD$492</f>
        <v>0</v>
      </c>
      <c r="CD349" s="13">
        <f>'Microbial Data (Raw Count)'!CE349/'Microbial Data (Raw Count)'!CE$492</f>
        <v>0</v>
      </c>
      <c r="CE349" s="13">
        <f>'Microbial Data (Raw Count)'!CF349/'Microbial Data (Raw Count)'!CF$492</f>
        <v>0</v>
      </c>
      <c r="CF349" s="13">
        <f>'Microbial Data (Raw Count)'!CG349/'Microbial Data (Raw Count)'!CG$492</f>
        <v>0</v>
      </c>
      <c r="CG349" s="13">
        <f>'Microbial Data (Raw Count)'!CH349/'Microbial Data (Raw Count)'!CH$492</f>
        <v>0</v>
      </c>
      <c r="CH349" s="13">
        <f>'Microbial Data (Raw Count)'!CI349/'Microbial Data (Raw Count)'!CI$492</f>
        <v>0</v>
      </c>
      <c r="CI349" s="13">
        <f>'Microbial Data (Raw Count)'!CJ349/'Microbial Data (Raw Count)'!CJ$492</f>
        <v>0</v>
      </c>
      <c r="CJ349" s="13">
        <f>'Microbial Data (Raw Count)'!CK349/'Microbial Data (Raw Count)'!CK$492</f>
        <v>0</v>
      </c>
      <c r="CK349" s="13">
        <f>'Microbial Data (Raw Count)'!CL349/'Microbial Data (Raw Count)'!CL$492</f>
        <v>0</v>
      </c>
      <c r="CL349" s="13">
        <f>'Microbial Data (Raw Count)'!CM349/'Microbial Data (Raw Count)'!CM$492</f>
        <v>0</v>
      </c>
      <c r="CM349" s="13">
        <f>'Microbial Data (Raw Count)'!CN349/'Microbial Data (Raw Count)'!CN$492</f>
        <v>8.4808051110985471E-5</v>
      </c>
      <c r="CN349" s="13">
        <f>'Microbial Data (Raw Count)'!CO349/'Microbial Data (Raw Count)'!CO$492</f>
        <v>0</v>
      </c>
      <c r="CO349" s="13">
        <f>'Microbial Data (Raw Count)'!CP349/'Microbial Data (Raw Count)'!CP$492</f>
        <v>1.2324757356339548E-4</v>
      </c>
      <c r="CP349" s="13">
        <f>'Microbial Data (Raw Count)'!CQ349/'Microbial Data (Raw Count)'!CQ$492</f>
        <v>0</v>
      </c>
      <c r="CQ349" s="13">
        <f>'Microbial Data (Raw Count)'!CR349/'Microbial Data (Raw Count)'!CR$492</f>
        <v>0</v>
      </c>
      <c r="CR349" s="13">
        <f>'Microbial Data (Raw Count)'!CS349/'Microbial Data (Raw Count)'!CS$492</f>
        <v>0</v>
      </c>
      <c r="CS349" s="13">
        <f>'Microbial Data (Raw Count)'!CT349/'Microbial Data (Raw Count)'!CT$492</f>
        <v>0</v>
      </c>
      <c r="CT349" s="13">
        <f>'Microbial Data (Raw Count)'!CU349/'Microbial Data (Raw Count)'!CU$492</f>
        <v>0</v>
      </c>
      <c r="CU349" s="13">
        <f>'Microbial Data (Raw Count)'!CV349/'Microbial Data (Raw Count)'!CV$492</f>
        <v>0</v>
      </c>
      <c r="CV349" s="13">
        <f>'Microbial Data (Raw Count)'!CW349/'Microbial Data (Raw Count)'!CW$492</f>
        <v>0</v>
      </c>
      <c r="CW349" s="13">
        <f>'Microbial Data (Raw Count)'!CX349/'Microbial Data (Raw Count)'!CX$492</f>
        <v>0</v>
      </c>
      <c r="CX349" s="13">
        <f>'Microbial Data (Raw Count)'!CY349/'Microbial Data (Raw Count)'!CY$492</f>
        <v>0</v>
      </c>
      <c r="CY349" s="13">
        <f>'Microbial Data (Raw Count)'!CZ349/'Microbial Data (Raw Count)'!CZ$492</f>
        <v>0</v>
      </c>
      <c r="CZ349" s="13">
        <f>'Microbial Data (Raw Count)'!DA349/'Microbial Data (Raw Count)'!DA$492</f>
        <v>0</v>
      </c>
      <c r="DA349" s="13">
        <f>'Microbial Data (Raw Count)'!DB349/'Microbial Data (Raw Count)'!DB$492</f>
        <v>0</v>
      </c>
      <c r="DB349" s="13">
        <f>'Microbial Data (Raw Count)'!DC349/'Microbial Data (Raw Count)'!DC$492</f>
        <v>0</v>
      </c>
      <c r="DC349" s="13">
        <f>'Microbial Data (Raw Count)'!DD349/'Microbial Data (Raw Count)'!DD$492</f>
        <v>0</v>
      </c>
      <c r="DD349" s="13">
        <f>'Microbial Data (Raw Count)'!DE349/'Microbial Data (Raw Count)'!DE$492</f>
        <v>0</v>
      </c>
      <c r="DE349" s="13">
        <f>'Microbial Data (Raw Count)'!DF349/'Microbial Data (Raw Count)'!DF$492</f>
        <v>0</v>
      </c>
      <c r="DF349" s="13">
        <f>'Microbial Data (Raw Count)'!DG349/'Microbial Data (Raw Count)'!DG$492</f>
        <v>0</v>
      </c>
      <c r="DG349" s="13">
        <f>'Microbial Data (Raw Count)'!DH349/'Microbial Data (Raw Count)'!DH$492</f>
        <v>0</v>
      </c>
      <c r="DH349" s="13">
        <f>'Microbial Data (Raw Count)'!DI349/'Microbial Data (Raw Count)'!DI$492</f>
        <v>0</v>
      </c>
      <c r="DI349" s="13">
        <f>'Microbial Data (Raw Count)'!DJ349/'Microbial Data (Raw Count)'!DJ$492</f>
        <v>0</v>
      </c>
      <c r="DJ349" s="13">
        <f>'Microbial Data (Raw Count)'!DK349/'Microbial Data (Raw Count)'!DK$492</f>
        <v>0</v>
      </c>
      <c r="DK349" s="13">
        <f>'Microbial Data (Raw Count)'!DL349/'Microbial Data (Raw Count)'!DL$492</f>
        <v>0</v>
      </c>
      <c r="DL349" s="13">
        <f>'Microbial Data (Raw Count)'!DM349/'Microbial Data (Raw Count)'!DM$492</f>
        <v>0</v>
      </c>
      <c r="DM349" s="13">
        <f>'Microbial Data (Raw Count)'!DN349/'Microbial Data (Raw Count)'!DN$492</f>
        <v>0</v>
      </c>
      <c r="DN349" s="13">
        <f>'Microbial Data (Raw Count)'!DO349/'Microbial Data (Raw Count)'!DO$492</f>
        <v>0</v>
      </c>
      <c r="DO349" s="13">
        <f>'Microbial Data (Raw Count)'!DP349/'Microbial Data (Raw Count)'!DP$492</f>
        <v>0</v>
      </c>
      <c r="DP349" s="13">
        <f>'Microbial Data (Raw Count)'!DQ349/'Microbial Data (Raw Count)'!DQ$492</f>
        <v>0</v>
      </c>
      <c r="DQ349" s="13">
        <f>'Microbial Data (Raw Count)'!DR349/'Microbial Data (Raw Count)'!DR$492</f>
        <v>0</v>
      </c>
      <c r="DR349" s="13">
        <f>'Microbial Data (Raw Count)'!DS349/'Microbial Data (Raw Count)'!DS$492</f>
        <v>0</v>
      </c>
      <c r="DS349" s="13">
        <f>'Microbial Data (Raw Count)'!DT349/'Microbial Data (Raw Count)'!DT$492</f>
        <v>0</v>
      </c>
      <c r="DT349" s="13">
        <f>'Microbial Data (Raw Count)'!DU349/'Microbial Data (Raw Count)'!DU$492</f>
        <v>0</v>
      </c>
      <c r="DU349" s="13">
        <f>'Microbial Data (Raw Count)'!DV349/'Microbial Data (Raw Count)'!DV$492</f>
        <v>0</v>
      </c>
      <c r="DV349" s="13">
        <f>'Microbial Data (Raw Count)'!DW349/'Microbial Data (Raw Count)'!DW$492</f>
        <v>0</v>
      </c>
      <c r="DW349" s="13">
        <f>'Microbial Data (Raw Count)'!DX349/'Microbial Data (Raw Count)'!DX$492</f>
        <v>0</v>
      </c>
      <c r="DX349" s="13">
        <f>'Microbial Data (Raw Count)'!DY349/'Microbial Data (Raw Count)'!DY$492</f>
        <v>0</v>
      </c>
      <c r="DY349" s="13">
        <f>'Microbial Data (Raw Count)'!DZ349/'Microbial Data (Raw Count)'!DZ$492</f>
        <v>0</v>
      </c>
      <c r="DZ349" s="13">
        <f>'Microbial Data (Raw Count)'!EA349/'Microbial Data (Raw Count)'!EA$492</f>
        <v>0</v>
      </c>
      <c r="EA349" s="13">
        <f>'Microbial Data (Raw Count)'!EB349/'Microbial Data (Raw Count)'!EB$492</f>
        <v>0</v>
      </c>
      <c r="EB349" s="13">
        <f>'Microbial Data (Raw Count)'!EC349/'Microbial Data (Raw Count)'!EC$492</f>
        <v>0</v>
      </c>
      <c r="EC349" s="13">
        <f>'Microbial Data (Raw Count)'!ED349/'Microbial Data (Raw Count)'!ED$492</f>
        <v>3.485258938897074E-4</v>
      </c>
      <c r="ED349" s="13">
        <f>'Microbial Data (Raw Count)'!EE349/'Microbial Data (Raw Count)'!EE$492</f>
        <v>7.5723156141147962E-4</v>
      </c>
      <c r="EE349" s="13">
        <f>'Microbial Data (Raw Count)'!EF349/'Microbial Data (Raw Count)'!EF$492</f>
        <v>3.4014214361159347E-4</v>
      </c>
      <c r="EF349" s="13">
        <f>'Microbial Data (Raw Count)'!EG349/'Microbial Data (Raw Count)'!EG$492</f>
        <v>0</v>
      </c>
      <c r="EG349" s="13">
        <f>'Microbial Data (Raw Count)'!EH349/'Microbial Data (Raw Count)'!EH$492</f>
        <v>0</v>
      </c>
      <c r="EH349" s="13">
        <f>'Microbial Data (Raw Count)'!EI349/'Microbial Data (Raw Count)'!EI$492</f>
        <v>0</v>
      </c>
      <c r="EI349" s="13">
        <f>'Microbial Data (Raw Count)'!EJ349/'Microbial Data (Raw Count)'!EJ$492</f>
        <v>0</v>
      </c>
      <c r="EJ349" s="13">
        <f>'Microbial Data (Raw Count)'!EK349/'Microbial Data (Raw Count)'!EK$492</f>
        <v>0</v>
      </c>
      <c r="EK349" s="13">
        <f>'Microbial Data (Raw Count)'!EL349/'Microbial Data (Raw Count)'!EL$492</f>
        <v>0</v>
      </c>
      <c r="EL349" s="13">
        <f>'Microbial Data (Raw Count)'!EM349/'Microbial Data (Raw Count)'!EM$492</f>
        <v>0</v>
      </c>
      <c r="EM349" s="13">
        <f>'Microbial Data (Raw Count)'!EN349/'Microbial Data (Raw Count)'!EN$492</f>
        <v>0</v>
      </c>
      <c r="EN349" s="13">
        <f>'Microbial Data (Raw Count)'!EO349/'Microbial Data (Raw Count)'!EO$492</f>
        <v>0</v>
      </c>
      <c r="EO349" s="13">
        <f>'Microbial Data (Raw Count)'!EP349/'Microbial Data (Raw Count)'!EP$492</f>
        <v>0</v>
      </c>
      <c r="EP349" s="13">
        <f>'Microbial Data (Raw Count)'!EQ349/'Microbial Data (Raw Count)'!EQ$492</f>
        <v>0</v>
      </c>
      <c r="EQ349" s="13">
        <f>'Microbial Data (Raw Count)'!ER349/'Microbial Data (Raw Count)'!ER$492</f>
        <v>0</v>
      </c>
      <c r="ER349" s="13">
        <f>'Microbial Data (Raw Count)'!ES349/'Microbial Data (Raw Count)'!ES$492</f>
        <v>0</v>
      </c>
      <c r="ES349" s="13">
        <f>'Microbial Data (Raw Count)'!ET349/'Microbial Data (Raw Count)'!ET$492</f>
        <v>0</v>
      </c>
      <c r="ET349" s="13">
        <f>'Microbial Data (Raw Count)'!EU349/'Microbial Data (Raw Count)'!EU$492</f>
        <v>0</v>
      </c>
      <c r="EU349" s="13">
        <f>'Microbial Data (Raw Count)'!EV349/'Microbial Data (Raw Count)'!EV$492</f>
        <v>0</v>
      </c>
      <c r="EV349" s="13">
        <f>'Microbial Data (Raw Count)'!EW349/'Microbial Data (Raw Count)'!EW$492</f>
        <v>0</v>
      </c>
      <c r="EW349" s="13">
        <f>'Microbial Data (Raw Count)'!EX349/'Microbial Data (Raw Count)'!EX$492</f>
        <v>0</v>
      </c>
      <c r="EX349" s="13">
        <f>'Microbial Data (Raw Count)'!EY349/'Microbial Data (Raw Count)'!EY$492</f>
        <v>0</v>
      </c>
      <c r="EY349" s="13">
        <f>'Microbial Data (Raw Count)'!EZ349/'Microbial Data (Raw Count)'!EZ$492</f>
        <v>0</v>
      </c>
      <c r="EZ349" s="13">
        <f>'Microbial Data (Raw Count)'!FA349/'Microbial Data (Raw Count)'!FA$492</f>
        <v>0</v>
      </c>
    </row>
    <row r="350" spans="1:156" x14ac:dyDescent="0.3">
      <c r="A350" s="8">
        <v>349</v>
      </c>
      <c r="B350" s="8" t="s">
        <v>154</v>
      </c>
      <c r="C350" s="8" t="s">
        <v>160</v>
      </c>
      <c r="D350" s="8" t="s">
        <v>161</v>
      </c>
      <c r="E350" s="8" t="s">
        <v>162</v>
      </c>
      <c r="F350" s="8" t="s">
        <v>163</v>
      </c>
      <c r="G350" s="8" t="s">
        <v>766</v>
      </c>
      <c r="H350" s="13">
        <f>'Microbial Data (Raw Count)'!I350/'Microbial Data (Raw Count)'!I$492</f>
        <v>7.2451517859299159E-5</v>
      </c>
      <c r="I350" s="13">
        <f>'Microbial Data (Raw Count)'!J350/'Microbial Data (Raw Count)'!J$492</f>
        <v>0</v>
      </c>
      <c r="J350" s="13">
        <f>'Microbial Data (Raw Count)'!K350/'Microbial Data (Raw Count)'!K$492</f>
        <v>7.3739968291813639E-5</v>
      </c>
      <c r="K350" s="13">
        <f>'Microbial Data (Raw Count)'!L350/'Microbial Data (Raw Count)'!L$492</f>
        <v>5.0320287885801318E-3</v>
      </c>
      <c r="L350" s="13">
        <f>'Microbial Data (Raw Count)'!M350/'Microbial Data (Raw Count)'!M$492</f>
        <v>9.4719393795879704E-4</v>
      </c>
      <c r="M350" s="13">
        <f>'Microbial Data (Raw Count)'!N350/'Microbial Data (Raw Count)'!N$492</f>
        <v>7.0481116808082641E-3</v>
      </c>
      <c r="N350" s="13">
        <f>'Microbial Data (Raw Count)'!O350/'Microbial Data (Raw Count)'!O$492</f>
        <v>4.695649661190817E-3</v>
      </c>
      <c r="O350" s="13">
        <f>'Microbial Data (Raw Count)'!P350/'Microbial Data (Raw Count)'!P$492</f>
        <v>4.8120055460402905E-3</v>
      </c>
      <c r="P350" s="13">
        <f>'Microbial Data (Raw Count)'!Q350/'Microbial Data (Raw Count)'!Q$492</f>
        <v>6.2493459117616279E-3</v>
      </c>
      <c r="Q350" s="13">
        <f>'Microbial Data (Raw Count)'!R350/'Microbial Data (Raw Count)'!R$492</f>
        <v>2.3343661873759705E-2</v>
      </c>
      <c r="R350" s="13">
        <f>'Microbial Data (Raw Count)'!S350/'Microbial Data (Raw Count)'!S$492</f>
        <v>1.4982309517916162E-2</v>
      </c>
      <c r="S350" s="13">
        <f>'Microbial Data (Raw Count)'!T350/'Microbial Data (Raw Count)'!T$492</f>
        <v>2.5312374042724708E-2</v>
      </c>
      <c r="T350" s="13">
        <f>'Microbial Data (Raw Count)'!U350/'Microbial Data (Raw Count)'!U$492</f>
        <v>8.1975425589084523E-5</v>
      </c>
      <c r="U350" s="13">
        <f>'Microbial Data (Raw Count)'!V350/'Microbial Data (Raw Count)'!V$492</f>
        <v>1.7180252081153263E-4</v>
      </c>
      <c r="V350" s="13">
        <f>'Microbial Data (Raw Count)'!W350/'Microbial Data (Raw Count)'!W$492</f>
        <v>0</v>
      </c>
      <c r="W350" s="13">
        <f>'Microbial Data (Raw Count)'!X350/'Microbial Data (Raw Count)'!X$492</f>
        <v>1.1839145476788698E-4</v>
      </c>
      <c r="X350" s="13">
        <f>'Microbial Data (Raw Count)'!Y350/'Microbial Data (Raw Count)'!Y$492</f>
        <v>5.898139137102244E-5</v>
      </c>
      <c r="Y350" s="13">
        <f>'Microbial Data (Raw Count)'!Z350/'Microbial Data (Raw Count)'!Z$492</f>
        <v>0</v>
      </c>
      <c r="Z350" s="13">
        <f>'Microbial Data (Raw Count)'!AA350/'Microbial Data (Raw Count)'!AA$492</f>
        <v>2.0926631230904448E-4</v>
      </c>
      <c r="AA350" s="13">
        <f>'Microbial Data (Raw Count)'!AB350/'Microbial Data (Raw Count)'!AB$492</f>
        <v>8.7709039878376802E-5</v>
      </c>
      <c r="AB350" s="13">
        <f>'Microbial Data (Raw Count)'!AC350/'Microbial Data (Raw Count)'!AC$492</f>
        <v>0</v>
      </c>
      <c r="AC350" s="13">
        <f>'Microbial Data (Raw Count)'!AD350/'Microbial Data (Raw Count)'!AD$492</f>
        <v>2.811510209582856E-2</v>
      </c>
      <c r="AD350" s="13">
        <f>'Microbial Data (Raw Count)'!AE350/'Microbial Data (Raw Count)'!AE$492</f>
        <v>1.8298446995273464E-2</v>
      </c>
      <c r="AE350" s="13">
        <f>'Microbial Data (Raw Count)'!AF350/'Microbial Data (Raw Count)'!AF$492</f>
        <v>1.2440464377852749E-2</v>
      </c>
      <c r="AF350" s="13">
        <f>'Microbial Data (Raw Count)'!AG350/'Microbial Data (Raw Count)'!AG$492</f>
        <v>4.4491221355786254E-3</v>
      </c>
      <c r="AG350" s="13">
        <f>'Microbial Data (Raw Count)'!AH350/'Microbial Data (Raw Count)'!AH$492</f>
        <v>7.3208386593402947E-3</v>
      </c>
      <c r="AH350" s="13">
        <f>'Microbial Data (Raw Count)'!AI350/'Microbial Data (Raw Count)'!AI$492</f>
        <v>1.0339690107270561E-2</v>
      </c>
      <c r="AI350" s="13">
        <f>'Microbial Data (Raw Count)'!AJ350/'Microbial Data (Raw Count)'!AJ$492</f>
        <v>1.4495379597753216E-3</v>
      </c>
      <c r="AJ350" s="13">
        <f>'Microbial Data (Raw Count)'!AK350/'Microbial Data (Raw Count)'!AK$492</f>
        <v>1.0581588036815939E-3</v>
      </c>
      <c r="AK350" s="13">
        <f>'Microbial Data (Raw Count)'!AL350/'Microbial Data (Raw Count)'!AL$492</f>
        <v>1.4651832720770836E-3</v>
      </c>
      <c r="AL350" s="13">
        <f>'Microbial Data (Raw Count)'!AM350/'Microbial Data (Raw Count)'!AM$492</f>
        <v>1.4896949964677336E-3</v>
      </c>
      <c r="AM350" s="13">
        <f>'Microbial Data (Raw Count)'!AN350/'Microbial Data (Raw Count)'!AN$492</f>
        <v>2.6636165645613653E-4</v>
      </c>
      <c r="AN350" s="13">
        <f>'Microbial Data (Raw Count)'!AO350/'Microbial Data (Raw Count)'!AO$492</f>
        <v>0</v>
      </c>
      <c r="AO350" s="13">
        <f>'Microbial Data (Raw Count)'!AP350/'Microbial Data (Raw Count)'!AP$492</f>
        <v>6.4337000492603481E-3</v>
      </c>
      <c r="AP350" s="13">
        <f>'Microbial Data (Raw Count)'!AQ350/'Microbial Data (Raw Count)'!AQ$492</f>
        <v>1.7290718521583232E-2</v>
      </c>
      <c r="AQ350" s="13">
        <f>'Microbial Data (Raw Count)'!AR350/'Microbial Data (Raw Count)'!AR$492</f>
        <v>1.3214908926925867E-2</v>
      </c>
      <c r="AR350" s="13">
        <f>'Microbial Data (Raw Count)'!AS350/'Microbial Data (Raw Count)'!AS$492</f>
        <v>3.0128104701189458E-3</v>
      </c>
      <c r="AS350" s="13">
        <f>'Microbial Data (Raw Count)'!AT350/'Microbial Data (Raw Count)'!AT$492</f>
        <v>2.1690013556258472E-3</v>
      </c>
      <c r="AT350" s="13">
        <f>'Microbial Data (Raw Count)'!AU350/'Microbial Data (Raw Count)'!AU$492</f>
        <v>8.2156286535848579E-4</v>
      </c>
      <c r="AU350" s="13">
        <f>'Microbial Data (Raw Count)'!AV350/'Microbial Data (Raw Count)'!AV$492</f>
        <v>1.9896355449834337E-2</v>
      </c>
      <c r="AV350" s="13">
        <f>'Microbial Data (Raw Count)'!AW350/'Microbial Data (Raw Count)'!AW$492</f>
        <v>2.1785607010972312E-2</v>
      </c>
      <c r="AW350" s="13">
        <f>'Microbial Data (Raw Count)'!AX350/'Microbial Data (Raw Count)'!AX$492</f>
        <v>2.1785607010972312E-2</v>
      </c>
      <c r="AX350" s="13">
        <f>'Microbial Data (Raw Count)'!AY350/'Microbial Data (Raw Count)'!AY$492</f>
        <v>0</v>
      </c>
      <c r="AY350" s="13">
        <f>'Microbial Data (Raw Count)'!AZ350/'Microbial Data (Raw Count)'!AZ$492</f>
        <v>8.5375224109963282E-5</v>
      </c>
      <c r="AZ350" s="13">
        <f>'Microbial Data (Raw Count)'!BA350/'Microbial Data (Raw Count)'!BA$492</f>
        <v>2.5479870901987432E-4</v>
      </c>
      <c r="BA350" s="13">
        <f>'Microbial Data (Raw Count)'!BB350/'Microbial Data (Raw Count)'!BB$492</f>
        <v>0</v>
      </c>
      <c r="BB350" s="13">
        <f>'Microbial Data (Raw Count)'!BC350/'Microbial Data (Raw Count)'!BC$492</f>
        <v>8.7514961197410592E-4</v>
      </c>
      <c r="BC350" s="13">
        <f>'Microbial Data (Raw Count)'!BD350/'Microbial Data (Raw Count)'!BD$492</f>
        <v>2.4331196243263301E-4</v>
      </c>
      <c r="BD350" s="13">
        <f>'Microbial Data (Raw Count)'!BE350/'Microbial Data (Raw Count)'!BE$492</f>
        <v>0</v>
      </c>
      <c r="BE350" s="13">
        <f>'Microbial Data (Raw Count)'!BF350/'Microbial Data (Raw Count)'!BF$492</f>
        <v>3.2117621868531866E-4</v>
      </c>
      <c r="BF350" s="13">
        <f>'Microbial Data (Raw Count)'!BG350/'Microbial Data (Raw Count)'!BG$492</f>
        <v>8.6299565474117705E-4</v>
      </c>
      <c r="BG350" s="13">
        <f>'Microbial Data (Raw Count)'!BH350/'Microbial Data (Raw Count)'!BH$492</f>
        <v>1.3456258069208808E-2</v>
      </c>
      <c r="BH350" s="13">
        <f>'Microbial Data (Raw Count)'!BI350/'Microbial Data (Raw Count)'!BI$492</f>
        <v>2.1885308297386451E-2</v>
      </c>
      <c r="BI350" s="13">
        <f>'Microbial Data (Raw Count)'!BJ350/'Microbial Data (Raw Count)'!BJ$492</f>
        <v>1.8798027928498637E-2</v>
      </c>
      <c r="BJ350" s="13">
        <f>'Microbial Data (Raw Count)'!BK350/'Microbial Data (Raw Count)'!BK$492</f>
        <v>8.0335480968524555E-4</v>
      </c>
      <c r="BK350" s="13">
        <f>'Microbial Data (Raw Count)'!BL350/'Microbial Data (Raw Count)'!BL$492</f>
        <v>6.6774442960567933E-4</v>
      </c>
      <c r="BL350" s="13">
        <f>'Microbial Data (Raw Count)'!BM350/'Microbial Data (Raw Count)'!BM$492</f>
        <v>1.0212050219258724E-3</v>
      </c>
      <c r="BM350" s="13">
        <f>'Microbial Data (Raw Count)'!BN350/'Microbial Data (Raw Count)'!BN$492</f>
        <v>2.1326133001341979E-2</v>
      </c>
      <c r="BN350" s="13">
        <f>'Microbial Data (Raw Count)'!BO350/'Microbial Data (Raw Count)'!BO$492</f>
        <v>2.2681206999914355E-2</v>
      </c>
      <c r="BO350" s="13">
        <f>'Microbial Data (Raw Count)'!BP350/'Microbial Data (Raw Count)'!BP$492</f>
        <v>4.046841276322697E-2</v>
      </c>
      <c r="BP350" s="13">
        <f>'Microbial Data (Raw Count)'!BQ350/'Microbial Data (Raw Count)'!BQ$492</f>
        <v>1.1617862242829187E-2</v>
      </c>
      <c r="BQ350" s="13">
        <f>'Microbial Data (Raw Count)'!BR350/'Microbial Data (Raw Count)'!BR$492</f>
        <v>1.0084618059580388E-2</v>
      </c>
      <c r="BR350" s="13">
        <f>'Microbial Data (Raw Count)'!BS350/'Microbial Data (Raw Count)'!BS$492</f>
        <v>1.2362114872575124E-2</v>
      </c>
      <c r="BS350" s="13">
        <f>'Microbial Data (Raw Count)'!BT350/'Microbial Data (Raw Count)'!BT$492</f>
        <v>2.0861875700585379E-3</v>
      </c>
      <c r="BT350" s="13">
        <f>'Microbial Data (Raw Count)'!BU350/'Microbial Data (Raw Count)'!BU$492</f>
        <v>5.8148721676200103E-3</v>
      </c>
      <c r="BU350" s="13">
        <f>'Microbial Data (Raw Count)'!BV350/'Microbial Data (Raw Count)'!BV$492</f>
        <v>2.0286781317718659E-3</v>
      </c>
      <c r="BV350" s="13">
        <f>'Microbial Data (Raw Count)'!BW350/'Microbial Data (Raw Count)'!BW$492</f>
        <v>4.3990967634021912E-3</v>
      </c>
      <c r="BW350" s="13">
        <f>'Microbial Data (Raw Count)'!BX350/'Microbial Data (Raw Count)'!BX$492</f>
        <v>1.3219804119461542E-3</v>
      </c>
      <c r="BX350" s="13">
        <f>'Microbial Data (Raw Count)'!BY350/'Microbial Data (Raw Count)'!BY$492</f>
        <v>1.9631656878566555E-3</v>
      </c>
      <c r="BY350" s="13">
        <f>'Microbial Data (Raw Count)'!BZ350/'Microbial Data (Raw Count)'!BZ$492</f>
        <v>9.4478411682930448E-5</v>
      </c>
      <c r="BZ350" s="13">
        <f>'Microbial Data (Raw Count)'!CA350/'Microbial Data (Raw Count)'!CA$492</f>
        <v>0</v>
      </c>
      <c r="CA350" s="13">
        <f>'Microbial Data (Raw Count)'!CB350/'Microbial Data (Raw Count)'!CB$492</f>
        <v>0</v>
      </c>
      <c r="CB350" s="13">
        <f>'Microbial Data (Raw Count)'!CC350/'Microbial Data (Raw Count)'!CC$492</f>
        <v>2.8917762636666137E-3</v>
      </c>
      <c r="CC350" s="13">
        <f>'Microbial Data (Raw Count)'!CD350/'Microbial Data (Raw Count)'!CD$492</f>
        <v>1.6234770239346899E-3</v>
      </c>
      <c r="CD350" s="13">
        <f>'Microbial Data (Raw Count)'!CE350/'Microbial Data (Raw Count)'!CE$492</f>
        <v>2.9055605818080589E-3</v>
      </c>
      <c r="CE350" s="13">
        <f>'Microbial Data (Raw Count)'!CF350/'Microbial Data (Raw Count)'!CF$492</f>
        <v>2.1511684756037939E-4</v>
      </c>
      <c r="CF350" s="13">
        <f>'Microbial Data (Raw Count)'!CG350/'Microbial Data (Raw Count)'!CG$492</f>
        <v>0</v>
      </c>
      <c r="CG350" s="13">
        <f>'Microbial Data (Raw Count)'!CH350/'Microbial Data (Raw Count)'!CH$492</f>
        <v>0</v>
      </c>
      <c r="CH350" s="13">
        <f>'Microbial Data (Raw Count)'!CI350/'Microbial Data (Raw Count)'!CI$492</f>
        <v>6.0408186747594461E-4</v>
      </c>
      <c r="CI350" s="13">
        <f>'Microbial Data (Raw Count)'!CJ350/'Microbial Data (Raw Count)'!CJ$492</f>
        <v>0</v>
      </c>
      <c r="CJ350" s="13">
        <f>'Microbial Data (Raw Count)'!CK350/'Microbial Data (Raw Count)'!CK$492</f>
        <v>2.2676375723601739E-3</v>
      </c>
      <c r="CK350" s="13">
        <f>'Microbial Data (Raw Count)'!CL350/'Microbial Data (Raw Count)'!CL$492</f>
        <v>2.7081182828344163E-3</v>
      </c>
      <c r="CL350" s="13">
        <f>'Microbial Data (Raw Count)'!CM350/'Microbial Data (Raw Count)'!CM$492</f>
        <v>7.0563330589203815E-4</v>
      </c>
      <c r="CM350" s="13">
        <f>'Microbial Data (Raw Count)'!CN350/'Microbial Data (Raw Count)'!CN$492</f>
        <v>0</v>
      </c>
      <c r="CN350" s="13">
        <f>'Microbial Data (Raw Count)'!CO350/'Microbial Data (Raw Count)'!CO$492</f>
        <v>5.5071430885354235E-4</v>
      </c>
      <c r="CO350" s="13">
        <f>'Microbial Data (Raw Count)'!CP350/'Microbial Data (Raw Count)'!CP$492</f>
        <v>0</v>
      </c>
      <c r="CP350" s="13">
        <f>'Microbial Data (Raw Count)'!CQ350/'Microbial Data (Raw Count)'!CQ$492</f>
        <v>5.0574425574425571E-3</v>
      </c>
      <c r="CQ350" s="13">
        <f>'Microbial Data (Raw Count)'!CR350/'Microbial Data (Raw Count)'!CR$492</f>
        <v>4.9511690948025105E-3</v>
      </c>
      <c r="CR350" s="13">
        <f>'Microbial Data (Raw Count)'!CS350/'Microbial Data (Raw Count)'!CS$492</f>
        <v>6.4235583341043364E-3</v>
      </c>
      <c r="CS350" s="13">
        <f>'Microbial Data (Raw Count)'!CT350/'Microbial Data (Raw Count)'!CT$492</f>
        <v>0</v>
      </c>
      <c r="CT350" s="13">
        <f>'Microbial Data (Raw Count)'!CU350/'Microbial Data (Raw Count)'!CU$492</f>
        <v>4.2561911818024182E-4</v>
      </c>
      <c r="CU350" s="13">
        <f>'Microbial Data (Raw Count)'!CV350/'Microbial Data (Raw Count)'!CV$492</f>
        <v>0</v>
      </c>
      <c r="CV350" s="13">
        <f>'Microbial Data (Raw Count)'!CW350/'Microbial Data (Raw Count)'!CW$492</f>
        <v>3.3150706685723362E-3</v>
      </c>
      <c r="CW350" s="13">
        <f>'Microbial Data (Raw Count)'!CX350/'Microbial Data (Raw Count)'!CX$492</f>
        <v>1.3641235506187276E-3</v>
      </c>
      <c r="CX350" s="13">
        <f>'Microbial Data (Raw Count)'!CY350/'Microbial Data (Raw Count)'!CY$492</f>
        <v>3.647569335261933E-3</v>
      </c>
      <c r="CY350" s="13">
        <f>'Microbial Data (Raw Count)'!CZ350/'Microbial Data (Raw Count)'!CZ$492</f>
        <v>1.7107240081519718E-3</v>
      </c>
      <c r="CZ350" s="13">
        <f>'Microbial Data (Raw Count)'!DA350/'Microbial Data (Raw Count)'!DA$492</f>
        <v>0</v>
      </c>
      <c r="DA350" s="13">
        <f>'Microbial Data (Raw Count)'!DB350/'Microbial Data (Raw Count)'!DB$492</f>
        <v>8.7027540869472075E-4</v>
      </c>
      <c r="DB350" s="13">
        <f>'Microbial Data (Raw Count)'!DC350/'Microbial Data (Raw Count)'!DC$492</f>
        <v>3.032403396291804E-3</v>
      </c>
      <c r="DC350" s="13">
        <f>'Microbial Data (Raw Count)'!DD350/'Microbial Data (Raw Count)'!DD$492</f>
        <v>2.675710152142124E-3</v>
      </c>
      <c r="DD350" s="13">
        <f>'Microbial Data (Raw Count)'!DE350/'Microbial Data (Raw Count)'!DE$492</f>
        <v>2.89038095580051E-3</v>
      </c>
      <c r="DE350" s="13">
        <f>'Microbial Data (Raw Count)'!DF350/'Microbial Data (Raw Count)'!DF$492</f>
        <v>4.165737851092287E-3</v>
      </c>
      <c r="DF350" s="13">
        <f>'Microbial Data (Raw Count)'!DG350/'Microbial Data (Raw Count)'!DG$492</f>
        <v>1.5282479376869228E-3</v>
      </c>
      <c r="DG350" s="13">
        <f>'Microbial Data (Raw Count)'!DH350/'Microbial Data (Raw Count)'!DH$492</f>
        <v>3.0349344978165939E-3</v>
      </c>
      <c r="DH350" s="13">
        <f>'Microbial Data (Raw Count)'!DI350/'Microbial Data (Raw Count)'!DI$492</f>
        <v>3.7766727513060995E-5</v>
      </c>
      <c r="DI350" s="13">
        <f>'Microbial Data (Raw Count)'!DJ350/'Microbial Data (Raw Count)'!DJ$492</f>
        <v>0</v>
      </c>
      <c r="DJ350" s="13">
        <f>'Microbial Data (Raw Count)'!DK350/'Microbial Data (Raw Count)'!DK$492</f>
        <v>2.3337509519247304E-4</v>
      </c>
      <c r="DK350" s="13">
        <f>'Microbial Data (Raw Count)'!DL350/'Microbial Data (Raw Count)'!DL$492</f>
        <v>2.3871065835487305E-2</v>
      </c>
      <c r="DL350" s="13">
        <f>'Microbial Data (Raw Count)'!DM350/'Microbial Data (Raw Count)'!DM$492</f>
        <v>1.8593310409502968E-2</v>
      </c>
      <c r="DM350" s="13">
        <f>'Microbial Data (Raw Count)'!DN350/'Microbial Data (Raw Count)'!DN$492</f>
        <v>1.6336712182602051E-2</v>
      </c>
      <c r="DN350" s="13">
        <f>'Microbial Data (Raw Count)'!DO350/'Microbial Data (Raw Count)'!DO$492</f>
        <v>0</v>
      </c>
      <c r="DO350" s="13">
        <f>'Microbial Data (Raw Count)'!DP350/'Microbial Data (Raw Count)'!DP$492</f>
        <v>2.4668660328837897E-3</v>
      </c>
      <c r="DP350" s="13">
        <f>'Microbial Data (Raw Count)'!DQ350/'Microbial Data (Raw Count)'!DQ$492</f>
        <v>1.6883705660731315E-3</v>
      </c>
      <c r="DQ350" s="13">
        <f>'Microbial Data (Raw Count)'!DR350/'Microbial Data (Raw Count)'!DR$492</f>
        <v>2.4037707847789054E-3</v>
      </c>
      <c r="DR350" s="13">
        <f>'Microbial Data (Raw Count)'!DS350/'Microbial Data (Raw Count)'!DS$492</f>
        <v>3.4047511165771248E-3</v>
      </c>
      <c r="DS350" s="13">
        <f>'Microbial Data (Raw Count)'!DT350/'Microbial Data (Raw Count)'!DT$492</f>
        <v>2.7359083725593488E-3</v>
      </c>
      <c r="DT350" s="13">
        <f>'Microbial Data (Raw Count)'!DU350/'Microbial Data (Raw Count)'!DU$492</f>
        <v>0</v>
      </c>
      <c r="DU350" s="13">
        <f>'Microbial Data (Raw Count)'!DV350/'Microbial Data (Raw Count)'!DV$492</f>
        <v>0</v>
      </c>
      <c r="DV350" s="13">
        <f>'Microbial Data (Raw Count)'!DW350/'Microbial Data (Raw Count)'!DW$492</f>
        <v>0</v>
      </c>
      <c r="DW350" s="13">
        <f>'Microbial Data (Raw Count)'!DX350/'Microbial Data (Raw Count)'!DX$492</f>
        <v>4.9746253986720961E-3</v>
      </c>
      <c r="DX350" s="13">
        <f>'Microbial Data (Raw Count)'!DY350/'Microbial Data (Raw Count)'!DY$492</f>
        <v>7.591960829370901E-3</v>
      </c>
      <c r="DY350" s="13">
        <f>'Microbial Data (Raw Count)'!DZ350/'Microbial Data (Raw Count)'!DZ$492</f>
        <v>5.5813446956805837E-3</v>
      </c>
      <c r="DZ350" s="13">
        <f>'Microbial Data (Raw Count)'!EA350/'Microbial Data (Raw Count)'!EA$492</f>
        <v>0</v>
      </c>
      <c r="EA350" s="13">
        <f>'Microbial Data (Raw Count)'!EB350/'Microbial Data (Raw Count)'!EB$492</f>
        <v>0</v>
      </c>
      <c r="EB350" s="13">
        <f>'Microbial Data (Raw Count)'!EC350/'Microbial Data (Raw Count)'!EC$492</f>
        <v>0</v>
      </c>
      <c r="EC350" s="13">
        <f>'Microbial Data (Raw Count)'!ED350/'Microbial Data (Raw Count)'!ED$492</f>
        <v>4.8159941701123206E-3</v>
      </c>
      <c r="ED350" s="13">
        <f>'Microbial Data (Raw Count)'!EE350/'Microbial Data (Raw Count)'!EE$492</f>
        <v>3.6563466822440017E-3</v>
      </c>
      <c r="EE350" s="13">
        <f>'Microbial Data (Raw Count)'!EF350/'Microbial Data (Raw Count)'!EF$492</f>
        <v>4.5471633935444599E-3</v>
      </c>
      <c r="EF350" s="13">
        <f>'Microbial Data (Raw Count)'!EG350/'Microbial Data (Raw Count)'!EG$492</f>
        <v>1.3111759332920829E-3</v>
      </c>
      <c r="EG350" s="13">
        <f>'Microbial Data (Raw Count)'!EH350/'Microbial Data (Raw Count)'!EH$492</f>
        <v>7.6125783217192717E-4</v>
      </c>
      <c r="EH350" s="13">
        <f>'Microbial Data (Raw Count)'!EI350/'Microbial Data (Raw Count)'!EI$492</f>
        <v>9.3870916042768505E-4</v>
      </c>
      <c r="EI350" s="13">
        <f>'Microbial Data (Raw Count)'!EJ350/'Microbial Data (Raw Count)'!EJ$492</f>
        <v>2.1593307794543038E-2</v>
      </c>
      <c r="EJ350" s="13">
        <f>'Microbial Data (Raw Count)'!EK350/'Microbial Data (Raw Count)'!EK$492</f>
        <v>2.5983163714034425E-2</v>
      </c>
      <c r="EK350" s="13">
        <f>'Microbial Data (Raw Count)'!EL350/'Microbial Data (Raw Count)'!EL$492</f>
        <v>2.6568885405586967E-2</v>
      </c>
      <c r="EL350" s="13">
        <f>'Microbial Data (Raw Count)'!EM350/'Microbial Data (Raw Count)'!EM$492</f>
        <v>4.0756183967144248E-4</v>
      </c>
      <c r="EM350" s="13">
        <f>'Microbial Data (Raw Count)'!EN350/'Microbial Data (Raw Count)'!EN$492</f>
        <v>0</v>
      </c>
      <c r="EN350" s="13">
        <f>'Microbial Data (Raw Count)'!EO350/'Microbial Data (Raw Count)'!EO$492</f>
        <v>0</v>
      </c>
      <c r="EO350" s="13">
        <f>'Microbial Data (Raw Count)'!EP350/'Microbial Data (Raw Count)'!EP$492</f>
        <v>3.9560091779412927E-3</v>
      </c>
      <c r="EP350" s="13">
        <f>'Microbial Data (Raw Count)'!EQ350/'Microbial Data (Raw Count)'!EQ$492</f>
        <v>5.4846003422146178E-3</v>
      </c>
      <c r="EQ350" s="13">
        <f>'Microbial Data (Raw Count)'!ER350/'Microbial Data (Raw Count)'!ER$492</f>
        <v>4.7870965987134679E-3</v>
      </c>
      <c r="ER350" s="13">
        <f>'Microbial Data (Raw Count)'!ES350/'Microbial Data (Raw Count)'!ES$492</f>
        <v>1.0171363425843457E-2</v>
      </c>
      <c r="ES350" s="13">
        <f>'Microbial Data (Raw Count)'!ET350/'Microbial Data (Raw Count)'!ET$492</f>
        <v>9.1712426745420138E-3</v>
      </c>
      <c r="ET350" s="13">
        <f>'Microbial Data (Raw Count)'!EU350/'Microbial Data (Raw Count)'!EU$492</f>
        <v>6.3952028593793845E-3</v>
      </c>
      <c r="EU350" s="13">
        <f>'Microbial Data (Raw Count)'!EV350/'Microbial Data (Raw Count)'!EV$492</f>
        <v>5.8365046838407498E-3</v>
      </c>
      <c r="EV350" s="13">
        <f>'Microbial Data (Raw Count)'!EW350/'Microbial Data (Raw Count)'!EW$492</f>
        <v>2.0795314688282478E-3</v>
      </c>
      <c r="EW350" s="13">
        <f>'Microbial Data (Raw Count)'!EX350/'Microbial Data (Raw Count)'!EX$492</f>
        <v>5.4272447687390701E-3</v>
      </c>
      <c r="EX350" s="13">
        <f>'Microbial Data (Raw Count)'!EY350/'Microbial Data (Raw Count)'!EY$492</f>
        <v>2.8758941081041219E-3</v>
      </c>
      <c r="EY350" s="13">
        <f>'Microbial Data (Raw Count)'!EZ350/'Microbial Data (Raw Count)'!EZ$492</f>
        <v>9.0309762485324668E-4</v>
      </c>
      <c r="EZ350" s="13">
        <f>'Microbial Data (Raw Count)'!FA350/'Microbial Data (Raw Count)'!FA$492</f>
        <v>8.6942121387761863E-4</v>
      </c>
    </row>
    <row r="351" spans="1:156" x14ac:dyDescent="0.3">
      <c r="A351" s="8">
        <v>350</v>
      </c>
      <c r="B351" s="8" t="s">
        <v>154</v>
      </c>
      <c r="C351" s="8" t="s">
        <v>160</v>
      </c>
      <c r="D351" s="8" t="s">
        <v>161</v>
      </c>
      <c r="E351" s="8" t="s">
        <v>162</v>
      </c>
      <c r="F351" s="8" t="s">
        <v>163</v>
      </c>
      <c r="G351" s="8" t="s">
        <v>503</v>
      </c>
      <c r="H351" s="13">
        <f>'Microbial Data (Raw Count)'!I351/'Microbial Data (Raw Count)'!I$492</f>
        <v>0</v>
      </c>
      <c r="I351" s="13">
        <f>'Microbial Data (Raw Count)'!J351/'Microbial Data (Raw Count)'!J$492</f>
        <v>0</v>
      </c>
      <c r="J351" s="13">
        <f>'Microbial Data (Raw Count)'!K351/'Microbial Data (Raw Count)'!K$492</f>
        <v>0</v>
      </c>
      <c r="K351" s="13">
        <f>'Microbial Data (Raw Count)'!L351/'Microbial Data (Raw Count)'!L$492</f>
        <v>3.1954129399292229E-3</v>
      </c>
      <c r="L351" s="13">
        <f>'Microbial Data (Raw Count)'!M351/'Microbial Data (Raw Count)'!M$492</f>
        <v>0</v>
      </c>
      <c r="M351" s="13">
        <f>'Microbial Data (Raw Count)'!N351/'Microbial Data (Raw Count)'!N$492</f>
        <v>4.7794062041532437E-3</v>
      </c>
      <c r="N351" s="13">
        <f>'Microbial Data (Raw Count)'!O351/'Microbial Data (Raw Count)'!O$492</f>
        <v>3.9732420210076141E-3</v>
      </c>
      <c r="O351" s="13">
        <f>'Microbial Data (Raw Count)'!P351/'Microbial Data (Raw Count)'!P$492</f>
        <v>2.936138977244923E-3</v>
      </c>
      <c r="P351" s="13">
        <f>'Microbial Data (Raw Count)'!Q351/'Microbial Data (Raw Count)'!Q$492</f>
        <v>4.0217082542198038E-3</v>
      </c>
      <c r="Q351" s="13">
        <f>'Microbial Data (Raw Count)'!R351/'Microbial Data (Raw Count)'!R$492</f>
        <v>8.7734568116143857E-3</v>
      </c>
      <c r="R351" s="13">
        <f>'Microbial Data (Raw Count)'!S351/'Microbial Data (Raw Count)'!S$492</f>
        <v>4.6592216187883112E-3</v>
      </c>
      <c r="S351" s="13">
        <f>'Microbial Data (Raw Count)'!T351/'Microbial Data (Raw Count)'!T$492</f>
        <v>3.3857315598548971E-3</v>
      </c>
      <c r="T351" s="13">
        <f>'Microbial Data (Raw Count)'!U351/'Microbial Data (Raw Count)'!U$492</f>
        <v>2.7325141863028171E-5</v>
      </c>
      <c r="U351" s="13">
        <f>'Microbial Data (Raw Count)'!V351/'Microbial Data (Raw Count)'!V$492</f>
        <v>2.6551298670873227E-4</v>
      </c>
      <c r="V351" s="13">
        <f>'Microbial Data (Raw Count)'!W351/'Microbial Data (Raw Count)'!W$492</f>
        <v>0</v>
      </c>
      <c r="W351" s="13">
        <f>'Microbial Data (Raw Count)'!X351/'Microbial Data (Raw Count)'!X$492</f>
        <v>0</v>
      </c>
      <c r="X351" s="13">
        <f>'Microbial Data (Raw Count)'!Y351/'Microbial Data (Raw Count)'!Y$492</f>
        <v>0</v>
      </c>
      <c r="Y351" s="13">
        <f>'Microbial Data (Raw Count)'!Z351/'Microbial Data (Raw Count)'!Z$492</f>
        <v>3.5588840577467623E-4</v>
      </c>
      <c r="Z351" s="13">
        <f>'Microbial Data (Raw Count)'!AA351/'Microbial Data (Raw Count)'!AA$492</f>
        <v>0</v>
      </c>
      <c r="AA351" s="13">
        <f>'Microbial Data (Raw Count)'!AB351/'Microbial Data (Raw Count)'!AB$492</f>
        <v>1.6079990644369079E-4</v>
      </c>
      <c r="AB351" s="13">
        <f>'Microbial Data (Raw Count)'!AC351/'Microbial Data (Raw Count)'!AC$492</f>
        <v>0</v>
      </c>
      <c r="AC351" s="13">
        <f>'Microbial Data (Raw Count)'!AD351/'Microbial Data (Raw Count)'!AD$492</f>
        <v>1.0512837792304064E-3</v>
      </c>
      <c r="AD351" s="13">
        <f>'Microbial Data (Raw Count)'!AE351/'Microbial Data (Raw Count)'!AE$492</f>
        <v>6.5833896016205269E-4</v>
      </c>
      <c r="AE351" s="13">
        <f>'Microbial Data (Raw Count)'!AF351/'Microbial Data (Raw Count)'!AF$492</f>
        <v>6.3256598531454651E-4</v>
      </c>
      <c r="AF351" s="13">
        <f>'Microbial Data (Raw Count)'!AG351/'Microbial Data (Raw Count)'!AG$492</f>
        <v>1.1362005453762617E-3</v>
      </c>
      <c r="AG351" s="13">
        <f>'Microbial Data (Raw Count)'!AH351/'Microbial Data (Raw Count)'!AH$492</f>
        <v>2.805491459021564E-3</v>
      </c>
      <c r="AH351" s="13">
        <f>'Microbial Data (Raw Count)'!AI351/'Microbial Data (Raw Count)'!AI$492</f>
        <v>4.1120381406436236E-3</v>
      </c>
      <c r="AI351" s="13">
        <f>'Microbial Data (Raw Count)'!AJ351/'Microbial Data (Raw Count)'!AJ$492</f>
        <v>0</v>
      </c>
      <c r="AJ351" s="13">
        <f>'Microbial Data (Raw Count)'!AK351/'Microbial Data (Raw Count)'!AK$492</f>
        <v>0</v>
      </c>
      <c r="AK351" s="13">
        <f>'Microbial Data (Raw Count)'!AL351/'Microbial Data (Raw Count)'!AL$492</f>
        <v>1.9866891824774015E-4</v>
      </c>
      <c r="AL351" s="13">
        <f>'Microbial Data (Raw Count)'!AM351/'Microbial Data (Raw Count)'!AM$492</f>
        <v>0</v>
      </c>
      <c r="AM351" s="13">
        <f>'Microbial Data (Raw Count)'!AN351/'Microbial Data (Raw Count)'!AN$492</f>
        <v>3.1336665465427825E-5</v>
      </c>
      <c r="AN351" s="13">
        <f>'Microbial Data (Raw Count)'!AO351/'Microbial Data (Raw Count)'!AO$492</f>
        <v>0</v>
      </c>
      <c r="AO351" s="13">
        <f>'Microbial Data (Raw Count)'!AP351/'Microbial Data (Raw Count)'!AP$492</f>
        <v>3.8214088459643833E-3</v>
      </c>
      <c r="AP351" s="13">
        <f>'Microbial Data (Raw Count)'!AQ351/'Microbial Data (Raw Count)'!AQ$492</f>
        <v>1.1412219004275272E-2</v>
      </c>
      <c r="AQ351" s="13">
        <f>'Microbial Data (Raw Count)'!AR351/'Microbial Data (Raw Count)'!AR$492</f>
        <v>7.293688606552556E-3</v>
      </c>
      <c r="AR351" s="13">
        <f>'Microbial Data (Raw Count)'!AS351/'Microbial Data (Raw Count)'!AS$492</f>
        <v>2.4222996179756322E-3</v>
      </c>
      <c r="AS351" s="13">
        <f>'Microbial Data (Raw Count)'!AT351/'Microbial Data (Raw Count)'!AT$492</f>
        <v>1.6629010393131496E-3</v>
      </c>
      <c r="AT351" s="13">
        <f>'Microbial Data (Raw Count)'!AU351/'Microbial Data (Raw Count)'!AU$492</f>
        <v>5.0557714791291434E-4</v>
      </c>
      <c r="AU351" s="13">
        <f>'Microbial Data (Raw Count)'!AV351/'Microbial Data (Raw Count)'!AV$492</f>
        <v>6.0997366408971198E-3</v>
      </c>
      <c r="AV351" s="13">
        <f>'Microbial Data (Raw Count)'!AW351/'Microbial Data (Raw Count)'!AW$492</f>
        <v>7.1381875364418612E-3</v>
      </c>
      <c r="AW351" s="13">
        <f>'Microbial Data (Raw Count)'!AX351/'Microbial Data (Raw Count)'!AX$492</f>
        <v>7.1381875364418612E-3</v>
      </c>
      <c r="AX351" s="13">
        <f>'Microbial Data (Raw Count)'!AY351/'Microbial Data (Raw Count)'!AY$492</f>
        <v>7.9145231499802132E-5</v>
      </c>
      <c r="AY351" s="13">
        <f>'Microbial Data (Raw Count)'!AZ351/'Microbial Data (Raw Count)'!AZ$492</f>
        <v>0</v>
      </c>
      <c r="AZ351" s="13">
        <f>'Microbial Data (Raw Count)'!BA351/'Microbial Data (Raw Count)'!BA$492</f>
        <v>3.3973161202649904E-5</v>
      </c>
      <c r="BA351" s="13">
        <f>'Microbial Data (Raw Count)'!BB351/'Microbial Data (Raw Count)'!BB$492</f>
        <v>1.0649627263045794E-3</v>
      </c>
      <c r="BB351" s="13">
        <f>'Microbial Data (Raw Count)'!BC351/'Microbial Data (Raw Count)'!BC$492</f>
        <v>8.4940991750427923E-4</v>
      </c>
      <c r="BC351" s="13">
        <f>'Microbial Data (Raw Count)'!BD351/'Microbial Data (Raw Count)'!BD$492</f>
        <v>2.4331196243263301E-4</v>
      </c>
      <c r="BD351" s="13">
        <f>'Microbial Data (Raw Count)'!BE351/'Microbial Data (Raw Count)'!BE$492</f>
        <v>1.6487593086202633E-4</v>
      </c>
      <c r="BE351" s="13">
        <f>'Microbial Data (Raw Count)'!BF351/'Microbial Data (Raw Count)'!BF$492</f>
        <v>1.2490186282206837E-4</v>
      </c>
      <c r="BF351" s="13">
        <f>'Microbial Data (Raw Count)'!BG351/'Microbial Data (Raw Count)'!BG$492</f>
        <v>1.2566427955003105E-3</v>
      </c>
      <c r="BG351" s="13">
        <f>'Microbial Data (Raw Count)'!BH351/'Microbial Data (Raw Count)'!BH$492</f>
        <v>9.0011456003491353E-3</v>
      </c>
      <c r="BH351" s="13">
        <f>'Microbial Data (Raw Count)'!BI351/'Microbial Data (Raw Count)'!BI$492</f>
        <v>1.7140319715808171E-2</v>
      </c>
      <c r="BI351" s="13">
        <f>'Microbial Data (Raw Count)'!BJ351/'Microbial Data (Raw Count)'!BJ$492</f>
        <v>1.3303219764783651E-2</v>
      </c>
      <c r="BJ351" s="13">
        <f>'Microbial Data (Raw Count)'!BK351/'Microbial Data (Raw Count)'!BK$492</f>
        <v>4.9807998200485223E-4</v>
      </c>
      <c r="BK351" s="13">
        <f>'Microbial Data (Raw Count)'!BL351/'Microbial Data (Raw Count)'!BL$492</f>
        <v>4.217333239614817E-4</v>
      </c>
      <c r="BL351" s="13">
        <f>'Microbial Data (Raw Count)'!BM351/'Microbial Data (Raw Count)'!BM$492</f>
        <v>1.1413467892112694E-3</v>
      </c>
      <c r="BM351" s="13">
        <f>'Microbial Data (Raw Count)'!BN351/'Microbial Data (Raw Count)'!BN$492</f>
        <v>8.2135523613963042E-3</v>
      </c>
      <c r="BN351" s="13">
        <f>'Microbial Data (Raw Count)'!BO351/'Microbial Data (Raw Count)'!BO$492</f>
        <v>8.2645807759285164E-3</v>
      </c>
      <c r="BO351" s="13">
        <f>'Microbial Data (Raw Count)'!BP351/'Microbial Data (Raw Count)'!BP$492</f>
        <v>1.4860292830893075E-2</v>
      </c>
      <c r="BP351" s="13">
        <f>'Microbial Data (Raw Count)'!BQ351/'Microbial Data (Raw Count)'!BQ$492</f>
        <v>2.9441320099430567E-3</v>
      </c>
      <c r="BQ351" s="13">
        <f>'Microbial Data (Raw Count)'!BR351/'Microbial Data (Raw Count)'!BR$492</f>
        <v>3.5436917319379359E-3</v>
      </c>
      <c r="BR351" s="13">
        <f>'Microbial Data (Raw Count)'!BS351/'Microbial Data (Raw Count)'!BS$492</f>
        <v>2.3878956933350241E-3</v>
      </c>
      <c r="BS351" s="13">
        <f>'Microbial Data (Raw Count)'!BT351/'Microbial Data (Raw Count)'!BT$492</f>
        <v>1.4011707560094657E-3</v>
      </c>
      <c r="BT351" s="13">
        <f>'Microbial Data (Raw Count)'!BU351/'Microbial Data (Raw Count)'!BU$492</f>
        <v>2.7178206870397876E-3</v>
      </c>
      <c r="BU351" s="13">
        <f>'Microbial Data (Raw Count)'!BV351/'Microbial Data (Raw Count)'!BV$492</f>
        <v>7.8380746000276643E-4</v>
      </c>
      <c r="BV351" s="13">
        <f>'Microbial Data (Raw Count)'!BW351/'Microbial Data (Raw Count)'!BW$492</f>
        <v>2.9940620556995904E-3</v>
      </c>
      <c r="BW351" s="13">
        <f>'Microbial Data (Raw Count)'!BX351/'Microbial Data (Raw Count)'!BX$492</f>
        <v>7.5338668637791586E-4</v>
      </c>
      <c r="BX351" s="13">
        <f>'Microbial Data (Raw Count)'!BY351/'Microbial Data (Raw Count)'!BY$492</f>
        <v>1.780158716954764E-3</v>
      </c>
      <c r="BY351" s="13">
        <f>'Microbial Data (Raw Count)'!BZ351/'Microbial Data (Raw Count)'!BZ$492</f>
        <v>0</v>
      </c>
      <c r="BZ351" s="13">
        <f>'Microbial Data (Raw Count)'!CA351/'Microbial Data (Raw Count)'!CA$492</f>
        <v>0</v>
      </c>
      <c r="CA351" s="13">
        <f>'Microbial Data (Raw Count)'!CB351/'Microbial Data (Raw Count)'!CB$492</f>
        <v>0</v>
      </c>
      <c r="CB351" s="13">
        <f>'Microbial Data (Raw Count)'!CC351/'Microbial Data (Raw Count)'!CC$492</f>
        <v>1.5449215655205198E-3</v>
      </c>
      <c r="CC351" s="13">
        <f>'Microbial Data (Raw Count)'!CD351/'Microbial Data (Raw Count)'!CD$492</f>
        <v>7.7308429711175702E-4</v>
      </c>
      <c r="CD351" s="13">
        <f>'Microbial Data (Raw Count)'!CE351/'Microbial Data (Raw Count)'!CE$492</f>
        <v>2.157422228408379E-3</v>
      </c>
      <c r="CE351" s="13">
        <f>'Microbial Data (Raw Count)'!CF351/'Microbial Data (Raw Count)'!CF$492</f>
        <v>0</v>
      </c>
      <c r="CF351" s="13">
        <f>'Microbial Data (Raw Count)'!CG351/'Microbial Data (Raw Count)'!CG$492</f>
        <v>3.1870583451474292E-4</v>
      </c>
      <c r="CG351" s="13">
        <f>'Microbial Data (Raw Count)'!CH351/'Microbial Data (Raw Count)'!CH$492</f>
        <v>0</v>
      </c>
      <c r="CH351" s="13">
        <f>'Microbial Data (Raw Count)'!CI351/'Microbial Data (Raw Count)'!CI$492</f>
        <v>4.7463575301681362E-4</v>
      </c>
      <c r="CI351" s="13">
        <f>'Microbial Data (Raw Count)'!CJ351/'Microbial Data (Raw Count)'!CJ$492</f>
        <v>8.4607140842687121E-5</v>
      </c>
      <c r="CJ351" s="13">
        <f>'Microbial Data (Raw Count)'!CK351/'Microbial Data (Raw Count)'!CK$492</f>
        <v>2.4507387427991942E-3</v>
      </c>
      <c r="CK351" s="13">
        <f>'Microbial Data (Raw Count)'!CL351/'Microbial Data (Raw Count)'!CL$492</f>
        <v>1.6758758880320603E-3</v>
      </c>
      <c r="CL351" s="13">
        <f>'Microbial Data (Raw Count)'!CM351/'Microbial Data (Raw Count)'!CM$492</f>
        <v>5.5442616891517276E-4</v>
      </c>
      <c r="CM351" s="13">
        <f>'Microbial Data (Raw Count)'!CN351/'Microbial Data (Raw Count)'!CN$492</f>
        <v>2.6855882851812066E-4</v>
      </c>
      <c r="CN351" s="13">
        <f>'Microbial Data (Raw Count)'!CO351/'Microbial Data (Raw Count)'!CO$492</f>
        <v>1.1014286177070847E-3</v>
      </c>
      <c r="CO351" s="13">
        <f>'Microbial Data (Raw Count)'!CP351/'Microbial Data (Raw Count)'!CP$492</f>
        <v>9.2435680172546606E-4</v>
      </c>
      <c r="CP351" s="13">
        <f>'Microbial Data (Raw Count)'!CQ351/'Microbial Data (Raw Count)'!CQ$492</f>
        <v>3.017815517815518E-3</v>
      </c>
      <c r="CQ351" s="13">
        <f>'Microbial Data (Raw Count)'!CR351/'Microbial Data (Raw Count)'!CR$492</f>
        <v>2.5746079292973054E-3</v>
      </c>
      <c r="CR351" s="13">
        <f>'Microbial Data (Raw Count)'!CS351/'Microbial Data (Raw Count)'!CS$492</f>
        <v>2.7756116258475529E-3</v>
      </c>
      <c r="CS351" s="13">
        <f>'Microbial Data (Raw Count)'!CT351/'Microbial Data (Raw Count)'!CT$492</f>
        <v>4.4293985509539027E-4</v>
      </c>
      <c r="CT351" s="13">
        <f>'Microbial Data (Raw Count)'!CU351/'Microbial Data (Raw Count)'!CU$492</f>
        <v>0</v>
      </c>
      <c r="CU351" s="13">
        <f>'Microbial Data (Raw Count)'!CV351/'Microbial Data (Raw Count)'!CV$492</f>
        <v>5.907467576058645E-4</v>
      </c>
      <c r="CV351" s="13">
        <f>'Microbial Data (Raw Count)'!CW351/'Microbial Data (Raw Count)'!CW$492</f>
        <v>2.6401461013180879E-3</v>
      </c>
      <c r="CW351" s="13">
        <f>'Microbial Data (Raw Count)'!CX351/'Microbial Data (Raw Count)'!CX$492</f>
        <v>9.7437396472766251E-4</v>
      </c>
      <c r="CX351" s="13">
        <f>'Microbial Data (Raw Count)'!CY351/'Microbial Data (Raw Count)'!CY$492</f>
        <v>1.6351172882208666E-3</v>
      </c>
      <c r="CY351" s="13">
        <f>'Microbial Data (Raw Count)'!CZ351/'Microbial Data (Raw Count)'!CZ$492</f>
        <v>1.2793240408788659E-3</v>
      </c>
      <c r="CZ351" s="13">
        <f>'Microbial Data (Raw Count)'!DA351/'Microbial Data (Raw Count)'!DA$492</f>
        <v>8.1150011592858796E-4</v>
      </c>
      <c r="DA351" s="13">
        <f>'Microbial Data (Raw Count)'!DB351/'Microbial Data (Raw Count)'!DB$492</f>
        <v>8.3010885137034909E-4</v>
      </c>
      <c r="DB351" s="13">
        <f>'Microbial Data (Raw Count)'!DC351/'Microbial Data (Raw Count)'!DC$492</f>
        <v>9.18385028591232E-4</v>
      </c>
      <c r="DC351" s="13">
        <f>'Microbial Data (Raw Count)'!DD351/'Microbial Data (Raw Count)'!DD$492</f>
        <v>9.333872623751594E-4</v>
      </c>
      <c r="DD351" s="13">
        <f>'Microbial Data (Raw Count)'!DE351/'Microbial Data (Raw Count)'!DE$492</f>
        <v>7.7196509999640948E-4</v>
      </c>
      <c r="DE351" s="13">
        <f>'Microbial Data (Raw Count)'!DF351/'Microbial Data (Raw Count)'!DF$492</f>
        <v>1.3932233615693269E-3</v>
      </c>
      <c r="DF351" s="13">
        <f>'Microbial Data (Raw Count)'!DG351/'Microbial Data (Raw Count)'!DG$492</f>
        <v>7.3947480855818845E-4</v>
      </c>
      <c r="DG351" s="13">
        <f>'Microbial Data (Raw Count)'!DH351/'Microbial Data (Raw Count)'!DH$492</f>
        <v>1.0589519650655022E-3</v>
      </c>
      <c r="DH351" s="13">
        <f>'Microbial Data (Raw Count)'!DI351/'Microbial Data (Raw Count)'!DI$492</f>
        <v>0</v>
      </c>
      <c r="DI351" s="13">
        <f>'Microbial Data (Raw Count)'!DJ351/'Microbial Data (Raw Count)'!DJ$492</f>
        <v>1.4784588544900794E-4</v>
      </c>
      <c r="DJ351" s="13">
        <f>'Microbial Data (Raw Count)'!DK351/'Microbial Data (Raw Count)'!DK$492</f>
        <v>1.8424349620458399E-4</v>
      </c>
      <c r="DK351" s="13">
        <f>'Microbial Data (Raw Count)'!DL351/'Microbial Data (Raw Count)'!DL$492</f>
        <v>4.168567229233186E-3</v>
      </c>
      <c r="DL351" s="13">
        <f>'Microbial Data (Raw Count)'!DM351/'Microbial Data (Raw Count)'!DM$492</f>
        <v>1.225382932166302E-3</v>
      </c>
      <c r="DM351" s="13">
        <f>'Microbial Data (Raw Count)'!DN351/'Microbial Data (Raw Count)'!DN$492</f>
        <v>3.8210315343243984E-3</v>
      </c>
      <c r="DN351" s="13">
        <f>'Microbial Data (Raw Count)'!DO351/'Microbial Data (Raw Count)'!DO$492</f>
        <v>5.4683885079712276E-4</v>
      </c>
      <c r="DO351" s="13">
        <f>'Microbial Data (Raw Count)'!DP351/'Microbial Data (Raw Count)'!DP$492</f>
        <v>1.8501495246628422E-3</v>
      </c>
      <c r="DP351" s="13">
        <f>'Microbial Data (Raw Count)'!DQ351/'Microbial Data (Raw Count)'!DQ$492</f>
        <v>1.532039958103397E-3</v>
      </c>
      <c r="DQ351" s="13">
        <f>'Microbial Data (Raw Count)'!DR351/'Microbial Data (Raw Count)'!DR$492</f>
        <v>1.8289560318969931E-3</v>
      </c>
      <c r="DR351" s="13">
        <f>'Microbial Data (Raw Count)'!DS351/'Microbial Data (Raw Count)'!DS$492</f>
        <v>1.2686905301314E-3</v>
      </c>
      <c r="DS351" s="13">
        <f>'Microbial Data (Raw Count)'!DT351/'Microbial Data (Raw Count)'!DT$492</f>
        <v>2.2600982208098967E-3</v>
      </c>
      <c r="DT351" s="13">
        <f>'Microbial Data (Raw Count)'!DU351/'Microbial Data (Raw Count)'!DU$492</f>
        <v>0</v>
      </c>
      <c r="DU351" s="13">
        <f>'Microbial Data (Raw Count)'!DV351/'Microbial Data (Raw Count)'!DV$492</f>
        <v>0</v>
      </c>
      <c r="DV351" s="13">
        <f>'Microbial Data (Raw Count)'!DW351/'Microbial Data (Raw Count)'!DW$492</f>
        <v>0</v>
      </c>
      <c r="DW351" s="13">
        <f>'Microbial Data (Raw Count)'!DX351/'Microbial Data (Raw Count)'!DX$492</f>
        <v>4.894389505145127E-3</v>
      </c>
      <c r="DX351" s="13">
        <f>'Microbial Data (Raw Count)'!DY351/'Microbial Data (Raw Count)'!DY$492</f>
        <v>6.6727944425786154E-3</v>
      </c>
      <c r="DY351" s="13">
        <f>'Microbial Data (Raw Count)'!DZ351/'Microbial Data (Raw Count)'!DZ$492</f>
        <v>3.5393893192120773E-3</v>
      </c>
      <c r="DZ351" s="13">
        <f>'Microbial Data (Raw Count)'!EA351/'Microbial Data (Raw Count)'!EA$492</f>
        <v>0</v>
      </c>
      <c r="EA351" s="13">
        <f>'Microbial Data (Raw Count)'!EB351/'Microbial Data (Raw Count)'!EB$492</f>
        <v>0</v>
      </c>
      <c r="EB351" s="13">
        <f>'Microbial Data (Raw Count)'!EC351/'Microbial Data (Raw Count)'!EC$492</f>
        <v>9.1926248883752692E-5</v>
      </c>
      <c r="EC351" s="13">
        <f>'Microbial Data (Raw Count)'!ED351/'Microbial Data (Raw Count)'!ED$492</f>
        <v>0</v>
      </c>
      <c r="ED351" s="13">
        <f>'Microbial Data (Raw Count)'!EE351/'Microbial Data (Raw Count)'!EE$492</f>
        <v>0</v>
      </c>
      <c r="EE351" s="13">
        <f>'Microbial Data (Raw Count)'!EF351/'Microbial Data (Raw Count)'!EF$492</f>
        <v>3.5804436169641418E-5</v>
      </c>
      <c r="EF351" s="13">
        <f>'Microbial Data (Raw Count)'!EG351/'Microbial Data (Raw Count)'!EG$492</f>
        <v>1.0607265977194379E-3</v>
      </c>
      <c r="EG351" s="13">
        <f>'Microbial Data (Raw Count)'!EH351/'Microbial Data (Raw Count)'!EH$492</f>
        <v>0</v>
      </c>
      <c r="EH351" s="13">
        <f>'Microbial Data (Raw Count)'!EI351/'Microbial Data (Raw Count)'!EI$492</f>
        <v>9.3870916042768505E-4</v>
      </c>
      <c r="EI351" s="13">
        <f>'Microbial Data (Raw Count)'!EJ351/'Microbial Data (Raw Count)'!EJ$492</f>
        <v>1.1085919787350481E-2</v>
      </c>
      <c r="EJ351" s="13">
        <f>'Microbial Data (Raw Count)'!EK351/'Microbial Data (Raw Count)'!EK$492</f>
        <v>1.2124638773715292E-2</v>
      </c>
      <c r="EK351" s="13">
        <f>'Microbial Data (Raw Count)'!EL351/'Microbial Data (Raw Count)'!EL$492</f>
        <v>8.9794547388456578E-3</v>
      </c>
      <c r="EL351" s="13">
        <f>'Microbial Data (Raw Count)'!EM351/'Microbial Data (Raw Count)'!EM$492</f>
        <v>0</v>
      </c>
      <c r="EM351" s="13">
        <f>'Microbial Data (Raw Count)'!EN351/'Microbial Data (Raw Count)'!EN$492</f>
        <v>1.2785362180898669E-4</v>
      </c>
      <c r="EN351" s="13">
        <f>'Microbial Data (Raw Count)'!EO351/'Microbial Data (Raw Count)'!EO$492</f>
        <v>9.9830288509533793E-5</v>
      </c>
      <c r="EO351" s="13">
        <f>'Microbial Data (Raw Count)'!EP351/'Microbial Data (Raw Count)'!EP$492</f>
        <v>3.5604082601471635E-3</v>
      </c>
      <c r="EP351" s="13">
        <f>'Microbial Data (Raw Count)'!EQ351/'Microbial Data (Raw Count)'!EQ$492</f>
        <v>5.1332192617941823E-3</v>
      </c>
      <c r="EQ351" s="13">
        <f>'Microbial Data (Raw Count)'!ER351/'Microbial Data (Raw Count)'!ER$492</f>
        <v>4.3519059988304251E-3</v>
      </c>
      <c r="ER351" s="13">
        <f>'Microbial Data (Raw Count)'!ES351/'Microbial Data (Raw Count)'!ES$492</f>
        <v>2.7610531190993622E-3</v>
      </c>
      <c r="ES351" s="13">
        <f>'Microbial Data (Raw Count)'!ET351/'Microbial Data (Raw Count)'!ET$492</f>
        <v>2.4225924045960037E-3</v>
      </c>
      <c r="ET351" s="13">
        <f>'Microbial Data (Raw Count)'!EU351/'Microbial Data (Raw Count)'!EU$492</f>
        <v>1.7280340289778013E-3</v>
      </c>
      <c r="EU351" s="13">
        <f>'Microbial Data (Raw Count)'!EV351/'Microbial Data (Raw Count)'!EV$492</f>
        <v>2.1772540983606556E-3</v>
      </c>
      <c r="EV351" s="13">
        <f>'Microbial Data (Raw Count)'!EW351/'Microbial Data (Raw Count)'!EW$492</f>
        <v>9.1244748122055769E-4</v>
      </c>
      <c r="EW351" s="13">
        <f>'Microbial Data (Raw Count)'!EX351/'Microbial Data (Raw Count)'!EX$492</f>
        <v>2.4523105992080244E-3</v>
      </c>
      <c r="EX351" s="13">
        <f>'Microbial Data (Raw Count)'!EY351/'Microbial Data (Raw Count)'!EY$492</f>
        <v>0</v>
      </c>
      <c r="EY351" s="13">
        <f>'Microbial Data (Raw Count)'!EZ351/'Microbial Data (Raw Count)'!EZ$492</f>
        <v>0</v>
      </c>
      <c r="EZ351" s="13">
        <f>'Microbial Data (Raw Count)'!FA351/'Microbial Data (Raw Count)'!FA$492</f>
        <v>1.9320471419502635E-4</v>
      </c>
    </row>
    <row r="352" spans="1:156" x14ac:dyDescent="0.3">
      <c r="A352" s="8">
        <v>351</v>
      </c>
      <c r="B352" s="8" t="s">
        <v>154</v>
      </c>
      <c r="C352" s="8" t="s">
        <v>160</v>
      </c>
      <c r="D352" s="8" t="s">
        <v>161</v>
      </c>
      <c r="E352" s="8" t="s">
        <v>162</v>
      </c>
      <c r="F352" s="8" t="s">
        <v>163</v>
      </c>
      <c r="G352" s="8" t="s">
        <v>379</v>
      </c>
      <c r="H352" s="13">
        <f>'Microbial Data (Raw Count)'!I352/'Microbial Data (Raw Count)'!I$492</f>
        <v>1.7919675417199989E-2</v>
      </c>
      <c r="I352" s="13">
        <f>'Microbial Data (Raw Count)'!J352/'Microbial Data (Raw Count)'!J$492</f>
        <v>2.9695977398953416E-3</v>
      </c>
      <c r="J352" s="13">
        <f>'Microbial Data (Raw Count)'!K352/'Microbial Data (Raw Count)'!K$492</f>
        <v>7.6689567023486178E-3</v>
      </c>
      <c r="K352" s="13">
        <f>'Microbial Data (Raw Count)'!L352/'Microbial Data (Raw Count)'!L$492</f>
        <v>0.20813486434426842</v>
      </c>
      <c r="L352" s="13">
        <f>'Microbial Data (Raw Count)'!M352/'Microbial Data (Raw Count)'!M$492</f>
        <v>0.23879037762393615</v>
      </c>
      <c r="M352" s="13">
        <f>'Microbial Data (Raw Count)'!N352/'Microbial Data (Raw Count)'!N$492</f>
        <v>0.27631320235340384</v>
      </c>
      <c r="N352" s="13">
        <f>'Microbial Data (Raw Count)'!O352/'Microbial Data (Raw Count)'!O$492</f>
        <v>6.3369598196870533E-2</v>
      </c>
      <c r="O352" s="13">
        <f>'Microbial Data (Raw Count)'!P352/'Microbial Data (Raw Count)'!P$492</f>
        <v>6.2360329500040779E-2</v>
      </c>
      <c r="P352" s="13">
        <f>'Microbial Data (Raw Count)'!Q352/'Microbial Data (Raw Count)'!Q$492</f>
        <v>7.310837681462766E-2</v>
      </c>
      <c r="Q352" s="13">
        <f>'Microbial Data (Raw Count)'!R352/'Microbial Data (Raw Count)'!R$492</f>
        <v>0.22260905894231103</v>
      </c>
      <c r="R352" s="13">
        <f>'Microbial Data (Raw Count)'!S352/'Microbial Data (Raw Count)'!S$492</f>
        <v>0.10936066743349689</v>
      </c>
      <c r="S352" s="13">
        <f>'Microbial Data (Raw Count)'!T352/'Microbial Data (Raw Count)'!T$492</f>
        <v>0.154672655035412</v>
      </c>
      <c r="T352" s="13">
        <f>'Microbial Data (Raw Count)'!U352/'Microbial Data (Raw Count)'!U$492</f>
        <v>4.4448897430525826E-3</v>
      </c>
      <c r="U352" s="13">
        <f>'Microbial Data (Raw Count)'!V352/'Microbial Data (Raw Count)'!V$492</f>
        <v>1.7102160026238929E-2</v>
      </c>
      <c r="V352" s="13">
        <f>'Microbial Data (Raw Count)'!W352/'Microbial Data (Raw Count)'!W$492</f>
        <v>3.5991087921086206E-3</v>
      </c>
      <c r="W352" s="13">
        <f>'Microbial Data (Raw Count)'!X352/'Microbial Data (Raw Count)'!X$492</f>
        <v>1.2102237598495113E-3</v>
      </c>
      <c r="X352" s="13">
        <f>'Microbial Data (Raw Count)'!Y352/'Microbial Data (Raw Count)'!Y$492</f>
        <v>7.3579285735350499E-3</v>
      </c>
      <c r="Y352" s="13">
        <f>'Microbial Data (Raw Count)'!Z352/'Microbial Data (Raw Count)'!Z$492</f>
        <v>8.8043696906865559E-3</v>
      </c>
      <c r="Z352" s="13">
        <f>'Microbial Data (Raw Count)'!AA352/'Microbial Data (Raw Count)'!AA$492</f>
        <v>2.5718829782781567E-2</v>
      </c>
      <c r="AA352" s="13">
        <f>'Microbial Data (Raw Count)'!AB352/'Microbial Data (Raw Count)'!AB$492</f>
        <v>1.7395626242544732E-2</v>
      </c>
      <c r="AB352" s="13">
        <f>'Microbial Data (Raw Count)'!AC352/'Microbial Data (Raw Count)'!AC$492</f>
        <v>2.5891170367617455E-2</v>
      </c>
      <c r="AC352" s="13">
        <f>'Microbial Data (Raw Count)'!AD352/'Microbial Data (Raw Count)'!AD$492</f>
        <v>6.2740076824583865E-2</v>
      </c>
      <c r="AD352" s="13">
        <f>'Microbial Data (Raw Count)'!AE352/'Microbial Data (Raw Count)'!AE$492</f>
        <v>5.5232950708980419E-2</v>
      </c>
      <c r="AE352" s="13">
        <f>'Microbial Data (Raw Count)'!AF352/'Microbial Data (Raw Count)'!AF$492</f>
        <v>3.672603691208573E-2</v>
      </c>
      <c r="AF352" s="13">
        <f>'Microbial Data (Raw Count)'!AG352/'Microbial Data (Raw Count)'!AG$492</f>
        <v>3.134717504664402E-2</v>
      </c>
      <c r="AG352" s="13">
        <f>'Microbial Data (Raw Count)'!AH352/'Microbial Data (Raw Count)'!AH$492</f>
        <v>3.8280847955643356E-2</v>
      </c>
      <c r="AH352" s="13">
        <f>'Microbial Data (Raw Count)'!AI352/'Microbial Data (Raw Count)'!AI$492</f>
        <v>4.3489272943980931E-2</v>
      </c>
      <c r="AI352" s="13">
        <f>'Microbial Data (Raw Count)'!AJ352/'Microbial Data (Raw Count)'!AJ$492</f>
        <v>0.14404783475267258</v>
      </c>
      <c r="AJ352" s="13">
        <f>'Microbial Data (Raw Count)'!AK352/'Microbial Data (Raw Count)'!AK$492</f>
        <v>9.01231856569569E-2</v>
      </c>
      <c r="AK352" s="13">
        <f>'Microbial Data (Raw Count)'!AL352/'Microbial Data (Raw Count)'!AL$492</f>
        <v>0.13114631965828946</v>
      </c>
      <c r="AL352" s="13">
        <f>'Microbial Data (Raw Count)'!AM352/'Microbial Data (Raw Count)'!AM$492</f>
        <v>0.11062137174801118</v>
      </c>
      <c r="AM352" s="13">
        <f>'Microbial Data (Raw Count)'!AN352/'Microbial Data (Raw Count)'!AN$492</f>
        <v>6.8501950707425222E-2</v>
      </c>
      <c r="AN352" s="13">
        <f>'Microbial Data (Raw Count)'!AO352/'Microbial Data (Raw Count)'!AO$492</f>
        <v>2.4210215529967521E-2</v>
      </c>
      <c r="AO352" s="13">
        <f>'Microbial Data (Raw Count)'!AP352/'Microbial Data (Raw Count)'!AP$492</f>
        <v>3.3661238076756576E-2</v>
      </c>
      <c r="AP352" s="13">
        <f>'Microbial Data (Raw Count)'!AQ352/'Microbial Data (Raw Count)'!AQ$492</f>
        <v>8.7849951730795753E-2</v>
      </c>
      <c r="AQ352" s="13">
        <f>'Microbial Data (Raw Count)'!AR352/'Microbial Data (Raw Count)'!AR$492</f>
        <v>5.7427994431700095E-2</v>
      </c>
      <c r="AR352" s="13">
        <f>'Microbial Data (Raw Count)'!AS352/'Microbial Data (Raw Count)'!AS$492</f>
        <v>3.343014497643982E-2</v>
      </c>
      <c r="AS352" s="13">
        <f>'Microbial Data (Raw Count)'!AT352/'Microbial Data (Raw Count)'!AT$492</f>
        <v>1.5887934929959331E-2</v>
      </c>
      <c r="AT352" s="13">
        <f>'Microbial Data (Raw Count)'!AU352/'Microbial Data (Raw Count)'!AU$492</f>
        <v>6.9358864979302938E-3</v>
      </c>
      <c r="AU352" s="13">
        <f>'Microbial Data (Raw Count)'!AV352/'Microbial Data (Raw Count)'!AV$492</f>
        <v>0.15704697986577182</v>
      </c>
      <c r="AV352" s="13">
        <f>'Microbial Data (Raw Count)'!AW352/'Microbial Data (Raw Count)'!AW$492</f>
        <v>0.13829354912804565</v>
      </c>
      <c r="AW352" s="13">
        <f>'Microbial Data (Raw Count)'!AX352/'Microbial Data (Raw Count)'!AX$492</f>
        <v>0.13829354912804565</v>
      </c>
      <c r="AX352" s="13">
        <f>'Microbial Data (Raw Count)'!AY352/'Microbial Data (Raw Count)'!AY$492</f>
        <v>0.19502967946181243</v>
      </c>
      <c r="AY352" s="13">
        <f>'Microbial Data (Raw Count)'!AZ352/'Microbial Data (Raw Count)'!AZ$492</f>
        <v>0.26346794160334669</v>
      </c>
      <c r="AZ352" s="13">
        <f>'Microbial Data (Raw Count)'!BA352/'Microbial Data (Raw Count)'!BA$492</f>
        <v>0.2448615593680992</v>
      </c>
      <c r="BA352" s="13">
        <f>'Microbial Data (Raw Count)'!BB352/'Microbial Data (Raw Count)'!BB$492</f>
        <v>2.5308525966297062E-2</v>
      </c>
      <c r="BB352" s="13">
        <f>'Microbial Data (Raw Count)'!BC352/'Microbial Data (Raw Count)'!BC$492</f>
        <v>5.0565629785974439E-2</v>
      </c>
      <c r="BC352" s="13">
        <f>'Microbial Data (Raw Count)'!BD352/'Microbial Data (Raw Count)'!BD$492</f>
        <v>1.8126741201231159E-2</v>
      </c>
      <c r="BD352" s="13">
        <f>'Microbial Data (Raw Count)'!BE352/'Microbial Data (Raw Count)'!BE$492</f>
        <v>2.5253496743700365E-2</v>
      </c>
      <c r="BE352" s="13">
        <f>'Microbial Data (Raw Count)'!BF352/'Microbial Data (Raw Count)'!BF$492</f>
        <v>1.2276068803083292E-2</v>
      </c>
      <c r="BF352" s="13">
        <f>'Microbial Data (Raw Count)'!BG352/'Microbial Data (Raw Count)'!BG$492</f>
        <v>1.7668700510227255E-2</v>
      </c>
      <c r="BG352" s="13">
        <f>'Microbial Data (Raw Count)'!BH352/'Microbial Data (Raw Count)'!BH$492</f>
        <v>0.16447547869728874</v>
      </c>
      <c r="BH352" s="13">
        <f>'Microbial Data (Raw Count)'!BI352/'Microbial Data (Raw Count)'!BI$492</f>
        <v>0.2020933773154022</v>
      </c>
      <c r="BI352" s="13">
        <f>'Microbial Data (Raw Count)'!BJ352/'Microbial Data (Raw Count)'!BJ$492</f>
        <v>0.16631778995785937</v>
      </c>
      <c r="BJ352" s="13">
        <f>'Microbial Data (Raw Count)'!BK352/'Microbial Data (Raw Count)'!BK$492</f>
        <v>1.2901878243545044E-2</v>
      </c>
      <c r="BK352" s="13">
        <f>'Microbial Data (Raw Count)'!BL352/'Microbial Data (Raw Count)'!BL$492</f>
        <v>6.3611443030856824E-3</v>
      </c>
      <c r="BL352" s="13">
        <f>'Microbial Data (Raw Count)'!BM352/'Microbial Data (Raw Count)'!BM$492</f>
        <v>2.3507739132175968E-2</v>
      </c>
      <c r="BM352" s="13">
        <f>'Microbial Data (Raw Count)'!BN352/'Microbial Data (Raw Count)'!BN$492</f>
        <v>0.7133179194489806</v>
      </c>
      <c r="BN352" s="13">
        <f>'Microbial Data (Raw Count)'!BO352/'Microbial Data (Raw Count)'!BO$492</f>
        <v>0.71986068685945925</v>
      </c>
      <c r="BO352" s="13">
        <f>'Microbial Data (Raw Count)'!BP352/'Microbial Data (Raw Count)'!BP$492</f>
        <v>0.68914425713119054</v>
      </c>
      <c r="BP352" s="13">
        <f>'Microbial Data (Raw Count)'!BQ352/'Microbial Data (Raw Count)'!BQ$492</f>
        <v>7.8997937344639738E-2</v>
      </c>
      <c r="BQ352" s="13">
        <f>'Microbial Data (Raw Count)'!BR352/'Microbial Data (Raw Count)'!BR$492</f>
        <v>8.1388994684462396E-2</v>
      </c>
      <c r="BR352" s="13">
        <f>'Microbial Data (Raw Count)'!BS352/'Microbial Data (Raw Count)'!BS$492</f>
        <v>6.4790161024470647E-2</v>
      </c>
      <c r="BS352" s="13">
        <f>'Microbial Data (Raw Count)'!BT352/'Microbial Data (Raw Count)'!BT$492</f>
        <v>2.3259434549757131E-2</v>
      </c>
      <c r="BT352" s="13">
        <f>'Microbial Data (Raw Count)'!BU352/'Microbial Data (Raw Count)'!BU$492</f>
        <v>4.0735707739468448E-2</v>
      </c>
      <c r="BU352" s="13">
        <f>'Microbial Data (Raw Count)'!BV352/'Microbial Data (Raw Count)'!BV$492</f>
        <v>3.2873806998939555E-2</v>
      </c>
      <c r="BV352" s="13">
        <f>'Microbial Data (Raw Count)'!BW352/'Microbial Data (Raw Count)'!BW$492</f>
        <v>4.6784310445763991E-2</v>
      </c>
      <c r="BW352" s="13">
        <f>'Microbial Data (Raw Count)'!BX352/'Microbial Data (Raw Count)'!BX$492</f>
        <v>1.913317886537122E-2</v>
      </c>
      <c r="BX352" s="13">
        <f>'Microbial Data (Raw Count)'!BY352/'Microbial Data (Raw Count)'!BY$492</f>
        <v>3.412248157452543E-2</v>
      </c>
      <c r="BY352" s="13">
        <f>'Microbial Data (Raw Count)'!BZ352/'Microbial Data (Raw Count)'!BZ$492</f>
        <v>2.1163164216976421E-2</v>
      </c>
      <c r="BZ352" s="13">
        <f>'Microbial Data (Raw Count)'!CA352/'Microbial Data (Raw Count)'!CA$492</f>
        <v>4.1843359477614743E-3</v>
      </c>
      <c r="CA352" s="13">
        <f>'Microbial Data (Raw Count)'!CB352/'Microbial Data (Raw Count)'!CB$492</f>
        <v>1.0208340021187121E-2</v>
      </c>
      <c r="CB352" s="13">
        <f>'Microbial Data (Raw Count)'!CC352/'Microbial Data (Raw Count)'!CC$492</f>
        <v>4.0920614799556332E-2</v>
      </c>
      <c r="CC352" s="13">
        <f>'Microbial Data (Raw Count)'!CD352/'Microbial Data (Raw Count)'!CD$492</f>
        <v>3.6226730162656935E-2</v>
      </c>
      <c r="CD352" s="13">
        <f>'Microbial Data (Raw Count)'!CE352/'Microbial Data (Raw Count)'!CE$492</f>
        <v>1.7589950588071543E-2</v>
      </c>
      <c r="CE352" s="13">
        <f>'Microbial Data (Raw Count)'!CF352/'Microbial Data (Raw Count)'!CF$492</f>
        <v>6.707734428473648E-3</v>
      </c>
      <c r="CF352" s="13">
        <f>'Microbial Data (Raw Count)'!CG352/'Microbial Data (Raw Count)'!CG$492</f>
        <v>6.5059949666457862E-3</v>
      </c>
      <c r="CG352" s="13">
        <f>'Microbial Data (Raw Count)'!CH352/'Microbial Data (Raw Count)'!CH$492</f>
        <v>4.6222760087066871E-3</v>
      </c>
      <c r="CH352" s="13">
        <f>'Microbial Data (Raw Count)'!CI352/'Microbial Data (Raw Count)'!CI$492</f>
        <v>2.2724984538380773E-3</v>
      </c>
      <c r="CI352" s="13">
        <f>'Microbial Data (Raw Count)'!CJ352/'Microbial Data (Raw Count)'!CJ$492</f>
        <v>5.2174403519657058E-4</v>
      </c>
      <c r="CJ352" s="13">
        <f>'Microbial Data (Raw Count)'!CK352/'Microbial Data (Raw Count)'!CK$492</f>
        <v>5.6057127565176971E-3</v>
      </c>
      <c r="CK352" s="13">
        <f>'Microbial Data (Raw Count)'!CL352/'Microbial Data (Raw Count)'!CL$492</f>
        <v>1.0747464934118647E-2</v>
      </c>
      <c r="CL352" s="13">
        <f>'Microbial Data (Raw Count)'!CM352/'Microbial Data (Raw Count)'!CM$492</f>
        <v>9.2572369415836429E-3</v>
      </c>
      <c r="CM352" s="13">
        <f>'Microbial Data (Raw Count)'!CN352/'Microbial Data (Raw Count)'!CN$492</f>
        <v>2.0792107197376605E-2</v>
      </c>
      <c r="CN352" s="13">
        <f>'Microbial Data (Raw Count)'!CO352/'Microbial Data (Raw Count)'!CO$492</f>
        <v>6.0335611778807217E-2</v>
      </c>
      <c r="CO352" s="13">
        <f>'Microbial Data (Raw Count)'!CP352/'Microbial Data (Raw Count)'!CP$492</f>
        <v>4.3768294561700817E-2</v>
      </c>
      <c r="CP352" s="13">
        <f>'Microbial Data (Raw Count)'!CQ352/'Microbial Data (Raw Count)'!CQ$492</f>
        <v>8.2126207126207121E-2</v>
      </c>
      <c r="CQ352" s="13">
        <f>'Microbial Data (Raw Count)'!CR352/'Microbial Data (Raw Count)'!CR$492</f>
        <v>4.1453663246234014E-2</v>
      </c>
      <c r="CR352" s="13">
        <f>'Microbial Data (Raw Count)'!CS352/'Microbial Data (Raw Count)'!CS$492</f>
        <v>6.8663344744181135E-2</v>
      </c>
      <c r="CS352" s="13">
        <f>'Microbial Data (Raw Count)'!CT352/'Microbial Data (Raw Count)'!CT$492</f>
        <v>1.3240737811244345E-2</v>
      </c>
      <c r="CT352" s="13">
        <f>'Microbial Data (Raw Count)'!CU352/'Microbial Data (Raw Count)'!CU$492</f>
        <v>9.5054936393587346E-3</v>
      </c>
      <c r="CU352" s="13">
        <f>'Microbial Data (Raw Count)'!CV352/'Microbial Data (Raw Count)'!CV$492</f>
        <v>2.6637308342955347E-2</v>
      </c>
      <c r="CV352" s="13">
        <f>'Microbial Data (Raw Count)'!CW352/'Microbial Data (Raw Count)'!CW$492</f>
        <v>3.1880260441480068E-2</v>
      </c>
      <c r="CW352" s="13">
        <f>'Microbial Data (Raw Count)'!CX352/'Microbial Data (Raw Count)'!CX$492</f>
        <v>1.3777647861249147E-2</v>
      </c>
      <c r="CX352" s="13">
        <f>'Microbial Data (Raw Count)'!CY352/'Microbial Data (Raw Count)'!CY$492</f>
        <v>4.3047607068737816E-2</v>
      </c>
      <c r="CY352" s="13">
        <f>'Microbial Data (Raw Count)'!CZ352/'Microbial Data (Raw Count)'!CZ$492</f>
        <v>4.4419320768189462E-2</v>
      </c>
      <c r="CZ352" s="13">
        <f>'Microbial Data (Raw Count)'!DA352/'Microbial Data (Raw Count)'!DA$492</f>
        <v>4.1400996985856711E-2</v>
      </c>
      <c r="DA352" s="13">
        <f>'Microbial Data (Raw Count)'!DB352/'Microbial Data (Raw Count)'!DB$492</f>
        <v>1.9668224236500689E-2</v>
      </c>
      <c r="DB352" s="13">
        <f>'Microbial Data (Raw Count)'!DC352/'Microbial Data (Raw Count)'!DC$492</f>
        <v>0.24444636977993414</v>
      </c>
      <c r="DC352" s="13">
        <f>'Microbial Data (Raw Count)'!DD352/'Microbial Data (Raw Count)'!DD$492</f>
        <v>0.22916212936747457</v>
      </c>
      <c r="DD352" s="13">
        <f>'Microbial Data (Raw Count)'!DE352/'Microbial Data (Raw Count)'!DE$492</f>
        <v>0.23433628954077054</v>
      </c>
      <c r="DE352" s="13">
        <f>'Microbial Data (Raw Count)'!DF352/'Microbial Data (Raw Count)'!DF$492</f>
        <v>6.1023183236736511E-3</v>
      </c>
      <c r="DF352" s="13">
        <f>'Microbial Data (Raw Count)'!DG352/'Microbial Data (Raw Count)'!DG$492</f>
        <v>5.1927564334308344E-3</v>
      </c>
      <c r="DG352" s="13">
        <f>'Microbial Data (Raw Count)'!DH352/'Microbial Data (Raw Count)'!DH$492</f>
        <v>4.3449781659388644E-3</v>
      </c>
      <c r="DH352" s="13">
        <f>'Microbial Data (Raw Count)'!DI352/'Microbial Data (Raw Count)'!DI$492</f>
        <v>9.5927487883174928E-3</v>
      </c>
      <c r="DI352" s="13">
        <f>'Microbial Data (Raw Count)'!DJ352/'Microbial Data (Raw Count)'!DJ$492</f>
        <v>1.3069576273692303E-2</v>
      </c>
      <c r="DJ352" s="13">
        <f>'Microbial Data (Raw Count)'!DK352/'Microbial Data (Raw Count)'!DK$492</f>
        <v>2.4909720686859753E-2</v>
      </c>
      <c r="DK352" s="13">
        <f>'Microbial Data (Raw Count)'!DL352/'Microbial Data (Raw Count)'!DL$492</f>
        <v>8.4448330039024883E-2</v>
      </c>
      <c r="DL352" s="13">
        <f>'Microbial Data (Raw Count)'!DM352/'Microbial Data (Raw Count)'!DM$492</f>
        <v>7.3360425132854012E-2</v>
      </c>
      <c r="DM352" s="13">
        <f>'Microbial Data (Raw Count)'!DN352/'Microbial Data (Raw Count)'!DN$492</f>
        <v>4.0906665897654029E-2</v>
      </c>
      <c r="DN352" s="13">
        <f>'Microbial Data (Raw Count)'!DO352/'Microbial Data (Raw Count)'!DO$492</f>
        <v>1.0684389854036091E-2</v>
      </c>
      <c r="DO352" s="13">
        <f>'Microbial Data (Raw Count)'!DP352/'Microbial Data (Raw Count)'!DP$492</f>
        <v>1.0414363676561282E-2</v>
      </c>
      <c r="DP352" s="13">
        <f>'Microbial Data (Raw Count)'!DQ352/'Microbial Data (Raw Count)'!DQ$492</f>
        <v>1.8462644801225631E-2</v>
      </c>
      <c r="DQ352" s="13">
        <f>'Microbial Data (Raw Count)'!DR352/'Microbial Data (Raw Count)'!DR$492</f>
        <v>1.4453978240648809E-2</v>
      </c>
      <c r="DR352" s="13">
        <f>'Microbial Data (Raw Count)'!DS352/'Microbial Data (Raw Count)'!DS$492</f>
        <v>1.6946080652469414E-2</v>
      </c>
      <c r="DS352" s="13">
        <f>'Microbial Data (Raw Count)'!DT352/'Microbial Data (Raw Count)'!DT$492</f>
        <v>1.468214182541166E-2</v>
      </c>
      <c r="DT352" s="13">
        <f>'Microbial Data (Raw Count)'!DU352/'Microbial Data (Raw Count)'!DU$492</f>
        <v>2.7912689108468709E-4</v>
      </c>
      <c r="DU352" s="13">
        <f>'Microbial Data (Raw Count)'!DV352/'Microbial Data (Raw Count)'!DV$492</f>
        <v>1.2844965162897512E-3</v>
      </c>
      <c r="DV352" s="13">
        <f>'Microbial Data (Raw Count)'!DW352/'Microbial Data (Raw Count)'!DW$492</f>
        <v>1.3992487110766681E-4</v>
      </c>
      <c r="DW352" s="13">
        <f>'Microbial Data (Raw Count)'!DX352/'Microbial Data (Raw Count)'!DX$492</f>
        <v>9.7085431167632848E-3</v>
      </c>
      <c r="DX352" s="13">
        <f>'Microbial Data (Raw Count)'!DY352/'Microbial Data (Raw Count)'!DY$492</f>
        <v>1.6094249907199546E-2</v>
      </c>
      <c r="DY352" s="13">
        <f>'Microbial Data (Raw Count)'!DZ352/'Microbial Data (Raw Count)'!DZ$492</f>
        <v>1.9956710546018868E-2</v>
      </c>
      <c r="DZ352" s="13">
        <f>'Microbial Data (Raw Count)'!EA352/'Microbial Data (Raw Count)'!EA$492</f>
        <v>5.0003174804749504E-3</v>
      </c>
      <c r="EA352" s="13">
        <f>'Microbial Data (Raw Count)'!EB352/'Microbial Data (Raw Count)'!EB$492</f>
        <v>1.393636301071322E-2</v>
      </c>
      <c r="EB352" s="13">
        <f>'Microbial Data (Raw Count)'!EC352/'Microbial Data (Raw Count)'!EC$492</f>
        <v>5.7453905552345436E-3</v>
      </c>
      <c r="EC352" s="13">
        <f>'Microbial Data (Raw Count)'!ED352/'Microbial Data (Raw Count)'!ED$492</f>
        <v>7.2857753909034748E-2</v>
      </c>
      <c r="ED352" s="13">
        <f>'Microbial Data (Raw Count)'!EE352/'Microbial Data (Raw Count)'!EE$492</f>
        <v>4.7510871681703121E-2</v>
      </c>
      <c r="EE352" s="13">
        <f>'Microbial Data (Raw Count)'!EF352/'Microbial Data (Raw Count)'!EF$492</f>
        <v>7.8035768631733476E-2</v>
      </c>
      <c r="EF352" s="13">
        <f>'Microbial Data (Raw Count)'!EG352/'Microbial Data (Raw Count)'!EG$492</f>
        <v>4.8926014319809072E-2</v>
      </c>
      <c r="EG352" s="13">
        <f>'Microbial Data (Raw Count)'!EH352/'Microbial Data (Raw Count)'!EH$492</f>
        <v>1.2511955651851418E-2</v>
      </c>
      <c r="EH352" s="13">
        <f>'Microbial Data (Raw Count)'!EI352/'Microbial Data (Raw Count)'!EI$492</f>
        <v>3.9975273026993614E-2</v>
      </c>
      <c r="EI352" s="13">
        <f>'Microbial Data (Raw Count)'!EJ352/'Microbial Data (Raw Count)'!EJ$492</f>
        <v>0.35770463607223829</v>
      </c>
      <c r="EJ352" s="13">
        <f>'Microbial Data (Raw Count)'!EK352/'Microbial Data (Raw Count)'!EK$492</f>
        <v>0.48273652468903128</v>
      </c>
      <c r="EK352" s="13">
        <f>'Microbial Data (Raw Count)'!EL352/'Microbial Data (Raw Count)'!EL$492</f>
        <v>0.33833062755416221</v>
      </c>
      <c r="EL352" s="13">
        <f>'Microbial Data (Raw Count)'!EM352/'Microbial Data (Raw Count)'!EM$492</f>
        <v>1.2885224315766374E-2</v>
      </c>
      <c r="EM352" s="13">
        <f>'Microbial Data (Raw Count)'!EN352/'Microbial Data (Raw Count)'!EN$492</f>
        <v>1.619479209580498E-3</v>
      </c>
      <c r="EN352" s="13">
        <f>'Microbial Data (Raw Count)'!EO352/'Microbial Data (Raw Count)'!EO$492</f>
        <v>1.9395598910423707E-3</v>
      </c>
      <c r="EO352" s="13">
        <f>'Microbial Data (Raw Count)'!EP352/'Microbial Data (Raw Count)'!EP$492</f>
        <v>7.6588337684943431E-3</v>
      </c>
      <c r="EP352" s="13">
        <f>'Microbial Data (Raw Count)'!EQ352/'Microbial Data (Raw Count)'!EQ$492</f>
        <v>1.1580298215595209E-2</v>
      </c>
      <c r="EQ352" s="13">
        <f>'Microbial Data (Raw Count)'!ER352/'Microbial Data (Raw Count)'!ER$492</f>
        <v>1.017258027226612E-2</v>
      </c>
      <c r="ER352" s="13">
        <f>'Microbial Data (Raw Count)'!ES352/'Microbial Data (Raw Count)'!ES$492</f>
        <v>2.8501193487477289E-2</v>
      </c>
      <c r="ES352" s="13">
        <f>'Microbial Data (Raw Count)'!ET352/'Microbial Data (Raw Count)'!ET$492</f>
        <v>3.4712288311568452E-2</v>
      </c>
      <c r="ET352" s="13">
        <f>'Microbial Data (Raw Count)'!EU352/'Microbial Data (Raw Count)'!EU$492</f>
        <v>3.2995111288345369E-2</v>
      </c>
      <c r="EU352" s="13">
        <f>'Microbial Data (Raw Count)'!EV352/'Microbial Data (Raw Count)'!EV$492</f>
        <v>9.8013026932084316E-2</v>
      </c>
      <c r="EV352" s="13">
        <f>'Microbial Data (Raw Count)'!EW352/'Microbial Data (Raw Count)'!EW$492</f>
        <v>8.1271484955226417E-2</v>
      </c>
      <c r="EW352" s="13">
        <f>'Microbial Data (Raw Count)'!EX352/'Microbial Data (Raw Count)'!EX$492</f>
        <v>0.12317835534382601</v>
      </c>
      <c r="EX352" s="13">
        <f>'Microbial Data (Raw Count)'!EY352/'Microbial Data (Raw Count)'!EY$492</f>
        <v>6.3284418553204047E-2</v>
      </c>
      <c r="EY352" s="13">
        <f>'Microbial Data (Raw Count)'!EZ352/'Microbial Data (Raw Count)'!EZ$492</f>
        <v>5.0555405039284747E-2</v>
      </c>
      <c r="EZ352" s="13">
        <f>'Microbial Data (Raw Count)'!FA352/'Microbial Data (Raw Count)'!FA$492</f>
        <v>0.21027573072782976</v>
      </c>
    </row>
    <row r="353" spans="1:156" x14ac:dyDescent="0.3">
      <c r="A353" s="8">
        <v>352</v>
      </c>
      <c r="B353" s="8" t="s">
        <v>154</v>
      </c>
      <c r="C353" s="8" t="s">
        <v>155</v>
      </c>
      <c r="D353" s="8" t="s">
        <v>156</v>
      </c>
      <c r="E353" s="8" t="s">
        <v>157</v>
      </c>
      <c r="F353" s="8" t="s">
        <v>767</v>
      </c>
      <c r="G353" s="8" t="s">
        <v>503</v>
      </c>
      <c r="H353" s="13">
        <f>'Microbial Data (Raw Count)'!I353/'Microbial Data (Raw Count)'!I$492</f>
        <v>0</v>
      </c>
      <c r="I353" s="13">
        <f>'Microbial Data (Raw Count)'!J353/'Microbial Data (Raw Count)'!J$492</f>
        <v>0</v>
      </c>
      <c r="J353" s="13">
        <f>'Microbial Data (Raw Count)'!K353/'Microbial Data (Raw Count)'!K$492</f>
        <v>0</v>
      </c>
      <c r="K353" s="13">
        <f>'Microbial Data (Raw Count)'!L353/'Microbial Data (Raw Count)'!L$492</f>
        <v>0</v>
      </c>
      <c r="L353" s="13">
        <f>'Microbial Data (Raw Count)'!M353/'Microbial Data (Raw Count)'!M$492</f>
        <v>0</v>
      </c>
      <c r="M353" s="13">
        <f>'Microbial Data (Raw Count)'!N353/'Microbial Data (Raw Count)'!N$492</f>
        <v>0</v>
      </c>
      <c r="N353" s="13">
        <f>'Microbial Data (Raw Count)'!O353/'Microbial Data (Raw Count)'!O$492</f>
        <v>0</v>
      </c>
      <c r="O353" s="13">
        <f>'Microbial Data (Raw Count)'!P353/'Microbial Data (Raw Count)'!P$492</f>
        <v>0</v>
      </c>
      <c r="P353" s="13">
        <f>'Microbial Data (Raw Count)'!Q353/'Microbial Data (Raw Count)'!Q$492</f>
        <v>0</v>
      </c>
      <c r="Q353" s="13">
        <f>'Microbial Data (Raw Count)'!R353/'Microbial Data (Raw Count)'!R$492</f>
        <v>0</v>
      </c>
      <c r="R353" s="13">
        <f>'Microbial Data (Raw Count)'!S353/'Microbial Data (Raw Count)'!S$492</f>
        <v>0</v>
      </c>
      <c r="S353" s="13">
        <f>'Microbial Data (Raw Count)'!T353/'Microbial Data (Raw Count)'!T$492</f>
        <v>0</v>
      </c>
      <c r="T353" s="13">
        <f>'Microbial Data (Raw Count)'!U353/'Microbial Data (Raw Count)'!U$492</f>
        <v>0</v>
      </c>
      <c r="U353" s="13">
        <f>'Microbial Data (Raw Count)'!V353/'Microbial Data (Raw Count)'!V$492</f>
        <v>0</v>
      </c>
      <c r="V353" s="13">
        <f>'Microbial Data (Raw Count)'!W353/'Microbial Data (Raw Count)'!W$492</f>
        <v>0</v>
      </c>
      <c r="W353" s="13">
        <f>'Microbial Data (Raw Count)'!X353/'Microbial Data (Raw Count)'!X$492</f>
        <v>0</v>
      </c>
      <c r="X353" s="13">
        <f>'Microbial Data (Raw Count)'!Y353/'Microbial Data (Raw Count)'!Y$492</f>
        <v>0</v>
      </c>
      <c r="Y353" s="13">
        <f>'Microbial Data (Raw Count)'!Z353/'Microbial Data (Raw Count)'!Z$492</f>
        <v>0</v>
      </c>
      <c r="Z353" s="13">
        <f>'Microbial Data (Raw Count)'!AA353/'Microbial Data (Raw Count)'!AA$492</f>
        <v>0</v>
      </c>
      <c r="AA353" s="13">
        <f>'Microbial Data (Raw Count)'!AB353/'Microbial Data (Raw Count)'!AB$492</f>
        <v>0</v>
      </c>
      <c r="AB353" s="13">
        <f>'Microbial Data (Raw Count)'!AC353/'Microbial Data (Raw Count)'!AC$492</f>
        <v>0</v>
      </c>
      <c r="AC353" s="13">
        <f>'Microbial Data (Raw Count)'!AD353/'Microbial Data (Raw Count)'!AD$492</f>
        <v>0</v>
      </c>
      <c r="AD353" s="13">
        <f>'Microbial Data (Raw Count)'!AE353/'Microbial Data (Raw Count)'!AE$492</f>
        <v>0</v>
      </c>
      <c r="AE353" s="13">
        <f>'Microbial Data (Raw Count)'!AF353/'Microbial Data (Raw Count)'!AF$492</f>
        <v>0</v>
      </c>
      <c r="AF353" s="13">
        <f>'Microbial Data (Raw Count)'!AG353/'Microbial Data (Raw Count)'!AG$492</f>
        <v>0</v>
      </c>
      <c r="AG353" s="13">
        <f>'Microbial Data (Raw Count)'!AH353/'Microbial Data (Raw Count)'!AH$492</f>
        <v>0</v>
      </c>
      <c r="AH353" s="13">
        <f>'Microbial Data (Raw Count)'!AI353/'Microbial Data (Raw Count)'!AI$492</f>
        <v>0</v>
      </c>
      <c r="AI353" s="13">
        <f>'Microbial Data (Raw Count)'!AJ353/'Microbial Data (Raw Count)'!AJ$492</f>
        <v>0</v>
      </c>
      <c r="AJ353" s="13">
        <f>'Microbial Data (Raw Count)'!AK353/'Microbial Data (Raw Count)'!AK$492</f>
        <v>0</v>
      </c>
      <c r="AK353" s="13">
        <f>'Microbial Data (Raw Count)'!AL353/'Microbial Data (Raw Count)'!AL$492</f>
        <v>0</v>
      </c>
      <c r="AL353" s="13">
        <f>'Microbial Data (Raw Count)'!AM353/'Microbial Data (Raw Count)'!AM$492</f>
        <v>0</v>
      </c>
      <c r="AM353" s="13">
        <f>'Microbial Data (Raw Count)'!AN353/'Microbial Data (Raw Count)'!AN$492</f>
        <v>0</v>
      </c>
      <c r="AN353" s="13">
        <f>'Microbial Data (Raw Count)'!AO353/'Microbial Data (Raw Count)'!AO$492</f>
        <v>0</v>
      </c>
      <c r="AO353" s="13">
        <f>'Microbial Data (Raw Count)'!AP353/'Microbial Data (Raw Count)'!AP$492</f>
        <v>0</v>
      </c>
      <c r="AP353" s="13">
        <f>'Microbial Data (Raw Count)'!AQ353/'Microbial Data (Raw Count)'!AQ$492</f>
        <v>0</v>
      </c>
      <c r="AQ353" s="13">
        <f>'Microbial Data (Raw Count)'!AR353/'Microbial Data (Raw Count)'!AR$492</f>
        <v>0</v>
      </c>
      <c r="AR353" s="13">
        <f>'Microbial Data (Raw Count)'!AS353/'Microbial Data (Raw Count)'!AS$492</f>
        <v>2.4102483760951566E-5</v>
      </c>
      <c r="AS353" s="13">
        <f>'Microbial Data (Raw Count)'!AT353/'Microbial Data (Raw Count)'!AT$492</f>
        <v>0</v>
      </c>
      <c r="AT353" s="13">
        <f>'Microbial Data (Raw Count)'!AU353/'Microbial Data (Raw Count)'!AU$492</f>
        <v>0</v>
      </c>
      <c r="AU353" s="13">
        <f>'Microbial Data (Raw Count)'!AV353/'Microbial Data (Raw Count)'!AV$492</f>
        <v>0</v>
      </c>
      <c r="AV353" s="13">
        <f>'Microbial Data (Raw Count)'!AW353/'Microbial Data (Raw Count)'!AW$492</f>
        <v>0</v>
      </c>
      <c r="AW353" s="13">
        <f>'Microbial Data (Raw Count)'!AX353/'Microbial Data (Raw Count)'!AX$492</f>
        <v>0</v>
      </c>
      <c r="AX353" s="13">
        <f>'Microbial Data (Raw Count)'!AY353/'Microbial Data (Raw Count)'!AY$492</f>
        <v>0</v>
      </c>
      <c r="AY353" s="13">
        <f>'Microbial Data (Raw Count)'!AZ353/'Microbial Data (Raw Count)'!AZ$492</f>
        <v>0</v>
      </c>
      <c r="AZ353" s="13">
        <f>'Microbial Data (Raw Count)'!BA353/'Microbial Data (Raw Count)'!BA$492</f>
        <v>0</v>
      </c>
      <c r="BA353" s="13">
        <f>'Microbial Data (Raw Count)'!BB353/'Microbial Data (Raw Count)'!BB$492</f>
        <v>0</v>
      </c>
      <c r="BB353" s="13">
        <f>'Microbial Data (Raw Count)'!BC353/'Microbial Data (Raw Count)'!BC$492</f>
        <v>0</v>
      </c>
      <c r="BC353" s="13">
        <f>'Microbial Data (Raw Count)'!BD353/'Microbial Data (Raw Count)'!BD$492</f>
        <v>0</v>
      </c>
      <c r="BD353" s="13">
        <f>'Microbial Data (Raw Count)'!BE353/'Microbial Data (Raw Count)'!BE$492</f>
        <v>0</v>
      </c>
      <c r="BE353" s="13">
        <f>'Microbial Data (Raw Count)'!BF353/'Microbial Data (Raw Count)'!BF$492</f>
        <v>0</v>
      </c>
      <c r="BF353" s="13">
        <f>'Microbial Data (Raw Count)'!BG353/'Microbial Data (Raw Count)'!BG$492</f>
        <v>0</v>
      </c>
      <c r="BG353" s="13">
        <f>'Microbial Data (Raw Count)'!BH353/'Microbial Data (Raw Count)'!BH$492</f>
        <v>0</v>
      </c>
      <c r="BH353" s="13">
        <f>'Microbial Data (Raw Count)'!BI353/'Microbial Data (Raw Count)'!BI$492</f>
        <v>0</v>
      </c>
      <c r="BI353" s="13">
        <f>'Microbial Data (Raw Count)'!BJ353/'Microbial Data (Raw Count)'!BJ$492</f>
        <v>0</v>
      </c>
      <c r="BJ353" s="13">
        <f>'Microbial Data (Raw Count)'!BK353/'Microbial Data (Raw Count)'!BK$492</f>
        <v>0</v>
      </c>
      <c r="BK353" s="13">
        <f>'Microbial Data (Raw Count)'!BL353/'Microbial Data (Raw Count)'!BL$492</f>
        <v>0</v>
      </c>
      <c r="BL353" s="13">
        <f>'Microbial Data (Raw Count)'!BM353/'Microbial Data (Raw Count)'!BM$492</f>
        <v>0</v>
      </c>
      <c r="BM353" s="13">
        <f>'Microbial Data (Raw Count)'!BN353/'Microbial Data (Raw Count)'!BN$492</f>
        <v>0</v>
      </c>
      <c r="BN353" s="13">
        <f>'Microbial Data (Raw Count)'!BO353/'Microbial Data (Raw Count)'!BO$492</f>
        <v>0</v>
      </c>
      <c r="BO353" s="13">
        <f>'Microbial Data (Raw Count)'!BP353/'Microbial Data (Raw Count)'!BP$492</f>
        <v>8.7499270839409667E-5</v>
      </c>
      <c r="BP353" s="13">
        <f>'Microbial Data (Raw Count)'!BQ353/'Microbial Data (Raw Count)'!BQ$492</f>
        <v>0</v>
      </c>
      <c r="BQ353" s="13">
        <f>'Microbial Data (Raw Count)'!BR353/'Microbial Data (Raw Count)'!BR$492</f>
        <v>0</v>
      </c>
      <c r="BR353" s="13">
        <f>'Microbial Data (Raw Count)'!BS353/'Microbial Data (Raw Count)'!BS$492</f>
        <v>0</v>
      </c>
      <c r="BS353" s="13">
        <f>'Microbial Data (Raw Count)'!BT353/'Microbial Data (Raw Count)'!BT$492</f>
        <v>0</v>
      </c>
      <c r="BT353" s="13">
        <f>'Microbial Data (Raw Count)'!BU353/'Microbial Data (Raw Count)'!BU$492</f>
        <v>0</v>
      </c>
      <c r="BU353" s="13">
        <f>'Microbial Data (Raw Count)'!BV353/'Microbial Data (Raw Count)'!BV$492</f>
        <v>0</v>
      </c>
      <c r="BV353" s="13">
        <f>'Microbial Data (Raw Count)'!BW353/'Microbial Data (Raw Count)'!BW$492</f>
        <v>0</v>
      </c>
      <c r="BW353" s="13">
        <f>'Microbial Data (Raw Count)'!BX353/'Microbial Data (Raw Count)'!BX$492</f>
        <v>0</v>
      </c>
      <c r="BX353" s="13">
        <f>'Microbial Data (Raw Count)'!BY353/'Microbial Data (Raw Count)'!BY$492</f>
        <v>0</v>
      </c>
      <c r="BY353" s="13">
        <f>'Microbial Data (Raw Count)'!BZ353/'Microbial Data (Raw Count)'!BZ$492</f>
        <v>0</v>
      </c>
      <c r="BZ353" s="13">
        <f>'Microbial Data (Raw Count)'!CA353/'Microbial Data (Raw Count)'!CA$492</f>
        <v>0</v>
      </c>
      <c r="CA353" s="13">
        <f>'Microbial Data (Raw Count)'!CB353/'Microbial Data (Raw Count)'!CB$492</f>
        <v>3.2101698179833713E-5</v>
      </c>
      <c r="CB353" s="13">
        <f>'Microbial Data (Raw Count)'!CC353/'Microbial Data (Raw Count)'!CC$492</f>
        <v>0</v>
      </c>
      <c r="CC353" s="13">
        <f>'Microbial Data (Raw Count)'!CD353/'Microbial Data (Raw Count)'!CD$492</f>
        <v>0</v>
      </c>
      <c r="CD353" s="13">
        <f>'Microbial Data (Raw Count)'!CE353/'Microbial Data (Raw Count)'!CE$492</f>
        <v>0</v>
      </c>
      <c r="CE353" s="13">
        <f>'Microbial Data (Raw Count)'!CF353/'Microbial Data (Raw Count)'!CF$492</f>
        <v>0</v>
      </c>
      <c r="CF353" s="13">
        <f>'Microbial Data (Raw Count)'!CG353/'Microbial Data (Raw Count)'!CG$492</f>
        <v>0</v>
      </c>
      <c r="CG353" s="13">
        <f>'Microbial Data (Raw Count)'!CH353/'Microbial Data (Raw Count)'!CH$492</f>
        <v>0</v>
      </c>
      <c r="CH353" s="13">
        <f>'Microbial Data (Raw Count)'!CI353/'Microbial Data (Raw Count)'!CI$492</f>
        <v>0</v>
      </c>
      <c r="CI353" s="13">
        <f>'Microbial Data (Raw Count)'!CJ353/'Microbial Data (Raw Count)'!CJ$492</f>
        <v>0</v>
      </c>
      <c r="CJ353" s="13">
        <f>'Microbial Data (Raw Count)'!CK353/'Microbial Data (Raw Count)'!CK$492</f>
        <v>0</v>
      </c>
      <c r="CK353" s="13">
        <f>'Microbial Data (Raw Count)'!CL353/'Microbial Data (Raw Count)'!CL$492</f>
        <v>0</v>
      </c>
      <c r="CL353" s="13">
        <f>'Microbial Data (Raw Count)'!CM353/'Microbial Data (Raw Count)'!CM$492</f>
        <v>0</v>
      </c>
      <c r="CM353" s="13">
        <f>'Microbial Data (Raw Count)'!CN353/'Microbial Data (Raw Count)'!CN$492</f>
        <v>0</v>
      </c>
      <c r="CN353" s="13">
        <f>'Microbial Data (Raw Count)'!CO353/'Microbial Data (Raw Count)'!CO$492</f>
        <v>0</v>
      </c>
      <c r="CO353" s="13">
        <f>'Microbial Data (Raw Count)'!CP353/'Microbial Data (Raw Count)'!CP$492</f>
        <v>0</v>
      </c>
      <c r="CP353" s="13">
        <f>'Microbial Data (Raw Count)'!CQ353/'Microbial Data (Raw Count)'!CQ$492</f>
        <v>0</v>
      </c>
      <c r="CQ353" s="13">
        <f>'Microbial Data (Raw Count)'!CR353/'Microbial Data (Raw Count)'!CR$492</f>
        <v>0</v>
      </c>
      <c r="CR353" s="13">
        <f>'Microbial Data (Raw Count)'!CS353/'Microbial Data (Raw Count)'!CS$492</f>
        <v>0</v>
      </c>
      <c r="CS353" s="13">
        <f>'Microbial Data (Raw Count)'!CT353/'Microbial Data (Raw Count)'!CT$492</f>
        <v>0</v>
      </c>
      <c r="CT353" s="13">
        <f>'Microbial Data (Raw Count)'!CU353/'Microbial Data (Raw Count)'!CU$492</f>
        <v>0</v>
      </c>
      <c r="CU353" s="13">
        <f>'Microbial Data (Raw Count)'!CV353/'Microbial Data (Raw Count)'!CV$492</f>
        <v>0</v>
      </c>
      <c r="CV353" s="13">
        <f>'Microbial Data (Raw Count)'!CW353/'Microbial Data (Raw Count)'!CW$492</f>
        <v>0</v>
      </c>
      <c r="CW353" s="13">
        <f>'Microbial Data (Raw Count)'!CX353/'Microbial Data (Raw Count)'!CX$492</f>
        <v>0</v>
      </c>
      <c r="CX353" s="13">
        <f>'Microbial Data (Raw Count)'!CY353/'Microbial Data (Raw Count)'!CY$492</f>
        <v>6.2889126470033326E-5</v>
      </c>
      <c r="CY353" s="13">
        <f>'Microbial Data (Raw Count)'!CZ353/'Microbial Data (Raw Count)'!CZ$492</f>
        <v>0</v>
      </c>
      <c r="CZ353" s="13">
        <f>'Microbial Data (Raw Count)'!DA353/'Microbial Data (Raw Count)'!DA$492</f>
        <v>0</v>
      </c>
      <c r="DA353" s="13">
        <f>'Microbial Data (Raw Count)'!DB353/'Microbial Data (Raw Count)'!DB$492</f>
        <v>0</v>
      </c>
      <c r="DB353" s="13">
        <f>'Microbial Data (Raw Count)'!DC353/'Microbial Data (Raw Count)'!DC$492</f>
        <v>0</v>
      </c>
      <c r="DC353" s="13">
        <f>'Microbial Data (Raw Count)'!DD353/'Microbial Data (Raw Count)'!DD$492</f>
        <v>0</v>
      </c>
      <c r="DD353" s="13">
        <f>'Microbial Data (Raw Count)'!DE353/'Microbial Data (Raw Count)'!DE$492</f>
        <v>0</v>
      </c>
      <c r="DE353" s="13">
        <f>'Microbial Data (Raw Count)'!DF353/'Microbial Data (Raw Count)'!DF$492</f>
        <v>0</v>
      </c>
      <c r="DF353" s="13">
        <f>'Microbial Data (Raw Count)'!DG353/'Microbial Data (Raw Count)'!DG$492</f>
        <v>0</v>
      </c>
      <c r="DG353" s="13">
        <f>'Microbial Data (Raw Count)'!DH353/'Microbial Data (Raw Count)'!DH$492</f>
        <v>0</v>
      </c>
      <c r="DH353" s="13">
        <f>'Microbial Data (Raw Count)'!DI353/'Microbial Data (Raw Count)'!DI$492</f>
        <v>0</v>
      </c>
      <c r="DI353" s="13">
        <f>'Microbial Data (Raw Count)'!DJ353/'Microbial Data (Raw Count)'!DJ$492</f>
        <v>0</v>
      </c>
      <c r="DJ353" s="13">
        <f>'Microbial Data (Raw Count)'!DK353/'Microbial Data (Raw Count)'!DK$492</f>
        <v>0</v>
      </c>
      <c r="DK353" s="13">
        <f>'Microbial Data (Raw Count)'!DL353/'Microbial Data (Raw Count)'!DL$492</f>
        <v>0</v>
      </c>
      <c r="DL353" s="13">
        <f>'Microbial Data (Raw Count)'!DM353/'Microbial Data (Raw Count)'!DM$492</f>
        <v>0</v>
      </c>
      <c r="DM353" s="13">
        <f>'Microbial Data (Raw Count)'!DN353/'Microbial Data (Raw Count)'!DN$492</f>
        <v>0</v>
      </c>
      <c r="DN353" s="13">
        <f>'Microbial Data (Raw Count)'!DO353/'Microbial Data (Raw Count)'!DO$492</f>
        <v>0</v>
      </c>
      <c r="DO353" s="13">
        <f>'Microbial Data (Raw Count)'!DP353/'Microbial Data (Raw Count)'!DP$492</f>
        <v>0</v>
      </c>
      <c r="DP353" s="13">
        <f>'Microbial Data (Raw Count)'!DQ353/'Microbial Data (Raw Count)'!DQ$492</f>
        <v>0</v>
      </c>
      <c r="DQ353" s="13">
        <f>'Microbial Data (Raw Count)'!DR353/'Microbial Data (Raw Count)'!DR$492</f>
        <v>0</v>
      </c>
      <c r="DR353" s="13">
        <f>'Microbial Data (Raw Count)'!DS353/'Microbial Data (Raw Count)'!DS$492</f>
        <v>0</v>
      </c>
      <c r="DS353" s="13">
        <f>'Microbial Data (Raw Count)'!DT353/'Microbial Data (Raw Count)'!DT$492</f>
        <v>0</v>
      </c>
      <c r="DT353" s="13">
        <f>'Microbial Data (Raw Count)'!DU353/'Microbial Data (Raw Count)'!DU$492</f>
        <v>0</v>
      </c>
      <c r="DU353" s="13">
        <f>'Microbial Data (Raw Count)'!DV353/'Microbial Data (Raw Count)'!DV$492</f>
        <v>0</v>
      </c>
      <c r="DV353" s="13">
        <f>'Microbial Data (Raw Count)'!DW353/'Microbial Data (Raw Count)'!DW$492</f>
        <v>0</v>
      </c>
      <c r="DW353" s="13">
        <f>'Microbial Data (Raw Count)'!DX353/'Microbial Data (Raw Count)'!DX$492</f>
        <v>0</v>
      </c>
      <c r="DX353" s="13">
        <f>'Microbial Data (Raw Count)'!DY353/'Microbial Data (Raw Count)'!DY$492</f>
        <v>0</v>
      </c>
      <c r="DY353" s="13">
        <f>'Microbial Data (Raw Count)'!DZ353/'Microbial Data (Raw Count)'!DZ$492</f>
        <v>0</v>
      </c>
      <c r="DZ353" s="13">
        <f>'Microbial Data (Raw Count)'!EA353/'Microbial Data (Raw Count)'!EA$492</f>
        <v>0</v>
      </c>
      <c r="EA353" s="13">
        <f>'Microbial Data (Raw Count)'!EB353/'Microbial Data (Raw Count)'!EB$492</f>
        <v>0</v>
      </c>
      <c r="EB353" s="13">
        <f>'Microbial Data (Raw Count)'!EC353/'Microbial Data (Raw Count)'!EC$492</f>
        <v>0</v>
      </c>
      <c r="EC353" s="13">
        <f>'Microbial Data (Raw Count)'!ED353/'Microbial Data (Raw Count)'!ED$492</f>
        <v>0</v>
      </c>
      <c r="ED353" s="13">
        <f>'Microbial Data (Raw Count)'!EE353/'Microbial Data (Raw Count)'!EE$492</f>
        <v>0</v>
      </c>
      <c r="EE353" s="13">
        <f>'Microbial Data (Raw Count)'!EF353/'Microbial Data (Raw Count)'!EF$492</f>
        <v>0</v>
      </c>
      <c r="EF353" s="13">
        <f>'Microbial Data (Raw Count)'!EG353/'Microbial Data (Raw Count)'!EG$492</f>
        <v>0</v>
      </c>
      <c r="EG353" s="13">
        <f>'Microbial Data (Raw Count)'!EH353/'Microbial Data (Raw Count)'!EH$492</f>
        <v>0</v>
      </c>
      <c r="EH353" s="13">
        <f>'Microbial Data (Raw Count)'!EI353/'Microbial Data (Raw Count)'!EI$492</f>
        <v>0</v>
      </c>
      <c r="EI353" s="13">
        <f>'Microbial Data (Raw Count)'!EJ353/'Microbial Data (Raw Count)'!EJ$492</f>
        <v>0</v>
      </c>
      <c r="EJ353" s="13">
        <f>'Microbial Data (Raw Count)'!EK353/'Microbial Data (Raw Count)'!EK$492</f>
        <v>0</v>
      </c>
      <c r="EK353" s="13">
        <f>'Microbial Data (Raw Count)'!EL353/'Microbial Data (Raw Count)'!EL$492</f>
        <v>0</v>
      </c>
      <c r="EL353" s="13">
        <f>'Microbial Data (Raw Count)'!EM353/'Microbial Data (Raw Count)'!EM$492</f>
        <v>0</v>
      </c>
      <c r="EM353" s="13">
        <f>'Microbial Data (Raw Count)'!EN353/'Microbial Data (Raw Count)'!EN$492</f>
        <v>0</v>
      </c>
      <c r="EN353" s="13">
        <f>'Microbial Data (Raw Count)'!EO353/'Microbial Data (Raw Count)'!EO$492</f>
        <v>0</v>
      </c>
      <c r="EO353" s="13">
        <f>'Microbial Data (Raw Count)'!EP353/'Microbial Data (Raw Count)'!EP$492</f>
        <v>0</v>
      </c>
      <c r="EP353" s="13">
        <f>'Microbial Data (Raw Count)'!EQ353/'Microbial Data (Raw Count)'!EQ$492</f>
        <v>0</v>
      </c>
      <c r="EQ353" s="13">
        <f>'Microbial Data (Raw Count)'!ER353/'Microbial Data (Raw Count)'!ER$492</f>
        <v>0</v>
      </c>
      <c r="ER353" s="13">
        <f>'Microbial Data (Raw Count)'!ES353/'Microbial Data (Raw Count)'!ES$492</f>
        <v>0</v>
      </c>
      <c r="ES353" s="13">
        <f>'Microbial Data (Raw Count)'!ET353/'Microbial Data (Raw Count)'!ET$492</f>
        <v>0</v>
      </c>
      <c r="ET353" s="13">
        <f>'Microbial Data (Raw Count)'!EU353/'Microbial Data (Raw Count)'!EU$492</f>
        <v>0</v>
      </c>
      <c r="EU353" s="13">
        <f>'Microbial Data (Raw Count)'!EV353/'Microbial Data (Raw Count)'!EV$492</f>
        <v>0</v>
      </c>
      <c r="EV353" s="13">
        <f>'Microbial Data (Raw Count)'!EW353/'Microbial Data (Raw Count)'!EW$492</f>
        <v>0</v>
      </c>
      <c r="EW353" s="13">
        <f>'Microbial Data (Raw Count)'!EX353/'Microbial Data (Raw Count)'!EX$492</f>
        <v>0</v>
      </c>
      <c r="EX353" s="13">
        <f>'Microbial Data (Raw Count)'!EY353/'Microbial Data (Raw Count)'!EY$492</f>
        <v>0</v>
      </c>
      <c r="EY353" s="13">
        <f>'Microbial Data (Raw Count)'!EZ353/'Microbial Data (Raw Count)'!EZ$492</f>
        <v>0</v>
      </c>
      <c r="EZ353" s="13">
        <f>'Microbial Data (Raw Count)'!FA353/'Microbial Data (Raw Count)'!FA$492</f>
        <v>0</v>
      </c>
    </row>
    <row r="354" spans="1:156" x14ac:dyDescent="0.3">
      <c r="A354" s="8">
        <v>353</v>
      </c>
      <c r="B354" s="8" t="s">
        <v>199</v>
      </c>
      <c r="C354" s="8" t="s">
        <v>200</v>
      </c>
      <c r="D354" s="8" t="s">
        <v>236</v>
      </c>
      <c r="E354" s="8" t="s">
        <v>300</v>
      </c>
      <c r="F354" s="8" t="s">
        <v>301</v>
      </c>
      <c r="G354" s="8" t="s">
        <v>768</v>
      </c>
      <c r="H354" s="13">
        <f>'Microbial Data (Raw Count)'!I354/'Microbial Data (Raw Count)'!I$492</f>
        <v>0</v>
      </c>
      <c r="I354" s="13">
        <f>'Microbial Data (Raw Count)'!J354/'Microbial Data (Raw Count)'!J$492</f>
        <v>0</v>
      </c>
      <c r="J354" s="13">
        <f>'Microbial Data (Raw Count)'!K354/'Microbial Data (Raw Count)'!K$492</f>
        <v>0</v>
      </c>
      <c r="K354" s="13">
        <f>'Microbial Data (Raw Count)'!L354/'Microbial Data (Raw Count)'!L$492</f>
        <v>0</v>
      </c>
      <c r="L354" s="13">
        <f>'Microbial Data (Raw Count)'!M354/'Microbial Data (Raw Count)'!M$492</f>
        <v>0</v>
      </c>
      <c r="M354" s="13">
        <f>'Microbial Data (Raw Count)'!N354/'Microbial Data (Raw Count)'!N$492</f>
        <v>0</v>
      </c>
      <c r="N354" s="13">
        <f>'Microbial Data (Raw Count)'!O354/'Microbial Data (Raw Count)'!O$492</f>
        <v>0</v>
      </c>
      <c r="O354" s="13">
        <f>'Microbial Data (Raw Count)'!P354/'Microbial Data (Raw Count)'!P$492</f>
        <v>0</v>
      </c>
      <c r="P354" s="13">
        <f>'Microbial Data (Raw Count)'!Q354/'Microbial Data (Raw Count)'!Q$492</f>
        <v>0</v>
      </c>
      <c r="Q354" s="13">
        <f>'Microbial Data (Raw Count)'!R354/'Microbial Data (Raw Count)'!R$492</f>
        <v>0</v>
      </c>
      <c r="R354" s="13">
        <f>'Microbial Data (Raw Count)'!S354/'Microbial Data (Raw Count)'!S$492</f>
        <v>0</v>
      </c>
      <c r="S354" s="13">
        <f>'Microbial Data (Raw Count)'!T354/'Microbial Data (Raw Count)'!T$492</f>
        <v>0</v>
      </c>
      <c r="T354" s="13">
        <f>'Microbial Data (Raw Count)'!U354/'Microbial Data (Raw Count)'!U$492</f>
        <v>0</v>
      </c>
      <c r="U354" s="13">
        <f>'Microbial Data (Raw Count)'!V354/'Microbial Data (Raw Count)'!V$492</f>
        <v>0</v>
      </c>
      <c r="V354" s="13">
        <f>'Microbial Data (Raw Count)'!W354/'Microbial Data (Raw Count)'!W$492</f>
        <v>0</v>
      </c>
      <c r="W354" s="13">
        <f>'Microbial Data (Raw Count)'!X354/'Microbial Data (Raw Count)'!X$492</f>
        <v>0</v>
      </c>
      <c r="X354" s="13">
        <f>'Microbial Data (Raw Count)'!Y354/'Microbial Data (Raw Count)'!Y$492</f>
        <v>0</v>
      </c>
      <c r="Y354" s="13">
        <f>'Microbial Data (Raw Count)'!Z354/'Microbial Data (Raw Count)'!Z$492</f>
        <v>0</v>
      </c>
      <c r="Z354" s="13">
        <f>'Microbial Data (Raw Count)'!AA354/'Microbial Data (Raw Count)'!AA$492</f>
        <v>0</v>
      </c>
      <c r="AA354" s="13">
        <f>'Microbial Data (Raw Count)'!AB354/'Microbial Data (Raw Count)'!AB$492</f>
        <v>0</v>
      </c>
      <c r="AB354" s="13">
        <f>'Microbial Data (Raw Count)'!AC354/'Microbial Data (Raw Count)'!AC$492</f>
        <v>0</v>
      </c>
      <c r="AC354" s="13">
        <f>'Microbial Data (Raw Count)'!AD354/'Microbial Data (Raw Count)'!AD$492</f>
        <v>0</v>
      </c>
      <c r="AD354" s="13">
        <f>'Microbial Data (Raw Count)'!AE354/'Microbial Data (Raw Count)'!AE$492</f>
        <v>0</v>
      </c>
      <c r="AE354" s="13">
        <f>'Microbial Data (Raw Count)'!AF354/'Microbial Data (Raw Count)'!AF$492</f>
        <v>0</v>
      </c>
      <c r="AF354" s="13">
        <f>'Microbial Data (Raw Count)'!AG354/'Microbial Data (Raw Count)'!AG$492</f>
        <v>0</v>
      </c>
      <c r="AG354" s="13">
        <f>'Microbial Data (Raw Count)'!AH354/'Microbial Data (Raw Count)'!AH$492</f>
        <v>0</v>
      </c>
      <c r="AH354" s="13">
        <f>'Microbial Data (Raw Count)'!AI354/'Microbial Data (Raw Count)'!AI$492</f>
        <v>0</v>
      </c>
      <c r="AI354" s="13">
        <f>'Microbial Data (Raw Count)'!AJ354/'Microbial Data (Raw Count)'!AJ$492</f>
        <v>0</v>
      </c>
      <c r="AJ354" s="13">
        <f>'Microbial Data (Raw Count)'!AK354/'Microbial Data (Raw Count)'!AK$492</f>
        <v>0</v>
      </c>
      <c r="AK354" s="13">
        <f>'Microbial Data (Raw Count)'!AL354/'Microbial Data (Raw Count)'!AL$492</f>
        <v>0</v>
      </c>
      <c r="AL354" s="13">
        <f>'Microbial Data (Raw Count)'!AM354/'Microbial Data (Raw Count)'!AM$492</f>
        <v>0</v>
      </c>
      <c r="AM354" s="13">
        <f>'Microbial Data (Raw Count)'!AN354/'Microbial Data (Raw Count)'!AN$492</f>
        <v>0</v>
      </c>
      <c r="AN354" s="13">
        <f>'Microbial Data (Raw Count)'!AO354/'Microbial Data (Raw Count)'!AO$492</f>
        <v>0</v>
      </c>
      <c r="AO354" s="13">
        <f>'Microbial Data (Raw Count)'!AP354/'Microbial Data (Raw Count)'!AP$492</f>
        <v>0</v>
      </c>
      <c r="AP354" s="13">
        <f>'Microbial Data (Raw Count)'!AQ354/'Microbial Data (Raw Count)'!AQ$492</f>
        <v>0</v>
      </c>
      <c r="AQ354" s="13">
        <f>'Microbial Data (Raw Count)'!AR354/'Microbial Data (Raw Count)'!AR$492</f>
        <v>0</v>
      </c>
      <c r="AR354" s="13">
        <f>'Microbial Data (Raw Count)'!AS354/'Microbial Data (Raw Count)'!AS$492</f>
        <v>0</v>
      </c>
      <c r="AS354" s="13">
        <f>'Microbial Data (Raw Count)'!AT354/'Microbial Data (Raw Count)'!AT$492</f>
        <v>0</v>
      </c>
      <c r="AT354" s="13">
        <f>'Microbial Data (Raw Count)'!AU354/'Microbial Data (Raw Count)'!AU$492</f>
        <v>0</v>
      </c>
      <c r="AU354" s="13">
        <f>'Microbial Data (Raw Count)'!AV354/'Microbial Data (Raw Count)'!AV$492</f>
        <v>0</v>
      </c>
      <c r="AV354" s="13">
        <f>'Microbial Data (Raw Count)'!AW354/'Microbial Data (Raw Count)'!AW$492</f>
        <v>0</v>
      </c>
      <c r="AW354" s="13">
        <f>'Microbial Data (Raw Count)'!AX354/'Microbial Data (Raw Count)'!AX$492</f>
        <v>0</v>
      </c>
      <c r="AX354" s="13">
        <f>'Microbial Data (Raw Count)'!AY354/'Microbial Data (Raw Count)'!AY$492</f>
        <v>0</v>
      </c>
      <c r="AY354" s="13">
        <f>'Microbial Data (Raw Count)'!AZ354/'Microbial Data (Raw Count)'!AZ$492</f>
        <v>0</v>
      </c>
      <c r="AZ354" s="13">
        <f>'Microbial Data (Raw Count)'!BA354/'Microbial Data (Raw Count)'!BA$492</f>
        <v>0</v>
      </c>
      <c r="BA354" s="13">
        <f>'Microbial Data (Raw Count)'!BB354/'Microbial Data (Raw Count)'!BB$492</f>
        <v>0</v>
      </c>
      <c r="BB354" s="13">
        <f>'Microbial Data (Raw Count)'!BC354/'Microbial Data (Raw Count)'!BC$492</f>
        <v>0</v>
      </c>
      <c r="BC354" s="13">
        <f>'Microbial Data (Raw Count)'!BD354/'Microbial Data (Raw Count)'!BD$492</f>
        <v>0</v>
      </c>
      <c r="BD354" s="13">
        <f>'Microbial Data (Raw Count)'!BE354/'Microbial Data (Raw Count)'!BE$492</f>
        <v>0</v>
      </c>
      <c r="BE354" s="13">
        <f>'Microbial Data (Raw Count)'!BF354/'Microbial Data (Raw Count)'!BF$492</f>
        <v>0</v>
      </c>
      <c r="BF354" s="13">
        <f>'Microbial Data (Raw Count)'!BG354/'Microbial Data (Raw Count)'!BG$492</f>
        <v>0</v>
      </c>
      <c r="BG354" s="13">
        <f>'Microbial Data (Raw Count)'!BH354/'Microbial Data (Raw Count)'!BH$492</f>
        <v>0</v>
      </c>
      <c r="BH354" s="13">
        <f>'Microbial Data (Raw Count)'!BI354/'Microbial Data (Raw Count)'!BI$492</f>
        <v>0</v>
      </c>
      <c r="BI354" s="13">
        <f>'Microbial Data (Raw Count)'!BJ354/'Microbial Data (Raw Count)'!BJ$492</f>
        <v>0</v>
      </c>
      <c r="BJ354" s="13">
        <f>'Microbial Data (Raw Count)'!BK354/'Microbial Data (Raw Count)'!BK$492</f>
        <v>0</v>
      </c>
      <c r="BK354" s="13">
        <f>'Microbial Data (Raw Count)'!BL354/'Microbial Data (Raw Count)'!BL$492</f>
        <v>0</v>
      </c>
      <c r="BL354" s="13">
        <f>'Microbial Data (Raw Count)'!BM354/'Microbial Data (Raw Count)'!BM$492</f>
        <v>0</v>
      </c>
      <c r="BM354" s="13">
        <f>'Microbial Data (Raw Count)'!BN354/'Microbial Data (Raw Count)'!BN$492</f>
        <v>0</v>
      </c>
      <c r="BN354" s="13">
        <f>'Microbial Data (Raw Count)'!BO354/'Microbial Data (Raw Count)'!BO$492</f>
        <v>0</v>
      </c>
      <c r="BO354" s="13">
        <f>'Microbial Data (Raw Count)'!BP354/'Microbial Data (Raw Count)'!BP$492</f>
        <v>0</v>
      </c>
      <c r="BP354" s="13">
        <f>'Microbial Data (Raw Count)'!BQ354/'Microbial Data (Raw Count)'!BQ$492</f>
        <v>0</v>
      </c>
      <c r="BQ354" s="13">
        <f>'Microbial Data (Raw Count)'!BR354/'Microbial Data (Raw Count)'!BR$492</f>
        <v>0</v>
      </c>
      <c r="BR354" s="13">
        <f>'Microbial Data (Raw Count)'!BS354/'Microbial Data (Raw Count)'!BS$492</f>
        <v>0</v>
      </c>
      <c r="BS354" s="13">
        <f>'Microbial Data (Raw Count)'!BT354/'Microbial Data (Raw Count)'!BT$492</f>
        <v>0</v>
      </c>
      <c r="BT354" s="13">
        <f>'Microbial Data (Raw Count)'!BU354/'Microbial Data (Raw Count)'!BU$492</f>
        <v>0</v>
      </c>
      <c r="BU354" s="13">
        <f>'Microbial Data (Raw Count)'!BV354/'Microbial Data (Raw Count)'!BV$492</f>
        <v>0</v>
      </c>
      <c r="BV354" s="13">
        <f>'Microbial Data (Raw Count)'!BW354/'Microbial Data (Raw Count)'!BW$492</f>
        <v>0</v>
      </c>
      <c r="BW354" s="13">
        <f>'Microbial Data (Raw Count)'!BX354/'Microbial Data (Raw Count)'!BX$492</f>
        <v>0</v>
      </c>
      <c r="BX354" s="13">
        <f>'Microbial Data (Raw Count)'!BY354/'Microbial Data (Raw Count)'!BY$492</f>
        <v>0</v>
      </c>
      <c r="BY354" s="13">
        <f>'Microbial Data (Raw Count)'!BZ354/'Microbial Data (Raw Count)'!BZ$492</f>
        <v>0</v>
      </c>
      <c r="BZ354" s="13">
        <f>'Microbial Data (Raw Count)'!CA354/'Microbial Data (Raw Count)'!CA$492</f>
        <v>0</v>
      </c>
      <c r="CA354" s="13">
        <f>'Microbial Data (Raw Count)'!CB354/'Microbial Data (Raw Count)'!CB$492</f>
        <v>0</v>
      </c>
      <c r="CB354" s="13">
        <f>'Microbial Data (Raw Count)'!CC354/'Microbial Data (Raw Count)'!CC$492</f>
        <v>0</v>
      </c>
      <c r="CC354" s="13">
        <f>'Microbial Data (Raw Count)'!CD354/'Microbial Data (Raw Count)'!CD$492</f>
        <v>0</v>
      </c>
      <c r="CD354" s="13">
        <f>'Microbial Data (Raw Count)'!CE354/'Microbial Data (Raw Count)'!CE$492</f>
        <v>0</v>
      </c>
      <c r="CE354" s="13">
        <f>'Microbial Data (Raw Count)'!CF354/'Microbial Data (Raw Count)'!CF$492</f>
        <v>0</v>
      </c>
      <c r="CF354" s="13">
        <f>'Microbial Data (Raw Count)'!CG354/'Microbial Data (Raw Count)'!CG$492</f>
        <v>0</v>
      </c>
      <c r="CG354" s="13">
        <f>'Microbial Data (Raw Count)'!CH354/'Microbial Data (Raw Count)'!CH$492</f>
        <v>0</v>
      </c>
      <c r="CH354" s="13">
        <f>'Microbial Data (Raw Count)'!CI354/'Microbial Data (Raw Count)'!CI$492</f>
        <v>0</v>
      </c>
      <c r="CI354" s="13">
        <f>'Microbial Data (Raw Count)'!CJ354/'Microbial Data (Raw Count)'!CJ$492</f>
        <v>0</v>
      </c>
      <c r="CJ354" s="13">
        <f>'Microbial Data (Raw Count)'!CK354/'Microbial Data (Raw Count)'!CK$492</f>
        <v>0</v>
      </c>
      <c r="CK354" s="13">
        <f>'Microbial Data (Raw Count)'!CL354/'Microbial Data (Raw Count)'!CL$492</f>
        <v>0</v>
      </c>
      <c r="CL354" s="13">
        <f>'Microbial Data (Raw Count)'!CM354/'Microbial Data (Raw Count)'!CM$492</f>
        <v>0</v>
      </c>
      <c r="CM354" s="13">
        <f>'Microbial Data (Raw Count)'!CN354/'Microbial Data (Raw Count)'!CN$492</f>
        <v>0</v>
      </c>
      <c r="CN354" s="13">
        <f>'Microbial Data (Raw Count)'!CO354/'Microbial Data (Raw Count)'!CO$492</f>
        <v>0</v>
      </c>
      <c r="CO354" s="13">
        <f>'Microbial Data (Raw Count)'!CP354/'Microbial Data (Raw Count)'!CP$492</f>
        <v>0</v>
      </c>
      <c r="CP354" s="13">
        <f>'Microbial Data (Raw Count)'!CQ354/'Microbial Data (Raw Count)'!CQ$492</f>
        <v>0</v>
      </c>
      <c r="CQ354" s="13">
        <f>'Microbial Data (Raw Count)'!CR354/'Microbial Data (Raw Count)'!CR$492</f>
        <v>0</v>
      </c>
      <c r="CR354" s="13">
        <f>'Microbial Data (Raw Count)'!CS354/'Microbial Data (Raw Count)'!CS$492</f>
        <v>0</v>
      </c>
      <c r="CS354" s="13">
        <f>'Microbial Data (Raw Count)'!CT354/'Microbial Data (Raw Count)'!CT$492</f>
        <v>0</v>
      </c>
      <c r="CT354" s="13">
        <f>'Microbial Data (Raw Count)'!CU354/'Microbial Data (Raw Count)'!CU$492</f>
        <v>0</v>
      </c>
      <c r="CU354" s="13">
        <f>'Microbial Data (Raw Count)'!CV354/'Microbial Data (Raw Count)'!CV$492</f>
        <v>0</v>
      </c>
      <c r="CV354" s="13">
        <f>'Microbial Data (Raw Count)'!CW354/'Microbial Data (Raw Count)'!CW$492</f>
        <v>0</v>
      </c>
      <c r="CW354" s="13">
        <f>'Microbial Data (Raw Count)'!CX354/'Microbial Data (Raw Count)'!CX$492</f>
        <v>0</v>
      </c>
      <c r="CX354" s="13">
        <f>'Microbial Data (Raw Count)'!CY354/'Microbial Data (Raw Count)'!CY$492</f>
        <v>0</v>
      </c>
      <c r="CY354" s="13">
        <f>'Microbial Data (Raw Count)'!CZ354/'Microbial Data (Raw Count)'!CZ$492</f>
        <v>0</v>
      </c>
      <c r="CZ354" s="13">
        <f>'Microbial Data (Raw Count)'!DA354/'Microbial Data (Raw Count)'!DA$492</f>
        <v>0</v>
      </c>
      <c r="DA354" s="13">
        <f>'Microbial Data (Raw Count)'!DB354/'Microbial Data (Raw Count)'!DB$492</f>
        <v>0</v>
      </c>
      <c r="DB354" s="13">
        <f>'Microbial Data (Raw Count)'!DC354/'Microbial Data (Raw Count)'!DC$492</f>
        <v>0</v>
      </c>
      <c r="DC354" s="13">
        <f>'Microbial Data (Raw Count)'!DD354/'Microbial Data (Raw Count)'!DD$492</f>
        <v>0</v>
      </c>
      <c r="DD354" s="13">
        <f>'Microbial Data (Raw Count)'!DE354/'Microbial Data (Raw Count)'!DE$492</f>
        <v>0</v>
      </c>
      <c r="DE354" s="13">
        <f>'Microbial Data (Raw Count)'!DF354/'Microbial Data (Raw Count)'!DF$492</f>
        <v>0</v>
      </c>
      <c r="DF354" s="13">
        <f>'Microbial Data (Raw Count)'!DG354/'Microbial Data (Raw Count)'!DG$492</f>
        <v>0</v>
      </c>
      <c r="DG354" s="13">
        <f>'Microbial Data (Raw Count)'!DH354/'Microbial Data (Raw Count)'!DH$492</f>
        <v>0</v>
      </c>
      <c r="DH354" s="13">
        <f>'Microbial Data (Raw Count)'!DI354/'Microbial Data (Raw Count)'!DI$492</f>
        <v>0</v>
      </c>
      <c r="DI354" s="13">
        <f>'Microbial Data (Raw Count)'!DJ354/'Microbial Data (Raw Count)'!DJ$492</f>
        <v>2.9569177089801591E-5</v>
      </c>
      <c r="DJ354" s="13">
        <f>'Microbial Data (Raw Count)'!DK354/'Microbial Data (Raw Count)'!DK$492</f>
        <v>0</v>
      </c>
      <c r="DK354" s="13">
        <f>'Microbial Data (Raw Count)'!DL354/'Microbial Data (Raw Count)'!DL$492</f>
        <v>0</v>
      </c>
      <c r="DL354" s="13">
        <f>'Microbial Data (Raw Count)'!DM354/'Microbial Data (Raw Count)'!DM$492</f>
        <v>0</v>
      </c>
      <c r="DM354" s="13">
        <f>'Microbial Data (Raw Count)'!DN354/'Microbial Data (Raw Count)'!DN$492</f>
        <v>0</v>
      </c>
      <c r="DN354" s="13">
        <f>'Microbial Data (Raw Count)'!DO354/'Microbial Data (Raw Count)'!DO$492</f>
        <v>0</v>
      </c>
      <c r="DO354" s="13">
        <f>'Microbial Data (Raw Count)'!DP354/'Microbial Data (Raw Count)'!DP$492</f>
        <v>0</v>
      </c>
      <c r="DP354" s="13">
        <f>'Microbial Data (Raw Count)'!DQ354/'Microbial Data (Raw Count)'!DQ$492</f>
        <v>0</v>
      </c>
      <c r="DQ354" s="13">
        <f>'Microbial Data (Raw Count)'!DR354/'Microbial Data (Raw Count)'!DR$492</f>
        <v>0</v>
      </c>
      <c r="DR354" s="13">
        <f>'Microbial Data (Raw Count)'!DS354/'Microbial Data (Raw Count)'!DS$492</f>
        <v>0</v>
      </c>
      <c r="DS354" s="13">
        <f>'Microbial Data (Raw Count)'!DT354/'Microbial Data (Raw Count)'!DT$492</f>
        <v>0</v>
      </c>
      <c r="DT354" s="13">
        <f>'Microbial Data (Raw Count)'!DU354/'Microbial Data (Raw Count)'!DU$492</f>
        <v>0</v>
      </c>
      <c r="DU354" s="13">
        <f>'Microbial Data (Raw Count)'!DV354/'Microbial Data (Raw Count)'!DV$492</f>
        <v>0</v>
      </c>
      <c r="DV354" s="13">
        <f>'Microbial Data (Raw Count)'!DW354/'Microbial Data (Raw Count)'!DW$492</f>
        <v>0</v>
      </c>
      <c r="DW354" s="13">
        <f>'Microbial Data (Raw Count)'!DX354/'Microbial Data (Raw Count)'!DX$492</f>
        <v>0</v>
      </c>
      <c r="DX354" s="13">
        <f>'Microbial Data (Raw Count)'!DY354/'Microbial Data (Raw Count)'!DY$492</f>
        <v>0</v>
      </c>
      <c r="DY354" s="13">
        <f>'Microbial Data (Raw Count)'!DZ354/'Microbial Data (Raw Count)'!DZ$492</f>
        <v>0</v>
      </c>
      <c r="DZ354" s="13">
        <f>'Microbial Data (Raw Count)'!EA354/'Microbial Data (Raw Count)'!EA$492</f>
        <v>0</v>
      </c>
      <c r="EA354" s="13">
        <f>'Microbial Data (Raw Count)'!EB354/'Microbial Data (Raw Count)'!EB$492</f>
        <v>0</v>
      </c>
      <c r="EB354" s="13">
        <f>'Microbial Data (Raw Count)'!EC354/'Microbial Data (Raw Count)'!EC$492</f>
        <v>0</v>
      </c>
      <c r="EC354" s="13">
        <f>'Microbial Data (Raw Count)'!ED354/'Microbial Data (Raw Count)'!ED$492</f>
        <v>0</v>
      </c>
      <c r="ED354" s="13">
        <f>'Microbial Data (Raw Count)'!EE354/'Microbial Data (Raw Count)'!EE$492</f>
        <v>0</v>
      </c>
      <c r="EE354" s="13">
        <f>'Microbial Data (Raw Count)'!EF354/'Microbial Data (Raw Count)'!EF$492</f>
        <v>0</v>
      </c>
      <c r="EF354" s="13">
        <f>'Microbial Data (Raw Count)'!EG354/'Microbial Data (Raw Count)'!EG$492</f>
        <v>0</v>
      </c>
      <c r="EG354" s="13">
        <f>'Microbial Data (Raw Count)'!EH354/'Microbial Data (Raw Count)'!EH$492</f>
        <v>0</v>
      </c>
      <c r="EH354" s="13">
        <f>'Microbial Data (Raw Count)'!EI354/'Microbial Data (Raw Count)'!EI$492</f>
        <v>0</v>
      </c>
      <c r="EI354" s="13">
        <f>'Microbial Data (Raw Count)'!EJ354/'Microbial Data (Raw Count)'!EJ$492</f>
        <v>0</v>
      </c>
      <c r="EJ354" s="13">
        <f>'Microbial Data (Raw Count)'!EK354/'Microbial Data (Raw Count)'!EK$492</f>
        <v>0</v>
      </c>
      <c r="EK354" s="13">
        <f>'Microbial Data (Raw Count)'!EL354/'Microbial Data (Raw Count)'!EL$492</f>
        <v>0</v>
      </c>
      <c r="EL354" s="13">
        <f>'Microbial Data (Raw Count)'!EM354/'Microbial Data (Raw Count)'!EM$492</f>
        <v>0</v>
      </c>
      <c r="EM354" s="13">
        <f>'Microbial Data (Raw Count)'!EN354/'Microbial Data (Raw Count)'!EN$492</f>
        <v>0</v>
      </c>
      <c r="EN354" s="13">
        <f>'Microbial Data (Raw Count)'!EO354/'Microbial Data (Raw Count)'!EO$492</f>
        <v>0</v>
      </c>
      <c r="EO354" s="13">
        <f>'Microbial Data (Raw Count)'!EP354/'Microbial Data (Raw Count)'!EP$492</f>
        <v>0</v>
      </c>
      <c r="EP354" s="13">
        <f>'Microbial Data (Raw Count)'!EQ354/'Microbial Data (Raw Count)'!EQ$492</f>
        <v>0</v>
      </c>
      <c r="EQ354" s="13">
        <f>'Microbial Data (Raw Count)'!ER354/'Microbial Data (Raw Count)'!ER$492</f>
        <v>0</v>
      </c>
      <c r="ER354" s="13">
        <f>'Microbial Data (Raw Count)'!ES354/'Microbial Data (Raw Count)'!ES$492</f>
        <v>0</v>
      </c>
      <c r="ES354" s="13">
        <f>'Microbial Data (Raw Count)'!ET354/'Microbial Data (Raw Count)'!ET$492</f>
        <v>0</v>
      </c>
      <c r="ET354" s="13">
        <f>'Microbial Data (Raw Count)'!EU354/'Microbial Data (Raw Count)'!EU$492</f>
        <v>0</v>
      </c>
      <c r="EU354" s="13">
        <f>'Microbial Data (Raw Count)'!EV354/'Microbial Data (Raw Count)'!EV$492</f>
        <v>0</v>
      </c>
      <c r="EV354" s="13">
        <f>'Microbial Data (Raw Count)'!EW354/'Microbial Data (Raw Count)'!EW$492</f>
        <v>0</v>
      </c>
      <c r="EW354" s="13">
        <f>'Microbial Data (Raw Count)'!EX354/'Microbial Data (Raw Count)'!EX$492</f>
        <v>0</v>
      </c>
      <c r="EX354" s="13">
        <f>'Microbial Data (Raw Count)'!EY354/'Microbial Data (Raw Count)'!EY$492</f>
        <v>0</v>
      </c>
      <c r="EY354" s="13">
        <f>'Microbial Data (Raw Count)'!EZ354/'Microbial Data (Raw Count)'!EZ$492</f>
        <v>0</v>
      </c>
      <c r="EZ354" s="13">
        <f>'Microbial Data (Raw Count)'!FA354/'Microbial Data (Raw Count)'!FA$492</f>
        <v>0</v>
      </c>
    </row>
    <row r="355" spans="1:156" x14ac:dyDescent="0.3">
      <c r="A355" s="8">
        <v>354</v>
      </c>
      <c r="B355" s="8" t="s">
        <v>154</v>
      </c>
      <c r="C355" s="8" t="s">
        <v>522</v>
      </c>
      <c r="D355" s="8" t="s">
        <v>523</v>
      </c>
      <c r="E355" s="8" t="s">
        <v>524</v>
      </c>
      <c r="F355" s="8" t="s">
        <v>503</v>
      </c>
      <c r="G355" s="8" t="s">
        <v>503</v>
      </c>
      <c r="H355" s="13">
        <f>'Microbial Data (Raw Count)'!I355/'Microbial Data (Raw Count)'!I$492</f>
        <v>0</v>
      </c>
      <c r="I355" s="13">
        <f>'Microbial Data (Raw Count)'!J355/'Microbial Data (Raw Count)'!J$492</f>
        <v>0</v>
      </c>
      <c r="J355" s="13">
        <f>'Microbial Data (Raw Count)'!K355/'Microbial Data (Raw Count)'!K$492</f>
        <v>0</v>
      </c>
      <c r="K355" s="13">
        <f>'Microbial Data (Raw Count)'!L355/'Microbial Data (Raw Count)'!L$492</f>
        <v>0</v>
      </c>
      <c r="L355" s="13">
        <f>'Microbial Data (Raw Count)'!M355/'Microbial Data (Raw Count)'!M$492</f>
        <v>0</v>
      </c>
      <c r="M355" s="13">
        <f>'Microbial Data (Raw Count)'!N355/'Microbial Data (Raw Count)'!N$492</f>
        <v>0</v>
      </c>
      <c r="N355" s="13">
        <f>'Microbial Data (Raw Count)'!O355/'Microbial Data (Raw Count)'!O$492</f>
        <v>4.3344458410992153E-5</v>
      </c>
      <c r="O355" s="13">
        <f>'Microbial Data (Raw Count)'!P355/'Microbial Data (Raw Count)'!P$492</f>
        <v>0</v>
      </c>
      <c r="P355" s="13">
        <f>'Microbial Data (Raw Count)'!Q355/'Microbial Data (Raw Count)'!Q$492</f>
        <v>0</v>
      </c>
      <c r="Q355" s="13">
        <f>'Microbial Data (Raw Count)'!R355/'Microbial Data (Raw Count)'!R$492</f>
        <v>0</v>
      </c>
      <c r="R355" s="13">
        <f>'Microbial Data (Raw Count)'!S355/'Microbial Data (Raw Count)'!S$492</f>
        <v>0</v>
      </c>
      <c r="S355" s="13">
        <f>'Microbial Data (Raw Count)'!T355/'Microbial Data (Raw Count)'!T$492</f>
        <v>0</v>
      </c>
      <c r="T355" s="13">
        <f>'Microbial Data (Raw Count)'!U355/'Microbial Data (Raw Count)'!U$492</f>
        <v>0</v>
      </c>
      <c r="U355" s="13">
        <f>'Microbial Data (Raw Count)'!V355/'Microbial Data (Raw Count)'!V$492</f>
        <v>0</v>
      </c>
      <c r="V355" s="13">
        <f>'Microbial Data (Raw Count)'!W355/'Microbial Data (Raw Count)'!W$492</f>
        <v>0</v>
      </c>
      <c r="W355" s="13">
        <f>'Microbial Data (Raw Count)'!X355/'Microbial Data (Raw Count)'!X$492</f>
        <v>0</v>
      </c>
      <c r="X355" s="13">
        <f>'Microbial Data (Raw Count)'!Y355/'Microbial Data (Raw Count)'!Y$492</f>
        <v>0</v>
      </c>
      <c r="Y355" s="13">
        <f>'Microbial Data (Raw Count)'!Z355/'Microbial Data (Raw Count)'!Z$492</f>
        <v>0</v>
      </c>
      <c r="Z355" s="13">
        <f>'Microbial Data (Raw Count)'!AA355/'Microbial Data (Raw Count)'!AA$492</f>
        <v>0</v>
      </c>
      <c r="AA355" s="13">
        <f>'Microbial Data (Raw Count)'!AB355/'Microbial Data (Raw Count)'!AB$492</f>
        <v>0</v>
      </c>
      <c r="AB355" s="13">
        <f>'Microbial Data (Raw Count)'!AC355/'Microbial Data (Raw Count)'!AC$492</f>
        <v>0</v>
      </c>
      <c r="AC355" s="13">
        <f>'Microbial Data (Raw Count)'!AD355/'Microbial Data (Raw Count)'!AD$492</f>
        <v>0</v>
      </c>
      <c r="AD355" s="13">
        <f>'Microbial Data (Raw Count)'!AE355/'Microbial Data (Raw Count)'!AE$492</f>
        <v>0</v>
      </c>
      <c r="AE355" s="13">
        <f>'Microbial Data (Raw Count)'!AF355/'Microbial Data (Raw Count)'!AF$492</f>
        <v>0</v>
      </c>
      <c r="AF355" s="13">
        <f>'Microbial Data (Raw Count)'!AG355/'Microbial Data (Raw Count)'!AG$492</f>
        <v>0</v>
      </c>
      <c r="AG355" s="13">
        <f>'Microbial Data (Raw Count)'!AH355/'Microbial Data (Raw Count)'!AH$492</f>
        <v>0</v>
      </c>
      <c r="AH355" s="13">
        <f>'Microbial Data (Raw Count)'!AI355/'Microbial Data (Raw Count)'!AI$492</f>
        <v>0</v>
      </c>
      <c r="AI355" s="13">
        <f>'Microbial Data (Raw Count)'!AJ355/'Microbial Data (Raw Count)'!AJ$492</f>
        <v>0</v>
      </c>
      <c r="AJ355" s="13">
        <f>'Microbial Data (Raw Count)'!AK355/'Microbial Data (Raw Count)'!AK$492</f>
        <v>0</v>
      </c>
      <c r="AK355" s="13">
        <f>'Microbial Data (Raw Count)'!AL355/'Microbial Data (Raw Count)'!AL$492</f>
        <v>0</v>
      </c>
      <c r="AL355" s="13">
        <f>'Microbial Data (Raw Count)'!AM355/'Microbial Data (Raw Count)'!AM$492</f>
        <v>0</v>
      </c>
      <c r="AM355" s="13">
        <f>'Microbial Data (Raw Count)'!AN355/'Microbial Data (Raw Count)'!AN$492</f>
        <v>0</v>
      </c>
      <c r="AN355" s="13">
        <f>'Microbial Data (Raw Count)'!AO355/'Microbial Data (Raw Count)'!AO$492</f>
        <v>0</v>
      </c>
      <c r="AO355" s="13">
        <f>'Microbial Data (Raw Count)'!AP355/'Microbial Data (Raw Count)'!AP$492</f>
        <v>0</v>
      </c>
      <c r="AP355" s="13">
        <f>'Microbial Data (Raw Count)'!AQ355/'Microbial Data (Raw Count)'!AQ$492</f>
        <v>0</v>
      </c>
      <c r="AQ355" s="13">
        <f>'Microbial Data (Raw Count)'!AR355/'Microbial Data (Raw Count)'!AR$492</f>
        <v>0</v>
      </c>
      <c r="AR355" s="13">
        <f>'Microbial Data (Raw Count)'!AS355/'Microbial Data (Raw Count)'!AS$492</f>
        <v>0</v>
      </c>
      <c r="AS355" s="13">
        <f>'Microbial Data (Raw Count)'!AT355/'Microbial Data (Raw Count)'!AT$492</f>
        <v>0</v>
      </c>
      <c r="AT355" s="13">
        <f>'Microbial Data (Raw Count)'!AU355/'Microbial Data (Raw Count)'!AU$492</f>
        <v>0</v>
      </c>
      <c r="AU355" s="13">
        <f>'Microbial Data (Raw Count)'!AV355/'Microbial Data (Raw Count)'!AV$492</f>
        <v>0</v>
      </c>
      <c r="AV355" s="13">
        <f>'Microbial Data (Raw Count)'!AW355/'Microbial Data (Raw Count)'!AW$492</f>
        <v>0</v>
      </c>
      <c r="AW355" s="13">
        <f>'Microbial Data (Raw Count)'!AX355/'Microbial Data (Raw Count)'!AX$492</f>
        <v>0</v>
      </c>
      <c r="AX355" s="13">
        <f>'Microbial Data (Raw Count)'!AY355/'Microbial Data (Raw Count)'!AY$492</f>
        <v>0</v>
      </c>
      <c r="AY355" s="13">
        <f>'Microbial Data (Raw Count)'!AZ355/'Microbial Data (Raw Count)'!AZ$492</f>
        <v>0</v>
      </c>
      <c r="AZ355" s="13">
        <f>'Microbial Data (Raw Count)'!BA355/'Microbial Data (Raw Count)'!BA$492</f>
        <v>0</v>
      </c>
      <c r="BA355" s="13">
        <f>'Microbial Data (Raw Count)'!BB355/'Microbial Data (Raw Count)'!BB$492</f>
        <v>0</v>
      </c>
      <c r="BB355" s="13">
        <f>'Microbial Data (Raw Count)'!BC355/'Microbial Data (Raw Count)'!BC$492</f>
        <v>0</v>
      </c>
      <c r="BC355" s="13">
        <f>'Microbial Data (Raw Count)'!BD355/'Microbial Data (Raw Count)'!BD$492</f>
        <v>0</v>
      </c>
      <c r="BD355" s="13">
        <f>'Microbial Data (Raw Count)'!BE355/'Microbial Data (Raw Count)'!BE$492</f>
        <v>0</v>
      </c>
      <c r="BE355" s="13">
        <f>'Microbial Data (Raw Count)'!BF355/'Microbial Data (Raw Count)'!BF$492</f>
        <v>0</v>
      </c>
      <c r="BF355" s="13">
        <f>'Microbial Data (Raw Count)'!BG355/'Microbial Data (Raw Count)'!BG$492</f>
        <v>0</v>
      </c>
      <c r="BG355" s="13">
        <f>'Microbial Data (Raw Count)'!BH355/'Microbial Data (Raw Count)'!BH$492</f>
        <v>0</v>
      </c>
      <c r="BH355" s="13">
        <f>'Microbial Data (Raw Count)'!BI355/'Microbial Data (Raw Count)'!BI$492</f>
        <v>0</v>
      </c>
      <c r="BI355" s="13">
        <f>'Microbial Data (Raw Count)'!BJ355/'Microbial Data (Raw Count)'!BJ$492</f>
        <v>0</v>
      </c>
      <c r="BJ355" s="13">
        <f>'Microbial Data (Raw Count)'!BK355/'Microbial Data (Raw Count)'!BK$492</f>
        <v>0</v>
      </c>
      <c r="BK355" s="13">
        <f>'Microbial Data (Raw Count)'!BL355/'Microbial Data (Raw Count)'!BL$492</f>
        <v>0</v>
      </c>
      <c r="BL355" s="13">
        <f>'Microbial Data (Raw Count)'!BM355/'Microbial Data (Raw Count)'!BM$492</f>
        <v>0</v>
      </c>
      <c r="BM355" s="13">
        <f>'Microbial Data (Raw Count)'!BN355/'Microbial Data (Raw Count)'!BN$492</f>
        <v>0</v>
      </c>
      <c r="BN355" s="13">
        <f>'Microbial Data (Raw Count)'!BO355/'Microbial Data (Raw Count)'!BO$492</f>
        <v>0</v>
      </c>
      <c r="BO355" s="13">
        <f>'Microbial Data (Raw Count)'!BP355/'Microbial Data (Raw Count)'!BP$492</f>
        <v>0</v>
      </c>
      <c r="BP355" s="13">
        <f>'Microbial Data (Raw Count)'!BQ355/'Microbial Data (Raw Count)'!BQ$492</f>
        <v>0</v>
      </c>
      <c r="BQ355" s="13">
        <f>'Microbial Data (Raw Count)'!BR355/'Microbial Data (Raw Count)'!BR$492</f>
        <v>0</v>
      </c>
      <c r="BR355" s="13">
        <f>'Microbial Data (Raw Count)'!BS355/'Microbial Data (Raw Count)'!BS$492</f>
        <v>0</v>
      </c>
      <c r="BS355" s="13">
        <f>'Microbial Data (Raw Count)'!BT355/'Microbial Data (Raw Count)'!BT$492</f>
        <v>0</v>
      </c>
      <c r="BT355" s="13">
        <f>'Microbial Data (Raw Count)'!BU355/'Microbial Data (Raw Count)'!BU$492</f>
        <v>0</v>
      </c>
      <c r="BU355" s="13">
        <f>'Microbial Data (Raw Count)'!BV355/'Microbial Data (Raw Count)'!BV$492</f>
        <v>0</v>
      </c>
      <c r="BV355" s="13">
        <f>'Microbial Data (Raw Count)'!BW355/'Microbial Data (Raw Count)'!BW$492</f>
        <v>0</v>
      </c>
      <c r="BW355" s="13">
        <f>'Microbial Data (Raw Count)'!BX355/'Microbial Data (Raw Count)'!BX$492</f>
        <v>0</v>
      </c>
      <c r="BX355" s="13">
        <f>'Microbial Data (Raw Count)'!BY355/'Microbial Data (Raw Count)'!BY$492</f>
        <v>0</v>
      </c>
      <c r="BY355" s="13">
        <f>'Microbial Data (Raw Count)'!BZ355/'Microbial Data (Raw Count)'!BZ$492</f>
        <v>2.6993831909408701E-5</v>
      </c>
      <c r="BZ355" s="13">
        <f>'Microbial Data (Raw Count)'!CA355/'Microbial Data (Raw Count)'!CA$492</f>
        <v>0</v>
      </c>
      <c r="CA355" s="13">
        <f>'Microbial Data (Raw Count)'!CB355/'Microbial Data (Raw Count)'!CB$492</f>
        <v>0</v>
      </c>
      <c r="CB355" s="13">
        <f>'Microbial Data (Raw Count)'!CC355/'Microbial Data (Raw Count)'!CC$492</f>
        <v>0</v>
      </c>
      <c r="CC355" s="13">
        <f>'Microbial Data (Raw Count)'!CD355/'Microbial Data (Raw Count)'!CD$492</f>
        <v>0</v>
      </c>
      <c r="CD355" s="13">
        <f>'Microbial Data (Raw Count)'!CE355/'Microbial Data (Raw Count)'!CE$492</f>
        <v>0</v>
      </c>
      <c r="CE355" s="13">
        <f>'Microbial Data (Raw Count)'!CF355/'Microbial Data (Raw Count)'!CF$492</f>
        <v>0</v>
      </c>
      <c r="CF355" s="13">
        <f>'Microbial Data (Raw Count)'!CG355/'Microbial Data (Raw Count)'!CG$492</f>
        <v>0</v>
      </c>
      <c r="CG355" s="13">
        <f>'Microbial Data (Raw Count)'!CH355/'Microbial Data (Raw Count)'!CH$492</f>
        <v>0</v>
      </c>
      <c r="CH355" s="13">
        <f>'Microbial Data (Raw Count)'!CI355/'Microbial Data (Raw Count)'!CI$492</f>
        <v>0</v>
      </c>
      <c r="CI355" s="13">
        <f>'Microbial Data (Raw Count)'!CJ355/'Microbial Data (Raw Count)'!CJ$492</f>
        <v>0</v>
      </c>
      <c r="CJ355" s="13">
        <f>'Microbial Data (Raw Count)'!CK355/'Microbial Data (Raw Count)'!CK$492</f>
        <v>0</v>
      </c>
      <c r="CK355" s="13">
        <f>'Microbial Data (Raw Count)'!CL355/'Microbial Data (Raw Count)'!CL$492</f>
        <v>0</v>
      </c>
      <c r="CL355" s="13">
        <f>'Microbial Data (Raw Count)'!CM355/'Microbial Data (Raw Count)'!CM$492</f>
        <v>0</v>
      </c>
      <c r="CM355" s="13">
        <f>'Microbial Data (Raw Count)'!CN355/'Microbial Data (Raw Count)'!CN$492</f>
        <v>0</v>
      </c>
      <c r="CN355" s="13">
        <f>'Microbial Data (Raw Count)'!CO355/'Microbial Data (Raw Count)'!CO$492</f>
        <v>0</v>
      </c>
      <c r="CO355" s="13">
        <f>'Microbial Data (Raw Count)'!CP355/'Microbial Data (Raw Count)'!CP$492</f>
        <v>0</v>
      </c>
      <c r="CP355" s="13">
        <f>'Microbial Data (Raw Count)'!CQ355/'Microbial Data (Raw Count)'!CQ$492</f>
        <v>0</v>
      </c>
      <c r="CQ355" s="13">
        <f>'Microbial Data (Raw Count)'!CR355/'Microbial Data (Raw Count)'!CR$492</f>
        <v>0</v>
      </c>
      <c r="CR355" s="13">
        <f>'Microbial Data (Raw Count)'!CS355/'Microbial Data (Raw Count)'!CS$492</f>
        <v>0</v>
      </c>
      <c r="CS355" s="13">
        <f>'Microbial Data (Raw Count)'!CT355/'Microbial Data (Raw Count)'!CT$492</f>
        <v>0</v>
      </c>
      <c r="CT355" s="13">
        <f>'Microbial Data (Raw Count)'!CU355/'Microbial Data (Raw Count)'!CU$492</f>
        <v>0</v>
      </c>
      <c r="CU355" s="13">
        <f>'Microbial Data (Raw Count)'!CV355/'Microbial Data (Raw Count)'!CV$492</f>
        <v>0</v>
      </c>
      <c r="CV355" s="13">
        <f>'Microbial Data (Raw Count)'!CW355/'Microbial Data (Raw Count)'!CW$492</f>
        <v>0</v>
      </c>
      <c r="CW355" s="13">
        <f>'Microbial Data (Raw Count)'!CX355/'Microbial Data (Raw Count)'!CX$492</f>
        <v>0</v>
      </c>
      <c r="CX355" s="13">
        <f>'Microbial Data (Raw Count)'!CY355/'Microbial Data (Raw Count)'!CY$492</f>
        <v>0</v>
      </c>
      <c r="CY355" s="13">
        <f>'Microbial Data (Raw Count)'!CZ355/'Microbial Data (Raw Count)'!CZ$492</f>
        <v>0</v>
      </c>
      <c r="CZ355" s="13">
        <f>'Microbial Data (Raw Count)'!DA355/'Microbial Data (Raw Count)'!DA$492</f>
        <v>0</v>
      </c>
      <c r="DA355" s="13">
        <f>'Microbial Data (Raw Count)'!DB355/'Microbial Data (Raw Count)'!DB$492</f>
        <v>0</v>
      </c>
      <c r="DB355" s="13">
        <f>'Microbial Data (Raw Count)'!DC355/'Microbial Data (Raw Count)'!DC$492</f>
        <v>0</v>
      </c>
      <c r="DC355" s="13">
        <f>'Microbial Data (Raw Count)'!DD355/'Microbial Data (Raw Count)'!DD$492</f>
        <v>0</v>
      </c>
      <c r="DD355" s="13">
        <f>'Microbial Data (Raw Count)'!DE355/'Microbial Data (Raw Count)'!DE$492</f>
        <v>0</v>
      </c>
      <c r="DE355" s="13">
        <f>'Microbial Data (Raw Count)'!DF355/'Microbial Data (Raw Count)'!DF$492</f>
        <v>0</v>
      </c>
      <c r="DF355" s="13">
        <f>'Microbial Data (Raw Count)'!DG355/'Microbial Data (Raw Count)'!DG$492</f>
        <v>0</v>
      </c>
      <c r="DG355" s="13">
        <f>'Microbial Data (Raw Count)'!DH355/'Microbial Data (Raw Count)'!DH$492</f>
        <v>0</v>
      </c>
      <c r="DH355" s="13">
        <f>'Microbial Data (Raw Count)'!DI355/'Microbial Data (Raw Count)'!DI$492</f>
        <v>0</v>
      </c>
      <c r="DI355" s="13">
        <f>'Microbial Data (Raw Count)'!DJ355/'Microbial Data (Raw Count)'!DJ$492</f>
        <v>0</v>
      </c>
      <c r="DJ355" s="13">
        <f>'Microbial Data (Raw Count)'!DK355/'Microbial Data (Raw Count)'!DK$492</f>
        <v>0</v>
      </c>
      <c r="DK355" s="13">
        <f>'Microbial Data (Raw Count)'!DL355/'Microbial Data (Raw Count)'!DL$492</f>
        <v>0</v>
      </c>
      <c r="DL355" s="13">
        <f>'Microbial Data (Raw Count)'!DM355/'Microbial Data (Raw Count)'!DM$492</f>
        <v>0</v>
      </c>
      <c r="DM355" s="13">
        <f>'Microbial Data (Raw Count)'!DN355/'Microbial Data (Raw Count)'!DN$492</f>
        <v>0</v>
      </c>
      <c r="DN355" s="13">
        <f>'Microbial Data (Raw Count)'!DO355/'Microbial Data (Raw Count)'!DO$492</f>
        <v>0</v>
      </c>
      <c r="DO355" s="13">
        <f>'Microbial Data (Raw Count)'!DP355/'Microbial Data (Raw Count)'!DP$492</f>
        <v>0</v>
      </c>
      <c r="DP355" s="13">
        <f>'Microbial Data (Raw Count)'!DQ355/'Microbial Data (Raw Count)'!DQ$492</f>
        <v>0</v>
      </c>
      <c r="DQ355" s="13">
        <f>'Microbial Data (Raw Count)'!DR355/'Microbial Data (Raw Count)'!DR$492</f>
        <v>0</v>
      </c>
      <c r="DR355" s="13">
        <f>'Microbial Data (Raw Count)'!DS355/'Microbial Data (Raw Count)'!DS$492</f>
        <v>0</v>
      </c>
      <c r="DS355" s="13">
        <f>'Microbial Data (Raw Count)'!DT355/'Microbial Data (Raw Count)'!DT$492</f>
        <v>0</v>
      </c>
      <c r="DT355" s="13">
        <f>'Microbial Data (Raw Count)'!DU355/'Microbial Data (Raw Count)'!DU$492</f>
        <v>0</v>
      </c>
      <c r="DU355" s="13">
        <f>'Microbial Data (Raw Count)'!DV355/'Microbial Data (Raw Count)'!DV$492</f>
        <v>0</v>
      </c>
      <c r="DV355" s="13">
        <f>'Microbial Data (Raw Count)'!DW355/'Microbial Data (Raw Count)'!DW$492</f>
        <v>0</v>
      </c>
      <c r="DW355" s="13">
        <f>'Microbial Data (Raw Count)'!DX355/'Microbial Data (Raw Count)'!DX$492</f>
        <v>0</v>
      </c>
      <c r="DX355" s="13">
        <f>'Microbial Data (Raw Count)'!DY355/'Microbial Data (Raw Count)'!DY$492</f>
        <v>0</v>
      </c>
      <c r="DY355" s="13">
        <f>'Microbial Data (Raw Count)'!DZ355/'Microbial Data (Raw Count)'!DZ$492</f>
        <v>0</v>
      </c>
      <c r="DZ355" s="13">
        <f>'Microbial Data (Raw Count)'!EA355/'Microbial Data (Raw Count)'!EA$492</f>
        <v>0</v>
      </c>
      <c r="EA355" s="13">
        <f>'Microbial Data (Raw Count)'!EB355/'Microbial Data (Raw Count)'!EB$492</f>
        <v>0</v>
      </c>
      <c r="EB355" s="13">
        <f>'Microbial Data (Raw Count)'!EC355/'Microbial Data (Raw Count)'!EC$492</f>
        <v>0</v>
      </c>
      <c r="EC355" s="13">
        <f>'Microbial Data (Raw Count)'!ED355/'Microbial Data (Raw Count)'!ED$492</f>
        <v>0</v>
      </c>
      <c r="ED355" s="13">
        <f>'Microbial Data (Raw Count)'!EE355/'Microbial Data (Raw Count)'!EE$492</f>
        <v>0</v>
      </c>
      <c r="EE355" s="13">
        <f>'Microbial Data (Raw Count)'!EF355/'Microbial Data (Raw Count)'!EF$492</f>
        <v>0</v>
      </c>
      <c r="EF355" s="13">
        <f>'Microbial Data (Raw Count)'!EG355/'Microbial Data (Raw Count)'!EG$492</f>
        <v>0</v>
      </c>
      <c r="EG355" s="13">
        <f>'Microbial Data (Raw Count)'!EH355/'Microbial Data (Raw Count)'!EH$492</f>
        <v>0</v>
      </c>
      <c r="EH355" s="13">
        <f>'Microbial Data (Raw Count)'!EI355/'Microbial Data (Raw Count)'!EI$492</f>
        <v>0</v>
      </c>
      <c r="EI355" s="13">
        <f>'Microbial Data (Raw Count)'!EJ355/'Microbial Data (Raw Count)'!EJ$492</f>
        <v>0</v>
      </c>
      <c r="EJ355" s="13">
        <f>'Microbial Data (Raw Count)'!EK355/'Microbial Data (Raw Count)'!EK$492</f>
        <v>7.5386355069732378E-5</v>
      </c>
      <c r="EK355" s="13">
        <f>'Microbial Data (Raw Count)'!EL355/'Microbial Data (Raw Count)'!EL$492</f>
        <v>0</v>
      </c>
      <c r="EL355" s="13">
        <f>'Microbial Data (Raw Count)'!EM355/'Microbial Data (Raw Count)'!EM$492</f>
        <v>0</v>
      </c>
      <c r="EM355" s="13">
        <f>'Microbial Data (Raw Count)'!EN355/'Microbial Data (Raw Count)'!EN$492</f>
        <v>0</v>
      </c>
      <c r="EN355" s="13">
        <f>'Microbial Data (Raw Count)'!EO355/'Microbial Data (Raw Count)'!EO$492</f>
        <v>0</v>
      </c>
      <c r="EO355" s="13">
        <f>'Microbial Data (Raw Count)'!EP355/'Microbial Data (Raw Count)'!EP$492</f>
        <v>0</v>
      </c>
      <c r="EP355" s="13">
        <f>'Microbial Data (Raw Count)'!EQ355/'Microbial Data (Raw Count)'!EQ$492</f>
        <v>0</v>
      </c>
      <c r="EQ355" s="13">
        <f>'Microbial Data (Raw Count)'!ER355/'Microbial Data (Raw Count)'!ER$492</f>
        <v>0</v>
      </c>
      <c r="ER355" s="13">
        <f>'Microbial Data (Raw Count)'!ES355/'Microbial Data (Raw Count)'!ES$492</f>
        <v>0</v>
      </c>
      <c r="ES355" s="13">
        <f>'Microbial Data (Raw Count)'!ET355/'Microbial Data (Raw Count)'!ET$492</f>
        <v>0</v>
      </c>
      <c r="ET355" s="13">
        <f>'Microbial Data (Raw Count)'!EU355/'Microbial Data (Raw Count)'!EU$492</f>
        <v>0</v>
      </c>
      <c r="EU355" s="13">
        <f>'Microbial Data (Raw Count)'!EV355/'Microbial Data (Raw Count)'!EV$492</f>
        <v>0</v>
      </c>
      <c r="EV355" s="13">
        <f>'Microbial Data (Raw Count)'!EW355/'Microbial Data (Raw Count)'!EW$492</f>
        <v>0</v>
      </c>
      <c r="EW355" s="13">
        <f>'Microbial Data (Raw Count)'!EX355/'Microbial Data (Raw Count)'!EX$492</f>
        <v>0</v>
      </c>
      <c r="EX355" s="13">
        <f>'Microbial Data (Raw Count)'!EY355/'Microbial Data (Raw Count)'!EY$492</f>
        <v>0</v>
      </c>
      <c r="EY355" s="13">
        <f>'Microbial Data (Raw Count)'!EZ355/'Microbial Data (Raw Count)'!EZ$492</f>
        <v>0</v>
      </c>
      <c r="EZ355" s="13">
        <f>'Microbial Data (Raw Count)'!FA355/'Microbial Data (Raw Count)'!FA$492</f>
        <v>0</v>
      </c>
    </row>
    <row r="356" spans="1:156" x14ac:dyDescent="0.3">
      <c r="A356" s="8">
        <v>355</v>
      </c>
      <c r="B356" s="8" t="s">
        <v>154</v>
      </c>
      <c r="C356" s="8" t="s">
        <v>160</v>
      </c>
      <c r="D356" s="8" t="s">
        <v>161</v>
      </c>
      <c r="E356" s="8" t="s">
        <v>162</v>
      </c>
      <c r="F356" s="8" t="s">
        <v>489</v>
      </c>
      <c r="G356" s="8" t="s">
        <v>490</v>
      </c>
      <c r="H356" s="13">
        <f>'Microbial Data (Raw Count)'!I356/'Microbial Data (Raw Count)'!I$492</f>
        <v>0</v>
      </c>
      <c r="I356" s="13">
        <f>'Microbial Data (Raw Count)'!J356/'Microbial Data (Raw Count)'!J$492</f>
        <v>0</v>
      </c>
      <c r="J356" s="13">
        <f>'Microbial Data (Raw Count)'!K356/'Microbial Data (Raw Count)'!K$492</f>
        <v>0</v>
      </c>
      <c r="K356" s="13">
        <f>'Microbial Data (Raw Count)'!L356/'Microbial Data (Raw Count)'!L$492</f>
        <v>0</v>
      </c>
      <c r="L356" s="13">
        <f>'Microbial Data (Raw Count)'!M356/'Microbial Data (Raw Count)'!M$492</f>
        <v>0</v>
      </c>
      <c r="M356" s="13">
        <f>'Microbial Data (Raw Count)'!N356/'Microbial Data (Raw Count)'!N$492</f>
        <v>0</v>
      </c>
      <c r="N356" s="13">
        <f>'Microbial Data (Raw Count)'!O356/'Microbial Data (Raw Count)'!O$492</f>
        <v>0</v>
      </c>
      <c r="O356" s="13">
        <f>'Microbial Data (Raw Count)'!P356/'Microbial Data (Raw Count)'!P$492</f>
        <v>0</v>
      </c>
      <c r="P356" s="13">
        <f>'Microbial Data (Raw Count)'!Q356/'Microbial Data (Raw Count)'!Q$492</f>
        <v>0</v>
      </c>
      <c r="Q356" s="13">
        <f>'Microbial Data (Raw Count)'!R356/'Microbial Data (Raw Count)'!R$492</f>
        <v>0</v>
      </c>
      <c r="R356" s="13">
        <f>'Microbial Data (Raw Count)'!S356/'Microbial Data (Raw Count)'!S$492</f>
        <v>0</v>
      </c>
      <c r="S356" s="13">
        <f>'Microbial Data (Raw Count)'!T356/'Microbial Data (Raw Count)'!T$492</f>
        <v>0</v>
      </c>
      <c r="T356" s="13">
        <f>'Microbial Data (Raw Count)'!U356/'Microbial Data (Raw Count)'!U$492</f>
        <v>0</v>
      </c>
      <c r="U356" s="13">
        <f>'Microbial Data (Raw Count)'!V356/'Microbial Data (Raw Count)'!V$492</f>
        <v>0</v>
      </c>
      <c r="V356" s="13">
        <f>'Microbial Data (Raw Count)'!W356/'Microbial Data (Raw Count)'!W$492</f>
        <v>0</v>
      </c>
      <c r="W356" s="13">
        <f>'Microbial Data (Raw Count)'!X356/'Microbial Data (Raw Count)'!X$492</f>
        <v>0</v>
      </c>
      <c r="X356" s="13">
        <f>'Microbial Data (Raw Count)'!Y356/'Microbial Data (Raw Count)'!Y$492</f>
        <v>0</v>
      </c>
      <c r="Y356" s="13">
        <f>'Microbial Data (Raw Count)'!Z356/'Microbial Data (Raw Count)'!Z$492</f>
        <v>0</v>
      </c>
      <c r="Z356" s="13">
        <f>'Microbial Data (Raw Count)'!AA356/'Microbial Data (Raw Count)'!AA$492</f>
        <v>0</v>
      </c>
      <c r="AA356" s="13">
        <f>'Microbial Data (Raw Count)'!AB356/'Microbial Data (Raw Count)'!AB$492</f>
        <v>0</v>
      </c>
      <c r="AB356" s="13">
        <f>'Microbial Data (Raw Count)'!AC356/'Microbial Data (Raw Count)'!AC$492</f>
        <v>0</v>
      </c>
      <c r="AC356" s="13">
        <f>'Microbial Data (Raw Count)'!AD356/'Microbial Data (Raw Count)'!AD$492</f>
        <v>0</v>
      </c>
      <c r="AD356" s="13">
        <f>'Microbial Data (Raw Count)'!AE356/'Microbial Data (Raw Count)'!AE$492</f>
        <v>0</v>
      </c>
      <c r="AE356" s="13">
        <f>'Microbial Data (Raw Count)'!AF356/'Microbial Data (Raw Count)'!AF$492</f>
        <v>0</v>
      </c>
      <c r="AF356" s="13">
        <f>'Microbial Data (Raw Count)'!AG356/'Microbial Data (Raw Count)'!AG$492</f>
        <v>0</v>
      </c>
      <c r="AG356" s="13">
        <f>'Microbial Data (Raw Count)'!AH356/'Microbial Data (Raw Count)'!AH$492</f>
        <v>0</v>
      </c>
      <c r="AH356" s="13">
        <f>'Microbial Data (Raw Count)'!AI356/'Microbial Data (Raw Count)'!AI$492</f>
        <v>0</v>
      </c>
      <c r="AI356" s="13">
        <f>'Microbial Data (Raw Count)'!AJ356/'Microbial Data (Raw Count)'!AJ$492</f>
        <v>0</v>
      </c>
      <c r="AJ356" s="13">
        <f>'Microbial Data (Raw Count)'!AK356/'Microbial Data (Raw Count)'!AK$492</f>
        <v>0</v>
      </c>
      <c r="AK356" s="13">
        <f>'Microbial Data (Raw Count)'!AL356/'Microbial Data (Raw Count)'!AL$492</f>
        <v>0</v>
      </c>
      <c r="AL356" s="13">
        <f>'Microbial Data (Raw Count)'!AM356/'Microbial Data (Raw Count)'!AM$492</f>
        <v>1.3821912338360414E-4</v>
      </c>
      <c r="AM356" s="13">
        <f>'Microbial Data (Raw Count)'!AN356/'Microbial Data (Raw Count)'!AN$492</f>
        <v>0</v>
      </c>
      <c r="AN356" s="13">
        <f>'Microbial Data (Raw Count)'!AO356/'Microbial Data (Raw Count)'!AO$492</f>
        <v>0</v>
      </c>
      <c r="AO356" s="13">
        <f>'Microbial Data (Raw Count)'!AP356/'Microbial Data (Raw Count)'!AP$492</f>
        <v>0</v>
      </c>
      <c r="AP356" s="13">
        <f>'Microbial Data (Raw Count)'!AQ356/'Microbial Data (Raw Count)'!AQ$492</f>
        <v>0</v>
      </c>
      <c r="AQ356" s="13">
        <f>'Microbial Data (Raw Count)'!AR356/'Microbial Data (Raw Count)'!AR$492</f>
        <v>0</v>
      </c>
      <c r="AR356" s="13">
        <f>'Microbial Data (Raw Count)'!AS356/'Microbial Data (Raw Count)'!AS$492</f>
        <v>0</v>
      </c>
      <c r="AS356" s="13">
        <f>'Microbial Data (Raw Count)'!AT356/'Microbial Data (Raw Count)'!AT$492</f>
        <v>0</v>
      </c>
      <c r="AT356" s="13">
        <f>'Microbial Data (Raw Count)'!AU356/'Microbial Data (Raw Count)'!AU$492</f>
        <v>0</v>
      </c>
      <c r="AU356" s="13">
        <f>'Microbial Data (Raw Count)'!AV356/'Microbial Data (Raw Count)'!AV$492</f>
        <v>0</v>
      </c>
      <c r="AV356" s="13">
        <f>'Microbial Data (Raw Count)'!AW356/'Microbial Data (Raw Count)'!AW$492</f>
        <v>0</v>
      </c>
      <c r="AW356" s="13">
        <f>'Microbial Data (Raw Count)'!AX356/'Microbial Data (Raw Count)'!AX$492</f>
        <v>0</v>
      </c>
      <c r="AX356" s="13">
        <f>'Microbial Data (Raw Count)'!AY356/'Microbial Data (Raw Count)'!AY$492</f>
        <v>0</v>
      </c>
      <c r="AY356" s="13">
        <f>'Microbial Data (Raw Count)'!AZ356/'Microbial Data (Raw Count)'!AZ$492</f>
        <v>0</v>
      </c>
      <c r="AZ356" s="13">
        <f>'Microbial Data (Raw Count)'!BA356/'Microbial Data (Raw Count)'!BA$492</f>
        <v>0</v>
      </c>
      <c r="BA356" s="13">
        <f>'Microbial Data (Raw Count)'!BB356/'Microbial Data (Raw Count)'!BB$492</f>
        <v>0</v>
      </c>
      <c r="BB356" s="13">
        <f>'Microbial Data (Raw Count)'!BC356/'Microbial Data (Raw Count)'!BC$492</f>
        <v>0</v>
      </c>
      <c r="BC356" s="13">
        <f>'Microbial Data (Raw Count)'!BD356/'Microbial Data (Raw Count)'!BD$492</f>
        <v>0</v>
      </c>
      <c r="BD356" s="13">
        <f>'Microbial Data (Raw Count)'!BE356/'Microbial Data (Raw Count)'!BE$492</f>
        <v>0</v>
      </c>
      <c r="BE356" s="13">
        <f>'Microbial Data (Raw Count)'!BF356/'Microbial Data (Raw Count)'!BF$492</f>
        <v>0</v>
      </c>
      <c r="BF356" s="13">
        <f>'Microbial Data (Raw Count)'!BG356/'Microbial Data (Raw Count)'!BG$492</f>
        <v>0</v>
      </c>
      <c r="BG356" s="13">
        <f>'Microbial Data (Raw Count)'!BH356/'Microbial Data (Raw Count)'!BH$492</f>
        <v>0</v>
      </c>
      <c r="BH356" s="13">
        <f>'Microbial Data (Raw Count)'!BI356/'Microbial Data (Raw Count)'!BI$492</f>
        <v>0</v>
      </c>
      <c r="BI356" s="13">
        <f>'Microbial Data (Raw Count)'!BJ356/'Microbial Data (Raw Count)'!BJ$492</f>
        <v>0</v>
      </c>
      <c r="BJ356" s="13">
        <f>'Microbial Data (Raw Count)'!BK356/'Microbial Data (Raw Count)'!BK$492</f>
        <v>0</v>
      </c>
      <c r="BK356" s="13">
        <f>'Microbial Data (Raw Count)'!BL356/'Microbial Data (Raw Count)'!BL$492</f>
        <v>0</v>
      </c>
      <c r="BL356" s="13">
        <f>'Microbial Data (Raw Count)'!BM356/'Microbial Data (Raw Count)'!BM$492</f>
        <v>0</v>
      </c>
      <c r="BM356" s="13">
        <f>'Microbial Data (Raw Count)'!BN356/'Microbial Data (Raw Count)'!BN$492</f>
        <v>0</v>
      </c>
      <c r="BN356" s="13">
        <f>'Microbial Data (Raw Count)'!BO356/'Microbial Data (Raw Count)'!BO$492</f>
        <v>0</v>
      </c>
      <c r="BO356" s="13">
        <f>'Microbial Data (Raw Count)'!BP356/'Microbial Data (Raw Count)'!BP$492</f>
        <v>0</v>
      </c>
      <c r="BP356" s="13">
        <f>'Microbial Data (Raw Count)'!BQ356/'Microbial Data (Raw Count)'!BQ$492</f>
        <v>0</v>
      </c>
      <c r="BQ356" s="13">
        <f>'Microbial Data (Raw Count)'!BR356/'Microbial Data (Raw Count)'!BR$492</f>
        <v>0</v>
      </c>
      <c r="BR356" s="13">
        <f>'Microbial Data (Raw Count)'!BS356/'Microbial Data (Raw Count)'!BS$492</f>
        <v>0</v>
      </c>
      <c r="BS356" s="13">
        <f>'Microbial Data (Raw Count)'!BT356/'Microbial Data (Raw Count)'!BT$492</f>
        <v>0</v>
      </c>
      <c r="BT356" s="13">
        <f>'Microbial Data (Raw Count)'!BU356/'Microbial Data (Raw Count)'!BU$492</f>
        <v>0</v>
      </c>
      <c r="BU356" s="13">
        <f>'Microbial Data (Raw Count)'!BV356/'Microbial Data (Raw Count)'!BV$492</f>
        <v>0</v>
      </c>
      <c r="BV356" s="13">
        <f>'Microbial Data (Raw Count)'!BW356/'Microbial Data (Raw Count)'!BW$492</f>
        <v>0</v>
      </c>
      <c r="BW356" s="13">
        <f>'Microbial Data (Raw Count)'!BX356/'Microbial Data (Raw Count)'!BX$492</f>
        <v>0</v>
      </c>
      <c r="BX356" s="13">
        <f>'Microbial Data (Raw Count)'!BY356/'Microbial Data (Raw Count)'!BY$492</f>
        <v>0</v>
      </c>
      <c r="BY356" s="13">
        <f>'Microbial Data (Raw Count)'!BZ356/'Microbial Data (Raw Count)'!BZ$492</f>
        <v>0</v>
      </c>
      <c r="BZ356" s="13">
        <f>'Microbial Data (Raw Count)'!CA356/'Microbial Data (Raw Count)'!CA$492</f>
        <v>0</v>
      </c>
      <c r="CA356" s="13">
        <f>'Microbial Data (Raw Count)'!CB356/'Microbial Data (Raw Count)'!CB$492</f>
        <v>0</v>
      </c>
      <c r="CB356" s="13">
        <f>'Microbial Data (Raw Count)'!CC356/'Microbial Data (Raw Count)'!CC$492</f>
        <v>0</v>
      </c>
      <c r="CC356" s="13">
        <f>'Microbial Data (Raw Count)'!CD356/'Microbial Data (Raw Count)'!CD$492</f>
        <v>0</v>
      </c>
      <c r="CD356" s="13">
        <f>'Microbial Data (Raw Count)'!CE356/'Microbial Data (Raw Count)'!CE$492</f>
        <v>0</v>
      </c>
      <c r="CE356" s="13">
        <f>'Microbial Data (Raw Count)'!CF356/'Microbial Data (Raw Count)'!CF$492</f>
        <v>0</v>
      </c>
      <c r="CF356" s="13">
        <f>'Microbial Data (Raw Count)'!CG356/'Microbial Data (Raw Count)'!CG$492</f>
        <v>0</v>
      </c>
      <c r="CG356" s="13">
        <f>'Microbial Data (Raw Count)'!CH356/'Microbial Data (Raw Count)'!CH$492</f>
        <v>0</v>
      </c>
      <c r="CH356" s="13">
        <f>'Microbial Data (Raw Count)'!CI356/'Microbial Data (Raw Count)'!CI$492</f>
        <v>0</v>
      </c>
      <c r="CI356" s="13">
        <f>'Microbial Data (Raw Count)'!CJ356/'Microbial Data (Raw Count)'!CJ$492</f>
        <v>0</v>
      </c>
      <c r="CJ356" s="13">
        <f>'Microbial Data (Raw Count)'!CK356/'Microbial Data (Raw Count)'!CK$492</f>
        <v>0</v>
      </c>
      <c r="CK356" s="13">
        <f>'Microbial Data (Raw Count)'!CL356/'Microbial Data (Raw Count)'!CL$492</f>
        <v>0</v>
      </c>
      <c r="CL356" s="13">
        <f>'Microbial Data (Raw Count)'!CM356/'Microbial Data (Raw Count)'!CM$492</f>
        <v>0</v>
      </c>
      <c r="CM356" s="13">
        <f>'Microbial Data (Raw Count)'!CN356/'Microbial Data (Raw Count)'!CN$492</f>
        <v>0</v>
      </c>
      <c r="CN356" s="13">
        <f>'Microbial Data (Raw Count)'!CO356/'Microbial Data (Raw Count)'!CO$492</f>
        <v>0</v>
      </c>
      <c r="CO356" s="13">
        <f>'Microbial Data (Raw Count)'!CP356/'Microbial Data (Raw Count)'!CP$492</f>
        <v>0</v>
      </c>
      <c r="CP356" s="13">
        <f>'Microbial Data (Raw Count)'!CQ356/'Microbial Data (Raw Count)'!CQ$492</f>
        <v>0</v>
      </c>
      <c r="CQ356" s="13">
        <f>'Microbial Data (Raw Count)'!CR356/'Microbial Data (Raw Count)'!CR$492</f>
        <v>0</v>
      </c>
      <c r="CR356" s="13">
        <f>'Microbial Data (Raw Count)'!CS356/'Microbial Data (Raw Count)'!CS$492</f>
        <v>0</v>
      </c>
      <c r="CS356" s="13">
        <f>'Microbial Data (Raw Count)'!CT356/'Microbial Data (Raw Count)'!CT$492</f>
        <v>0</v>
      </c>
      <c r="CT356" s="13">
        <f>'Microbial Data (Raw Count)'!CU356/'Microbial Data (Raw Count)'!CU$492</f>
        <v>0</v>
      </c>
      <c r="CU356" s="13">
        <f>'Microbial Data (Raw Count)'!CV356/'Microbial Data (Raw Count)'!CV$492</f>
        <v>0</v>
      </c>
      <c r="CV356" s="13">
        <f>'Microbial Data (Raw Count)'!CW356/'Microbial Data (Raw Count)'!CW$492</f>
        <v>0</v>
      </c>
      <c r="CW356" s="13">
        <f>'Microbial Data (Raw Count)'!CX356/'Microbial Data (Raw Count)'!CX$492</f>
        <v>0</v>
      </c>
      <c r="CX356" s="13">
        <f>'Microbial Data (Raw Count)'!CY356/'Microbial Data (Raw Count)'!CY$492</f>
        <v>0</v>
      </c>
      <c r="CY356" s="13">
        <f>'Microbial Data (Raw Count)'!CZ356/'Microbial Data (Raw Count)'!CZ$492</f>
        <v>0</v>
      </c>
      <c r="CZ356" s="13">
        <f>'Microbial Data (Raw Count)'!DA356/'Microbial Data (Raw Count)'!DA$492</f>
        <v>0</v>
      </c>
      <c r="DA356" s="13">
        <f>'Microbial Data (Raw Count)'!DB356/'Microbial Data (Raw Count)'!DB$492</f>
        <v>0</v>
      </c>
      <c r="DB356" s="13">
        <f>'Microbial Data (Raw Count)'!DC356/'Microbial Data (Raw Count)'!DC$492</f>
        <v>0</v>
      </c>
      <c r="DC356" s="13">
        <f>'Microbial Data (Raw Count)'!DD356/'Microbial Data (Raw Count)'!DD$492</f>
        <v>0</v>
      </c>
      <c r="DD356" s="13">
        <f>'Microbial Data (Raw Count)'!DE356/'Microbial Data (Raw Count)'!DE$492</f>
        <v>0</v>
      </c>
      <c r="DE356" s="13">
        <f>'Microbial Data (Raw Count)'!DF356/'Microbial Data (Raw Count)'!DF$492</f>
        <v>0</v>
      </c>
      <c r="DF356" s="13">
        <f>'Microbial Data (Raw Count)'!DG356/'Microbial Data (Raw Count)'!DG$492</f>
        <v>0</v>
      </c>
      <c r="DG356" s="13">
        <f>'Microbial Data (Raw Count)'!DH356/'Microbial Data (Raw Count)'!DH$492</f>
        <v>0</v>
      </c>
      <c r="DH356" s="13">
        <f>'Microbial Data (Raw Count)'!DI356/'Microbial Data (Raw Count)'!DI$492</f>
        <v>0</v>
      </c>
      <c r="DI356" s="13">
        <f>'Microbial Data (Raw Count)'!DJ356/'Microbial Data (Raw Count)'!DJ$492</f>
        <v>0</v>
      </c>
      <c r="DJ356" s="13">
        <f>'Microbial Data (Raw Count)'!DK356/'Microbial Data (Raw Count)'!DK$492</f>
        <v>0</v>
      </c>
      <c r="DK356" s="13">
        <f>'Microbial Data (Raw Count)'!DL356/'Microbial Data (Raw Count)'!DL$492</f>
        <v>0</v>
      </c>
      <c r="DL356" s="13">
        <f>'Microbial Data (Raw Count)'!DM356/'Microbial Data (Raw Count)'!DM$492</f>
        <v>0</v>
      </c>
      <c r="DM356" s="13">
        <f>'Microbial Data (Raw Count)'!DN356/'Microbial Data (Raw Count)'!DN$492</f>
        <v>0</v>
      </c>
      <c r="DN356" s="13">
        <f>'Microbial Data (Raw Count)'!DO356/'Microbial Data (Raw Count)'!DO$492</f>
        <v>0</v>
      </c>
      <c r="DO356" s="13">
        <f>'Microbial Data (Raw Count)'!DP356/'Microbial Data (Raw Count)'!DP$492</f>
        <v>0</v>
      </c>
      <c r="DP356" s="13">
        <f>'Microbial Data (Raw Count)'!DQ356/'Microbial Data (Raw Count)'!DQ$492</f>
        <v>0</v>
      </c>
      <c r="DQ356" s="13">
        <f>'Microbial Data (Raw Count)'!DR356/'Microbial Data (Raw Count)'!DR$492</f>
        <v>0</v>
      </c>
      <c r="DR356" s="13">
        <f>'Microbial Data (Raw Count)'!DS356/'Microbial Data (Raw Count)'!DS$492</f>
        <v>0</v>
      </c>
      <c r="DS356" s="13">
        <f>'Microbial Data (Raw Count)'!DT356/'Microbial Data (Raw Count)'!DT$492</f>
        <v>0</v>
      </c>
      <c r="DT356" s="13">
        <f>'Microbial Data (Raw Count)'!DU356/'Microbial Data (Raw Count)'!DU$492</f>
        <v>0</v>
      </c>
      <c r="DU356" s="13">
        <f>'Microbial Data (Raw Count)'!DV356/'Microbial Data (Raw Count)'!DV$492</f>
        <v>0</v>
      </c>
      <c r="DV356" s="13">
        <f>'Microbial Data (Raw Count)'!DW356/'Microbial Data (Raw Count)'!DW$492</f>
        <v>0</v>
      </c>
      <c r="DW356" s="13">
        <f>'Microbial Data (Raw Count)'!DX356/'Microbial Data (Raw Count)'!DX$492</f>
        <v>0</v>
      </c>
      <c r="DX356" s="13">
        <f>'Microbial Data (Raw Count)'!DY356/'Microbial Data (Raw Count)'!DY$492</f>
        <v>0</v>
      </c>
      <c r="DY356" s="13">
        <f>'Microbial Data (Raw Count)'!DZ356/'Microbial Data (Raw Count)'!DZ$492</f>
        <v>0</v>
      </c>
      <c r="DZ356" s="13">
        <f>'Microbial Data (Raw Count)'!EA356/'Microbial Data (Raw Count)'!EA$492</f>
        <v>0</v>
      </c>
      <c r="EA356" s="13">
        <f>'Microbial Data (Raw Count)'!EB356/'Microbial Data (Raw Count)'!EB$492</f>
        <v>0</v>
      </c>
      <c r="EB356" s="13">
        <f>'Microbial Data (Raw Count)'!EC356/'Microbial Data (Raw Count)'!EC$492</f>
        <v>0</v>
      </c>
      <c r="EC356" s="13">
        <f>'Microbial Data (Raw Count)'!ED356/'Microbial Data (Raw Count)'!ED$492</f>
        <v>0</v>
      </c>
      <c r="ED356" s="13">
        <f>'Microbial Data (Raw Count)'!EE356/'Microbial Data (Raw Count)'!EE$492</f>
        <v>0</v>
      </c>
      <c r="EE356" s="13">
        <f>'Microbial Data (Raw Count)'!EF356/'Microbial Data (Raw Count)'!EF$492</f>
        <v>0</v>
      </c>
      <c r="EF356" s="13">
        <f>'Microbial Data (Raw Count)'!EG356/'Microbial Data (Raw Count)'!EG$492</f>
        <v>0</v>
      </c>
      <c r="EG356" s="13">
        <f>'Microbial Data (Raw Count)'!EH356/'Microbial Data (Raw Count)'!EH$492</f>
        <v>0</v>
      </c>
      <c r="EH356" s="13">
        <f>'Microbial Data (Raw Count)'!EI356/'Microbial Data (Raw Count)'!EI$492</f>
        <v>0</v>
      </c>
      <c r="EI356" s="13">
        <f>'Microbial Data (Raw Count)'!EJ356/'Microbial Data (Raw Count)'!EJ$492</f>
        <v>0</v>
      </c>
      <c r="EJ356" s="13">
        <f>'Microbial Data (Raw Count)'!EK356/'Microbial Data (Raw Count)'!EK$492</f>
        <v>0</v>
      </c>
      <c r="EK356" s="13">
        <f>'Microbial Data (Raw Count)'!EL356/'Microbial Data (Raw Count)'!EL$492</f>
        <v>0</v>
      </c>
      <c r="EL356" s="13">
        <f>'Microbial Data (Raw Count)'!EM356/'Microbial Data (Raw Count)'!EM$492</f>
        <v>0</v>
      </c>
      <c r="EM356" s="13">
        <f>'Microbial Data (Raw Count)'!EN356/'Microbial Data (Raw Count)'!EN$492</f>
        <v>0</v>
      </c>
      <c r="EN356" s="13">
        <f>'Microbial Data (Raw Count)'!EO356/'Microbial Data (Raw Count)'!EO$492</f>
        <v>0</v>
      </c>
      <c r="EO356" s="13">
        <f>'Microbial Data (Raw Count)'!EP356/'Microbial Data (Raw Count)'!EP$492</f>
        <v>0</v>
      </c>
      <c r="EP356" s="13">
        <f>'Microbial Data (Raw Count)'!EQ356/'Microbial Data (Raw Count)'!EQ$492</f>
        <v>0</v>
      </c>
      <c r="EQ356" s="13">
        <f>'Microbial Data (Raw Count)'!ER356/'Microbial Data (Raw Count)'!ER$492</f>
        <v>0</v>
      </c>
      <c r="ER356" s="13">
        <f>'Microbial Data (Raw Count)'!ES356/'Microbial Data (Raw Count)'!ES$492</f>
        <v>0</v>
      </c>
      <c r="ES356" s="13">
        <f>'Microbial Data (Raw Count)'!ET356/'Microbial Data (Raw Count)'!ET$492</f>
        <v>0</v>
      </c>
      <c r="ET356" s="13">
        <f>'Microbial Data (Raw Count)'!EU356/'Microbial Data (Raw Count)'!EU$492</f>
        <v>0</v>
      </c>
      <c r="EU356" s="13">
        <f>'Microbial Data (Raw Count)'!EV356/'Microbial Data (Raw Count)'!EV$492</f>
        <v>0</v>
      </c>
      <c r="EV356" s="13">
        <f>'Microbial Data (Raw Count)'!EW356/'Microbial Data (Raw Count)'!EW$492</f>
        <v>0</v>
      </c>
      <c r="EW356" s="13">
        <f>'Microbial Data (Raw Count)'!EX356/'Microbial Data (Raw Count)'!EX$492</f>
        <v>0</v>
      </c>
      <c r="EX356" s="13">
        <f>'Microbial Data (Raw Count)'!EY356/'Microbial Data (Raw Count)'!EY$492</f>
        <v>0</v>
      </c>
      <c r="EY356" s="13">
        <f>'Microbial Data (Raw Count)'!EZ356/'Microbial Data (Raw Count)'!EZ$492</f>
        <v>0</v>
      </c>
      <c r="EZ356" s="13">
        <f>'Microbial Data (Raw Count)'!FA356/'Microbial Data (Raw Count)'!FA$492</f>
        <v>0</v>
      </c>
    </row>
    <row r="357" spans="1:156" x14ac:dyDescent="0.3">
      <c r="A357" s="8">
        <v>356</v>
      </c>
      <c r="B357" s="8" t="s">
        <v>154</v>
      </c>
      <c r="C357" s="8" t="s">
        <v>160</v>
      </c>
      <c r="D357" s="8" t="s">
        <v>161</v>
      </c>
      <c r="E357" s="8" t="s">
        <v>162</v>
      </c>
      <c r="F357" s="8" t="s">
        <v>163</v>
      </c>
      <c r="G357" s="8" t="s">
        <v>205</v>
      </c>
      <c r="H357" s="13">
        <f>'Microbial Data (Raw Count)'!I357/'Microbial Data (Raw Count)'!I$492</f>
        <v>4.1055860120269521E-4</v>
      </c>
      <c r="I357" s="13">
        <f>'Microbial Data (Raw Count)'!J357/'Microbial Data (Raw Count)'!J$492</f>
        <v>4.8155639025329865E-4</v>
      </c>
      <c r="J357" s="13">
        <f>'Microbial Data (Raw Count)'!K357/'Microbial Data (Raw Count)'!K$492</f>
        <v>3.6869984145906817E-4</v>
      </c>
      <c r="K357" s="13">
        <f>'Microbial Data (Raw Count)'!L357/'Microbial Data (Raw Count)'!L$492</f>
        <v>4.882710426901196E-3</v>
      </c>
      <c r="L357" s="13">
        <f>'Microbial Data (Raw Count)'!M357/'Microbial Data (Raw Count)'!M$492</f>
        <v>4.5270298505383682E-3</v>
      </c>
      <c r="M357" s="13">
        <f>'Microbial Data (Raw Count)'!N357/'Microbial Data (Raw Count)'!N$492</f>
        <v>9.0294477970869827E-3</v>
      </c>
      <c r="N357" s="13">
        <f>'Microbial Data (Raw Count)'!O357/'Microbial Data (Raw Count)'!O$492</f>
        <v>0</v>
      </c>
      <c r="O357" s="13">
        <f>'Microbial Data (Raw Count)'!P357/'Microbial Data (Raw Count)'!P$492</f>
        <v>9.2977734279422563E-4</v>
      </c>
      <c r="P357" s="13">
        <f>'Microbial Data (Raw Count)'!Q357/'Microbial Data (Raw Count)'!Q$492</f>
        <v>0</v>
      </c>
      <c r="Q357" s="13">
        <f>'Microbial Data (Raw Count)'!R357/'Microbial Data (Raw Count)'!R$492</f>
        <v>0</v>
      </c>
      <c r="R357" s="13">
        <f>'Microbial Data (Raw Count)'!S357/'Microbial Data (Raw Count)'!S$492</f>
        <v>1.1648054046970778E-4</v>
      </c>
      <c r="S357" s="13">
        <f>'Microbial Data (Raw Count)'!T357/'Microbial Data (Raw Count)'!T$492</f>
        <v>1.0019001554672656E-3</v>
      </c>
      <c r="T357" s="13">
        <f>'Microbial Data (Raw Count)'!U357/'Microbial Data (Raw Count)'!U$492</f>
        <v>4.3720226980845073E-4</v>
      </c>
      <c r="U357" s="13">
        <f>'Microbial Data (Raw Count)'!V357/'Microbial Data (Raw Count)'!V$492</f>
        <v>3.3423399503334532E-3</v>
      </c>
      <c r="V357" s="13">
        <f>'Microbial Data (Raw Count)'!W357/'Microbial Data (Raw Count)'!W$492</f>
        <v>3.808580732390075E-4</v>
      </c>
      <c r="W357" s="13">
        <f>'Microbial Data (Raw Count)'!X357/'Microbial Data (Raw Count)'!X$492</f>
        <v>9.2082242597245421E-4</v>
      </c>
      <c r="X357" s="13">
        <f>'Microbial Data (Raw Count)'!Y357/'Microbial Data (Raw Count)'!Y$492</f>
        <v>1.3418266536907605E-3</v>
      </c>
      <c r="Y357" s="13">
        <f>'Microbial Data (Raw Count)'!Z357/'Microbial Data (Raw Count)'!Z$492</f>
        <v>2.5221656583161835E-3</v>
      </c>
      <c r="Z357" s="13">
        <f>'Microbial Data (Raw Count)'!AA357/'Microbial Data (Raw Count)'!AA$492</f>
        <v>1.8206169170886871E-3</v>
      </c>
      <c r="AA357" s="13">
        <f>'Microbial Data (Raw Count)'!AB357/'Microbial Data (Raw Count)'!AB$492</f>
        <v>3.0259618758039994E-3</v>
      </c>
      <c r="AB357" s="13">
        <f>'Microbial Data (Raw Count)'!AC357/'Microbial Data (Raw Count)'!AC$492</f>
        <v>1.2697822787946359E-3</v>
      </c>
      <c r="AC357" s="13">
        <f>'Microbial Data (Raw Count)'!AD357/'Microbial Data (Raw Count)'!AD$492</f>
        <v>2.089089561291192E-3</v>
      </c>
      <c r="AD357" s="13">
        <f>'Microbial Data (Raw Count)'!AE357/'Microbial Data (Raw Count)'!AE$492</f>
        <v>4.2201215395003375E-4</v>
      </c>
      <c r="AE357" s="13">
        <f>'Microbial Data (Raw Count)'!AF357/'Microbial Data (Raw Count)'!AF$492</f>
        <v>1.9845207382417147E-4</v>
      </c>
      <c r="AF357" s="13">
        <f>'Microbial Data (Raw Count)'!AG357/'Microbial Data (Raw Count)'!AG$492</f>
        <v>2.5116012055685785E-4</v>
      </c>
      <c r="AG357" s="13">
        <f>'Microbial Data (Raw Count)'!AH357/'Microbial Data (Raw Count)'!AH$492</f>
        <v>3.984129882634174E-4</v>
      </c>
      <c r="AH357" s="13">
        <f>'Microbial Data (Raw Count)'!AI357/'Microbial Data (Raw Count)'!AI$492</f>
        <v>1.6090584028605483E-3</v>
      </c>
      <c r="AI357" s="13">
        <f>'Microbial Data (Raw Count)'!AJ357/'Microbial Data (Raw Count)'!AJ$492</f>
        <v>1.8421211572144712E-3</v>
      </c>
      <c r="AJ357" s="13">
        <f>'Microbial Data (Raw Count)'!AK357/'Microbial Data (Raw Count)'!AK$492</f>
        <v>2.4756922954059938E-3</v>
      </c>
      <c r="AK357" s="13">
        <f>'Microbial Data (Raw Count)'!AL357/'Microbial Data (Raw Count)'!AL$492</f>
        <v>6.282904539584782E-3</v>
      </c>
      <c r="AL357" s="13">
        <f>'Microbial Data (Raw Count)'!AM357/'Microbial Data (Raw Count)'!AM$492</f>
        <v>6.8648831280523391E-3</v>
      </c>
      <c r="AM357" s="13">
        <f>'Microbial Data (Raw Count)'!AN357/'Microbial Data (Raw Count)'!AN$492</f>
        <v>5.5309214546480105E-3</v>
      </c>
      <c r="AN357" s="13">
        <f>'Microbial Data (Raw Count)'!AO357/'Microbial Data (Raw Count)'!AO$492</f>
        <v>3.5429583702391498E-3</v>
      </c>
      <c r="AO357" s="13">
        <f>'Microbial Data (Raw Count)'!AP357/'Microbial Data (Raw Count)'!AP$492</f>
        <v>5.702258512337478E-3</v>
      </c>
      <c r="AP357" s="13">
        <f>'Microbial Data (Raw Count)'!AQ357/'Microbial Data (Raw Count)'!AQ$492</f>
        <v>1.5118604330437182E-2</v>
      </c>
      <c r="AQ357" s="13">
        <f>'Microbial Data (Raw Count)'!AR357/'Microbial Data (Raw Count)'!AR$492</f>
        <v>7.3329019861576774E-3</v>
      </c>
      <c r="AR357" s="13">
        <f>'Microbial Data (Raw Count)'!AS357/'Microbial Data (Raw Count)'!AS$492</f>
        <v>3.3381940008917919E-3</v>
      </c>
      <c r="AS357" s="13">
        <f>'Microbial Data (Raw Count)'!AT357/'Microbial Data (Raw Count)'!AT$492</f>
        <v>2.2413014008133753E-3</v>
      </c>
      <c r="AT357" s="13">
        <f>'Microbial Data (Raw Count)'!AU357/'Microbial Data (Raw Count)'!AU$492</f>
        <v>2.4646885960754573E-3</v>
      </c>
      <c r="AU357" s="13">
        <f>'Microbial Data (Raw Count)'!AV357/'Microbial Data (Raw Count)'!AV$492</f>
        <v>1.5291818876900858E-4</v>
      </c>
      <c r="AV357" s="13">
        <f>'Microbial Data (Raw Count)'!AW357/'Microbial Data (Raw Count)'!AW$492</f>
        <v>2.6503171546195025E-4</v>
      </c>
      <c r="AW357" s="13">
        <f>'Microbial Data (Raw Count)'!AX357/'Microbial Data (Raw Count)'!AX$492</f>
        <v>2.6503171546195025E-4</v>
      </c>
      <c r="AX357" s="13">
        <f>'Microbial Data (Raw Count)'!AY357/'Microbial Data (Raw Count)'!AY$492</f>
        <v>1.2979817965967551E-3</v>
      </c>
      <c r="AY357" s="13">
        <f>'Microbial Data (Raw Count)'!AZ357/'Microbial Data (Raw Count)'!AZ$492</f>
        <v>1.920942542474174E-3</v>
      </c>
      <c r="AZ357" s="13">
        <f>'Microbial Data (Raw Count)'!BA357/'Microbial Data (Raw Count)'!BA$492</f>
        <v>1.0191948360794973E-3</v>
      </c>
      <c r="BA357" s="13">
        <f>'Microbial Data (Raw Count)'!BB357/'Microbial Data (Raw Count)'!BB$492</f>
        <v>4.9907076781724406E-3</v>
      </c>
      <c r="BB357" s="13">
        <f>'Microbial Data (Raw Count)'!BC357/'Microbial Data (Raw Count)'!BC$492</f>
        <v>2.8957156278554973E-3</v>
      </c>
      <c r="BC357" s="13">
        <f>'Microbial Data (Raw Count)'!BD357/'Microbial Data (Raw Count)'!BD$492</f>
        <v>8.1509507414932053E-4</v>
      </c>
      <c r="BD357" s="13">
        <f>'Microbial Data (Raw Count)'!BE357/'Microbial Data (Raw Count)'!BE$492</f>
        <v>1.2090901596548598E-3</v>
      </c>
      <c r="BE357" s="13">
        <f>'Microbial Data (Raw Count)'!BF357/'Microbial Data (Raw Count)'!BF$492</f>
        <v>1.0884305188780244E-3</v>
      </c>
      <c r="BF357" s="13">
        <f>'Microbial Data (Raw Count)'!BG357/'Microbial Data (Raw Count)'!BG$492</f>
        <v>3.1794576753622309E-4</v>
      </c>
      <c r="BG357" s="13">
        <f>'Microbial Data (Raw Count)'!BH357/'Microbial Data (Raw Count)'!BH$492</f>
        <v>4.7278744567490405E-3</v>
      </c>
      <c r="BH357" s="13">
        <f>'Microbial Data (Raw Count)'!BI357/'Microbial Data (Raw Count)'!BI$492</f>
        <v>3.2352194874397363E-3</v>
      </c>
      <c r="BI357" s="13">
        <f>'Microbial Data (Raw Count)'!BJ357/'Microbial Data (Raw Count)'!BJ$492</f>
        <v>3.8284628308590629E-3</v>
      </c>
      <c r="BJ357" s="13">
        <f>'Microbial Data (Raw Count)'!BK357/'Microbial Data (Raw Count)'!BK$492</f>
        <v>5.1414707819855718E-4</v>
      </c>
      <c r="BK357" s="13">
        <f>'Microbial Data (Raw Count)'!BL357/'Microbial Data (Raw Count)'!BL$492</f>
        <v>1.7572221831728405E-4</v>
      </c>
      <c r="BL357" s="13">
        <f>'Microbial Data (Raw Count)'!BM357/'Microbial Data (Raw Count)'!BM$492</f>
        <v>5.2061432490338596E-4</v>
      </c>
      <c r="BM357" s="13">
        <f>'Microbial Data (Raw Count)'!BN357/'Microbial Data (Raw Count)'!BN$492</f>
        <v>8.0842050801144727E-5</v>
      </c>
      <c r="BN357" s="13">
        <f>'Microbial Data (Raw Count)'!BO357/'Microbial Data (Raw Count)'!BO$492</f>
        <v>1.2846498615432927E-4</v>
      </c>
      <c r="BO357" s="13">
        <f>'Microbial Data (Raw Count)'!BP357/'Microbial Data (Raw Count)'!BP$492</f>
        <v>2.3333138890509246E-4</v>
      </c>
      <c r="BP357" s="13">
        <f>'Microbial Data (Raw Count)'!BQ357/'Microbial Data (Raw Count)'!BQ$492</f>
        <v>9.6962431465190489E-4</v>
      </c>
      <c r="BQ357" s="13">
        <f>'Microbial Data (Raw Count)'!BR357/'Microbial Data (Raw Count)'!BR$492</f>
        <v>5.630164433920085E-4</v>
      </c>
      <c r="BR357" s="13">
        <f>'Microbial Data (Raw Count)'!BS357/'Microbial Data (Raw Count)'!BS$492</f>
        <v>3.381091247200034E-3</v>
      </c>
      <c r="BS357" s="13">
        <f>'Microbial Data (Raw Count)'!BT357/'Microbial Data (Raw Count)'!BT$492</f>
        <v>2.6466558724623241E-3</v>
      </c>
      <c r="BT357" s="13">
        <f>'Microbial Data (Raw Count)'!BU357/'Microbial Data (Raw Count)'!BU$492</f>
        <v>2.4650001580128304E-3</v>
      </c>
      <c r="BU357" s="13">
        <f>'Microbial Data (Raw Count)'!BV357/'Microbial Data (Raw Count)'!BV$492</f>
        <v>2.5127945041265158E-3</v>
      </c>
      <c r="BV357" s="13">
        <f>'Microbial Data (Raw Count)'!BW357/'Microbial Data (Raw Count)'!BW$492</f>
        <v>7.6942376850380528E-4</v>
      </c>
      <c r="BW357" s="13">
        <f>'Microbial Data (Raw Count)'!BX357/'Microbial Data (Raw Count)'!BX$492</f>
        <v>2.2743749022729535E-4</v>
      </c>
      <c r="BX357" s="13">
        <f>'Microbial Data (Raw Count)'!BY357/'Microbial Data (Raw Count)'!BY$492</f>
        <v>5.3238391535095745E-4</v>
      </c>
      <c r="BY357" s="13">
        <f>'Microbial Data (Raw Count)'!BZ357/'Microbial Data (Raw Count)'!BZ$492</f>
        <v>1.349691595470435E-3</v>
      </c>
      <c r="BZ357" s="13">
        <f>'Microbial Data (Raw Count)'!CA357/'Microbial Data (Raw Count)'!CA$492</f>
        <v>2.0077307013922768E-3</v>
      </c>
      <c r="CA357" s="13">
        <f>'Microbial Data (Raw Count)'!CB357/'Microbial Data (Raw Count)'!CB$492</f>
        <v>8.0254245449584282E-4</v>
      </c>
      <c r="CB357" s="13">
        <f>'Microbial Data (Raw Count)'!CC357/'Microbial Data (Raw Count)'!CC$492</f>
        <v>2.4956425289177626E-3</v>
      </c>
      <c r="CC357" s="13">
        <f>'Microbial Data (Raw Count)'!CD357/'Microbial Data (Raw Count)'!CD$492</f>
        <v>1.3297049910322221E-3</v>
      </c>
      <c r="CD357" s="13">
        <f>'Microbial Data (Raw Count)'!CE357/'Microbial Data (Raw Count)'!CE$492</f>
        <v>1.3048924768599068E-3</v>
      </c>
      <c r="CE357" s="13">
        <f>'Microbial Data (Raw Count)'!CF357/'Microbial Data (Raw Count)'!CF$492</f>
        <v>5.0845800332453308E-4</v>
      </c>
      <c r="CF357" s="13">
        <f>'Microbial Data (Raw Count)'!CG357/'Microbial Data (Raw Count)'!CG$492</f>
        <v>0</v>
      </c>
      <c r="CG357" s="13">
        <f>'Microbial Data (Raw Count)'!CH357/'Microbial Data (Raw Count)'!CH$492</f>
        <v>3.5297380430123794E-4</v>
      </c>
      <c r="CH357" s="13">
        <f>'Microbial Data (Raw Count)'!CI357/'Microbial Data (Raw Count)'!CI$492</f>
        <v>5.091547168725819E-3</v>
      </c>
      <c r="CI357" s="13">
        <f>'Microbial Data (Raw Count)'!CJ357/'Microbial Data (Raw Count)'!CJ$492</f>
        <v>7.1916069716284052E-4</v>
      </c>
      <c r="CJ357" s="13">
        <f>'Microbial Data (Raw Count)'!CK357/'Microbial Data (Raw Count)'!CK$492</f>
        <v>2.9014493161875518E-3</v>
      </c>
      <c r="CK357" s="13">
        <f>'Microbial Data (Raw Count)'!CL357/'Microbial Data (Raw Count)'!CL$492</f>
        <v>2.0644847896047119E-4</v>
      </c>
      <c r="CL357" s="13">
        <f>'Microbial Data (Raw Count)'!CM357/'Microbial Data (Raw Count)'!CM$492</f>
        <v>3.3601585994858955E-4</v>
      </c>
      <c r="CM357" s="13">
        <f>'Microbial Data (Raw Count)'!CN357/'Microbial Data (Raw Count)'!CN$492</f>
        <v>1.8233730988861875E-3</v>
      </c>
      <c r="CN357" s="13">
        <f>'Microbial Data (Raw Count)'!CO357/'Microbial Data (Raw Count)'!CO$492</f>
        <v>6.4789918688652043E-4</v>
      </c>
      <c r="CO357" s="13">
        <f>'Microbial Data (Raw Count)'!CP357/'Microbial Data (Raw Count)'!CP$492</f>
        <v>3.2814666461254043E-3</v>
      </c>
      <c r="CP357" s="13">
        <f>'Microbial Data (Raw Count)'!CQ357/'Microbial Data (Raw Count)'!CQ$492</f>
        <v>7.4925074925074925E-4</v>
      </c>
      <c r="CQ357" s="13">
        <f>'Microbial Data (Raw Count)'!CR357/'Microbial Data (Raw Count)'!CR$492</f>
        <v>2.9088118431964747E-3</v>
      </c>
      <c r="CR357" s="13">
        <f>'Microbial Data (Raw Count)'!CS357/'Microbial Data (Raw Count)'!CS$492</f>
        <v>8.6176132383457352E-3</v>
      </c>
      <c r="CS357" s="13">
        <f>'Microbial Data (Raw Count)'!CT357/'Microbial Data (Raw Count)'!CT$492</f>
        <v>1.3920966874426551E-3</v>
      </c>
      <c r="CT357" s="13">
        <f>'Microbial Data (Raw Count)'!CU357/'Microbial Data (Raw Count)'!CU$492</f>
        <v>2.3960779986443243E-3</v>
      </c>
      <c r="CU357" s="13">
        <f>'Microbial Data (Raw Count)'!CV357/'Microbial Data (Raw Count)'!CV$492</f>
        <v>2.3092827797320157E-3</v>
      </c>
      <c r="CV357" s="13">
        <f>'Microbial Data (Raw Count)'!CW357/'Microbial Data (Raw Count)'!CW$492</f>
        <v>1.3299984119421948E-3</v>
      </c>
      <c r="CW357" s="13">
        <f>'Microbial Data (Raw Count)'!CX357/'Microbial Data (Raw Count)'!CX$492</f>
        <v>1.7538731365097923E-4</v>
      </c>
      <c r="CX357" s="13">
        <f>'Microbial Data (Raw Count)'!CY357/'Microbial Data (Raw Count)'!CY$492</f>
        <v>0</v>
      </c>
      <c r="CY357" s="13">
        <f>'Microbial Data (Raw Count)'!CZ357/'Microbial Data (Raw Count)'!CZ$492</f>
        <v>1.1305654314743465E-3</v>
      </c>
      <c r="CZ357" s="13">
        <f>'Microbial Data (Raw Count)'!DA357/'Microbial Data (Raw Count)'!DA$492</f>
        <v>4.6371435195919313E-4</v>
      </c>
      <c r="DA357" s="13">
        <f>'Microbial Data (Raw Count)'!DB357/'Microbial Data (Raw Count)'!DB$492</f>
        <v>7.0960917939723387E-4</v>
      </c>
      <c r="DB357" s="13">
        <f>'Microbial Data (Raw Count)'!DC357/'Microbial Data (Raw Count)'!DC$492</f>
        <v>6.0821348119909895E-3</v>
      </c>
      <c r="DC357" s="13">
        <f>'Microbial Data (Raw Count)'!DD357/'Microbial Data (Raw Count)'!DD$492</f>
        <v>1.291185712952304E-3</v>
      </c>
      <c r="DD357" s="13">
        <f>'Microbial Data (Raw Count)'!DE357/'Microbial Data (Raw Count)'!DE$492</f>
        <v>5.296039639510251E-3</v>
      </c>
      <c r="DE357" s="13">
        <f>'Microbial Data (Raw Count)'!DF357/'Microbial Data (Raw Count)'!DF$492</f>
        <v>1.811190370040125E-4</v>
      </c>
      <c r="DF357" s="13">
        <f>'Microbial Data (Raw Count)'!DG357/'Microbial Data (Raw Count)'!DG$492</f>
        <v>3.9438656456436719E-4</v>
      </c>
      <c r="DG357" s="13">
        <f>'Microbial Data (Raw Count)'!DH357/'Microbial Data (Raw Count)'!DH$492</f>
        <v>7.641921397379913E-5</v>
      </c>
      <c r="DH357" s="13">
        <f>'Microbial Data (Raw Count)'!DI357/'Microbial Data (Raw Count)'!DI$492</f>
        <v>4.5320073015673191E-4</v>
      </c>
      <c r="DI357" s="13">
        <f>'Microbial Data (Raw Count)'!DJ357/'Microbial Data (Raw Count)'!DJ$492</f>
        <v>1.2862592034063691E-3</v>
      </c>
      <c r="DJ357" s="13">
        <f>'Microbial Data (Raw Count)'!DK357/'Microbial Data (Raw Count)'!DK$492</f>
        <v>1.8178691625518953E-3</v>
      </c>
      <c r="DK357" s="13">
        <f>'Microbial Data (Raw Count)'!DL357/'Microbial Data (Raw Count)'!DL$492</f>
        <v>1.621813390096802E-3</v>
      </c>
      <c r="DL357" s="13">
        <f>'Microbial Data (Raw Count)'!DM357/'Microbial Data (Raw Count)'!DM$492</f>
        <v>2.8008752735229759E-3</v>
      </c>
      <c r="DM357" s="13">
        <f>'Microbial Data (Raw Count)'!DN357/'Microbial Data (Raw Count)'!DN$492</f>
        <v>3.5038138220408635E-3</v>
      </c>
      <c r="DN357" s="13">
        <f>'Microbial Data (Raw Count)'!DO357/'Microbial Data (Raw Count)'!DO$492</f>
        <v>1.9209467322873288E-3</v>
      </c>
      <c r="DO357" s="13">
        <f>'Microbial Data (Raw Count)'!DP357/'Microbial Data (Raw Count)'!DP$492</f>
        <v>2.3970490696889656E-3</v>
      </c>
      <c r="DP357" s="13">
        <f>'Microbial Data (Raw Count)'!DQ357/'Microbial Data (Raw Count)'!DQ$492</f>
        <v>1.0677380524332859E-2</v>
      </c>
      <c r="DQ357" s="13">
        <f>'Microbial Data (Raw Count)'!DR357/'Microbial Data (Raw Count)'!DR$492</f>
        <v>6.0616828485728915E-4</v>
      </c>
      <c r="DR357" s="13">
        <f>'Microbial Data (Raw Count)'!DS357/'Microbial Data (Raw Count)'!DS$492</f>
        <v>2.6021101689429737E-3</v>
      </c>
      <c r="DS357" s="13">
        <f>'Microbial Data (Raw Count)'!DT357/'Microbial Data (Raw Count)'!DT$492</f>
        <v>3.3986439410675141E-4</v>
      </c>
      <c r="DT357" s="13">
        <f>'Microbial Data (Raw Count)'!DU357/'Microbial Data (Raw Count)'!DU$492</f>
        <v>0</v>
      </c>
      <c r="DU357" s="13">
        <f>'Microbial Data (Raw Count)'!DV357/'Microbial Data (Raw Count)'!DV$492</f>
        <v>0</v>
      </c>
      <c r="DV357" s="13">
        <f>'Microbial Data (Raw Count)'!DW357/'Microbial Data (Raw Count)'!DW$492</f>
        <v>0</v>
      </c>
      <c r="DW357" s="13">
        <f>'Microbial Data (Raw Count)'!DX357/'Microbial Data (Raw Count)'!DX$492</f>
        <v>9.427717489418891E-4</v>
      </c>
      <c r="DX357" s="13">
        <f>'Microbial Data (Raw Count)'!DY357/'Microbial Data (Raw Count)'!DY$492</f>
        <v>3.5352553338164849E-5</v>
      </c>
      <c r="DY357" s="13">
        <f>'Microbial Data (Raw Count)'!DZ357/'Microbial Data (Raw Count)'!DZ$492</f>
        <v>6.1258661294055186E-4</v>
      </c>
      <c r="DZ357" s="13">
        <f>'Microbial Data (Raw Count)'!EA357/'Microbial Data (Raw Count)'!EA$492</f>
        <v>8.0957521112451586E-4</v>
      </c>
      <c r="EA357" s="13">
        <f>'Microbial Data (Raw Count)'!EB357/'Microbial Data (Raw Count)'!EB$492</f>
        <v>2.179348948177376E-4</v>
      </c>
      <c r="EB357" s="13">
        <f>'Microbial Data (Raw Count)'!EC357/'Microbial Data (Raw Count)'!EC$492</f>
        <v>4.1366811997688711E-4</v>
      </c>
      <c r="EC357" s="13">
        <f>'Microbial Data (Raw Count)'!ED357/'Microbial Data (Raw Count)'!ED$492</f>
        <v>2.6931546346022843E-4</v>
      </c>
      <c r="ED357" s="13">
        <f>'Microbial Data (Raw Count)'!EE357/'Microbial Data (Raw Count)'!EE$492</f>
        <v>3.0289262456459186E-4</v>
      </c>
      <c r="EE357" s="13">
        <f>'Microbial Data (Raw Count)'!EF357/'Microbial Data (Raw Count)'!EF$492</f>
        <v>7.518931595624698E-4</v>
      </c>
      <c r="EF357" s="13">
        <f>'Microbial Data (Raw Count)'!EG357/'Microbial Data (Raw Count)'!EG$492</f>
        <v>5.3772945578832608E-3</v>
      </c>
      <c r="EG357" s="13">
        <f>'Microbial Data (Raw Count)'!EH357/'Microbial Data (Raw Count)'!EH$492</f>
        <v>2.4594483808631491E-3</v>
      </c>
      <c r="EH357" s="13">
        <f>'Microbial Data (Raw Count)'!EI357/'Microbial Data (Raw Count)'!EI$492</f>
        <v>4.7164411475147106E-3</v>
      </c>
      <c r="EI357" s="13">
        <f>'Microbial Data (Raw Count)'!EJ357/'Microbial Data (Raw Count)'!EJ$492</f>
        <v>7.0518333203033381E-3</v>
      </c>
      <c r="EJ357" s="13">
        <f>'Microbial Data (Raw Count)'!EK357/'Microbial Data (Raw Count)'!EK$492</f>
        <v>9.172006533484106E-4</v>
      </c>
      <c r="EK357" s="13">
        <f>'Microbial Data (Raw Count)'!EL357/'Microbial Data (Raw Count)'!EL$492</f>
        <v>2.2840508313273248E-3</v>
      </c>
      <c r="EL357" s="13">
        <f>'Microbial Data (Raw Count)'!EM357/'Microbial Data (Raw Count)'!EM$492</f>
        <v>1.4578173495940058E-3</v>
      </c>
      <c r="EM357" s="13">
        <f>'Microbial Data (Raw Count)'!EN357/'Microbial Data (Raw Count)'!EN$492</f>
        <v>2.5428664782009575E-3</v>
      </c>
      <c r="EN357" s="13">
        <f>'Microbial Data (Raw Count)'!EO357/'Microbial Data (Raw Count)'!EO$492</f>
        <v>4.1643491778262671E-3</v>
      </c>
      <c r="EO357" s="13">
        <f>'Microbial Data (Raw Count)'!EP357/'Microbial Data (Raw Count)'!EP$492</f>
        <v>2.5318458738824275E-4</v>
      </c>
      <c r="EP357" s="13">
        <f>'Microbial Data (Raw Count)'!EQ357/'Microbial Data (Raw Count)'!EQ$492</f>
        <v>2.1541187973600586E-3</v>
      </c>
      <c r="EQ357" s="13">
        <f>'Microbial Data (Raw Count)'!ER357/'Microbial Data (Raw Count)'!ER$492</f>
        <v>1.5503665120833389E-3</v>
      </c>
      <c r="ER357" s="13">
        <f>'Microbial Data (Raw Count)'!ES357/'Microbial Data (Raw Count)'!ES$492</f>
        <v>1.4072464284441912E-3</v>
      </c>
      <c r="ES357" s="13">
        <f>'Microbial Data (Raw Count)'!ET357/'Microbial Data (Raw Count)'!ET$492</f>
        <v>3.4954547552028055E-3</v>
      </c>
      <c r="ET357" s="13">
        <f>'Microbial Data (Raw Count)'!EU357/'Microbial Data (Raw Count)'!EU$492</f>
        <v>2.9539043230389769E-3</v>
      </c>
      <c r="EU357" s="13">
        <f>'Microbial Data (Raw Count)'!EV357/'Microbial Data (Raw Count)'!EV$492</f>
        <v>2.1955503512880562E-4</v>
      </c>
      <c r="EV357" s="13">
        <f>'Microbial Data (Raw Count)'!EW357/'Microbial Data (Raw Count)'!EW$492</f>
        <v>6.153715571022366E-4</v>
      </c>
      <c r="EW357" s="13">
        <f>'Microbial Data (Raw Count)'!EX357/'Microbial Data (Raw Count)'!EX$492</f>
        <v>5.2061347966793304E-3</v>
      </c>
      <c r="EX357" s="13">
        <f>'Microbial Data (Raw Count)'!EY357/'Microbial Data (Raw Count)'!EY$492</f>
        <v>3.6870437283386179E-4</v>
      </c>
      <c r="EY357" s="13">
        <f>'Microbial Data (Raw Count)'!EZ357/'Microbial Data (Raw Count)'!EZ$492</f>
        <v>2.3299918721213764E-3</v>
      </c>
      <c r="EZ357" s="13">
        <f>'Microbial Data (Raw Count)'!FA357/'Microbial Data (Raw Count)'!FA$492</f>
        <v>1.4007341779139411E-2</v>
      </c>
    </row>
    <row r="358" spans="1:156" x14ac:dyDescent="0.3">
      <c r="A358" s="8">
        <v>357</v>
      </c>
      <c r="B358" s="8" t="s">
        <v>154</v>
      </c>
      <c r="C358" s="8" t="s">
        <v>160</v>
      </c>
      <c r="D358" s="8" t="s">
        <v>161</v>
      </c>
      <c r="E358" s="8" t="s">
        <v>162</v>
      </c>
      <c r="F358" s="8" t="s">
        <v>163</v>
      </c>
      <c r="G358" s="8" t="s">
        <v>769</v>
      </c>
      <c r="H358" s="13">
        <f>'Microbial Data (Raw Count)'!I358/'Microbial Data (Raw Count)'!I$492</f>
        <v>0</v>
      </c>
      <c r="I358" s="13">
        <f>'Microbial Data (Raw Count)'!J358/'Microbial Data (Raw Count)'!J$492</f>
        <v>0</v>
      </c>
      <c r="J358" s="13">
        <f>'Microbial Data (Raw Count)'!K358/'Microbial Data (Raw Count)'!K$492</f>
        <v>0</v>
      </c>
      <c r="K358" s="13">
        <f>'Microbial Data (Raw Count)'!L358/'Microbial Data (Raw Count)'!L$492</f>
        <v>0</v>
      </c>
      <c r="L358" s="13">
        <f>'Microbial Data (Raw Count)'!M358/'Microbial Data (Raw Count)'!M$492</f>
        <v>0</v>
      </c>
      <c r="M358" s="13">
        <f>'Microbial Data (Raw Count)'!N358/'Microbial Data (Raw Count)'!N$492</f>
        <v>0</v>
      </c>
      <c r="N358" s="13">
        <f>'Microbial Data (Raw Count)'!O358/'Microbial Data (Raw Count)'!O$492</f>
        <v>0</v>
      </c>
      <c r="O358" s="13">
        <f>'Microbial Data (Raw Count)'!P358/'Microbial Data (Raw Count)'!P$492</f>
        <v>0</v>
      </c>
      <c r="P358" s="13">
        <f>'Microbial Data (Raw Count)'!Q358/'Microbial Data (Raw Count)'!Q$492</f>
        <v>0</v>
      </c>
      <c r="Q358" s="13">
        <f>'Microbial Data (Raw Count)'!R358/'Microbial Data (Raw Count)'!R$492</f>
        <v>0</v>
      </c>
      <c r="R358" s="13">
        <f>'Microbial Data (Raw Count)'!S358/'Microbial Data (Raw Count)'!S$492</f>
        <v>0</v>
      </c>
      <c r="S358" s="13">
        <f>'Microbial Data (Raw Count)'!T358/'Microbial Data (Raw Count)'!T$492</f>
        <v>0</v>
      </c>
      <c r="T358" s="13">
        <f>'Microbial Data (Raw Count)'!U358/'Microbial Data (Raw Count)'!U$492</f>
        <v>0</v>
      </c>
      <c r="U358" s="13">
        <f>'Microbial Data (Raw Count)'!V358/'Microbial Data (Raw Count)'!V$492</f>
        <v>0</v>
      </c>
      <c r="V358" s="13">
        <f>'Microbial Data (Raw Count)'!W358/'Microbial Data (Raw Count)'!W$492</f>
        <v>0</v>
      </c>
      <c r="W358" s="13">
        <f>'Microbial Data (Raw Count)'!X358/'Microbial Data (Raw Count)'!X$492</f>
        <v>0</v>
      </c>
      <c r="X358" s="13">
        <f>'Microbial Data (Raw Count)'!Y358/'Microbial Data (Raw Count)'!Y$492</f>
        <v>0</v>
      </c>
      <c r="Y358" s="13">
        <f>'Microbial Data (Raw Count)'!Z358/'Microbial Data (Raw Count)'!Z$492</f>
        <v>0</v>
      </c>
      <c r="Z358" s="13">
        <f>'Microbial Data (Raw Count)'!AA358/'Microbial Data (Raw Count)'!AA$492</f>
        <v>0</v>
      </c>
      <c r="AA358" s="13">
        <f>'Microbial Data (Raw Count)'!AB358/'Microbial Data (Raw Count)'!AB$492</f>
        <v>0</v>
      </c>
      <c r="AB358" s="13">
        <f>'Microbial Data (Raw Count)'!AC358/'Microbial Data (Raw Count)'!AC$492</f>
        <v>0</v>
      </c>
      <c r="AC358" s="13">
        <f>'Microbial Data (Raw Count)'!AD358/'Microbial Data (Raw Count)'!AD$492</f>
        <v>0</v>
      </c>
      <c r="AD358" s="13">
        <f>'Microbial Data (Raw Count)'!AE358/'Microbial Data (Raw Count)'!AE$492</f>
        <v>0</v>
      </c>
      <c r="AE358" s="13">
        <f>'Microbial Data (Raw Count)'!AF358/'Microbial Data (Raw Count)'!AF$492</f>
        <v>0</v>
      </c>
      <c r="AF358" s="13">
        <f>'Microbial Data (Raw Count)'!AG358/'Microbial Data (Raw Count)'!AG$492</f>
        <v>0</v>
      </c>
      <c r="AG358" s="13">
        <f>'Microbial Data (Raw Count)'!AH358/'Microbial Data (Raw Count)'!AH$492</f>
        <v>0</v>
      </c>
      <c r="AH358" s="13">
        <f>'Microbial Data (Raw Count)'!AI358/'Microbial Data (Raw Count)'!AI$492</f>
        <v>0</v>
      </c>
      <c r="AI358" s="13">
        <f>'Microbial Data (Raw Count)'!AJ358/'Microbial Data (Raw Count)'!AJ$492</f>
        <v>0</v>
      </c>
      <c r="AJ358" s="13">
        <f>'Microbial Data (Raw Count)'!AK358/'Microbial Data (Raw Count)'!AK$492</f>
        <v>0</v>
      </c>
      <c r="AK358" s="13">
        <f>'Microbial Data (Raw Count)'!AL358/'Microbial Data (Raw Count)'!AL$492</f>
        <v>0</v>
      </c>
      <c r="AL358" s="13">
        <f>'Microbial Data (Raw Count)'!AM358/'Microbial Data (Raw Count)'!AM$492</f>
        <v>0</v>
      </c>
      <c r="AM358" s="13">
        <f>'Microbial Data (Raw Count)'!AN358/'Microbial Data (Raw Count)'!AN$492</f>
        <v>0</v>
      </c>
      <c r="AN358" s="13">
        <f>'Microbial Data (Raw Count)'!AO358/'Microbial Data (Raw Count)'!AO$492</f>
        <v>0</v>
      </c>
      <c r="AO358" s="13">
        <f>'Microbial Data (Raw Count)'!AP358/'Microbial Data (Raw Count)'!AP$492</f>
        <v>0</v>
      </c>
      <c r="AP358" s="13">
        <f>'Microbial Data (Raw Count)'!AQ358/'Microbial Data (Raw Count)'!AQ$492</f>
        <v>0</v>
      </c>
      <c r="AQ358" s="13">
        <f>'Microbial Data (Raw Count)'!AR358/'Microbial Data (Raw Count)'!AR$492</f>
        <v>0</v>
      </c>
      <c r="AR358" s="13">
        <f>'Microbial Data (Raw Count)'!AS358/'Microbial Data (Raw Count)'!AS$492</f>
        <v>0</v>
      </c>
      <c r="AS358" s="13">
        <f>'Microbial Data (Raw Count)'!AT358/'Microbial Data (Raw Count)'!AT$492</f>
        <v>0</v>
      </c>
      <c r="AT358" s="13">
        <f>'Microbial Data (Raw Count)'!AU358/'Microbial Data (Raw Count)'!AU$492</f>
        <v>0</v>
      </c>
      <c r="AU358" s="13">
        <f>'Microbial Data (Raw Count)'!AV358/'Microbial Data (Raw Count)'!AV$492</f>
        <v>1.1893636904256223E-4</v>
      </c>
      <c r="AV358" s="13">
        <f>'Microbial Data (Raw Count)'!AW358/'Microbial Data (Raw Count)'!AW$492</f>
        <v>1.7668781030796685E-4</v>
      </c>
      <c r="AW358" s="13">
        <f>'Microbial Data (Raw Count)'!AX358/'Microbial Data (Raw Count)'!AX$492</f>
        <v>1.7668781030796685E-4</v>
      </c>
      <c r="AX358" s="13">
        <f>'Microbial Data (Raw Count)'!AY358/'Microbial Data (Raw Count)'!AY$492</f>
        <v>0</v>
      </c>
      <c r="AY358" s="13">
        <f>'Microbial Data (Raw Count)'!AZ358/'Microbial Data (Raw Count)'!AZ$492</f>
        <v>0</v>
      </c>
      <c r="AZ358" s="13">
        <f>'Microbial Data (Raw Count)'!BA358/'Microbial Data (Raw Count)'!BA$492</f>
        <v>0</v>
      </c>
      <c r="BA358" s="13">
        <f>'Microbial Data (Raw Count)'!BB358/'Microbial Data (Raw Count)'!BB$492</f>
        <v>0</v>
      </c>
      <c r="BB358" s="13">
        <f>'Microbial Data (Raw Count)'!BC358/'Microbial Data (Raw Count)'!BC$492</f>
        <v>0</v>
      </c>
      <c r="BC358" s="13">
        <f>'Microbial Data (Raw Count)'!BD358/'Microbial Data (Raw Count)'!BD$492</f>
        <v>0</v>
      </c>
      <c r="BD358" s="13">
        <f>'Microbial Data (Raw Count)'!BE358/'Microbial Data (Raw Count)'!BE$492</f>
        <v>0</v>
      </c>
      <c r="BE358" s="13">
        <f>'Microbial Data (Raw Count)'!BF358/'Microbial Data (Raw Count)'!BF$492</f>
        <v>0</v>
      </c>
      <c r="BF358" s="13">
        <f>'Microbial Data (Raw Count)'!BG358/'Microbial Data (Raw Count)'!BG$492</f>
        <v>0</v>
      </c>
      <c r="BG358" s="13">
        <f>'Microbial Data (Raw Count)'!BH358/'Microbial Data (Raw Count)'!BH$492</f>
        <v>0</v>
      </c>
      <c r="BH358" s="13">
        <f>'Microbial Data (Raw Count)'!BI358/'Microbial Data (Raw Count)'!BI$492</f>
        <v>0</v>
      </c>
      <c r="BI358" s="13">
        <f>'Microbial Data (Raw Count)'!BJ358/'Microbial Data (Raw Count)'!BJ$492</f>
        <v>0</v>
      </c>
      <c r="BJ358" s="13">
        <f>'Microbial Data (Raw Count)'!BK358/'Microbial Data (Raw Count)'!BK$492</f>
        <v>0</v>
      </c>
      <c r="BK358" s="13">
        <f>'Microbial Data (Raw Count)'!BL358/'Microbial Data (Raw Count)'!BL$492</f>
        <v>0</v>
      </c>
      <c r="BL358" s="13">
        <f>'Microbial Data (Raw Count)'!BM358/'Microbial Data (Raw Count)'!BM$492</f>
        <v>0</v>
      </c>
      <c r="BM358" s="13">
        <f>'Microbial Data (Raw Count)'!BN358/'Microbial Data (Raw Count)'!BN$492</f>
        <v>0</v>
      </c>
      <c r="BN358" s="13">
        <f>'Microbial Data (Raw Count)'!BO358/'Microbial Data (Raw Count)'!BO$492</f>
        <v>0</v>
      </c>
      <c r="BO358" s="13">
        <f>'Microbial Data (Raw Count)'!BP358/'Microbial Data (Raw Count)'!BP$492</f>
        <v>0</v>
      </c>
      <c r="BP358" s="13">
        <f>'Microbial Data (Raw Count)'!BQ358/'Microbial Data (Raw Count)'!BQ$492</f>
        <v>0</v>
      </c>
      <c r="BQ358" s="13">
        <f>'Microbial Data (Raw Count)'!BR358/'Microbial Data (Raw Count)'!BR$492</f>
        <v>0</v>
      </c>
      <c r="BR358" s="13">
        <f>'Microbial Data (Raw Count)'!BS358/'Microbial Data (Raw Count)'!BS$492</f>
        <v>0</v>
      </c>
      <c r="BS358" s="13">
        <f>'Microbial Data (Raw Count)'!BT358/'Microbial Data (Raw Count)'!BT$492</f>
        <v>0</v>
      </c>
      <c r="BT358" s="13">
        <f>'Microbial Data (Raw Count)'!BU358/'Microbial Data (Raw Count)'!BU$492</f>
        <v>0</v>
      </c>
      <c r="BU358" s="13">
        <f>'Microbial Data (Raw Count)'!BV358/'Microbial Data (Raw Count)'!BV$492</f>
        <v>0</v>
      </c>
      <c r="BV358" s="13">
        <f>'Microbial Data (Raw Count)'!BW358/'Microbial Data (Raw Count)'!BW$492</f>
        <v>0</v>
      </c>
      <c r="BW358" s="13">
        <f>'Microbial Data (Raw Count)'!BX358/'Microbial Data (Raw Count)'!BX$492</f>
        <v>0</v>
      </c>
      <c r="BX358" s="13">
        <f>'Microbial Data (Raw Count)'!BY358/'Microbial Data (Raw Count)'!BY$492</f>
        <v>0</v>
      </c>
      <c r="BY358" s="13">
        <f>'Microbial Data (Raw Count)'!BZ358/'Microbial Data (Raw Count)'!BZ$492</f>
        <v>0</v>
      </c>
      <c r="BZ358" s="13">
        <f>'Microbial Data (Raw Count)'!CA358/'Microbial Data (Raw Count)'!CA$492</f>
        <v>0</v>
      </c>
      <c r="CA358" s="13">
        <f>'Microbial Data (Raw Count)'!CB358/'Microbial Data (Raw Count)'!CB$492</f>
        <v>0</v>
      </c>
      <c r="CB358" s="13">
        <f>'Microbial Data (Raw Count)'!CC358/'Microbial Data (Raw Count)'!CC$492</f>
        <v>0</v>
      </c>
      <c r="CC358" s="13">
        <f>'Microbial Data (Raw Count)'!CD358/'Microbial Data (Raw Count)'!CD$492</f>
        <v>0</v>
      </c>
      <c r="CD358" s="13">
        <f>'Microbial Data (Raw Count)'!CE358/'Microbial Data (Raw Count)'!CE$492</f>
        <v>0</v>
      </c>
      <c r="CE358" s="13">
        <f>'Microbial Data (Raw Count)'!CF358/'Microbial Data (Raw Count)'!CF$492</f>
        <v>0</v>
      </c>
      <c r="CF358" s="13">
        <f>'Microbial Data (Raw Count)'!CG358/'Microbial Data (Raw Count)'!CG$492</f>
        <v>0</v>
      </c>
      <c r="CG358" s="13">
        <f>'Microbial Data (Raw Count)'!CH358/'Microbial Data (Raw Count)'!CH$492</f>
        <v>0</v>
      </c>
      <c r="CH358" s="13">
        <f>'Microbial Data (Raw Count)'!CI358/'Microbial Data (Raw Count)'!CI$492</f>
        <v>0</v>
      </c>
      <c r="CI358" s="13">
        <f>'Microbial Data (Raw Count)'!CJ358/'Microbial Data (Raw Count)'!CJ$492</f>
        <v>0</v>
      </c>
      <c r="CJ358" s="13">
        <f>'Microbial Data (Raw Count)'!CK358/'Microbial Data (Raw Count)'!CK$492</f>
        <v>0</v>
      </c>
      <c r="CK358" s="13">
        <f>'Microbial Data (Raw Count)'!CL358/'Microbial Data (Raw Count)'!CL$492</f>
        <v>0</v>
      </c>
      <c r="CL358" s="13">
        <f>'Microbial Data (Raw Count)'!CM358/'Microbial Data (Raw Count)'!CM$492</f>
        <v>0</v>
      </c>
      <c r="CM358" s="13">
        <f>'Microbial Data (Raw Count)'!CN358/'Microbial Data (Raw Count)'!CN$492</f>
        <v>0</v>
      </c>
      <c r="CN358" s="13">
        <f>'Microbial Data (Raw Count)'!CO358/'Microbial Data (Raw Count)'!CO$492</f>
        <v>0</v>
      </c>
      <c r="CO358" s="13">
        <f>'Microbial Data (Raw Count)'!CP358/'Microbial Data (Raw Count)'!CP$492</f>
        <v>0</v>
      </c>
      <c r="CP358" s="13">
        <f>'Microbial Data (Raw Count)'!CQ358/'Microbial Data (Raw Count)'!CQ$492</f>
        <v>0</v>
      </c>
      <c r="CQ358" s="13">
        <f>'Microbial Data (Raw Count)'!CR358/'Microbial Data (Raw Count)'!CR$492</f>
        <v>0</v>
      </c>
      <c r="CR358" s="13">
        <f>'Microbial Data (Raw Count)'!CS358/'Microbial Data (Raw Count)'!CS$492</f>
        <v>0</v>
      </c>
      <c r="CS358" s="13">
        <f>'Microbial Data (Raw Count)'!CT358/'Microbial Data (Raw Count)'!CT$492</f>
        <v>0</v>
      </c>
      <c r="CT358" s="13">
        <f>'Microbial Data (Raw Count)'!CU358/'Microbial Data (Raw Count)'!CU$492</f>
        <v>0</v>
      </c>
      <c r="CU358" s="13">
        <f>'Microbial Data (Raw Count)'!CV358/'Microbial Data (Raw Count)'!CV$492</f>
        <v>0</v>
      </c>
      <c r="CV358" s="13">
        <f>'Microbial Data (Raw Count)'!CW358/'Microbial Data (Raw Count)'!CW$492</f>
        <v>0</v>
      </c>
      <c r="CW358" s="13">
        <f>'Microbial Data (Raw Count)'!CX358/'Microbial Data (Raw Count)'!CX$492</f>
        <v>0</v>
      </c>
      <c r="CX358" s="13">
        <f>'Microbial Data (Raw Count)'!CY358/'Microbial Data (Raw Count)'!CY$492</f>
        <v>0</v>
      </c>
      <c r="CY358" s="13">
        <f>'Microbial Data (Raw Count)'!CZ358/'Microbial Data (Raw Count)'!CZ$492</f>
        <v>0</v>
      </c>
      <c r="CZ358" s="13">
        <f>'Microbial Data (Raw Count)'!DA358/'Microbial Data (Raw Count)'!DA$492</f>
        <v>0</v>
      </c>
      <c r="DA358" s="13">
        <f>'Microbial Data (Raw Count)'!DB358/'Microbial Data (Raw Count)'!DB$492</f>
        <v>0</v>
      </c>
      <c r="DB358" s="13">
        <f>'Microbial Data (Raw Count)'!DC358/'Microbial Data (Raw Count)'!DC$492</f>
        <v>0</v>
      </c>
      <c r="DC358" s="13">
        <f>'Microbial Data (Raw Count)'!DD358/'Microbial Data (Raw Count)'!DD$492</f>
        <v>0</v>
      </c>
      <c r="DD358" s="13">
        <f>'Microbial Data (Raw Count)'!DE358/'Microbial Data (Raw Count)'!DE$492</f>
        <v>0</v>
      </c>
      <c r="DE358" s="13">
        <f>'Microbial Data (Raw Count)'!DF358/'Microbial Data (Raw Count)'!DF$492</f>
        <v>0</v>
      </c>
      <c r="DF358" s="13">
        <f>'Microbial Data (Raw Count)'!DG358/'Microbial Data (Raw Count)'!DG$492</f>
        <v>0</v>
      </c>
      <c r="DG358" s="13">
        <f>'Microbial Data (Raw Count)'!DH358/'Microbial Data (Raw Count)'!DH$492</f>
        <v>0</v>
      </c>
      <c r="DH358" s="13">
        <f>'Microbial Data (Raw Count)'!DI358/'Microbial Data (Raw Count)'!DI$492</f>
        <v>0</v>
      </c>
      <c r="DI358" s="13">
        <f>'Microbial Data (Raw Count)'!DJ358/'Microbial Data (Raw Count)'!DJ$492</f>
        <v>0</v>
      </c>
      <c r="DJ358" s="13">
        <f>'Microbial Data (Raw Count)'!DK358/'Microbial Data (Raw Count)'!DK$492</f>
        <v>0</v>
      </c>
      <c r="DK358" s="13">
        <f>'Microbial Data (Raw Count)'!DL358/'Microbial Data (Raw Count)'!DL$492</f>
        <v>0</v>
      </c>
      <c r="DL358" s="13">
        <f>'Microbial Data (Raw Count)'!DM358/'Microbial Data (Raw Count)'!DM$492</f>
        <v>0</v>
      </c>
      <c r="DM358" s="13">
        <f>'Microbial Data (Raw Count)'!DN358/'Microbial Data (Raw Count)'!DN$492</f>
        <v>0</v>
      </c>
      <c r="DN358" s="13">
        <f>'Microbial Data (Raw Count)'!DO358/'Microbial Data (Raw Count)'!DO$492</f>
        <v>0</v>
      </c>
      <c r="DO358" s="13">
        <f>'Microbial Data (Raw Count)'!DP358/'Microbial Data (Raw Count)'!DP$492</f>
        <v>0</v>
      </c>
      <c r="DP358" s="13">
        <f>'Microbial Data (Raw Count)'!DQ358/'Microbial Data (Raw Count)'!DQ$492</f>
        <v>0</v>
      </c>
      <c r="DQ358" s="13">
        <f>'Microbial Data (Raw Count)'!DR358/'Microbial Data (Raw Count)'!DR$492</f>
        <v>0</v>
      </c>
      <c r="DR358" s="13">
        <f>'Microbial Data (Raw Count)'!DS358/'Microbial Data (Raw Count)'!DS$492</f>
        <v>0</v>
      </c>
      <c r="DS358" s="13">
        <f>'Microbial Data (Raw Count)'!DT358/'Microbial Data (Raw Count)'!DT$492</f>
        <v>0</v>
      </c>
      <c r="DT358" s="13">
        <f>'Microbial Data (Raw Count)'!DU358/'Microbial Data (Raw Count)'!DU$492</f>
        <v>0</v>
      </c>
      <c r="DU358" s="13">
        <f>'Microbial Data (Raw Count)'!DV358/'Microbial Data (Raw Count)'!DV$492</f>
        <v>0</v>
      </c>
      <c r="DV358" s="13">
        <f>'Microbial Data (Raw Count)'!DW358/'Microbial Data (Raw Count)'!DW$492</f>
        <v>0</v>
      </c>
      <c r="DW358" s="13">
        <f>'Microbial Data (Raw Count)'!DX358/'Microbial Data (Raw Count)'!DX$492</f>
        <v>0</v>
      </c>
      <c r="DX358" s="13">
        <f>'Microbial Data (Raw Count)'!DY358/'Microbial Data (Raw Count)'!DY$492</f>
        <v>0</v>
      </c>
      <c r="DY358" s="13">
        <f>'Microbial Data (Raw Count)'!DZ358/'Microbial Data (Raw Count)'!DZ$492</f>
        <v>0</v>
      </c>
      <c r="DZ358" s="13">
        <f>'Microbial Data (Raw Count)'!EA358/'Microbial Data (Raw Count)'!EA$492</f>
        <v>0</v>
      </c>
      <c r="EA358" s="13">
        <f>'Microbial Data (Raw Count)'!EB358/'Microbial Data (Raw Count)'!EB$492</f>
        <v>0</v>
      </c>
      <c r="EB358" s="13">
        <f>'Microbial Data (Raw Count)'!EC358/'Microbial Data (Raw Count)'!EC$492</f>
        <v>0</v>
      </c>
      <c r="EC358" s="13">
        <f>'Microbial Data (Raw Count)'!ED358/'Microbial Data (Raw Count)'!ED$492</f>
        <v>0</v>
      </c>
      <c r="ED358" s="13">
        <f>'Microbial Data (Raw Count)'!EE358/'Microbial Data (Raw Count)'!EE$492</f>
        <v>0</v>
      </c>
      <c r="EE358" s="13">
        <f>'Microbial Data (Raw Count)'!EF358/'Microbial Data (Raw Count)'!EF$492</f>
        <v>0</v>
      </c>
      <c r="EF358" s="13">
        <f>'Microbial Data (Raw Count)'!EG358/'Microbial Data (Raw Count)'!EG$492</f>
        <v>0</v>
      </c>
      <c r="EG358" s="13">
        <f>'Microbial Data (Raw Count)'!EH358/'Microbial Data (Raw Count)'!EH$492</f>
        <v>0</v>
      </c>
      <c r="EH358" s="13">
        <f>'Microbial Data (Raw Count)'!EI358/'Microbial Data (Raw Count)'!EI$492</f>
        <v>0</v>
      </c>
      <c r="EI358" s="13">
        <f>'Microbial Data (Raw Count)'!EJ358/'Microbial Data (Raw Count)'!EJ$492</f>
        <v>0</v>
      </c>
      <c r="EJ358" s="13">
        <f>'Microbial Data (Raw Count)'!EK358/'Microbial Data (Raw Count)'!EK$492</f>
        <v>0</v>
      </c>
      <c r="EK358" s="13">
        <f>'Microbial Data (Raw Count)'!EL358/'Microbial Data (Raw Count)'!EL$492</f>
        <v>0</v>
      </c>
      <c r="EL358" s="13">
        <f>'Microbial Data (Raw Count)'!EM358/'Microbial Data (Raw Count)'!EM$492</f>
        <v>0</v>
      </c>
      <c r="EM358" s="13">
        <f>'Microbial Data (Raw Count)'!EN358/'Microbial Data (Raw Count)'!EN$492</f>
        <v>0</v>
      </c>
      <c r="EN358" s="13">
        <f>'Microbial Data (Raw Count)'!EO358/'Microbial Data (Raw Count)'!EO$492</f>
        <v>0</v>
      </c>
      <c r="EO358" s="13">
        <f>'Microbial Data (Raw Count)'!EP358/'Microbial Data (Raw Count)'!EP$492</f>
        <v>0</v>
      </c>
      <c r="EP358" s="13">
        <f>'Microbial Data (Raw Count)'!EQ358/'Microbial Data (Raw Count)'!EQ$492</f>
        <v>0</v>
      </c>
      <c r="EQ358" s="13">
        <f>'Microbial Data (Raw Count)'!ER358/'Microbial Data (Raw Count)'!ER$492</f>
        <v>0</v>
      </c>
      <c r="ER358" s="13">
        <f>'Microbial Data (Raw Count)'!ES358/'Microbial Data (Raw Count)'!ES$492</f>
        <v>0</v>
      </c>
      <c r="ES358" s="13">
        <f>'Microbial Data (Raw Count)'!ET358/'Microbial Data (Raw Count)'!ET$492</f>
        <v>0</v>
      </c>
      <c r="ET358" s="13">
        <f>'Microbial Data (Raw Count)'!EU358/'Microbial Data (Raw Count)'!EU$492</f>
        <v>0</v>
      </c>
      <c r="EU358" s="13">
        <f>'Microbial Data (Raw Count)'!EV358/'Microbial Data (Raw Count)'!EV$492</f>
        <v>0</v>
      </c>
      <c r="EV358" s="13">
        <f>'Microbial Data (Raw Count)'!EW358/'Microbial Data (Raw Count)'!EW$492</f>
        <v>0</v>
      </c>
      <c r="EW358" s="13">
        <f>'Microbial Data (Raw Count)'!EX358/'Microbial Data (Raw Count)'!EX$492</f>
        <v>0</v>
      </c>
      <c r="EX358" s="13">
        <f>'Microbial Data (Raw Count)'!EY358/'Microbial Data (Raw Count)'!EY$492</f>
        <v>0</v>
      </c>
      <c r="EY358" s="13">
        <f>'Microbial Data (Raw Count)'!EZ358/'Microbial Data (Raw Count)'!EZ$492</f>
        <v>0</v>
      </c>
      <c r="EZ358" s="13">
        <f>'Microbial Data (Raw Count)'!FA358/'Microbial Data (Raw Count)'!FA$492</f>
        <v>0</v>
      </c>
    </row>
    <row r="359" spans="1:156" x14ac:dyDescent="0.3">
      <c r="A359" s="8">
        <v>358</v>
      </c>
      <c r="B359" s="8" t="s">
        <v>154</v>
      </c>
      <c r="C359" s="8" t="s">
        <v>160</v>
      </c>
      <c r="D359" s="8" t="s">
        <v>161</v>
      </c>
      <c r="E359" s="8" t="s">
        <v>343</v>
      </c>
      <c r="F359" s="8" t="s">
        <v>503</v>
      </c>
      <c r="G359" s="8" t="s">
        <v>503</v>
      </c>
      <c r="H359" s="13">
        <f>'Microbial Data (Raw Count)'!I359/'Microbial Data (Raw Count)'!I$492</f>
        <v>0</v>
      </c>
      <c r="I359" s="13">
        <f>'Microbial Data (Raw Count)'!J359/'Microbial Data (Raw Count)'!J$492</f>
        <v>0</v>
      </c>
      <c r="J359" s="13">
        <f>'Microbial Data (Raw Count)'!K359/'Microbial Data (Raw Count)'!K$492</f>
        <v>2.4579989430604545E-5</v>
      </c>
      <c r="K359" s="13">
        <f>'Microbial Data (Raw Count)'!L359/'Microbial Data (Raw Count)'!L$492</f>
        <v>0</v>
      </c>
      <c r="L359" s="13">
        <f>'Microbial Data (Raw Count)'!M359/'Microbial Data (Raw Count)'!M$492</f>
        <v>0</v>
      </c>
      <c r="M359" s="13">
        <f>'Microbial Data (Raw Count)'!N359/'Microbial Data (Raw Count)'!N$492</f>
        <v>0</v>
      </c>
      <c r="N359" s="13">
        <f>'Microbial Data (Raw Count)'!O359/'Microbial Data (Raw Count)'!O$492</f>
        <v>0</v>
      </c>
      <c r="O359" s="13">
        <f>'Microbial Data (Raw Count)'!P359/'Microbial Data (Raw Count)'!P$492</f>
        <v>0</v>
      </c>
      <c r="P359" s="13">
        <f>'Microbial Data (Raw Count)'!Q359/'Microbial Data (Raw Count)'!Q$492</f>
        <v>0</v>
      </c>
      <c r="Q359" s="13">
        <f>'Microbial Data (Raw Count)'!R359/'Microbial Data (Raw Count)'!R$492</f>
        <v>0</v>
      </c>
      <c r="R359" s="13">
        <f>'Microbial Data (Raw Count)'!S359/'Microbial Data (Raw Count)'!S$492</f>
        <v>0</v>
      </c>
      <c r="S359" s="13">
        <f>'Microbial Data (Raw Count)'!T359/'Microbial Data (Raw Count)'!T$492</f>
        <v>0</v>
      </c>
      <c r="T359" s="13">
        <f>'Microbial Data (Raw Count)'!U359/'Microbial Data (Raw Count)'!U$492</f>
        <v>0</v>
      </c>
      <c r="U359" s="13">
        <f>'Microbial Data (Raw Count)'!V359/'Microbial Data (Raw Count)'!V$492</f>
        <v>0</v>
      </c>
      <c r="V359" s="13">
        <f>'Microbial Data (Raw Count)'!W359/'Microbial Data (Raw Count)'!W$492</f>
        <v>0</v>
      </c>
      <c r="W359" s="13">
        <f>'Microbial Data (Raw Count)'!X359/'Microbial Data (Raw Count)'!X$492</f>
        <v>0</v>
      </c>
      <c r="X359" s="13">
        <f>'Microbial Data (Raw Count)'!Y359/'Microbial Data (Raw Count)'!Y$492</f>
        <v>0</v>
      </c>
      <c r="Y359" s="13">
        <f>'Microbial Data (Raw Count)'!Z359/'Microbial Data (Raw Count)'!Z$492</f>
        <v>0</v>
      </c>
      <c r="Z359" s="13">
        <f>'Microbial Data (Raw Count)'!AA359/'Microbial Data (Raw Count)'!AA$492</f>
        <v>1.2555978738542668E-4</v>
      </c>
      <c r="AA359" s="13">
        <f>'Microbial Data (Raw Count)'!AB359/'Microbial Data (Raw Count)'!AB$492</f>
        <v>0</v>
      </c>
      <c r="AB359" s="13">
        <f>'Microbial Data (Raw Count)'!AC359/'Microbial Data (Raw Count)'!AC$492</f>
        <v>0</v>
      </c>
      <c r="AC359" s="13">
        <f>'Microbial Data (Raw Count)'!AD359/'Microbial Data (Raw Count)'!AD$492</f>
        <v>0</v>
      </c>
      <c r="AD359" s="13">
        <f>'Microbial Data (Raw Count)'!AE359/'Microbial Data (Raw Count)'!AE$492</f>
        <v>0</v>
      </c>
      <c r="AE359" s="13">
        <f>'Microbial Data (Raw Count)'!AF359/'Microbial Data (Raw Count)'!AF$492</f>
        <v>0</v>
      </c>
      <c r="AF359" s="13">
        <f>'Microbial Data (Raw Count)'!AG359/'Microbial Data (Raw Count)'!AG$492</f>
        <v>0</v>
      </c>
      <c r="AG359" s="13">
        <f>'Microbial Data (Raw Count)'!AH359/'Microbial Data (Raw Count)'!AH$492</f>
        <v>0</v>
      </c>
      <c r="AH359" s="13">
        <f>'Microbial Data (Raw Count)'!AI359/'Microbial Data (Raw Count)'!AI$492</f>
        <v>0</v>
      </c>
      <c r="AI359" s="13">
        <f>'Microbial Data (Raw Count)'!AJ359/'Microbial Data (Raw Count)'!AJ$492</f>
        <v>0</v>
      </c>
      <c r="AJ359" s="13">
        <f>'Microbial Data (Raw Count)'!AK359/'Microbial Data (Raw Count)'!AK$492</f>
        <v>0</v>
      </c>
      <c r="AK359" s="13">
        <f>'Microbial Data (Raw Count)'!AL359/'Microbial Data (Raw Count)'!AL$492</f>
        <v>0</v>
      </c>
      <c r="AL359" s="13">
        <f>'Microbial Data (Raw Count)'!AM359/'Microbial Data (Raw Count)'!AM$492</f>
        <v>0</v>
      </c>
      <c r="AM359" s="13">
        <f>'Microbial Data (Raw Count)'!AN359/'Microbial Data (Raw Count)'!AN$492</f>
        <v>0</v>
      </c>
      <c r="AN359" s="13">
        <f>'Microbial Data (Raw Count)'!AO359/'Microbial Data (Raw Count)'!AO$492</f>
        <v>0</v>
      </c>
      <c r="AO359" s="13">
        <f>'Microbial Data (Raw Count)'!AP359/'Microbial Data (Raw Count)'!AP$492</f>
        <v>0</v>
      </c>
      <c r="AP359" s="13">
        <f>'Microbial Data (Raw Count)'!AQ359/'Microbial Data (Raw Count)'!AQ$492</f>
        <v>0</v>
      </c>
      <c r="AQ359" s="13">
        <f>'Microbial Data (Raw Count)'!AR359/'Microbial Data (Raw Count)'!AR$492</f>
        <v>0</v>
      </c>
      <c r="AR359" s="13">
        <f>'Microbial Data (Raw Count)'!AS359/'Microbial Data (Raw Count)'!AS$492</f>
        <v>0</v>
      </c>
      <c r="AS359" s="13">
        <f>'Microbial Data (Raw Count)'!AT359/'Microbial Data (Raw Count)'!AT$492</f>
        <v>0</v>
      </c>
      <c r="AT359" s="13">
        <f>'Microbial Data (Raw Count)'!AU359/'Microbial Data (Raw Count)'!AU$492</f>
        <v>0</v>
      </c>
      <c r="AU359" s="13">
        <f>'Microbial Data (Raw Count)'!AV359/'Microbial Data (Raw Count)'!AV$492</f>
        <v>0</v>
      </c>
      <c r="AV359" s="13">
        <f>'Microbial Data (Raw Count)'!AW359/'Microbial Data (Raw Count)'!AW$492</f>
        <v>0</v>
      </c>
      <c r="AW359" s="13">
        <f>'Microbial Data (Raw Count)'!AX359/'Microbial Data (Raw Count)'!AX$492</f>
        <v>0</v>
      </c>
      <c r="AX359" s="13">
        <f>'Microbial Data (Raw Count)'!AY359/'Microbial Data (Raw Count)'!AY$492</f>
        <v>0</v>
      </c>
      <c r="AY359" s="13">
        <f>'Microbial Data (Raw Count)'!AZ359/'Microbial Data (Raw Count)'!AZ$492</f>
        <v>0</v>
      </c>
      <c r="AZ359" s="13">
        <f>'Microbial Data (Raw Count)'!BA359/'Microbial Data (Raw Count)'!BA$492</f>
        <v>0</v>
      </c>
      <c r="BA359" s="13">
        <f>'Microbial Data (Raw Count)'!BB359/'Microbial Data (Raw Count)'!BB$492</f>
        <v>0</v>
      </c>
      <c r="BB359" s="13">
        <f>'Microbial Data (Raw Count)'!BC359/'Microbial Data (Raw Count)'!BC$492</f>
        <v>7.7219083409479932E-5</v>
      </c>
      <c r="BC359" s="13">
        <f>'Microbial Data (Raw Count)'!BD359/'Microbial Data (Raw Count)'!BD$492</f>
        <v>0</v>
      </c>
      <c r="BD359" s="13">
        <f>'Microbial Data (Raw Count)'!BE359/'Microbial Data (Raw Count)'!BE$492</f>
        <v>0</v>
      </c>
      <c r="BE359" s="13">
        <f>'Microbial Data (Raw Count)'!BF359/'Microbial Data (Raw Count)'!BF$492</f>
        <v>0</v>
      </c>
      <c r="BF359" s="13">
        <f>'Microbial Data (Raw Count)'!BG359/'Microbial Data (Raw Count)'!BG$492</f>
        <v>7.5701373222910258E-5</v>
      </c>
      <c r="BG359" s="13">
        <f>'Microbial Data (Raw Count)'!BH359/'Microbial Data (Raw Count)'!BH$492</f>
        <v>0</v>
      </c>
      <c r="BH359" s="13">
        <f>'Microbial Data (Raw Count)'!BI359/'Microbial Data (Raw Count)'!BI$492</f>
        <v>0</v>
      </c>
      <c r="BI359" s="13">
        <f>'Microbial Data (Raw Count)'!BJ359/'Microbial Data (Raw Count)'!BJ$492</f>
        <v>0</v>
      </c>
      <c r="BJ359" s="13">
        <f>'Microbial Data (Raw Count)'!BK359/'Microbial Data (Raw Count)'!BK$492</f>
        <v>0</v>
      </c>
      <c r="BK359" s="13">
        <f>'Microbial Data (Raw Count)'!BL359/'Microbial Data (Raw Count)'!BL$492</f>
        <v>0</v>
      </c>
      <c r="BL359" s="13">
        <f>'Microbial Data (Raw Count)'!BM359/'Microbial Data (Raw Count)'!BM$492</f>
        <v>0</v>
      </c>
      <c r="BM359" s="13">
        <f>'Microbial Data (Raw Count)'!BN359/'Microbial Data (Raw Count)'!BN$492</f>
        <v>0</v>
      </c>
      <c r="BN359" s="13">
        <f>'Microbial Data (Raw Count)'!BO359/'Microbial Data (Raw Count)'!BO$492</f>
        <v>0</v>
      </c>
      <c r="BO359" s="13">
        <f>'Microbial Data (Raw Count)'!BP359/'Microbial Data (Raw Count)'!BP$492</f>
        <v>0</v>
      </c>
      <c r="BP359" s="13">
        <f>'Microbial Data (Raw Count)'!BQ359/'Microbial Data (Raw Count)'!BQ$492</f>
        <v>1.4103626394936799E-4</v>
      </c>
      <c r="BQ359" s="13">
        <f>'Microbial Data (Raw Count)'!BR359/'Microbial Data (Raw Count)'!BR$492</f>
        <v>1.8215237874447332E-4</v>
      </c>
      <c r="BR359" s="13">
        <f>'Microbial Data (Raw Count)'!BS359/'Microbial Data (Raw Count)'!BS$492</f>
        <v>1.0565910147500106E-4</v>
      </c>
      <c r="BS359" s="13">
        <f>'Microbial Data (Raw Count)'!BT359/'Microbial Data (Raw Count)'!BT$492</f>
        <v>0</v>
      </c>
      <c r="BT359" s="13">
        <f>'Microbial Data (Raw Count)'!BU359/'Microbial Data (Raw Count)'!BU$492</f>
        <v>0</v>
      </c>
      <c r="BU359" s="13">
        <f>'Microbial Data (Raw Count)'!BV359/'Microbial Data (Raw Count)'!BV$492</f>
        <v>0</v>
      </c>
      <c r="BV359" s="13">
        <f>'Microbial Data (Raw Count)'!BW359/'Microbial Data (Raw Count)'!BW$492</f>
        <v>0</v>
      </c>
      <c r="BW359" s="13">
        <f>'Microbial Data (Raw Count)'!BX359/'Microbial Data (Raw Count)'!BX$492</f>
        <v>0</v>
      </c>
      <c r="BX359" s="13">
        <f>'Microbial Data (Raw Count)'!BY359/'Microbial Data (Raw Count)'!BY$492</f>
        <v>0</v>
      </c>
      <c r="BY359" s="13">
        <f>'Microbial Data (Raw Count)'!BZ359/'Microbial Data (Raw Count)'!BZ$492</f>
        <v>0</v>
      </c>
      <c r="BZ359" s="13">
        <f>'Microbial Data (Raw Count)'!CA359/'Microbial Data (Raw Count)'!CA$492</f>
        <v>0</v>
      </c>
      <c r="CA359" s="13">
        <f>'Microbial Data (Raw Count)'!CB359/'Microbial Data (Raw Count)'!CB$492</f>
        <v>0</v>
      </c>
      <c r="CB359" s="13">
        <f>'Microbial Data (Raw Count)'!CC359/'Microbial Data (Raw Count)'!CC$492</f>
        <v>0</v>
      </c>
      <c r="CC359" s="13">
        <f>'Microbial Data (Raw Count)'!CD359/'Microbial Data (Raw Count)'!CD$492</f>
        <v>0</v>
      </c>
      <c r="CD359" s="13">
        <f>'Microbial Data (Raw Count)'!CE359/'Microbial Data (Raw Count)'!CE$492</f>
        <v>0</v>
      </c>
      <c r="CE359" s="13">
        <f>'Microbial Data (Raw Count)'!CF359/'Microbial Data (Raw Count)'!CF$492</f>
        <v>0</v>
      </c>
      <c r="CF359" s="13">
        <f>'Microbial Data (Raw Count)'!CG359/'Microbial Data (Raw Count)'!CG$492</f>
        <v>0</v>
      </c>
      <c r="CG359" s="13">
        <f>'Microbial Data (Raw Count)'!CH359/'Microbial Data (Raw Count)'!CH$492</f>
        <v>0</v>
      </c>
      <c r="CH359" s="13">
        <f>'Microbial Data (Raw Count)'!CI359/'Microbial Data (Raw Count)'!CI$492</f>
        <v>0</v>
      </c>
      <c r="CI359" s="13">
        <f>'Microbial Data (Raw Count)'!CJ359/'Microbial Data (Raw Count)'!CJ$492</f>
        <v>0</v>
      </c>
      <c r="CJ359" s="13">
        <f>'Microbial Data (Raw Count)'!CK359/'Microbial Data (Raw Count)'!CK$492</f>
        <v>0</v>
      </c>
      <c r="CK359" s="13">
        <f>'Microbial Data (Raw Count)'!CL359/'Microbial Data (Raw Count)'!CL$492</f>
        <v>0</v>
      </c>
      <c r="CL359" s="13">
        <f>'Microbial Data (Raw Count)'!CM359/'Microbial Data (Raw Count)'!CM$492</f>
        <v>0</v>
      </c>
      <c r="CM359" s="13">
        <f>'Microbial Data (Raw Count)'!CN359/'Microbial Data (Raw Count)'!CN$492</f>
        <v>0</v>
      </c>
      <c r="CN359" s="13">
        <f>'Microbial Data (Raw Count)'!CO359/'Microbial Data (Raw Count)'!CO$492</f>
        <v>0</v>
      </c>
      <c r="CO359" s="13">
        <f>'Microbial Data (Raw Count)'!CP359/'Microbial Data (Raw Count)'!CP$492</f>
        <v>0</v>
      </c>
      <c r="CP359" s="13">
        <f>'Microbial Data (Raw Count)'!CQ359/'Microbial Data (Raw Count)'!CQ$492</f>
        <v>6.2437562437562438E-5</v>
      </c>
      <c r="CQ359" s="13">
        <f>'Microbial Data (Raw Count)'!CR359/'Microbial Data (Raw Count)'!CR$492</f>
        <v>0</v>
      </c>
      <c r="CR359" s="13">
        <f>'Microbial Data (Raw Count)'!CS359/'Microbial Data (Raw Count)'!CS$492</f>
        <v>0</v>
      </c>
      <c r="CS359" s="13">
        <f>'Microbial Data (Raw Count)'!CT359/'Microbial Data (Raw Count)'!CT$492</f>
        <v>0</v>
      </c>
      <c r="CT359" s="13">
        <f>'Microbial Data (Raw Count)'!CU359/'Microbial Data (Raw Count)'!CU$492</f>
        <v>0</v>
      </c>
      <c r="CU359" s="13">
        <f>'Microbial Data (Raw Count)'!CV359/'Microbial Data (Raw Count)'!CV$492</f>
        <v>0</v>
      </c>
      <c r="CV359" s="13">
        <f>'Microbial Data (Raw Count)'!CW359/'Microbial Data (Raw Count)'!CW$492</f>
        <v>1.389550579641099E-4</v>
      </c>
      <c r="CW359" s="13">
        <f>'Microbial Data (Raw Count)'!CX359/'Microbial Data (Raw Count)'!CX$492</f>
        <v>0</v>
      </c>
      <c r="CX359" s="13">
        <f>'Microbial Data (Raw Count)'!CY359/'Microbial Data (Raw Count)'!CY$492</f>
        <v>0</v>
      </c>
      <c r="CY359" s="13">
        <f>'Microbial Data (Raw Count)'!CZ359/'Microbial Data (Raw Count)'!CZ$492</f>
        <v>0</v>
      </c>
      <c r="CZ359" s="13">
        <f>'Microbial Data (Raw Count)'!DA359/'Microbial Data (Raw Count)'!DA$492</f>
        <v>0</v>
      </c>
      <c r="DA359" s="13">
        <f>'Microbial Data (Raw Count)'!DB359/'Microbial Data (Raw Count)'!DB$492</f>
        <v>0</v>
      </c>
      <c r="DB359" s="13">
        <f>'Microbial Data (Raw Count)'!DC359/'Microbial Data (Raw Count)'!DC$492</f>
        <v>0</v>
      </c>
      <c r="DC359" s="13">
        <f>'Microbial Data (Raw Count)'!DD359/'Microbial Data (Raw Count)'!DD$492</f>
        <v>0</v>
      </c>
      <c r="DD359" s="13">
        <f>'Microbial Data (Raw Count)'!DE359/'Microbial Data (Raw Count)'!DE$492</f>
        <v>0</v>
      </c>
      <c r="DE359" s="13">
        <f>'Microbial Data (Raw Count)'!DF359/'Microbial Data (Raw Count)'!DF$492</f>
        <v>0</v>
      </c>
      <c r="DF359" s="13">
        <f>'Microbial Data (Raw Count)'!DG359/'Microbial Data (Raw Count)'!DG$492</f>
        <v>0</v>
      </c>
      <c r="DG359" s="13">
        <f>'Microbial Data (Raw Count)'!DH359/'Microbial Data (Raw Count)'!DH$492</f>
        <v>0</v>
      </c>
      <c r="DH359" s="13">
        <f>'Microbial Data (Raw Count)'!DI359/'Microbial Data (Raw Count)'!DI$492</f>
        <v>0</v>
      </c>
      <c r="DI359" s="13">
        <f>'Microbial Data (Raw Count)'!DJ359/'Microbial Data (Raw Count)'!DJ$492</f>
        <v>2.9569177089801591E-5</v>
      </c>
      <c r="DJ359" s="13">
        <f>'Microbial Data (Raw Count)'!DK359/'Microbial Data (Raw Count)'!DK$492</f>
        <v>0</v>
      </c>
      <c r="DK359" s="13">
        <f>'Microbial Data (Raw Count)'!DL359/'Microbial Data (Raw Count)'!DL$492</f>
        <v>0</v>
      </c>
      <c r="DL359" s="13">
        <f>'Microbial Data (Raw Count)'!DM359/'Microbial Data (Raw Count)'!DM$492</f>
        <v>0</v>
      </c>
      <c r="DM359" s="13">
        <f>'Microbial Data (Raw Count)'!DN359/'Microbial Data (Raw Count)'!DN$492</f>
        <v>0</v>
      </c>
      <c r="DN359" s="13">
        <f>'Microbial Data (Raw Count)'!DO359/'Microbial Data (Raw Count)'!DO$492</f>
        <v>0</v>
      </c>
      <c r="DO359" s="13">
        <f>'Microbial Data (Raw Count)'!DP359/'Microbial Data (Raw Count)'!DP$492</f>
        <v>0</v>
      </c>
      <c r="DP359" s="13">
        <f>'Microbial Data (Raw Count)'!DQ359/'Microbial Data (Raw Count)'!DQ$492</f>
        <v>0</v>
      </c>
      <c r="DQ359" s="13">
        <f>'Microbial Data (Raw Count)'!DR359/'Microbial Data (Raw Count)'!DR$492</f>
        <v>0</v>
      </c>
      <c r="DR359" s="13">
        <f>'Microbial Data (Raw Count)'!DS359/'Microbial Data (Raw Count)'!DS$492</f>
        <v>0</v>
      </c>
      <c r="DS359" s="13">
        <f>'Microbial Data (Raw Count)'!DT359/'Microbial Data (Raw Count)'!DT$492</f>
        <v>0</v>
      </c>
      <c r="DT359" s="13">
        <f>'Microbial Data (Raw Count)'!DU359/'Microbial Data (Raw Count)'!DU$492</f>
        <v>0</v>
      </c>
      <c r="DU359" s="13">
        <f>'Microbial Data (Raw Count)'!DV359/'Microbial Data (Raw Count)'!DV$492</f>
        <v>0</v>
      </c>
      <c r="DV359" s="13">
        <f>'Microbial Data (Raw Count)'!DW359/'Microbial Data (Raw Count)'!DW$492</f>
        <v>0</v>
      </c>
      <c r="DW359" s="13">
        <f>'Microbial Data (Raw Count)'!DX359/'Microbial Data (Raw Count)'!DX$492</f>
        <v>0</v>
      </c>
      <c r="DX359" s="13">
        <f>'Microbial Data (Raw Count)'!DY359/'Microbial Data (Raw Count)'!DY$492</f>
        <v>0</v>
      </c>
      <c r="DY359" s="13">
        <f>'Microbial Data (Raw Count)'!DZ359/'Microbial Data (Raw Count)'!DZ$492</f>
        <v>0</v>
      </c>
      <c r="DZ359" s="13">
        <f>'Microbial Data (Raw Count)'!EA359/'Microbial Data (Raw Count)'!EA$492</f>
        <v>0</v>
      </c>
      <c r="EA359" s="13">
        <f>'Microbial Data (Raw Count)'!EB359/'Microbial Data (Raw Count)'!EB$492</f>
        <v>0</v>
      </c>
      <c r="EB359" s="13">
        <f>'Microbial Data (Raw Count)'!EC359/'Microbial Data (Raw Count)'!EC$492</f>
        <v>0</v>
      </c>
      <c r="EC359" s="13">
        <f>'Microbial Data (Raw Count)'!ED359/'Microbial Data (Raw Count)'!ED$492</f>
        <v>0</v>
      </c>
      <c r="ED359" s="13">
        <f>'Microbial Data (Raw Count)'!EE359/'Microbial Data (Raw Count)'!EE$492</f>
        <v>0</v>
      </c>
      <c r="EE359" s="13">
        <f>'Microbial Data (Raw Count)'!EF359/'Microbial Data (Raw Count)'!EF$492</f>
        <v>0</v>
      </c>
      <c r="EF359" s="13">
        <f>'Microbial Data (Raw Count)'!EG359/'Microbial Data (Raw Count)'!EG$492</f>
        <v>0</v>
      </c>
      <c r="EG359" s="13">
        <f>'Microbial Data (Raw Count)'!EH359/'Microbial Data (Raw Count)'!EH$492</f>
        <v>0</v>
      </c>
      <c r="EH359" s="13">
        <f>'Microbial Data (Raw Count)'!EI359/'Microbial Data (Raw Count)'!EI$492</f>
        <v>0</v>
      </c>
      <c r="EI359" s="13">
        <f>'Microbial Data (Raw Count)'!EJ359/'Microbial Data (Raw Count)'!EJ$492</f>
        <v>0</v>
      </c>
      <c r="EJ359" s="13">
        <f>'Microbial Data (Raw Count)'!EK359/'Microbial Data (Raw Count)'!EK$492</f>
        <v>0</v>
      </c>
      <c r="EK359" s="13">
        <f>'Microbial Data (Raw Count)'!EL359/'Microbial Data (Raw Count)'!EL$492</f>
        <v>0</v>
      </c>
      <c r="EL359" s="13">
        <f>'Microbial Data (Raw Count)'!EM359/'Microbial Data (Raw Count)'!EM$492</f>
        <v>0</v>
      </c>
      <c r="EM359" s="13">
        <f>'Microbial Data (Raw Count)'!EN359/'Microbial Data (Raw Count)'!EN$492</f>
        <v>0</v>
      </c>
      <c r="EN359" s="13">
        <f>'Microbial Data (Raw Count)'!EO359/'Microbial Data (Raw Count)'!EO$492</f>
        <v>2.8522939574152512E-5</v>
      </c>
      <c r="EO359" s="13">
        <f>'Microbial Data (Raw Count)'!EP359/'Microbial Data (Raw Count)'!EP$492</f>
        <v>0</v>
      </c>
      <c r="EP359" s="13">
        <f>'Microbial Data (Raw Count)'!EQ359/'Microbial Data (Raw Count)'!EQ$492</f>
        <v>0</v>
      </c>
      <c r="EQ359" s="13">
        <f>'Microbial Data (Raw Count)'!ER359/'Microbial Data (Raw Count)'!ER$492</f>
        <v>0</v>
      </c>
      <c r="ER359" s="13">
        <f>'Microbial Data (Raw Count)'!ES359/'Microbial Data (Raw Count)'!ES$492</f>
        <v>0</v>
      </c>
      <c r="ES359" s="13">
        <f>'Microbial Data (Raw Count)'!ET359/'Microbial Data (Raw Count)'!ET$492</f>
        <v>0</v>
      </c>
      <c r="ET359" s="13">
        <f>'Microbial Data (Raw Count)'!EU359/'Microbial Data (Raw Count)'!EU$492</f>
        <v>4.4308564845584649E-5</v>
      </c>
      <c r="EU359" s="13">
        <f>'Microbial Data (Raw Count)'!EV359/'Microbial Data (Raw Count)'!EV$492</f>
        <v>0</v>
      </c>
      <c r="EV359" s="13">
        <f>'Microbial Data (Raw Count)'!EW359/'Microbial Data (Raw Count)'!EW$492</f>
        <v>0</v>
      </c>
      <c r="EW359" s="13">
        <f>'Microbial Data (Raw Count)'!EX359/'Microbial Data (Raw Count)'!EX$492</f>
        <v>8.0403626203541775E-5</v>
      </c>
      <c r="EX359" s="13">
        <f>'Microbial Data (Raw Count)'!EY359/'Microbial Data (Raw Count)'!EY$492</f>
        <v>0</v>
      </c>
      <c r="EY359" s="13">
        <f>'Microbial Data (Raw Count)'!EZ359/'Microbial Data (Raw Count)'!EZ$492</f>
        <v>0</v>
      </c>
      <c r="EZ359" s="13">
        <f>'Microbial Data (Raw Count)'!FA359/'Microbial Data (Raw Count)'!FA$492</f>
        <v>0</v>
      </c>
    </row>
    <row r="360" spans="1:156" x14ac:dyDescent="0.3">
      <c r="A360" s="8">
        <v>359</v>
      </c>
      <c r="B360" s="8" t="s">
        <v>154</v>
      </c>
      <c r="C360" s="8" t="s">
        <v>160</v>
      </c>
      <c r="D360" s="8" t="s">
        <v>161</v>
      </c>
      <c r="E360" s="8" t="s">
        <v>162</v>
      </c>
      <c r="F360" s="8" t="s">
        <v>163</v>
      </c>
      <c r="G360" s="8" t="s">
        <v>247</v>
      </c>
      <c r="H360" s="13">
        <f>'Microbial Data (Raw Count)'!I360/'Microbial Data (Raw Count)'!I$492</f>
        <v>6.2549810418528265E-3</v>
      </c>
      <c r="I360" s="13">
        <f>'Microbial Data (Raw Count)'!J360/'Microbial Data (Raw Count)'!J$492</f>
        <v>5.0081864586343063E-3</v>
      </c>
      <c r="J360" s="13">
        <f>'Microbial Data (Raw Count)'!K360/'Microbial Data (Raw Count)'!K$492</f>
        <v>8.9102461685941475E-3</v>
      </c>
      <c r="K360" s="13">
        <f>'Microbial Data (Raw Count)'!L360/'Microbial Data (Raw Count)'!L$492</f>
        <v>1.9172477639575337E-2</v>
      </c>
      <c r="L360" s="13">
        <f>'Microbial Data (Raw Count)'!M360/'Microbial Data (Raw Count)'!M$492</f>
        <v>1.204886406374058E-2</v>
      </c>
      <c r="M360" s="13">
        <f>'Microbial Data (Raw Count)'!N360/'Microbial Data (Raw Count)'!N$492</f>
        <v>1.1933390807205409E-2</v>
      </c>
      <c r="N360" s="13">
        <f>'Microbial Data (Raw Count)'!O360/'Microbial Data (Raw Count)'!O$492</f>
        <v>1.6947683238697931E-2</v>
      </c>
      <c r="O360" s="13">
        <f>'Microbial Data (Raw Count)'!P360/'Microbial Data (Raw Count)'!P$492</f>
        <v>2.6604681510480385E-2</v>
      </c>
      <c r="P360" s="13">
        <f>'Microbial Data (Raw Count)'!Q360/'Microbial Data (Raw Count)'!Q$492</f>
        <v>1.0495312990566179E-2</v>
      </c>
      <c r="Q360" s="13">
        <f>'Microbial Data (Raw Count)'!R360/'Microbial Data (Raw Count)'!R$492</f>
        <v>1.2272394944817742E-2</v>
      </c>
      <c r="R360" s="13">
        <f>'Microbial Data (Raw Count)'!S360/'Microbial Data (Raw Count)'!S$492</f>
        <v>2.0689856000931844E-2</v>
      </c>
      <c r="S360" s="13">
        <f>'Microbial Data (Raw Count)'!T360/'Microbial Data (Raw Count)'!T$492</f>
        <v>2.8939943571140669E-2</v>
      </c>
      <c r="T360" s="13">
        <f>'Microbial Data (Raw Count)'!U360/'Microbial Data (Raw Count)'!U$492</f>
        <v>2.8235979925129111E-4</v>
      </c>
      <c r="U360" s="13">
        <f>'Microbial Data (Raw Count)'!V360/'Microbial Data (Raw Count)'!V$492</f>
        <v>8.1215737110906338E-4</v>
      </c>
      <c r="V360" s="13">
        <f>'Microbial Data (Raw Count)'!W360/'Microbial Data (Raw Count)'!W$492</f>
        <v>7.61716146478015E-5</v>
      </c>
      <c r="W360" s="13">
        <f>'Microbial Data (Raw Count)'!X360/'Microbial Data (Raw Count)'!X$492</f>
        <v>5.5249345558347257E-4</v>
      </c>
      <c r="X360" s="13">
        <f>'Microbial Data (Raw Count)'!Y360/'Microbial Data (Raw Count)'!Y$492</f>
        <v>3.0965230469786784E-4</v>
      </c>
      <c r="Y360" s="13">
        <f>'Microbial Data (Raw Count)'!Z360/'Microbial Data (Raw Count)'!Z$492</f>
        <v>6.8082999365590233E-4</v>
      </c>
      <c r="Z360" s="13">
        <f>'Microbial Data (Raw Count)'!AA360/'Microbial Data (Raw Count)'!AA$492</f>
        <v>2.1554430167831581E-3</v>
      </c>
      <c r="AA360" s="13">
        <f>'Microbial Data (Raw Count)'!AB360/'Microbial Data (Raw Count)'!AB$492</f>
        <v>1.6810899310022219E-3</v>
      </c>
      <c r="AB360" s="13">
        <f>'Microbial Data (Raw Count)'!AC360/'Microbial Data (Raw Count)'!AC$492</f>
        <v>5.5746539069032801E-4</v>
      </c>
      <c r="AC360" s="13">
        <f>'Microbial Data (Raw Count)'!AD360/'Microbial Data (Raw Count)'!AD$492</f>
        <v>4.1822225217332705E-2</v>
      </c>
      <c r="AD360" s="13">
        <f>'Microbial Data (Raw Count)'!AE360/'Microbial Data (Raw Count)'!AE$492</f>
        <v>7.1539500337609724E-2</v>
      </c>
      <c r="AE360" s="13">
        <f>'Microbial Data (Raw Count)'!AF360/'Microbial Data (Raw Count)'!AF$492</f>
        <v>7.0078388569160543E-2</v>
      </c>
      <c r="AF360" s="13">
        <f>'Microbial Data (Raw Count)'!AG360/'Microbial Data (Raw Count)'!AG$492</f>
        <v>1.7940008611204132E-4</v>
      </c>
      <c r="AG360" s="13">
        <f>'Microbial Data (Raw Count)'!AH360/'Microbial Data (Raw Count)'!AH$492</f>
        <v>1.4276465412772455E-3</v>
      </c>
      <c r="AH360" s="13">
        <f>'Microbial Data (Raw Count)'!AI360/'Microbial Data (Raw Count)'!AI$492</f>
        <v>3.4266984505363528E-4</v>
      </c>
      <c r="AI360" s="13">
        <f>'Microbial Data (Raw Count)'!AJ360/'Microbial Data (Raw Count)'!AJ$492</f>
        <v>1.5401340822612792E-3</v>
      </c>
      <c r="AJ360" s="13">
        <f>'Microbial Data (Raw Count)'!AK360/'Microbial Data (Raw Count)'!AK$492</f>
        <v>2.6154491185337511E-3</v>
      </c>
      <c r="AK360" s="13">
        <f>'Microbial Data (Raw Count)'!AL360/'Microbial Data (Raw Count)'!AL$492</f>
        <v>4.7183868083838283E-4</v>
      </c>
      <c r="AL360" s="13">
        <f>'Microbial Data (Raw Count)'!AM360/'Microbial Data (Raw Count)'!AM$492</f>
        <v>1.3668335534600853E-3</v>
      </c>
      <c r="AM360" s="13">
        <f>'Microbial Data (Raw Count)'!AN360/'Microbial Data (Raw Count)'!AN$492</f>
        <v>6.7373830750669817E-4</v>
      </c>
      <c r="AN360" s="13">
        <f>'Microbial Data (Raw Count)'!AO360/'Microbial Data (Raw Count)'!AO$492</f>
        <v>1.0941489084562079E-3</v>
      </c>
      <c r="AO360" s="13">
        <f>'Microbial Data (Raw Count)'!AP360/'Microbial Data (Raw Count)'!AP$492</f>
        <v>5.5977668642056399E-3</v>
      </c>
      <c r="AP360" s="13">
        <f>'Microbial Data (Raw Count)'!AQ360/'Microbial Data (Raw Count)'!AQ$492</f>
        <v>4.44766239139429E-3</v>
      </c>
      <c r="AQ360" s="13">
        <f>'Microbial Data (Raw Count)'!AR360/'Microbial Data (Raw Count)'!AR$492</f>
        <v>4.9800992098504009E-3</v>
      </c>
      <c r="AR360" s="13">
        <f>'Microbial Data (Raw Count)'!AS360/'Microbial Data (Raw Count)'!AS$492</f>
        <v>1.3063546198435749E-2</v>
      </c>
      <c r="AS360" s="13">
        <f>'Microbial Data (Raw Count)'!AT360/'Microbial Data (Raw Count)'!AT$492</f>
        <v>1.605061003163127E-2</v>
      </c>
      <c r="AT360" s="13">
        <f>'Microbial Data (Raw Count)'!AU360/'Microbial Data (Raw Count)'!AU$492</f>
        <v>8.42101936992448E-3</v>
      </c>
      <c r="AU360" s="13">
        <f>'Microbial Data (Raw Count)'!AV360/'Microbial Data (Raw Count)'!AV$492</f>
        <v>7.7648458074929911E-3</v>
      </c>
      <c r="AV360" s="13">
        <f>'Microbial Data (Raw Count)'!AW360/'Microbial Data (Raw Count)'!AW$492</f>
        <v>7.562238281180981E-3</v>
      </c>
      <c r="AW360" s="13">
        <f>'Microbial Data (Raw Count)'!AX360/'Microbial Data (Raw Count)'!AX$492</f>
        <v>7.562238281180981E-3</v>
      </c>
      <c r="AX360" s="13">
        <f>'Microbial Data (Raw Count)'!AY360/'Microbial Data (Raw Count)'!AY$492</f>
        <v>1.6398891966759001E-2</v>
      </c>
      <c r="AY360" s="13">
        <f>'Microbial Data (Raw Count)'!AZ360/'Microbial Data (Raw Count)'!AZ$492</f>
        <v>6.3319957881556102E-3</v>
      </c>
      <c r="AZ360" s="13">
        <f>'Microbial Data (Raw Count)'!BA360/'Microbial Data (Raw Count)'!BA$492</f>
        <v>9.308646169526074E-3</v>
      </c>
      <c r="BA360" s="13">
        <f>'Microbial Data (Raw Count)'!BB360/'Microbial Data (Raw Count)'!BB$492</f>
        <v>5.6380379627889491E-4</v>
      </c>
      <c r="BB360" s="13">
        <f>'Microbial Data (Raw Count)'!BC360/'Microbial Data (Raw Count)'!BC$492</f>
        <v>2.3680518912240511E-3</v>
      </c>
      <c r="BC360" s="13">
        <f>'Microbial Data (Raw Count)'!BD360/'Microbial Data (Raw Count)'!BD$492</f>
        <v>4.1363033613547612E-4</v>
      </c>
      <c r="BD360" s="13">
        <f>'Microbial Data (Raw Count)'!BE360/'Microbial Data (Raw Count)'!BE$492</f>
        <v>4.6714847077574127E-4</v>
      </c>
      <c r="BE360" s="13">
        <f>'Microbial Data (Raw Count)'!BF360/'Microbial Data (Raw Count)'!BF$492</f>
        <v>3.9254871172650059E-4</v>
      </c>
      <c r="BF360" s="13">
        <f>'Microbial Data (Raw Count)'!BG360/'Microbial Data (Raw Count)'!BG$492</f>
        <v>5.7533043649411796E-4</v>
      </c>
      <c r="BG360" s="13">
        <f>'Microbial Data (Raw Count)'!BH360/'Microbial Data (Raw Count)'!BH$492</f>
        <v>1.1274162166093867E-3</v>
      </c>
      <c r="BH360" s="13">
        <f>'Microbial Data (Raw Count)'!BI360/'Microbial Data (Raw Count)'!BI$492</f>
        <v>1.357523471200203E-3</v>
      </c>
      <c r="BI360" s="13">
        <f>'Microbial Data (Raw Count)'!BJ360/'Microbial Data (Raw Count)'!BJ$492</f>
        <v>9.7777288126256641E-4</v>
      </c>
      <c r="BJ360" s="13">
        <f>'Microbial Data (Raw Count)'!BK360/'Microbial Data (Raw Count)'!BK$492</f>
        <v>2.361863140474622E-3</v>
      </c>
      <c r="BK360" s="13">
        <f>'Microbial Data (Raw Count)'!BL360/'Microbial Data (Raw Count)'!BL$492</f>
        <v>1.1949110845575314E-3</v>
      </c>
      <c r="BL360" s="13">
        <f>'Microbial Data (Raw Count)'!BM360/'Microbial Data (Raw Count)'!BM$492</f>
        <v>7.6089785947417951E-4</v>
      </c>
      <c r="BM360" s="13">
        <f>'Microbial Data (Raw Count)'!BN360/'Microbial Data (Raw Count)'!BN$492</f>
        <v>5.6912803764005886E-3</v>
      </c>
      <c r="BN360" s="13">
        <f>'Microbial Data (Raw Count)'!BO360/'Microbial Data (Raw Count)'!BO$492</f>
        <v>3.4828285135173713E-3</v>
      </c>
      <c r="BO360" s="13">
        <f>'Microbial Data (Raw Count)'!BP360/'Microbial Data (Raw Count)'!BP$492</f>
        <v>4.4187131773901888E-3</v>
      </c>
      <c r="BP360" s="13">
        <f>'Microbial Data (Raw Count)'!BQ360/'Microbial Data (Raw Count)'!BQ$492</f>
        <v>5.9623080584595312E-2</v>
      </c>
      <c r="BQ360" s="13">
        <f>'Microbial Data (Raw Count)'!BR360/'Microbial Data (Raw Count)'!BR$492</f>
        <v>6.0507708357482322E-2</v>
      </c>
      <c r="BR360" s="13">
        <f>'Microbial Data (Raw Count)'!BS360/'Microbial Data (Raw Count)'!BS$492</f>
        <v>0.13110181311018132</v>
      </c>
      <c r="BS360" s="13">
        <f>'Microbial Data (Raw Count)'!BT360/'Microbial Data (Raw Count)'!BT$492</f>
        <v>1.5070369909079586E-2</v>
      </c>
      <c r="BT360" s="13">
        <f>'Microbial Data (Raw Count)'!BU360/'Microbial Data (Raw Count)'!BU$492</f>
        <v>2.5756091394621244E-2</v>
      </c>
      <c r="BU360" s="13">
        <f>'Microbial Data (Raw Count)'!BV360/'Microbial Data (Raw Count)'!BV$492</f>
        <v>9.2443173959149798E-3</v>
      </c>
      <c r="BV360" s="13">
        <f>'Microbial Data (Raw Count)'!BW360/'Microbial Data (Raw Count)'!BW$492</f>
        <v>5.1517939282428706E-3</v>
      </c>
      <c r="BW360" s="13">
        <f>'Microbial Data (Raw Count)'!BX360/'Microbial Data (Raw Count)'!BX$492</f>
        <v>6.9652731382109203E-3</v>
      </c>
      <c r="BX360" s="13">
        <f>'Microbial Data (Raw Count)'!BY360/'Microbial Data (Raw Count)'!BY$492</f>
        <v>8.4515946561964494E-3</v>
      </c>
      <c r="BY360" s="13">
        <f>'Microbial Data (Raw Count)'!BZ360/'Microbial Data (Raw Count)'!BZ$492</f>
        <v>8.50305705146374E-4</v>
      </c>
      <c r="BZ360" s="13">
        <f>'Microbial Data (Raw Count)'!CA360/'Microbial Data (Raw Count)'!CA$492</f>
        <v>9.9448343153075384E-4</v>
      </c>
      <c r="CA360" s="13">
        <f>'Microbial Data (Raw Count)'!CB360/'Microbial Data (Raw Count)'!CB$492</f>
        <v>5.2967801996725626E-4</v>
      </c>
      <c r="CB360" s="13">
        <f>'Microbial Data (Raw Count)'!CC360/'Microbial Data (Raw Count)'!CC$492</f>
        <v>1.0398510537157344E-2</v>
      </c>
      <c r="CC360" s="13">
        <f>'Microbial Data (Raw Count)'!CD360/'Microbial Data (Raw Count)'!CD$492</f>
        <v>9.7099387717236689E-3</v>
      </c>
      <c r="CD360" s="13">
        <f>'Microbial Data (Raw Count)'!CE360/'Microbial Data (Raw Count)'!CE$492</f>
        <v>1.0926299672906953E-2</v>
      </c>
      <c r="CE360" s="13">
        <f>'Microbial Data (Raw Count)'!CF360/'Microbial Data (Raw Count)'!CF$492</f>
        <v>2.1511684756037939E-4</v>
      </c>
      <c r="CF360" s="13">
        <f>'Microbial Data (Raw Count)'!CG360/'Microbial Data (Raw Count)'!CG$492</f>
        <v>0</v>
      </c>
      <c r="CG360" s="13">
        <f>'Microbial Data (Raw Count)'!CH360/'Microbial Data (Raw Count)'!CH$492</f>
        <v>1.0925379656943078E-4</v>
      </c>
      <c r="CH360" s="13">
        <f>'Microbial Data (Raw Count)'!CI360/'Microbial Data (Raw Count)'!CI$492</f>
        <v>1.29446114459131E-4</v>
      </c>
      <c r="CI360" s="13">
        <f>'Microbial Data (Raw Count)'!CJ360/'Microbial Data (Raw Count)'!CJ$492</f>
        <v>7.0505950702239267E-5</v>
      </c>
      <c r="CJ360" s="13">
        <f>'Microbial Data (Raw Count)'!CK360/'Microbial Data (Raw Count)'!CK$492</f>
        <v>1.8310117043902026E-4</v>
      </c>
      <c r="CK360" s="13">
        <f>'Microbial Data (Raw Count)'!CL360/'Microbial Data (Raw Count)'!CL$492</f>
        <v>1.8216042261218047E-4</v>
      </c>
      <c r="CL360" s="13">
        <f>'Microbial Data (Raw Count)'!CM360/'Microbial Data (Raw Count)'!CM$492</f>
        <v>1.1760555098200635E-4</v>
      </c>
      <c r="CM360" s="13">
        <f>'Microbial Data (Raw Count)'!CN360/'Microbial Data (Raw Count)'!CN$492</f>
        <v>5.2298298185107707E-4</v>
      </c>
      <c r="CN360" s="13">
        <f>'Microbial Data (Raw Count)'!CO360/'Microbial Data (Raw Count)'!CO$492</f>
        <v>6.6409666655868344E-4</v>
      </c>
      <c r="CO360" s="13">
        <f>'Microbial Data (Raw Count)'!CP360/'Microbial Data (Raw Count)'!CP$492</f>
        <v>1.848713603450932E-4</v>
      </c>
      <c r="CP360" s="13">
        <f>'Microbial Data (Raw Count)'!CQ360/'Microbial Data (Raw Count)'!CQ$492</f>
        <v>1.4173326673326674E-2</v>
      </c>
      <c r="CQ360" s="13">
        <f>'Microbial Data (Raw Count)'!CR360/'Microbial Data (Raw Count)'!CR$492</f>
        <v>1.9445716619836861E-2</v>
      </c>
      <c r="CR360" s="13">
        <f>'Microbial Data (Raw Count)'!CS360/'Microbial Data (Raw Count)'!CS$492</f>
        <v>1.3336153002286575E-2</v>
      </c>
      <c r="CS360" s="13">
        <f>'Microbial Data (Raw Count)'!CT360/'Microbial Data (Raw Count)'!CT$492</f>
        <v>4.5243142341886292E-3</v>
      </c>
      <c r="CT360" s="13">
        <f>'Microbial Data (Raw Count)'!CU360/'Microbial Data (Raw Count)'!CU$492</f>
        <v>4.6345192868515218E-3</v>
      </c>
      <c r="CU360" s="13">
        <f>'Microbial Data (Raw Count)'!CV360/'Microbial Data (Raw Count)'!CV$492</f>
        <v>3.8667060497838404E-3</v>
      </c>
      <c r="CV360" s="13">
        <f>'Microbial Data (Raw Count)'!CW360/'Microbial Data (Raw Count)'!CW$492</f>
        <v>6.1537239955534377E-4</v>
      </c>
      <c r="CW360" s="13">
        <f>'Microbial Data (Raw Count)'!CX360/'Microbial Data (Raw Count)'!CX$492</f>
        <v>3.683133586670564E-3</v>
      </c>
      <c r="CX360" s="13">
        <f>'Microbial Data (Raw Count)'!CY360/'Microbial Data (Raw Count)'!CY$492</f>
        <v>1.0691151499905667E-2</v>
      </c>
      <c r="CY360" s="13">
        <f>'Microbial Data (Raw Count)'!CZ360/'Microbial Data (Raw Count)'!CZ$492</f>
        <v>1.4875860940451928E-3</v>
      </c>
      <c r="CZ360" s="13">
        <f>'Microbial Data (Raw Count)'!DA360/'Microbial Data (Raw Count)'!DA$492</f>
        <v>1.1737769533967076E-3</v>
      </c>
      <c r="DA360" s="13">
        <f>'Microbial Data (Raw Count)'!DB360/'Microbial Data (Raw Count)'!DB$492</f>
        <v>1.3254963917042671E-3</v>
      </c>
      <c r="DB360" s="13">
        <f>'Microbial Data (Raw Count)'!DC360/'Microbial Data (Raw Count)'!DC$492</f>
        <v>8.4214174319875244E-3</v>
      </c>
      <c r="DC360" s="13">
        <f>'Microbial Data (Raw Count)'!DD360/'Microbial Data (Raw Count)'!DD$492</f>
        <v>7.1715254659158083E-3</v>
      </c>
      <c r="DD360" s="13">
        <f>'Microbial Data (Raw Count)'!DE360/'Microbial Data (Raw Count)'!DE$492</f>
        <v>1.3572223618541525E-2</v>
      </c>
      <c r="DE360" s="13">
        <f>'Microbial Data (Raw Count)'!DF360/'Microbial Data (Raw Count)'!DF$492</f>
        <v>2.6471243869817209E-4</v>
      </c>
      <c r="DF360" s="13">
        <f>'Microbial Data (Raw Count)'!DG360/'Microbial Data (Raw Count)'!DG$492</f>
        <v>1.8076050875866827E-4</v>
      </c>
      <c r="DG360" s="13">
        <f>'Microbial Data (Raw Count)'!DH360/'Microbial Data (Raw Count)'!DH$492</f>
        <v>5.1310043668122271E-4</v>
      </c>
      <c r="DH360" s="13">
        <f>'Microbial Data (Raw Count)'!DI360/'Microbial Data (Raw Count)'!DI$492</f>
        <v>1.3344243721281552E-3</v>
      </c>
      <c r="DI360" s="13">
        <f>'Microbial Data (Raw Count)'!DJ360/'Microbial Data (Raw Count)'!DJ$492</f>
        <v>1.0497057866879565E-2</v>
      </c>
      <c r="DJ360" s="13">
        <f>'Microbial Data (Raw Count)'!DK360/'Microbial Data (Raw Count)'!DK$492</f>
        <v>1.0808951777335594E-2</v>
      </c>
      <c r="DK360" s="13">
        <f>'Microbial Data (Raw Count)'!DL360/'Microbial Data (Raw Count)'!DL$492</f>
        <v>2.8318382241143379E-2</v>
      </c>
      <c r="DL360" s="13">
        <f>'Microbial Data (Raw Count)'!DM360/'Microbial Data (Raw Count)'!DM$492</f>
        <v>3.8512035010940922E-2</v>
      </c>
      <c r="DM360" s="13">
        <f>'Microbial Data (Raw Count)'!DN360/'Microbial Data (Raw Count)'!DN$492</f>
        <v>3.5903277435727368E-2</v>
      </c>
      <c r="DN360" s="13">
        <f>'Microbial Data (Raw Count)'!DO360/'Microbial Data (Raw Count)'!DO$492</f>
        <v>4.9075281481793069E-4</v>
      </c>
      <c r="DO360" s="13">
        <f>'Microbial Data (Raw Count)'!DP360/'Microbial Data (Raw Count)'!DP$492</f>
        <v>1.1287075716496584E-3</v>
      </c>
      <c r="DP360" s="13">
        <f>'Microbial Data (Raw Count)'!DQ360/'Microbial Data (Raw Count)'!DQ$492</f>
        <v>3.9082651992433599E-4</v>
      </c>
      <c r="DQ360" s="13">
        <f>'Microbial Data (Raw Count)'!DR360/'Microbial Data (Raw Count)'!DR$492</f>
        <v>2.1424913516507635E-3</v>
      </c>
      <c r="DR360" s="13">
        <f>'Microbial Data (Raw Count)'!DS360/'Microbial Data (Raw Count)'!DS$492</f>
        <v>2.8998640688717718E-3</v>
      </c>
      <c r="DS360" s="13">
        <f>'Microbial Data (Raw Count)'!DT360/'Microbial Data (Raw Count)'!DT$492</f>
        <v>1.3254711370163305E-3</v>
      </c>
      <c r="DT360" s="13">
        <f>'Microbial Data (Raw Count)'!DU360/'Microbial Data (Raw Count)'!DU$492</f>
        <v>0</v>
      </c>
      <c r="DU360" s="13">
        <f>'Microbial Data (Raw Count)'!DV360/'Microbial Data (Raw Count)'!DV$492</f>
        <v>9.0822986000285439E-5</v>
      </c>
      <c r="DV360" s="13">
        <f>'Microbial Data (Raw Count)'!DW360/'Microbial Data (Raw Count)'!DW$492</f>
        <v>4.3053806494666707E-5</v>
      </c>
      <c r="DW360" s="13">
        <f>'Microbial Data (Raw Count)'!DX360/'Microbial Data (Raw Count)'!DX$492</f>
        <v>6.2182817483401201E-4</v>
      </c>
      <c r="DX360" s="13">
        <f>'Microbial Data (Raw Count)'!DY360/'Microbial Data (Raw Count)'!DY$492</f>
        <v>1.1489579834903577E-3</v>
      </c>
      <c r="DY360" s="13">
        <f>'Microbial Data (Raw Count)'!DZ360/'Microbial Data (Raw Count)'!DZ$492</f>
        <v>2.9404157421146489E-3</v>
      </c>
      <c r="DZ360" s="13">
        <f>'Microbial Data (Raw Count)'!EA360/'Microbial Data (Raw Count)'!EA$492</f>
        <v>5.5559083116388339E-4</v>
      </c>
      <c r="EA360" s="13">
        <f>'Microbial Data (Raw Count)'!EB360/'Microbial Data (Raw Count)'!EB$492</f>
        <v>4.358697896354752E-4</v>
      </c>
      <c r="EB360" s="13">
        <f>'Microbial Data (Raw Count)'!EC360/'Microbial Data (Raw Count)'!EC$492</f>
        <v>1.7072017649839787E-4</v>
      </c>
      <c r="EC360" s="13">
        <f>'Microbial Data (Raw Count)'!ED360/'Microbial Data (Raw Count)'!ED$492</f>
        <v>4.134784468418801E-3</v>
      </c>
      <c r="ED360" s="13">
        <f>'Microbial Data (Raw Count)'!EE360/'Microbial Data (Raw Count)'!EE$492</f>
        <v>5.2357153674736593E-3</v>
      </c>
      <c r="EE360" s="13">
        <f>'Microbial Data (Raw Count)'!EF360/'Microbial Data (Raw Count)'!EF$492</f>
        <v>4.2786301222721493E-3</v>
      </c>
      <c r="EF360" s="13">
        <f>'Microbial Data (Raw Count)'!EG360/'Microbial Data (Raw Count)'!EG$492</f>
        <v>2.4013671587259497E-3</v>
      </c>
      <c r="EG360" s="13">
        <f>'Microbial Data (Raw Count)'!EH360/'Microbial Data (Raw Count)'!EH$492</f>
        <v>9.17413284925143E-4</v>
      </c>
      <c r="EH360" s="13">
        <f>'Microbial Data (Raw Count)'!EI360/'Microbial Data (Raw Count)'!EI$492</f>
        <v>5.4948828903084005E-4</v>
      </c>
      <c r="EI360" s="13">
        <f>'Microbial Data (Raw Count)'!EJ360/'Microbial Data (Raw Count)'!EJ$492</f>
        <v>1.329059494957392E-3</v>
      </c>
      <c r="EJ360" s="13">
        <f>'Microbial Data (Raw Count)'!EK360/'Microbial Data (Raw Count)'!EK$492</f>
        <v>2.01030280185953E-3</v>
      </c>
      <c r="EK360" s="13">
        <f>'Microbial Data (Raw Count)'!EL360/'Microbial Data (Raw Count)'!EL$492</f>
        <v>2.1608912276773217E-3</v>
      </c>
      <c r="EL360" s="13">
        <f>'Microbial Data (Raw Count)'!EM360/'Microbial Data (Raw Count)'!EM$492</f>
        <v>4.3891275041539959E-4</v>
      </c>
      <c r="EM360" s="13">
        <f>'Microbial Data (Raw Count)'!EN360/'Microbial Data (Raw Count)'!EN$492</f>
        <v>2.9832511755430228E-4</v>
      </c>
      <c r="EN360" s="13">
        <f>'Microbial Data (Raw Count)'!EO360/'Microbial Data (Raw Count)'!EO$492</f>
        <v>3.2801380510275388E-4</v>
      </c>
      <c r="EO360" s="13">
        <f>'Microbial Data (Raw Count)'!EP360/'Microbial Data (Raw Count)'!EP$492</f>
        <v>2.5318458738824275E-4</v>
      </c>
      <c r="EP360" s="13">
        <f>'Microbial Data (Raw Count)'!EQ360/'Microbial Data (Raw Count)'!EQ$492</f>
        <v>6.1109753116597406E-4</v>
      </c>
      <c r="EQ360" s="13">
        <f>'Microbial Data (Raw Count)'!ER360/'Microbial Data (Raw Count)'!ER$492</f>
        <v>1.6319647495614096E-4</v>
      </c>
      <c r="ER360" s="13">
        <f>'Microbial Data (Raw Count)'!ES360/'Microbial Data (Raw Count)'!ES$492</f>
        <v>1.1382664149061241E-2</v>
      </c>
      <c r="ES360" s="13">
        <f>'Microbial Data (Raw Count)'!ET360/'Microbial Data (Raw Count)'!ET$492</f>
        <v>7.6023256887084124E-3</v>
      </c>
      <c r="ET360" s="13">
        <f>'Microbial Data (Raw Count)'!EU360/'Microbial Data (Raw Count)'!EU$492</f>
        <v>5.2284106517789886E-3</v>
      </c>
      <c r="EU360" s="13">
        <f>'Microbial Data (Raw Count)'!EV360/'Microbial Data (Raw Count)'!EV$492</f>
        <v>1.5551814988290398E-2</v>
      </c>
      <c r="EV360" s="13">
        <f>'Microbial Data (Raw Count)'!EW360/'Microbial Data (Raw Count)'!EW$492</f>
        <v>1.4853796205916054E-2</v>
      </c>
      <c r="EW360" s="13">
        <f>'Microbial Data (Raw Count)'!EX360/'Microbial Data (Raw Count)'!EX$492</f>
        <v>1.4854569941104344E-2</v>
      </c>
      <c r="EX360" s="13">
        <f>'Microbial Data (Raw Count)'!EY360/'Microbial Data (Raw Count)'!EY$492</f>
        <v>6.1116436840940931E-2</v>
      </c>
      <c r="EY360" s="13">
        <f>'Microbial Data (Raw Count)'!EZ360/'Microbial Data (Raw Count)'!EZ$492</f>
        <v>9.8889189921430504E-2</v>
      </c>
      <c r="EZ360" s="13">
        <f>'Microbial Data (Raw Count)'!FA360/'Microbial Data (Raw Count)'!FA$492</f>
        <v>2.5737627998123153E-2</v>
      </c>
    </row>
    <row r="361" spans="1:156" x14ac:dyDescent="0.3">
      <c r="A361" s="8">
        <v>360</v>
      </c>
      <c r="B361" s="8" t="s">
        <v>154</v>
      </c>
      <c r="C361" s="8" t="s">
        <v>160</v>
      </c>
      <c r="D361" s="8" t="s">
        <v>161</v>
      </c>
      <c r="E361" s="8" t="s">
        <v>162</v>
      </c>
      <c r="F361" s="8" t="s">
        <v>163</v>
      </c>
      <c r="G361" s="8" t="s">
        <v>330</v>
      </c>
      <c r="H361" s="13">
        <f>'Microbial Data (Raw Count)'!I361/'Microbial Data (Raw Count)'!I$492</f>
        <v>0</v>
      </c>
      <c r="I361" s="13">
        <f>'Microbial Data (Raw Count)'!J361/'Microbial Data (Raw Count)'!J$492</f>
        <v>0</v>
      </c>
      <c r="J361" s="13">
        <f>'Microbial Data (Raw Count)'!K361/'Microbial Data (Raw Count)'!K$492</f>
        <v>0</v>
      </c>
      <c r="K361" s="13">
        <f>'Microbial Data (Raw Count)'!L361/'Microbial Data (Raw Count)'!L$492</f>
        <v>0</v>
      </c>
      <c r="L361" s="13">
        <f>'Microbial Data (Raw Count)'!M361/'Microbial Data (Raw Count)'!M$492</f>
        <v>0</v>
      </c>
      <c r="M361" s="13">
        <f>'Microbial Data (Raw Count)'!N361/'Microbial Data (Raw Count)'!N$492</f>
        <v>0</v>
      </c>
      <c r="N361" s="13">
        <f>'Microbial Data (Raw Count)'!O361/'Microbial Data (Raw Count)'!O$492</f>
        <v>0</v>
      </c>
      <c r="O361" s="13">
        <f>'Microbial Data (Raw Count)'!P361/'Microbial Data (Raw Count)'!P$492</f>
        <v>0</v>
      </c>
      <c r="P361" s="13">
        <f>'Microbial Data (Raw Count)'!Q361/'Microbial Data (Raw Count)'!Q$492</f>
        <v>0</v>
      </c>
      <c r="Q361" s="13">
        <f>'Microbial Data (Raw Count)'!R361/'Microbial Data (Raw Count)'!R$492</f>
        <v>0</v>
      </c>
      <c r="R361" s="13">
        <f>'Microbial Data (Raw Count)'!S361/'Microbial Data (Raw Count)'!S$492</f>
        <v>0</v>
      </c>
      <c r="S361" s="13">
        <f>'Microbial Data (Raw Count)'!T361/'Microbial Data (Raw Count)'!T$492</f>
        <v>0</v>
      </c>
      <c r="T361" s="13">
        <f>'Microbial Data (Raw Count)'!U361/'Microbial Data (Raw Count)'!U$492</f>
        <v>0</v>
      </c>
      <c r="U361" s="13">
        <f>'Microbial Data (Raw Count)'!V361/'Microbial Data (Raw Count)'!V$492</f>
        <v>0</v>
      </c>
      <c r="V361" s="13">
        <f>'Microbial Data (Raw Count)'!W361/'Microbial Data (Raw Count)'!W$492</f>
        <v>0</v>
      </c>
      <c r="W361" s="13">
        <f>'Microbial Data (Raw Count)'!X361/'Microbial Data (Raw Count)'!X$492</f>
        <v>0</v>
      </c>
      <c r="X361" s="13">
        <f>'Microbial Data (Raw Count)'!Y361/'Microbial Data (Raw Count)'!Y$492</f>
        <v>0</v>
      </c>
      <c r="Y361" s="13">
        <f>'Microbial Data (Raw Count)'!Z361/'Microbial Data (Raw Count)'!Z$492</f>
        <v>0</v>
      </c>
      <c r="Z361" s="13">
        <f>'Microbial Data (Raw Count)'!AA361/'Microbial Data (Raw Count)'!AA$492</f>
        <v>0</v>
      </c>
      <c r="AA361" s="13">
        <f>'Microbial Data (Raw Count)'!AB361/'Microbial Data (Raw Count)'!AB$492</f>
        <v>0</v>
      </c>
      <c r="AB361" s="13">
        <f>'Microbial Data (Raw Count)'!AC361/'Microbial Data (Raw Count)'!AC$492</f>
        <v>0</v>
      </c>
      <c r="AC361" s="13">
        <f>'Microbial Data (Raw Count)'!AD361/'Microbial Data (Raw Count)'!AD$492</f>
        <v>0</v>
      </c>
      <c r="AD361" s="13">
        <f>'Microbial Data (Raw Count)'!AE361/'Microbial Data (Raw Count)'!AE$492</f>
        <v>0</v>
      </c>
      <c r="AE361" s="13">
        <f>'Microbial Data (Raw Count)'!AF361/'Microbial Data (Raw Count)'!AF$492</f>
        <v>0</v>
      </c>
      <c r="AF361" s="13">
        <f>'Microbial Data (Raw Count)'!AG361/'Microbial Data (Raw Count)'!AG$492</f>
        <v>0</v>
      </c>
      <c r="AG361" s="13">
        <f>'Microbial Data (Raw Count)'!AH361/'Microbial Data (Raw Count)'!AH$492</f>
        <v>0</v>
      </c>
      <c r="AH361" s="13">
        <f>'Microbial Data (Raw Count)'!AI361/'Microbial Data (Raw Count)'!AI$492</f>
        <v>0</v>
      </c>
      <c r="AI361" s="13">
        <f>'Microbial Data (Raw Count)'!AJ361/'Microbial Data (Raw Count)'!AJ$492</f>
        <v>0</v>
      </c>
      <c r="AJ361" s="13">
        <f>'Microbial Data (Raw Count)'!AK361/'Microbial Data (Raw Count)'!AK$492</f>
        <v>0</v>
      </c>
      <c r="AK361" s="13">
        <f>'Microbial Data (Raw Count)'!AL361/'Microbial Data (Raw Count)'!AL$492</f>
        <v>0</v>
      </c>
      <c r="AL361" s="13">
        <f>'Microbial Data (Raw Count)'!AM361/'Microbial Data (Raw Count)'!AM$492</f>
        <v>0</v>
      </c>
      <c r="AM361" s="13">
        <f>'Microbial Data (Raw Count)'!AN361/'Microbial Data (Raw Count)'!AN$492</f>
        <v>0</v>
      </c>
      <c r="AN361" s="13">
        <f>'Microbial Data (Raw Count)'!AO361/'Microbial Data (Raw Count)'!AO$492</f>
        <v>3.4734885982736764E-5</v>
      </c>
      <c r="AO361" s="13">
        <f>'Microbial Data (Raw Count)'!AP361/'Microbial Data (Raw Count)'!AP$492</f>
        <v>0</v>
      </c>
      <c r="AP361" s="13">
        <f>'Microbial Data (Raw Count)'!AQ361/'Microbial Data (Raw Count)'!AQ$492</f>
        <v>0</v>
      </c>
      <c r="AQ361" s="13">
        <f>'Microbial Data (Raw Count)'!AR361/'Microbial Data (Raw Count)'!AR$492</f>
        <v>0</v>
      </c>
      <c r="AR361" s="13">
        <f>'Microbial Data (Raw Count)'!AS361/'Microbial Data (Raw Count)'!AS$492</f>
        <v>0</v>
      </c>
      <c r="AS361" s="13">
        <f>'Microbial Data (Raw Count)'!AT361/'Microbial Data (Raw Count)'!AT$492</f>
        <v>0</v>
      </c>
      <c r="AT361" s="13">
        <f>'Microbial Data (Raw Count)'!AU361/'Microbial Data (Raw Count)'!AU$492</f>
        <v>0</v>
      </c>
      <c r="AU361" s="13">
        <f>'Microbial Data (Raw Count)'!AV361/'Microbial Data (Raw Count)'!AV$492</f>
        <v>0</v>
      </c>
      <c r="AV361" s="13">
        <f>'Microbial Data (Raw Count)'!AW361/'Microbial Data (Raw Count)'!AW$492</f>
        <v>0</v>
      </c>
      <c r="AW361" s="13">
        <f>'Microbial Data (Raw Count)'!AX361/'Microbial Data (Raw Count)'!AX$492</f>
        <v>0</v>
      </c>
      <c r="AX361" s="13">
        <f>'Microbial Data (Raw Count)'!AY361/'Microbial Data (Raw Count)'!AY$492</f>
        <v>2.9125445191927187E-3</v>
      </c>
      <c r="AY361" s="13">
        <f>'Microbial Data (Raw Count)'!AZ361/'Microbial Data (Raw Count)'!AZ$492</f>
        <v>9.96044281282905E-5</v>
      </c>
      <c r="AZ361" s="13">
        <f>'Microbial Data (Raw Count)'!BA361/'Microbial Data (Raw Count)'!BA$492</f>
        <v>8.4932903006624763E-5</v>
      </c>
      <c r="BA361" s="13">
        <f>'Microbial Data (Raw Count)'!BB361/'Microbial Data (Raw Count)'!BB$492</f>
        <v>0</v>
      </c>
      <c r="BB361" s="13">
        <f>'Microbial Data (Raw Count)'!BC361/'Microbial Data (Raw Count)'!BC$492</f>
        <v>0</v>
      </c>
      <c r="BC361" s="13">
        <f>'Microbial Data (Raw Count)'!BD361/'Microbial Data (Raw Count)'!BD$492</f>
        <v>0</v>
      </c>
      <c r="BD361" s="13">
        <f>'Microbial Data (Raw Count)'!BE361/'Microbial Data (Raw Count)'!BE$492</f>
        <v>0</v>
      </c>
      <c r="BE361" s="13">
        <f>'Microbial Data (Raw Count)'!BF361/'Microbial Data (Raw Count)'!BF$492</f>
        <v>0</v>
      </c>
      <c r="BF361" s="13">
        <f>'Microbial Data (Raw Count)'!BG361/'Microbial Data (Raw Count)'!BG$492</f>
        <v>0</v>
      </c>
      <c r="BG361" s="13">
        <f>'Microbial Data (Raw Count)'!BH361/'Microbial Data (Raw Count)'!BH$492</f>
        <v>0</v>
      </c>
      <c r="BH361" s="13">
        <f>'Microbial Data (Raw Count)'!BI361/'Microbial Data (Raw Count)'!BI$492</f>
        <v>0</v>
      </c>
      <c r="BI361" s="13">
        <f>'Microbial Data (Raw Count)'!BJ361/'Microbial Data (Raw Count)'!BJ$492</f>
        <v>0</v>
      </c>
      <c r="BJ361" s="13">
        <f>'Microbial Data (Raw Count)'!BK361/'Microbial Data (Raw Count)'!BK$492</f>
        <v>0</v>
      </c>
      <c r="BK361" s="13">
        <f>'Microbial Data (Raw Count)'!BL361/'Microbial Data (Raw Count)'!BL$492</f>
        <v>0</v>
      </c>
      <c r="BL361" s="13">
        <f>'Microbial Data (Raw Count)'!BM361/'Microbial Data (Raw Count)'!BM$492</f>
        <v>0</v>
      </c>
      <c r="BM361" s="13">
        <f>'Microbial Data (Raw Count)'!BN361/'Microbial Data (Raw Count)'!BN$492</f>
        <v>0</v>
      </c>
      <c r="BN361" s="13">
        <f>'Microbial Data (Raw Count)'!BO361/'Microbial Data (Raw Count)'!BO$492</f>
        <v>0</v>
      </c>
      <c r="BO361" s="13">
        <f>'Microbial Data (Raw Count)'!BP361/'Microbial Data (Raw Count)'!BP$492</f>
        <v>0</v>
      </c>
      <c r="BP361" s="13">
        <f>'Microbial Data (Raw Count)'!BQ361/'Microbial Data (Raw Count)'!BQ$492</f>
        <v>0</v>
      </c>
      <c r="BQ361" s="13">
        <f>'Microbial Data (Raw Count)'!BR361/'Microbial Data (Raw Count)'!BR$492</f>
        <v>0</v>
      </c>
      <c r="BR361" s="13">
        <f>'Microbial Data (Raw Count)'!BS361/'Microbial Data (Raw Count)'!BS$492</f>
        <v>0</v>
      </c>
      <c r="BS361" s="13">
        <f>'Microbial Data (Raw Count)'!BT361/'Microbial Data (Raw Count)'!BT$492</f>
        <v>0</v>
      </c>
      <c r="BT361" s="13">
        <f>'Microbial Data (Raw Count)'!BU361/'Microbial Data (Raw Count)'!BU$492</f>
        <v>0</v>
      </c>
      <c r="BU361" s="13">
        <f>'Microbial Data (Raw Count)'!BV361/'Microbial Data (Raw Count)'!BV$492</f>
        <v>0</v>
      </c>
      <c r="BV361" s="13">
        <f>'Microbial Data (Raw Count)'!BW361/'Microbial Data (Raw Count)'!BW$492</f>
        <v>0</v>
      </c>
      <c r="BW361" s="13">
        <f>'Microbial Data (Raw Count)'!BX361/'Microbial Data (Raw Count)'!BX$492</f>
        <v>0</v>
      </c>
      <c r="BX361" s="13">
        <f>'Microbial Data (Raw Count)'!BY361/'Microbial Data (Raw Count)'!BY$492</f>
        <v>0</v>
      </c>
      <c r="BY361" s="13">
        <f>'Microbial Data (Raw Count)'!BZ361/'Microbial Data (Raw Count)'!BZ$492</f>
        <v>0</v>
      </c>
      <c r="BZ361" s="13">
        <f>'Microbial Data (Raw Count)'!CA361/'Microbial Data (Raw Count)'!CA$492</f>
        <v>0</v>
      </c>
      <c r="CA361" s="13">
        <f>'Microbial Data (Raw Count)'!CB361/'Microbial Data (Raw Count)'!CB$492</f>
        <v>0</v>
      </c>
      <c r="CB361" s="13">
        <f>'Microbial Data (Raw Count)'!CC361/'Microbial Data (Raw Count)'!CC$492</f>
        <v>0</v>
      </c>
      <c r="CC361" s="13">
        <f>'Microbial Data (Raw Count)'!CD361/'Microbial Data (Raw Count)'!CD$492</f>
        <v>0</v>
      </c>
      <c r="CD361" s="13">
        <f>'Microbial Data (Raw Count)'!CE361/'Microbial Data (Raw Count)'!CE$492</f>
        <v>0</v>
      </c>
      <c r="CE361" s="13">
        <f>'Microbial Data (Raw Count)'!CF361/'Microbial Data (Raw Count)'!CF$492</f>
        <v>0</v>
      </c>
      <c r="CF361" s="13">
        <f>'Microbial Data (Raw Count)'!CG361/'Microbial Data (Raw Count)'!CG$492</f>
        <v>0</v>
      </c>
      <c r="CG361" s="13">
        <f>'Microbial Data (Raw Count)'!CH361/'Microbial Data (Raw Count)'!CH$492</f>
        <v>0</v>
      </c>
      <c r="CH361" s="13">
        <f>'Microbial Data (Raw Count)'!CI361/'Microbial Data (Raw Count)'!CI$492</f>
        <v>4.314870481971033E-4</v>
      </c>
      <c r="CI361" s="13">
        <f>'Microbial Data (Raw Count)'!CJ361/'Microbial Data (Raw Count)'!CJ$492</f>
        <v>5.2456427322466019E-3</v>
      </c>
      <c r="CJ361" s="13">
        <f>'Microbial Data (Raw Count)'!CK361/'Microbial Data (Raw Count)'!CK$492</f>
        <v>2.1127058127579261E-4</v>
      </c>
      <c r="CK361" s="13">
        <f>'Microbial Data (Raw Count)'!CL361/'Microbial Data (Raw Count)'!CL$492</f>
        <v>0</v>
      </c>
      <c r="CL361" s="13">
        <f>'Microbial Data (Raw Count)'!CM361/'Microbial Data (Raw Count)'!CM$492</f>
        <v>0</v>
      </c>
      <c r="CM361" s="13">
        <f>'Microbial Data (Raw Count)'!CN361/'Microbial Data (Raw Count)'!CN$492</f>
        <v>8.4808051110985471E-5</v>
      </c>
      <c r="CN361" s="13">
        <f>'Microbial Data (Raw Count)'!CO361/'Microbial Data (Raw Count)'!CO$492</f>
        <v>0</v>
      </c>
      <c r="CO361" s="13">
        <f>'Microbial Data (Raw Count)'!CP361/'Microbial Data (Raw Count)'!CP$492</f>
        <v>0</v>
      </c>
      <c r="CP361" s="13">
        <f>'Microbial Data (Raw Count)'!CQ361/'Microbial Data (Raw Count)'!CQ$492</f>
        <v>0</v>
      </c>
      <c r="CQ361" s="13">
        <f>'Microbial Data (Raw Count)'!CR361/'Microbial Data (Raw Count)'!CR$492</f>
        <v>0</v>
      </c>
      <c r="CR361" s="13">
        <f>'Microbial Data (Raw Count)'!CS361/'Microbial Data (Raw Count)'!CS$492</f>
        <v>0</v>
      </c>
      <c r="CS361" s="13">
        <f>'Microbial Data (Raw Count)'!CT361/'Microbial Data (Raw Count)'!CT$492</f>
        <v>0</v>
      </c>
      <c r="CT361" s="13">
        <f>'Microbial Data (Raw Count)'!CU361/'Microbial Data (Raw Count)'!CU$492</f>
        <v>0</v>
      </c>
      <c r="CU361" s="13">
        <f>'Microbial Data (Raw Count)'!CV361/'Microbial Data (Raw Count)'!CV$492</f>
        <v>0</v>
      </c>
      <c r="CV361" s="13">
        <f>'Microbial Data (Raw Count)'!CW361/'Microbial Data (Raw Count)'!CW$492</f>
        <v>0</v>
      </c>
      <c r="CW361" s="13">
        <f>'Microbial Data (Raw Count)'!CX361/'Microbial Data (Raw Count)'!CX$492</f>
        <v>0</v>
      </c>
      <c r="CX361" s="13">
        <f>'Microbial Data (Raw Count)'!CY361/'Microbial Data (Raw Count)'!CY$492</f>
        <v>0</v>
      </c>
      <c r="CY361" s="13">
        <f>'Microbial Data (Raw Count)'!CZ361/'Microbial Data (Raw Count)'!CZ$492</f>
        <v>0</v>
      </c>
      <c r="CZ361" s="13">
        <f>'Microbial Data (Raw Count)'!DA361/'Microbial Data (Raw Count)'!DA$492</f>
        <v>0</v>
      </c>
      <c r="DA361" s="13">
        <f>'Microbial Data (Raw Count)'!DB361/'Microbial Data (Raw Count)'!DB$492</f>
        <v>0</v>
      </c>
      <c r="DB361" s="13">
        <f>'Microbial Data (Raw Count)'!DC361/'Microbial Data (Raw Count)'!DC$492</f>
        <v>0</v>
      </c>
      <c r="DC361" s="13">
        <f>'Microbial Data (Raw Count)'!DD361/'Microbial Data (Raw Count)'!DD$492</f>
        <v>0</v>
      </c>
      <c r="DD361" s="13">
        <f>'Microbial Data (Raw Count)'!DE361/'Microbial Data (Raw Count)'!DE$492</f>
        <v>0</v>
      </c>
      <c r="DE361" s="13">
        <f>'Microbial Data (Raw Count)'!DF361/'Microbial Data (Raw Count)'!DF$492</f>
        <v>0</v>
      </c>
      <c r="DF361" s="13">
        <f>'Microbial Data (Raw Count)'!DG361/'Microbial Data (Raw Count)'!DG$492</f>
        <v>0</v>
      </c>
      <c r="DG361" s="13">
        <f>'Microbial Data (Raw Count)'!DH361/'Microbial Data (Raw Count)'!DH$492</f>
        <v>0</v>
      </c>
      <c r="DH361" s="13">
        <f>'Microbial Data (Raw Count)'!DI361/'Microbial Data (Raw Count)'!DI$492</f>
        <v>0</v>
      </c>
      <c r="DI361" s="13">
        <f>'Microbial Data (Raw Count)'!DJ361/'Microbial Data (Raw Count)'!DJ$492</f>
        <v>0</v>
      </c>
      <c r="DJ361" s="13">
        <f>'Microbial Data (Raw Count)'!DK361/'Microbial Data (Raw Count)'!DK$492</f>
        <v>0</v>
      </c>
      <c r="DK361" s="13">
        <f>'Microbial Data (Raw Count)'!DL361/'Microbial Data (Raw Count)'!DL$492</f>
        <v>0</v>
      </c>
      <c r="DL361" s="13">
        <f>'Microbial Data (Raw Count)'!DM361/'Microbial Data (Raw Count)'!DM$492</f>
        <v>0</v>
      </c>
      <c r="DM361" s="13">
        <f>'Microbial Data (Raw Count)'!DN361/'Microbial Data (Raw Count)'!DN$492</f>
        <v>0</v>
      </c>
      <c r="DN361" s="13">
        <f>'Microbial Data (Raw Count)'!DO361/'Microbial Data (Raw Count)'!DO$492</f>
        <v>0</v>
      </c>
      <c r="DO361" s="13">
        <f>'Microbial Data (Raw Count)'!DP361/'Microbial Data (Raw Count)'!DP$492</f>
        <v>0</v>
      </c>
      <c r="DP361" s="13">
        <f>'Microbial Data (Raw Count)'!DQ361/'Microbial Data (Raw Count)'!DQ$492</f>
        <v>0</v>
      </c>
      <c r="DQ361" s="13">
        <f>'Microbial Data (Raw Count)'!DR361/'Microbial Data (Raw Count)'!DR$492</f>
        <v>0</v>
      </c>
      <c r="DR361" s="13">
        <f>'Microbial Data (Raw Count)'!DS361/'Microbial Data (Raw Count)'!DS$492</f>
        <v>0</v>
      </c>
      <c r="DS361" s="13">
        <f>'Microbial Data (Raw Count)'!DT361/'Microbial Data (Raw Count)'!DT$492</f>
        <v>0</v>
      </c>
      <c r="DT361" s="13">
        <f>'Microbial Data (Raw Count)'!DU361/'Microbial Data (Raw Count)'!DU$492</f>
        <v>0</v>
      </c>
      <c r="DU361" s="13">
        <f>'Microbial Data (Raw Count)'!DV361/'Microbial Data (Raw Count)'!DV$492</f>
        <v>0</v>
      </c>
      <c r="DV361" s="13">
        <f>'Microbial Data (Raw Count)'!DW361/'Microbial Data (Raw Count)'!DW$492</f>
        <v>0</v>
      </c>
      <c r="DW361" s="13">
        <f>'Microbial Data (Raw Count)'!DX361/'Microbial Data (Raw Count)'!DX$492</f>
        <v>0</v>
      </c>
      <c r="DX361" s="13">
        <f>'Microbial Data (Raw Count)'!DY361/'Microbial Data (Raw Count)'!DY$492</f>
        <v>0</v>
      </c>
      <c r="DY361" s="13">
        <f>'Microbial Data (Raw Count)'!DZ361/'Microbial Data (Raw Count)'!DZ$492</f>
        <v>0</v>
      </c>
      <c r="DZ361" s="13">
        <f>'Microbial Data (Raw Count)'!EA361/'Microbial Data (Raw Count)'!EA$492</f>
        <v>0</v>
      </c>
      <c r="EA361" s="13">
        <f>'Microbial Data (Raw Count)'!EB361/'Microbial Data (Raw Count)'!EB$492</f>
        <v>0</v>
      </c>
      <c r="EB361" s="13">
        <f>'Microbial Data (Raw Count)'!EC361/'Microbial Data (Raw Count)'!EC$492</f>
        <v>1.969848190366129E-4</v>
      </c>
      <c r="EC361" s="13">
        <f>'Microbial Data (Raw Count)'!ED361/'Microbial Data (Raw Count)'!ED$492</f>
        <v>0</v>
      </c>
      <c r="ED361" s="13">
        <f>'Microbial Data (Raw Count)'!EE361/'Microbial Data (Raw Count)'!EE$492</f>
        <v>0</v>
      </c>
      <c r="EE361" s="13">
        <f>'Microbial Data (Raw Count)'!EF361/'Microbial Data (Raw Count)'!EF$492</f>
        <v>0</v>
      </c>
      <c r="EF361" s="13">
        <f>'Microbial Data (Raw Count)'!EG361/'Microbial Data (Raw Count)'!EG$492</f>
        <v>0</v>
      </c>
      <c r="EG361" s="13">
        <f>'Microbial Data (Raw Count)'!EH361/'Microbial Data (Raw Count)'!EH$492</f>
        <v>0</v>
      </c>
      <c r="EH361" s="13">
        <f>'Microbial Data (Raw Count)'!EI361/'Microbial Data (Raw Count)'!EI$492</f>
        <v>0</v>
      </c>
      <c r="EI361" s="13">
        <f>'Microbial Data (Raw Count)'!EJ361/'Microbial Data (Raw Count)'!EJ$492</f>
        <v>0</v>
      </c>
      <c r="EJ361" s="13">
        <f>'Microbial Data (Raw Count)'!EK361/'Microbial Data (Raw Count)'!EK$492</f>
        <v>0</v>
      </c>
      <c r="EK361" s="13">
        <f>'Microbial Data (Raw Count)'!EL361/'Microbial Data (Raw Count)'!EL$492</f>
        <v>0</v>
      </c>
      <c r="EL361" s="13">
        <f>'Microbial Data (Raw Count)'!EM361/'Microbial Data (Raw Count)'!EM$492</f>
        <v>0</v>
      </c>
      <c r="EM361" s="13">
        <f>'Microbial Data (Raw Count)'!EN361/'Microbial Data (Raw Count)'!EN$492</f>
        <v>0</v>
      </c>
      <c r="EN361" s="13">
        <f>'Microbial Data (Raw Count)'!EO361/'Microbial Data (Raw Count)'!EO$492</f>
        <v>0</v>
      </c>
      <c r="EO361" s="13">
        <f>'Microbial Data (Raw Count)'!EP361/'Microbial Data (Raw Count)'!EP$492</f>
        <v>0</v>
      </c>
      <c r="EP361" s="13">
        <f>'Microbial Data (Raw Count)'!EQ361/'Microbial Data (Raw Count)'!EQ$492</f>
        <v>0</v>
      </c>
      <c r="EQ361" s="13">
        <f>'Microbial Data (Raw Count)'!ER361/'Microbial Data (Raw Count)'!ER$492</f>
        <v>0</v>
      </c>
      <c r="ER361" s="13">
        <f>'Microbial Data (Raw Count)'!ES361/'Microbial Data (Raw Count)'!ES$492</f>
        <v>0</v>
      </c>
      <c r="ES361" s="13">
        <f>'Microbial Data (Raw Count)'!ET361/'Microbial Data (Raw Count)'!ET$492</f>
        <v>0</v>
      </c>
      <c r="ET361" s="13">
        <f>'Microbial Data (Raw Count)'!EU361/'Microbial Data (Raw Count)'!EU$492</f>
        <v>0</v>
      </c>
      <c r="EU361" s="13">
        <f>'Microbial Data (Raw Count)'!EV361/'Microbial Data (Raw Count)'!EV$492</f>
        <v>0</v>
      </c>
      <c r="EV361" s="13">
        <f>'Microbial Data (Raw Count)'!EW361/'Microbial Data (Raw Count)'!EW$492</f>
        <v>0</v>
      </c>
      <c r="EW361" s="13">
        <f>'Microbial Data (Raw Count)'!EX361/'Microbial Data (Raw Count)'!EX$492</f>
        <v>0</v>
      </c>
      <c r="EX361" s="13">
        <f>'Microbial Data (Raw Count)'!EY361/'Microbial Data (Raw Count)'!EY$492</f>
        <v>0</v>
      </c>
      <c r="EY361" s="13">
        <f>'Microbial Data (Raw Count)'!EZ361/'Microbial Data (Raw Count)'!EZ$492</f>
        <v>0</v>
      </c>
      <c r="EZ361" s="13">
        <f>'Microbial Data (Raw Count)'!FA361/'Microbial Data (Raw Count)'!FA$492</f>
        <v>0</v>
      </c>
    </row>
    <row r="362" spans="1:156" x14ac:dyDescent="0.3">
      <c r="A362" s="8">
        <v>361</v>
      </c>
      <c r="B362" s="8" t="s">
        <v>154</v>
      </c>
      <c r="C362" s="8" t="s">
        <v>160</v>
      </c>
      <c r="D362" s="8" t="s">
        <v>161</v>
      </c>
      <c r="E362" s="8" t="s">
        <v>162</v>
      </c>
      <c r="F362" s="8" t="s">
        <v>163</v>
      </c>
      <c r="G362" s="8" t="s">
        <v>770</v>
      </c>
      <c r="H362" s="13">
        <f>'Microbial Data (Raw Count)'!I362/'Microbial Data (Raw Count)'!I$492</f>
        <v>0</v>
      </c>
      <c r="I362" s="13">
        <f>'Microbial Data (Raw Count)'!J362/'Microbial Data (Raw Count)'!J$492</f>
        <v>0</v>
      </c>
      <c r="J362" s="13">
        <f>'Microbial Data (Raw Count)'!K362/'Microbial Data (Raw Count)'!K$492</f>
        <v>0</v>
      </c>
      <c r="K362" s="13">
        <f>'Microbial Data (Raw Count)'!L362/'Microbial Data (Raw Count)'!L$492</f>
        <v>2.3890937868629704E-4</v>
      </c>
      <c r="L362" s="13">
        <f>'Microbial Data (Raw Count)'!M362/'Microbial Data (Raw Count)'!M$492</f>
        <v>0</v>
      </c>
      <c r="M362" s="13">
        <f>'Microbial Data (Raw Count)'!N362/'Microbial Data (Raw Count)'!N$492</f>
        <v>0</v>
      </c>
      <c r="N362" s="13">
        <f>'Microbial Data (Raw Count)'!O362/'Microbial Data (Raw Count)'!O$492</f>
        <v>0</v>
      </c>
      <c r="O362" s="13">
        <f>'Microbial Data (Raw Count)'!P362/'Microbial Data (Raw Count)'!P$492</f>
        <v>0</v>
      </c>
      <c r="P362" s="13">
        <f>'Microbial Data (Raw Count)'!Q362/'Microbial Data (Raw Count)'!Q$492</f>
        <v>0</v>
      </c>
      <c r="Q362" s="13">
        <f>'Microbial Data (Raw Count)'!R362/'Microbial Data (Raw Count)'!R$492</f>
        <v>0</v>
      </c>
      <c r="R362" s="13">
        <f>'Microbial Data (Raw Count)'!S362/'Microbial Data (Raw Count)'!S$492</f>
        <v>0</v>
      </c>
      <c r="S362" s="13">
        <f>'Microbial Data (Raw Count)'!T362/'Microbial Data (Raw Count)'!T$492</f>
        <v>0</v>
      </c>
      <c r="T362" s="13">
        <f>'Microbial Data (Raw Count)'!U362/'Microbial Data (Raw Count)'!U$492</f>
        <v>0</v>
      </c>
      <c r="U362" s="13">
        <f>'Microbial Data (Raw Count)'!V362/'Microbial Data (Raw Count)'!V$492</f>
        <v>0</v>
      </c>
      <c r="V362" s="13">
        <f>'Microbial Data (Raw Count)'!W362/'Microbial Data (Raw Count)'!W$492</f>
        <v>0</v>
      </c>
      <c r="W362" s="13">
        <f>'Microbial Data (Raw Count)'!X362/'Microbial Data (Raw Count)'!X$492</f>
        <v>2.1047369736513241E-4</v>
      </c>
      <c r="X362" s="13">
        <f>'Microbial Data (Raw Count)'!Y362/'Microbial Data (Raw Count)'!Y$492</f>
        <v>4.4236043528266829E-4</v>
      </c>
      <c r="Y362" s="13">
        <f>'Microbial Data (Raw Count)'!Z362/'Microbial Data (Raw Count)'!Z$492</f>
        <v>0</v>
      </c>
      <c r="Z362" s="13">
        <f>'Microbial Data (Raw Count)'!AA362/'Microbial Data (Raw Count)'!AA$492</f>
        <v>0</v>
      </c>
      <c r="AA362" s="13">
        <f>'Microbial Data (Raw Count)'!AB362/'Microbial Data (Raw Count)'!AB$492</f>
        <v>0</v>
      </c>
      <c r="AB362" s="13">
        <f>'Microbial Data (Raw Count)'!AC362/'Microbial Data (Raw Count)'!AC$492</f>
        <v>0</v>
      </c>
      <c r="AC362" s="13">
        <f>'Microbial Data (Raw Count)'!AD362/'Microbial Data (Raw Count)'!AD$492</f>
        <v>0</v>
      </c>
      <c r="AD362" s="13">
        <f>'Microbial Data (Raw Count)'!AE362/'Microbial Data (Raw Count)'!AE$492</f>
        <v>0</v>
      </c>
      <c r="AE362" s="13">
        <f>'Microbial Data (Raw Count)'!AF362/'Microbial Data (Raw Count)'!AF$492</f>
        <v>0</v>
      </c>
      <c r="AF362" s="13">
        <f>'Microbial Data (Raw Count)'!AG362/'Microbial Data (Raw Count)'!AG$492</f>
        <v>0</v>
      </c>
      <c r="AG362" s="13">
        <f>'Microbial Data (Raw Count)'!AH362/'Microbial Data (Raw Count)'!AH$492</f>
        <v>0</v>
      </c>
      <c r="AH362" s="13">
        <f>'Microbial Data (Raw Count)'!AI362/'Microbial Data (Raw Count)'!AI$492</f>
        <v>0</v>
      </c>
      <c r="AI362" s="13">
        <f>'Microbial Data (Raw Count)'!AJ362/'Microbial Data (Raw Count)'!AJ$492</f>
        <v>0</v>
      </c>
      <c r="AJ362" s="13">
        <f>'Microbial Data (Raw Count)'!AK362/'Microbial Data (Raw Count)'!AK$492</f>
        <v>0</v>
      </c>
      <c r="AK362" s="13">
        <f>'Microbial Data (Raw Count)'!AL362/'Microbial Data (Raw Count)'!AL$492</f>
        <v>0</v>
      </c>
      <c r="AL362" s="13">
        <f>'Microbial Data (Raw Count)'!AM362/'Microbial Data (Raw Count)'!AM$492</f>
        <v>0</v>
      </c>
      <c r="AM362" s="13">
        <f>'Microbial Data (Raw Count)'!AN362/'Microbial Data (Raw Count)'!AN$492</f>
        <v>0</v>
      </c>
      <c r="AN362" s="13">
        <f>'Microbial Data (Raw Count)'!AO362/'Microbial Data (Raw Count)'!AO$492</f>
        <v>0</v>
      </c>
      <c r="AO362" s="13">
        <f>'Microbial Data (Raw Count)'!AP362/'Microbial Data (Raw Count)'!AP$492</f>
        <v>0</v>
      </c>
      <c r="AP362" s="13">
        <f>'Microbial Data (Raw Count)'!AQ362/'Microbial Data (Raw Count)'!AQ$492</f>
        <v>0</v>
      </c>
      <c r="AQ362" s="13">
        <f>'Microbial Data (Raw Count)'!AR362/'Microbial Data (Raw Count)'!AR$492</f>
        <v>0</v>
      </c>
      <c r="AR362" s="13">
        <f>'Microbial Data (Raw Count)'!AS362/'Microbial Data (Raw Count)'!AS$492</f>
        <v>0</v>
      </c>
      <c r="AS362" s="13">
        <f>'Microbial Data (Raw Count)'!AT362/'Microbial Data (Raw Count)'!AT$492</f>
        <v>0</v>
      </c>
      <c r="AT362" s="13">
        <f>'Microbial Data (Raw Count)'!AU362/'Microbial Data (Raw Count)'!AU$492</f>
        <v>0</v>
      </c>
      <c r="AU362" s="13">
        <f>'Microbial Data (Raw Count)'!AV362/'Microbial Data (Raw Count)'!AV$492</f>
        <v>0</v>
      </c>
      <c r="AV362" s="13">
        <f>'Microbial Data (Raw Count)'!AW362/'Microbial Data (Raw Count)'!AW$492</f>
        <v>0</v>
      </c>
      <c r="AW362" s="13">
        <f>'Microbial Data (Raw Count)'!AX362/'Microbial Data (Raw Count)'!AX$492</f>
        <v>0</v>
      </c>
      <c r="AX362" s="13">
        <f>'Microbial Data (Raw Count)'!AY362/'Microbial Data (Raw Count)'!AY$492</f>
        <v>9.9248120300751887E-3</v>
      </c>
      <c r="AY362" s="13">
        <f>'Microbial Data (Raw Count)'!AZ362/'Microbial Data (Raw Count)'!AZ$492</f>
        <v>2.8970659381314209E-2</v>
      </c>
      <c r="AZ362" s="13">
        <f>'Microbial Data (Raw Count)'!BA362/'Microbial Data (Raw Count)'!BA$492</f>
        <v>0.10283675896042127</v>
      </c>
      <c r="BA362" s="13">
        <f>'Microbial Data (Raw Count)'!BB362/'Microbial Data (Raw Count)'!BB$492</f>
        <v>0</v>
      </c>
      <c r="BB362" s="13">
        <f>'Microbial Data (Raw Count)'!BC362/'Microbial Data (Raw Count)'!BC$492</f>
        <v>0</v>
      </c>
      <c r="BC362" s="13">
        <f>'Microbial Data (Raw Count)'!BD362/'Microbial Data (Raw Count)'!BD$492</f>
        <v>0</v>
      </c>
      <c r="BD362" s="13">
        <f>'Microbial Data (Raw Count)'!BE362/'Microbial Data (Raw Count)'!BE$492</f>
        <v>0</v>
      </c>
      <c r="BE362" s="13">
        <f>'Microbial Data (Raw Count)'!BF362/'Microbial Data (Raw Count)'!BF$492</f>
        <v>0</v>
      </c>
      <c r="BF362" s="13">
        <f>'Microbial Data (Raw Count)'!BG362/'Microbial Data (Raw Count)'!BG$492</f>
        <v>0</v>
      </c>
      <c r="BG362" s="13">
        <f>'Microbial Data (Raw Count)'!BH362/'Microbial Data (Raw Count)'!BH$492</f>
        <v>0</v>
      </c>
      <c r="BH362" s="13">
        <f>'Microbial Data (Raw Count)'!BI362/'Microbial Data (Raw Count)'!BI$492</f>
        <v>0</v>
      </c>
      <c r="BI362" s="13">
        <f>'Microbial Data (Raw Count)'!BJ362/'Microbial Data (Raw Count)'!BJ$492</f>
        <v>0</v>
      </c>
      <c r="BJ362" s="13">
        <f>'Microbial Data (Raw Count)'!BK362/'Microbial Data (Raw Count)'!BK$492</f>
        <v>0</v>
      </c>
      <c r="BK362" s="13">
        <f>'Microbial Data (Raw Count)'!BL362/'Microbial Data (Raw Count)'!BL$492</f>
        <v>0</v>
      </c>
      <c r="BL362" s="13">
        <f>'Microbial Data (Raw Count)'!BM362/'Microbial Data (Raw Count)'!BM$492</f>
        <v>0</v>
      </c>
      <c r="BM362" s="13">
        <f>'Microbial Data (Raw Count)'!BN362/'Microbial Data (Raw Count)'!BN$492</f>
        <v>0</v>
      </c>
      <c r="BN362" s="13">
        <f>'Microbial Data (Raw Count)'!BO362/'Microbial Data (Raw Count)'!BO$492</f>
        <v>0</v>
      </c>
      <c r="BO362" s="13">
        <f>'Microbial Data (Raw Count)'!BP362/'Microbial Data (Raw Count)'!BP$492</f>
        <v>0</v>
      </c>
      <c r="BP362" s="13">
        <f>'Microbial Data (Raw Count)'!BQ362/'Microbial Data (Raw Count)'!BQ$492</f>
        <v>0</v>
      </c>
      <c r="BQ362" s="13">
        <f>'Microbial Data (Raw Count)'!BR362/'Microbial Data (Raw Count)'!BR$492</f>
        <v>0</v>
      </c>
      <c r="BR362" s="13">
        <f>'Microbial Data (Raw Count)'!BS362/'Microbial Data (Raw Count)'!BS$492</f>
        <v>0</v>
      </c>
      <c r="BS362" s="13">
        <f>'Microbial Data (Raw Count)'!BT362/'Microbial Data (Raw Count)'!BT$492</f>
        <v>0</v>
      </c>
      <c r="BT362" s="13">
        <f>'Microbial Data (Raw Count)'!BU362/'Microbial Data (Raw Count)'!BU$492</f>
        <v>0</v>
      </c>
      <c r="BU362" s="13">
        <f>'Microbial Data (Raw Count)'!BV362/'Microbial Data (Raw Count)'!BV$492</f>
        <v>0</v>
      </c>
      <c r="BV362" s="13">
        <f>'Microbial Data (Raw Count)'!BW362/'Microbial Data (Raw Count)'!BW$492</f>
        <v>0</v>
      </c>
      <c r="BW362" s="13">
        <f>'Microbial Data (Raw Count)'!BX362/'Microbial Data (Raw Count)'!BX$492</f>
        <v>0</v>
      </c>
      <c r="BX362" s="13">
        <f>'Microbial Data (Raw Count)'!BY362/'Microbial Data (Raw Count)'!BY$492</f>
        <v>0</v>
      </c>
      <c r="BY362" s="13">
        <f>'Microbial Data (Raw Count)'!BZ362/'Microbial Data (Raw Count)'!BZ$492</f>
        <v>0</v>
      </c>
      <c r="BZ362" s="13">
        <f>'Microbial Data (Raw Count)'!CA362/'Microbial Data (Raw Count)'!CA$492</f>
        <v>0</v>
      </c>
      <c r="CA362" s="13">
        <f>'Microbial Data (Raw Count)'!CB362/'Microbial Data (Raw Count)'!CB$492</f>
        <v>0</v>
      </c>
      <c r="CB362" s="13">
        <f>'Microbial Data (Raw Count)'!CC362/'Microbial Data (Raw Count)'!CC$492</f>
        <v>7.1304072254793215E-4</v>
      </c>
      <c r="CC362" s="13">
        <f>'Microbial Data (Raw Count)'!CD362/'Microbial Data (Raw Count)'!CD$492</f>
        <v>1.0204712721875193E-3</v>
      </c>
      <c r="CD362" s="13">
        <f>'Microbial Data (Raw Count)'!CE362/'Microbial Data (Raw Count)'!CE$492</f>
        <v>2.1052265293339829E-3</v>
      </c>
      <c r="CE362" s="13">
        <f>'Microbial Data (Raw Count)'!CF362/'Microbial Data (Raw Count)'!CF$492</f>
        <v>0</v>
      </c>
      <c r="CF362" s="13">
        <f>'Microbial Data (Raw Count)'!CG362/'Microbial Data (Raw Count)'!CG$492</f>
        <v>0</v>
      </c>
      <c r="CG362" s="13">
        <f>'Microbial Data (Raw Count)'!CH362/'Microbial Data (Raw Count)'!CH$492</f>
        <v>0</v>
      </c>
      <c r="CH362" s="13">
        <f>'Microbial Data (Raw Count)'!CI362/'Microbial Data (Raw Count)'!CI$492</f>
        <v>0</v>
      </c>
      <c r="CI362" s="13">
        <f>'Microbial Data (Raw Count)'!CJ362/'Microbial Data (Raw Count)'!CJ$492</f>
        <v>0</v>
      </c>
      <c r="CJ362" s="13">
        <f>'Microbial Data (Raw Count)'!CK362/'Microbial Data (Raw Count)'!CK$492</f>
        <v>0</v>
      </c>
      <c r="CK362" s="13">
        <f>'Microbial Data (Raw Count)'!CL362/'Microbial Data (Raw Count)'!CL$492</f>
        <v>0</v>
      </c>
      <c r="CL362" s="13">
        <f>'Microbial Data (Raw Count)'!CM362/'Microbial Data (Raw Count)'!CM$492</f>
        <v>0</v>
      </c>
      <c r="CM362" s="13">
        <f>'Microbial Data (Raw Count)'!CN362/'Microbial Data (Raw Count)'!CN$492</f>
        <v>0</v>
      </c>
      <c r="CN362" s="13">
        <f>'Microbial Data (Raw Count)'!CO362/'Microbial Data (Raw Count)'!CO$492</f>
        <v>0</v>
      </c>
      <c r="CO362" s="13">
        <f>'Microbial Data (Raw Count)'!CP362/'Microbial Data (Raw Count)'!CP$492</f>
        <v>0</v>
      </c>
      <c r="CP362" s="13">
        <f>'Microbial Data (Raw Count)'!CQ362/'Microbial Data (Raw Count)'!CQ$492</f>
        <v>0</v>
      </c>
      <c r="CQ362" s="13">
        <f>'Microbial Data (Raw Count)'!CR362/'Microbial Data (Raw Count)'!CR$492</f>
        <v>9.9023381896050201E-5</v>
      </c>
      <c r="CR362" s="13">
        <f>'Microbial Data (Raw Count)'!CS362/'Microbial Data (Raw Count)'!CS$492</f>
        <v>0</v>
      </c>
      <c r="CS362" s="13">
        <f>'Microbial Data (Raw Count)'!CT362/'Microbial Data (Raw Count)'!CT$492</f>
        <v>0</v>
      </c>
      <c r="CT362" s="13">
        <f>'Microbial Data (Raw Count)'!CU362/'Microbial Data (Raw Count)'!CU$492</f>
        <v>0</v>
      </c>
      <c r="CU362" s="13">
        <f>'Microbial Data (Raw Count)'!CV362/'Microbial Data (Raw Count)'!CV$492</f>
        <v>1.3426062672860557E-4</v>
      </c>
      <c r="CV362" s="13">
        <f>'Microbial Data (Raw Count)'!CW362/'Microbial Data (Raw Count)'!CW$492</f>
        <v>0</v>
      </c>
      <c r="CW362" s="13">
        <f>'Microbial Data (Raw Count)'!CX362/'Microbial Data (Raw Count)'!CX$492</f>
        <v>0</v>
      </c>
      <c r="CX362" s="13">
        <f>'Microbial Data (Raw Count)'!CY362/'Microbial Data (Raw Count)'!CY$492</f>
        <v>0</v>
      </c>
      <c r="CY362" s="13">
        <f>'Microbial Data (Raw Count)'!CZ362/'Microbial Data (Raw Count)'!CZ$492</f>
        <v>0</v>
      </c>
      <c r="CZ362" s="13">
        <f>'Microbial Data (Raw Count)'!DA362/'Microbial Data (Raw Count)'!DA$492</f>
        <v>0</v>
      </c>
      <c r="DA362" s="13">
        <f>'Microbial Data (Raw Count)'!DB362/'Microbial Data (Raw Count)'!DB$492</f>
        <v>0</v>
      </c>
      <c r="DB362" s="13">
        <f>'Microbial Data (Raw Count)'!DC362/'Microbial Data (Raw Count)'!DC$492</f>
        <v>0</v>
      </c>
      <c r="DC362" s="13">
        <f>'Microbial Data (Raw Count)'!DD362/'Microbial Data (Raw Count)'!DD$492</f>
        <v>0</v>
      </c>
      <c r="DD362" s="13">
        <f>'Microbial Data (Raw Count)'!DE362/'Microbial Data (Raw Count)'!DE$492</f>
        <v>0</v>
      </c>
      <c r="DE362" s="13">
        <f>'Microbial Data (Raw Count)'!DF362/'Microbial Data (Raw Count)'!DF$492</f>
        <v>0</v>
      </c>
      <c r="DF362" s="13">
        <f>'Microbial Data (Raw Count)'!DG362/'Microbial Data (Raw Count)'!DG$492</f>
        <v>0</v>
      </c>
      <c r="DG362" s="13">
        <f>'Microbial Data (Raw Count)'!DH362/'Microbial Data (Raw Count)'!DH$492</f>
        <v>0</v>
      </c>
      <c r="DH362" s="13">
        <f>'Microbial Data (Raw Count)'!DI362/'Microbial Data (Raw Count)'!DI$492</f>
        <v>0</v>
      </c>
      <c r="DI362" s="13">
        <f>'Microbial Data (Raw Count)'!DJ362/'Microbial Data (Raw Count)'!DJ$492</f>
        <v>0</v>
      </c>
      <c r="DJ362" s="13">
        <f>'Microbial Data (Raw Count)'!DK362/'Microbial Data (Raw Count)'!DK$492</f>
        <v>0</v>
      </c>
      <c r="DK362" s="13">
        <f>'Microbial Data (Raw Count)'!DL362/'Microbial Data (Raw Count)'!DL$492</f>
        <v>0</v>
      </c>
      <c r="DL362" s="13">
        <f>'Microbial Data (Raw Count)'!DM362/'Microbial Data (Raw Count)'!DM$492</f>
        <v>0</v>
      </c>
      <c r="DM362" s="13">
        <f>'Microbial Data (Raw Count)'!DN362/'Microbial Data (Raw Count)'!DN$492</f>
        <v>0</v>
      </c>
      <c r="DN362" s="13">
        <f>'Microbial Data (Raw Count)'!DO362/'Microbial Data (Raw Count)'!DO$492</f>
        <v>0</v>
      </c>
      <c r="DO362" s="13">
        <f>'Microbial Data (Raw Count)'!DP362/'Microbial Data (Raw Count)'!DP$492</f>
        <v>0</v>
      </c>
      <c r="DP362" s="13">
        <f>'Microbial Data (Raw Count)'!DQ362/'Microbial Data (Raw Count)'!DQ$492</f>
        <v>0</v>
      </c>
      <c r="DQ362" s="13">
        <f>'Microbial Data (Raw Count)'!DR362/'Microbial Data (Raw Count)'!DR$492</f>
        <v>0</v>
      </c>
      <c r="DR362" s="13">
        <f>'Microbial Data (Raw Count)'!DS362/'Microbial Data (Raw Count)'!DS$492</f>
        <v>0</v>
      </c>
      <c r="DS362" s="13">
        <f>'Microbial Data (Raw Count)'!DT362/'Microbial Data (Raw Count)'!DT$492</f>
        <v>0</v>
      </c>
      <c r="DT362" s="13">
        <f>'Microbial Data (Raw Count)'!DU362/'Microbial Data (Raw Count)'!DU$492</f>
        <v>1.6747613465081226E-4</v>
      </c>
      <c r="DU362" s="13">
        <f>'Microbial Data (Raw Count)'!DV362/'Microbial Data (Raw Count)'!DV$492</f>
        <v>0</v>
      </c>
      <c r="DV362" s="13">
        <f>'Microbial Data (Raw Count)'!DW362/'Microbial Data (Raw Count)'!DW$492</f>
        <v>1.0763451623666677E-4</v>
      </c>
      <c r="DW362" s="13">
        <f>'Microbial Data (Raw Count)'!DX362/'Microbial Data (Raw Count)'!DX$492</f>
        <v>0</v>
      </c>
      <c r="DX362" s="13">
        <f>'Microbial Data (Raw Count)'!DY362/'Microbial Data (Raw Count)'!DY$492</f>
        <v>0</v>
      </c>
      <c r="DY362" s="13">
        <f>'Microbial Data (Raw Count)'!DZ362/'Microbial Data (Raw Count)'!DZ$492</f>
        <v>0</v>
      </c>
      <c r="DZ362" s="13">
        <f>'Microbial Data (Raw Count)'!EA362/'Microbial Data (Raw Count)'!EA$492</f>
        <v>0</v>
      </c>
      <c r="EA362" s="13">
        <f>'Microbial Data (Raw Count)'!EB362/'Microbial Data (Raw Count)'!EB$492</f>
        <v>0</v>
      </c>
      <c r="EB362" s="13">
        <f>'Microbial Data (Raw Count)'!EC362/'Microbial Data (Raw Count)'!EC$492</f>
        <v>0</v>
      </c>
      <c r="EC362" s="13">
        <f>'Microbial Data (Raw Count)'!ED362/'Microbial Data (Raw Count)'!ED$492</f>
        <v>1.9485765885651823E-3</v>
      </c>
      <c r="ED362" s="13">
        <f>'Microbial Data (Raw Count)'!EE362/'Microbial Data (Raw Count)'!EE$492</f>
        <v>1.7957205599186516E-3</v>
      </c>
      <c r="EE362" s="13">
        <f>'Microbial Data (Raw Count)'!EF362/'Microbial Data (Raw Count)'!EF$492</f>
        <v>8.879500170071072E-3</v>
      </c>
      <c r="EF362" s="13">
        <f>'Microbial Data (Raw Count)'!EG362/'Microbial Data (Raw Count)'!EG$492</f>
        <v>0</v>
      </c>
      <c r="EG362" s="13">
        <f>'Microbial Data (Raw Count)'!EH362/'Microbial Data (Raw Count)'!EH$492</f>
        <v>0</v>
      </c>
      <c r="EH362" s="13">
        <f>'Microbial Data (Raw Count)'!EI362/'Microbial Data (Raw Count)'!EI$492</f>
        <v>0</v>
      </c>
      <c r="EI362" s="13">
        <f>'Microbial Data (Raw Count)'!EJ362/'Microbial Data (Raw Count)'!EJ$492</f>
        <v>0</v>
      </c>
      <c r="EJ362" s="13">
        <f>'Microbial Data (Raw Count)'!EK362/'Microbial Data (Raw Count)'!EK$492</f>
        <v>0</v>
      </c>
      <c r="EK362" s="13">
        <f>'Microbial Data (Raw Count)'!EL362/'Microbial Data (Raw Count)'!EL$492</f>
        <v>0</v>
      </c>
      <c r="EL362" s="13">
        <f>'Microbial Data (Raw Count)'!EM362/'Microbial Data (Raw Count)'!EM$492</f>
        <v>0</v>
      </c>
      <c r="EM362" s="13">
        <f>'Microbial Data (Raw Count)'!EN362/'Microbial Data (Raw Count)'!EN$492</f>
        <v>0</v>
      </c>
      <c r="EN362" s="13">
        <f>'Microbial Data (Raw Count)'!EO362/'Microbial Data (Raw Count)'!EO$492</f>
        <v>0</v>
      </c>
      <c r="EO362" s="13">
        <f>'Microbial Data (Raw Count)'!EP362/'Microbial Data (Raw Count)'!EP$492</f>
        <v>0</v>
      </c>
      <c r="EP362" s="13">
        <f>'Microbial Data (Raw Count)'!EQ362/'Microbial Data (Raw Count)'!EQ$492</f>
        <v>0</v>
      </c>
      <c r="EQ362" s="13">
        <f>'Microbial Data (Raw Count)'!ER362/'Microbial Data (Raw Count)'!ER$492</f>
        <v>0</v>
      </c>
      <c r="ER362" s="13">
        <f>'Microbial Data (Raw Count)'!ES362/'Microbial Data (Raw Count)'!ES$492</f>
        <v>0</v>
      </c>
      <c r="ES362" s="13">
        <f>'Microbial Data (Raw Count)'!ET362/'Microbial Data (Raw Count)'!ET$492</f>
        <v>0</v>
      </c>
      <c r="ET362" s="13">
        <f>'Microbial Data (Raw Count)'!EU362/'Microbial Data (Raw Count)'!EU$492</f>
        <v>0</v>
      </c>
      <c r="EU362" s="13">
        <f>'Microbial Data (Raw Count)'!EV362/'Microbial Data (Raw Count)'!EV$492</f>
        <v>9.3310889929742384E-4</v>
      </c>
      <c r="EV362" s="13">
        <f>'Microbial Data (Raw Count)'!EW362/'Microbial Data (Raw Count)'!EW$492</f>
        <v>7.0025039256461398E-4</v>
      </c>
      <c r="EW362" s="13">
        <f>'Microbial Data (Raw Count)'!EX362/'Microbial Data (Raw Count)'!EX$492</f>
        <v>4.0201813101770891E-4</v>
      </c>
      <c r="EX362" s="13">
        <f>'Microbial Data (Raw Count)'!EY362/'Microbial Data (Raw Count)'!EY$492</f>
        <v>0</v>
      </c>
      <c r="EY362" s="13">
        <f>'Microbial Data (Raw Count)'!EZ362/'Microbial Data (Raw Count)'!EZ$492</f>
        <v>0</v>
      </c>
      <c r="EZ362" s="13">
        <f>'Microbial Data (Raw Count)'!FA362/'Microbial Data (Raw Count)'!FA$492</f>
        <v>2.208053876514587E-4</v>
      </c>
    </row>
    <row r="363" spans="1:156" x14ac:dyDescent="0.3">
      <c r="A363" s="8">
        <v>362</v>
      </c>
      <c r="B363" s="8" t="s">
        <v>154</v>
      </c>
      <c r="C363" s="8" t="s">
        <v>403</v>
      </c>
      <c r="D363" s="8" t="s">
        <v>771</v>
      </c>
      <c r="E363" s="8" t="s">
        <v>772</v>
      </c>
      <c r="F363" s="8" t="s">
        <v>503</v>
      </c>
      <c r="G363" s="8" t="s">
        <v>503</v>
      </c>
      <c r="H363" s="13">
        <f>'Microbial Data (Raw Count)'!I363/'Microbial Data (Raw Count)'!I$492</f>
        <v>0</v>
      </c>
      <c r="I363" s="13">
        <f>'Microbial Data (Raw Count)'!J363/'Microbial Data (Raw Count)'!J$492</f>
        <v>0</v>
      </c>
      <c r="J363" s="13">
        <f>'Microbial Data (Raw Count)'!K363/'Microbial Data (Raw Count)'!K$492</f>
        <v>0</v>
      </c>
      <c r="K363" s="13">
        <f>'Microbial Data (Raw Count)'!L363/'Microbial Data (Raw Count)'!L$492</f>
        <v>2.986367233578713E-5</v>
      </c>
      <c r="L363" s="13">
        <f>'Microbial Data (Raw Count)'!M363/'Microbial Data (Raw Count)'!M$492</f>
        <v>0</v>
      </c>
      <c r="M363" s="13">
        <f>'Microbial Data (Raw Count)'!N363/'Microbial Data (Raw Count)'!N$492</f>
        <v>0</v>
      </c>
      <c r="N363" s="13">
        <f>'Microbial Data (Raw Count)'!O363/'Microbial Data (Raw Count)'!O$492</f>
        <v>1.5892968084030455E-4</v>
      </c>
      <c r="O363" s="13">
        <f>'Microbial Data (Raw Count)'!P363/'Microbial Data (Raw Count)'!P$492</f>
        <v>0</v>
      </c>
      <c r="P363" s="13">
        <f>'Microbial Data (Raw Count)'!Q363/'Microbial Data (Raw Count)'!Q$492</f>
        <v>2.9901176611299655E-5</v>
      </c>
      <c r="Q363" s="13">
        <f>'Microbial Data (Raw Count)'!R363/'Microbial Data (Raw Count)'!R$492</f>
        <v>0</v>
      </c>
      <c r="R363" s="13">
        <f>'Microbial Data (Raw Count)'!S363/'Microbial Data (Raw Count)'!S$492</f>
        <v>0</v>
      </c>
      <c r="S363" s="13">
        <f>'Microbial Data (Raw Count)'!T363/'Microbial Data (Raw Count)'!T$492</f>
        <v>0</v>
      </c>
      <c r="T363" s="13">
        <f>'Microbial Data (Raw Count)'!U363/'Microbial Data (Raw Count)'!U$492</f>
        <v>0</v>
      </c>
      <c r="U363" s="13">
        <f>'Microbial Data (Raw Count)'!V363/'Microbial Data (Raw Count)'!V$492</f>
        <v>0</v>
      </c>
      <c r="V363" s="13">
        <f>'Microbial Data (Raw Count)'!W363/'Microbial Data (Raw Count)'!W$492</f>
        <v>0</v>
      </c>
      <c r="W363" s="13">
        <f>'Microbial Data (Raw Count)'!X363/'Microbial Data (Raw Count)'!X$492</f>
        <v>0</v>
      </c>
      <c r="X363" s="13">
        <f>'Microbial Data (Raw Count)'!Y363/'Microbial Data (Raw Count)'!Y$492</f>
        <v>0</v>
      </c>
      <c r="Y363" s="13">
        <f>'Microbial Data (Raw Count)'!Z363/'Microbial Data (Raw Count)'!Z$492</f>
        <v>0</v>
      </c>
      <c r="Z363" s="13">
        <f>'Microbial Data (Raw Count)'!AA363/'Microbial Data (Raw Count)'!AA$492</f>
        <v>0</v>
      </c>
      <c r="AA363" s="13">
        <f>'Microbial Data (Raw Count)'!AB363/'Microbial Data (Raw Count)'!AB$492</f>
        <v>0</v>
      </c>
      <c r="AB363" s="13">
        <f>'Microbial Data (Raw Count)'!AC363/'Microbial Data (Raw Count)'!AC$492</f>
        <v>0</v>
      </c>
      <c r="AC363" s="13">
        <f>'Microbial Data (Raw Count)'!AD363/'Microbial Data (Raw Count)'!AD$492</f>
        <v>0</v>
      </c>
      <c r="AD363" s="13">
        <f>'Microbial Data (Raw Count)'!AE363/'Microbial Data (Raw Count)'!AE$492</f>
        <v>0</v>
      </c>
      <c r="AE363" s="13">
        <f>'Microbial Data (Raw Count)'!AF363/'Microbial Data (Raw Count)'!AF$492</f>
        <v>0</v>
      </c>
      <c r="AF363" s="13">
        <f>'Microbial Data (Raw Count)'!AG363/'Microbial Data (Raw Count)'!AG$492</f>
        <v>0</v>
      </c>
      <c r="AG363" s="13">
        <f>'Microbial Data (Raw Count)'!AH363/'Microbial Data (Raw Count)'!AH$492</f>
        <v>0</v>
      </c>
      <c r="AH363" s="13">
        <f>'Microbial Data (Raw Count)'!AI363/'Microbial Data (Raw Count)'!AI$492</f>
        <v>0</v>
      </c>
      <c r="AI363" s="13">
        <f>'Microbial Data (Raw Count)'!AJ363/'Microbial Data (Raw Count)'!AJ$492</f>
        <v>0</v>
      </c>
      <c r="AJ363" s="13">
        <f>'Microbial Data (Raw Count)'!AK363/'Microbial Data (Raw Count)'!AK$492</f>
        <v>0</v>
      </c>
      <c r="AK363" s="13">
        <f>'Microbial Data (Raw Count)'!AL363/'Microbial Data (Raw Count)'!AL$492</f>
        <v>0</v>
      </c>
      <c r="AL363" s="13">
        <f>'Microbial Data (Raw Count)'!AM363/'Microbial Data (Raw Count)'!AM$492</f>
        <v>3.2251128789507631E-4</v>
      </c>
      <c r="AM363" s="13">
        <f>'Microbial Data (Raw Count)'!AN363/'Microbial Data (Raw Count)'!AN$492</f>
        <v>1.410149945944252E-4</v>
      </c>
      <c r="AN363" s="13">
        <f>'Microbial Data (Raw Count)'!AO363/'Microbial Data (Raw Count)'!AO$492</f>
        <v>3.1261397384463086E-4</v>
      </c>
      <c r="AO363" s="13">
        <f>'Microbial Data (Raw Count)'!AP363/'Microbial Data (Raw Count)'!AP$492</f>
        <v>0</v>
      </c>
      <c r="AP363" s="13">
        <f>'Microbial Data (Raw Count)'!AQ363/'Microbial Data (Raw Count)'!AQ$492</f>
        <v>0</v>
      </c>
      <c r="AQ363" s="13">
        <f>'Microbial Data (Raw Count)'!AR363/'Microbial Data (Raw Count)'!AR$492</f>
        <v>7.8426759210242536E-5</v>
      </c>
      <c r="AR363" s="13">
        <f>'Microbial Data (Raw Count)'!AS363/'Microbial Data (Raw Count)'!AS$492</f>
        <v>0</v>
      </c>
      <c r="AS363" s="13">
        <f>'Microbial Data (Raw Count)'!AT363/'Microbial Data (Raw Count)'!AT$492</f>
        <v>0</v>
      </c>
      <c r="AT363" s="13">
        <f>'Microbial Data (Raw Count)'!AU363/'Microbial Data (Raw Count)'!AU$492</f>
        <v>0</v>
      </c>
      <c r="AU363" s="13">
        <f>'Microbial Data (Raw Count)'!AV363/'Microbial Data (Raw Count)'!AV$492</f>
        <v>8.4954549316115883E-5</v>
      </c>
      <c r="AV363" s="13">
        <f>'Microbial Data (Raw Count)'!AW363/'Microbial Data (Raw Count)'!AW$492</f>
        <v>1.4135024824637348E-4</v>
      </c>
      <c r="AW363" s="13">
        <f>'Microbial Data (Raw Count)'!AX363/'Microbial Data (Raw Count)'!AX$492</f>
        <v>1.4135024824637348E-4</v>
      </c>
      <c r="AX363" s="13">
        <f>'Microbial Data (Raw Count)'!AY363/'Microbial Data (Raw Count)'!AY$492</f>
        <v>0</v>
      </c>
      <c r="AY363" s="13">
        <f>'Microbial Data (Raw Count)'!AZ363/'Microbial Data (Raw Count)'!AZ$492</f>
        <v>0</v>
      </c>
      <c r="AZ363" s="13">
        <f>'Microbial Data (Raw Count)'!BA363/'Microbial Data (Raw Count)'!BA$492</f>
        <v>0</v>
      </c>
      <c r="BA363" s="13">
        <f>'Microbial Data (Raw Count)'!BB363/'Microbial Data (Raw Count)'!BB$492</f>
        <v>0</v>
      </c>
      <c r="BB363" s="13">
        <f>'Microbial Data (Raw Count)'!BC363/'Microbial Data (Raw Count)'!BC$492</f>
        <v>0</v>
      </c>
      <c r="BC363" s="13">
        <f>'Microbial Data (Raw Count)'!BD363/'Microbial Data (Raw Count)'!BD$492</f>
        <v>0</v>
      </c>
      <c r="BD363" s="13">
        <f>'Microbial Data (Raw Count)'!BE363/'Microbial Data (Raw Count)'!BE$492</f>
        <v>0</v>
      </c>
      <c r="BE363" s="13">
        <f>'Microbial Data (Raw Count)'!BF363/'Microbial Data (Raw Count)'!BF$492</f>
        <v>0</v>
      </c>
      <c r="BF363" s="13">
        <f>'Microbial Data (Raw Count)'!BG363/'Microbial Data (Raw Count)'!BG$492</f>
        <v>0</v>
      </c>
      <c r="BG363" s="13">
        <f>'Microbial Data (Raw Count)'!BH363/'Microbial Data (Raw Count)'!BH$492</f>
        <v>0</v>
      </c>
      <c r="BH363" s="13">
        <f>'Microbial Data (Raw Count)'!BI363/'Microbial Data (Raw Count)'!BI$492</f>
        <v>0</v>
      </c>
      <c r="BI363" s="13">
        <f>'Microbial Data (Raw Count)'!BJ363/'Microbial Data (Raw Count)'!BJ$492</f>
        <v>0</v>
      </c>
      <c r="BJ363" s="13">
        <f>'Microbial Data (Raw Count)'!BK363/'Microbial Data (Raw Count)'!BK$492</f>
        <v>0</v>
      </c>
      <c r="BK363" s="13">
        <f>'Microbial Data (Raw Count)'!BL363/'Microbial Data (Raw Count)'!BL$492</f>
        <v>0</v>
      </c>
      <c r="BL363" s="13">
        <f>'Microbial Data (Raw Count)'!BM363/'Microbial Data (Raw Count)'!BM$492</f>
        <v>0</v>
      </c>
      <c r="BM363" s="13">
        <f>'Microbial Data (Raw Count)'!BN363/'Microbial Data (Raw Count)'!BN$492</f>
        <v>0</v>
      </c>
      <c r="BN363" s="13">
        <f>'Microbial Data (Raw Count)'!BO363/'Microbial Data (Raw Count)'!BO$492</f>
        <v>0</v>
      </c>
      <c r="BO363" s="13">
        <f>'Microbial Data (Raw Count)'!BP363/'Microbial Data (Raw Count)'!BP$492</f>
        <v>0</v>
      </c>
      <c r="BP363" s="13">
        <f>'Microbial Data (Raw Count)'!BQ363/'Microbial Data (Raw Count)'!BQ$492</f>
        <v>0</v>
      </c>
      <c r="BQ363" s="13">
        <f>'Microbial Data (Raw Count)'!BR363/'Microbial Data (Raw Count)'!BR$492</f>
        <v>0</v>
      </c>
      <c r="BR363" s="13">
        <f>'Microbial Data (Raw Count)'!BS363/'Microbial Data (Raw Count)'!BS$492</f>
        <v>6.339546088500064E-5</v>
      </c>
      <c r="BS363" s="13">
        <f>'Microbial Data (Raw Count)'!BT363/'Microbial Data (Raw Count)'!BT$492</f>
        <v>0</v>
      </c>
      <c r="BT363" s="13">
        <f>'Microbial Data (Raw Count)'!BU363/'Microbial Data (Raw Count)'!BU$492</f>
        <v>0</v>
      </c>
      <c r="BU363" s="13">
        <f>'Microbial Data (Raw Count)'!BV363/'Microbial Data (Raw Count)'!BV$492</f>
        <v>0</v>
      </c>
      <c r="BV363" s="13">
        <f>'Microbial Data (Raw Count)'!BW363/'Microbial Data (Raw Count)'!BW$492</f>
        <v>0</v>
      </c>
      <c r="BW363" s="13">
        <f>'Microbial Data (Raw Count)'!BX363/'Microbial Data (Raw Count)'!BX$492</f>
        <v>4.2644529417617879E-5</v>
      </c>
      <c r="BX363" s="13">
        <f>'Microbial Data (Raw Count)'!BY363/'Microbial Data (Raw Count)'!BY$492</f>
        <v>0</v>
      </c>
      <c r="BY363" s="13">
        <f>'Microbial Data (Raw Count)'!BZ363/'Microbial Data (Raw Count)'!BZ$492</f>
        <v>0</v>
      </c>
      <c r="BZ363" s="13">
        <f>'Microbial Data (Raw Count)'!CA363/'Microbial Data (Raw Count)'!CA$492</f>
        <v>0</v>
      </c>
      <c r="CA363" s="13">
        <f>'Microbial Data (Raw Count)'!CB363/'Microbial Data (Raw Count)'!CB$492</f>
        <v>0</v>
      </c>
      <c r="CB363" s="13">
        <f>'Microbial Data (Raw Count)'!CC363/'Microbial Data (Raw Count)'!CC$492</f>
        <v>7.9226746949770242E-5</v>
      </c>
      <c r="CC363" s="13">
        <f>'Microbial Data (Raw Count)'!CD363/'Microbial Data (Raw Count)'!CD$492</f>
        <v>0</v>
      </c>
      <c r="CD363" s="13">
        <f>'Microbial Data (Raw Count)'!CE363/'Microbial Data (Raw Count)'!CE$492</f>
        <v>1.3918853086505672E-4</v>
      </c>
      <c r="CE363" s="13">
        <f>'Microbial Data (Raw Count)'!CF363/'Microbial Data (Raw Count)'!CF$492</f>
        <v>0</v>
      </c>
      <c r="CF363" s="13">
        <f>'Microbial Data (Raw Count)'!CG363/'Microbial Data (Raw Count)'!CG$492</f>
        <v>0</v>
      </c>
      <c r="CG363" s="13">
        <f>'Microbial Data (Raw Count)'!CH363/'Microbial Data (Raw Count)'!CH$492</f>
        <v>0</v>
      </c>
      <c r="CH363" s="13">
        <f>'Microbial Data (Raw Count)'!CI363/'Microbial Data (Raw Count)'!CI$492</f>
        <v>0</v>
      </c>
      <c r="CI363" s="13">
        <f>'Microbial Data (Raw Count)'!CJ363/'Microbial Data (Raw Count)'!CJ$492</f>
        <v>0</v>
      </c>
      <c r="CJ363" s="13">
        <f>'Microbial Data (Raw Count)'!CK363/'Microbial Data (Raw Count)'!CK$492</f>
        <v>0</v>
      </c>
      <c r="CK363" s="13">
        <f>'Microbial Data (Raw Count)'!CL363/'Microbial Data (Raw Count)'!CL$492</f>
        <v>0</v>
      </c>
      <c r="CL363" s="13">
        <f>'Microbial Data (Raw Count)'!CM363/'Microbial Data (Raw Count)'!CM$492</f>
        <v>0</v>
      </c>
      <c r="CM363" s="13">
        <f>'Microbial Data (Raw Count)'!CN363/'Microbial Data (Raw Count)'!CN$492</f>
        <v>0</v>
      </c>
      <c r="CN363" s="13">
        <f>'Microbial Data (Raw Count)'!CO363/'Microbial Data (Raw Count)'!CO$492</f>
        <v>0</v>
      </c>
      <c r="CO363" s="13">
        <f>'Microbial Data (Raw Count)'!CP363/'Microbial Data (Raw Count)'!CP$492</f>
        <v>3.0811893390848869E-5</v>
      </c>
      <c r="CP363" s="13">
        <f>'Microbial Data (Raw Count)'!CQ363/'Microbial Data (Raw Count)'!CQ$492</f>
        <v>0</v>
      </c>
      <c r="CQ363" s="13">
        <f>'Microbial Data (Raw Count)'!CR363/'Microbial Data (Raw Count)'!CR$492</f>
        <v>0</v>
      </c>
      <c r="CR363" s="13">
        <f>'Microbial Data (Raw Count)'!CS363/'Microbial Data (Raw Count)'!CS$492</f>
        <v>0</v>
      </c>
      <c r="CS363" s="13">
        <f>'Microbial Data (Raw Count)'!CT363/'Microbial Data (Raw Count)'!CT$492</f>
        <v>0</v>
      </c>
      <c r="CT363" s="13">
        <f>'Microbial Data (Raw Count)'!CU363/'Microbial Data (Raw Count)'!CU$492</f>
        <v>4.729101313113798E-5</v>
      </c>
      <c r="CU363" s="13">
        <f>'Microbial Data (Raw Count)'!CV363/'Microbial Data (Raw Count)'!CV$492</f>
        <v>4.0278188018581671E-5</v>
      </c>
      <c r="CV363" s="13">
        <f>'Microbial Data (Raw Count)'!CW363/'Microbial Data (Raw Count)'!CW$492</f>
        <v>0</v>
      </c>
      <c r="CW363" s="13">
        <f>'Microbial Data (Raw Count)'!CX363/'Microbial Data (Raw Count)'!CX$492</f>
        <v>0</v>
      </c>
      <c r="CX363" s="13">
        <f>'Microbial Data (Raw Count)'!CY363/'Microbial Data (Raw Count)'!CY$492</f>
        <v>0</v>
      </c>
      <c r="CY363" s="13">
        <f>'Microbial Data (Raw Count)'!CZ363/'Microbial Data (Raw Count)'!CZ$492</f>
        <v>0</v>
      </c>
      <c r="CZ363" s="13">
        <f>'Microbial Data (Raw Count)'!DA363/'Microbial Data (Raw Count)'!DA$492</f>
        <v>0</v>
      </c>
      <c r="DA363" s="13">
        <f>'Microbial Data (Raw Count)'!DB363/'Microbial Data (Raw Count)'!DB$492</f>
        <v>0</v>
      </c>
      <c r="DB363" s="13">
        <f>'Microbial Data (Raw Count)'!DC363/'Microbial Data (Raw Count)'!DC$492</f>
        <v>0</v>
      </c>
      <c r="DC363" s="13">
        <f>'Microbial Data (Raw Count)'!DD363/'Microbial Data (Raw Count)'!DD$492</f>
        <v>0</v>
      </c>
      <c r="DD363" s="13">
        <f>'Microbial Data (Raw Count)'!DE363/'Microbial Data (Raw Count)'!DE$492</f>
        <v>0</v>
      </c>
      <c r="DE363" s="13">
        <f>'Microbial Data (Raw Count)'!DF363/'Microbial Data (Raw Count)'!DF$492</f>
        <v>0</v>
      </c>
      <c r="DF363" s="13">
        <f>'Microbial Data (Raw Count)'!DG363/'Microbial Data (Raw Count)'!DG$492</f>
        <v>0</v>
      </c>
      <c r="DG363" s="13">
        <f>'Microbial Data (Raw Count)'!DH363/'Microbial Data (Raw Count)'!DH$492</f>
        <v>0</v>
      </c>
      <c r="DH363" s="13">
        <f>'Microbial Data (Raw Count)'!DI363/'Microbial Data (Raw Count)'!DI$492</f>
        <v>0</v>
      </c>
      <c r="DI363" s="13">
        <f>'Microbial Data (Raw Count)'!DJ363/'Microbial Data (Raw Count)'!DJ$492</f>
        <v>0</v>
      </c>
      <c r="DJ363" s="13">
        <f>'Microbial Data (Raw Count)'!DK363/'Microbial Data (Raw Count)'!DK$492</f>
        <v>0</v>
      </c>
      <c r="DK363" s="13">
        <f>'Microbial Data (Raw Count)'!DL363/'Microbial Data (Raw Count)'!DL$492</f>
        <v>0</v>
      </c>
      <c r="DL363" s="13">
        <f>'Microbial Data (Raw Count)'!DM363/'Microbial Data (Raw Count)'!DM$492</f>
        <v>0</v>
      </c>
      <c r="DM363" s="13">
        <f>'Microbial Data (Raw Count)'!DN363/'Microbial Data (Raw Count)'!DN$492</f>
        <v>0</v>
      </c>
      <c r="DN363" s="13">
        <f>'Microbial Data (Raw Count)'!DO363/'Microbial Data (Raw Count)'!DO$492</f>
        <v>0</v>
      </c>
      <c r="DO363" s="13">
        <f>'Microbial Data (Raw Count)'!DP363/'Microbial Data (Raw Count)'!DP$492</f>
        <v>0</v>
      </c>
      <c r="DP363" s="13">
        <f>'Microbial Data (Raw Count)'!DQ363/'Microbial Data (Raw Count)'!DQ$492</f>
        <v>0</v>
      </c>
      <c r="DQ363" s="13">
        <f>'Microbial Data (Raw Count)'!DR363/'Microbial Data (Raw Count)'!DR$492</f>
        <v>0</v>
      </c>
      <c r="DR363" s="13">
        <f>'Microbial Data (Raw Count)'!DS363/'Microbial Data (Raw Count)'!DS$492</f>
        <v>0</v>
      </c>
      <c r="DS363" s="13">
        <f>'Microbial Data (Raw Count)'!DT363/'Microbial Data (Raw Count)'!DT$492</f>
        <v>0</v>
      </c>
      <c r="DT363" s="13">
        <f>'Microbial Data (Raw Count)'!DU363/'Microbial Data (Raw Count)'!DU$492</f>
        <v>0</v>
      </c>
      <c r="DU363" s="13">
        <f>'Microbial Data (Raw Count)'!DV363/'Microbial Data (Raw Count)'!DV$492</f>
        <v>0</v>
      </c>
      <c r="DV363" s="13">
        <f>'Microbial Data (Raw Count)'!DW363/'Microbial Data (Raw Count)'!DW$492</f>
        <v>0</v>
      </c>
      <c r="DW363" s="13">
        <f>'Microbial Data (Raw Count)'!DX363/'Microbial Data (Raw Count)'!DX$492</f>
        <v>0</v>
      </c>
      <c r="DX363" s="13">
        <f>'Microbial Data (Raw Count)'!DY363/'Microbial Data (Raw Count)'!DY$492</f>
        <v>0</v>
      </c>
      <c r="DY363" s="13">
        <f>'Microbial Data (Raw Count)'!DZ363/'Microbial Data (Raw Count)'!DZ$492</f>
        <v>0</v>
      </c>
      <c r="DZ363" s="13">
        <f>'Microbial Data (Raw Count)'!EA363/'Microbial Data (Raw Count)'!EA$492</f>
        <v>0</v>
      </c>
      <c r="EA363" s="13">
        <f>'Microbial Data (Raw Count)'!EB363/'Microbial Data (Raw Count)'!EB$492</f>
        <v>0</v>
      </c>
      <c r="EB363" s="13">
        <f>'Microbial Data (Raw Count)'!EC363/'Microbial Data (Raw Count)'!EC$492</f>
        <v>0</v>
      </c>
      <c r="EC363" s="13">
        <f>'Microbial Data (Raw Count)'!ED363/'Microbial Data (Raw Count)'!ED$492</f>
        <v>0</v>
      </c>
      <c r="ED363" s="13">
        <f>'Microbial Data (Raw Count)'!EE363/'Microbial Data (Raw Count)'!EE$492</f>
        <v>0</v>
      </c>
      <c r="EE363" s="13">
        <f>'Microbial Data (Raw Count)'!EF363/'Microbial Data (Raw Count)'!EF$492</f>
        <v>0</v>
      </c>
      <c r="EF363" s="13">
        <f>'Microbial Data (Raw Count)'!EG363/'Microbial Data (Raw Count)'!EG$492</f>
        <v>0</v>
      </c>
      <c r="EG363" s="13">
        <f>'Microbial Data (Raw Count)'!EH363/'Microbial Data (Raw Count)'!EH$492</f>
        <v>0</v>
      </c>
      <c r="EH363" s="13">
        <f>'Microbial Data (Raw Count)'!EI363/'Microbial Data (Raw Count)'!EI$492</f>
        <v>0</v>
      </c>
      <c r="EI363" s="13">
        <f>'Microbial Data (Raw Count)'!EJ363/'Microbial Data (Raw Count)'!EJ$492</f>
        <v>0</v>
      </c>
      <c r="EJ363" s="13">
        <f>'Microbial Data (Raw Count)'!EK363/'Microbial Data (Raw Count)'!EK$492</f>
        <v>3.7693177534866189E-5</v>
      </c>
      <c r="EK363" s="13">
        <f>'Microbial Data (Raw Count)'!EL363/'Microbial Data (Raw Count)'!EL$492</f>
        <v>3.3588982813637125E-5</v>
      </c>
      <c r="EL363" s="13">
        <f>'Microbial Data (Raw Count)'!EM363/'Microbial Data (Raw Count)'!EM$492</f>
        <v>0</v>
      </c>
      <c r="EM363" s="13">
        <f>'Microbial Data (Raw Count)'!EN363/'Microbial Data (Raw Count)'!EN$492</f>
        <v>0</v>
      </c>
      <c r="EN363" s="13">
        <f>'Microbial Data (Raw Count)'!EO363/'Microbial Data (Raw Count)'!EO$492</f>
        <v>0</v>
      </c>
      <c r="EO363" s="13">
        <f>'Microbial Data (Raw Count)'!EP363/'Microbial Data (Raw Count)'!EP$492</f>
        <v>0</v>
      </c>
      <c r="EP363" s="13">
        <f>'Microbial Data (Raw Count)'!EQ363/'Microbial Data (Raw Count)'!EQ$492</f>
        <v>0</v>
      </c>
      <c r="EQ363" s="13">
        <f>'Microbial Data (Raw Count)'!ER363/'Microbial Data (Raw Count)'!ER$492</f>
        <v>0</v>
      </c>
      <c r="ER363" s="13">
        <f>'Microbial Data (Raw Count)'!ES363/'Microbial Data (Raw Count)'!ES$492</f>
        <v>0</v>
      </c>
      <c r="ES363" s="13">
        <f>'Microbial Data (Raw Count)'!ET363/'Microbial Data (Raw Count)'!ET$492</f>
        <v>0</v>
      </c>
      <c r="ET363" s="13">
        <f>'Microbial Data (Raw Count)'!EU363/'Microbial Data (Raw Count)'!EU$492</f>
        <v>0</v>
      </c>
      <c r="EU363" s="13">
        <f>'Microbial Data (Raw Count)'!EV363/'Microbial Data (Raw Count)'!EV$492</f>
        <v>0</v>
      </c>
      <c r="EV363" s="13">
        <f>'Microbial Data (Raw Count)'!EW363/'Microbial Data (Raw Count)'!EW$492</f>
        <v>6.3659126596783087E-5</v>
      </c>
      <c r="EW363" s="13">
        <f>'Microbial Data (Raw Count)'!EX363/'Microbial Data (Raw Count)'!EX$492</f>
        <v>0</v>
      </c>
      <c r="EX363" s="13">
        <f>'Microbial Data (Raw Count)'!EY363/'Microbial Data (Raw Count)'!EY$492</f>
        <v>0</v>
      </c>
      <c r="EY363" s="13">
        <f>'Microbial Data (Raw Count)'!EZ363/'Microbial Data (Raw Count)'!EZ$492</f>
        <v>0</v>
      </c>
      <c r="EZ363" s="13">
        <f>'Microbial Data (Raw Count)'!FA363/'Microbial Data (Raw Count)'!FA$492</f>
        <v>0</v>
      </c>
    </row>
    <row r="364" spans="1:156" x14ac:dyDescent="0.3">
      <c r="A364" s="8">
        <v>363</v>
      </c>
      <c r="B364" s="8" t="s">
        <v>154</v>
      </c>
      <c r="C364" s="8" t="s">
        <v>160</v>
      </c>
      <c r="D364" s="8" t="s">
        <v>161</v>
      </c>
      <c r="E364" s="8" t="s">
        <v>162</v>
      </c>
      <c r="F364" s="8" t="s">
        <v>196</v>
      </c>
      <c r="G364" s="8" t="s">
        <v>773</v>
      </c>
      <c r="H364" s="13">
        <f>'Microbial Data (Raw Count)'!I364/'Microbial Data (Raw Count)'!I$492</f>
        <v>0</v>
      </c>
      <c r="I364" s="13">
        <f>'Microbial Data (Raw Count)'!J364/'Microbial Data (Raw Count)'!J$492</f>
        <v>0</v>
      </c>
      <c r="J364" s="13">
        <f>'Microbial Data (Raw Count)'!K364/'Microbial Data (Raw Count)'!K$492</f>
        <v>0</v>
      </c>
      <c r="K364" s="13">
        <f>'Microbial Data (Raw Count)'!L364/'Microbial Data (Raw Count)'!L$492</f>
        <v>0</v>
      </c>
      <c r="L364" s="13">
        <f>'Microbial Data (Raw Count)'!M364/'Microbial Data (Raw Count)'!M$492</f>
        <v>0</v>
      </c>
      <c r="M364" s="13">
        <f>'Microbial Data (Raw Count)'!N364/'Microbial Data (Raw Count)'!N$492</f>
        <v>0</v>
      </c>
      <c r="N364" s="13">
        <f>'Microbial Data (Raw Count)'!O364/'Microbial Data (Raw Count)'!O$492</f>
        <v>0</v>
      </c>
      <c r="O364" s="13">
        <f>'Microbial Data (Raw Count)'!P364/'Microbial Data (Raw Count)'!P$492</f>
        <v>0</v>
      </c>
      <c r="P364" s="13">
        <f>'Microbial Data (Raw Count)'!Q364/'Microbial Data (Raw Count)'!Q$492</f>
        <v>0</v>
      </c>
      <c r="Q364" s="13">
        <f>'Microbial Data (Raw Count)'!R364/'Microbial Data (Raw Count)'!R$492</f>
        <v>0</v>
      </c>
      <c r="R364" s="13">
        <f>'Microbial Data (Raw Count)'!S364/'Microbial Data (Raw Count)'!S$492</f>
        <v>0</v>
      </c>
      <c r="S364" s="13">
        <f>'Microbial Data (Raw Count)'!T364/'Microbial Data (Raw Count)'!T$492</f>
        <v>0</v>
      </c>
      <c r="T364" s="13">
        <f>'Microbial Data (Raw Count)'!U364/'Microbial Data (Raw Count)'!U$492</f>
        <v>0</v>
      </c>
      <c r="U364" s="13">
        <f>'Microbial Data (Raw Count)'!V364/'Microbial Data (Raw Count)'!V$492</f>
        <v>0</v>
      </c>
      <c r="V364" s="13">
        <f>'Microbial Data (Raw Count)'!W364/'Microbial Data (Raw Count)'!W$492</f>
        <v>0</v>
      </c>
      <c r="W364" s="13">
        <f>'Microbial Data (Raw Count)'!X364/'Microbial Data (Raw Count)'!X$492</f>
        <v>0</v>
      </c>
      <c r="X364" s="13">
        <f>'Microbial Data (Raw Count)'!Y364/'Microbial Data (Raw Count)'!Y$492</f>
        <v>0</v>
      </c>
      <c r="Y364" s="13">
        <f>'Microbial Data (Raw Count)'!Z364/'Microbial Data (Raw Count)'!Z$492</f>
        <v>0</v>
      </c>
      <c r="Z364" s="13">
        <f>'Microbial Data (Raw Count)'!AA364/'Microbial Data (Raw Count)'!AA$492</f>
        <v>0</v>
      </c>
      <c r="AA364" s="13">
        <f>'Microbial Data (Raw Count)'!AB364/'Microbial Data (Raw Count)'!AB$492</f>
        <v>0</v>
      </c>
      <c r="AB364" s="13">
        <f>'Microbial Data (Raw Count)'!AC364/'Microbial Data (Raw Count)'!AC$492</f>
        <v>0</v>
      </c>
      <c r="AC364" s="13">
        <f>'Microbial Data (Raw Count)'!AD364/'Microbial Data (Raw Count)'!AD$492</f>
        <v>0</v>
      </c>
      <c r="AD364" s="13">
        <f>'Microbial Data (Raw Count)'!AE364/'Microbial Data (Raw Count)'!AE$492</f>
        <v>0</v>
      </c>
      <c r="AE364" s="13">
        <f>'Microbial Data (Raw Count)'!AF364/'Microbial Data (Raw Count)'!AF$492</f>
        <v>0</v>
      </c>
      <c r="AF364" s="13">
        <f>'Microbial Data (Raw Count)'!AG364/'Microbial Data (Raw Count)'!AG$492</f>
        <v>0</v>
      </c>
      <c r="AG364" s="13">
        <f>'Microbial Data (Raw Count)'!AH364/'Microbial Data (Raw Count)'!AH$492</f>
        <v>0</v>
      </c>
      <c r="AH364" s="13">
        <f>'Microbial Data (Raw Count)'!AI364/'Microbial Data (Raw Count)'!AI$492</f>
        <v>0</v>
      </c>
      <c r="AI364" s="13">
        <f>'Microbial Data (Raw Count)'!AJ364/'Microbial Data (Raw Count)'!AJ$492</f>
        <v>0</v>
      </c>
      <c r="AJ364" s="13">
        <f>'Microbial Data (Raw Count)'!AK364/'Microbial Data (Raw Count)'!AK$492</f>
        <v>0</v>
      </c>
      <c r="AK364" s="13">
        <f>'Microbial Data (Raw Count)'!AL364/'Microbial Data (Raw Count)'!AL$492</f>
        <v>0</v>
      </c>
      <c r="AL364" s="13">
        <f>'Microbial Data (Raw Count)'!AM364/'Microbial Data (Raw Count)'!AM$492</f>
        <v>0</v>
      </c>
      <c r="AM364" s="13">
        <f>'Microbial Data (Raw Count)'!AN364/'Microbial Data (Raw Count)'!AN$492</f>
        <v>0</v>
      </c>
      <c r="AN364" s="13">
        <f>'Microbial Data (Raw Count)'!AO364/'Microbial Data (Raw Count)'!AO$492</f>
        <v>0</v>
      </c>
      <c r="AO364" s="13">
        <f>'Microbial Data (Raw Count)'!AP364/'Microbial Data (Raw Count)'!AP$492</f>
        <v>0</v>
      </c>
      <c r="AP364" s="13">
        <f>'Microbial Data (Raw Count)'!AQ364/'Microbial Data (Raw Count)'!AQ$492</f>
        <v>0</v>
      </c>
      <c r="AQ364" s="13">
        <f>'Microbial Data (Raw Count)'!AR364/'Microbial Data (Raw Count)'!AR$492</f>
        <v>0</v>
      </c>
      <c r="AR364" s="13">
        <f>'Microbial Data (Raw Count)'!AS364/'Microbial Data (Raw Count)'!AS$492</f>
        <v>0</v>
      </c>
      <c r="AS364" s="13">
        <f>'Microbial Data (Raw Count)'!AT364/'Microbial Data (Raw Count)'!AT$492</f>
        <v>0</v>
      </c>
      <c r="AT364" s="13">
        <f>'Microbial Data (Raw Count)'!AU364/'Microbial Data (Raw Count)'!AU$492</f>
        <v>0</v>
      </c>
      <c r="AU364" s="13">
        <f>'Microbial Data (Raw Count)'!AV364/'Microbial Data (Raw Count)'!AV$492</f>
        <v>0</v>
      </c>
      <c r="AV364" s="13">
        <f>'Microbial Data (Raw Count)'!AW364/'Microbial Data (Raw Count)'!AW$492</f>
        <v>0</v>
      </c>
      <c r="AW364" s="13">
        <f>'Microbial Data (Raw Count)'!AX364/'Microbial Data (Raw Count)'!AX$492</f>
        <v>0</v>
      </c>
      <c r="AX364" s="13">
        <f>'Microbial Data (Raw Count)'!AY364/'Microbial Data (Raw Count)'!AY$492</f>
        <v>0</v>
      </c>
      <c r="AY364" s="13">
        <f>'Microbial Data (Raw Count)'!AZ364/'Microbial Data (Raw Count)'!AZ$492</f>
        <v>0</v>
      </c>
      <c r="AZ364" s="13">
        <f>'Microbial Data (Raw Count)'!BA364/'Microbial Data (Raw Count)'!BA$492</f>
        <v>0</v>
      </c>
      <c r="BA364" s="13">
        <f>'Microbial Data (Raw Count)'!BB364/'Microbial Data (Raw Count)'!BB$492</f>
        <v>0</v>
      </c>
      <c r="BB364" s="13">
        <f>'Microbial Data (Raw Count)'!BC364/'Microbial Data (Raw Count)'!BC$492</f>
        <v>0</v>
      </c>
      <c r="BC364" s="13">
        <f>'Microbial Data (Raw Count)'!BD364/'Microbial Data (Raw Count)'!BD$492</f>
        <v>0</v>
      </c>
      <c r="BD364" s="13">
        <f>'Microbial Data (Raw Count)'!BE364/'Microbial Data (Raw Count)'!BE$492</f>
        <v>0</v>
      </c>
      <c r="BE364" s="13">
        <f>'Microbial Data (Raw Count)'!BF364/'Microbial Data (Raw Count)'!BF$492</f>
        <v>0</v>
      </c>
      <c r="BF364" s="13">
        <f>'Microbial Data (Raw Count)'!BG364/'Microbial Data (Raw Count)'!BG$492</f>
        <v>0</v>
      </c>
      <c r="BG364" s="13">
        <f>'Microbial Data (Raw Count)'!BH364/'Microbial Data (Raw Count)'!BH$492</f>
        <v>0</v>
      </c>
      <c r="BH364" s="13">
        <f>'Microbial Data (Raw Count)'!BI364/'Microbial Data (Raw Count)'!BI$492</f>
        <v>0</v>
      </c>
      <c r="BI364" s="13">
        <f>'Microbial Data (Raw Count)'!BJ364/'Microbial Data (Raw Count)'!BJ$492</f>
        <v>0</v>
      </c>
      <c r="BJ364" s="13">
        <f>'Microbial Data (Raw Count)'!BK364/'Microbial Data (Raw Count)'!BK$492</f>
        <v>0</v>
      </c>
      <c r="BK364" s="13">
        <f>'Microbial Data (Raw Count)'!BL364/'Microbial Data (Raw Count)'!BL$492</f>
        <v>0</v>
      </c>
      <c r="BL364" s="13">
        <f>'Microbial Data (Raw Count)'!BM364/'Microbial Data (Raw Count)'!BM$492</f>
        <v>0</v>
      </c>
      <c r="BM364" s="13">
        <f>'Microbial Data (Raw Count)'!BN364/'Microbial Data (Raw Count)'!BN$492</f>
        <v>0</v>
      </c>
      <c r="BN364" s="13">
        <f>'Microbial Data (Raw Count)'!BO364/'Microbial Data (Raw Count)'!BO$492</f>
        <v>0</v>
      </c>
      <c r="BO364" s="13">
        <f>'Microbial Data (Raw Count)'!BP364/'Microbial Data (Raw Count)'!BP$492</f>
        <v>0</v>
      </c>
      <c r="BP364" s="13">
        <f>'Microbial Data (Raw Count)'!BQ364/'Microbial Data (Raw Count)'!BQ$492</f>
        <v>0</v>
      </c>
      <c r="BQ364" s="13">
        <f>'Microbial Data (Raw Count)'!BR364/'Microbial Data (Raw Count)'!BR$492</f>
        <v>0</v>
      </c>
      <c r="BR364" s="13">
        <f>'Microbial Data (Raw Count)'!BS364/'Microbial Data (Raw Count)'!BS$492</f>
        <v>0</v>
      </c>
      <c r="BS364" s="13">
        <f>'Microbial Data (Raw Count)'!BT364/'Microbial Data (Raw Count)'!BT$492</f>
        <v>0</v>
      </c>
      <c r="BT364" s="13">
        <f>'Microbial Data (Raw Count)'!BU364/'Microbial Data (Raw Count)'!BU$492</f>
        <v>0</v>
      </c>
      <c r="BU364" s="13">
        <f>'Microbial Data (Raw Count)'!BV364/'Microbial Data (Raw Count)'!BV$492</f>
        <v>0</v>
      </c>
      <c r="BV364" s="13">
        <f>'Microbial Data (Raw Count)'!BW364/'Microbial Data (Raw Count)'!BW$492</f>
        <v>0</v>
      </c>
      <c r="BW364" s="13">
        <f>'Microbial Data (Raw Count)'!BX364/'Microbial Data (Raw Count)'!BX$492</f>
        <v>0</v>
      </c>
      <c r="BX364" s="13">
        <f>'Microbial Data (Raw Count)'!BY364/'Microbial Data (Raw Count)'!BY$492</f>
        <v>0</v>
      </c>
      <c r="BY364" s="13">
        <f>'Microbial Data (Raw Count)'!BZ364/'Microbial Data (Raw Count)'!BZ$492</f>
        <v>0</v>
      </c>
      <c r="BZ364" s="13">
        <f>'Microbial Data (Raw Count)'!CA364/'Microbial Data (Raw Count)'!CA$492</f>
        <v>0</v>
      </c>
      <c r="CA364" s="13">
        <f>'Microbial Data (Raw Count)'!CB364/'Microbial Data (Raw Count)'!CB$492</f>
        <v>0</v>
      </c>
      <c r="CB364" s="13">
        <f>'Microbial Data (Raw Count)'!CC364/'Microbial Data (Raw Count)'!CC$492</f>
        <v>0</v>
      </c>
      <c r="CC364" s="13">
        <f>'Microbial Data (Raw Count)'!CD364/'Microbial Data (Raw Count)'!CD$492</f>
        <v>0</v>
      </c>
      <c r="CD364" s="13">
        <f>'Microbial Data (Raw Count)'!CE364/'Microbial Data (Raw Count)'!CE$492</f>
        <v>0</v>
      </c>
      <c r="CE364" s="13">
        <f>'Microbial Data (Raw Count)'!CF364/'Microbial Data (Raw Count)'!CF$492</f>
        <v>0</v>
      </c>
      <c r="CF364" s="13">
        <f>'Microbial Data (Raw Count)'!CG364/'Microbial Data (Raw Count)'!CG$492</f>
        <v>0</v>
      </c>
      <c r="CG364" s="13">
        <f>'Microbial Data (Raw Count)'!CH364/'Microbial Data (Raw Count)'!CH$492</f>
        <v>0</v>
      </c>
      <c r="CH364" s="13">
        <f>'Microbial Data (Raw Count)'!CI364/'Microbial Data (Raw Count)'!CI$492</f>
        <v>0</v>
      </c>
      <c r="CI364" s="13">
        <f>'Microbial Data (Raw Count)'!CJ364/'Microbial Data (Raw Count)'!CJ$492</f>
        <v>0</v>
      </c>
      <c r="CJ364" s="13">
        <f>'Microbial Data (Raw Count)'!CK364/'Microbial Data (Raw Count)'!CK$492</f>
        <v>0</v>
      </c>
      <c r="CK364" s="13">
        <f>'Microbial Data (Raw Count)'!CL364/'Microbial Data (Raw Count)'!CL$492</f>
        <v>0</v>
      </c>
      <c r="CL364" s="13">
        <f>'Microbial Data (Raw Count)'!CM364/'Microbial Data (Raw Count)'!CM$492</f>
        <v>0</v>
      </c>
      <c r="CM364" s="13">
        <f>'Microbial Data (Raw Count)'!CN364/'Microbial Data (Raw Count)'!CN$492</f>
        <v>0</v>
      </c>
      <c r="CN364" s="13">
        <f>'Microbial Data (Raw Count)'!CO364/'Microbial Data (Raw Count)'!CO$492</f>
        <v>0</v>
      </c>
      <c r="CO364" s="13">
        <f>'Microbial Data (Raw Count)'!CP364/'Microbial Data (Raw Count)'!CP$492</f>
        <v>0</v>
      </c>
      <c r="CP364" s="13">
        <f>'Microbial Data (Raw Count)'!CQ364/'Microbial Data (Raw Count)'!CQ$492</f>
        <v>0</v>
      </c>
      <c r="CQ364" s="13">
        <f>'Microbial Data (Raw Count)'!CR364/'Microbial Data (Raw Count)'!CR$492</f>
        <v>0</v>
      </c>
      <c r="CR364" s="13">
        <f>'Microbial Data (Raw Count)'!CS364/'Microbial Data (Raw Count)'!CS$492</f>
        <v>0</v>
      </c>
      <c r="CS364" s="13">
        <f>'Microbial Data (Raw Count)'!CT364/'Microbial Data (Raw Count)'!CT$492</f>
        <v>0</v>
      </c>
      <c r="CT364" s="13">
        <f>'Microbial Data (Raw Count)'!CU364/'Microbial Data (Raw Count)'!CU$492</f>
        <v>0</v>
      </c>
      <c r="CU364" s="13">
        <f>'Microbial Data (Raw Count)'!CV364/'Microbial Data (Raw Count)'!CV$492</f>
        <v>0</v>
      </c>
      <c r="CV364" s="13">
        <f>'Microbial Data (Raw Count)'!CW364/'Microbial Data (Raw Count)'!CW$492</f>
        <v>0</v>
      </c>
      <c r="CW364" s="13">
        <f>'Microbial Data (Raw Count)'!CX364/'Microbial Data (Raw Count)'!CX$492</f>
        <v>0</v>
      </c>
      <c r="CX364" s="13">
        <f>'Microbial Data (Raw Count)'!CY364/'Microbial Data (Raw Count)'!CY$492</f>
        <v>0</v>
      </c>
      <c r="CY364" s="13">
        <f>'Microbial Data (Raw Count)'!CZ364/'Microbial Data (Raw Count)'!CZ$492</f>
        <v>0</v>
      </c>
      <c r="CZ364" s="13">
        <f>'Microbial Data (Raw Count)'!DA364/'Microbial Data (Raw Count)'!DA$492</f>
        <v>0</v>
      </c>
      <c r="DA364" s="13">
        <f>'Microbial Data (Raw Count)'!DB364/'Microbial Data (Raw Count)'!DB$492</f>
        <v>0</v>
      </c>
      <c r="DB364" s="13">
        <f>'Microbial Data (Raw Count)'!DC364/'Microbial Data (Raw Count)'!DC$492</f>
        <v>0</v>
      </c>
      <c r="DC364" s="13">
        <f>'Microbial Data (Raw Count)'!DD364/'Microbial Data (Raw Count)'!DD$492</f>
        <v>0</v>
      </c>
      <c r="DD364" s="13">
        <f>'Microbial Data (Raw Count)'!DE364/'Microbial Data (Raw Count)'!DE$492</f>
        <v>0</v>
      </c>
      <c r="DE364" s="13">
        <f>'Microbial Data (Raw Count)'!DF364/'Microbial Data (Raw Count)'!DF$492</f>
        <v>0</v>
      </c>
      <c r="DF364" s="13">
        <f>'Microbial Data (Raw Count)'!DG364/'Microbial Data (Raw Count)'!DG$492</f>
        <v>0</v>
      </c>
      <c r="DG364" s="13">
        <f>'Microbial Data (Raw Count)'!DH364/'Microbial Data (Raw Count)'!DH$492</f>
        <v>0</v>
      </c>
      <c r="DH364" s="13">
        <f>'Microbial Data (Raw Count)'!DI364/'Microbial Data (Raw Count)'!DI$492</f>
        <v>0</v>
      </c>
      <c r="DI364" s="13">
        <f>'Microbial Data (Raw Count)'!DJ364/'Microbial Data (Raw Count)'!DJ$492</f>
        <v>0</v>
      </c>
      <c r="DJ364" s="13">
        <f>'Microbial Data (Raw Count)'!DK364/'Microbial Data (Raw Count)'!DK$492</f>
        <v>0</v>
      </c>
      <c r="DK364" s="13">
        <f>'Microbial Data (Raw Count)'!DL364/'Microbial Data (Raw Count)'!DL$492</f>
        <v>2.0272667376210025E-4</v>
      </c>
      <c r="DL364" s="13">
        <f>'Microbial Data (Raw Count)'!DM364/'Microbial Data (Raw Count)'!DM$492</f>
        <v>1.1253516723976242E-4</v>
      </c>
      <c r="DM364" s="13">
        <f>'Microbial Data (Raw Count)'!DN364/'Microbial Data (Raw Count)'!DN$492</f>
        <v>1.7302784306374633E-4</v>
      </c>
      <c r="DN364" s="13">
        <f>'Microbial Data (Raw Count)'!DO364/'Microbial Data (Raw Count)'!DO$492</f>
        <v>0</v>
      </c>
      <c r="DO364" s="13">
        <f>'Microbial Data (Raw Count)'!DP364/'Microbial Data (Raw Count)'!DP$492</f>
        <v>0</v>
      </c>
      <c r="DP364" s="13">
        <f>'Microbial Data (Raw Count)'!DQ364/'Microbial Data (Raw Count)'!DQ$492</f>
        <v>0</v>
      </c>
      <c r="DQ364" s="13">
        <f>'Microbial Data (Raw Count)'!DR364/'Microbial Data (Raw Count)'!DR$492</f>
        <v>0</v>
      </c>
      <c r="DR364" s="13">
        <f>'Microbial Data (Raw Count)'!DS364/'Microbial Data (Raw Count)'!DS$492</f>
        <v>0</v>
      </c>
      <c r="DS364" s="13">
        <f>'Microbial Data (Raw Count)'!DT364/'Microbial Data (Raw Count)'!DT$492</f>
        <v>0</v>
      </c>
      <c r="DT364" s="13">
        <f>'Microbial Data (Raw Count)'!DU364/'Microbial Data (Raw Count)'!DU$492</f>
        <v>0</v>
      </c>
      <c r="DU364" s="13">
        <f>'Microbial Data (Raw Count)'!DV364/'Microbial Data (Raw Count)'!DV$492</f>
        <v>0</v>
      </c>
      <c r="DV364" s="13">
        <f>'Microbial Data (Raw Count)'!DW364/'Microbial Data (Raw Count)'!DW$492</f>
        <v>0</v>
      </c>
      <c r="DW364" s="13">
        <f>'Microbial Data (Raw Count)'!DX364/'Microbial Data (Raw Count)'!DX$492</f>
        <v>0</v>
      </c>
      <c r="DX364" s="13">
        <f>'Microbial Data (Raw Count)'!DY364/'Microbial Data (Raw Count)'!DY$492</f>
        <v>0</v>
      </c>
      <c r="DY364" s="13">
        <f>'Microbial Data (Raw Count)'!DZ364/'Microbial Data (Raw Count)'!DZ$492</f>
        <v>0</v>
      </c>
      <c r="DZ364" s="13">
        <f>'Microbial Data (Raw Count)'!EA364/'Microbial Data (Raw Count)'!EA$492</f>
        <v>0</v>
      </c>
      <c r="EA364" s="13">
        <f>'Microbial Data (Raw Count)'!EB364/'Microbial Data (Raw Count)'!EB$492</f>
        <v>0</v>
      </c>
      <c r="EB364" s="13">
        <f>'Microbial Data (Raw Count)'!EC364/'Microbial Data (Raw Count)'!EC$492</f>
        <v>0</v>
      </c>
      <c r="EC364" s="13">
        <f>'Microbial Data (Raw Count)'!ED364/'Microbial Data (Raw Count)'!ED$492</f>
        <v>0</v>
      </c>
      <c r="ED364" s="13">
        <f>'Microbial Data (Raw Count)'!EE364/'Microbial Data (Raw Count)'!EE$492</f>
        <v>0</v>
      </c>
      <c r="EE364" s="13">
        <f>'Microbial Data (Raw Count)'!EF364/'Microbial Data (Raw Count)'!EF$492</f>
        <v>0</v>
      </c>
      <c r="EF364" s="13">
        <f>'Microbial Data (Raw Count)'!EG364/'Microbial Data (Raw Count)'!EG$492</f>
        <v>0</v>
      </c>
      <c r="EG364" s="13">
        <f>'Microbial Data (Raw Count)'!EH364/'Microbial Data (Raw Count)'!EH$492</f>
        <v>0</v>
      </c>
      <c r="EH364" s="13">
        <f>'Microbial Data (Raw Count)'!EI364/'Microbial Data (Raw Count)'!EI$492</f>
        <v>0</v>
      </c>
      <c r="EI364" s="13">
        <f>'Microbial Data (Raw Count)'!EJ364/'Microbial Data (Raw Count)'!EJ$492</f>
        <v>0</v>
      </c>
      <c r="EJ364" s="13">
        <f>'Microbial Data (Raw Count)'!EK364/'Microbial Data (Raw Count)'!EK$492</f>
        <v>0</v>
      </c>
      <c r="EK364" s="13">
        <f>'Microbial Data (Raw Count)'!EL364/'Microbial Data (Raw Count)'!EL$492</f>
        <v>0</v>
      </c>
      <c r="EL364" s="13">
        <f>'Microbial Data (Raw Count)'!EM364/'Microbial Data (Raw Count)'!EM$492</f>
        <v>0</v>
      </c>
      <c r="EM364" s="13">
        <f>'Microbial Data (Raw Count)'!EN364/'Microbial Data (Raw Count)'!EN$492</f>
        <v>0</v>
      </c>
      <c r="EN364" s="13">
        <f>'Microbial Data (Raw Count)'!EO364/'Microbial Data (Raw Count)'!EO$492</f>
        <v>0</v>
      </c>
      <c r="EO364" s="13">
        <f>'Microbial Data (Raw Count)'!EP364/'Microbial Data (Raw Count)'!EP$492</f>
        <v>0</v>
      </c>
      <c r="EP364" s="13">
        <f>'Microbial Data (Raw Count)'!EQ364/'Microbial Data (Raw Count)'!EQ$492</f>
        <v>0</v>
      </c>
      <c r="EQ364" s="13">
        <f>'Microbial Data (Raw Count)'!ER364/'Microbial Data (Raw Count)'!ER$492</f>
        <v>0</v>
      </c>
      <c r="ER364" s="13">
        <f>'Microbial Data (Raw Count)'!ES364/'Microbial Data (Raw Count)'!ES$492</f>
        <v>0</v>
      </c>
      <c r="ES364" s="13">
        <f>'Microbial Data (Raw Count)'!ET364/'Microbial Data (Raw Count)'!ET$492</f>
        <v>0</v>
      </c>
      <c r="ET364" s="13">
        <f>'Microbial Data (Raw Count)'!EU364/'Microbial Data (Raw Count)'!EU$492</f>
        <v>0</v>
      </c>
      <c r="EU364" s="13">
        <f>'Microbial Data (Raw Count)'!EV364/'Microbial Data (Raw Count)'!EV$492</f>
        <v>0</v>
      </c>
      <c r="EV364" s="13">
        <f>'Microbial Data (Raw Count)'!EW364/'Microbial Data (Raw Count)'!EW$492</f>
        <v>0</v>
      </c>
      <c r="EW364" s="13">
        <f>'Microbial Data (Raw Count)'!EX364/'Microbial Data (Raw Count)'!EX$492</f>
        <v>0</v>
      </c>
      <c r="EX364" s="13">
        <f>'Microbial Data (Raw Count)'!EY364/'Microbial Data (Raw Count)'!EY$492</f>
        <v>0</v>
      </c>
      <c r="EY364" s="13">
        <f>'Microbial Data (Raw Count)'!EZ364/'Microbial Data (Raw Count)'!EZ$492</f>
        <v>0</v>
      </c>
      <c r="EZ364" s="13">
        <f>'Microbial Data (Raw Count)'!FA364/'Microbial Data (Raw Count)'!FA$492</f>
        <v>0</v>
      </c>
    </row>
    <row r="365" spans="1:156" x14ac:dyDescent="0.3">
      <c r="A365" s="8">
        <v>364</v>
      </c>
      <c r="B365" s="8" t="s">
        <v>154</v>
      </c>
      <c r="C365" s="8" t="s">
        <v>160</v>
      </c>
      <c r="D365" s="8" t="s">
        <v>161</v>
      </c>
      <c r="E365" s="8" t="s">
        <v>162</v>
      </c>
      <c r="F365" s="8" t="s">
        <v>196</v>
      </c>
      <c r="G365" s="8" t="s">
        <v>774</v>
      </c>
      <c r="H365" s="13">
        <f>'Microbial Data (Raw Count)'!I365/'Microbial Data (Raw Count)'!I$492</f>
        <v>0</v>
      </c>
      <c r="I365" s="13">
        <f>'Microbial Data (Raw Count)'!J365/'Microbial Data (Raw Count)'!J$492</f>
        <v>0</v>
      </c>
      <c r="J365" s="13">
        <f>'Microbial Data (Raw Count)'!K365/'Microbial Data (Raw Count)'!K$492</f>
        <v>0</v>
      </c>
      <c r="K365" s="13">
        <f>'Microbial Data (Raw Count)'!L365/'Microbial Data (Raw Count)'!L$492</f>
        <v>0</v>
      </c>
      <c r="L365" s="13">
        <f>'Microbial Data (Raw Count)'!M365/'Microbial Data (Raw Count)'!M$492</f>
        <v>0</v>
      </c>
      <c r="M365" s="13">
        <f>'Microbial Data (Raw Count)'!N365/'Microbial Data (Raw Count)'!N$492</f>
        <v>0</v>
      </c>
      <c r="N365" s="13">
        <f>'Microbial Data (Raw Count)'!O365/'Microbial Data (Raw Count)'!O$492</f>
        <v>0</v>
      </c>
      <c r="O365" s="13">
        <f>'Microbial Data (Raw Count)'!P365/'Microbial Data (Raw Count)'!P$492</f>
        <v>0</v>
      </c>
      <c r="P365" s="13">
        <f>'Microbial Data (Raw Count)'!Q365/'Microbial Data (Raw Count)'!Q$492</f>
        <v>0</v>
      </c>
      <c r="Q365" s="13">
        <f>'Microbial Data (Raw Count)'!R365/'Microbial Data (Raw Count)'!R$492</f>
        <v>0</v>
      </c>
      <c r="R365" s="13">
        <f>'Microbial Data (Raw Count)'!S365/'Microbial Data (Raw Count)'!S$492</f>
        <v>0</v>
      </c>
      <c r="S365" s="13">
        <f>'Microbial Data (Raw Count)'!T365/'Microbial Data (Raw Count)'!T$492</f>
        <v>0</v>
      </c>
      <c r="T365" s="13">
        <f>'Microbial Data (Raw Count)'!U365/'Microbial Data (Raw Count)'!U$492</f>
        <v>0</v>
      </c>
      <c r="U365" s="13">
        <f>'Microbial Data (Raw Count)'!V365/'Microbial Data (Raw Count)'!V$492</f>
        <v>0</v>
      </c>
      <c r="V365" s="13">
        <f>'Microbial Data (Raw Count)'!W365/'Microbial Data (Raw Count)'!W$492</f>
        <v>0</v>
      </c>
      <c r="W365" s="13">
        <f>'Microbial Data (Raw Count)'!X365/'Microbial Data (Raw Count)'!X$492</f>
        <v>0</v>
      </c>
      <c r="X365" s="13">
        <f>'Microbial Data (Raw Count)'!Y365/'Microbial Data (Raw Count)'!Y$492</f>
        <v>0</v>
      </c>
      <c r="Y365" s="13">
        <f>'Microbial Data (Raw Count)'!Z365/'Microbial Data (Raw Count)'!Z$492</f>
        <v>0</v>
      </c>
      <c r="Z365" s="13">
        <f>'Microbial Data (Raw Count)'!AA365/'Microbial Data (Raw Count)'!AA$492</f>
        <v>0</v>
      </c>
      <c r="AA365" s="13">
        <f>'Microbial Data (Raw Count)'!AB365/'Microbial Data (Raw Count)'!AB$492</f>
        <v>0</v>
      </c>
      <c r="AB365" s="13">
        <f>'Microbial Data (Raw Count)'!AC365/'Microbial Data (Raw Count)'!AC$492</f>
        <v>0</v>
      </c>
      <c r="AC365" s="13">
        <f>'Microbial Data (Raw Count)'!AD365/'Microbial Data (Raw Count)'!AD$492</f>
        <v>0</v>
      </c>
      <c r="AD365" s="13">
        <f>'Microbial Data (Raw Count)'!AE365/'Microbial Data (Raw Count)'!AE$492</f>
        <v>0</v>
      </c>
      <c r="AE365" s="13">
        <f>'Microbial Data (Raw Count)'!AF365/'Microbial Data (Raw Count)'!AF$492</f>
        <v>0</v>
      </c>
      <c r="AF365" s="13">
        <f>'Microbial Data (Raw Count)'!AG365/'Microbial Data (Raw Count)'!AG$492</f>
        <v>0</v>
      </c>
      <c r="AG365" s="13">
        <f>'Microbial Data (Raw Count)'!AH365/'Microbial Data (Raw Count)'!AH$492</f>
        <v>0</v>
      </c>
      <c r="AH365" s="13">
        <f>'Microbial Data (Raw Count)'!AI365/'Microbial Data (Raw Count)'!AI$492</f>
        <v>0</v>
      </c>
      <c r="AI365" s="13">
        <f>'Microbial Data (Raw Count)'!AJ365/'Microbial Data (Raw Count)'!AJ$492</f>
        <v>0</v>
      </c>
      <c r="AJ365" s="13">
        <f>'Microbial Data (Raw Count)'!AK365/'Microbial Data (Raw Count)'!AK$492</f>
        <v>0</v>
      </c>
      <c r="AK365" s="13">
        <f>'Microbial Data (Raw Count)'!AL365/'Microbial Data (Raw Count)'!AL$492</f>
        <v>0</v>
      </c>
      <c r="AL365" s="13">
        <f>'Microbial Data (Raw Count)'!AM365/'Microbial Data (Raw Count)'!AM$492</f>
        <v>0</v>
      </c>
      <c r="AM365" s="13">
        <f>'Microbial Data (Raw Count)'!AN365/'Microbial Data (Raw Count)'!AN$492</f>
        <v>0</v>
      </c>
      <c r="AN365" s="13">
        <f>'Microbial Data (Raw Count)'!AO365/'Microbial Data (Raw Count)'!AO$492</f>
        <v>0</v>
      </c>
      <c r="AO365" s="13">
        <f>'Microbial Data (Raw Count)'!AP365/'Microbial Data (Raw Count)'!AP$492</f>
        <v>0</v>
      </c>
      <c r="AP365" s="13">
        <f>'Microbial Data (Raw Count)'!AQ365/'Microbial Data (Raw Count)'!AQ$492</f>
        <v>0</v>
      </c>
      <c r="AQ365" s="13">
        <f>'Microbial Data (Raw Count)'!AR365/'Microbial Data (Raw Count)'!AR$492</f>
        <v>0</v>
      </c>
      <c r="AR365" s="13">
        <f>'Microbial Data (Raw Count)'!AS365/'Microbial Data (Raw Count)'!AS$492</f>
        <v>0</v>
      </c>
      <c r="AS365" s="13">
        <f>'Microbial Data (Raw Count)'!AT365/'Microbial Data (Raw Count)'!AT$492</f>
        <v>0</v>
      </c>
      <c r="AT365" s="13">
        <f>'Microbial Data (Raw Count)'!AU365/'Microbial Data (Raw Count)'!AU$492</f>
        <v>0</v>
      </c>
      <c r="AU365" s="13">
        <f>'Microbial Data (Raw Count)'!AV365/'Microbial Data (Raw Count)'!AV$492</f>
        <v>0</v>
      </c>
      <c r="AV365" s="13">
        <f>'Microbial Data (Raw Count)'!AW365/'Microbial Data (Raw Count)'!AW$492</f>
        <v>0</v>
      </c>
      <c r="AW365" s="13">
        <f>'Microbial Data (Raw Count)'!AX365/'Microbial Data (Raw Count)'!AX$492</f>
        <v>0</v>
      </c>
      <c r="AX365" s="13">
        <f>'Microbial Data (Raw Count)'!AY365/'Microbial Data (Raw Count)'!AY$492</f>
        <v>0</v>
      </c>
      <c r="AY365" s="13">
        <f>'Microbial Data (Raw Count)'!AZ365/'Microbial Data (Raw Count)'!AZ$492</f>
        <v>0</v>
      </c>
      <c r="AZ365" s="13">
        <f>'Microbial Data (Raw Count)'!BA365/'Microbial Data (Raw Count)'!BA$492</f>
        <v>0</v>
      </c>
      <c r="BA365" s="13">
        <f>'Microbial Data (Raw Count)'!BB365/'Microbial Data (Raw Count)'!BB$492</f>
        <v>0</v>
      </c>
      <c r="BB365" s="13">
        <f>'Microbial Data (Raw Count)'!BC365/'Microbial Data (Raw Count)'!BC$492</f>
        <v>0</v>
      </c>
      <c r="BC365" s="13">
        <f>'Microbial Data (Raw Count)'!BD365/'Microbial Data (Raw Count)'!BD$492</f>
        <v>0</v>
      </c>
      <c r="BD365" s="13">
        <f>'Microbial Data (Raw Count)'!BE365/'Microbial Data (Raw Count)'!BE$492</f>
        <v>0</v>
      </c>
      <c r="BE365" s="13">
        <f>'Microbial Data (Raw Count)'!BF365/'Microbial Data (Raw Count)'!BF$492</f>
        <v>0</v>
      </c>
      <c r="BF365" s="13">
        <f>'Microbial Data (Raw Count)'!BG365/'Microbial Data (Raw Count)'!BG$492</f>
        <v>0</v>
      </c>
      <c r="BG365" s="13">
        <f>'Microbial Data (Raw Count)'!BH365/'Microbial Data (Raw Count)'!BH$492</f>
        <v>0</v>
      </c>
      <c r="BH365" s="13">
        <f>'Microbial Data (Raw Count)'!BI365/'Microbial Data (Raw Count)'!BI$492</f>
        <v>0</v>
      </c>
      <c r="BI365" s="13">
        <f>'Microbial Data (Raw Count)'!BJ365/'Microbial Data (Raw Count)'!BJ$492</f>
        <v>0</v>
      </c>
      <c r="BJ365" s="13">
        <f>'Microbial Data (Raw Count)'!BK365/'Microbial Data (Raw Count)'!BK$492</f>
        <v>0</v>
      </c>
      <c r="BK365" s="13">
        <f>'Microbial Data (Raw Count)'!BL365/'Microbial Data (Raw Count)'!BL$492</f>
        <v>0</v>
      </c>
      <c r="BL365" s="13">
        <f>'Microbial Data (Raw Count)'!BM365/'Microbial Data (Raw Count)'!BM$492</f>
        <v>0</v>
      </c>
      <c r="BM365" s="13">
        <f>'Microbial Data (Raw Count)'!BN365/'Microbial Data (Raw Count)'!BN$492</f>
        <v>0</v>
      </c>
      <c r="BN365" s="13">
        <f>'Microbial Data (Raw Count)'!BO365/'Microbial Data (Raw Count)'!BO$492</f>
        <v>0</v>
      </c>
      <c r="BO365" s="13">
        <f>'Microbial Data (Raw Count)'!BP365/'Microbial Data (Raw Count)'!BP$492</f>
        <v>0</v>
      </c>
      <c r="BP365" s="13">
        <f>'Microbial Data (Raw Count)'!BQ365/'Microbial Data (Raw Count)'!BQ$492</f>
        <v>0</v>
      </c>
      <c r="BQ365" s="13">
        <f>'Microbial Data (Raw Count)'!BR365/'Microbial Data (Raw Count)'!BR$492</f>
        <v>0</v>
      </c>
      <c r="BR365" s="13">
        <f>'Microbial Data (Raw Count)'!BS365/'Microbial Data (Raw Count)'!BS$492</f>
        <v>0</v>
      </c>
      <c r="BS365" s="13">
        <f>'Microbial Data (Raw Count)'!BT365/'Microbial Data (Raw Count)'!BT$492</f>
        <v>0</v>
      </c>
      <c r="BT365" s="13">
        <f>'Microbial Data (Raw Count)'!BU365/'Microbial Data (Raw Count)'!BU$492</f>
        <v>0</v>
      </c>
      <c r="BU365" s="13">
        <f>'Microbial Data (Raw Count)'!BV365/'Microbial Data (Raw Count)'!BV$492</f>
        <v>0</v>
      </c>
      <c r="BV365" s="13">
        <f>'Microbial Data (Raw Count)'!BW365/'Microbial Data (Raw Count)'!BW$492</f>
        <v>0</v>
      </c>
      <c r="BW365" s="13">
        <f>'Microbial Data (Raw Count)'!BX365/'Microbial Data (Raw Count)'!BX$492</f>
        <v>0</v>
      </c>
      <c r="BX365" s="13">
        <f>'Microbial Data (Raw Count)'!BY365/'Microbial Data (Raw Count)'!BY$492</f>
        <v>0</v>
      </c>
      <c r="BY365" s="13">
        <f>'Microbial Data (Raw Count)'!BZ365/'Microbial Data (Raw Count)'!BZ$492</f>
        <v>0</v>
      </c>
      <c r="BZ365" s="13">
        <f>'Microbial Data (Raw Count)'!CA365/'Microbial Data (Raw Count)'!CA$492</f>
        <v>0</v>
      </c>
      <c r="CA365" s="13">
        <f>'Microbial Data (Raw Count)'!CB365/'Microbial Data (Raw Count)'!CB$492</f>
        <v>0</v>
      </c>
      <c r="CB365" s="13">
        <f>'Microbial Data (Raw Count)'!CC365/'Microbial Data (Raw Count)'!CC$492</f>
        <v>0</v>
      </c>
      <c r="CC365" s="13">
        <f>'Microbial Data (Raw Count)'!CD365/'Microbial Data (Raw Count)'!CD$492</f>
        <v>0</v>
      </c>
      <c r="CD365" s="13">
        <f>'Microbial Data (Raw Count)'!CE365/'Microbial Data (Raw Count)'!CE$492</f>
        <v>0</v>
      </c>
      <c r="CE365" s="13">
        <f>'Microbial Data (Raw Count)'!CF365/'Microbial Data (Raw Count)'!CF$492</f>
        <v>0</v>
      </c>
      <c r="CF365" s="13">
        <f>'Microbial Data (Raw Count)'!CG365/'Microbial Data (Raw Count)'!CG$492</f>
        <v>0</v>
      </c>
      <c r="CG365" s="13">
        <f>'Microbial Data (Raw Count)'!CH365/'Microbial Data (Raw Count)'!CH$492</f>
        <v>0</v>
      </c>
      <c r="CH365" s="13">
        <f>'Microbial Data (Raw Count)'!CI365/'Microbial Data (Raw Count)'!CI$492</f>
        <v>0</v>
      </c>
      <c r="CI365" s="13">
        <f>'Microbial Data (Raw Count)'!CJ365/'Microbial Data (Raw Count)'!CJ$492</f>
        <v>0</v>
      </c>
      <c r="CJ365" s="13">
        <f>'Microbial Data (Raw Count)'!CK365/'Microbial Data (Raw Count)'!CK$492</f>
        <v>0</v>
      </c>
      <c r="CK365" s="13">
        <f>'Microbial Data (Raw Count)'!CL365/'Microbial Data (Raw Count)'!CL$492</f>
        <v>0</v>
      </c>
      <c r="CL365" s="13">
        <f>'Microbial Data (Raw Count)'!CM365/'Microbial Data (Raw Count)'!CM$492</f>
        <v>0</v>
      </c>
      <c r="CM365" s="13">
        <f>'Microbial Data (Raw Count)'!CN365/'Microbial Data (Raw Count)'!CN$492</f>
        <v>0</v>
      </c>
      <c r="CN365" s="13">
        <f>'Microbial Data (Raw Count)'!CO365/'Microbial Data (Raw Count)'!CO$492</f>
        <v>0</v>
      </c>
      <c r="CO365" s="13">
        <f>'Microbial Data (Raw Count)'!CP365/'Microbial Data (Raw Count)'!CP$492</f>
        <v>0</v>
      </c>
      <c r="CP365" s="13">
        <f>'Microbial Data (Raw Count)'!CQ365/'Microbial Data (Raw Count)'!CQ$492</f>
        <v>0</v>
      </c>
      <c r="CQ365" s="13">
        <f>'Microbial Data (Raw Count)'!CR365/'Microbial Data (Raw Count)'!CR$492</f>
        <v>0</v>
      </c>
      <c r="CR365" s="13">
        <f>'Microbial Data (Raw Count)'!CS365/'Microbial Data (Raw Count)'!CS$492</f>
        <v>0</v>
      </c>
      <c r="CS365" s="13">
        <f>'Microbial Data (Raw Count)'!CT365/'Microbial Data (Raw Count)'!CT$492</f>
        <v>0</v>
      </c>
      <c r="CT365" s="13">
        <f>'Microbial Data (Raw Count)'!CU365/'Microbial Data (Raw Count)'!CU$492</f>
        <v>0</v>
      </c>
      <c r="CU365" s="13">
        <f>'Microbial Data (Raw Count)'!CV365/'Microbial Data (Raw Count)'!CV$492</f>
        <v>0</v>
      </c>
      <c r="CV365" s="13">
        <f>'Microbial Data (Raw Count)'!CW365/'Microbial Data (Raw Count)'!CW$492</f>
        <v>0</v>
      </c>
      <c r="CW365" s="13">
        <f>'Microbial Data (Raw Count)'!CX365/'Microbial Data (Raw Count)'!CX$492</f>
        <v>0</v>
      </c>
      <c r="CX365" s="13">
        <f>'Microbial Data (Raw Count)'!CY365/'Microbial Data (Raw Count)'!CY$492</f>
        <v>0</v>
      </c>
      <c r="CY365" s="13">
        <f>'Microbial Data (Raw Count)'!CZ365/'Microbial Data (Raw Count)'!CZ$492</f>
        <v>0</v>
      </c>
      <c r="CZ365" s="13">
        <f>'Microbial Data (Raw Count)'!DA365/'Microbial Data (Raw Count)'!DA$492</f>
        <v>0</v>
      </c>
      <c r="DA365" s="13">
        <f>'Microbial Data (Raw Count)'!DB365/'Microbial Data (Raw Count)'!DB$492</f>
        <v>0</v>
      </c>
      <c r="DB365" s="13">
        <f>'Microbial Data (Raw Count)'!DC365/'Microbial Data (Raw Count)'!DC$492</f>
        <v>0</v>
      </c>
      <c r="DC365" s="13">
        <f>'Microbial Data (Raw Count)'!DD365/'Microbial Data (Raw Count)'!DD$492</f>
        <v>0</v>
      </c>
      <c r="DD365" s="13">
        <f>'Microbial Data (Raw Count)'!DE365/'Microbial Data (Raw Count)'!DE$492</f>
        <v>0</v>
      </c>
      <c r="DE365" s="13">
        <f>'Microbial Data (Raw Count)'!DF365/'Microbial Data (Raw Count)'!DF$492</f>
        <v>0</v>
      </c>
      <c r="DF365" s="13">
        <f>'Microbial Data (Raw Count)'!DG365/'Microbial Data (Raw Count)'!DG$492</f>
        <v>0</v>
      </c>
      <c r="DG365" s="13">
        <f>'Microbial Data (Raw Count)'!DH365/'Microbial Data (Raw Count)'!DH$492</f>
        <v>0</v>
      </c>
      <c r="DH365" s="13">
        <f>'Microbial Data (Raw Count)'!DI365/'Microbial Data (Raw Count)'!DI$492</f>
        <v>0</v>
      </c>
      <c r="DI365" s="13">
        <f>'Microbial Data (Raw Count)'!DJ365/'Microbial Data (Raw Count)'!DJ$492</f>
        <v>0</v>
      </c>
      <c r="DJ365" s="13">
        <f>'Microbial Data (Raw Count)'!DK365/'Microbial Data (Raw Count)'!DK$492</f>
        <v>0</v>
      </c>
      <c r="DK365" s="13">
        <f>'Microbial Data (Raw Count)'!DL365/'Microbial Data (Raw Count)'!DL$492</f>
        <v>1.7738583954183773E-4</v>
      </c>
      <c r="DL365" s="13">
        <f>'Microbial Data (Raw Count)'!DM365/'Microbial Data (Raw Count)'!DM$492</f>
        <v>2.0006251953735542E-4</v>
      </c>
      <c r="DM365" s="13">
        <f>'Microbial Data (Raw Count)'!DN365/'Microbial Data (Raw Count)'!DN$492</f>
        <v>0</v>
      </c>
      <c r="DN365" s="13">
        <f>'Microbial Data (Raw Count)'!DO365/'Microbial Data (Raw Count)'!DO$492</f>
        <v>0</v>
      </c>
      <c r="DO365" s="13">
        <f>'Microbial Data (Raw Count)'!DP365/'Microbial Data (Raw Count)'!DP$492</f>
        <v>0</v>
      </c>
      <c r="DP365" s="13">
        <f>'Microbial Data (Raw Count)'!DQ365/'Microbial Data (Raw Count)'!DQ$492</f>
        <v>0</v>
      </c>
      <c r="DQ365" s="13">
        <f>'Microbial Data (Raw Count)'!DR365/'Microbial Data (Raw Count)'!DR$492</f>
        <v>0</v>
      </c>
      <c r="DR365" s="13">
        <f>'Microbial Data (Raw Count)'!DS365/'Microbial Data (Raw Count)'!DS$492</f>
        <v>0</v>
      </c>
      <c r="DS365" s="13">
        <f>'Microbial Data (Raw Count)'!DT365/'Microbial Data (Raw Count)'!DT$492</f>
        <v>0</v>
      </c>
      <c r="DT365" s="13">
        <f>'Microbial Data (Raw Count)'!DU365/'Microbial Data (Raw Count)'!DU$492</f>
        <v>0</v>
      </c>
      <c r="DU365" s="13">
        <f>'Microbial Data (Raw Count)'!DV365/'Microbial Data (Raw Count)'!DV$492</f>
        <v>0</v>
      </c>
      <c r="DV365" s="13">
        <f>'Microbial Data (Raw Count)'!DW365/'Microbial Data (Raw Count)'!DW$492</f>
        <v>4.3053806494666707E-5</v>
      </c>
      <c r="DW365" s="13">
        <f>'Microbial Data (Raw Count)'!DX365/'Microbial Data (Raw Count)'!DX$492</f>
        <v>0</v>
      </c>
      <c r="DX365" s="13">
        <f>'Microbial Data (Raw Count)'!DY365/'Microbial Data (Raw Count)'!DY$492</f>
        <v>0</v>
      </c>
      <c r="DY365" s="13">
        <f>'Microbial Data (Raw Count)'!DZ365/'Microbial Data (Raw Count)'!DZ$492</f>
        <v>0</v>
      </c>
      <c r="DZ365" s="13">
        <f>'Microbial Data (Raw Count)'!EA365/'Microbial Data (Raw Count)'!EA$492</f>
        <v>0</v>
      </c>
      <c r="EA365" s="13">
        <f>'Microbial Data (Raw Count)'!EB365/'Microbial Data (Raw Count)'!EB$492</f>
        <v>0</v>
      </c>
      <c r="EB365" s="13">
        <f>'Microbial Data (Raw Count)'!EC365/'Microbial Data (Raw Count)'!EC$492</f>
        <v>0</v>
      </c>
      <c r="EC365" s="13">
        <f>'Microbial Data (Raw Count)'!ED365/'Microbial Data (Raw Count)'!ED$492</f>
        <v>0</v>
      </c>
      <c r="ED365" s="13">
        <f>'Microbial Data (Raw Count)'!EE365/'Microbial Data (Raw Count)'!EE$492</f>
        <v>0</v>
      </c>
      <c r="EE365" s="13">
        <f>'Microbial Data (Raw Count)'!EF365/'Microbial Data (Raw Count)'!EF$492</f>
        <v>0</v>
      </c>
      <c r="EF365" s="13">
        <f>'Microbial Data (Raw Count)'!EG365/'Microbial Data (Raw Count)'!EG$492</f>
        <v>0</v>
      </c>
      <c r="EG365" s="13">
        <f>'Microbial Data (Raw Count)'!EH365/'Microbial Data (Raw Count)'!EH$492</f>
        <v>0</v>
      </c>
      <c r="EH365" s="13">
        <f>'Microbial Data (Raw Count)'!EI365/'Microbial Data (Raw Count)'!EI$492</f>
        <v>0</v>
      </c>
      <c r="EI365" s="13">
        <f>'Microbial Data (Raw Count)'!EJ365/'Microbial Data (Raw Count)'!EJ$492</f>
        <v>0</v>
      </c>
      <c r="EJ365" s="13">
        <f>'Microbial Data (Raw Count)'!EK365/'Microbial Data (Raw Count)'!EK$492</f>
        <v>0</v>
      </c>
      <c r="EK365" s="13">
        <f>'Microbial Data (Raw Count)'!EL365/'Microbial Data (Raw Count)'!EL$492</f>
        <v>0</v>
      </c>
      <c r="EL365" s="13">
        <f>'Microbial Data (Raw Count)'!EM365/'Microbial Data (Raw Count)'!EM$492</f>
        <v>0</v>
      </c>
      <c r="EM365" s="13">
        <f>'Microbial Data (Raw Count)'!EN365/'Microbial Data (Raw Count)'!EN$492</f>
        <v>0</v>
      </c>
      <c r="EN365" s="13">
        <f>'Microbial Data (Raw Count)'!EO365/'Microbial Data (Raw Count)'!EO$492</f>
        <v>0</v>
      </c>
      <c r="EO365" s="13">
        <f>'Microbial Data (Raw Count)'!EP365/'Microbial Data (Raw Count)'!EP$492</f>
        <v>0</v>
      </c>
      <c r="EP365" s="13">
        <f>'Microbial Data (Raw Count)'!EQ365/'Microbial Data (Raw Count)'!EQ$492</f>
        <v>0</v>
      </c>
      <c r="EQ365" s="13">
        <f>'Microbial Data (Raw Count)'!ER365/'Microbial Data (Raw Count)'!ER$492</f>
        <v>0</v>
      </c>
      <c r="ER365" s="13">
        <f>'Microbial Data (Raw Count)'!ES365/'Microbial Data (Raw Count)'!ES$492</f>
        <v>0</v>
      </c>
      <c r="ES365" s="13">
        <f>'Microbial Data (Raw Count)'!ET365/'Microbial Data (Raw Count)'!ET$492</f>
        <v>0</v>
      </c>
      <c r="ET365" s="13">
        <f>'Microbial Data (Raw Count)'!EU365/'Microbial Data (Raw Count)'!EU$492</f>
        <v>0</v>
      </c>
      <c r="EU365" s="13">
        <f>'Microbial Data (Raw Count)'!EV365/'Microbial Data (Raw Count)'!EV$492</f>
        <v>5.4888758782201405E-5</v>
      </c>
      <c r="EV365" s="13">
        <f>'Microbial Data (Raw Count)'!EW365/'Microbial Data (Raw Count)'!EW$492</f>
        <v>0</v>
      </c>
      <c r="EW365" s="13">
        <f>'Microbial Data (Raw Count)'!EX365/'Microbial Data (Raw Count)'!EX$492</f>
        <v>0</v>
      </c>
      <c r="EX365" s="13">
        <f>'Microbial Data (Raw Count)'!EY365/'Microbial Data (Raw Count)'!EY$492</f>
        <v>0</v>
      </c>
      <c r="EY365" s="13">
        <f>'Microbial Data (Raw Count)'!EZ365/'Microbial Data (Raw Count)'!EZ$492</f>
        <v>0</v>
      </c>
      <c r="EZ365" s="13">
        <f>'Microbial Data (Raw Count)'!FA365/'Microbial Data (Raw Count)'!FA$492</f>
        <v>0</v>
      </c>
    </row>
    <row r="366" spans="1:156" x14ac:dyDescent="0.3">
      <c r="A366" s="8">
        <v>365</v>
      </c>
      <c r="B366" s="8" t="s">
        <v>154</v>
      </c>
      <c r="C366" s="8" t="s">
        <v>160</v>
      </c>
      <c r="D366" s="8" t="s">
        <v>161</v>
      </c>
      <c r="E366" s="8" t="s">
        <v>162</v>
      </c>
      <c r="F366" s="8" t="s">
        <v>196</v>
      </c>
      <c r="G366" s="8" t="s">
        <v>775</v>
      </c>
      <c r="H366" s="13">
        <f>'Microbial Data (Raw Count)'!I366/'Microbial Data (Raw Count)'!I$492</f>
        <v>0</v>
      </c>
      <c r="I366" s="13">
        <f>'Microbial Data (Raw Count)'!J366/'Microbial Data (Raw Count)'!J$492</f>
        <v>0</v>
      </c>
      <c r="J366" s="13">
        <f>'Microbial Data (Raw Count)'!K366/'Microbial Data (Raw Count)'!K$492</f>
        <v>0</v>
      </c>
      <c r="K366" s="13">
        <f>'Microbial Data (Raw Count)'!L366/'Microbial Data (Raw Count)'!L$492</f>
        <v>0</v>
      </c>
      <c r="L366" s="13">
        <f>'Microbial Data (Raw Count)'!M366/'Microbial Data (Raw Count)'!M$492</f>
        <v>0</v>
      </c>
      <c r="M366" s="13">
        <f>'Microbial Data (Raw Count)'!N366/'Microbial Data (Raw Count)'!N$492</f>
        <v>0</v>
      </c>
      <c r="N366" s="13">
        <f>'Microbial Data (Raw Count)'!O366/'Microbial Data (Raw Count)'!O$492</f>
        <v>0</v>
      </c>
      <c r="O366" s="13">
        <f>'Microbial Data (Raw Count)'!P366/'Microbial Data (Raw Count)'!P$492</f>
        <v>0</v>
      </c>
      <c r="P366" s="13">
        <f>'Microbial Data (Raw Count)'!Q366/'Microbial Data (Raw Count)'!Q$492</f>
        <v>0</v>
      </c>
      <c r="Q366" s="13">
        <f>'Microbial Data (Raw Count)'!R366/'Microbial Data (Raw Count)'!R$492</f>
        <v>0</v>
      </c>
      <c r="R366" s="13">
        <f>'Microbial Data (Raw Count)'!S366/'Microbial Data (Raw Count)'!S$492</f>
        <v>0</v>
      </c>
      <c r="S366" s="13">
        <f>'Microbial Data (Raw Count)'!T366/'Microbial Data (Raw Count)'!T$492</f>
        <v>0</v>
      </c>
      <c r="T366" s="13">
        <f>'Microbial Data (Raw Count)'!U366/'Microbial Data (Raw Count)'!U$492</f>
        <v>0</v>
      </c>
      <c r="U366" s="13">
        <f>'Microbial Data (Raw Count)'!V366/'Microbial Data (Raw Count)'!V$492</f>
        <v>0</v>
      </c>
      <c r="V366" s="13">
        <f>'Microbial Data (Raw Count)'!W366/'Microbial Data (Raw Count)'!W$492</f>
        <v>0</v>
      </c>
      <c r="W366" s="13">
        <f>'Microbial Data (Raw Count)'!X366/'Microbial Data (Raw Count)'!X$492</f>
        <v>0</v>
      </c>
      <c r="X366" s="13">
        <f>'Microbial Data (Raw Count)'!Y366/'Microbial Data (Raw Count)'!Y$492</f>
        <v>0</v>
      </c>
      <c r="Y366" s="13">
        <f>'Microbial Data (Raw Count)'!Z366/'Microbial Data (Raw Count)'!Z$492</f>
        <v>0</v>
      </c>
      <c r="Z366" s="13">
        <f>'Microbial Data (Raw Count)'!AA366/'Microbial Data (Raw Count)'!AA$492</f>
        <v>0</v>
      </c>
      <c r="AA366" s="13">
        <f>'Microbial Data (Raw Count)'!AB366/'Microbial Data (Raw Count)'!AB$492</f>
        <v>0</v>
      </c>
      <c r="AB366" s="13">
        <f>'Microbial Data (Raw Count)'!AC366/'Microbial Data (Raw Count)'!AC$492</f>
        <v>0</v>
      </c>
      <c r="AC366" s="13">
        <f>'Microbial Data (Raw Count)'!AD366/'Microbial Data (Raw Count)'!AD$492</f>
        <v>0</v>
      </c>
      <c r="AD366" s="13">
        <f>'Microbial Data (Raw Count)'!AE366/'Microbial Data (Raw Count)'!AE$492</f>
        <v>0</v>
      </c>
      <c r="AE366" s="13">
        <f>'Microbial Data (Raw Count)'!AF366/'Microbial Data (Raw Count)'!AF$492</f>
        <v>0</v>
      </c>
      <c r="AF366" s="13">
        <f>'Microbial Data (Raw Count)'!AG366/'Microbial Data (Raw Count)'!AG$492</f>
        <v>0</v>
      </c>
      <c r="AG366" s="13">
        <f>'Microbial Data (Raw Count)'!AH366/'Microbial Data (Raw Count)'!AH$492</f>
        <v>0</v>
      </c>
      <c r="AH366" s="13">
        <f>'Microbial Data (Raw Count)'!AI366/'Microbial Data (Raw Count)'!AI$492</f>
        <v>0</v>
      </c>
      <c r="AI366" s="13">
        <f>'Microbial Data (Raw Count)'!AJ366/'Microbial Data (Raw Count)'!AJ$492</f>
        <v>0</v>
      </c>
      <c r="AJ366" s="13">
        <f>'Microbial Data (Raw Count)'!AK366/'Microbial Data (Raw Count)'!AK$492</f>
        <v>0</v>
      </c>
      <c r="AK366" s="13">
        <f>'Microbial Data (Raw Count)'!AL366/'Microbial Data (Raw Count)'!AL$492</f>
        <v>0</v>
      </c>
      <c r="AL366" s="13">
        <f>'Microbial Data (Raw Count)'!AM366/'Microbial Data (Raw Count)'!AM$492</f>
        <v>0</v>
      </c>
      <c r="AM366" s="13">
        <f>'Microbial Data (Raw Count)'!AN366/'Microbial Data (Raw Count)'!AN$492</f>
        <v>0</v>
      </c>
      <c r="AN366" s="13">
        <f>'Microbial Data (Raw Count)'!AO366/'Microbial Data (Raw Count)'!AO$492</f>
        <v>0</v>
      </c>
      <c r="AO366" s="13">
        <f>'Microbial Data (Raw Count)'!AP366/'Microbial Data (Raw Count)'!AP$492</f>
        <v>0</v>
      </c>
      <c r="AP366" s="13">
        <f>'Microbial Data (Raw Count)'!AQ366/'Microbial Data (Raw Count)'!AQ$492</f>
        <v>0</v>
      </c>
      <c r="AQ366" s="13">
        <f>'Microbial Data (Raw Count)'!AR366/'Microbial Data (Raw Count)'!AR$492</f>
        <v>0</v>
      </c>
      <c r="AR366" s="13">
        <f>'Microbial Data (Raw Count)'!AS366/'Microbial Data (Raw Count)'!AS$492</f>
        <v>0</v>
      </c>
      <c r="AS366" s="13">
        <f>'Microbial Data (Raw Count)'!AT366/'Microbial Data (Raw Count)'!AT$492</f>
        <v>0</v>
      </c>
      <c r="AT366" s="13">
        <f>'Microbial Data (Raw Count)'!AU366/'Microbial Data (Raw Count)'!AU$492</f>
        <v>0</v>
      </c>
      <c r="AU366" s="13">
        <f>'Microbial Data (Raw Count)'!AV366/'Microbial Data (Raw Count)'!AV$492</f>
        <v>0</v>
      </c>
      <c r="AV366" s="13">
        <f>'Microbial Data (Raw Count)'!AW366/'Microbial Data (Raw Count)'!AW$492</f>
        <v>0</v>
      </c>
      <c r="AW366" s="13">
        <f>'Microbial Data (Raw Count)'!AX366/'Microbial Data (Raw Count)'!AX$492</f>
        <v>0</v>
      </c>
      <c r="AX366" s="13">
        <f>'Microbial Data (Raw Count)'!AY366/'Microbial Data (Raw Count)'!AY$492</f>
        <v>0</v>
      </c>
      <c r="AY366" s="13">
        <f>'Microbial Data (Raw Count)'!AZ366/'Microbial Data (Raw Count)'!AZ$492</f>
        <v>0</v>
      </c>
      <c r="AZ366" s="13">
        <f>'Microbial Data (Raw Count)'!BA366/'Microbial Data (Raw Count)'!BA$492</f>
        <v>0</v>
      </c>
      <c r="BA366" s="13">
        <f>'Microbial Data (Raw Count)'!BB366/'Microbial Data (Raw Count)'!BB$492</f>
        <v>0</v>
      </c>
      <c r="BB366" s="13">
        <f>'Microbial Data (Raw Count)'!BC366/'Microbial Data (Raw Count)'!BC$492</f>
        <v>0</v>
      </c>
      <c r="BC366" s="13">
        <f>'Microbial Data (Raw Count)'!BD366/'Microbial Data (Raw Count)'!BD$492</f>
        <v>0</v>
      </c>
      <c r="BD366" s="13">
        <f>'Microbial Data (Raw Count)'!BE366/'Microbial Data (Raw Count)'!BE$492</f>
        <v>0</v>
      </c>
      <c r="BE366" s="13">
        <f>'Microbial Data (Raw Count)'!BF366/'Microbial Data (Raw Count)'!BF$492</f>
        <v>0</v>
      </c>
      <c r="BF366" s="13">
        <f>'Microbial Data (Raw Count)'!BG366/'Microbial Data (Raw Count)'!BG$492</f>
        <v>0</v>
      </c>
      <c r="BG366" s="13">
        <f>'Microbial Data (Raw Count)'!BH366/'Microbial Data (Raw Count)'!BH$492</f>
        <v>0</v>
      </c>
      <c r="BH366" s="13">
        <f>'Microbial Data (Raw Count)'!BI366/'Microbial Data (Raw Count)'!BI$492</f>
        <v>0</v>
      </c>
      <c r="BI366" s="13">
        <f>'Microbial Data (Raw Count)'!BJ366/'Microbial Data (Raw Count)'!BJ$492</f>
        <v>0</v>
      </c>
      <c r="BJ366" s="13">
        <f>'Microbial Data (Raw Count)'!BK366/'Microbial Data (Raw Count)'!BK$492</f>
        <v>0</v>
      </c>
      <c r="BK366" s="13">
        <f>'Microbial Data (Raw Count)'!BL366/'Microbial Data (Raw Count)'!BL$492</f>
        <v>0</v>
      </c>
      <c r="BL366" s="13">
        <f>'Microbial Data (Raw Count)'!BM366/'Microbial Data (Raw Count)'!BM$492</f>
        <v>0</v>
      </c>
      <c r="BM366" s="13">
        <f>'Microbial Data (Raw Count)'!BN366/'Microbial Data (Raw Count)'!BN$492</f>
        <v>0</v>
      </c>
      <c r="BN366" s="13">
        <f>'Microbial Data (Raw Count)'!BO366/'Microbial Data (Raw Count)'!BO$492</f>
        <v>0</v>
      </c>
      <c r="BO366" s="13">
        <f>'Microbial Data (Raw Count)'!BP366/'Microbial Data (Raw Count)'!BP$492</f>
        <v>0</v>
      </c>
      <c r="BP366" s="13">
        <f>'Microbial Data (Raw Count)'!BQ366/'Microbial Data (Raw Count)'!BQ$492</f>
        <v>0</v>
      </c>
      <c r="BQ366" s="13">
        <f>'Microbial Data (Raw Count)'!BR366/'Microbial Data (Raw Count)'!BR$492</f>
        <v>0</v>
      </c>
      <c r="BR366" s="13">
        <f>'Microbial Data (Raw Count)'!BS366/'Microbial Data (Raw Count)'!BS$492</f>
        <v>0</v>
      </c>
      <c r="BS366" s="13">
        <f>'Microbial Data (Raw Count)'!BT366/'Microbial Data (Raw Count)'!BT$492</f>
        <v>0</v>
      </c>
      <c r="BT366" s="13">
        <f>'Microbial Data (Raw Count)'!BU366/'Microbial Data (Raw Count)'!BU$492</f>
        <v>0</v>
      </c>
      <c r="BU366" s="13">
        <f>'Microbial Data (Raw Count)'!BV366/'Microbial Data (Raw Count)'!BV$492</f>
        <v>0</v>
      </c>
      <c r="BV366" s="13">
        <f>'Microbial Data (Raw Count)'!BW366/'Microbial Data (Raw Count)'!BW$492</f>
        <v>0</v>
      </c>
      <c r="BW366" s="13">
        <f>'Microbial Data (Raw Count)'!BX366/'Microbial Data (Raw Count)'!BX$492</f>
        <v>0</v>
      </c>
      <c r="BX366" s="13">
        <f>'Microbial Data (Raw Count)'!BY366/'Microbial Data (Raw Count)'!BY$492</f>
        <v>0</v>
      </c>
      <c r="BY366" s="13">
        <f>'Microbial Data (Raw Count)'!BZ366/'Microbial Data (Raw Count)'!BZ$492</f>
        <v>0</v>
      </c>
      <c r="BZ366" s="13">
        <f>'Microbial Data (Raw Count)'!CA366/'Microbial Data (Raw Count)'!CA$492</f>
        <v>0</v>
      </c>
      <c r="CA366" s="13">
        <f>'Microbial Data (Raw Count)'!CB366/'Microbial Data (Raw Count)'!CB$492</f>
        <v>0</v>
      </c>
      <c r="CB366" s="13">
        <f>'Microbial Data (Raw Count)'!CC366/'Microbial Data (Raw Count)'!CC$492</f>
        <v>0</v>
      </c>
      <c r="CC366" s="13">
        <f>'Microbial Data (Raw Count)'!CD366/'Microbial Data (Raw Count)'!CD$492</f>
        <v>0</v>
      </c>
      <c r="CD366" s="13">
        <f>'Microbial Data (Raw Count)'!CE366/'Microbial Data (Raw Count)'!CE$492</f>
        <v>0</v>
      </c>
      <c r="CE366" s="13">
        <f>'Microbial Data (Raw Count)'!CF366/'Microbial Data (Raw Count)'!CF$492</f>
        <v>0</v>
      </c>
      <c r="CF366" s="13">
        <f>'Microbial Data (Raw Count)'!CG366/'Microbial Data (Raw Count)'!CG$492</f>
        <v>0</v>
      </c>
      <c r="CG366" s="13">
        <f>'Microbial Data (Raw Count)'!CH366/'Microbial Data (Raw Count)'!CH$492</f>
        <v>0</v>
      </c>
      <c r="CH366" s="13">
        <f>'Microbial Data (Raw Count)'!CI366/'Microbial Data (Raw Count)'!CI$492</f>
        <v>0</v>
      </c>
      <c r="CI366" s="13">
        <f>'Microbial Data (Raw Count)'!CJ366/'Microbial Data (Raw Count)'!CJ$492</f>
        <v>0</v>
      </c>
      <c r="CJ366" s="13">
        <f>'Microbial Data (Raw Count)'!CK366/'Microbial Data (Raw Count)'!CK$492</f>
        <v>0</v>
      </c>
      <c r="CK366" s="13">
        <f>'Microbial Data (Raw Count)'!CL366/'Microbial Data (Raw Count)'!CL$492</f>
        <v>0</v>
      </c>
      <c r="CL366" s="13">
        <f>'Microbial Data (Raw Count)'!CM366/'Microbial Data (Raw Count)'!CM$492</f>
        <v>0</v>
      </c>
      <c r="CM366" s="13">
        <f>'Microbial Data (Raw Count)'!CN366/'Microbial Data (Raw Count)'!CN$492</f>
        <v>0</v>
      </c>
      <c r="CN366" s="13">
        <f>'Microbial Data (Raw Count)'!CO366/'Microbial Data (Raw Count)'!CO$492</f>
        <v>0</v>
      </c>
      <c r="CO366" s="13">
        <f>'Microbial Data (Raw Count)'!CP366/'Microbial Data (Raw Count)'!CP$492</f>
        <v>0</v>
      </c>
      <c r="CP366" s="13">
        <f>'Microbial Data (Raw Count)'!CQ366/'Microbial Data (Raw Count)'!CQ$492</f>
        <v>0</v>
      </c>
      <c r="CQ366" s="13">
        <f>'Microbial Data (Raw Count)'!CR366/'Microbial Data (Raw Count)'!CR$492</f>
        <v>0</v>
      </c>
      <c r="CR366" s="13">
        <f>'Microbial Data (Raw Count)'!CS366/'Microbial Data (Raw Count)'!CS$492</f>
        <v>0</v>
      </c>
      <c r="CS366" s="13">
        <f>'Microbial Data (Raw Count)'!CT366/'Microbial Data (Raw Count)'!CT$492</f>
        <v>0</v>
      </c>
      <c r="CT366" s="13">
        <f>'Microbial Data (Raw Count)'!CU366/'Microbial Data (Raw Count)'!CU$492</f>
        <v>0</v>
      </c>
      <c r="CU366" s="13">
        <f>'Microbial Data (Raw Count)'!CV366/'Microbial Data (Raw Count)'!CV$492</f>
        <v>0</v>
      </c>
      <c r="CV366" s="13">
        <f>'Microbial Data (Raw Count)'!CW366/'Microbial Data (Raw Count)'!CW$492</f>
        <v>0</v>
      </c>
      <c r="CW366" s="13">
        <f>'Microbial Data (Raw Count)'!CX366/'Microbial Data (Raw Count)'!CX$492</f>
        <v>0</v>
      </c>
      <c r="CX366" s="13">
        <f>'Microbial Data (Raw Count)'!CY366/'Microbial Data (Raw Count)'!CY$492</f>
        <v>0</v>
      </c>
      <c r="CY366" s="13">
        <f>'Microbial Data (Raw Count)'!CZ366/'Microbial Data (Raw Count)'!CZ$492</f>
        <v>0</v>
      </c>
      <c r="CZ366" s="13">
        <f>'Microbial Data (Raw Count)'!DA366/'Microbial Data (Raw Count)'!DA$492</f>
        <v>0</v>
      </c>
      <c r="DA366" s="13">
        <f>'Microbial Data (Raw Count)'!DB366/'Microbial Data (Raw Count)'!DB$492</f>
        <v>0</v>
      </c>
      <c r="DB366" s="13">
        <f>'Microbial Data (Raw Count)'!DC366/'Microbial Data (Raw Count)'!DC$492</f>
        <v>0</v>
      </c>
      <c r="DC366" s="13">
        <f>'Microbial Data (Raw Count)'!DD366/'Microbial Data (Raw Count)'!DD$492</f>
        <v>0</v>
      </c>
      <c r="DD366" s="13">
        <f>'Microbial Data (Raw Count)'!DE366/'Microbial Data (Raw Count)'!DE$492</f>
        <v>0</v>
      </c>
      <c r="DE366" s="13">
        <f>'Microbial Data (Raw Count)'!DF366/'Microbial Data (Raw Count)'!DF$492</f>
        <v>0</v>
      </c>
      <c r="DF366" s="13">
        <f>'Microbial Data (Raw Count)'!DG366/'Microbial Data (Raw Count)'!DG$492</f>
        <v>0</v>
      </c>
      <c r="DG366" s="13">
        <f>'Microbial Data (Raw Count)'!DH366/'Microbial Data (Raw Count)'!DH$492</f>
        <v>0</v>
      </c>
      <c r="DH366" s="13">
        <f>'Microbial Data (Raw Count)'!DI366/'Microbial Data (Raw Count)'!DI$492</f>
        <v>0</v>
      </c>
      <c r="DI366" s="13">
        <f>'Microbial Data (Raw Count)'!DJ366/'Microbial Data (Raw Count)'!DJ$492</f>
        <v>0</v>
      </c>
      <c r="DJ366" s="13">
        <f>'Microbial Data (Raw Count)'!DK366/'Microbial Data (Raw Count)'!DK$492</f>
        <v>0</v>
      </c>
      <c r="DK366" s="13">
        <f>'Microbial Data (Raw Count)'!DL366/'Microbial Data (Raw Count)'!DL$492</f>
        <v>0</v>
      </c>
      <c r="DL366" s="13">
        <f>'Microbial Data (Raw Count)'!DM366/'Microbial Data (Raw Count)'!DM$492</f>
        <v>0</v>
      </c>
      <c r="DM366" s="13">
        <f>'Microbial Data (Raw Count)'!DN366/'Microbial Data (Raw Count)'!DN$492</f>
        <v>0</v>
      </c>
      <c r="DN366" s="13">
        <f>'Microbial Data (Raw Count)'!DO366/'Microbial Data (Raw Count)'!DO$492</f>
        <v>0</v>
      </c>
      <c r="DO366" s="13">
        <f>'Microbial Data (Raw Count)'!DP366/'Microbial Data (Raw Count)'!DP$492</f>
        <v>0</v>
      </c>
      <c r="DP366" s="13">
        <f>'Microbial Data (Raw Count)'!DQ366/'Microbial Data (Raw Count)'!DQ$492</f>
        <v>0</v>
      </c>
      <c r="DQ366" s="13">
        <f>'Microbial Data (Raw Count)'!DR366/'Microbial Data (Raw Count)'!DR$492</f>
        <v>0</v>
      </c>
      <c r="DR366" s="13">
        <f>'Microbial Data (Raw Count)'!DS366/'Microbial Data (Raw Count)'!DS$492</f>
        <v>0</v>
      </c>
      <c r="DS366" s="13">
        <f>'Microbial Data (Raw Count)'!DT366/'Microbial Data (Raw Count)'!DT$492</f>
        <v>0</v>
      </c>
      <c r="DT366" s="13">
        <f>'Microbial Data (Raw Count)'!DU366/'Microbial Data (Raw Count)'!DU$492</f>
        <v>0</v>
      </c>
      <c r="DU366" s="13">
        <f>'Microbial Data (Raw Count)'!DV366/'Microbial Data (Raw Count)'!DV$492</f>
        <v>0</v>
      </c>
      <c r="DV366" s="13">
        <f>'Microbial Data (Raw Count)'!DW366/'Microbial Data (Raw Count)'!DW$492</f>
        <v>7.5344161365666748E-5</v>
      </c>
      <c r="DW366" s="13">
        <f>'Microbial Data (Raw Count)'!DX366/'Microbial Data (Raw Count)'!DX$492</f>
        <v>0</v>
      </c>
      <c r="DX366" s="13">
        <f>'Microbial Data (Raw Count)'!DY366/'Microbial Data (Raw Count)'!DY$492</f>
        <v>0</v>
      </c>
      <c r="DY366" s="13">
        <f>'Microbial Data (Raw Count)'!DZ366/'Microbial Data (Raw Count)'!DZ$492</f>
        <v>0</v>
      </c>
      <c r="DZ366" s="13">
        <f>'Microbial Data (Raw Count)'!EA366/'Microbial Data (Raw Count)'!EA$492</f>
        <v>0</v>
      </c>
      <c r="EA366" s="13">
        <f>'Microbial Data (Raw Count)'!EB366/'Microbial Data (Raw Count)'!EB$492</f>
        <v>0</v>
      </c>
      <c r="EB366" s="13">
        <f>'Microbial Data (Raw Count)'!EC366/'Microbial Data (Raw Count)'!EC$492</f>
        <v>0</v>
      </c>
      <c r="EC366" s="13">
        <f>'Microbial Data (Raw Count)'!ED366/'Microbial Data (Raw Count)'!ED$492</f>
        <v>0</v>
      </c>
      <c r="ED366" s="13">
        <f>'Microbial Data (Raw Count)'!EE366/'Microbial Data (Raw Count)'!EE$492</f>
        <v>0</v>
      </c>
      <c r="EE366" s="13">
        <f>'Microbial Data (Raw Count)'!EF366/'Microbial Data (Raw Count)'!EF$492</f>
        <v>0</v>
      </c>
      <c r="EF366" s="13">
        <f>'Microbial Data (Raw Count)'!EG366/'Microbial Data (Raw Count)'!EG$492</f>
        <v>0</v>
      </c>
      <c r="EG366" s="13">
        <f>'Microbial Data (Raw Count)'!EH366/'Microbial Data (Raw Count)'!EH$492</f>
        <v>0</v>
      </c>
      <c r="EH366" s="13">
        <f>'Microbial Data (Raw Count)'!EI366/'Microbial Data (Raw Count)'!EI$492</f>
        <v>0</v>
      </c>
      <c r="EI366" s="13">
        <f>'Microbial Data (Raw Count)'!EJ366/'Microbial Data (Raw Count)'!EJ$492</f>
        <v>0</v>
      </c>
      <c r="EJ366" s="13">
        <f>'Microbial Data (Raw Count)'!EK366/'Microbial Data (Raw Count)'!EK$492</f>
        <v>0</v>
      </c>
      <c r="EK366" s="13">
        <f>'Microbial Data (Raw Count)'!EL366/'Microbial Data (Raw Count)'!EL$492</f>
        <v>0</v>
      </c>
      <c r="EL366" s="13">
        <f>'Microbial Data (Raw Count)'!EM366/'Microbial Data (Raw Count)'!EM$492</f>
        <v>0</v>
      </c>
      <c r="EM366" s="13">
        <f>'Microbial Data (Raw Count)'!EN366/'Microbial Data (Raw Count)'!EN$492</f>
        <v>0</v>
      </c>
      <c r="EN366" s="13">
        <f>'Microbial Data (Raw Count)'!EO366/'Microbial Data (Raw Count)'!EO$492</f>
        <v>0</v>
      </c>
      <c r="EO366" s="13">
        <f>'Microbial Data (Raw Count)'!EP366/'Microbial Data (Raw Count)'!EP$492</f>
        <v>0</v>
      </c>
      <c r="EP366" s="13">
        <f>'Microbial Data (Raw Count)'!EQ366/'Microbial Data (Raw Count)'!EQ$492</f>
        <v>0</v>
      </c>
      <c r="EQ366" s="13">
        <f>'Microbial Data (Raw Count)'!ER366/'Microbial Data (Raw Count)'!ER$492</f>
        <v>0</v>
      </c>
      <c r="ER366" s="13">
        <f>'Microbial Data (Raw Count)'!ES366/'Microbial Data (Raw Count)'!ES$492</f>
        <v>0</v>
      </c>
      <c r="ES366" s="13">
        <f>'Microbial Data (Raw Count)'!ET366/'Microbial Data (Raw Count)'!ET$492</f>
        <v>0</v>
      </c>
      <c r="ET366" s="13">
        <f>'Microbial Data (Raw Count)'!EU366/'Microbial Data (Raw Count)'!EU$492</f>
        <v>0</v>
      </c>
      <c r="EU366" s="13">
        <f>'Microbial Data (Raw Count)'!EV366/'Microbial Data (Raw Count)'!EV$492</f>
        <v>0</v>
      </c>
      <c r="EV366" s="13">
        <f>'Microbial Data (Raw Count)'!EW366/'Microbial Data (Raw Count)'!EW$492</f>
        <v>0</v>
      </c>
      <c r="EW366" s="13">
        <f>'Microbial Data (Raw Count)'!EX366/'Microbial Data (Raw Count)'!EX$492</f>
        <v>0</v>
      </c>
      <c r="EX366" s="13">
        <f>'Microbial Data (Raw Count)'!EY366/'Microbial Data (Raw Count)'!EY$492</f>
        <v>0</v>
      </c>
      <c r="EY366" s="13">
        <f>'Microbial Data (Raw Count)'!EZ366/'Microbial Data (Raw Count)'!EZ$492</f>
        <v>0</v>
      </c>
      <c r="EZ366" s="13">
        <f>'Microbial Data (Raw Count)'!FA366/'Microbial Data (Raw Count)'!FA$492</f>
        <v>0</v>
      </c>
    </row>
    <row r="367" spans="1:156" x14ac:dyDescent="0.3">
      <c r="A367" s="8">
        <v>366</v>
      </c>
      <c r="B367" s="8" t="s">
        <v>154</v>
      </c>
      <c r="C367" s="8" t="s">
        <v>160</v>
      </c>
      <c r="D367" s="8" t="s">
        <v>161</v>
      </c>
      <c r="E367" s="8" t="s">
        <v>162</v>
      </c>
      <c r="F367" s="8" t="s">
        <v>196</v>
      </c>
      <c r="G367" s="8" t="s">
        <v>776</v>
      </c>
      <c r="H367" s="13">
        <f>'Microbial Data (Raw Count)'!I367/'Microbial Data (Raw Count)'!I$492</f>
        <v>0</v>
      </c>
      <c r="I367" s="13">
        <f>'Microbial Data (Raw Count)'!J367/'Microbial Data (Raw Count)'!J$492</f>
        <v>0</v>
      </c>
      <c r="J367" s="13">
        <f>'Microbial Data (Raw Count)'!K367/'Microbial Data (Raw Count)'!K$492</f>
        <v>0</v>
      </c>
      <c r="K367" s="13">
        <f>'Microbial Data (Raw Count)'!L367/'Microbial Data (Raw Count)'!L$492</f>
        <v>0</v>
      </c>
      <c r="L367" s="13">
        <f>'Microbial Data (Raw Count)'!M367/'Microbial Data (Raw Count)'!M$492</f>
        <v>0</v>
      </c>
      <c r="M367" s="13">
        <f>'Microbial Data (Raw Count)'!N367/'Microbial Data (Raw Count)'!N$492</f>
        <v>0</v>
      </c>
      <c r="N367" s="13">
        <f>'Microbial Data (Raw Count)'!O367/'Microbial Data (Raw Count)'!O$492</f>
        <v>0</v>
      </c>
      <c r="O367" s="13">
        <f>'Microbial Data (Raw Count)'!P367/'Microbial Data (Raw Count)'!P$492</f>
        <v>0</v>
      </c>
      <c r="P367" s="13">
        <f>'Microbial Data (Raw Count)'!Q367/'Microbial Data (Raw Count)'!Q$492</f>
        <v>0</v>
      </c>
      <c r="Q367" s="13">
        <f>'Microbial Data (Raw Count)'!R367/'Microbial Data (Raw Count)'!R$492</f>
        <v>0</v>
      </c>
      <c r="R367" s="13">
        <f>'Microbial Data (Raw Count)'!S367/'Microbial Data (Raw Count)'!S$492</f>
        <v>0</v>
      </c>
      <c r="S367" s="13">
        <f>'Microbial Data (Raw Count)'!T367/'Microbial Data (Raw Count)'!T$492</f>
        <v>0</v>
      </c>
      <c r="T367" s="13">
        <f>'Microbial Data (Raw Count)'!U367/'Microbial Data (Raw Count)'!U$492</f>
        <v>0</v>
      </c>
      <c r="U367" s="13">
        <f>'Microbial Data (Raw Count)'!V367/'Microbial Data (Raw Count)'!V$492</f>
        <v>0</v>
      </c>
      <c r="V367" s="13">
        <f>'Microbial Data (Raw Count)'!W367/'Microbial Data (Raw Count)'!W$492</f>
        <v>0</v>
      </c>
      <c r="W367" s="13">
        <f>'Microbial Data (Raw Count)'!X367/'Microbial Data (Raw Count)'!X$492</f>
        <v>0</v>
      </c>
      <c r="X367" s="13">
        <f>'Microbial Data (Raw Count)'!Y367/'Microbial Data (Raw Count)'!Y$492</f>
        <v>0</v>
      </c>
      <c r="Y367" s="13">
        <f>'Microbial Data (Raw Count)'!Z367/'Microbial Data (Raw Count)'!Z$492</f>
        <v>0</v>
      </c>
      <c r="Z367" s="13">
        <f>'Microbial Data (Raw Count)'!AA367/'Microbial Data (Raw Count)'!AA$492</f>
        <v>0</v>
      </c>
      <c r="AA367" s="13">
        <f>'Microbial Data (Raw Count)'!AB367/'Microbial Data (Raw Count)'!AB$492</f>
        <v>0</v>
      </c>
      <c r="AB367" s="13">
        <f>'Microbial Data (Raw Count)'!AC367/'Microbial Data (Raw Count)'!AC$492</f>
        <v>0</v>
      </c>
      <c r="AC367" s="13">
        <f>'Microbial Data (Raw Count)'!AD367/'Microbial Data (Raw Count)'!AD$492</f>
        <v>0</v>
      </c>
      <c r="AD367" s="13">
        <f>'Microbial Data (Raw Count)'!AE367/'Microbial Data (Raw Count)'!AE$492</f>
        <v>0</v>
      </c>
      <c r="AE367" s="13">
        <f>'Microbial Data (Raw Count)'!AF367/'Microbial Data (Raw Count)'!AF$492</f>
        <v>0</v>
      </c>
      <c r="AF367" s="13">
        <f>'Microbial Data (Raw Count)'!AG367/'Microbial Data (Raw Count)'!AG$492</f>
        <v>0</v>
      </c>
      <c r="AG367" s="13">
        <f>'Microbial Data (Raw Count)'!AH367/'Microbial Data (Raw Count)'!AH$492</f>
        <v>0</v>
      </c>
      <c r="AH367" s="13">
        <f>'Microbial Data (Raw Count)'!AI367/'Microbial Data (Raw Count)'!AI$492</f>
        <v>0</v>
      </c>
      <c r="AI367" s="13">
        <f>'Microbial Data (Raw Count)'!AJ367/'Microbial Data (Raw Count)'!AJ$492</f>
        <v>0</v>
      </c>
      <c r="AJ367" s="13">
        <f>'Microbial Data (Raw Count)'!AK367/'Microbial Data (Raw Count)'!AK$492</f>
        <v>0</v>
      </c>
      <c r="AK367" s="13">
        <f>'Microbial Data (Raw Count)'!AL367/'Microbial Data (Raw Count)'!AL$492</f>
        <v>0</v>
      </c>
      <c r="AL367" s="13">
        <f>'Microbial Data (Raw Count)'!AM367/'Microbial Data (Raw Count)'!AM$492</f>
        <v>0</v>
      </c>
      <c r="AM367" s="13">
        <f>'Microbial Data (Raw Count)'!AN367/'Microbial Data (Raw Count)'!AN$492</f>
        <v>0</v>
      </c>
      <c r="AN367" s="13">
        <f>'Microbial Data (Raw Count)'!AO367/'Microbial Data (Raw Count)'!AO$492</f>
        <v>0</v>
      </c>
      <c r="AO367" s="13">
        <f>'Microbial Data (Raw Count)'!AP367/'Microbial Data (Raw Count)'!AP$492</f>
        <v>0</v>
      </c>
      <c r="AP367" s="13">
        <f>'Microbial Data (Raw Count)'!AQ367/'Microbial Data (Raw Count)'!AQ$492</f>
        <v>0</v>
      </c>
      <c r="AQ367" s="13">
        <f>'Microbial Data (Raw Count)'!AR367/'Microbial Data (Raw Count)'!AR$492</f>
        <v>0</v>
      </c>
      <c r="AR367" s="13">
        <f>'Microbial Data (Raw Count)'!AS367/'Microbial Data (Raw Count)'!AS$492</f>
        <v>0</v>
      </c>
      <c r="AS367" s="13">
        <f>'Microbial Data (Raw Count)'!AT367/'Microbial Data (Raw Count)'!AT$492</f>
        <v>0</v>
      </c>
      <c r="AT367" s="13">
        <f>'Microbial Data (Raw Count)'!AU367/'Microbial Data (Raw Count)'!AU$492</f>
        <v>0</v>
      </c>
      <c r="AU367" s="13">
        <f>'Microbial Data (Raw Count)'!AV367/'Microbial Data (Raw Count)'!AV$492</f>
        <v>0</v>
      </c>
      <c r="AV367" s="13">
        <f>'Microbial Data (Raw Count)'!AW367/'Microbial Data (Raw Count)'!AW$492</f>
        <v>0</v>
      </c>
      <c r="AW367" s="13">
        <f>'Microbial Data (Raw Count)'!AX367/'Microbial Data (Raw Count)'!AX$492</f>
        <v>0</v>
      </c>
      <c r="AX367" s="13">
        <f>'Microbial Data (Raw Count)'!AY367/'Microbial Data (Raw Count)'!AY$492</f>
        <v>0</v>
      </c>
      <c r="AY367" s="13">
        <f>'Microbial Data (Raw Count)'!AZ367/'Microbial Data (Raw Count)'!AZ$492</f>
        <v>0</v>
      </c>
      <c r="AZ367" s="13">
        <f>'Microbial Data (Raw Count)'!BA367/'Microbial Data (Raw Count)'!BA$492</f>
        <v>0</v>
      </c>
      <c r="BA367" s="13">
        <f>'Microbial Data (Raw Count)'!BB367/'Microbial Data (Raw Count)'!BB$492</f>
        <v>0</v>
      </c>
      <c r="BB367" s="13">
        <f>'Microbial Data (Raw Count)'!BC367/'Microbial Data (Raw Count)'!BC$492</f>
        <v>0</v>
      </c>
      <c r="BC367" s="13">
        <f>'Microbial Data (Raw Count)'!BD367/'Microbial Data (Raw Count)'!BD$492</f>
        <v>0</v>
      </c>
      <c r="BD367" s="13">
        <f>'Microbial Data (Raw Count)'!BE367/'Microbial Data (Raw Count)'!BE$492</f>
        <v>0</v>
      </c>
      <c r="BE367" s="13">
        <f>'Microbial Data (Raw Count)'!BF367/'Microbial Data (Raw Count)'!BF$492</f>
        <v>0</v>
      </c>
      <c r="BF367" s="13">
        <f>'Microbial Data (Raw Count)'!BG367/'Microbial Data (Raw Count)'!BG$492</f>
        <v>0</v>
      </c>
      <c r="BG367" s="13">
        <f>'Microbial Data (Raw Count)'!BH367/'Microbial Data (Raw Count)'!BH$492</f>
        <v>0</v>
      </c>
      <c r="BH367" s="13">
        <f>'Microbial Data (Raw Count)'!BI367/'Microbial Data (Raw Count)'!BI$492</f>
        <v>0</v>
      </c>
      <c r="BI367" s="13">
        <f>'Microbial Data (Raw Count)'!BJ367/'Microbial Data (Raw Count)'!BJ$492</f>
        <v>0</v>
      </c>
      <c r="BJ367" s="13">
        <f>'Microbial Data (Raw Count)'!BK367/'Microbial Data (Raw Count)'!BK$492</f>
        <v>0</v>
      </c>
      <c r="BK367" s="13">
        <f>'Microbial Data (Raw Count)'!BL367/'Microbial Data (Raw Count)'!BL$492</f>
        <v>0</v>
      </c>
      <c r="BL367" s="13">
        <f>'Microbial Data (Raw Count)'!BM367/'Microbial Data (Raw Count)'!BM$492</f>
        <v>0</v>
      </c>
      <c r="BM367" s="13">
        <f>'Microbial Data (Raw Count)'!BN367/'Microbial Data (Raw Count)'!BN$492</f>
        <v>0</v>
      </c>
      <c r="BN367" s="13">
        <f>'Microbial Data (Raw Count)'!BO367/'Microbial Data (Raw Count)'!BO$492</f>
        <v>0</v>
      </c>
      <c r="BO367" s="13">
        <f>'Microbial Data (Raw Count)'!BP367/'Microbial Data (Raw Count)'!BP$492</f>
        <v>0</v>
      </c>
      <c r="BP367" s="13">
        <f>'Microbial Data (Raw Count)'!BQ367/'Microbial Data (Raw Count)'!BQ$492</f>
        <v>0</v>
      </c>
      <c r="BQ367" s="13">
        <f>'Microbial Data (Raw Count)'!BR367/'Microbial Data (Raw Count)'!BR$492</f>
        <v>0</v>
      </c>
      <c r="BR367" s="13">
        <f>'Microbial Data (Raw Count)'!BS367/'Microbial Data (Raw Count)'!BS$492</f>
        <v>0</v>
      </c>
      <c r="BS367" s="13">
        <f>'Microbial Data (Raw Count)'!BT367/'Microbial Data (Raw Count)'!BT$492</f>
        <v>0</v>
      </c>
      <c r="BT367" s="13">
        <f>'Microbial Data (Raw Count)'!BU367/'Microbial Data (Raw Count)'!BU$492</f>
        <v>0</v>
      </c>
      <c r="BU367" s="13">
        <f>'Microbial Data (Raw Count)'!BV367/'Microbial Data (Raw Count)'!BV$492</f>
        <v>0</v>
      </c>
      <c r="BV367" s="13">
        <f>'Microbial Data (Raw Count)'!BW367/'Microbial Data (Raw Count)'!BW$492</f>
        <v>0</v>
      </c>
      <c r="BW367" s="13">
        <f>'Microbial Data (Raw Count)'!BX367/'Microbial Data (Raw Count)'!BX$492</f>
        <v>0</v>
      </c>
      <c r="BX367" s="13">
        <f>'Microbial Data (Raw Count)'!BY367/'Microbial Data (Raw Count)'!BY$492</f>
        <v>0</v>
      </c>
      <c r="BY367" s="13">
        <f>'Microbial Data (Raw Count)'!BZ367/'Microbial Data (Raw Count)'!BZ$492</f>
        <v>0</v>
      </c>
      <c r="BZ367" s="13">
        <f>'Microbial Data (Raw Count)'!CA367/'Microbial Data (Raw Count)'!CA$492</f>
        <v>0</v>
      </c>
      <c r="CA367" s="13">
        <f>'Microbial Data (Raw Count)'!CB367/'Microbial Data (Raw Count)'!CB$492</f>
        <v>0</v>
      </c>
      <c r="CB367" s="13">
        <f>'Microbial Data (Raw Count)'!CC367/'Microbial Data (Raw Count)'!CC$492</f>
        <v>0</v>
      </c>
      <c r="CC367" s="13">
        <f>'Microbial Data (Raw Count)'!CD367/'Microbial Data (Raw Count)'!CD$492</f>
        <v>0</v>
      </c>
      <c r="CD367" s="13">
        <f>'Microbial Data (Raw Count)'!CE367/'Microbial Data (Raw Count)'!CE$492</f>
        <v>0</v>
      </c>
      <c r="CE367" s="13">
        <f>'Microbial Data (Raw Count)'!CF367/'Microbial Data (Raw Count)'!CF$492</f>
        <v>0</v>
      </c>
      <c r="CF367" s="13">
        <f>'Microbial Data (Raw Count)'!CG367/'Microbial Data (Raw Count)'!CG$492</f>
        <v>0</v>
      </c>
      <c r="CG367" s="13">
        <f>'Microbial Data (Raw Count)'!CH367/'Microbial Data (Raw Count)'!CH$492</f>
        <v>0</v>
      </c>
      <c r="CH367" s="13">
        <f>'Microbial Data (Raw Count)'!CI367/'Microbial Data (Raw Count)'!CI$492</f>
        <v>0</v>
      </c>
      <c r="CI367" s="13">
        <f>'Microbial Data (Raw Count)'!CJ367/'Microbial Data (Raw Count)'!CJ$492</f>
        <v>0</v>
      </c>
      <c r="CJ367" s="13">
        <f>'Microbial Data (Raw Count)'!CK367/'Microbial Data (Raw Count)'!CK$492</f>
        <v>0</v>
      </c>
      <c r="CK367" s="13">
        <f>'Microbial Data (Raw Count)'!CL367/'Microbial Data (Raw Count)'!CL$492</f>
        <v>0</v>
      </c>
      <c r="CL367" s="13">
        <f>'Microbial Data (Raw Count)'!CM367/'Microbial Data (Raw Count)'!CM$492</f>
        <v>0</v>
      </c>
      <c r="CM367" s="13">
        <f>'Microbial Data (Raw Count)'!CN367/'Microbial Data (Raw Count)'!CN$492</f>
        <v>0</v>
      </c>
      <c r="CN367" s="13">
        <f>'Microbial Data (Raw Count)'!CO367/'Microbial Data (Raw Count)'!CO$492</f>
        <v>0</v>
      </c>
      <c r="CO367" s="13">
        <f>'Microbial Data (Raw Count)'!CP367/'Microbial Data (Raw Count)'!CP$492</f>
        <v>0</v>
      </c>
      <c r="CP367" s="13">
        <f>'Microbial Data (Raw Count)'!CQ367/'Microbial Data (Raw Count)'!CQ$492</f>
        <v>0</v>
      </c>
      <c r="CQ367" s="13">
        <f>'Microbial Data (Raw Count)'!CR367/'Microbial Data (Raw Count)'!CR$492</f>
        <v>0</v>
      </c>
      <c r="CR367" s="13">
        <f>'Microbial Data (Raw Count)'!CS367/'Microbial Data (Raw Count)'!CS$492</f>
        <v>0</v>
      </c>
      <c r="CS367" s="13">
        <f>'Microbial Data (Raw Count)'!CT367/'Microbial Data (Raw Count)'!CT$492</f>
        <v>0</v>
      </c>
      <c r="CT367" s="13">
        <f>'Microbial Data (Raw Count)'!CU367/'Microbial Data (Raw Count)'!CU$492</f>
        <v>0</v>
      </c>
      <c r="CU367" s="13">
        <f>'Microbial Data (Raw Count)'!CV367/'Microbial Data (Raw Count)'!CV$492</f>
        <v>0</v>
      </c>
      <c r="CV367" s="13">
        <f>'Microbial Data (Raw Count)'!CW367/'Microbial Data (Raw Count)'!CW$492</f>
        <v>0</v>
      </c>
      <c r="CW367" s="13">
        <f>'Microbial Data (Raw Count)'!CX367/'Microbial Data (Raw Count)'!CX$492</f>
        <v>0</v>
      </c>
      <c r="CX367" s="13">
        <f>'Microbial Data (Raw Count)'!CY367/'Microbial Data (Raw Count)'!CY$492</f>
        <v>0</v>
      </c>
      <c r="CY367" s="13">
        <f>'Microbial Data (Raw Count)'!CZ367/'Microbial Data (Raw Count)'!CZ$492</f>
        <v>0</v>
      </c>
      <c r="CZ367" s="13">
        <f>'Microbial Data (Raw Count)'!DA367/'Microbial Data (Raw Count)'!DA$492</f>
        <v>0</v>
      </c>
      <c r="DA367" s="13">
        <f>'Microbial Data (Raw Count)'!DB367/'Microbial Data (Raw Count)'!DB$492</f>
        <v>0</v>
      </c>
      <c r="DB367" s="13">
        <f>'Microbial Data (Raw Count)'!DC367/'Microbial Data (Raw Count)'!DC$492</f>
        <v>0</v>
      </c>
      <c r="DC367" s="13">
        <f>'Microbial Data (Raw Count)'!DD367/'Microbial Data (Raw Count)'!DD$492</f>
        <v>0</v>
      </c>
      <c r="DD367" s="13">
        <f>'Microbial Data (Raw Count)'!DE367/'Microbial Data (Raw Count)'!DE$492</f>
        <v>0</v>
      </c>
      <c r="DE367" s="13">
        <f>'Microbial Data (Raw Count)'!DF367/'Microbial Data (Raw Count)'!DF$492</f>
        <v>0</v>
      </c>
      <c r="DF367" s="13">
        <f>'Microbial Data (Raw Count)'!DG367/'Microbial Data (Raw Count)'!DG$492</f>
        <v>0</v>
      </c>
      <c r="DG367" s="13">
        <f>'Microbial Data (Raw Count)'!DH367/'Microbial Data (Raw Count)'!DH$492</f>
        <v>0</v>
      </c>
      <c r="DH367" s="13">
        <f>'Microbial Data (Raw Count)'!DI367/'Microbial Data (Raw Count)'!DI$492</f>
        <v>0</v>
      </c>
      <c r="DI367" s="13">
        <f>'Microbial Data (Raw Count)'!DJ367/'Microbial Data (Raw Count)'!DJ$492</f>
        <v>0</v>
      </c>
      <c r="DJ367" s="13">
        <f>'Microbial Data (Raw Count)'!DK367/'Microbial Data (Raw Count)'!DK$492</f>
        <v>0</v>
      </c>
      <c r="DK367" s="13">
        <f>'Microbial Data (Raw Count)'!DL367/'Microbial Data (Raw Count)'!DL$492</f>
        <v>0</v>
      </c>
      <c r="DL367" s="13">
        <f>'Microbial Data (Raw Count)'!DM367/'Microbial Data (Raw Count)'!DM$492</f>
        <v>0</v>
      </c>
      <c r="DM367" s="13">
        <f>'Microbial Data (Raw Count)'!DN367/'Microbial Data (Raw Count)'!DN$492</f>
        <v>0</v>
      </c>
      <c r="DN367" s="13">
        <f>'Microbial Data (Raw Count)'!DO367/'Microbial Data (Raw Count)'!DO$492</f>
        <v>0</v>
      </c>
      <c r="DO367" s="13">
        <f>'Microbial Data (Raw Count)'!DP367/'Microbial Data (Raw Count)'!DP$492</f>
        <v>0</v>
      </c>
      <c r="DP367" s="13">
        <f>'Microbial Data (Raw Count)'!DQ367/'Microbial Data (Raw Count)'!DQ$492</f>
        <v>0</v>
      </c>
      <c r="DQ367" s="13">
        <f>'Microbial Data (Raw Count)'!DR367/'Microbial Data (Raw Count)'!DR$492</f>
        <v>0</v>
      </c>
      <c r="DR367" s="13">
        <f>'Microbial Data (Raw Count)'!DS367/'Microbial Data (Raw Count)'!DS$492</f>
        <v>0</v>
      </c>
      <c r="DS367" s="13">
        <f>'Microbial Data (Raw Count)'!DT367/'Microbial Data (Raw Count)'!DT$492</f>
        <v>0</v>
      </c>
      <c r="DT367" s="13">
        <f>'Microbial Data (Raw Count)'!DU367/'Microbial Data (Raw Count)'!DU$492</f>
        <v>0</v>
      </c>
      <c r="DU367" s="13">
        <f>'Microbial Data (Raw Count)'!DV367/'Microbial Data (Raw Count)'!DV$492</f>
        <v>0</v>
      </c>
      <c r="DV367" s="13">
        <f>'Microbial Data (Raw Count)'!DW367/'Microbial Data (Raw Count)'!DW$492</f>
        <v>0</v>
      </c>
      <c r="DW367" s="13">
        <f>'Microbial Data (Raw Count)'!DX367/'Microbial Data (Raw Count)'!DX$492</f>
        <v>0</v>
      </c>
      <c r="DX367" s="13">
        <f>'Microbial Data (Raw Count)'!DY367/'Microbial Data (Raw Count)'!DY$492</f>
        <v>0</v>
      </c>
      <c r="DY367" s="13">
        <f>'Microbial Data (Raw Count)'!DZ367/'Microbial Data (Raw Count)'!DZ$492</f>
        <v>0</v>
      </c>
      <c r="DZ367" s="13">
        <f>'Microbial Data (Raw Count)'!EA367/'Microbial Data (Raw Count)'!EA$492</f>
        <v>0</v>
      </c>
      <c r="EA367" s="13">
        <f>'Microbial Data (Raw Count)'!EB367/'Microbial Data (Raw Count)'!EB$492</f>
        <v>0</v>
      </c>
      <c r="EB367" s="13">
        <f>'Microbial Data (Raw Count)'!EC367/'Microbial Data (Raw Count)'!EC$492</f>
        <v>0</v>
      </c>
      <c r="EC367" s="13">
        <f>'Microbial Data (Raw Count)'!ED367/'Microbial Data (Raw Count)'!ED$492</f>
        <v>0</v>
      </c>
      <c r="ED367" s="13">
        <f>'Microbial Data (Raw Count)'!EE367/'Microbial Data (Raw Count)'!EE$492</f>
        <v>0</v>
      </c>
      <c r="EE367" s="13">
        <f>'Microbial Data (Raw Count)'!EF367/'Microbial Data (Raw Count)'!EF$492</f>
        <v>0</v>
      </c>
      <c r="EF367" s="13">
        <f>'Microbial Data (Raw Count)'!EG367/'Microbial Data (Raw Count)'!EG$492</f>
        <v>0</v>
      </c>
      <c r="EG367" s="13">
        <f>'Microbial Data (Raw Count)'!EH367/'Microbial Data (Raw Count)'!EH$492</f>
        <v>0</v>
      </c>
      <c r="EH367" s="13">
        <f>'Microbial Data (Raw Count)'!EI367/'Microbial Data (Raw Count)'!EI$492</f>
        <v>0</v>
      </c>
      <c r="EI367" s="13">
        <f>'Microbial Data (Raw Count)'!EJ367/'Microbial Data (Raw Count)'!EJ$492</f>
        <v>0</v>
      </c>
      <c r="EJ367" s="13">
        <f>'Microbial Data (Raw Count)'!EK367/'Microbial Data (Raw Count)'!EK$492</f>
        <v>2.5128785023244127E-5</v>
      </c>
      <c r="EK367" s="13">
        <f>'Microbial Data (Raw Count)'!EL367/'Microbial Data (Raw Count)'!EL$492</f>
        <v>0</v>
      </c>
      <c r="EL367" s="13">
        <f>'Microbial Data (Raw Count)'!EM367/'Microbial Data (Raw Count)'!EM$492</f>
        <v>0</v>
      </c>
      <c r="EM367" s="13">
        <f>'Microbial Data (Raw Count)'!EN367/'Microbial Data (Raw Count)'!EN$492</f>
        <v>0</v>
      </c>
      <c r="EN367" s="13">
        <f>'Microbial Data (Raw Count)'!EO367/'Microbial Data (Raw Count)'!EO$492</f>
        <v>0</v>
      </c>
      <c r="EO367" s="13">
        <f>'Microbial Data (Raw Count)'!EP367/'Microbial Data (Raw Count)'!EP$492</f>
        <v>0</v>
      </c>
      <c r="EP367" s="13">
        <f>'Microbial Data (Raw Count)'!EQ367/'Microbial Data (Raw Count)'!EQ$492</f>
        <v>0</v>
      </c>
      <c r="EQ367" s="13">
        <f>'Microbial Data (Raw Count)'!ER367/'Microbial Data (Raw Count)'!ER$492</f>
        <v>0</v>
      </c>
      <c r="ER367" s="13">
        <f>'Microbial Data (Raw Count)'!ES367/'Microbial Data (Raw Count)'!ES$492</f>
        <v>0</v>
      </c>
      <c r="ES367" s="13">
        <f>'Microbial Data (Raw Count)'!ET367/'Microbial Data (Raw Count)'!ET$492</f>
        <v>0</v>
      </c>
      <c r="ET367" s="13">
        <f>'Microbial Data (Raw Count)'!EU367/'Microbial Data (Raw Count)'!EU$492</f>
        <v>0</v>
      </c>
      <c r="EU367" s="13">
        <f>'Microbial Data (Raw Count)'!EV367/'Microbial Data (Raw Count)'!EV$492</f>
        <v>0</v>
      </c>
      <c r="EV367" s="13">
        <f>'Microbial Data (Raw Count)'!EW367/'Microbial Data (Raw Count)'!EW$492</f>
        <v>0</v>
      </c>
      <c r="EW367" s="13">
        <f>'Microbial Data (Raw Count)'!EX367/'Microbial Data (Raw Count)'!EX$492</f>
        <v>0</v>
      </c>
      <c r="EX367" s="13">
        <f>'Microbial Data (Raw Count)'!EY367/'Microbial Data (Raw Count)'!EY$492</f>
        <v>0</v>
      </c>
      <c r="EY367" s="13">
        <f>'Microbial Data (Raw Count)'!EZ367/'Microbial Data (Raw Count)'!EZ$492</f>
        <v>0</v>
      </c>
      <c r="EZ367" s="13">
        <f>'Microbial Data (Raw Count)'!FA367/'Microbial Data (Raw Count)'!FA$492</f>
        <v>0</v>
      </c>
    </row>
    <row r="368" spans="1:156" x14ac:dyDescent="0.3">
      <c r="A368" s="8">
        <v>367</v>
      </c>
      <c r="B368" s="8" t="s">
        <v>154</v>
      </c>
      <c r="C368" s="8" t="s">
        <v>160</v>
      </c>
      <c r="D368" s="8" t="s">
        <v>211</v>
      </c>
      <c r="E368" s="8" t="s">
        <v>212</v>
      </c>
      <c r="F368" s="8" t="s">
        <v>503</v>
      </c>
      <c r="G368" s="8" t="s">
        <v>503</v>
      </c>
      <c r="H368" s="13">
        <f>'Microbial Data (Raw Count)'!I368/'Microbial Data (Raw Count)'!I$492</f>
        <v>0</v>
      </c>
      <c r="I368" s="13">
        <f>'Microbial Data (Raw Count)'!J368/'Microbial Data (Raw Count)'!J$492</f>
        <v>0</v>
      </c>
      <c r="J368" s="13">
        <f>'Microbial Data (Raw Count)'!K368/'Microbial Data (Raw Count)'!K$492</f>
        <v>0</v>
      </c>
      <c r="K368" s="13">
        <f>'Microbial Data (Raw Count)'!L368/'Microbial Data (Raw Count)'!L$492</f>
        <v>0</v>
      </c>
      <c r="L368" s="13">
        <f>'Microbial Data (Raw Count)'!M368/'Microbial Data (Raw Count)'!M$492</f>
        <v>0</v>
      </c>
      <c r="M368" s="13">
        <f>'Microbial Data (Raw Count)'!N368/'Microbial Data (Raw Count)'!N$492</f>
        <v>0</v>
      </c>
      <c r="N368" s="13">
        <f>'Microbial Data (Raw Count)'!O368/'Microbial Data (Raw Count)'!O$492</f>
        <v>0</v>
      </c>
      <c r="O368" s="13">
        <f>'Microbial Data (Raw Count)'!P368/'Microbial Data (Raw Count)'!P$492</f>
        <v>0</v>
      </c>
      <c r="P368" s="13">
        <f>'Microbial Data (Raw Count)'!Q368/'Microbial Data (Raw Count)'!Q$492</f>
        <v>0</v>
      </c>
      <c r="Q368" s="13">
        <f>'Microbial Data (Raw Count)'!R368/'Microbial Data (Raw Count)'!R$492</f>
        <v>0</v>
      </c>
      <c r="R368" s="13">
        <f>'Microbial Data (Raw Count)'!S368/'Microbial Data (Raw Count)'!S$492</f>
        <v>0</v>
      </c>
      <c r="S368" s="13">
        <f>'Microbial Data (Raw Count)'!T368/'Microbial Data (Raw Count)'!T$492</f>
        <v>0</v>
      </c>
      <c r="T368" s="13">
        <f>'Microbial Data (Raw Count)'!U368/'Microbial Data (Raw Count)'!U$492</f>
        <v>0</v>
      </c>
      <c r="U368" s="13">
        <f>'Microbial Data (Raw Count)'!V368/'Microbial Data (Raw Count)'!V$492</f>
        <v>0</v>
      </c>
      <c r="V368" s="13">
        <f>'Microbial Data (Raw Count)'!W368/'Microbial Data (Raw Count)'!W$492</f>
        <v>0</v>
      </c>
      <c r="W368" s="13">
        <f>'Microbial Data (Raw Count)'!X368/'Microbial Data (Raw Count)'!X$492</f>
        <v>0</v>
      </c>
      <c r="X368" s="13">
        <f>'Microbial Data (Raw Count)'!Y368/'Microbial Data (Raw Count)'!Y$492</f>
        <v>0</v>
      </c>
      <c r="Y368" s="13">
        <f>'Microbial Data (Raw Count)'!Z368/'Microbial Data (Raw Count)'!Z$492</f>
        <v>0</v>
      </c>
      <c r="Z368" s="13">
        <f>'Microbial Data (Raw Count)'!AA368/'Microbial Data (Raw Count)'!AA$492</f>
        <v>0</v>
      </c>
      <c r="AA368" s="13">
        <f>'Microbial Data (Raw Count)'!AB368/'Microbial Data (Raw Count)'!AB$492</f>
        <v>0</v>
      </c>
      <c r="AB368" s="13">
        <f>'Microbial Data (Raw Count)'!AC368/'Microbial Data (Raw Count)'!AC$492</f>
        <v>0</v>
      </c>
      <c r="AC368" s="13">
        <f>'Microbial Data (Raw Count)'!AD368/'Microbial Data (Raw Count)'!AD$492</f>
        <v>4.043399150886178E-5</v>
      </c>
      <c r="AD368" s="13">
        <f>'Microbial Data (Raw Count)'!AE368/'Microbial Data (Raw Count)'!AE$492</f>
        <v>0</v>
      </c>
      <c r="AE368" s="13">
        <f>'Microbial Data (Raw Count)'!AF368/'Microbial Data (Raw Count)'!AF$492</f>
        <v>0</v>
      </c>
      <c r="AF368" s="13">
        <f>'Microbial Data (Raw Count)'!AG368/'Microbial Data (Raw Count)'!AG$492</f>
        <v>0</v>
      </c>
      <c r="AG368" s="13">
        <f>'Microbial Data (Raw Count)'!AH368/'Microbial Data (Raw Count)'!AH$492</f>
        <v>0</v>
      </c>
      <c r="AH368" s="13">
        <f>'Microbial Data (Raw Count)'!AI368/'Microbial Data (Raw Count)'!AI$492</f>
        <v>0</v>
      </c>
      <c r="AI368" s="13">
        <f>'Microbial Data (Raw Count)'!AJ368/'Microbial Data (Raw Count)'!AJ$492</f>
        <v>0</v>
      </c>
      <c r="AJ368" s="13">
        <f>'Microbial Data (Raw Count)'!AK368/'Microbial Data (Raw Count)'!AK$492</f>
        <v>0</v>
      </c>
      <c r="AK368" s="13">
        <f>'Microbial Data (Raw Count)'!AL368/'Microbial Data (Raw Count)'!AL$492</f>
        <v>0</v>
      </c>
      <c r="AL368" s="13">
        <f>'Microbial Data (Raw Count)'!AM368/'Microbial Data (Raw Count)'!AM$492</f>
        <v>0</v>
      </c>
      <c r="AM368" s="13">
        <f>'Microbial Data (Raw Count)'!AN368/'Microbial Data (Raw Count)'!AN$492</f>
        <v>0</v>
      </c>
      <c r="AN368" s="13">
        <f>'Microbial Data (Raw Count)'!AO368/'Microbial Data (Raw Count)'!AO$492</f>
        <v>0</v>
      </c>
      <c r="AO368" s="13">
        <f>'Microbial Data (Raw Count)'!AP368/'Microbial Data (Raw Count)'!AP$492</f>
        <v>0</v>
      </c>
      <c r="AP368" s="13">
        <f>'Microbial Data (Raw Count)'!AQ368/'Microbial Data (Raw Count)'!AQ$492</f>
        <v>0</v>
      </c>
      <c r="AQ368" s="13">
        <f>'Microbial Data (Raw Count)'!AR368/'Microbial Data (Raw Count)'!AR$492</f>
        <v>0</v>
      </c>
      <c r="AR368" s="13">
        <f>'Microbial Data (Raw Count)'!AS368/'Microbial Data (Raw Count)'!AS$492</f>
        <v>0</v>
      </c>
      <c r="AS368" s="13">
        <f>'Microbial Data (Raw Count)'!AT368/'Microbial Data (Raw Count)'!AT$492</f>
        <v>0</v>
      </c>
      <c r="AT368" s="13">
        <f>'Microbial Data (Raw Count)'!AU368/'Microbial Data (Raw Count)'!AU$492</f>
        <v>3.1598571744557146E-5</v>
      </c>
      <c r="AU368" s="13">
        <f>'Microbial Data (Raw Count)'!AV368/'Microbial Data (Raw Count)'!AV$492</f>
        <v>0</v>
      </c>
      <c r="AV368" s="13">
        <f>'Microbial Data (Raw Count)'!AW368/'Microbial Data (Raw Count)'!AW$492</f>
        <v>0</v>
      </c>
      <c r="AW368" s="13">
        <f>'Microbial Data (Raw Count)'!AX368/'Microbial Data (Raw Count)'!AX$492</f>
        <v>0</v>
      </c>
      <c r="AX368" s="13">
        <f>'Microbial Data (Raw Count)'!AY368/'Microbial Data (Raw Count)'!AY$492</f>
        <v>0</v>
      </c>
      <c r="AY368" s="13">
        <f>'Microbial Data (Raw Count)'!AZ368/'Microbial Data (Raw Count)'!AZ$492</f>
        <v>0</v>
      </c>
      <c r="AZ368" s="13">
        <f>'Microbial Data (Raw Count)'!BA368/'Microbial Data (Raw Count)'!BA$492</f>
        <v>0</v>
      </c>
      <c r="BA368" s="13">
        <f>'Microbial Data (Raw Count)'!BB368/'Microbial Data (Raw Count)'!BB$492</f>
        <v>0</v>
      </c>
      <c r="BB368" s="13">
        <f>'Microbial Data (Raw Count)'!BC368/'Microbial Data (Raw Count)'!BC$492</f>
        <v>0</v>
      </c>
      <c r="BC368" s="13">
        <f>'Microbial Data (Raw Count)'!BD368/'Microbial Data (Raw Count)'!BD$492</f>
        <v>0</v>
      </c>
      <c r="BD368" s="13">
        <f>'Microbial Data (Raw Count)'!BE368/'Microbial Data (Raw Count)'!BE$492</f>
        <v>0</v>
      </c>
      <c r="BE368" s="13">
        <f>'Microbial Data (Raw Count)'!BF368/'Microbial Data (Raw Count)'!BF$492</f>
        <v>0</v>
      </c>
      <c r="BF368" s="13">
        <f>'Microbial Data (Raw Count)'!BG368/'Microbial Data (Raw Count)'!BG$492</f>
        <v>0</v>
      </c>
      <c r="BG368" s="13">
        <f>'Microbial Data (Raw Count)'!BH368/'Microbial Data (Raw Count)'!BH$492</f>
        <v>0</v>
      </c>
      <c r="BH368" s="13">
        <f>'Microbial Data (Raw Count)'!BI368/'Microbial Data (Raw Count)'!BI$492</f>
        <v>0</v>
      </c>
      <c r="BI368" s="13">
        <f>'Microbial Data (Raw Count)'!BJ368/'Microbial Data (Raw Count)'!BJ$492</f>
        <v>0</v>
      </c>
      <c r="BJ368" s="13">
        <f>'Microbial Data (Raw Count)'!BK368/'Microbial Data (Raw Count)'!BK$492</f>
        <v>0</v>
      </c>
      <c r="BK368" s="13">
        <f>'Microbial Data (Raw Count)'!BL368/'Microbial Data (Raw Count)'!BL$492</f>
        <v>0</v>
      </c>
      <c r="BL368" s="13">
        <f>'Microbial Data (Raw Count)'!BM368/'Microbial Data (Raw Count)'!BM$492</f>
        <v>0</v>
      </c>
      <c r="BM368" s="13">
        <f>'Microbial Data (Raw Count)'!BN368/'Microbial Data (Raw Count)'!BN$492</f>
        <v>0</v>
      </c>
      <c r="BN368" s="13">
        <f>'Microbial Data (Raw Count)'!BO368/'Microbial Data (Raw Count)'!BO$492</f>
        <v>0</v>
      </c>
      <c r="BO368" s="13">
        <f>'Microbial Data (Raw Count)'!BP368/'Microbial Data (Raw Count)'!BP$492</f>
        <v>0</v>
      </c>
      <c r="BP368" s="13">
        <f>'Microbial Data (Raw Count)'!BQ368/'Microbial Data (Raw Count)'!BQ$492</f>
        <v>0</v>
      </c>
      <c r="BQ368" s="13">
        <f>'Microbial Data (Raw Count)'!BR368/'Microbial Data (Raw Count)'!BR$492</f>
        <v>0</v>
      </c>
      <c r="BR368" s="13">
        <f>'Microbial Data (Raw Count)'!BS368/'Microbial Data (Raw Count)'!BS$492</f>
        <v>0</v>
      </c>
      <c r="BS368" s="13">
        <f>'Microbial Data (Raw Count)'!BT368/'Microbial Data (Raw Count)'!BT$492</f>
        <v>0</v>
      </c>
      <c r="BT368" s="13">
        <f>'Microbial Data (Raw Count)'!BU368/'Microbial Data (Raw Count)'!BU$492</f>
        <v>0</v>
      </c>
      <c r="BU368" s="13">
        <f>'Microbial Data (Raw Count)'!BV368/'Microbial Data (Raw Count)'!BV$492</f>
        <v>0</v>
      </c>
      <c r="BV368" s="13">
        <f>'Microbial Data (Raw Count)'!BW368/'Microbial Data (Raw Count)'!BW$492</f>
        <v>0</v>
      </c>
      <c r="BW368" s="13">
        <f>'Microbial Data (Raw Count)'!BX368/'Microbial Data (Raw Count)'!BX$492</f>
        <v>0</v>
      </c>
      <c r="BX368" s="13">
        <f>'Microbial Data (Raw Count)'!BY368/'Microbial Data (Raw Count)'!BY$492</f>
        <v>0</v>
      </c>
      <c r="BY368" s="13">
        <f>'Microbial Data (Raw Count)'!BZ368/'Microbial Data (Raw Count)'!BZ$492</f>
        <v>0</v>
      </c>
      <c r="BZ368" s="13">
        <f>'Microbial Data (Raw Count)'!CA368/'Microbial Data (Raw Count)'!CA$492</f>
        <v>0</v>
      </c>
      <c r="CA368" s="13">
        <f>'Microbial Data (Raw Count)'!CB368/'Microbial Data (Raw Count)'!CB$492</f>
        <v>0</v>
      </c>
      <c r="CB368" s="13">
        <f>'Microbial Data (Raw Count)'!CC368/'Microbial Data (Raw Count)'!CC$492</f>
        <v>0</v>
      </c>
      <c r="CC368" s="13">
        <f>'Microbial Data (Raw Count)'!CD368/'Microbial Data (Raw Count)'!CD$492</f>
        <v>0</v>
      </c>
      <c r="CD368" s="13">
        <f>'Microbial Data (Raw Count)'!CE368/'Microbial Data (Raw Count)'!CE$492</f>
        <v>0</v>
      </c>
      <c r="CE368" s="13">
        <f>'Microbial Data (Raw Count)'!CF368/'Microbial Data (Raw Count)'!CF$492</f>
        <v>0</v>
      </c>
      <c r="CF368" s="13">
        <f>'Microbial Data (Raw Count)'!CG368/'Microbial Data (Raw Count)'!CG$492</f>
        <v>0</v>
      </c>
      <c r="CG368" s="13">
        <f>'Microbial Data (Raw Count)'!CH368/'Microbial Data (Raw Count)'!CH$492</f>
        <v>0</v>
      </c>
      <c r="CH368" s="13">
        <f>'Microbial Data (Raw Count)'!CI368/'Microbial Data (Raw Count)'!CI$492</f>
        <v>0</v>
      </c>
      <c r="CI368" s="13">
        <f>'Microbial Data (Raw Count)'!CJ368/'Microbial Data (Raw Count)'!CJ$492</f>
        <v>0</v>
      </c>
      <c r="CJ368" s="13">
        <f>'Microbial Data (Raw Count)'!CK368/'Microbial Data (Raw Count)'!CK$492</f>
        <v>0</v>
      </c>
      <c r="CK368" s="13">
        <f>'Microbial Data (Raw Count)'!CL368/'Microbial Data (Raw Count)'!CL$492</f>
        <v>0</v>
      </c>
      <c r="CL368" s="13">
        <f>'Microbial Data (Raw Count)'!CM368/'Microbial Data (Raw Count)'!CM$492</f>
        <v>0</v>
      </c>
      <c r="CM368" s="13">
        <f>'Microbial Data (Raw Count)'!CN368/'Microbial Data (Raw Count)'!CN$492</f>
        <v>0</v>
      </c>
      <c r="CN368" s="13">
        <f>'Microbial Data (Raw Count)'!CO368/'Microbial Data (Raw Count)'!CO$492</f>
        <v>0</v>
      </c>
      <c r="CO368" s="13">
        <f>'Microbial Data (Raw Count)'!CP368/'Microbial Data (Raw Count)'!CP$492</f>
        <v>0</v>
      </c>
      <c r="CP368" s="13">
        <f>'Microbial Data (Raw Count)'!CQ368/'Microbial Data (Raw Count)'!CQ$492</f>
        <v>0</v>
      </c>
      <c r="CQ368" s="13">
        <f>'Microbial Data (Raw Count)'!CR368/'Microbial Data (Raw Count)'!CR$492</f>
        <v>3.7133768211018824E-5</v>
      </c>
      <c r="CR368" s="13">
        <f>'Microbial Data (Raw Count)'!CS368/'Microbial Data (Raw Count)'!CS$492</f>
        <v>0</v>
      </c>
      <c r="CS368" s="13">
        <f>'Microbial Data (Raw Count)'!CT368/'Microbial Data (Raw Count)'!CT$492</f>
        <v>0</v>
      </c>
      <c r="CT368" s="13">
        <f>'Microbial Data (Raw Count)'!CU368/'Microbial Data (Raw Count)'!CU$492</f>
        <v>0</v>
      </c>
      <c r="CU368" s="13">
        <f>'Microbial Data (Raw Count)'!CV368/'Microbial Data (Raw Count)'!CV$492</f>
        <v>0</v>
      </c>
      <c r="CV368" s="13">
        <f>'Microbial Data (Raw Count)'!CW368/'Microbial Data (Raw Count)'!CW$492</f>
        <v>0</v>
      </c>
      <c r="CW368" s="13">
        <f>'Microbial Data (Raw Count)'!CX368/'Microbial Data (Raw Count)'!CX$492</f>
        <v>0</v>
      </c>
      <c r="CX368" s="13">
        <f>'Microbial Data (Raw Count)'!CY368/'Microbial Data (Raw Count)'!CY$492</f>
        <v>0</v>
      </c>
      <c r="CY368" s="13">
        <f>'Microbial Data (Raw Count)'!CZ368/'Microbial Data (Raw Count)'!CZ$492</f>
        <v>0</v>
      </c>
      <c r="CZ368" s="13">
        <f>'Microbial Data (Raw Count)'!DA368/'Microbial Data (Raw Count)'!DA$492</f>
        <v>0</v>
      </c>
      <c r="DA368" s="13">
        <f>'Microbial Data (Raw Count)'!DB368/'Microbial Data (Raw Count)'!DB$492</f>
        <v>0</v>
      </c>
      <c r="DB368" s="13">
        <f>'Microbial Data (Raw Count)'!DC368/'Microbial Data (Raw Count)'!DC$492</f>
        <v>0</v>
      </c>
      <c r="DC368" s="13">
        <f>'Microbial Data (Raw Count)'!DD368/'Microbial Data (Raw Count)'!DD$492</f>
        <v>0</v>
      </c>
      <c r="DD368" s="13">
        <f>'Microbial Data (Raw Count)'!DE368/'Microbial Data (Raw Count)'!DE$492</f>
        <v>0</v>
      </c>
      <c r="DE368" s="13">
        <f>'Microbial Data (Raw Count)'!DF368/'Microbial Data (Raw Count)'!DF$492</f>
        <v>0</v>
      </c>
      <c r="DF368" s="13">
        <f>'Microbial Data (Raw Count)'!DG368/'Microbial Data (Raw Count)'!DG$492</f>
        <v>0</v>
      </c>
      <c r="DG368" s="13">
        <f>'Microbial Data (Raw Count)'!DH368/'Microbial Data (Raw Count)'!DH$492</f>
        <v>0</v>
      </c>
      <c r="DH368" s="13">
        <f>'Microbial Data (Raw Count)'!DI368/'Microbial Data (Raw Count)'!DI$492</f>
        <v>0</v>
      </c>
      <c r="DI368" s="13">
        <f>'Microbial Data (Raw Count)'!DJ368/'Microbial Data (Raw Count)'!DJ$492</f>
        <v>0</v>
      </c>
      <c r="DJ368" s="13">
        <f>'Microbial Data (Raw Count)'!DK368/'Microbial Data (Raw Count)'!DK$492</f>
        <v>0</v>
      </c>
      <c r="DK368" s="13">
        <f>'Microbial Data (Raw Count)'!DL368/'Microbial Data (Raw Count)'!DL$492</f>
        <v>0</v>
      </c>
      <c r="DL368" s="13">
        <f>'Microbial Data (Raw Count)'!DM368/'Microbial Data (Raw Count)'!DM$492</f>
        <v>0</v>
      </c>
      <c r="DM368" s="13">
        <f>'Microbial Data (Raw Count)'!DN368/'Microbial Data (Raw Count)'!DN$492</f>
        <v>0</v>
      </c>
      <c r="DN368" s="13">
        <f>'Microbial Data (Raw Count)'!DO368/'Microbial Data (Raw Count)'!DO$492</f>
        <v>0</v>
      </c>
      <c r="DO368" s="13">
        <f>'Microbial Data (Raw Count)'!DP368/'Microbial Data (Raw Count)'!DP$492</f>
        <v>0</v>
      </c>
      <c r="DP368" s="13">
        <f>'Microbial Data (Raw Count)'!DQ368/'Microbial Data (Raw Count)'!DQ$492</f>
        <v>0</v>
      </c>
      <c r="DQ368" s="13">
        <f>'Microbial Data (Raw Count)'!DR368/'Microbial Data (Raw Count)'!DR$492</f>
        <v>0</v>
      </c>
      <c r="DR368" s="13">
        <f>'Microbial Data (Raw Count)'!DS368/'Microbial Data (Raw Count)'!DS$492</f>
        <v>2.589164347206939E-5</v>
      </c>
      <c r="DS368" s="13">
        <f>'Microbial Data (Raw Count)'!DT368/'Microbial Data (Raw Count)'!DT$492</f>
        <v>0</v>
      </c>
      <c r="DT368" s="13">
        <f>'Microbial Data (Raw Count)'!DU368/'Microbial Data (Raw Count)'!DU$492</f>
        <v>0</v>
      </c>
      <c r="DU368" s="13">
        <f>'Microbial Data (Raw Count)'!DV368/'Microbial Data (Raw Count)'!DV$492</f>
        <v>0</v>
      </c>
      <c r="DV368" s="13">
        <f>'Microbial Data (Raw Count)'!DW368/'Microbial Data (Raw Count)'!DW$492</f>
        <v>0</v>
      </c>
      <c r="DW368" s="13">
        <f>'Microbial Data (Raw Count)'!DX368/'Microbial Data (Raw Count)'!DX$492</f>
        <v>0</v>
      </c>
      <c r="DX368" s="13">
        <f>'Microbial Data (Raw Count)'!DY368/'Microbial Data (Raw Count)'!DY$492</f>
        <v>0</v>
      </c>
      <c r="DY368" s="13">
        <f>'Microbial Data (Raw Count)'!DZ368/'Microbial Data (Raw Count)'!DZ$492</f>
        <v>0</v>
      </c>
      <c r="DZ368" s="13">
        <f>'Microbial Data (Raw Count)'!EA368/'Microbial Data (Raw Count)'!EA$492</f>
        <v>0</v>
      </c>
      <c r="EA368" s="13">
        <f>'Microbial Data (Raw Count)'!EB368/'Microbial Data (Raw Count)'!EB$492</f>
        <v>0</v>
      </c>
      <c r="EB368" s="13">
        <f>'Microbial Data (Raw Count)'!EC368/'Microbial Data (Raw Count)'!EC$492</f>
        <v>0</v>
      </c>
      <c r="EC368" s="13">
        <f>'Microbial Data (Raw Count)'!ED368/'Microbial Data (Raw Count)'!ED$492</f>
        <v>0</v>
      </c>
      <c r="ED368" s="13">
        <f>'Microbial Data (Raw Count)'!EE368/'Microbial Data (Raw Count)'!EE$492</f>
        <v>0</v>
      </c>
      <c r="EE368" s="13">
        <f>'Microbial Data (Raw Count)'!EF368/'Microbial Data (Raw Count)'!EF$492</f>
        <v>0</v>
      </c>
      <c r="EF368" s="13">
        <f>'Microbial Data (Raw Count)'!EG368/'Microbial Data (Raw Count)'!EG$492</f>
        <v>0</v>
      </c>
      <c r="EG368" s="13">
        <f>'Microbial Data (Raw Count)'!EH368/'Microbial Data (Raw Count)'!EH$492</f>
        <v>0</v>
      </c>
      <c r="EH368" s="13">
        <f>'Microbial Data (Raw Count)'!EI368/'Microbial Data (Raw Count)'!EI$492</f>
        <v>0</v>
      </c>
      <c r="EI368" s="13">
        <f>'Microbial Data (Raw Count)'!EJ368/'Microbial Data (Raw Count)'!EJ$492</f>
        <v>0</v>
      </c>
      <c r="EJ368" s="13">
        <f>'Microbial Data (Raw Count)'!EK368/'Microbial Data (Raw Count)'!EK$492</f>
        <v>0</v>
      </c>
      <c r="EK368" s="13">
        <f>'Microbial Data (Raw Count)'!EL368/'Microbial Data (Raw Count)'!EL$492</f>
        <v>2.2392655209091418E-5</v>
      </c>
      <c r="EL368" s="13">
        <f>'Microbial Data (Raw Count)'!EM368/'Microbial Data (Raw Count)'!EM$492</f>
        <v>0</v>
      </c>
      <c r="EM368" s="13">
        <f>'Microbial Data (Raw Count)'!EN368/'Microbial Data (Raw Count)'!EN$492</f>
        <v>0</v>
      </c>
      <c r="EN368" s="13">
        <f>'Microbial Data (Raw Count)'!EO368/'Microbial Data (Raw Count)'!EO$492</f>
        <v>0</v>
      </c>
      <c r="EO368" s="13">
        <f>'Microbial Data (Raw Count)'!EP368/'Microbial Data (Raw Count)'!EP$492</f>
        <v>0</v>
      </c>
      <c r="EP368" s="13">
        <f>'Microbial Data (Raw Count)'!EQ368/'Microbial Data (Raw Count)'!EQ$492</f>
        <v>0</v>
      </c>
      <c r="EQ368" s="13">
        <f>'Microbial Data (Raw Count)'!ER368/'Microbial Data (Raw Count)'!ER$492</f>
        <v>0</v>
      </c>
      <c r="ER368" s="13">
        <f>'Microbial Data (Raw Count)'!ES368/'Microbial Data (Raw Count)'!ES$492</f>
        <v>0</v>
      </c>
      <c r="ES368" s="13">
        <f>'Microbial Data (Raw Count)'!ET368/'Microbial Data (Raw Count)'!ET$492</f>
        <v>0</v>
      </c>
      <c r="ET368" s="13">
        <f>'Microbial Data (Raw Count)'!EU368/'Microbial Data (Raw Count)'!EU$492</f>
        <v>0</v>
      </c>
      <c r="EU368" s="13">
        <f>'Microbial Data (Raw Count)'!EV368/'Microbial Data (Raw Count)'!EV$492</f>
        <v>0</v>
      </c>
      <c r="EV368" s="13">
        <f>'Microbial Data (Raw Count)'!EW368/'Microbial Data (Raw Count)'!EW$492</f>
        <v>0</v>
      </c>
      <c r="EW368" s="13">
        <f>'Microbial Data (Raw Count)'!EX368/'Microbial Data (Raw Count)'!EX$492</f>
        <v>0</v>
      </c>
      <c r="EX368" s="13">
        <f>'Microbial Data (Raw Count)'!EY368/'Microbial Data (Raw Count)'!EY$492</f>
        <v>0</v>
      </c>
      <c r="EY368" s="13">
        <f>'Microbial Data (Raw Count)'!EZ368/'Microbial Data (Raw Count)'!EZ$492</f>
        <v>0</v>
      </c>
      <c r="EZ368" s="13">
        <f>'Microbial Data (Raw Count)'!FA368/'Microbial Data (Raw Count)'!FA$492</f>
        <v>0</v>
      </c>
    </row>
    <row r="369" spans="1:156" x14ac:dyDescent="0.3">
      <c r="A369" s="8">
        <v>368</v>
      </c>
      <c r="B369" s="8" t="s">
        <v>154</v>
      </c>
      <c r="C369" s="8" t="s">
        <v>160</v>
      </c>
      <c r="D369" s="8" t="s">
        <v>161</v>
      </c>
      <c r="E369" s="8" t="s">
        <v>162</v>
      </c>
      <c r="F369" s="8" t="s">
        <v>196</v>
      </c>
      <c r="G369" s="8" t="s">
        <v>197</v>
      </c>
      <c r="H369" s="13">
        <f>'Microbial Data (Raw Count)'!I369/'Microbial Data (Raw Count)'!I$492</f>
        <v>1.0034535223512933E-2</v>
      </c>
      <c r="I369" s="13">
        <f>'Microbial Data (Raw Count)'!J369/'Microbial Data (Raw Count)'!J$492</f>
        <v>2.3756781919162732E-3</v>
      </c>
      <c r="J369" s="13">
        <f>'Microbial Data (Raw Count)'!K369/'Microbial Data (Raw Count)'!K$492</f>
        <v>4.0188282719038427E-3</v>
      </c>
      <c r="K369" s="13">
        <f>'Microbial Data (Raw Count)'!L369/'Microbial Data (Raw Count)'!L$492</f>
        <v>1.8978363769392721E-2</v>
      </c>
      <c r="L369" s="13">
        <f>'Microbial Data (Raw Count)'!M369/'Microbial Data (Raw Count)'!M$492</f>
        <v>6.4088813361006261E-2</v>
      </c>
      <c r="M369" s="13">
        <f>'Microbial Data (Raw Count)'!N369/'Microbial Data (Raw Count)'!N$492</f>
        <v>3.1187137952417683E-2</v>
      </c>
      <c r="N369" s="13">
        <f>'Microbial Data (Raw Count)'!O369/'Microbial Data (Raw Count)'!O$492</f>
        <v>7.2240764018320262E-5</v>
      </c>
      <c r="O369" s="13">
        <f>'Microbial Data (Raw Count)'!P369/'Microbial Data (Raw Count)'!P$492</f>
        <v>2.4467824810374357E-4</v>
      </c>
      <c r="P369" s="13">
        <f>'Microbial Data (Raw Count)'!Q369/'Microbial Data (Raw Count)'!Q$492</f>
        <v>2.5416000119604708E-4</v>
      </c>
      <c r="Q369" s="13">
        <f>'Microbial Data (Raw Count)'!R369/'Microbial Data (Raw Count)'!R$492</f>
        <v>6.3886084322668249E-2</v>
      </c>
      <c r="R369" s="13">
        <f>'Microbial Data (Raw Count)'!S369/'Microbial Data (Raw Count)'!S$492</f>
        <v>7.9643569546162696E-2</v>
      </c>
      <c r="S369" s="13">
        <f>'Microbial Data (Raw Count)'!T369/'Microbial Data (Raw Count)'!T$492</f>
        <v>8.9238210399032653E-2</v>
      </c>
      <c r="T369" s="13">
        <f>'Microbial Data (Raw Count)'!U369/'Microbial Data (Raw Count)'!U$492</f>
        <v>2.8964650374809862E-3</v>
      </c>
      <c r="U369" s="13">
        <f>'Microbial Data (Raw Count)'!V369/'Microbial Data (Raw Count)'!V$492</f>
        <v>5.2634045012260452E-3</v>
      </c>
      <c r="V369" s="13">
        <f>'Microbial Data (Raw Count)'!W369/'Microbial Data (Raw Count)'!W$492</f>
        <v>3.713366214080323E-3</v>
      </c>
      <c r="W369" s="13">
        <f>'Microbial Data (Raw Count)'!X369/'Microbial Data (Raw Count)'!X$492</f>
        <v>8.8267406832502407E-3</v>
      </c>
      <c r="X369" s="13">
        <f>'Microbial Data (Raw Count)'!Y369/'Microbial Data (Raw Count)'!Y$492</f>
        <v>1.2386092187914714E-3</v>
      </c>
      <c r="Y369" s="13">
        <f>'Microbial Data (Raw Count)'!Z369/'Microbial Data (Raw Count)'!Z$492</f>
        <v>1.3307131694183546E-3</v>
      </c>
      <c r="Z369" s="13">
        <f>'Microbial Data (Raw Count)'!AA369/'Microbial Data (Raw Count)'!AA$492</f>
        <v>3.4947474155610429E-3</v>
      </c>
      <c r="AA369" s="13">
        <f>'Microbial Data (Raw Count)'!AB369/'Microbial Data (Raw Count)'!AB$492</f>
        <v>2.7482165828558065E-3</v>
      </c>
      <c r="AB369" s="13">
        <f>'Microbial Data (Raw Count)'!AC369/'Microbial Data (Raw Count)'!AC$492</f>
        <v>2.818297252934436E-3</v>
      </c>
      <c r="AC369" s="13">
        <f>'Microbial Data (Raw Count)'!AD369/'Microbial Data (Raw Count)'!AD$492</f>
        <v>5.4653278522811509E-2</v>
      </c>
      <c r="AD369" s="13">
        <f>'Microbial Data (Raw Count)'!AE369/'Microbial Data (Raw Count)'!AE$492</f>
        <v>1.9193112761647535E-2</v>
      </c>
      <c r="AE369" s="13">
        <f>'Microbial Data (Raw Count)'!AF369/'Microbial Data (Raw Count)'!AF$492</f>
        <v>2.321889263742806E-2</v>
      </c>
      <c r="AF369" s="13">
        <f>'Microbial Data (Raw Count)'!AG369/'Microbial Data (Raw Count)'!AG$492</f>
        <v>2.7508013203846336E-4</v>
      </c>
      <c r="AG369" s="13">
        <f>'Microbial Data (Raw Count)'!AH369/'Microbial Data (Raw Count)'!AH$492</f>
        <v>3.984129882634174E-4</v>
      </c>
      <c r="AH369" s="13">
        <f>'Microbial Data (Raw Count)'!AI369/'Microbial Data (Raw Count)'!AI$492</f>
        <v>6.1084624553039328E-4</v>
      </c>
      <c r="AI369" s="13">
        <f>'Microbial Data (Raw Count)'!AJ369/'Microbial Data (Raw Count)'!AJ$492</f>
        <v>8.1294920577399288E-2</v>
      </c>
      <c r="AJ369" s="13">
        <f>'Microbial Data (Raw Count)'!AK369/'Microbial Data (Raw Count)'!AK$492</f>
        <v>8.8206520654061926E-2</v>
      </c>
      <c r="AK369" s="13">
        <f>'Microbial Data (Raw Count)'!AL369/'Microbial Data (Raw Count)'!AL$492</f>
        <v>0.11786033575047183</v>
      </c>
      <c r="AL369" s="13">
        <f>'Microbial Data (Raw Count)'!AM369/'Microbial Data (Raw Count)'!AM$492</f>
        <v>1.2900451515803052E-3</v>
      </c>
      <c r="AM369" s="13">
        <f>'Microbial Data (Raw Count)'!AN369/'Microbial Data (Raw Count)'!AN$492</f>
        <v>6.267333093085565E-4</v>
      </c>
      <c r="AN369" s="13">
        <f>'Microbial Data (Raw Count)'!AO369/'Microbial Data (Raw Count)'!AO$492</f>
        <v>3.8208374581010437E-3</v>
      </c>
      <c r="AO369" s="13">
        <f>'Microbial Data (Raw Count)'!AP369/'Microbial Data (Raw Count)'!AP$492</f>
        <v>5.5231299726828977E-4</v>
      </c>
      <c r="AP369" s="13">
        <f>'Microbial Data (Raw Count)'!AQ369/'Microbial Data (Raw Count)'!AQ$492</f>
        <v>1.8445731623224382E-3</v>
      </c>
      <c r="AQ369" s="13">
        <f>'Microbial Data (Raw Count)'!AR369/'Microbial Data (Raw Count)'!AR$492</f>
        <v>1.3136482167715624E-3</v>
      </c>
      <c r="AR369" s="13">
        <f>'Microbial Data (Raw Count)'!AS369/'Microbial Data (Raw Count)'!AS$492</f>
        <v>5.6038274744212389E-3</v>
      </c>
      <c r="AS369" s="13">
        <f>'Microbial Data (Raw Count)'!AT369/'Microbial Data (Raw Count)'!AT$492</f>
        <v>3.0546769091730681E-3</v>
      </c>
      <c r="AT369" s="13">
        <f>'Microbial Data (Raw Count)'!AU369/'Microbial Data (Raw Count)'!AU$492</f>
        <v>1.1375485828040573E-3</v>
      </c>
      <c r="AU369" s="13">
        <f>'Microbial Data (Raw Count)'!AV369/'Microbial Data (Raw Count)'!AV$492</f>
        <v>0</v>
      </c>
      <c r="AV369" s="13">
        <f>'Microbial Data (Raw Count)'!AW369/'Microbial Data (Raw Count)'!AW$492</f>
        <v>4.5938830680071382E-4</v>
      </c>
      <c r="AW369" s="13">
        <f>'Microbial Data (Raw Count)'!AX369/'Microbial Data (Raw Count)'!AX$492</f>
        <v>4.5938830680071382E-4</v>
      </c>
      <c r="AX369" s="13">
        <f>'Microbial Data (Raw Count)'!AY369/'Microbial Data (Raw Count)'!AY$492</f>
        <v>5.5924020577760192E-2</v>
      </c>
      <c r="AY369" s="13">
        <f>'Microbial Data (Raw Count)'!AZ369/'Microbial Data (Raw Count)'!AZ$492</f>
        <v>2.7078175246876689E-2</v>
      </c>
      <c r="AZ369" s="13">
        <f>'Microbial Data (Raw Count)'!BA369/'Microbial Data (Raw Count)'!BA$492</f>
        <v>2.3390521488024462E-2</v>
      </c>
      <c r="BA369" s="13">
        <f>'Microbial Data (Raw Count)'!BB369/'Microbial Data (Raw Count)'!BB$492</f>
        <v>0</v>
      </c>
      <c r="BB369" s="13">
        <f>'Microbial Data (Raw Count)'!BC369/'Microbial Data (Raw Count)'!BC$492</f>
        <v>5.405335838663595E-4</v>
      </c>
      <c r="BC369" s="13">
        <f>'Microbial Data (Raw Count)'!BD369/'Microbial Data (Raw Count)'!BD$492</f>
        <v>4.8662392486526602E-4</v>
      </c>
      <c r="BD369" s="13">
        <f>'Microbial Data (Raw Count)'!BE369/'Microbial Data (Raw Count)'!BE$492</f>
        <v>1.1953504987496908E-3</v>
      </c>
      <c r="BE369" s="13">
        <f>'Microbial Data (Raw Count)'!BF369/'Microbial Data (Raw Count)'!BF$492</f>
        <v>3.3901934194561416E-4</v>
      </c>
      <c r="BF369" s="13">
        <f>'Microbial Data (Raw Count)'!BG369/'Microbial Data (Raw Count)'!BG$492</f>
        <v>5.1476933791578974E-4</v>
      </c>
      <c r="BG369" s="13">
        <f>'Microbial Data (Raw Count)'!BH369/'Microbial Data (Raw Count)'!BH$492</f>
        <v>0.1288163948138854</v>
      </c>
      <c r="BH369" s="13">
        <f>'Microbial Data (Raw Count)'!BI369/'Microbial Data (Raw Count)'!BI$492</f>
        <v>0.13307536158335448</v>
      </c>
      <c r="BI369" s="13">
        <f>'Microbial Data (Raw Count)'!BJ369/'Microbial Data (Raw Count)'!BJ$492</f>
        <v>0.11579034345993885</v>
      </c>
      <c r="BJ369" s="13">
        <f>'Microbial Data (Raw Count)'!BK369/'Microbial Data (Raw Count)'!BK$492</f>
        <v>4.9888333681453748E-2</v>
      </c>
      <c r="BK369" s="13">
        <f>'Microbial Data (Raw Count)'!BL369/'Microbial Data (Raw Count)'!BL$492</f>
        <v>1.839811625781964E-2</v>
      </c>
      <c r="BL369" s="13">
        <f>'Microbial Data (Raw Count)'!BM369/'Microbial Data (Raw Count)'!BM$492</f>
        <v>3.8565507298612363E-2</v>
      </c>
      <c r="BM369" s="13">
        <f>'Microbial Data (Raw Count)'!BN369/'Microbial Data (Raw Count)'!BN$492</f>
        <v>3.5247134149299099E-3</v>
      </c>
      <c r="BN369" s="13">
        <f>'Microbial Data (Raw Count)'!BO369/'Microbial Data (Raw Count)'!BO$492</f>
        <v>3.9110451340318023E-3</v>
      </c>
      <c r="BO369" s="13">
        <f>'Microbial Data (Raw Count)'!BP369/'Microbial Data (Raw Count)'!BP$492</f>
        <v>2.2020649827918103E-3</v>
      </c>
      <c r="BP369" s="13">
        <f>'Microbial Data (Raw Count)'!BQ369/'Microbial Data (Raw Count)'!BQ$492</f>
        <v>3.0534351145038167E-2</v>
      </c>
      <c r="BQ369" s="13">
        <f>'Microbial Data (Raw Count)'!BR369/'Microbial Data (Raw Count)'!BR$492</f>
        <v>4.0719336302969082E-2</v>
      </c>
      <c r="BR369" s="13">
        <f>'Microbial Data (Raw Count)'!BS369/'Microbial Data (Raw Count)'!BS$492</f>
        <v>3.6727103672710371E-2</v>
      </c>
      <c r="BS369" s="13">
        <f>'Microbial Data (Raw Count)'!BT369/'Microbial Data (Raw Count)'!BT$492</f>
        <v>5.9627599950180599E-3</v>
      </c>
      <c r="BT369" s="13">
        <f>'Microbial Data (Raw Count)'!BU369/'Microbial Data (Raw Count)'!BU$492</f>
        <v>7.3633979079101219E-3</v>
      </c>
      <c r="BU369" s="13">
        <f>'Microbial Data (Raw Count)'!BV369/'Microbial Data (Raw Count)'!BV$492</f>
        <v>9.7975932500345801E-3</v>
      </c>
      <c r="BV369" s="13">
        <f>'Microbial Data (Raw Count)'!BW369/'Microbial Data (Raw Count)'!BW$492</f>
        <v>5.2354269465585013E-3</v>
      </c>
      <c r="BW369" s="13">
        <f>'Microbial Data (Raw Count)'!BX369/'Microbial Data (Raw Count)'!BX$492</f>
        <v>2.4023084905258072E-3</v>
      </c>
      <c r="BX369" s="13">
        <f>'Microbial Data (Raw Count)'!BY369/'Microbial Data (Raw Count)'!BY$492</f>
        <v>7.8360257540719055E-3</v>
      </c>
      <c r="BY369" s="13">
        <f>'Microbial Data (Raw Count)'!BZ369/'Microbial Data (Raw Count)'!BZ$492</f>
        <v>1.5966851574415245E-2</v>
      </c>
      <c r="BZ369" s="13">
        <f>'Microbial Data (Raw Count)'!CA369/'Microbial Data (Raw Count)'!CA$492</f>
        <v>3.8278230194768643E-3</v>
      </c>
      <c r="CA369" s="13">
        <f>'Microbial Data (Raw Count)'!CB369/'Microbial Data (Raw Count)'!CB$492</f>
        <v>2.2792205707681938E-3</v>
      </c>
      <c r="CB369" s="13">
        <f>'Microbial Data (Raw Count)'!CC369/'Microbial Data (Raw Count)'!CC$492</f>
        <v>2.8521628901917286E-3</v>
      </c>
      <c r="CC369" s="13">
        <f>'Microbial Data (Raw Count)'!CD369/'Microbial Data (Raw Count)'!CD$492</f>
        <v>6.1073659471828808E-3</v>
      </c>
      <c r="CD369" s="13">
        <f>'Microbial Data (Raw Count)'!CE369/'Microbial Data (Raw Count)'!CE$492</f>
        <v>4.2104530586679657E-3</v>
      </c>
      <c r="CE369" s="13">
        <f>'Microbial Data (Raw Count)'!CF369/'Microbial Data (Raw Count)'!CF$492</f>
        <v>1.0560281607509533E-2</v>
      </c>
      <c r="CF369" s="13">
        <f>'Microbial Data (Raw Count)'!CG369/'Microbial Data (Raw Count)'!CG$492</f>
        <v>8.2973415537458926E-3</v>
      </c>
      <c r="CG369" s="13">
        <f>'Microbial Data (Raw Count)'!CH369/'Microbial Data (Raw Count)'!CH$492</f>
        <v>1.2589399020077486E-2</v>
      </c>
      <c r="CH369" s="13">
        <f>'Microbial Data (Raw Count)'!CI369/'Microbial Data (Raw Count)'!CI$492</f>
        <v>3.7827031225279389E-3</v>
      </c>
      <c r="CI369" s="13">
        <f>'Microbial Data (Raw Count)'!CJ369/'Microbial Data (Raw Count)'!CJ$492</f>
        <v>1.1844999717976197E-3</v>
      </c>
      <c r="CJ369" s="13">
        <f>'Microbial Data (Raw Count)'!CK369/'Microbial Data (Raw Count)'!CK$492</f>
        <v>2.5493316807278974E-3</v>
      </c>
      <c r="CK369" s="13">
        <f>'Microbial Data (Raw Count)'!CL369/'Microbial Data (Raw Count)'!CL$492</f>
        <v>1.0929625356730828E-4</v>
      </c>
      <c r="CL369" s="13">
        <f>'Microbial Data (Raw Count)'!CM369/'Microbial Data (Raw Count)'!CM$492</f>
        <v>5.2082458292031382E-4</v>
      </c>
      <c r="CM369" s="13">
        <f>'Microbial Data (Raw Count)'!CN369/'Microbial Data (Raw Count)'!CN$492</f>
        <v>1.0360716910725392E-2</v>
      </c>
      <c r="CN369" s="13">
        <f>'Microbial Data (Raw Count)'!CO369/'Microbial Data (Raw Count)'!CO$492</f>
        <v>2.7098383491528717E-2</v>
      </c>
      <c r="CO369" s="13">
        <f>'Microbial Data (Raw Count)'!CP369/'Microbial Data (Raw Count)'!CP$492</f>
        <v>1.8702819288245263E-2</v>
      </c>
      <c r="CP369" s="13">
        <f>'Microbial Data (Raw Count)'!CQ369/'Microbial Data (Raw Count)'!CQ$492</f>
        <v>4.6578421578421576E-2</v>
      </c>
      <c r="CQ369" s="13">
        <f>'Microbial Data (Raw Count)'!CR369/'Microbial Data (Raw Count)'!CR$492</f>
        <v>1.3566203319758878E-2</v>
      </c>
      <c r="CR369" s="13">
        <f>'Microbial Data (Raw Count)'!CS369/'Microbial Data (Raw Count)'!CS$492</f>
        <v>4.6141238980160988E-2</v>
      </c>
      <c r="CS369" s="13">
        <f>'Microbial Data (Raw Count)'!CT369/'Microbial Data (Raw Count)'!CT$492</f>
        <v>7.4825196950042711E-3</v>
      </c>
      <c r="CT369" s="13">
        <f>'Microbial Data (Raw Count)'!CU369/'Microbial Data (Raw Count)'!CU$492</f>
        <v>1.9862225515077953E-3</v>
      </c>
      <c r="CU369" s="13">
        <f>'Microbial Data (Raw Count)'!CV369/'Microbial Data (Raw Count)'!CV$492</f>
        <v>4.1889315539324935E-3</v>
      </c>
      <c r="CV369" s="13">
        <f>'Microbial Data (Raw Count)'!CW369/'Microbial Data (Raw Count)'!CW$492</f>
        <v>5.9552167698904241E-3</v>
      </c>
      <c r="CW369" s="13">
        <f>'Microbial Data (Raw Count)'!CX369/'Microbial Data (Raw Count)'!CX$492</f>
        <v>3.8974958589106499E-5</v>
      </c>
      <c r="CX369" s="13">
        <f>'Microbial Data (Raw Count)'!CY369/'Microbial Data (Raw Count)'!CY$492</f>
        <v>5.3455757499528333E-4</v>
      </c>
      <c r="CY369" s="13">
        <f>'Microbial Data (Raw Count)'!CZ369/'Microbial Data (Raw Count)'!CZ$492</f>
        <v>5.4148133823245022E-2</v>
      </c>
      <c r="CZ369" s="13">
        <f>'Microbial Data (Raw Count)'!DA369/'Microbial Data (Raw Count)'!DA$492</f>
        <v>7.8266287966612572E-2</v>
      </c>
      <c r="DA369" s="13">
        <f>'Microbial Data (Raw Count)'!DB369/'Microbial Data (Raw Count)'!DB$492</f>
        <v>7.801684317637135E-2</v>
      </c>
      <c r="DB369" s="13">
        <f>'Microbial Data (Raw Count)'!DC369/'Microbial Data (Raw Count)'!DC$492</f>
        <v>4.323340842141743E-2</v>
      </c>
      <c r="DC369" s="13">
        <f>'Microbial Data (Raw Count)'!DD369/'Microbial Data (Raw Count)'!DD$492</f>
        <v>8.7287265486450327E-2</v>
      </c>
      <c r="DD369" s="13">
        <f>'Microbial Data (Raw Count)'!DE369/'Microbial Data (Raw Count)'!DE$492</f>
        <v>6.5688844206671218E-2</v>
      </c>
      <c r="DE369" s="13">
        <f>'Microbial Data (Raw Count)'!DF369/'Microbial Data (Raw Count)'!DF$492</f>
        <v>5.5728934462773074E-4</v>
      </c>
      <c r="DF369" s="13">
        <f>'Microbial Data (Raw Count)'!DG369/'Microbial Data (Raw Count)'!DG$492</f>
        <v>1.0188319584579486E-3</v>
      </c>
      <c r="DG369" s="13">
        <f>'Microbial Data (Raw Count)'!DH369/'Microbial Data (Raw Count)'!DH$492</f>
        <v>1.277292576419214E-3</v>
      </c>
      <c r="DH369" s="13">
        <f>'Microbial Data (Raw Count)'!DI369/'Microbial Data (Raw Count)'!DI$492</f>
        <v>1.0448794611946876E-3</v>
      </c>
      <c r="DI369" s="13">
        <f>'Microbial Data (Raw Count)'!DJ369/'Microbial Data (Raw Count)'!DJ$492</f>
        <v>4.2875306780212305E-4</v>
      </c>
      <c r="DJ369" s="13">
        <f>'Microbial Data (Raw Count)'!DK369/'Microbial Data (Raw Count)'!DK$492</f>
        <v>1.4739479696366717E-4</v>
      </c>
      <c r="DK369" s="13">
        <f>'Microbial Data (Raw Count)'!DL369/'Microbial Data (Raw Count)'!DL$492</f>
        <v>1.6053418478536315E-2</v>
      </c>
      <c r="DL369" s="13">
        <f>'Microbial Data (Raw Count)'!DM369/'Microbial Data (Raw Count)'!DM$492</f>
        <v>1.1003438574554549E-2</v>
      </c>
      <c r="DM369" s="13">
        <f>'Microbial Data (Raw Count)'!DN369/'Microbial Data (Raw Count)'!DN$492</f>
        <v>1.8441884273210963E-2</v>
      </c>
      <c r="DN369" s="13">
        <f>'Microbial Data (Raw Count)'!DO369/'Microbial Data (Raw Count)'!DO$492</f>
        <v>3.1548395238295544E-3</v>
      </c>
      <c r="DO369" s="13">
        <f>'Microbial Data (Raw Count)'!DP369/'Microbial Data (Raw Count)'!DP$492</f>
        <v>3.083582541104737E-3</v>
      </c>
      <c r="DP369" s="13">
        <f>'Microbial Data (Raw Count)'!DQ369/'Microbial Data (Raw Count)'!DQ$492</f>
        <v>7.0192442978410747E-3</v>
      </c>
      <c r="DQ369" s="13">
        <f>'Microbial Data (Raw Count)'!DR369/'Microbial Data (Raw Count)'!DR$492</f>
        <v>1.5676765987688513E-4</v>
      </c>
      <c r="DR369" s="13">
        <f>'Microbial Data (Raw Count)'!DS369/'Microbial Data (Raw Count)'!DS$492</f>
        <v>2.4597061298465921E-4</v>
      </c>
      <c r="DS369" s="13">
        <f>'Microbial Data (Raw Count)'!DT369/'Microbial Data (Raw Count)'!DT$492</f>
        <v>1.699321970533757E-4</v>
      </c>
      <c r="DT369" s="13">
        <f>'Microbial Data (Raw Count)'!DU369/'Microbial Data (Raw Count)'!DU$492</f>
        <v>2.8889633227265114E-2</v>
      </c>
      <c r="DU369" s="13">
        <f>'Microbial Data (Raw Count)'!DV369/'Microbial Data (Raw Count)'!DV$492</f>
        <v>2.175859250321124E-2</v>
      </c>
      <c r="DV369" s="13">
        <f>'Microbial Data (Raw Count)'!DW369/'Microbial Data (Raw Count)'!DW$492</f>
        <v>1.0494365333075011E-2</v>
      </c>
      <c r="DW369" s="13">
        <f>'Microbial Data (Raw Count)'!DX369/'Microbial Data (Raw Count)'!DX$492</f>
        <v>1.0631255892323431E-3</v>
      </c>
      <c r="DX369" s="13">
        <f>'Microbial Data (Raw Count)'!DY369/'Microbial Data (Raw Count)'!DY$492</f>
        <v>3.9948385272126283E-3</v>
      </c>
      <c r="DY369" s="13">
        <f>'Microbial Data (Raw Count)'!DZ369/'Microbial Data (Raw Count)'!DZ$492</f>
        <v>1.1162689391361167E-3</v>
      </c>
      <c r="DZ369" s="13">
        <f>'Microbial Data (Raw Count)'!EA369/'Microbial Data (Raw Count)'!EA$492</f>
        <v>6.3178614515207315E-3</v>
      </c>
      <c r="EA369" s="13">
        <f>'Microbial Data (Raw Count)'!EB369/'Microbial Data (Raw Count)'!EB$492</f>
        <v>8.0980018811222503E-3</v>
      </c>
      <c r="EB369" s="13">
        <f>'Microbial Data (Raw Count)'!EC369/'Microbial Data (Raw Count)'!EC$492</f>
        <v>5.9292430530020488E-3</v>
      </c>
      <c r="EC369" s="13">
        <f>'Microbial Data (Raw Count)'!ED369/'Microbial Data (Raw Count)'!ED$492</f>
        <v>0.10034377326806394</v>
      </c>
      <c r="ED369" s="13">
        <f>'Microbial Data (Raw Count)'!EE369/'Microbial Data (Raw Count)'!EE$492</f>
        <v>7.3105298457411136E-2</v>
      </c>
      <c r="EE369" s="13">
        <f>'Microbial Data (Raw Count)'!EF369/'Microbial Data (Raw Count)'!EF$492</f>
        <v>8.9690112604951758E-2</v>
      </c>
      <c r="EF369" s="13">
        <f>'Microbial Data (Raw Count)'!EG369/'Microbial Data (Raw Count)'!EG$492</f>
        <v>0.10956421815610359</v>
      </c>
      <c r="EG369" s="13">
        <f>'Microbial Data (Raw Count)'!EH369/'Microbial Data (Raw Count)'!EH$492</f>
        <v>2.5707091409498155E-2</v>
      </c>
      <c r="EH369" s="13">
        <f>'Microbial Data (Raw Count)'!EI369/'Microbial Data (Raw Count)'!EI$492</f>
        <v>7.257824484282345E-2</v>
      </c>
      <c r="EI369" s="13">
        <f>'Microbial Data (Raw Count)'!EJ369/'Microbial Data (Raw Count)'!EJ$492</f>
        <v>1.688687358298804E-3</v>
      </c>
      <c r="EJ369" s="13">
        <f>'Microbial Data (Raw Count)'!EK369/'Microbial Data (Raw Count)'!EK$492</f>
        <v>6.4078401809272516E-4</v>
      </c>
      <c r="EK369" s="13">
        <f>'Microbial Data (Raw Count)'!EL369/'Microbial Data (Raw Count)'!EL$492</f>
        <v>1.6122711750545821E-3</v>
      </c>
      <c r="EL369" s="13">
        <f>'Microbial Data (Raw Count)'!EM369/'Microbial Data (Raw Count)'!EM$492</f>
        <v>2.4610464934006334E-3</v>
      </c>
      <c r="EM369" s="13">
        <f>'Microbial Data (Raw Count)'!EN369/'Microbial Data (Raw Count)'!EN$492</f>
        <v>1.0086230164931171E-3</v>
      </c>
      <c r="EN369" s="13">
        <f>'Microbial Data (Raw Count)'!EO369/'Microbial Data (Raw Count)'!EO$492</f>
        <v>2.5100186825254209E-3</v>
      </c>
      <c r="EO369" s="13">
        <f>'Microbial Data (Raw Count)'!EP369/'Microbial Data (Raw Count)'!EP$492</f>
        <v>7.7537779887649344E-4</v>
      </c>
      <c r="EP369" s="13">
        <f>'Microbial Data (Raw Count)'!EQ369/'Microbial Data (Raw Count)'!EQ$492</f>
        <v>2.9027132730383772E-4</v>
      </c>
      <c r="EQ369" s="13">
        <f>'Microbial Data (Raw Count)'!ER369/'Microbial Data (Raw Count)'!ER$492</f>
        <v>3.943914811440073E-4</v>
      </c>
      <c r="ER369" s="13">
        <f>'Microbial Data (Raw Count)'!ES369/'Microbial Data (Raw Count)'!ES$492</f>
        <v>0</v>
      </c>
      <c r="ES369" s="13">
        <f>'Microbial Data (Raw Count)'!ET369/'Microbial Data (Raw Count)'!ET$492</f>
        <v>0</v>
      </c>
      <c r="ET369" s="13">
        <f>'Microbial Data (Raw Count)'!EU369/'Microbial Data (Raw Count)'!EU$492</f>
        <v>0</v>
      </c>
      <c r="EU369" s="13">
        <f>'Microbial Data (Raw Count)'!EV369/'Microbial Data (Raw Count)'!EV$492</f>
        <v>6.7952283372365335E-2</v>
      </c>
      <c r="EV369" s="13">
        <f>'Microbial Data (Raw Count)'!EW369/'Microbial Data (Raw Count)'!EW$492</f>
        <v>6.8285023129482661E-2</v>
      </c>
      <c r="EW369" s="13">
        <f>'Microbial Data (Raw Count)'!EX369/'Microbial Data (Raw Count)'!EX$492</f>
        <v>3.1859936883153431E-2</v>
      </c>
      <c r="EX369" s="13">
        <f>'Microbial Data (Raw Count)'!EY369/'Microbial Data (Raw Count)'!EY$492</f>
        <v>8.288474301305214E-3</v>
      </c>
      <c r="EY369" s="13">
        <f>'Microbial Data (Raw Count)'!EZ369/'Microbial Data (Raw Count)'!EZ$492</f>
        <v>6.953851711369999E-3</v>
      </c>
      <c r="EZ369" s="13">
        <f>'Microbial Data (Raw Count)'!FA369/'Microbial Data (Raw Count)'!FA$492</f>
        <v>3.6874499737793602E-2</v>
      </c>
    </row>
    <row r="370" spans="1:156" x14ac:dyDescent="0.3">
      <c r="A370" s="8">
        <v>369</v>
      </c>
      <c r="B370" s="8" t="s">
        <v>154</v>
      </c>
      <c r="C370" s="8" t="s">
        <v>160</v>
      </c>
      <c r="D370" s="8" t="s">
        <v>161</v>
      </c>
      <c r="E370" s="8" t="s">
        <v>162</v>
      </c>
      <c r="F370" s="8" t="s">
        <v>196</v>
      </c>
      <c r="G370" s="8" t="s">
        <v>777</v>
      </c>
      <c r="H370" s="13">
        <f>'Microbial Data (Raw Count)'!I370/'Microbial Data (Raw Count)'!I$492</f>
        <v>0</v>
      </c>
      <c r="I370" s="13">
        <f>'Microbial Data (Raw Count)'!J370/'Microbial Data (Raw Count)'!J$492</f>
        <v>0</v>
      </c>
      <c r="J370" s="13">
        <f>'Microbial Data (Raw Count)'!K370/'Microbial Data (Raw Count)'!K$492</f>
        <v>0</v>
      </c>
      <c r="K370" s="13">
        <f>'Microbial Data (Raw Count)'!L370/'Microbial Data (Raw Count)'!L$492</f>
        <v>0</v>
      </c>
      <c r="L370" s="13">
        <f>'Microbial Data (Raw Count)'!M370/'Microbial Data (Raw Count)'!M$492</f>
        <v>0</v>
      </c>
      <c r="M370" s="13">
        <f>'Microbial Data (Raw Count)'!N370/'Microbial Data (Raw Count)'!N$492</f>
        <v>0</v>
      </c>
      <c r="N370" s="13">
        <f>'Microbial Data (Raw Count)'!O370/'Microbial Data (Raw Count)'!O$492</f>
        <v>0</v>
      </c>
      <c r="O370" s="13">
        <f>'Microbial Data (Raw Count)'!P370/'Microbial Data (Raw Count)'!P$492</f>
        <v>0</v>
      </c>
      <c r="P370" s="13">
        <f>'Microbial Data (Raw Count)'!Q370/'Microbial Data (Raw Count)'!Q$492</f>
        <v>0</v>
      </c>
      <c r="Q370" s="13">
        <f>'Microbial Data (Raw Count)'!R370/'Microbial Data (Raw Count)'!R$492</f>
        <v>0</v>
      </c>
      <c r="R370" s="13">
        <f>'Microbial Data (Raw Count)'!S370/'Microbial Data (Raw Count)'!S$492</f>
        <v>0</v>
      </c>
      <c r="S370" s="13">
        <f>'Microbial Data (Raw Count)'!T370/'Microbial Data (Raw Count)'!T$492</f>
        <v>0</v>
      </c>
      <c r="T370" s="13">
        <f>'Microbial Data (Raw Count)'!U370/'Microbial Data (Raw Count)'!U$492</f>
        <v>0</v>
      </c>
      <c r="U370" s="13">
        <f>'Microbial Data (Raw Count)'!V370/'Microbial Data (Raw Count)'!V$492</f>
        <v>0</v>
      </c>
      <c r="V370" s="13">
        <f>'Microbial Data (Raw Count)'!W370/'Microbial Data (Raw Count)'!W$492</f>
        <v>0</v>
      </c>
      <c r="W370" s="13">
        <f>'Microbial Data (Raw Count)'!X370/'Microbial Data (Raw Count)'!X$492</f>
        <v>0</v>
      </c>
      <c r="X370" s="13">
        <f>'Microbial Data (Raw Count)'!Y370/'Microbial Data (Raw Count)'!Y$492</f>
        <v>0</v>
      </c>
      <c r="Y370" s="13">
        <f>'Microbial Data (Raw Count)'!Z370/'Microbial Data (Raw Count)'!Z$492</f>
        <v>0</v>
      </c>
      <c r="Z370" s="13">
        <f>'Microbial Data (Raw Count)'!AA370/'Microbial Data (Raw Count)'!AA$492</f>
        <v>0</v>
      </c>
      <c r="AA370" s="13">
        <f>'Microbial Data (Raw Count)'!AB370/'Microbial Data (Raw Count)'!AB$492</f>
        <v>0</v>
      </c>
      <c r="AB370" s="13">
        <f>'Microbial Data (Raw Count)'!AC370/'Microbial Data (Raw Count)'!AC$492</f>
        <v>0</v>
      </c>
      <c r="AC370" s="13">
        <f>'Microbial Data (Raw Count)'!AD370/'Microbial Data (Raw Count)'!AD$492</f>
        <v>0</v>
      </c>
      <c r="AD370" s="13">
        <f>'Microbial Data (Raw Count)'!AE370/'Microbial Data (Raw Count)'!AE$492</f>
        <v>0</v>
      </c>
      <c r="AE370" s="13">
        <f>'Microbial Data (Raw Count)'!AF370/'Microbial Data (Raw Count)'!AF$492</f>
        <v>0</v>
      </c>
      <c r="AF370" s="13">
        <f>'Microbial Data (Raw Count)'!AG370/'Microbial Data (Raw Count)'!AG$492</f>
        <v>0</v>
      </c>
      <c r="AG370" s="13">
        <f>'Microbial Data (Raw Count)'!AH370/'Microbial Data (Raw Count)'!AH$492</f>
        <v>0</v>
      </c>
      <c r="AH370" s="13">
        <f>'Microbial Data (Raw Count)'!AI370/'Microbial Data (Raw Count)'!AI$492</f>
        <v>0</v>
      </c>
      <c r="AI370" s="13">
        <f>'Microbial Data (Raw Count)'!AJ370/'Microbial Data (Raw Count)'!AJ$492</f>
        <v>0</v>
      </c>
      <c r="AJ370" s="13">
        <f>'Microbial Data (Raw Count)'!AK370/'Microbial Data (Raw Count)'!AK$492</f>
        <v>0</v>
      </c>
      <c r="AK370" s="13">
        <f>'Microbial Data (Raw Count)'!AL370/'Microbial Data (Raw Count)'!AL$492</f>
        <v>0</v>
      </c>
      <c r="AL370" s="13">
        <f>'Microbial Data (Raw Count)'!AM370/'Microbial Data (Raw Count)'!AM$492</f>
        <v>0</v>
      </c>
      <c r="AM370" s="13">
        <f>'Microbial Data (Raw Count)'!AN370/'Microbial Data (Raw Count)'!AN$492</f>
        <v>0</v>
      </c>
      <c r="AN370" s="13">
        <f>'Microbial Data (Raw Count)'!AO370/'Microbial Data (Raw Count)'!AO$492</f>
        <v>0</v>
      </c>
      <c r="AO370" s="13">
        <f>'Microbial Data (Raw Count)'!AP370/'Microbial Data (Raw Count)'!AP$492</f>
        <v>0</v>
      </c>
      <c r="AP370" s="13">
        <f>'Microbial Data (Raw Count)'!AQ370/'Microbial Data (Raw Count)'!AQ$492</f>
        <v>0</v>
      </c>
      <c r="AQ370" s="13">
        <f>'Microbial Data (Raw Count)'!AR370/'Microbial Data (Raw Count)'!AR$492</f>
        <v>0</v>
      </c>
      <c r="AR370" s="13">
        <f>'Microbial Data (Raw Count)'!AS370/'Microbial Data (Raw Count)'!AS$492</f>
        <v>0</v>
      </c>
      <c r="AS370" s="13">
        <f>'Microbial Data (Raw Count)'!AT370/'Microbial Data (Raw Count)'!AT$492</f>
        <v>0</v>
      </c>
      <c r="AT370" s="13">
        <f>'Microbial Data (Raw Count)'!AU370/'Microbial Data (Raw Count)'!AU$492</f>
        <v>0</v>
      </c>
      <c r="AU370" s="13">
        <f>'Microbial Data (Raw Count)'!AV370/'Microbial Data (Raw Count)'!AV$492</f>
        <v>0</v>
      </c>
      <c r="AV370" s="13">
        <f>'Microbial Data (Raw Count)'!AW370/'Microbial Data (Raw Count)'!AW$492</f>
        <v>0</v>
      </c>
      <c r="AW370" s="13">
        <f>'Microbial Data (Raw Count)'!AX370/'Microbial Data (Raw Count)'!AX$492</f>
        <v>0</v>
      </c>
      <c r="AX370" s="13">
        <f>'Microbial Data (Raw Count)'!AY370/'Microbial Data (Raw Count)'!AY$492</f>
        <v>0</v>
      </c>
      <c r="AY370" s="13">
        <f>'Microbial Data (Raw Count)'!AZ370/'Microbial Data (Raw Count)'!AZ$492</f>
        <v>0</v>
      </c>
      <c r="AZ370" s="13">
        <f>'Microbial Data (Raw Count)'!BA370/'Microbial Data (Raw Count)'!BA$492</f>
        <v>0</v>
      </c>
      <c r="BA370" s="13">
        <f>'Microbial Data (Raw Count)'!BB370/'Microbial Data (Raw Count)'!BB$492</f>
        <v>0</v>
      </c>
      <c r="BB370" s="13">
        <f>'Microbial Data (Raw Count)'!BC370/'Microbial Data (Raw Count)'!BC$492</f>
        <v>0</v>
      </c>
      <c r="BC370" s="13">
        <f>'Microbial Data (Raw Count)'!BD370/'Microbial Data (Raw Count)'!BD$492</f>
        <v>0</v>
      </c>
      <c r="BD370" s="13">
        <f>'Microbial Data (Raw Count)'!BE370/'Microbial Data (Raw Count)'!BE$492</f>
        <v>0</v>
      </c>
      <c r="BE370" s="13">
        <f>'Microbial Data (Raw Count)'!BF370/'Microbial Data (Raw Count)'!BF$492</f>
        <v>0</v>
      </c>
      <c r="BF370" s="13">
        <f>'Microbial Data (Raw Count)'!BG370/'Microbial Data (Raw Count)'!BG$492</f>
        <v>0</v>
      </c>
      <c r="BG370" s="13">
        <f>'Microbial Data (Raw Count)'!BH370/'Microbial Data (Raw Count)'!BH$492</f>
        <v>0</v>
      </c>
      <c r="BH370" s="13">
        <f>'Microbial Data (Raw Count)'!BI370/'Microbial Data (Raw Count)'!BI$492</f>
        <v>0</v>
      </c>
      <c r="BI370" s="13">
        <f>'Microbial Data (Raw Count)'!BJ370/'Microbial Data (Raw Count)'!BJ$492</f>
        <v>0</v>
      </c>
      <c r="BJ370" s="13">
        <f>'Microbial Data (Raw Count)'!BK370/'Microbial Data (Raw Count)'!BK$492</f>
        <v>0</v>
      </c>
      <c r="BK370" s="13">
        <f>'Microbial Data (Raw Count)'!BL370/'Microbial Data (Raw Count)'!BL$492</f>
        <v>0</v>
      </c>
      <c r="BL370" s="13">
        <f>'Microbial Data (Raw Count)'!BM370/'Microbial Data (Raw Count)'!BM$492</f>
        <v>0</v>
      </c>
      <c r="BM370" s="13">
        <f>'Microbial Data (Raw Count)'!BN370/'Microbial Data (Raw Count)'!BN$492</f>
        <v>0</v>
      </c>
      <c r="BN370" s="13">
        <f>'Microbial Data (Raw Count)'!BO370/'Microbial Data (Raw Count)'!BO$492</f>
        <v>0</v>
      </c>
      <c r="BO370" s="13">
        <f>'Microbial Data (Raw Count)'!BP370/'Microbial Data (Raw Count)'!BP$492</f>
        <v>0</v>
      </c>
      <c r="BP370" s="13">
        <f>'Microbial Data (Raw Count)'!BQ370/'Microbial Data (Raw Count)'!BQ$492</f>
        <v>0</v>
      </c>
      <c r="BQ370" s="13">
        <f>'Microbial Data (Raw Count)'!BR370/'Microbial Data (Raw Count)'!BR$492</f>
        <v>0</v>
      </c>
      <c r="BR370" s="13">
        <f>'Microbial Data (Raw Count)'!BS370/'Microbial Data (Raw Count)'!BS$492</f>
        <v>0</v>
      </c>
      <c r="BS370" s="13">
        <f>'Microbial Data (Raw Count)'!BT370/'Microbial Data (Raw Count)'!BT$492</f>
        <v>0</v>
      </c>
      <c r="BT370" s="13">
        <f>'Microbial Data (Raw Count)'!BU370/'Microbial Data (Raw Count)'!BU$492</f>
        <v>0</v>
      </c>
      <c r="BU370" s="13">
        <f>'Microbial Data (Raw Count)'!BV370/'Microbial Data (Raw Count)'!BV$492</f>
        <v>0</v>
      </c>
      <c r="BV370" s="13">
        <f>'Microbial Data (Raw Count)'!BW370/'Microbial Data (Raw Count)'!BW$492</f>
        <v>0</v>
      </c>
      <c r="BW370" s="13">
        <f>'Microbial Data (Raw Count)'!BX370/'Microbial Data (Raw Count)'!BX$492</f>
        <v>0</v>
      </c>
      <c r="BX370" s="13">
        <f>'Microbial Data (Raw Count)'!BY370/'Microbial Data (Raw Count)'!BY$492</f>
        <v>0</v>
      </c>
      <c r="BY370" s="13">
        <f>'Microbial Data (Raw Count)'!BZ370/'Microbial Data (Raw Count)'!BZ$492</f>
        <v>0</v>
      </c>
      <c r="BZ370" s="13">
        <f>'Microbial Data (Raw Count)'!CA370/'Microbial Data (Raw Count)'!CA$492</f>
        <v>0</v>
      </c>
      <c r="CA370" s="13">
        <f>'Microbial Data (Raw Count)'!CB370/'Microbial Data (Raw Count)'!CB$492</f>
        <v>0</v>
      </c>
      <c r="CB370" s="13">
        <f>'Microbial Data (Raw Count)'!CC370/'Microbial Data (Raw Count)'!CC$492</f>
        <v>0</v>
      </c>
      <c r="CC370" s="13">
        <f>'Microbial Data (Raw Count)'!CD370/'Microbial Data (Raw Count)'!CD$492</f>
        <v>0</v>
      </c>
      <c r="CD370" s="13">
        <f>'Microbial Data (Raw Count)'!CE370/'Microbial Data (Raw Count)'!CE$492</f>
        <v>0</v>
      </c>
      <c r="CE370" s="13">
        <f>'Microbial Data (Raw Count)'!CF370/'Microbial Data (Raw Count)'!CF$492</f>
        <v>0</v>
      </c>
      <c r="CF370" s="13">
        <f>'Microbial Data (Raw Count)'!CG370/'Microbial Data (Raw Count)'!CG$492</f>
        <v>0</v>
      </c>
      <c r="CG370" s="13">
        <f>'Microbial Data (Raw Count)'!CH370/'Microbial Data (Raw Count)'!CH$492</f>
        <v>0</v>
      </c>
      <c r="CH370" s="13">
        <f>'Microbial Data (Raw Count)'!CI370/'Microbial Data (Raw Count)'!CI$492</f>
        <v>0</v>
      </c>
      <c r="CI370" s="13">
        <f>'Microbial Data (Raw Count)'!CJ370/'Microbial Data (Raw Count)'!CJ$492</f>
        <v>0</v>
      </c>
      <c r="CJ370" s="13">
        <f>'Microbial Data (Raw Count)'!CK370/'Microbial Data (Raw Count)'!CK$492</f>
        <v>0</v>
      </c>
      <c r="CK370" s="13">
        <f>'Microbial Data (Raw Count)'!CL370/'Microbial Data (Raw Count)'!CL$492</f>
        <v>0</v>
      </c>
      <c r="CL370" s="13">
        <f>'Microbial Data (Raw Count)'!CM370/'Microbial Data (Raw Count)'!CM$492</f>
        <v>0</v>
      </c>
      <c r="CM370" s="13">
        <f>'Microbial Data (Raw Count)'!CN370/'Microbial Data (Raw Count)'!CN$492</f>
        <v>0</v>
      </c>
      <c r="CN370" s="13">
        <f>'Microbial Data (Raw Count)'!CO370/'Microbial Data (Raw Count)'!CO$492</f>
        <v>0</v>
      </c>
      <c r="CO370" s="13">
        <f>'Microbial Data (Raw Count)'!CP370/'Microbial Data (Raw Count)'!CP$492</f>
        <v>0</v>
      </c>
      <c r="CP370" s="13">
        <f>'Microbial Data (Raw Count)'!CQ370/'Microbial Data (Raw Count)'!CQ$492</f>
        <v>0</v>
      </c>
      <c r="CQ370" s="13">
        <f>'Microbial Data (Raw Count)'!CR370/'Microbial Data (Raw Count)'!CR$492</f>
        <v>0</v>
      </c>
      <c r="CR370" s="13">
        <f>'Microbial Data (Raw Count)'!CS370/'Microbial Data (Raw Count)'!CS$492</f>
        <v>0</v>
      </c>
      <c r="CS370" s="13">
        <f>'Microbial Data (Raw Count)'!CT370/'Microbial Data (Raw Count)'!CT$492</f>
        <v>0</v>
      </c>
      <c r="CT370" s="13">
        <f>'Microbial Data (Raw Count)'!CU370/'Microbial Data (Raw Count)'!CU$492</f>
        <v>0</v>
      </c>
      <c r="CU370" s="13">
        <f>'Microbial Data (Raw Count)'!CV370/'Microbial Data (Raw Count)'!CV$492</f>
        <v>0</v>
      </c>
      <c r="CV370" s="13">
        <f>'Microbial Data (Raw Count)'!CW370/'Microbial Data (Raw Count)'!CW$492</f>
        <v>0</v>
      </c>
      <c r="CW370" s="13">
        <f>'Microbial Data (Raw Count)'!CX370/'Microbial Data (Raw Count)'!CX$492</f>
        <v>0</v>
      </c>
      <c r="CX370" s="13">
        <f>'Microbial Data (Raw Count)'!CY370/'Microbial Data (Raw Count)'!CY$492</f>
        <v>0</v>
      </c>
      <c r="CY370" s="13">
        <f>'Microbial Data (Raw Count)'!CZ370/'Microbial Data (Raw Count)'!CZ$492</f>
        <v>0</v>
      </c>
      <c r="CZ370" s="13">
        <f>'Microbial Data (Raw Count)'!DA370/'Microbial Data (Raw Count)'!DA$492</f>
        <v>0</v>
      </c>
      <c r="DA370" s="13">
        <f>'Microbial Data (Raw Count)'!DB370/'Microbial Data (Raw Count)'!DB$492</f>
        <v>0</v>
      </c>
      <c r="DB370" s="13">
        <f>'Microbial Data (Raw Count)'!DC370/'Microbial Data (Raw Count)'!DC$492</f>
        <v>0</v>
      </c>
      <c r="DC370" s="13">
        <f>'Microbial Data (Raw Count)'!DD370/'Microbial Data (Raw Count)'!DD$492</f>
        <v>0</v>
      </c>
      <c r="DD370" s="13">
        <f>'Microbial Data (Raw Count)'!DE370/'Microbial Data (Raw Count)'!DE$492</f>
        <v>0</v>
      </c>
      <c r="DE370" s="13">
        <f>'Microbial Data (Raw Count)'!DF370/'Microbial Data (Raw Count)'!DF$492</f>
        <v>0</v>
      </c>
      <c r="DF370" s="13">
        <f>'Microbial Data (Raw Count)'!DG370/'Microbial Data (Raw Count)'!DG$492</f>
        <v>0</v>
      </c>
      <c r="DG370" s="13">
        <f>'Microbial Data (Raw Count)'!DH370/'Microbial Data (Raw Count)'!DH$492</f>
        <v>0</v>
      </c>
      <c r="DH370" s="13">
        <f>'Microbial Data (Raw Count)'!DI370/'Microbial Data (Raw Count)'!DI$492</f>
        <v>0</v>
      </c>
      <c r="DI370" s="13">
        <f>'Microbial Data (Raw Count)'!DJ370/'Microbial Data (Raw Count)'!DJ$492</f>
        <v>0</v>
      </c>
      <c r="DJ370" s="13">
        <f>'Microbial Data (Raw Count)'!DK370/'Microbial Data (Raw Count)'!DK$492</f>
        <v>0</v>
      </c>
      <c r="DK370" s="13">
        <f>'Microbial Data (Raw Count)'!DL370/'Microbial Data (Raw Count)'!DL$492</f>
        <v>0</v>
      </c>
      <c r="DL370" s="13">
        <f>'Microbial Data (Raw Count)'!DM370/'Microbial Data (Raw Count)'!DM$492</f>
        <v>0</v>
      </c>
      <c r="DM370" s="13">
        <f>'Microbial Data (Raw Count)'!DN370/'Microbial Data (Raw Count)'!DN$492</f>
        <v>0</v>
      </c>
      <c r="DN370" s="13">
        <f>'Microbial Data (Raw Count)'!DO370/'Microbial Data (Raw Count)'!DO$492</f>
        <v>0</v>
      </c>
      <c r="DO370" s="13">
        <f>'Microbial Data (Raw Count)'!DP370/'Microbial Data (Raw Count)'!DP$492</f>
        <v>0</v>
      </c>
      <c r="DP370" s="13">
        <f>'Microbial Data (Raw Count)'!DQ370/'Microbial Data (Raw Count)'!DQ$492</f>
        <v>0</v>
      </c>
      <c r="DQ370" s="13">
        <f>'Microbial Data (Raw Count)'!DR370/'Microbial Data (Raw Count)'!DR$492</f>
        <v>0</v>
      </c>
      <c r="DR370" s="13">
        <f>'Microbial Data (Raw Count)'!DS370/'Microbial Data (Raw Count)'!DS$492</f>
        <v>0</v>
      </c>
      <c r="DS370" s="13">
        <f>'Microbial Data (Raw Count)'!DT370/'Microbial Data (Raw Count)'!DT$492</f>
        <v>0</v>
      </c>
      <c r="DT370" s="13">
        <f>'Microbial Data (Raw Count)'!DU370/'Microbial Data (Raw Count)'!DU$492</f>
        <v>1.3956344554234355E-5</v>
      </c>
      <c r="DU370" s="13">
        <f>'Microbial Data (Raw Count)'!DV370/'Microbial Data (Raw Count)'!DV$492</f>
        <v>0</v>
      </c>
      <c r="DV370" s="13">
        <f>'Microbial Data (Raw Count)'!DW370/'Microbial Data (Raw Count)'!DW$492</f>
        <v>0</v>
      </c>
      <c r="DW370" s="13">
        <f>'Microbial Data (Raw Count)'!DX370/'Microbial Data (Raw Count)'!DX$492</f>
        <v>0</v>
      </c>
      <c r="DX370" s="13">
        <f>'Microbial Data (Raw Count)'!DY370/'Microbial Data (Raw Count)'!DY$492</f>
        <v>0</v>
      </c>
      <c r="DY370" s="13">
        <f>'Microbial Data (Raw Count)'!DZ370/'Microbial Data (Raw Count)'!DZ$492</f>
        <v>0</v>
      </c>
      <c r="DZ370" s="13">
        <f>'Microbial Data (Raw Count)'!EA370/'Microbial Data (Raw Count)'!EA$492</f>
        <v>0</v>
      </c>
      <c r="EA370" s="13">
        <f>'Microbial Data (Raw Count)'!EB370/'Microbial Data (Raw Count)'!EB$492</f>
        <v>0</v>
      </c>
      <c r="EB370" s="13">
        <f>'Microbial Data (Raw Count)'!EC370/'Microbial Data (Raw Count)'!EC$492</f>
        <v>0</v>
      </c>
      <c r="EC370" s="13">
        <f>'Microbial Data (Raw Count)'!ED370/'Microbial Data (Raw Count)'!ED$492</f>
        <v>0</v>
      </c>
      <c r="ED370" s="13">
        <f>'Microbial Data (Raw Count)'!EE370/'Microbial Data (Raw Count)'!EE$492</f>
        <v>0</v>
      </c>
      <c r="EE370" s="13">
        <f>'Microbial Data (Raw Count)'!EF370/'Microbial Data (Raw Count)'!EF$492</f>
        <v>0</v>
      </c>
      <c r="EF370" s="13">
        <f>'Microbial Data (Raw Count)'!EG370/'Microbial Data (Raw Count)'!EG$492</f>
        <v>0</v>
      </c>
      <c r="EG370" s="13">
        <f>'Microbial Data (Raw Count)'!EH370/'Microbial Data (Raw Count)'!EH$492</f>
        <v>0</v>
      </c>
      <c r="EH370" s="13">
        <f>'Microbial Data (Raw Count)'!EI370/'Microbial Data (Raw Count)'!EI$492</f>
        <v>0</v>
      </c>
      <c r="EI370" s="13">
        <f>'Microbial Data (Raw Count)'!EJ370/'Microbial Data (Raw Count)'!EJ$492</f>
        <v>0</v>
      </c>
      <c r="EJ370" s="13">
        <f>'Microbial Data (Raw Count)'!EK370/'Microbial Data (Raw Count)'!EK$492</f>
        <v>0</v>
      </c>
      <c r="EK370" s="13">
        <f>'Microbial Data (Raw Count)'!EL370/'Microbial Data (Raw Count)'!EL$492</f>
        <v>0</v>
      </c>
      <c r="EL370" s="13">
        <f>'Microbial Data (Raw Count)'!EM370/'Microbial Data (Raw Count)'!EM$492</f>
        <v>0</v>
      </c>
      <c r="EM370" s="13">
        <f>'Microbial Data (Raw Count)'!EN370/'Microbial Data (Raw Count)'!EN$492</f>
        <v>0</v>
      </c>
      <c r="EN370" s="13">
        <f>'Microbial Data (Raw Count)'!EO370/'Microbial Data (Raw Count)'!EO$492</f>
        <v>0</v>
      </c>
      <c r="EO370" s="13">
        <f>'Microbial Data (Raw Count)'!EP370/'Microbial Data (Raw Count)'!EP$492</f>
        <v>0</v>
      </c>
      <c r="EP370" s="13">
        <f>'Microbial Data (Raw Count)'!EQ370/'Microbial Data (Raw Count)'!EQ$492</f>
        <v>0</v>
      </c>
      <c r="EQ370" s="13">
        <f>'Microbial Data (Raw Count)'!ER370/'Microbial Data (Raw Count)'!ER$492</f>
        <v>0</v>
      </c>
      <c r="ER370" s="13">
        <f>'Microbial Data (Raw Count)'!ES370/'Microbial Data (Raw Count)'!ES$492</f>
        <v>0</v>
      </c>
      <c r="ES370" s="13">
        <f>'Microbial Data (Raw Count)'!ET370/'Microbial Data (Raw Count)'!ET$492</f>
        <v>0</v>
      </c>
      <c r="ET370" s="13">
        <f>'Microbial Data (Raw Count)'!EU370/'Microbial Data (Raw Count)'!EU$492</f>
        <v>0</v>
      </c>
      <c r="EU370" s="13">
        <f>'Microbial Data (Raw Count)'!EV370/'Microbial Data (Raw Count)'!EV$492</f>
        <v>0</v>
      </c>
      <c r="EV370" s="13">
        <f>'Microbial Data (Raw Count)'!EW370/'Microbial Data (Raw Count)'!EW$492</f>
        <v>0</v>
      </c>
      <c r="EW370" s="13">
        <f>'Microbial Data (Raw Count)'!EX370/'Microbial Data (Raw Count)'!EX$492</f>
        <v>0</v>
      </c>
      <c r="EX370" s="13">
        <f>'Microbial Data (Raw Count)'!EY370/'Microbial Data (Raw Count)'!EY$492</f>
        <v>0</v>
      </c>
      <c r="EY370" s="13">
        <f>'Microbial Data (Raw Count)'!EZ370/'Microbial Data (Raw Count)'!EZ$492</f>
        <v>0</v>
      </c>
      <c r="EZ370" s="13">
        <f>'Microbial Data (Raw Count)'!FA370/'Microbial Data (Raw Count)'!FA$492</f>
        <v>0</v>
      </c>
    </row>
    <row r="371" spans="1:156" x14ac:dyDescent="0.3">
      <c r="A371" s="8">
        <v>370</v>
      </c>
      <c r="B371" s="8" t="s">
        <v>154</v>
      </c>
      <c r="C371" s="8" t="s">
        <v>160</v>
      </c>
      <c r="D371" s="8" t="s">
        <v>161</v>
      </c>
      <c r="E371" s="8" t="s">
        <v>162</v>
      </c>
      <c r="F371" s="8" t="s">
        <v>163</v>
      </c>
      <c r="G371" s="8" t="s">
        <v>268</v>
      </c>
      <c r="H371" s="13">
        <f>'Microbial Data (Raw Count)'!I371/'Microbial Data (Raw Count)'!I$492</f>
        <v>0</v>
      </c>
      <c r="I371" s="13">
        <f>'Microbial Data (Raw Count)'!J371/'Microbial Data (Raw Count)'!J$492</f>
        <v>0</v>
      </c>
      <c r="J371" s="13">
        <f>'Microbial Data (Raw Count)'!K371/'Microbial Data (Raw Count)'!K$492</f>
        <v>0</v>
      </c>
      <c r="K371" s="13">
        <f>'Microbial Data (Raw Count)'!L371/'Microbial Data (Raw Count)'!L$492</f>
        <v>0</v>
      </c>
      <c r="L371" s="13">
        <f>'Microbial Data (Raw Count)'!M371/'Microbial Data (Raw Count)'!M$492</f>
        <v>0</v>
      </c>
      <c r="M371" s="13">
        <f>'Microbial Data (Raw Count)'!N371/'Microbial Data (Raw Count)'!N$492</f>
        <v>0</v>
      </c>
      <c r="N371" s="13">
        <f>'Microbial Data (Raw Count)'!O371/'Microbial Data (Raw Count)'!O$492</f>
        <v>9.2468177943449926E-4</v>
      </c>
      <c r="O371" s="13">
        <f>'Microbial Data (Raw Count)'!P371/'Microbial Data (Raw Count)'!P$492</f>
        <v>1.1255199412772204E-3</v>
      </c>
      <c r="P371" s="13">
        <f>'Microbial Data (Raw Count)'!Q371/'Microbial Data (Raw Count)'!Q$492</f>
        <v>6.3091482649842269E-3</v>
      </c>
      <c r="Q371" s="13">
        <f>'Microbial Data (Raw Count)'!R371/'Microbial Data (Raw Count)'!R$492</f>
        <v>1.3926121923197438E-4</v>
      </c>
      <c r="R371" s="13">
        <f>'Microbial Data (Raw Count)'!S371/'Microbial Data (Raw Count)'!S$492</f>
        <v>8.4448391840538141E-4</v>
      </c>
      <c r="S371" s="13">
        <f>'Microbial Data (Raw Count)'!T371/'Microbial Data (Raw Count)'!T$492</f>
        <v>0</v>
      </c>
      <c r="T371" s="13">
        <f>'Microbial Data (Raw Count)'!U371/'Microbial Data (Raw Count)'!U$492</f>
        <v>0</v>
      </c>
      <c r="U371" s="13">
        <f>'Microbial Data (Raw Count)'!V371/'Microbial Data (Raw Count)'!V$492</f>
        <v>0</v>
      </c>
      <c r="V371" s="13">
        <f>'Microbial Data (Raw Count)'!W371/'Microbial Data (Raw Count)'!W$492</f>
        <v>0</v>
      </c>
      <c r="W371" s="13">
        <f>'Microbial Data (Raw Count)'!X371/'Microbial Data (Raw Count)'!X$492</f>
        <v>0</v>
      </c>
      <c r="X371" s="13">
        <f>'Microbial Data (Raw Count)'!Y371/'Microbial Data (Raw Count)'!Y$492</f>
        <v>0</v>
      </c>
      <c r="Y371" s="13">
        <f>'Microbial Data (Raw Count)'!Z371/'Microbial Data (Raw Count)'!Z$492</f>
        <v>0</v>
      </c>
      <c r="Z371" s="13">
        <f>'Microbial Data (Raw Count)'!AA371/'Microbial Data (Raw Count)'!AA$492</f>
        <v>0</v>
      </c>
      <c r="AA371" s="13">
        <f>'Microbial Data (Raw Count)'!AB371/'Microbial Data (Raw Count)'!AB$492</f>
        <v>0</v>
      </c>
      <c r="AB371" s="13">
        <f>'Microbial Data (Raw Count)'!AC371/'Microbial Data (Raw Count)'!AC$492</f>
        <v>1.39366347672582E-4</v>
      </c>
      <c r="AC371" s="13">
        <f>'Microbial Data (Raw Count)'!AD371/'Microbial Data (Raw Count)'!AD$492</f>
        <v>5.3911988678482378E-5</v>
      </c>
      <c r="AD371" s="13">
        <f>'Microbial Data (Raw Count)'!AE371/'Microbial Data (Raw Count)'!AE$492</f>
        <v>0</v>
      </c>
      <c r="AE371" s="13">
        <f>'Microbial Data (Raw Count)'!AF371/'Microbial Data (Raw Count)'!AF$492</f>
        <v>0</v>
      </c>
      <c r="AF371" s="13">
        <f>'Microbial Data (Raw Count)'!AG371/'Microbial Data (Raw Count)'!AG$492</f>
        <v>0</v>
      </c>
      <c r="AG371" s="13">
        <f>'Microbial Data (Raw Count)'!AH371/'Microbial Data (Raw Count)'!AH$492</f>
        <v>0</v>
      </c>
      <c r="AH371" s="13">
        <f>'Microbial Data (Raw Count)'!AI371/'Microbial Data (Raw Count)'!AI$492</f>
        <v>0</v>
      </c>
      <c r="AI371" s="13">
        <f>'Microbial Data (Raw Count)'!AJ371/'Microbial Data (Raw Count)'!AJ$492</f>
        <v>0</v>
      </c>
      <c r="AJ371" s="13">
        <f>'Microbial Data (Raw Count)'!AK371/'Microbial Data (Raw Count)'!AK$492</f>
        <v>0</v>
      </c>
      <c r="AK371" s="13">
        <f>'Microbial Data (Raw Count)'!AL371/'Microbial Data (Raw Count)'!AL$492</f>
        <v>0</v>
      </c>
      <c r="AL371" s="13">
        <f>'Microbial Data (Raw Count)'!AM371/'Microbial Data (Raw Count)'!AM$492</f>
        <v>0</v>
      </c>
      <c r="AM371" s="13">
        <f>'Microbial Data (Raw Count)'!AN371/'Microbial Data (Raw Count)'!AN$492</f>
        <v>6.267333093085565E-5</v>
      </c>
      <c r="AN371" s="13">
        <f>'Microbial Data (Raw Count)'!AO371/'Microbial Data (Raw Count)'!AO$492</f>
        <v>0</v>
      </c>
      <c r="AO371" s="13">
        <f>'Microbial Data (Raw Count)'!AP371/'Microbial Data (Raw Count)'!AP$492</f>
        <v>2.180889970294517E-2</v>
      </c>
      <c r="AP371" s="13">
        <f>'Microbial Data (Raw Count)'!AQ371/'Microbial Data (Raw Count)'!AQ$492</f>
        <v>1.2877534133223003E-2</v>
      </c>
      <c r="AQ371" s="13">
        <f>'Microbial Data (Raw Count)'!AR371/'Microbial Data (Raw Count)'!AR$492</f>
        <v>1.6273552536125325E-2</v>
      </c>
      <c r="AR371" s="13">
        <f>'Microbial Data (Raw Count)'!AS371/'Microbial Data (Raw Count)'!AS$492</f>
        <v>1.9643524265175526E-3</v>
      </c>
      <c r="AS371" s="13">
        <f>'Microbial Data (Raw Count)'!AT371/'Microbial Data (Raw Count)'!AT$492</f>
        <v>3.6330772706732943E-3</v>
      </c>
      <c r="AT371" s="13">
        <f>'Microbial Data (Raw Count)'!AU371/'Microbial Data (Raw Count)'!AU$492</f>
        <v>1.1691471545486143E-3</v>
      </c>
      <c r="AU371" s="13">
        <f>'Microbial Data (Raw Count)'!AV371/'Microbial Data (Raw Count)'!AV$492</f>
        <v>3.5680910712768669E-4</v>
      </c>
      <c r="AV371" s="13">
        <f>'Microbial Data (Raw Count)'!AW371/'Microbial Data (Raw Count)'!AW$492</f>
        <v>7.0675124123186742E-5</v>
      </c>
      <c r="AW371" s="13">
        <f>'Microbial Data (Raw Count)'!AX371/'Microbial Data (Raw Count)'!AX$492</f>
        <v>7.0675124123186742E-5</v>
      </c>
      <c r="AX371" s="13">
        <f>'Microbial Data (Raw Count)'!AY371/'Microbial Data (Raw Count)'!AY$492</f>
        <v>0</v>
      </c>
      <c r="AY371" s="13">
        <f>'Microbial Data (Raw Count)'!AZ371/'Microbial Data (Raw Count)'!AZ$492</f>
        <v>0</v>
      </c>
      <c r="AZ371" s="13">
        <f>'Microbial Data (Raw Count)'!BA371/'Microbial Data (Raw Count)'!BA$492</f>
        <v>1.5287922541192458E-4</v>
      </c>
      <c r="BA371" s="13">
        <f>'Microbial Data (Raw Count)'!BB371/'Microbial Data (Raw Count)'!BB$492</f>
        <v>0</v>
      </c>
      <c r="BB371" s="13">
        <f>'Microbial Data (Raw Count)'!BC371/'Microbial Data (Raw Count)'!BC$492</f>
        <v>0</v>
      </c>
      <c r="BC371" s="13">
        <f>'Microbial Data (Raw Count)'!BD371/'Microbial Data (Raw Count)'!BD$492</f>
        <v>0</v>
      </c>
      <c r="BD371" s="13">
        <f>'Microbial Data (Raw Count)'!BE371/'Microbial Data (Raw Count)'!BE$492</f>
        <v>0</v>
      </c>
      <c r="BE371" s="13">
        <f>'Microbial Data (Raw Count)'!BF371/'Microbial Data (Raw Count)'!BF$492</f>
        <v>0</v>
      </c>
      <c r="BF371" s="13">
        <f>'Microbial Data (Raw Count)'!BG371/'Microbial Data (Raw Count)'!BG$492</f>
        <v>0</v>
      </c>
      <c r="BG371" s="13">
        <f>'Microbial Data (Raw Count)'!BH371/'Microbial Data (Raw Count)'!BH$492</f>
        <v>0</v>
      </c>
      <c r="BH371" s="13">
        <f>'Microbial Data (Raw Count)'!BI371/'Microbial Data (Raw Count)'!BI$492</f>
        <v>0</v>
      </c>
      <c r="BI371" s="13">
        <f>'Microbial Data (Raw Count)'!BJ371/'Microbial Data (Raw Count)'!BJ$492</f>
        <v>0</v>
      </c>
      <c r="BJ371" s="13">
        <f>'Microbial Data (Raw Count)'!BK371/'Microbial Data (Raw Count)'!BK$492</f>
        <v>2.7314063529298348E-4</v>
      </c>
      <c r="BK371" s="13">
        <f>'Microbial Data (Raw Count)'!BL371/'Microbial Data (Raw Count)'!BL$492</f>
        <v>2.1086666198074085E-4</v>
      </c>
      <c r="BL371" s="13">
        <f>'Microbial Data (Raw Count)'!BM371/'Microbial Data (Raw Count)'!BM$492</f>
        <v>0</v>
      </c>
      <c r="BM371" s="13">
        <f>'Microbial Data (Raw Count)'!BN371/'Microbial Data (Raw Count)'!BN$492</f>
        <v>2.0210512700286182E-3</v>
      </c>
      <c r="BN371" s="13">
        <f>'Microbial Data (Raw Count)'!BO371/'Microbial Data (Raw Count)'!BO$492</f>
        <v>1.6985925947072425E-3</v>
      </c>
      <c r="BO371" s="13">
        <f>'Microbial Data (Raw Count)'!BP371/'Microbial Data (Raw Count)'!BP$492</f>
        <v>2.7708102432479728E-3</v>
      </c>
      <c r="BP371" s="13">
        <f>'Microbial Data (Raw Count)'!BQ371/'Microbial Data (Raw Count)'!BQ$492</f>
        <v>0</v>
      </c>
      <c r="BQ371" s="13">
        <f>'Microbial Data (Raw Count)'!BR371/'Microbial Data (Raw Count)'!BR$492</f>
        <v>0</v>
      </c>
      <c r="BR371" s="13">
        <f>'Microbial Data (Raw Count)'!BS371/'Microbial Data (Raw Count)'!BS$492</f>
        <v>0</v>
      </c>
      <c r="BS371" s="13">
        <f>'Microbial Data (Raw Count)'!BT371/'Microbial Data (Raw Count)'!BT$492</f>
        <v>1.152073732718894E-3</v>
      </c>
      <c r="BT371" s="13">
        <f>'Microbial Data (Raw Count)'!BU371/'Microbial Data (Raw Count)'!BU$492</f>
        <v>1.169294946749676E-3</v>
      </c>
      <c r="BU371" s="13">
        <f>'Microbial Data (Raw Count)'!BV371/'Microbial Data (Raw Count)'!BV$492</f>
        <v>9.4517958412098301E-4</v>
      </c>
      <c r="BV371" s="13">
        <f>'Microbial Data (Raw Count)'!BW371/'Microbial Data (Raw Count)'!BW$492</f>
        <v>0</v>
      </c>
      <c r="BW371" s="13">
        <f>'Microbial Data (Raw Count)'!BX371/'Microbial Data (Raw Count)'!BX$492</f>
        <v>0</v>
      </c>
      <c r="BX371" s="13">
        <f>'Microbial Data (Raw Count)'!BY371/'Microbial Data (Raw Count)'!BY$492</f>
        <v>0</v>
      </c>
      <c r="BY371" s="13">
        <f>'Microbial Data (Raw Count)'!BZ371/'Microbial Data (Raw Count)'!BZ$492</f>
        <v>0</v>
      </c>
      <c r="BZ371" s="13">
        <f>'Microbial Data (Raw Count)'!CA371/'Microbial Data (Raw Count)'!CA$492</f>
        <v>0</v>
      </c>
      <c r="CA371" s="13">
        <f>'Microbial Data (Raw Count)'!CB371/'Microbial Data (Raw Count)'!CB$492</f>
        <v>0</v>
      </c>
      <c r="CB371" s="13">
        <f>'Microbial Data (Raw Count)'!CC371/'Microbial Data (Raw Count)'!CC$492</f>
        <v>0</v>
      </c>
      <c r="CC371" s="13">
        <f>'Microbial Data (Raw Count)'!CD371/'Microbial Data (Raw Count)'!CD$492</f>
        <v>0</v>
      </c>
      <c r="CD371" s="13">
        <f>'Microbial Data (Raw Count)'!CE371/'Microbial Data (Raw Count)'!CE$492</f>
        <v>0</v>
      </c>
      <c r="CE371" s="13">
        <f>'Microbial Data (Raw Count)'!CF371/'Microbial Data (Raw Count)'!CF$492</f>
        <v>0</v>
      </c>
      <c r="CF371" s="13">
        <f>'Microbial Data (Raw Count)'!CG371/'Microbial Data (Raw Count)'!CG$492</f>
        <v>0</v>
      </c>
      <c r="CG371" s="13">
        <f>'Microbial Data (Raw Count)'!CH371/'Microbial Data (Raw Count)'!CH$492</f>
        <v>0</v>
      </c>
      <c r="CH371" s="13">
        <f>'Microbial Data (Raw Count)'!CI371/'Microbial Data (Raw Count)'!CI$492</f>
        <v>0</v>
      </c>
      <c r="CI371" s="13">
        <f>'Microbial Data (Raw Count)'!CJ371/'Microbial Data (Raw Count)'!CJ$492</f>
        <v>0</v>
      </c>
      <c r="CJ371" s="13">
        <f>'Microbial Data (Raw Count)'!CK371/'Microbial Data (Raw Count)'!CK$492</f>
        <v>0</v>
      </c>
      <c r="CK371" s="13">
        <f>'Microbial Data (Raw Count)'!CL371/'Microbial Data (Raw Count)'!CL$492</f>
        <v>7.2864169044872188E-5</v>
      </c>
      <c r="CL371" s="13">
        <f>'Microbial Data (Raw Count)'!CM371/'Microbial Data (Raw Count)'!CM$492</f>
        <v>0</v>
      </c>
      <c r="CM371" s="13">
        <f>'Microbial Data (Raw Count)'!CN371/'Microbial Data (Raw Count)'!CN$492</f>
        <v>1.2721207666647821E-4</v>
      </c>
      <c r="CN371" s="13">
        <f>'Microbial Data (Raw Count)'!CO371/'Microbial Data (Raw Count)'!CO$492</f>
        <v>0</v>
      </c>
      <c r="CO371" s="13">
        <f>'Microbial Data (Raw Count)'!CP371/'Microbial Data (Raw Count)'!CP$492</f>
        <v>1.3865352025881991E-4</v>
      </c>
      <c r="CP371" s="13">
        <f>'Microbial Data (Raw Count)'!CQ371/'Microbial Data (Raw Count)'!CQ$492</f>
        <v>5.681818181818182E-3</v>
      </c>
      <c r="CQ371" s="13">
        <f>'Microbial Data (Raw Count)'!CR371/'Microbial Data (Raw Count)'!CR$492</f>
        <v>3.2182599116216317E-3</v>
      </c>
      <c r="CR371" s="13">
        <f>'Microbial Data (Raw Count)'!CS371/'Microbial Data (Raw Count)'!CS$492</f>
        <v>5.7230468285332878E-3</v>
      </c>
      <c r="CS371" s="13">
        <f>'Microbial Data (Raw Count)'!CT371/'Microbial Data (Raw Count)'!CT$492</f>
        <v>1.8983136646945296E-4</v>
      </c>
      <c r="CT371" s="13">
        <f>'Microbial Data (Raw Count)'!CU371/'Microbial Data (Raw Count)'!CU$492</f>
        <v>0</v>
      </c>
      <c r="CU371" s="13">
        <f>'Microbial Data (Raw Count)'!CV371/'Microbial Data (Raw Count)'!CV$492</f>
        <v>0</v>
      </c>
      <c r="CV371" s="13">
        <f>'Microbial Data (Raw Count)'!CW371/'Microbial Data (Raw Count)'!CW$492</f>
        <v>0</v>
      </c>
      <c r="CW371" s="13">
        <f>'Microbial Data (Raw Count)'!CX371/'Microbial Data (Raw Count)'!CX$492</f>
        <v>3.7026210659651173E-4</v>
      </c>
      <c r="CX371" s="13">
        <f>'Microbial Data (Raw Count)'!CY371/'Microbial Data (Raw Count)'!CY$492</f>
        <v>3.1444563235016664E-4</v>
      </c>
      <c r="CY371" s="13">
        <f>'Microbial Data (Raw Count)'!CZ371/'Microbial Data (Raw Count)'!CZ$492</f>
        <v>4.1652410633265398E-4</v>
      </c>
      <c r="CZ371" s="13">
        <f>'Microbial Data (Raw Count)'!DA371/'Microbial Data (Raw Count)'!DA$492</f>
        <v>0</v>
      </c>
      <c r="DA371" s="13">
        <f>'Microbial Data (Raw Count)'!DB371/'Microbial Data (Raw Count)'!DB$492</f>
        <v>0</v>
      </c>
      <c r="DB371" s="13">
        <f>'Microbial Data (Raw Count)'!DC371/'Microbial Data (Raw Count)'!DC$492</f>
        <v>0</v>
      </c>
      <c r="DC371" s="13">
        <f>'Microbial Data (Raw Count)'!DD371/'Microbial Data (Raw Count)'!DD$492</f>
        <v>0</v>
      </c>
      <c r="DD371" s="13">
        <f>'Microbial Data (Raw Count)'!DE371/'Microbial Data (Raw Count)'!DE$492</f>
        <v>1.0771606046461527E-4</v>
      </c>
      <c r="DE371" s="13">
        <f>'Microbial Data (Raw Count)'!DF371/'Microbial Data (Raw Count)'!DF$492</f>
        <v>0</v>
      </c>
      <c r="DF371" s="13">
        <f>'Microbial Data (Raw Count)'!DG371/'Microbial Data (Raw Count)'!DG$492</f>
        <v>0</v>
      </c>
      <c r="DG371" s="13">
        <f>'Microbial Data (Raw Count)'!DH371/'Microbial Data (Raw Count)'!DH$492</f>
        <v>9.8253275109170304E-5</v>
      </c>
      <c r="DH371" s="13">
        <f>'Microbial Data (Raw Count)'!DI371/'Microbial Data (Raw Count)'!DI$492</f>
        <v>0</v>
      </c>
      <c r="DI371" s="13">
        <f>'Microbial Data (Raw Count)'!DJ371/'Microbial Data (Raw Count)'!DJ$492</f>
        <v>0</v>
      </c>
      <c r="DJ371" s="13">
        <f>'Microbial Data (Raw Count)'!DK371/'Microbial Data (Raw Count)'!DK$492</f>
        <v>0</v>
      </c>
      <c r="DK371" s="13">
        <f>'Microbial Data (Raw Count)'!DL371/'Microbial Data (Raw Count)'!DL$492</f>
        <v>0</v>
      </c>
      <c r="DL371" s="13">
        <f>'Microbial Data (Raw Count)'!DM371/'Microbial Data (Raw Count)'!DM$492</f>
        <v>0</v>
      </c>
      <c r="DM371" s="13">
        <f>'Microbial Data (Raw Count)'!DN371/'Microbial Data (Raw Count)'!DN$492</f>
        <v>0</v>
      </c>
      <c r="DN371" s="13">
        <f>'Microbial Data (Raw Count)'!DO371/'Microbial Data (Raw Count)'!DO$492</f>
        <v>0</v>
      </c>
      <c r="DO371" s="13">
        <f>'Microbial Data (Raw Count)'!DP371/'Microbial Data (Raw Count)'!DP$492</f>
        <v>0</v>
      </c>
      <c r="DP371" s="13">
        <f>'Microbial Data (Raw Count)'!DQ371/'Microbial Data (Raw Count)'!DQ$492</f>
        <v>0</v>
      </c>
      <c r="DQ371" s="13">
        <f>'Microbial Data (Raw Count)'!DR371/'Microbial Data (Raw Count)'!DR$492</f>
        <v>0</v>
      </c>
      <c r="DR371" s="13">
        <f>'Microbial Data (Raw Count)'!DS371/'Microbial Data (Raw Count)'!DS$492</f>
        <v>0</v>
      </c>
      <c r="DS371" s="13">
        <f>'Microbial Data (Raw Count)'!DT371/'Microbial Data (Raw Count)'!DT$492</f>
        <v>0</v>
      </c>
      <c r="DT371" s="13">
        <f>'Microbial Data (Raw Count)'!DU371/'Microbial Data (Raw Count)'!DU$492</f>
        <v>2.3725785742198402E-4</v>
      </c>
      <c r="DU371" s="13">
        <f>'Microbial Data (Raw Count)'!DV371/'Microbial Data (Raw Count)'!DV$492</f>
        <v>1.427218351433057E-4</v>
      </c>
      <c r="DV371" s="13">
        <f>'Microbial Data (Raw Count)'!DW371/'Microbial Data (Raw Count)'!DW$492</f>
        <v>0</v>
      </c>
      <c r="DW371" s="13">
        <f>'Microbial Data (Raw Count)'!DX371/'Microbial Data (Raw Count)'!DX$492</f>
        <v>0</v>
      </c>
      <c r="DX371" s="13">
        <f>'Microbial Data (Raw Count)'!DY371/'Microbial Data (Raw Count)'!DY$492</f>
        <v>0</v>
      </c>
      <c r="DY371" s="13">
        <f>'Microbial Data (Raw Count)'!DZ371/'Microbial Data (Raw Count)'!DZ$492</f>
        <v>0</v>
      </c>
      <c r="DZ371" s="13">
        <f>'Microbial Data (Raw Count)'!EA371/'Microbial Data (Raw Count)'!EA$492</f>
        <v>0</v>
      </c>
      <c r="EA371" s="13">
        <f>'Microbial Data (Raw Count)'!EB371/'Microbial Data (Raw Count)'!EB$492</f>
        <v>0</v>
      </c>
      <c r="EB371" s="13">
        <f>'Microbial Data (Raw Count)'!EC371/'Microbial Data (Raw Count)'!EC$492</f>
        <v>0</v>
      </c>
      <c r="EC371" s="13">
        <f>'Microbial Data (Raw Count)'!ED371/'Microbial Data (Raw Count)'!ED$492</f>
        <v>0</v>
      </c>
      <c r="ED371" s="13">
        <f>'Microbial Data (Raw Count)'!EE371/'Microbial Data (Raw Count)'!EE$492</f>
        <v>4.1106856190908892E-4</v>
      </c>
      <c r="EE371" s="13">
        <f>'Microbial Data (Raw Count)'!EF371/'Microbial Data (Raw Count)'!EF$492</f>
        <v>0</v>
      </c>
      <c r="EF371" s="13">
        <f>'Microbial Data (Raw Count)'!EG371/'Microbial Data (Raw Count)'!EG$492</f>
        <v>1.4143021302925837E-3</v>
      </c>
      <c r="EG371" s="13">
        <f>'Microbial Data (Raw Count)'!EH371/'Microbial Data (Raw Count)'!EH$492</f>
        <v>8.1981612695438311E-4</v>
      </c>
      <c r="EH371" s="13">
        <f>'Microbial Data (Raw Count)'!EI371/'Microbial Data (Raw Count)'!EI$492</f>
        <v>2.5184879913913503E-3</v>
      </c>
      <c r="EI371" s="13">
        <f>'Microbial Data (Raw Count)'!EJ371/'Microbial Data (Raw Count)'!EJ$492</f>
        <v>2.9082948948479397E-3</v>
      </c>
      <c r="EJ371" s="13">
        <f>'Microbial Data (Raw Count)'!EK371/'Microbial Data (Raw Count)'!EK$492</f>
        <v>9.7122754114838551E-3</v>
      </c>
      <c r="EK371" s="13">
        <f>'Microbial Data (Raw Count)'!EL371/'Microbial Data (Raw Count)'!EL$492</f>
        <v>7.647091753904719E-3</v>
      </c>
      <c r="EL371" s="13">
        <f>'Microbial Data (Raw Count)'!EM371/'Microbial Data (Raw Count)'!EM$492</f>
        <v>0</v>
      </c>
      <c r="EM371" s="13">
        <f>'Microbial Data (Raw Count)'!EN371/'Microbial Data (Raw Count)'!EN$492</f>
        <v>0</v>
      </c>
      <c r="EN371" s="13">
        <f>'Microbial Data (Raw Count)'!EO371/'Microbial Data (Raw Count)'!EO$492</f>
        <v>0</v>
      </c>
      <c r="EO371" s="13">
        <f>'Microbial Data (Raw Count)'!EP371/'Microbial Data (Raw Count)'!EP$492</f>
        <v>0</v>
      </c>
      <c r="EP371" s="13">
        <f>'Microbial Data (Raw Count)'!EQ371/'Microbial Data (Raw Count)'!EQ$492</f>
        <v>0</v>
      </c>
      <c r="EQ371" s="13">
        <f>'Microbial Data (Raw Count)'!ER371/'Microbial Data (Raw Count)'!ER$492</f>
        <v>0</v>
      </c>
      <c r="ER371" s="13">
        <f>'Microbial Data (Raw Count)'!ES371/'Microbial Data (Raw Count)'!ES$492</f>
        <v>0</v>
      </c>
      <c r="ES371" s="13">
        <f>'Microbial Data (Raw Count)'!ET371/'Microbial Data (Raw Count)'!ET$492</f>
        <v>0</v>
      </c>
      <c r="ET371" s="13">
        <f>'Microbial Data (Raw Count)'!EU371/'Microbial Data (Raw Count)'!EU$492</f>
        <v>0</v>
      </c>
      <c r="EU371" s="13">
        <f>'Microbial Data (Raw Count)'!EV371/'Microbial Data (Raw Count)'!EV$492</f>
        <v>0</v>
      </c>
      <c r="EV371" s="13">
        <f>'Microbial Data (Raw Count)'!EW371/'Microbial Data (Raw Count)'!EW$492</f>
        <v>0</v>
      </c>
      <c r="EW371" s="13">
        <f>'Microbial Data (Raw Count)'!EX371/'Microbial Data (Raw Count)'!EX$492</f>
        <v>4.8242175722125068E-4</v>
      </c>
      <c r="EX371" s="13">
        <f>'Microbial Data (Raw Count)'!EY371/'Microbial Data (Raw Count)'!EY$492</f>
        <v>0</v>
      </c>
      <c r="EY371" s="13">
        <f>'Microbial Data (Raw Count)'!EZ371/'Microbial Data (Raw Count)'!EZ$492</f>
        <v>0</v>
      </c>
      <c r="EZ371" s="13">
        <f>'Microbial Data (Raw Count)'!FA371/'Microbial Data (Raw Count)'!FA$492</f>
        <v>0</v>
      </c>
    </row>
    <row r="372" spans="1:156" x14ac:dyDescent="0.3">
      <c r="A372" s="8">
        <v>371</v>
      </c>
      <c r="B372" s="8" t="s">
        <v>154</v>
      </c>
      <c r="C372" s="8" t="s">
        <v>778</v>
      </c>
      <c r="D372" s="8" t="s">
        <v>503</v>
      </c>
      <c r="E372" s="8" t="s">
        <v>503</v>
      </c>
      <c r="F372" s="8" t="s">
        <v>503</v>
      </c>
      <c r="G372" s="8" t="s">
        <v>503</v>
      </c>
      <c r="H372" s="13">
        <f>'Microbial Data (Raw Count)'!I372/'Microbial Data (Raw Count)'!I$492</f>
        <v>0</v>
      </c>
      <c r="I372" s="13">
        <f>'Microbial Data (Raw Count)'!J372/'Microbial Data (Raw Count)'!J$492</f>
        <v>0</v>
      </c>
      <c r="J372" s="13">
        <f>'Microbial Data (Raw Count)'!K372/'Microbial Data (Raw Count)'!K$492</f>
        <v>0</v>
      </c>
      <c r="K372" s="13">
        <f>'Microbial Data (Raw Count)'!L372/'Microbial Data (Raw Count)'!L$492</f>
        <v>0</v>
      </c>
      <c r="L372" s="13">
        <f>'Microbial Data (Raw Count)'!M372/'Microbial Data (Raw Count)'!M$492</f>
        <v>0</v>
      </c>
      <c r="M372" s="13">
        <f>'Microbial Data (Raw Count)'!N372/'Microbial Data (Raw Count)'!N$492</f>
        <v>0</v>
      </c>
      <c r="N372" s="13">
        <f>'Microbial Data (Raw Count)'!O372/'Microbial Data (Raw Count)'!O$492</f>
        <v>0</v>
      </c>
      <c r="O372" s="13">
        <f>'Microbial Data (Raw Count)'!P372/'Microbial Data (Raw Count)'!P$492</f>
        <v>0</v>
      </c>
      <c r="P372" s="13">
        <f>'Microbial Data (Raw Count)'!Q372/'Microbial Data (Raw Count)'!Q$492</f>
        <v>0</v>
      </c>
      <c r="Q372" s="13">
        <f>'Microbial Data (Raw Count)'!R372/'Microbial Data (Raw Count)'!R$492</f>
        <v>0</v>
      </c>
      <c r="R372" s="13">
        <f>'Microbial Data (Raw Count)'!S372/'Microbial Data (Raw Count)'!S$492</f>
        <v>0</v>
      </c>
      <c r="S372" s="13">
        <f>'Microbial Data (Raw Count)'!T372/'Microbial Data (Raw Count)'!T$492</f>
        <v>0</v>
      </c>
      <c r="T372" s="13">
        <f>'Microbial Data (Raw Count)'!U372/'Microbial Data (Raw Count)'!U$492</f>
        <v>0</v>
      </c>
      <c r="U372" s="13">
        <f>'Microbial Data (Raw Count)'!V372/'Microbial Data (Raw Count)'!V$492</f>
        <v>0</v>
      </c>
      <c r="V372" s="13">
        <f>'Microbial Data (Raw Count)'!W372/'Microbial Data (Raw Count)'!W$492</f>
        <v>0</v>
      </c>
      <c r="W372" s="13">
        <f>'Microbial Data (Raw Count)'!X372/'Microbial Data (Raw Count)'!X$492</f>
        <v>0</v>
      </c>
      <c r="X372" s="13">
        <f>'Microbial Data (Raw Count)'!Y372/'Microbial Data (Raw Count)'!Y$492</f>
        <v>0</v>
      </c>
      <c r="Y372" s="13">
        <f>'Microbial Data (Raw Count)'!Z372/'Microbial Data (Raw Count)'!Z$492</f>
        <v>0</v>
      </c>
      <c r="Z372" s="13">
        <f>'Microbial Data (Raw Count)'!AA372/'Microbial Data (Raw Count)'!AA$492</f>
        <v>0</v>
      </c>
      <c r="AA372" s="13">
        <f>'Microbial Data (Raw Count)'!AB372/'Microbial Data (Raw Count)'!AB$492</f>
        <v>0</v>
      </c>
      <c r="AB372" s="13">
        <f>'Microbial Data (Raw Count)'!AC372/'Microbial Data (Raw Count)'!AC$492</f>
        <v>0</v>
      </c>
      <c r="AC372" s="13">
        <f>'Microbial Data (Raw Count)'!AD372/'Microbial Data (Raw Count)'!AD$492</f>
        <v>0</v>
      </c>
      <c r="AD372" s="13">
        <f>'Microbial Data (Raw Count)'!AE372/'Microbial Data (Raw Count)'!AE$492</f>
        <v>0</v>
      </c>
      <c r="AE372" s="13">
        <f>'Microbial Data (Raw Count)'!AF372/'Microbial Data (Raw Count)'!AF$492</f>
        <v>0</v>
      </c>
      <c r="AF372" s="13">
        <f>'Microbial Data (Raw Count)'!AG372/'Microbial Data (Raw Count)'!AG$492</f>
        <v>0</v>
      </c>
      <c r="AG372" s="13">
        <f>'Microbial Data (Raw Count)'!AH372/'Microbial Data (Raw Count)'!AH$492</f>
        <v>0</v>
      </c>
      <c r="AH372" s="13">
        <f>'Microbial Data (Raw Count)'!AI372/'Microbial Data (Raw Count)'!AI$492</f>
        <v>0</v>
      </c>
      <c r="AI372" s="13">
        <f>'Microbial Data (Raw Count)'!AJ372/'Microbial Data (Raw Count)'!AJ$492</f>
        <v>0</v>
      </c>
      <c r="AJ372" s="13">
        <f>'Microbial Data (Raw Count)'!AK372/'Microbial Data (Raw Count)'!AK$492</f>
        <v>0</v>
      </c>
      <c r="AK372" s="13">
        <f>'Microbial Data (Raw Count)'!AL372/'Microbial Data (Raw Count)'!AL$492</f>
        <v>0</v>
      </c>
      <c r="AL372" s="13">
        <f>'Microbial Data (Raw Count)'!AM372/'Microbial Data (Raw Count)'!AM$492</f>
        <v>0</v>
      </c>
      <c r="AM372" s="13">
        <f>'Microbial Data (Raw Count)'!AN372/'Microbial Data (Raw Count)'!AN$492</f>
        <v>0</v>
      </c>
      <c r="AN372" s="13">
        <f>'Microbial Data (Raw Count)'!AO372/'Microbial Data (Raw Count)'!AO$492</f>
        <v>0</v>
      </c>
      <c r="AO372" s="13">
        <f>'Microbial Data (Raw Count)'!AP372/'Microbial Data (Raw Count)'!AP$492</f>
        <v>0</v>
      </c>
      <c r="AP372" s="13">
        <f>'Microbial Data (Raw Count)'!AQ372/'Microbial Data (Raw Count)'!AQ$492</f>
        <v>0</v>
      </c>
      <c r="AQ372" s="13">
        <f>'Microbial Data (Raw Count)'!AR372/'Microbial Data (Raw Count)'!AR$492</f>
        <v>0</v>
      </c>
      <c r="AR372" s="13">
        <f>'Microbial Data (Raw Count)'!AS372/'Microbial Data (Raw Count)'!AS$492</f>
        <v>0</v>
      </c>
      <c r="AS372" s="13">
        <f>'Microbial Data (Raw Count)'!AT372/'Microbial Data (Raw Count)'!AT$492</f>
        <v>0</v>
      </c>
      <c r="AT372" s="13">
        <f>'Microbial Data (Raw Count)'!AU372/'Microbial Data (Raw Count)'!AU$492</f>
        <v>0</v>
      </c>
      <c r="AU372" s="13">
        <f>'Microbial Data (Raw Count)'!AV372/'Microbial Data (Raw Count)'!AV$492</f>
        <v>0</v>
      </c>
      <c r="AV372" s="13">
        <f>'Microbial Data (Raw Count)'!AW372/'Microbial Data (Raw Count)'!AW$492</f>
        <v>0</v>
      </c>
      <c r="AW372" s="13">
        <f>'Microbial Data (Raw Count)'!AX372/'Microbial Data (Raw Count)'!AX$492</f>
        <v>0</v>
      </c>
      <c r="AX372" s="13">
        <f>'Microbial Data (Raw Count)'!AY372/'Microbial Data (Raw Count)'!AY$492</f>
        <v>0</v>
      </c>
      <c r="AY372" s="13">
        <f>'Microbial Data (Raw Count)'!AZ372/'Microbial Data (Raw Count)'!AZ$492</f>
        <v>0</v>
      </c>
      <c r="AZ372" s="13">
        <f>'Microbial Data (Raw Count)'!BA372/'Microbial Data (Raw Count)'!BA$492</f>
        <v>0</v>
      </c>
      <c r="BA372" s="13">
        <f>'Microbial Data (Raw Count)'!BB372/'Microbial Data (Raw Count)'!BB$492</f>
        <v>0</v>
      </c>
      <c r="BB372" s="13">
        <f>'Microbial Data (Raw Count)'!BC372/'Microbial Data (Raw Count)'!BC$492</f>
        <v>0</v>
      </c>
      <c r="BC372" s="13">
        <f>'Microbial Data (Raw Count)'!BD372/'Microbial Data (Raw Count)'!BD$492</f>
        <v>0</v>
      </c>
      <c r="BD372" s="13">
        <f>'Microbial Data (Raw Count)'!BE372/'Microbial Data (Raw Count)'!BE$492</f>
        <v>0</v>
      </c>
      <c r="BE372" s="13">
        <f>'Microbial Data (Raw Count)'!BF372/'Microbial Data (Raw Count)'!BF$492</f>
        <v>0</v>
      </c>
      <c r="BF372" s="13">
        <f>'Microbial Data (Raw Count)'!BG372/'Microbial Data (Raw Count)'!BG$492</f>
        <v>0</v>
      </c>
      <c r="BG372" s="13">
        <f>'Microbial Data (Raw Count)'!BH372/'Microbial Data (Raw Count)'!BH$492</f>
        <v>0</v>
      </c>
      <c r="BH372" s="13">
        <f>'Microbial Data (Raw Count)'!BI372/'Microbial Data (Raw Count)'!BI$492</f>
        <v>0</v>
      </c>
      <c r="BI372" s="13">
        <f>'Microbial Data (Raw Count)'!BJ372/'Microbial Data (Raw Count)'!BJ$492</f>
        <v>0</v>
      </c>
      <c r="BJ372" s="13">
        <f>'Microbial Data (Raw Count)'!BK372/'Microbial Data (Raw Count)'!BK$492</f>
        <v>0</v>
      </c>
      <c r="BK372" s="13">
        <f>'Microbial Data (Raw Count)'!BL372/'Microbial Data (Raw Count)'!BL$492</f>
        <v>0</v>
      </c>
      <c r="BL372" s="13">
        <f>'Microbial Data (Raw Count)'!BM372/'Microbial Data (Raw Count)'!BM$492</f>
        <v>0</v>
      </c>
      <c r="BM372" s="13">
        <f>'Microbial Data (Raw Count)'!BN372/'Microbial Data (Raw Count)'!BN$492</f>
        <v>0</v>
      </c>
      <c r="BN372" s="13">
        <f>'Microbial Data (Raw Count)'!BO372/'Microbial Data (Raw Count)'!BO$492</f>
        <v>0</v>
      </c>
      <c r="BO372" s="13">
        <f>'Microbial Data (Raw Count)'!BP372/'Microbial Data (Raw Count)'!BP$492</f>
        <v>0</v>
      </c>
      <c r="BP372" s="13">
        <f>'Microbial Data (Raw Count)'!BQ372/'Microbial Data (Raw Count)'!BQ$492</f>
        <v>0</v>
      </c>
      <c r="BQ372" s="13">
        <f>'Microbial Data (Raw Count)'!BR372/'Microbial Data (Raw Count)'!BR$492</f>
        <v>4.9677921475765455E-5</v>
      </c>
      <c r="BR372" s="13">
        <f>'Microbial Data (Raw Count)'!BS372/'Microbial Data (Raw Count)'!BS$492</f>
        <v>0</v>
      </c>
      <c r="BS372" s="13">
        <f>'Microbial Data (Raw Count)'!BT372/'Microbial Data (Raw Count)'!BT$492</f>
        <v>0</v>
      </c>
      <c r="BT372" s="13">
        <f>'Microbial Data (Raw Count)'!BU372/'Microbial Data (Raw Count)'!BU$492</f>
        <v>0</v>
      </c>
      <c r="BU372" s="13">
        <f>'Microbial Data (Raw Count)'!BV372/'Microbial Data (Raw Count)'!BV$492</f>
        <v>0</v>
      </c>
      <c r="BV372" s="13">
        <f>'Microbial Data (Raw Count)'!BW372/'Microbial Data (Raw Count)'!BW$492</f>
        <v>0</v>
      </c>
      <c r="BW372" s="13">
        <f>'Microbial Data (Raw Count)'!BX372/'Microbial Data (Raw Count)'!BX$492</f>
        <v>0</v>
      </c>
      <c r="BX372" s="13">
        <f>'Microbial Data (Raw Count)'!BY372/'Microbial Data (Raw Count)'!BY$492</f>
        <v>0</v>
      </c>
      <c r="BY372" s="13">
        <f>'Microbial Data (Raw Count)'!BZ372/'Microbial Data (Raw Count)'!BZ$492</f>
        <v>0</v>
      </c>
      <c r="BZ372" s="13">
        <f>'Microbial Data (Raw Count)'!CA372/'Microbial Data (Raw Count)'!CA$492</f>
        <v>0</v>
      </c>
      <c r="CA372" s="13">
        <f>'Microbial Data (Raw Count)'!CB372/'Microbial Data (Raw Count)'!CB$492</f>
        <v>0</v>
      </c>
      <c r="CB372" s="13">
        <f>'Microbial Data (Raw Count)'!CC372/'Microbial Data (Raw Count)'!CC$492</f>
        <v>0</v>
      </c>
      <c r="CC372" s="13">
        <f>'Microbial Data (Raw Count)'!CD372/'Microbial Data (Raw Count)'!CD$492</f>
        <v>0</v>
      </c>
      <c r="CD372" s="13">
        <f>'Microbial Data (Raw Count)'!CE372/'Microbial Data (Raw Count)'!CE$492</f>
        <v>0</v>
      </c>
      <c r="CE372" s="13">
        <f>'Microbial Data (Raw Count)'!CF372/'Microbial Data (Raw Count)'!CF$492</f>
        <v>0</v>
      </c>
      <c r="CF372" s="13">
        <f>'Microbial Data (Raw Count)'!CG372/'Microbial Data (Raw Count)'!CG$492</f>
        <v>0</v>
      </c>
      <c r="CG372" s="13">
        <f>'Microbial Data (Raw Count)'!CH372/'Microbial Data (Raw Count)'!CH$492</f>
        <v>0</v>
      </c>
      <c r="CH372" s="13">
        <f>'Microbial Data (Raw Count)'!CI372/'Microbial Data (Raw Count)'!CI$492</f>
        <v>0</v>
      </c>
      <c r="CI372" s="13">
        <f>'Microbial Data (Raw Count)'!CJ372/'Microbial Data (Raw Count)'!CJ$492</f>
        <v>0</v>
      </c>
      <c r="CJ372" s="13">
        <f>'Microbial Data (Raw Count)'!CK372/'Microbial Data (Raw Count)'!CK$492</f>
        <v>0</v>
      </c>
      <c r="CK372" s="13">
        <f>'Microbial Data (Raw Count)'!CL372/'Microbial Data (Raw Count)'!CL$492</f>
        <v>0</v>
      </c>
      <c r="CL372" s="13">
        <f>'Microbial Data (Raw Count)'!CM372/'Microbial Data (Raw Count)'!CM$492</f>
        <v>0</v>
      </c>
      <c r="CM372" s="13">
        <f>'Microbial Data (Raw Count)'!CN372/'Microbial Data (Raw Count)'!CN$492</f>
        <v>0</v>
      </c>
      <c r="CN372" s="13">
        <f>'Microbial Data (Raw Count)'!CO372/'Microbial Data (Raw Count)'!CO$492</f>
        <v>0</v>
      </c>
      <c r="CO372" s="13">
        <f>'Microbial Data (Raw Count)'!CP372/'Microbial Data (Raw Count)'!CP$492</f>
        <v>0</v>
      </c>
      <c r="CP372" s="13">
        <f>'Microbial Data (Raw Count)'!CQ372/'Microbial Data (Raw Count)'!CQ$492</f>
        <v>0</v>
      </c>
      <c r="CQ372" s="13">
        <f>'Microbial Data (Raw Count)'!CR372/'Microbial Data (Raw Count)'!CR$492</f>
        <v>0</v>
      </c>
      <c r="CR372" s="13">
        <f>'Microbial Data (Raw Count)'!CS372/'Microbial Data (Raw Count)'!CS$492</f>
        <v>0</v>
      </c>
      <c r="CS372" s="13">
        <f>'Microbial Data (Raw Count)'!CT372/'Microbial Data (Raw Count)'!CT$492</f>
        <v>0</v>
      </c>
      <c r="CT372" s="13">
        <f>'Microbial Data (Raw Count)'!CU372/'Microbial Data (Raw Count)'!CU$492</f>
        <v>0</v>
      </c>
      <c r="CU372" s="13">
        <f>'Microbial Data (Raw Count)'!CV372/'Microbial Data (Raw Count)'!CV$492</f>
        <v>0</v>
      </c>
      <c r="CV372" s="13">
        <f>'Microbial Data (Raw Count)'!CW372/'Microbial Data (Raw Count)'!CW$492</f>
        <v>0</v>
      </c>
      <c r="CW372" s="13">
        <f>'Microbial Data (Raw Count)'!CX372/'Microbial Data (Raw Count)'!CX$492</f>
        <v>0</v>
      </c>
      <c r="CX372" s="13">
        <f>'Microbial Data (Raw Count)'!CY372/'Microbial Data (Raw Count)'!CY$492</f>
        <v>0</v>
      </c>
      <c r="CY372" s="13">
        <f>'Microbial Data (Raw Count)'!CZ372/'Microbial Data (Raw Count)'!CZ$492</f>
        <v>0</v>
      </c>
      <c r="CZ372" s="13">
        <f>'Microbial Data (Raw Count)'!DA372/'Microbial Data (Raw Count)'!DA$492</f>
        <v>0</v>
      </c>
      <c r="DA372" s="13">
        <f>'Microbial Data (Raw Count)'!DB372/'Microbial Data (Raw Count)'!DB$492</f>
        <v>0</v>
      </c>
      <c r="DB372" s="13">
        <f>'Microbial Data (Raw Count)'!DC372/'Microbial Data (Raw Count)'!DC$492</f>
        <v>0</v>
      </c>
      <c r="DC372" s="13">
        <f>'Microbial Data (Raw Count)'!DD372/'Microbial Data (Raw Count)'!DD$492</f>
        <v>0</v>
      </c>
      <c r="DD372" s="13">
        <f>'Microbial Data (Raw Count)'!DE372/'Microbial Data (Raw Count)'!DE$492</f>
        <v>0</v>
      </c>
      <c r="DE372" s="13">
        <f>'Microbial Data (Raw Count)'!DF372/'Microbial Data (Raw Count)'!DF$492</f>
        <v>0</v>
      </c>
      <c r="DF372" s="13">
        <f>'Microbial Data (Raw Count)'!DG372/'Microbial Data (Raw Count)'!DG$492</f>
        <v>0</v>
      </c>
      <c r="DG372" s="13">
        <f>'Microbial Data (Raw Count)'!DH372/'Microbial Data (Raw Count)'!DH$492</f>
        <v>0</v>
      </c>
      <c r="DH372" s="13">
        <f>'Microbial Data (Raw Count)'!DI372/'Microbial Data (Raw Count)'!DI$492</f>
        <v>0</v>
      </c>
      <c r="DI372" s="13">
        <f>'Microbial Data (Raw Count)'!DJ372/'Microbial Data (Raw Count)'!DJ$492</f>
        <v>0</v>
      </c>
      <c r="DJ372" s="13">
        <f>'Microbial Data (Raw Count)'!DK372/'Microbial Data (Raw Count)'!DK$492</f>
        <v>0</v>
      </c>
      <c r="DK372" s="13">
        <f>'Microbial Data (Raw Count)'!DL372/'Microbial Data (Raw Count)'!DL$492</f>
        <v>0</v>
      </c>
      <c r="DL372" s="13">
        <f>'Microbial Data (Raw Count)'!DM372/'Microbial Data (Raw Count)'!DM$492</f>
        <v>0</v>
      </c>
      <c r="DM372" s="13">
        <f>'Microbial Data (Raw Count)'!DN372/'Microbial Data (Raw Count)'!DN$492</f>
        <v>0</v>
      </c>
      <c r="DN372" s="13">
        <f>'Microbial Data (Raw Count)'!DO372/'Microbial Data (Raw Count)'!DO$492</f>
        <v>0</v>
      </c>
      <c r="DO372" s="13">
        <f>'Microbial Data (Raw Count)'!DP372/'Microbial Data (Raw Count)'!DP$492</f>
        <v>0</v>
      </c>
      <c r="DP372" s="13">
        <f>'Microbial Data (Raw Count)'!DQ372/'Microbial Data (Raw Count)'!DQ$492</f>
        <v>0</v>
      </c>
      <c r="DQ372" s="13">
        <f>'Microbial Data (Raw Count)'!DR372/'Microbial Data (Raw Count)'!DR$492</f>
        <v>0</v>
      </c>
      <c r="DR372" s="13">
        <f>'Microbial Data (Raw Count)'!DS372/'Microbial Data (Raw Count)'!DS$492</f>
        <v>0</v>
      </c>
      <c r="DS372" s="13">
        <f>'Microbial Data (Raw Count)'!DT372/'Microbial Data (Raw Count)'!DT$492</f>
        <v>0</v>
      </c>
      <c r="DT372" s="13">
        <f>'Microbial Data (Raw Count)'!DU372/'Microbial Data (Raw Count)'!DU$492</f>
        <v>0</v>
      </c>
      <c r="DU372" s="13">
        <f>'Microbial Data (Raw Count)'!DV372/'Microbial Data (Raw Count)'!DV$492</f>
        <v>0</v>
      </c>
      <c r="DV372" s="13">
        <f>'Microbial Data (Raw Count)'!DW372/'Microbial Data (Raw Count)'!DW$492</f>
        <v>0</v>
      </c>
      <c r="DW372" s="13">
        <f>'Microbial Data (Raw Count)'!DX372/'Microbial Data (Raw Count)'!DX$492</f>
        <v>0</v>
      </c>
      <c r="DX372" s="13">
        <f>'Microbial Data (Raw Count)'!DY372/'Microbial Data (Raw Count)'!DY$492</f>
        <v>0</v>
      </c>
      <c r="DY372" s="13">
        <f>'Microbial Data (Raw Count)'!DZ372/'Microbial Data (Raw Count)'!DZ$492</f>
        <v>0</v>
      </c>
      <c r="DZ372" s="13">
        <f>'Microbial Data (Raw Count)'!EA372/'Microbial Data (Raw Count)'!EA$492</f>
        <v>0</v>
      </c>
      <c r="EA372" s="13">
        <f>'Microbial Data (Raw Count)'!EB372/'Microbial Data (Raw Count)'!EB$492</f>
        <v>0</v>
      </c>
      <c r="EB372" s="13">
        <f>'Microbial Data (Raw Count)'!EC372/'Microbial Data (Raw Count)'!EC$492</f>
        <v>0</v>
      </c>
      <c r="EC372" s="13">
        <f>'Microbial Data (Raw Count)'!ED372/'Microbial Data (Raw Count)'!ED$492</f>
        <v>0</v>
      </c>
      <c r="ED372" s="13">
        <f>'Microbial Data (Raw Count)'!EE372/'Microbial Data (Raw Count)'!EE$492</f>
        <v>0</v>
      </c>
      <c r="EE372" s="13">
        <f>'Microbial Data (Raw Count)'!EF372/'Microbial Data (Raw Count)'!EF$492</f>
        <v>0</v>
      </c>
      <c r="EF372" s="13">
        <f>'Microbial Data (Raw Count)'!EG372/'Microbial Data (Raw Count)'!EG$492</f>
        <v>0</v>
      </c>
      <c r="EG372" s="13">
        <f>'Microbial Data (Raw Count)'!EH372/'Microbial Data (Raw Count)'!EH$492</f>
        <v>0</v>
      </c>
      <c r="EH372" s="13">
        <f>'Microbial Data (Raw Count)'!EI372/'Microbial Data (Raw Count)'!EI$492</f>
        <v>0</v>
      </c>
      <c r="EI372" s="13">
        <f>'Microbial Data (Raw Count)'!EJ372/'Microbial Data (Raw Count)'!EJ$492</f>
        <v>0</v>
      </c>
      <c r="EJ372" s="13">
        <f>'Microbial Data (Raw Count)'!EK372/'Microbial Data (Raw Count)'!EK$492</f>
        <v>0</v>
      </c>
      <c r="EK372" s="13">
        <f>'Microbial Data (Raw Count)'!EL372/'Microbial Data (Raw Count)'!EL$492</f>
        <v>0</v>
      </c>
      <c r="EL372" s="13">
        <f>'Microbial Data (Raw Count)'!EM372/'Microbial Data (Raw Count)'!EM$492</f>
        <v>0</v>
      </c>
      <c r="EM372" s="13">
        <f>'Microbial Data (Raw Count)'!EN372/'Microbial Data (Raw Count)'!EN$492</f>
        <v>0</v>
      </c>
      <c r="EN372" s="13">
        <f>'Microbial Data (Raw Count)'!EO372/'Microbial Data (Raw Count)'!EO$492</f>
        <v>0</v>
      </c>
      <c r="EO372" s="13">
        <f>'Microbial Data (Raw Count)'!EP372/'Microbial Data (Raw Count)'!EP$492</f>
        <v>0</v>
      </c>
      <c r="EP372" s="13">
        <f>'Microbial Data (Raw Count)'!EQ372/'Microbial Data (Raw Count)'!EQ$492</f>
        <v>0</v>
      </c>
      <c r="EQ372" s="13">
        <f>'Microbial Data (Raw Count)'!ER372/'Microbial Data (Raw Count)'!ER$492</f>
        <v>0</v>
      </c>
      <c r="ER372" s="13">
        <f>'Microbial Data (Raw Count)'!ES372/'Microbial Data (Raw Count)'!ES$492</f>
        <v>0</v>
      </c>
      <c r="ES372" s="13">
        <f>'Microbial Data (Raw Count)'!ET372/'Microbial Data (Raw Count)'!ET$492</f>
        <v>0</v>
      </c>
      <c r="ET372" s="13">
        <f>'Microbial Data (Raw Count)'!EU372/'Microbial Data (Raw Count)'!EU$492</f>
        <v>0</v>
      </c>
      <c r="EU372" s="13">
        <f>'Microbial Data (Raw Count)'!EV372/'Microbial Data (Raw Count)'!EV$492</f>
        <v>0</v>
      </c>
      <c r="EV372" s="13">
        <f>'Microbial Data (Raw Count)'!EW372/'Microbial Data (Raw Count)'!EW$492</f>
        <v>0</v>
      </c>
      <c r="EW372" s="13">
        <f>'Microbial Data (Raw Count)'!EX372/'Microbial Data (Raw Count)'!EX$492</f>
        <v>0</v>
      </c>
      <c r="EX372" s="13">
        <f>'Microbial Data (Raw Count)'!EY372/'Microbial Data (Raw Count)'!EY$492</f>
        <v>0</v>
      </c>
      <c r="EY372" s="13">
        <f>'Microbial Data (Raw Count)'!EZ372/'Microbial Data (Raw Count)'!EZ$492</f>
        <v>0</v>
      </c>
      <c r="EZ372" s="13">
        <f>'Microbial Data (Raw Count)'!FA372/'Microbial Data (Raw Count)'!FA$492</f>
        <v>0</v>
      </c>
    </row>
    <row r="373" spans="1:156" x14ac:dyDescent="0.3">
      <c r="A373" s="8">
        <v>372</v>
      </c>
      <c r="B373" s="8" t="s">
        <v>154</v>
      </c>
      <c r="C373" s="8" t="s">
        <v>778</v>
      </c>
      <c r="D373" s="8" t="s">
        <v>779</v>
      </c>
      <c r="E373" s="8" t="s">
        <v>503</v>
      </c>
      <c r="F373" s="8" t="s">
        <v>503</v>
      </c>
      <c r="G373" s="8" t="s">
        <v>503</v>
      </c>
      <c r="H373" s="13">
        <f>'Microbial Data (Raw Count)'!I373/'Microbial Data (Raw Count)'!I$492</f>
        <v>0</v>
      </c>
      <c r="I373" s="13">
        <f>'Microbial Data (Raw Count)'!J373/'Microbial Data (Raw Count)'!J$492</f>
        <v>0</v>
      </c>
      <c r="J373" s="13">
        <f>'Microbial Data (Raw Count)'!K373/'Microbial Data (Raw Count)'!K$492</f>
        <v>0</v>
      </c>
      <c r="K373" s="13">
        <f>'Microbial Data (Raw Count)'!L373/'Microbial Data (Raw Count)'!L$492</f>
        <v>0</v>
      </c>
      <c r="L373" s="13">
        <f>'Microbial Data (Raw Count)'!M373/'Microbial Data (Raw Count)'!M$492</f>
        <v>0</v>
      </c>
      <c r="M373" s="13">
        <f>'Microbial Data (Raw Count)'!N373/'Microbial Data (Raw Count)'!N$492</f>
        <v>0</v>
      </c>
      <c r="N373" s="13">
        <f>'Microbial Data (Raw Count)'!O373/'Microbial Data (Raw Count)'!O$492</f>
        <v>0</v>
      </c>
      <c r="O373" s="13">
        <f>'Microbial Data (Raw Count)'!P373/'Microbial Data (Raw Count)'!P$492</f>
        <v>0</v>
      </c>
      <c r="P373" s="13">
        <f>'Microbial Data (Raw Count)'!Q373/'Microbial Data (Raw Count)'!Q$492</f>
        <v>0</v>
      </c>
      <c r="Q373" s="13">
        <f>'Microbial Data (Raw Count)'!R373/'Microbial Data (Raw Count)'!R$492</f>
        <v>0</v>
      </c>
      <c r="R373" s="13">
        <f>'Microbial Data (Raw Count)'!S373/'Microbial Data (Raw Count)'!S$492</f>
        <v>0</v>
      </c>
      <c r="S373" s="13">
        <f>'Microbial Data (Raw Count)'!T373/'Microbial Data (Raw Count)'!T$492</f>
        <v>0</v>
      </c>
      <c r="T373" s="13">
        <f>'Microbial Data (Raw Count)'!U373/'Microbial Data (Raw Count)'!U$492</f>
        <v>0</v>
      </c>
      <c r="U373" s="13">
        <f>'Microbial Data (Raw Count)'!V373/'Microbial Data (Raw Count)'!V$492</f>
        <v>0</v>
      </c>
      <c r="V373" s="13">
        <f>'Microbial Data (Raw Count)'!W373/'Microbial Data (Raw Count)'!W$492</f>
        <v>0</v>
      </c>
      <c r="W373" s="13">
        <f>'Microbial Data (Raw Count)'!X373/'Microbial Data (Raw Count)'!X$492</f>
        <v>0</v>
      </c>
      <c r="X373" s="13">
        <f>'Microbial Data (Raw Count)'!Y373/'Microbial Data (Raw Count)'!Y$492</f>
        <v>0</v>
      </c>
      <c r="Y373" s="13">
        <f>'Microbial Data (Raw Count)'!Z373/'Microbial Data (Raw Count)'!Z$492</f>
        <v>0</v>
      </c>
      <c r="Z373" s="13">
        <f>'Microbial Data (Raw Count)'!AA373/'Microbial Data (Raw Count)'!AA$492</f>
        <v>0</v>
      </c>
      <c r="AA373" s="13">
        <f>'Microbial Data (Raw Count)'!AB373/'Microbial Data (Raw Count)'!AB$492</f>
        <v>0</v>
      </c>
      <c r="AB373" s="13">
        <f>'Microbial Data (Raw Count)'!AC373/'Microbial Data (Raw Count)'!AC$492</f>
        <v>0</v>
      </c>
      <c r="AC373" s="13">
        <f>'Microbial Data (Raw Count)'!AD373/'Microbial Data (Raw Count)'!AD$492</f>
        <v>0</v>
      </c>
      <c r="AD373" s="13">
        <f>'Microbial Data (Raw Count)'!AE373/'Microbial Data (Raw Count)'!AE$492</f>
        <v>0</v>
      </c>
      <c r="AE373" s="13">
        <f>'Microbial Data (Raw Count)'!AF373/'Microbial Data (Raw Count)'!AF$492</f>
        <v>0</v>
      </c>
      <c r="AF373" s="13">
        <f>'Microbial Data (Raw Count)'!AG373/'Microbial Data (Raw Count)'!AG$492</f>
        <v>0</v>
      </c>
      <c r="AG373" s="13">
        <f>'Microbial Data (Raw Count)'!AH373/'Microbial Data (Raw Count)'!AH$492</f>
        <v>0</v>
      </c>
      <c r="AH373" s="13">
        <f>'Microbial Data (Raw Count)'!AI373/'Microbial Data (Raw Count)'!AI$492</f>
        <v>0</v>
      </c>
      <c r="AI373" s="13">
        <f>'Microbial Data (Raw Count)'!AJ373/'Microbial Data (Raw Count)'!AJ$492</f>
        <v>0</v>
      </c>
      <c r="AJ373" s="13">
        <f>'Microbial Data (Raw Count)'!AK373/'Microbial Data (Raw Count)'!AK$492</f>
        <v>0</v>
      </c>
      <c r="AK373" s="13">
        <f>'Microbial Data (Raw Count)'!AL373/'Microbial Data (Raw Count)'!AL$492</f>
        <v>0</v>
      </c>
      <c r="AL373" s="13">
        <f>'Microbial Data (Raw Count)'!AM373/'Microbial Data (Raw Count)'!AM$492</f>
        <v>0</v>
      </c>
      <c r="AM373" s="13">
        <f>'Microbial Data (Raw Count)'!AN373/'Microbial Data (Raw Count)'!AN$492</f>
        <v>0</v>
      </c>
      <c r="AN373" s="13">
        <f>'Microbial Data (Raw Count)'!AO373/'Microbial Data (Raw Count)'!AO$492</f>
        <v>0</v>
      </c>
      <c r="AO373" s="13">
        <f>'Microbial Data (Raw Count)'!AP373/'Microbial Data (Raw Count)'!AP$492</f>
        <v>0</v>
      </c>
      <c r="AP373" s="13">
        <f>'Microbial Data (Raw Count)'!AQ373/'Microbial Data (Raw Count)'!AQ$492</f>
        <v>6.8956006068128539E-5</v>
      </c>
      <c r="AQ373" s="13">
        <f>'Microbial Data (Raw Count)'!AR373/'Microbial Data (Raw Count)'!AR$492</f>
        <v>0</v>
      </c>
      <c r="AR373" s="13">
        <f>'Microbial Data (Raw Count)'!AS373/'Microbial Data (Raw Count)'!AS$492</f>
        <v>0</v>
      </c>
      <c r="AS373" s="13">
        <f>'Microbial Data (Raw Count)'!AT373/'Microbial Data (Raw Count)'!AT$492</f>
        <v>0</v>
      </c>
      <c r="AT373" s="13">
        <f>'Microbial Data (Raw Count)'!AU373/'Microbial Data (Raw Count)'!AU$492</f>
        <v>0</v>
      </c>
      <c r="AU373" s="13">
        <f>'Microbial Data (Raw Count)'!AV373/'Microbial Data (Raw Count)'!AV$492</f>
        <v>0</v>
      </c>
      <c r="AV373" s="13">
        <f>'Microbial Data (Raw Count)'!AW373/'Microbial Data (Raw Count)'!AW$492</f>
        <v>0</v>
      </c>
      <c r="AW373" s="13">
        <f>'Microbial Data (Raw Count)'!AX373/'Microbial Data (Raw Count)'!AX$492</f>
        <v>0</v>
      </c>
      <c r="AX373" s="13">
        <f>'Microbial Data (Raw Count)'!AY373/'Microbial Data (Raw Count)'!AY$492</f>
        <v>0</v>
      </c>
      <c r="AY373" s="13">
        <f>'Microbial Data (Raw Count)'!AZ373/'Microbial Data (Raw Count)'!AZ$492</f>
        <v>0</v>
      </c>
      <c r="AZ373" s="13">
        <f>'Microbial Data (Raw Count)'!BA373/'Microbial Data (Raw Count)'!BA$492</f>
        <v>0</v>
      </c>
      <c r="BA373" s="13">
        <f>'Microbial Data (Raw Count)'!BB373/'Microbial Data (Raw Count)'!BB$492</f>
        <v>0</v>
      </c>
      <c r="BB373" s="13">
        <f>'Microbial Data (Raw Count)'!BC373/'Microbial Data (Raw Count)'!BC$492</f>
        <v>0</v>
      </c>
      <c r="BC373" s="13">
        <f>'Microbial Data (Raw Count)'!BD373/'Microbial Data (Raw Count)'!BD$492</f>
        <v>0</v>
      </c>
      <c r="BD373" s="13">
        <f>'Microbial Data (Raw Count)'!BE373/'Microbial Data (Raw Count)'!BE$492</f>
        <v>0</v>
      </c>
      <c r="BE373" s="13">
        <f>'Microbial Data (Raw Count)'!BF373/'Microbial Data (Raw Count)'!BF$492</f>
        <v>0</v>
      </c>
      <c r="BF373" s="13">
        <f>'Microbial Data (Raw Count)'!BG373/'Microbial Data (Raw Count)'!BG$492</f>
        <v>0</v>
      </c>
      <c r="BG373" s="13">
        <f>'Microbial Data (Raw Count)'!BH373/'Microbial Data (Raw Count)'!BH$492</f>
        <v>0</v>
      </c>
      <c r="BH373" s="13">
        <f>'Microbial Data (Raw Count)'!BI373/'Microbial Data (Raw Count)'!BI$492</f>
        <v>0</v>
      </c>
      <c r="BI373" s="13">
        <f>'Microbial Data (Raw Count)'!BJ373/'Microbial Data (Raw Count)'!BJ$492</f>
        <v>0</v>
      </c>
      <c r="BJ373" s="13">
        <f>'Microbial Data (Raw Count)'!BK373/'Microbial Data (Raw Count)'!BK$492</f>
        <v>0</v>
      </c>
      <c r="BK373" s="13">
        <f>'Microbial Data (Raw Count)'!BL373/'Microbial Data (Raw Count)'!BL$492</f>
        <v>0</v>
      </c>
      <c r="BL373" s="13">
        <f>'Microbial Data (Raw Count)'!BM373/'Microbial Data (Raw Count)'!BM$492</f>
        <v>0</v>
      </c>
      <c r="BM373" s="13">
        <f>'Microbial Data (Raw Count)'!BN373/'Microbial Data (Raw Count)'!BN$492</f>
        <v>0</v>
      </c>
      <c r="BN373" s="13">
        <f>'Microbial Data (Raw Count)'!BO373/'Microbial Data (Raw Count)'!BO$492</f>
        <v>0</v>
      </c>
      <c r="BO373" s="13">
        <f>'Microbial Data (Raw Count)'!BP373/'Microbial Data (Raw Count)'!BP$492</f>
        <v>0</v>
      </c>
      <c r="BP373" s="13">
        <f>'Microbial Data (Raw Count)'!BQ373/'Microbial Data (Raw Count)'!BQ$492</f>
        <v>7.0518131974683994E-5</v>
      </c>
      <c r="BQ373" s="13">
        <f>'Microbial Data (Raw Count)'!BR373/'Microbial Data (Raw Count)'!BR$492</f>
        <v>0</v>
      </c>
      <c r="BR373" s="13">
        <f>'Microbial Data (Raw Count)'!BS373/'Microbial Data (Raw Count)'!BS$492</f>
        <v>0</v>
      </c>
      <c r="BS373" s="13">
        <f>'Microbial Data (Raw Count)'!BT373/'Microbial Data (Raw Count)'!BT$492</f>
        <v>0</v>
      </c>
      <c r="BT373" s="13">
        <f>'Microbial Data (Raw Count)'!BU373/'Microbial Data (Raw Count)'!BU$492</f>
        <v>0</v>
      </c>
      <c r="BU373" s="13">
        <f>'Microbial Data (Raw Count)'!BV373/'Microbial Data (Raw Count)'!BV$492</f>
        <v>0</v>
      </c>
      <c r="BV373" s="13">
        <f>'Microbial Data (Raw Count)'!BW373/'Microbial Data (Raw Count)'!BW$492</f>
        <v>0</v>
      </c>
      <c r="BW373" s="13">
        <f>'Microbial Data (Raw Count)'!BX373/'Microbial Data (Raw Count)'!BX$492</f>
        <v>0</v>
      </c>
      <c r="BX373" s="13">
        <f>'Microbial Data (Raw Count)'!BY373/'Microbial Data (Raw Count)'!BY$492</f>
        <v>0</v>
      </c>
      <c r="BY373" s="13">
        <f>'Microbial Data (Raw Count)'!BZ373/'Microbial Data (Raw Count)'!BZ$492</f>
        <v>0</v>
      </c>
      <c r="BZ373" s="13">
        <f>'Microbial Data (Raw Count)'!CA373/'Microbial Data (Raw Count)'!CA$492</f>
        <v>0</v>
      </c>
      <c r="CA373" s="13">
        <f>'Microbial Data (Raw Count)'!CB373/'Microbial Data (Raw Count)'!CB$492</f>
        <v>0</v>
      </c>
      <c r="CB373" s="13">
        <f>'Microbial Data (Raw Count)'!CC373/'Microbial Data (Raw Count)'!CC$492</f>
        <v>0</v>
      </c>
      <c r="CC373" s="13">
        <f>'Microbial Data (Raw Count)'!CD373/'Microbial Data (Raw Count)'!CD$492</f>
        <v>0</v>
      </c>
      <c r="CD373" s="13">
        <f>'Microbial Data (Raw Count)'!CE373/'Microbial Data (Raw Count)'!CE$492</f>
        <v>0</v>
      </c>
      <c r="CE373" s="13">
        <f>'Microbial Data (Raw Count)'!CF373/'Microbial Data (Raw Count)'!CF$492</f>
        <v>0</v>
      </c>
      <c r="CF373" s="13">
        <f>'Microbial Data (Raw Count)'!CG373/'Microbial Data (Raw Count)'!CG$492</f>
        <v>0</v>
      </c>
      <c r="CG373" s="13">
        <f>'Microbial Data (Raw Count)'!CH373/'Microbial Data (Raw Count)'!CH$492</f>
        <v>0</v>
      </c>
      <c r="CH373" s="13">
        <f>'Microbial Data (Raw Count)'!CI373/'Microbial Data (Raw Count)'!CI$492</f>
        <v>0</v>
      </c>
      <c r="CI373" s="13">
        <f>'Microbial Data (Raw Count)'!CJ373/'Microbial Data (Raw Count)'!CJ$492</f>
        <v>0</v>
      </c>
      <c r="CJ373" s="13">
        <f>'Microbial Data (Raw Count)'!CK373/'Microbial Data (Raw Count)'!CK$492</f>
        <v>0</v>
      </c>
      <c r="CK373" s="13">
        <f>'Microbial Data (Raw Count)'!CL373/'Microbial Data (Raw Count)'!CL$492</f>
        <v>0</v>
      </c>
      <c r="CL373" s="13">
        <f>'Microbial Data (Raw Count)'!CM373/'Microbial Data (Raw Count)'!CM$492</f>
        <v>0</v>
      </c>
      <c r="CM373" s="13">
        <f>'Microbial Data (Raw Count)'!CN373/'Microbial Data (Raw Count)'!CN$492</f>
        <v>0</v>
      </c>
      <c r="CN373" s="13">
        <f>'Microbial Data (Raw Count)'!CO373/'Microbial Data (Raw Count)'!CO$492</f>
        <v>0</v>
      </c>
      <c r="CO373" s="13">
        <f>'Microbial Data (Raw Count)'!CP373/'Microbial Data (Raw Count)'!CP$492</f>
        <v>0</v>
      </c>
      <c r="CP373" s="13">
        <f>'Microbial Data (Raw Count)'!CQ373/'Microbial Data (Raw Count)'!CQ$492</f>
        <v>0</v>
      </c>
      <c r="CQ373" s="13">
        <f>'Microbial Data (Raw Count)'!CR373/'Microbial Data (Raw Count)'!CR$492</f>
        <v>0</v>
      </c>
      <c r="CR373" s="13">
        <f>'Microbial Data (Raw Count)'!CS373/'Microbial Data (Raw Count)'!CS$492</f>
        <v>0</v>
      </c>
      <c r="CS373" s="13">
        <f>'Microbial Data (Raw Count)'!CT373/'Microbial Data (Raw Count)'!CT$492</f>
        <v>0</v>
      </c>
      <c r="CT373" s="13">
        <f>'Microbial Data (Raw Count)'!CU373/'Microbial Data (Raw Count)'!CU$492</f>
        <v>0</v>
      </c>
      <c r="CU373" s="13">
        <f>'Microbial Data (Raw Count)'!CV373/'Microbial Data (Raw Count)'!CV$492</f>
        <v>0</v>
      </c>
      <c r="CV373" s="13">
        <f>'Microbial Data (Raw Count)'!CW373/'Microbial Data (Raw Count)'!CW$492</f>
        <v>0</v>
      </c>
      <c r="CW373" s="13">
        <f>'Microbial Data (Raw Count)'!CX373/'Microbial Data (Raw Count)'!CX$492</f>
        <v>0</v>
      </c>
      <c r="CX373" s="13">
        <f>'Microbial Data (Raw Count)'!CY373/'Microbial Data (Raw Count)'!CY$492</f>
        <v>0</v>
      </c>
      <c r="CY373" s="13">
        <f>'Microbial Data (Raw Count)'!CZ373/'Microbial Data (Raw Count)'!CZ$492</f>
        <v>0</v>
      </c>
      <c r="CZ373" s="13">
        <f>'Microbial Data (Raw Count)'!DA373/'Microbial Data (Raw Count)'!DA$492</f>
        <v>0</v>
      </c>
      <c r="DA373" s="13">
        <f>'Microbial Data (Raw Count)'!DB373/'Microbial Data (Raw Count)'!DB$492</f>
        <v>0</v>
      </c>
      <c r="DB373" s="13">
        <f>'Microbial Data (Raw Count)'!DC373/'Microbial Data (Raw Count)'!DC$492</f>
        <v>0</v>
      </c>
      <c r="DC373" s="13">
        <f>'Microbial Data (Raw Count)'!DD373/'Microbial Data (Raw Count)'!DD$492</f>
        <v>0</v>
      </c>
      <c r="DD373" s="13">
        <f>'Microbial Data (Raw Count)'!DE373/'Microbial Data (Raw Count)'!DE$492</f>
        <v>0</v>
      </c>
      <c r="DE373" s="13">
        <f>'Microbial Data (Raw Count)'!DF373/'Microbial Data (Raw Count)'!DF$492</f>
        <v>0</v>
      </c>
      <c r="DF373" s="13">
        <f>'Microbial Data (Raw Count)'!DG373/'Microbial Data (Raw Count)'!DG$492</f>
        <v>0</v>
      </c>
      <c r="DG373" s="13">
        <f>'Microbial Data (Raw Count)'!DH373/'Microbial Data (Raw Count)'!DH$492</f>
        <v>0</v>
      </c>
      <c r="DH373" s="13">
        <f>'Microbial Data (Raw Count)'!DI373/'Microbial Data (Raw Count)'!DI$492</f>
        <v>0</v>
      </c>
      <c r="DI373" s="13">
        <f>'Microbial Data (Raw Count)'!DJ373/'Microbial Data (Raw Count)'!DJ$492</f>
        <v>0</v>
      </c>
      <c r="DJ373" s="13">
        <f>'Microbial Data (Raw Count)'!DK373/'Microbial Data (Raw Count)'!DK$492</f>
        <v>0</v>
      </c>
      <c r="DK373" s="13">
        <f>'Microbial Data (Raw Count)'!DL373/'Microbial Data (Raw Count)'!DL$492</f>
        <v>0</v>
      </c>
      <c r="DL373" s="13">
        <f>'Microbial Data (Raw Count)'!DM373/'Microbial Data (Raw Count)'!DM$492</f>
        <v>0</v>
      </c>
      <c r="DM373" s="13">
        <f>'Microbial Data (Raw Count)'!DN373/'Microbial Data (Raw Count)'!DN$492</f>
        <v>0</v>
      </c>
      <c r="DN373" s="13">
        <f>'Microbial Data (Raw Count)'!DO373/'Microbial Data (Raw Count)'!DO$492</f>
        <v>0</v>
      </c>
      <c r="DO373" s="13">
        <f>'Microbial Data (Raw Count)'!DP373/'Microbial Data (Raw Count)'!DP$492</f>
        <v>0</v>
      </c>
      <c r="DP373" s="13">
        <f>'Microbial Data (Raw Count)'!DQ373/'Microbial Data (Raw Count)'!DQ$492</f>
        <v>0</v>
      </c>
      <c r="DQ373" s="13">
        <f>'Microbial Data (Raw Count)'!DR373/'Microbial Data (Raw Count)'!DR$492</f>
        <v>0</v>
      </c>
      <c r="DR373" s="13">
        <f>'Microbial Data (Raw Count)'!DS373/'Microbial Data (Raw Count)'!DS$492</f>
        <v>0</v>
      </c>
      <c r="DS373" s="13">
        <f>'Microbial Data (Raw Count)'!DT373/'Microbial Data (Raw Count)'!DT$492</f>
        <v>0</v>
      </c>
      <c r="DT373" s="13">
        <f>'Microbial Data (Raw Count)'!DU373/'Microbial Data (Raw Count)'!DU$492</f>
        <v>0</v>
      </c>
      <c r="DU373" s="13">
        <f>'Microbial Data (Raw Count)'!DV373/'Microbial Data (Raw Count)'!DV$492</f>
        <v>0</v>
      </c>
      <c r="DV373" s="13">
        <f>'Microbial Data (Raw Count)'!DW373/'Microbial Data (Raw Count)'!DW$492</f>
        <v>0</v>
      </c>
      <c r="DW373" s="13">
        <f>'Microbial Data (Raw Count)'!DX373/'Microbial Data (Raw Count)'!DX$492</f>
        <v>0</v>
      </c>
      <c r="DX373" s="13">
        <f>'Microbial Data (Raw Count)'!DY373/'Microbial Data (Raw Count)'!DY$492</f>
        <v>0</v>
      </c>
      <c r="DY373" s="13">
        <f>'Microbial Data (Raw Count)'!DZ373/'Microbial Data (Raw Count)'!DZ$492</f>
        <v>0</v>
      </c>
      <c r="DZ373" s="13">
        <f>'Microbial Data (Raw Count)'!EA373/'Microbial Data (Raw Count)'!EA$492</f>
        <v>0</v>
      </c>
      <c r="EA373" s="13">
        <f>'Microbial Data (Raw Count)'!EB373/'Microbial Data (Raw Count)'!EB$492</f>
        <v>0</v>
      </c>
      <c r="EB373" s="13">
        <f>'Microbial Data (Raw Count)'!EC373/'Microbial Data (Raw Count)'!EC$492</f>
        <v>0</v>
      </c>
      <c r="EC373" s="13">
        <f>'Microbial Data (Raw Count)'!ED373/'Microbial Data (Raw Count)'!ED$492</f>
        <v>0</v>
      </c>
      <c r="ED373" s="13">
        <f>'Microbial Data (Raw Count)'!EE373/'Microbial Data (Raw Count)'!EE$492</f>
        <v>0</v>
      </c>
      <c r="EE373" s="13">
        <f>'Microbial Data (Raw Count)'!EF373/'Microbial Data (Raw Count)'!EF$492</f>
        <v>0</v>
      </c>
      <c r="EF373" s="13">
        <f>'Microbial Data (Raw Count)'!EG373/'Microbial Data (Raw Count)'!EG$492</f>
        <v>0</v>
      </c>
      <c r="EG373" s="13">
        <f>'Microbial Data (Raw Count)'!EH373/'Microbial Data (Raw Count)'!EH$492</f>
        <v>0</v>
      </c>
      <c r="EH373" s="13">
        <f>'Microbial Data (Raw Count)'!EI373/'Microbial Data (Raw Count)'!EI$492</f>
        <v>0</v>
      </c>
      <c r="EI373" s="13">
        <f>'Microbial Data (Raw Count)'!EJ373/'Microbial Data (Raw Count)'!EJ$492</f>
        <v>0</v>
      </c>
      <c r="EJ373" s="13">
        <f>'Microbial Data (Raw Count)'!EK373/'Microbial Data (Raw Count)'!EK$492</f>
        <v>0</v>
      </c>
      <c r="EK373" s="13">
        <f>'Microbial Data (Raw Count)'!EL373/'Microbial Data (Raw Count)'!EL$492</f>
        <v>0</v>
      </c>
      <c r="EL373" s="13">
        <f>'Microbial Data (Raw Count)'!EM373/'Microbial Data (Raw Count)'!EM$492</f>
        <v>0</v>
      </c>
      <c r="EM373" s="13">
        <f>'Microbial Data (Raw Count)'!EN373/'Microbial Data (Raw Count)'!EN$492</f>
        <v>0</v>
      </c>
      <c r="EN373" s="13">
        <f>'Microbial Data (Raw Count)'!EO373/'Microbial Data (Raw Count)'!EO$492</f>
        <v>0</v>
      </c>
      <c r="EO373" s="13">
        <f>'Microbial Data (Raw Count)'!EP373/'Microbial Data (Raw Count)'!EP$492</f>
        <v>0</v>
      </c>
      <c r="EP373" s="13">
        <f>'Microbial Data (Raw Count)'!EQ373/'Microbial Data (Raw Count)'!EQ$492</f>
        <v>0</v>
      </c>
      <c r="EQ373" s="13">
        <f>'Microbial Data (Raw Count)'!ER373/'Microbial Data (Raw Count)'!ER$492</f>
        <v>0</v>
      </c>
      <c r="ER373" s="13">
        <f>'Microbial Data (Raw Count)'!ES373/'Microbial Data (Raw Count)'!ES$492</f>
        <v>0</v>
      </c>
      <c r="ES373" s="13">
        <f>'Microbial Data (Raw Count)'!ET373/'Microbial Data (Raw Count)'!ET$492</f>
        <v>0</v>
      </c>
      <c r="ET373" s="13">
        <f>'Microbial Data (Raw Count)'!EU373/'Microbial Data (Raw Count)'!EU$492</f>
        <v>0</v>
      </c>
      <c r="EU373" s="13">
        <f>'Microbial Data (Raw Count)'!EV373/'Microbial Data (Raw Count)'!EV$492</f>
        <v>0</v>
      </c>
      <c r="EV373" s="13">
        <f>'Microbial Data (Raw Count)'!EW373/'Microbial Data (Raw Count)'!EW$492</f>
        <v>0</v>
      </c>
      <c r="EW373" s="13">
        <f>'Microbial Data (Raw Count)'!EX373/'Microbial Data (Raw Count)'!EX$492</f>
        <v>0</v>
      </c>
      <c r="EX373" s="13">
        <f>'Microbial Data (Raw Count)'!EY373/'Microbial Data (Raw Count)'!EY$492</f>
        <v>0</v>
      </c>
      <c r="EY373" s="13">
        <f>'Microbial Data (Raw Count)'!EZ373/'Microbial Data (Raw Count)'!EZ$492</f>
        <v>0</v>
      </c>
      <c r="EZ373" s="13">
        <f>'Microbial Data (Raw Count)'!FA373/'Microbial Data (Raw Count)'!FA$492</f>
        <v>0</v>
      </c>
    </row>
    <row r="374" spans="1:156" x14ac:dyDescent="0.3">
      <c r="A374" s="8">
        <v>373</v>
      </c>
      <c r="B374" s="8" t="s">
        <v>154</v>
      </c>
      <c r="C374" s="8" t="s">
        <v>248</v>
      </c>
      <c r="D374" s="8" t="s">
        <v>290</v>
      </c>
      <c r="E374" s="8" t="s">
        <v>780</v>
      </c>
      <c r="F374" s="8" t="s">
        <v>781</v>
      </c>
      <c r="G374" s="8" t="s">
        <v>503</v>
      </c>
      <c r="H374" s="13">
        <f>'Microbial Data (Raw Count)'!I374/'Microbial Data (Raw Count)'!I$492</f>
        <v>0</v>
      </c>
      <c r="I374" s="13">
        <f>'Microbial Data (Raw Count)'!J374/'Microbial Data (Raw Count)'!J$492</f>
        <v>0</v>
      </c>
      <c r="J374" s="13">
        <f>'Microbial Data (Raw Count)'!K374/'Microbial Data (Raw Count)'!K$492</f>
        <v>0</v>
      </c>
      <c r="K374" s="13">
        <f>'Microbial Data (Raw Count)'!L374/'Microbial Data (Raw Count)'!L$492</f>
        <v>0</v>
      </c>
      <c r="L374" s="13">
        <f>'Microbial Data (Raw Count)'!M374/'Microbial Data (Raw Count)'!M$492</f>
        <v>0</v>
      </c>
      <c r="M374" s="13">
        <f>'Microbial Data (Raw Count)'!N374/'Microbial Data (Raw Count)'!N$492</f>
        <v>0</v>
      </c>
      <c r="N374" s="13">
        <f>'Microbial Data (Raw Count)'!O374/'Microbial Data (Raw Count)'!O$492</f>
        <v>0</v>
      </c>
      <c r="O374" s="13">
        <f>'Microbial Data (Raw Count)'!P374/'Microbial Data (Raw Count)'!P$492</f>
        <v>0</v>
      </c>
      <c r="P374" s="13">
        <f>'Microbial Data (Raw Count)'!Q374/'Microbial Data (Raw Count)'!Q$492</f>
        <v>0</v>
      </c>
      <c r="Q374" s="13">
        <f>'Microbial Data (Raw Count)'!R374/'Microbial Data (Raw Count)'!R$492</f>
        <v>0</v>
      </c>
      <c r="R374" s="13">
        <f>'Microbial Data (Raw Count)'!S374/'Microbial Data (Raw Count)'!S$492</f>
        <v>0</v>
      </c>
      <c r="S374" s="13">
        <f>'Microbial Data (Raw Count)'!T374/'Microbial Data (Raw Count)'!T$492</f>
        <v>0</v>
      </c>
      <c r="T374" s="13">
        <f>'Microbial Data (Raw Count)'!U374/'Microbial Data (Raw Count)'!U$492</f>
        <v>6.3758664347065731E-5</v>
      </c>
      <c r="U374" s="13">
        <f>'Microbial Data (Raw Count)'!V374/'Microbial Data (Raw Count)'!V$492</f>
        <v>0</v>
      </c>
      <c r="V374" s="13">
        <f>'Microbial Data (Raw Count)'!W374/'Microbial Data (Raw Count)'!W$492</f>
        <v>0</v>
      </c>
      <c r="W374" s="13">
        <f>'Microbial Data (Raw Count)'!X374/'Microbial Data (Raw Count)'!X$492</f>
        <v>0</v>
      </c>
      <c r="X374" s="13">
        <f>'Microbial Data (Raw Count)'!Y374/'Microbial Data (Raw Count)'!Y$492</f>
        <v>0</v>
      </c>
      <c r="Y374" s="13">
        <f>'Microbial Data (Raw Count)'!Z374/'Microbial Data (Raw Count)'!Z$492</f>
        <v>0</v>
      </c>
      <c r="Z374" s="13">
        <f>'Microbial Data (Raw Count)'!AA374/'Microbial Data (Raw Count)'!AA$492</f>
        <v>0</v>
      </c>
      <c r="AA374" s="13">
        <f>'Microbial Data (Raw Count)'!AB374/'Microbial Data (Raw Count)'!AB$492</f>
        <v>0</v>
      </c>
      <c r="AB374" s="13">
        <f>'Microbial Data (Raw Count)'!AC374/'Microbial Data (Raw Count)'!AC$492</f>
        <v>0</v>
      </c>
      <c r="AC374" s="13">
        <f>'Microbial Data (Raw Count)'!AD374/'Microbial Data (Raw Count)'!AD$492</f>
        <v>0</v>
      </c>
      <c r="AD374" s="13">
        <f>'Microbial Data (Raw Count)'!AE374/'Microbial Data (Raw Count)'!AE$492</f>
        <v>0</v>
      </c>
      <c r="AE374" s="13">
        <f>'Microbial Data (Raw Count)'!AF374/'Microbial Data (Raw Count)'!AF$492</f>
        <v>0</v>
      </c>
      <c r="AF374" s="13">
        <f>'Microbial Data (Raw Count)'!AG374/'Microbial Data (Raw Count)'!AG$492</f>
        <v>0</v>
      </c>
      <c r="AG374" s="13">
        <f>'Microbial Data (Raw Count)'!AH374/'Microbial Data (Raw Count)'!AH$492</f>
        <v>0</v>
      </c>
      <c r="AH374" s="13">
        <f>'Microbial Data (Raw Count)'!AI374/'Microbial Data (Raw Count)'!AI$492</f>
        <v>0</v>
      </c>
      <c r="AI374" s="13">
        <f>'Microbial Data (Raw Count)'!AJ374/'Microbial Data (Raw Count)'!AJ$492</f>
        <v>0</v>
      </c>
      <c r="AJ374" s="13">
        <f>'Microbial Data (Raw Count)'!AK374/'Microbial Data (Raw Count)'!AK$492</f>
        <v>0</v>
      </c>
      <c r="AK374" s="13">
        <f>'Microbial Data (Raw Count)'!AL374/'Microbial Data (Raw Count)'!AL$492</f>
        <v>0</v>
      </c>
      <c r="AL374" s="13">
        <f>'Microbial Data (Raw Count)'!AM374/'Microbial Data (Raw Count)'!AM$492</f>
        <v>0</v>
      </c>
      <c r="AM374" s="13">
        <f>'Microbial Data (Raw Count)'!AN374/'Microbial Data (Raw Count)'!AN$492</f>
        <v>0</v>
      </c>
      <c r="AN374" s="13">
        <f>'Microbial Data (Raw Count)'!AO374/'Microbial Data (Raw Count)'!AO$492</f>
        <v>0</v>
      </c>
      <c r="AO374" s="13">
        <f>'Microbial Data (Raw Count)'!AP374/'Microbial Data (Raw Count)'!AP$492</f>
        <v>0</v>
      </c>
      <c r="AP374" s="13">
        <f>'Microbial Data (Raw Count)'!AQ374/'Microbial Data (Raw Count)'!AQ$492</f>
        <v>0</v>
      </c>
      <c r="AQ374" s="13">
        <f>'Microbial Data (Raw Count)'!AR374/'Microbial Data (Raw Count)'!AR$492</f>
        <v>0</v>
      </c>
      <c r="AR374" s="13">
        <f>'Microbial Data (Raw Count)'!AS374/'Microbial Data (Raw Count)'!AS$492</f>
        <v>0</v>
      </c>
      <c r="AS374" s="13">
        <f>'Microbial Data (Raw Count)'!AT374/'Microbial Data (Raw Count)'!AT$492</f>
        <v>0</v>
      </c>
      <c r="AT374" s="13">
        <f>'Microbial Data (Raw Count)'!AU374/'Microbial Data (Raw Count)'!AU$492</f>
        <v>0</v>
      </c>
      <c r="AU374" s="13">
        <f>'Microbial Data (Raw Count)'!AV374/'Microbial Data (Raw Count)'!AV$492</f>
        <v>0</v>
      </c>
      <c r="AV374" s="13">
        <f>'Microbial Data (Raw Count)'!AW374/'Microbial Data (Raw Count)'!AW$492</f>
        <v>0</v>
      </c>
      <c r="AW374" s="13">
        <f>'Microbial Data (Raw Count)'!AX374/'Microbial Data (Raw Count)'!AX$492</f>
        <v>0</v>
      </c>
      <c r="AX374" s="13">
        <f>'Microbial Data (Raw Count)'!AY374/'Microbial Data (Raw Count)'!AY$492</f>
        <v>0</v>
      </c>
      <c r="AY374" s="13">
        <f>'Microbial Data (Raw Count)'!AZ374/'Microbial Data (Raw Count)'!AZ$492</f>
        <v>0</v>
      </c>
      <c r="AZ374" s="13">
        <f>'Microbial Data (Raw Count)'!BA374/'Microbial Data (Raw Count)'!BA$492</f>
        <v>0</v>
      </c>
      <c r="BA374" s="13">
        <f>'Microbial Data (Raw Count)'!BB374/'Microbial Data (Raw Count)'!BB$492</f>
        <v>0</v>
      </c>
      <c r="BB374" s="13">
        <f>'Microbial Data (Raw Count)'!BC374/'Microbial Data (Raw Count)'!BC$492</f>
        <v>0</v>
      </c>
      <c r="BC374" s="13">
        <f>'Microbial Data (Raw Count)'!BD374/'Microbial Data (Raw Count)'!BD$492</f>
        <v>0</v>
      </c>
      <c r="BD374" s="13">
        <f>'Microbial Data (Raw Count)'!BE374/'Microbial Data (Raw Count)'!BE$492</f>
        <v>0</v>
      </c>
      <c r="BE374" s="13">
        <f>'Microbial Data (Raw Count)'!BF374/'Microbial Data (Raw Count)'!BF$492</f>
        <v>0</v>
      </c>
      <c r="BF374" s="13">
        <f>'Microbial Data (Raw Count)'!BG374/'Microbial Data (Raw Count)'!BG$492</f>
        <v>0</v>
      </c>
      <c r="BG374" s="13">
        <f>'Microbial Data (Raw Count)'!BH374/'Microbial Data (Raw Count)'!BH$492</f>
        <v>0</v>
      </c>
      <c r="BH374" s="13">
        <f>'Microbial Data (Raw Count)'!BI374/'Microbial Data (Raw Count)'!BI$492</f>
        <v>0</v>
      </c>
      <c r="BI374" s="13">
        <f>'Microbial Data (Raw Count)'!BJ374/'Microbial Data (Raw Count)'!BJ$492</f>
        <v>0</v>
      </c>
      <c r="BJ374" s="13">
        <f>'Microbial Data (Raw Count)'!BK374/'Microbial Data (Raw Count)'!BK$492</f>
        <v>0</v>
      </c>
      <c r="BK374" s="13">
        <f>'Microbial Data (Raw Count)'!BL374/'Microbial Data (Raw Count)'!BL$492</f>
        <v>0</v>
      </c>
      <c r="BL374" s="13">
        <f>'Microbial Data (Raw Count)'!BM374/'Microbial Data (Raw Count)'!BM$492</f>
        <v>0</v>
      </c>
      <c r="BM374" s="13">
        <f>'Microbial Data (Raw Count)'!BN374/'Microbial Data (Raw Count)'!BN$492</f>
        <v>0</v>
      </c>
      <c r="BN374" s="13">
        <f>'Microbial Data (Raw Count)'!BO374/'Microbial Data (Raw Count)'!BO$492</f>
        <v>0</v>
      </c>
      <c r="BO374" s="13">
        <f>'Microbial Data (Raw Count)'!BP374/'Microbial Data (Raw Count)'!BP$492</f>
        <v>0</v>
      </c>
      <c r="BP374" s="13">
        <f>'Microbial Data (Raw Count)'!BQ374/'Microbial Data (Raw Count)'!BQ$492</f>
        <v>0</v>
      </c>
      <c r="BQ374" s="13">
        <f>'Microbial Data (Raw Count)'!BR374/'Microbial Data (Raw Count)'!BR$492</f>
        <v>0</v>
      </c>
      <c r="BR374" s="13">
        <f>'Microbial Data (Raw Count)'!BS374/'Microbial Data (Raw Count)'!BS$492</f>
        <v>0</v>
      </c>
      <c r="BS374" s="13">
        <f>'Microbial Data (Raw Count)'!BT374/'Microbial Data (Raw Count)'!BT$492</f>
        <v>0</v>
      </c>
      <c r="BT374" s="13">
        <f>'Microbial Data (Raw Count)'!BU374/'Microbial Data (Raw Count)'!BU$492</f>
        <v>0</v>
      </c>
      <c r="BU374" s="13">
        <f>'Microbial Data (Raw Count)'!BV374/'Microbial Data (Raw Count)'!BV$492</f>
        <v>0</v>
      </c>
      <c r="BV374" s="13">
        <f>'Microbial Data (Raw Count)'!BW374/'Microbial Data (Raw Count)'!BW$492</f>
        <v>0</v>
      </c>
      <c r="BW374" s="13">
        <f>'Microbial Data (Raw Count)'!BX374/'Microbial Data (Raw Count)'!BX$492</f>
        <v>0</v>
      </c>
      <c r="BX374" s="13">
        <f>'Microbial Data (Raw Count)'!BY374/'Microbial Data (Raw Count)'!BY$492</f>
        <v>0</v>
      </c>
      <c r="BY374" s="13">
        <f>'Microbial Data (Raw Count)'!BZ374/'Microbial Data (Raw Count)'!BZ$492</f>
        <v>0</v>
      </c>
      <c r="BZ374" s="13">
        <f>'Microbial Data (Raw Count)'!CA374/'Microbial Data (Raw Count)'!CA$492</f>
        <v>0</v>
      </c>
      <c r="CA374" s="13">
        <f>'Microbial Data (Raw Count)'!CB374/'Microbial Data (Raw Count)'!CB$492</f>
        <v>0</v>
      </c>
      <c r="CB374" s="13">
        <f>'Microbial Data (Raw Count)'!CC374/'Microbial Data (Raw Count)'!CC$492</f>
        <v>0</v>
      </c>
      <c r="CC374" s="13">
        <f>'Microbial Data (Raw Count)'!CD374/'Microbial Data (Raw Count)'!CD$492</f>
        <v>0</v>
      </c>
      <c r="CD374" s="13">
        <f>'Microbial Data (Raw Count)'!CE374/'Microbial Data (Raw Count)'!CE$492</f>
        <v>0</v>
      </c>
      <c r="CE374" s="13">
        <f>'Microbial Data (Raw Count)'!CF374/'Microbial Data (Raw Count)'!CF$492</f>
        <v>0</v>
      </c>
      <c r="CF374" s="13">
        <f>'Microbial Data (Raw Count)'!CG374/'Microbial Data (Raw Count)'!CG$492</f>
        <v>0</v>
      </c>
      <c r="CG374" s="13">
        <f>'Microbial Data (Raw Count)'!CH374/'Microbial Data (Raw Count)'!CH$492</f>
        <v>2.5212414592945568E-5</v>
      </c>
      <c r="CH374" s="13">
        <f>'Microbial Data (Raw Count)'!CI374/'Microbial Data (Raw Count)'!CI$492</f>
        <v>0</v>
      </c>
      <c r="CI374" s="13">
        <f>'Microbial Data (Raw Count)'!CJ374/'Microbial Data (Raw Count)'!CJ$492</f>
        <v>0</v>
      </c>
      <c r="CJ374" s="13">
        <f>'Microbial Data (Raw Count)'!CK374/'Microbial Data (Raw Count)'!CK$492</f>
        <v>0</v>
      </c>
      <c r="CK374" s="13">
        <f>'Microbial Data (Raw Count)'!CL374/'Microbial Data (Raw Count)'!CL$492</f>
        <v>0</v>
      </c>
      <c r="CL374" s="13">
        <f>'Microbial Data (Raw Count)'!CM374/'Microbial Data (Raw Count)'!CM$492</f>
        <v>0</v>
      </c>
      <c r="CM374" s="13">
        <f>'Microbial Data (Raw Count)'!CN374/'Microbial Data (Raw Count)'!CN$492</f>
        <v>0</v>
      </c>
      <c r="CN374" s="13">
        <f>'Microbial Data (Raw Count)'!CO374/'Microbial Data (Raw Count)'!CO$492</f>
        <v>0</v>
      </c>
      <c r="CO374" s="13">
        <f>'Microbial Data (Raw Count)'!CP374/'Microbial Data (Raw Count)'!CP$492</f>
        <v>0</v>
      </c>
      <c r="CP374" s="13">
        <f>'Microbial Data (Raw Count)'!CQ374/'Microbial Data (Raw Count)'!CQ$492</f>
        <v>0</v>
      </c>
      <c r="CQ374" s="13">
        <f>'Microbial Data (Raw Count)'!CR374/'Microbial Data (Raw Count)'!CR$492</f>
        <v>0</v>
      </c>
      <c r="CR374" s="13">
        <f>'Microbial Data (Raw Count)'!CS374/'Microbial Data (Raw Count)'!CS$492</f>
        <v>0</v>
      </c>
      <c r="CS374" s="13">
        <f>'Microbial Data (Raw Count)'!CT374/'Microbial Data (Raw Count)'!CT$492</f>
        <v>0</v>
      </c>
      <c r="CT374" s="13">
        <f>'Microbial Data (Raw Count)'!CU374/'Microbial Data (Raw Count)'!CU$492</f>
        <v>0</v>
      </c>
      <c r="CU374" s="13">
        <f>'Microbial Data (Raw Count)'!CV374/'Microbial Data (Raw Count)'!CV$492</f>
        <v>0</v>
      </c>
      <c r="CV374" s="13">
        <f>'Microbial Data (Raw Count)'!CW374/'Microbial Data (Raw Count)'!CW$492</f>
        <v>0</v>
      </c>
      <c r="CW374" s="13">
        <f>'Microbial Data (Raw Count)'!CX374/'Microbial Data (Raw Count)'!CX$492</f>
        <v>0</v>
      </c>
      <c r="CX374" s="13">
        <f>'Microbial Data (Raw Count)'!CY374/'Microbial Data (Raw Count)'!CY$492</f>
        <v>0</v>
      </c>
      <c r="CY374" s="13">
        <f>'Microbial Data (Raw Count)'!CZ374/'Microbial Data (Raw Count)'!CZ$492</f>
        <v>0</v>
      </c>
      <c r="CZ374" s="13">
        <f>'Microbial Data (Raw Count)'!DA374/'Microbial Data (Raw Count)'!DA$492</f>
        <v>0</v>
      </c>
      <c r="DA374" s="13">
        <f>'Microbial Data (Raw Count)'!DB374/'Microbial Data (Raw Count)'!DB$492</f>
        <v>0</v>
      </c>
      <c r="DB374" s="13">
        <f>'Microbial Data (Raw Count)'!DC374/'Microbial Data (Raw Count)'!DC$492</f>
        <v>0</v>
      </c>
      <c r="DC374" s="13">
        <f>'Microbial Data (Raw Count)'!DD374/'Microbial Data (Raw Count)'!DD$492</f>
        <v>0</v>
      </c>
      <c r="DD374" s="13">
        <f>'Microbial Data (Raw Count)'!DE374/'Microbial Data (Raw Count)'!DE$492</f>
        <v>0</v>
      </c>
      <c r="DE374" s="13">
        <f>'Microbial Data (Raw Count)'!DF374/'Microbial Data (Raw Count)'!DF$492</f>
        <v>0</v>
      </c>
      <c r="DF374" s="13">
        <f>'Microbial Data (Raw Count)'!DG374/'Microbial Data (Raw Count)'!DG$492</f>
        <v>0</v>
      </c>
      <c r="DG374" s="13">
        <f>'Microbial Data (Raw Count)'!DH374/'Microbial Data (Raw Count)'!DH$492</f>
        <v>0</v>
      </c>
      <c r="DH374" s="13">
        <f>'Microbial Data (Raw Count)'!DI374/'Microbial Data (Raw Count)'!DI$492</f>
        <v>0</v>
      </c>
      <c r="DI374" s="13">
        <f>'Microbial Data (Raw Count)'!DJ374/'Microbial Data (Raw Count)'!DJ$492</f>
        <v>0</v>
      </c>
      <c r="DJ374" s="13">
        <f>'Microbial Data (Raw Count)'!DK374/'Microbial Data (Raw Count)'!DK$492</f>
        <v>0</v>
      </c>
      <c r="DK374" s="13">
        <f>'Microbial Data (Raw Count)'!DL374/'Microbial Data (Raw Count)'!DL$492</f>
        <v>0</v>
      </c>
      <c r="DL374" s="13">
        <f>'Microbial Data (Raw Count)'!DM374/'Microbial Data (Raw Count)'!DM$492</f>
        <v>0</v>
      </c>
      <c r="DM374" s="13">
        <f>'Microbial Data (Raw Count)'!DN374/'Microbial Data (Raw Count)'!DN$492</f>
        <v>0</v>
      </c>
      <c r="DN374" s="13">
        <f>'Microbial Data (Raw Count)'!DO374/'Microbial Data (Raw Count)'!DO$492</f>
        <v>0</v>
      </c>
      <c r="DO374" s="13">
        <f>'Microbial Data (Raw Count)'!DP374/'Microbial Data (Raw Count)'!DP$492</f>
        <v>0</v>
      </c>
      <c r="DP374" s="13">
        <f>'Microbial Data (Raw Count)'!DQ374/'Microbial Data (Raw Count)'!DQ$492</f>
        <v>0</v>
      </c>
      <c r="DQ374" s="13">
        <f>'Microbial Data (Raw Count)'!DR374/'Microbial Data (Raw Count)'!DR$492</f>
        <v>0</v>
      </c>
      <c r="DR374" s="13">
        <f>'Microbial Data (Raw Count)'!DS374/'Microbial Data (Raw Count)'!DS$492</f>
        <v>0</v>
      </c>
      <c r="DS374" s="13">
        <f>'Microbial Data (Raw Count)'!DT374/'Microbial Data (Raw Count)'!DT$492</f>
        <v>0</v>
      </c>
      <c r="DT374" s="13">
        <f>'Microbial Data (Raw Count)'!DU374/'Microbial Data (Raw Count)'!DU$492</f>
        <v>0</v>
      </c>
      <c r="DU374" s="13">
        <f>'Microbial Data (Raw Count)'!DV374/'Microbial Data (Raw Count)'!DV$492</f>
        <v>0</v>
      </c>
      <c r="DV374" s="13">
        <f>'Microbial Data (Raw Count)'!DW374/'Microbial Data (Raw Count)'!DW$492</f>
        <v>0</v>
      </c>
      <c r="DW374" s="13">
        <f>'Microbial Data (Raw Count)'!DX374/'Microbial Data (Raw Count)'!DX$492</f>
        <v>0</v>
      </c>
      <c r="DX374" s="13">
        <f>'Microbial Data (Raw Count)'!DY374/'Microbial Data (Raw Count)'!DY$492</f>
        <v>0</v>
      </c>
      <c r="DY374" s="13">
        <f>'Microbial Data (Raw Count)'!DZ374/'Microbial Data (Raw Count)'!DZ$492</f>
        <v>0</v>
      </c>
      <c r="DZ374" s="13">
        <f>'Microbial Data (Raw Count)'!EA374/'Microbial Data (Raw Count)'!EA$492</f>
        <v>0</v>
      </c>
      <c r="EA374" s="13">
        <f>'Microbial Data (Raw Count)'!EB374/'Microbial Data (Raw Count)'!EB$492</f>
        <v>0</v>
      </c>
      <c r="EB374" s="13">
        <f>'Microbial Data (Raw Count)'!EC374/'Microbial Data (Raw Count)'!EC$492</f>
        <v>0</v>
      </c>
      <c r="EC374" s="13">
        <f>'Microbial Data (Raw Count)'!ED374/'Microbial Data (Raw Count)'!ED$492</f>
        <v>0</v>
      </c>
      <c r="ED374" s="13">
        <f>'Microbial Data (Raw Count)'!EE374/'Microbial Data (Raw Count)'!EE$492</f>
        <v>0</v>
      </c>
      <c r="EE374" s="13">
        <f>'Microbial Data (Raw Count)'!EF374/'Microbial Data (Raw Count)'!EF$492</f>
        <v>0</v>
      </c>
      <c r="EF374" s="13">
        <f>'Microbial Data (Raw Count)'!EG374/'Microbial Data (Raw Count)'!EG$492</f>
        <v>0</v>
      </c>
      <c r="EG374" s="13">
        <f>'Microbial Data (Raw Count)'!EH374/'Microbial Data (Raw Count)'!EH$492</f>
        <v>0</v>
      </c>
      <c r="EH374" s="13">
        <f>'Microbial Data (Raw Count)'!EI374/'Microbial Data (Raw Count)'!EI$492</f>
        <v>0</v>
      </c>
      <c r="EI374" s="13">
        <f>'Microbial Data (Raw Count)'!EJ374/'Microbial Data (Raw Count)'!EJ$492</f>
        <v>0</v>
      </c>
      <c r="EJ374" s="13">
        <f>'Microbial Data (Raw Count)'!EK374/'Microbial Data (Raw Count)'!EK$492</f>
        <v>0</v>
      </c>
      <c r="EK374" s="13">
        <f>'Microbial Data (Raw Count)'!EL374/'Microbial Data (Raw Count)'!EL$492</f>
        <v>0</v>
      </c>
      <c r="EL374" s="13">
        <f>'Microbial Data (Raw Count)'!EM374/'Microbial Data (Raw Count)'!EM$492</f>
        <v>0</v>
      </c>
      <c r="EM374" s="13">
        <f>'Microbial Data (Raw Count)'!EN374/'Microbial Data (Raw Count)'!EN$492</f>
        <v>0</v>
      </c>
      <c r="EN374" s="13">
        <f>'Microbial Data (Raw Count)'!EO374/'Microbial Data (Raw Count)'!EO$492</f>
        <v>0</v>
      </c>
      <c r="EO374" s="13">
        <f>'Microbial Data (Raw Count)'!EP374/'Microbial Data (Raw Count)'!EP$492</f>
        <v>0</v>
      </c>
      <c r="EP374" s="13">
        <f>'Microbial Data (Raw Count)'!EQ374/'Microbial Data (Raw Count)'!EQ$492</f>
        <v>0</v>
      </c>
      <c r="EQ374" s="13">
        <f>'Microbial Data (Raw Count)'!ER374/'Microbial Data (Raw Count)'!ER$492</f>
        <v>0</v>
      </c>
      <c r="ER374" s="13">
        <f>'Microbial Data (Raw Count)'!ES374/'Microbial Data (Raw Count)'!ES$492</f>
        <v>0</v>
      </c>
      <c r="ES374" s="13">
        <f>'Microbial Data (Raw Count)'!ET374/'Microbial Data (Raw Count)'!ET$492</f>
        <v>0</v>
      </c>
      <c r="ET374" s="13">
        <f>'Microbial Data (Raw Count)'!EU374/'Microbial Data (Raw Count)'!EU$492</f>
        <v>0</v>
      </c>
      <c r="EU374" s="13">
        <f>'Microbial Data (Raw Count)'!EV374/'Microbial Data (Raw Count)'!EV$492</f>
        <v>0</v>
      </c>
      <c r="EV374" s="13">
        <f>'Microbial Data (Raw Count)'!EW374/'Microbial Data (Raw Count)'!EW$492</f>
        <v>0</v>
      </c>
      <c r="EW374" s="13">
        <f>'Microbial Data (Raw Count)'!EX374/'Microbial Data (Raw Count)'!EX$492</f>
        <v>0</v>
      </c>
      <c r="EX374" s="13">
        <f>'Microbial Data (Raw Count)'!EY374/'Microbial Data (Raw Count)'!EY$492</f>
        <v>0</v>
      </c>
      <c r="EY374" s="13">
        <f>'Microbial Data (Raw Count)'!EZ374/'Microbial Data (Raw Count)'!EZ$492</f>
        <v>0</v>
      </c>
      <c r="EZ374" s="13">
        <f>'Microbial Data (Raw Count)'!FA374/'Microbial Data (Raw Count)'!FA$492</f>
        <v>0</v>
      </c>
    </row>
    <row r="375" spans="1:156" x14ac:dyDescent="0.3">
      <c r="A375" s="8">
        <v>374</v>
      </c>
      <c r="B375" s="8" t="s">
        <v>154</v>
      </c>
      <c r="C375" s="8" t="s">
        <v>248</v>
      </c>
      <c r="D375" s="8" t="s">
        <v>290</v>
      </c>
      <c r="E375" s="8" t="s">
        <v>780</v>
      </c>
      <c r="F375" s="8" t="s">
        <v>445</v>
      </c>
      <c r="G375" s="8" t="s">
        <v>782</v>
      </c>
      <c r="H375" s="13">
        <f>'Microbial Data (Raw Count)'!I375/'Microbial Data (Raw Count)'!I$492</f>
        <v>0</v>
      </c>
      <c r="I375" s="13">
        <f>'Microbial Data (Raw Count)'!J375/'Microbial Data (Raw Count)'!J$492</f>
        <v>0</v>
      </c>
      <c r="J375" s="13">
        <f>'Microbial Data (Raw Count)'!K375/'Microbial Data (Raw Count)'!K$492</f>
        <v>0</v>
      </c>
      <c r="K375" s="13">
        <f>'Microbial Data (Raw Count)'!L375/'Microbial Data (Raw Count)'!L$492</f>
        <v>0</v>
      </c>
      <c r="L375" s="13">
        <f>'Microbial Data (Raw Count)'!M375/'Microbial Data (Raw Count)'!M$492</f>
        <v>0</v>
      </c>
      <c r="M375" s="13">
        <f>'Microbial Data (Raw Count)'!N375/'Microbial Data (Raw Count)'!N$492</f>
        <v>0</v>
      </c>
      <c r="N375" s="13">
        <f>'Microbial Data (Raw Count)'!O375/'Microbial Data (Raw Count)'!O$492</f>
        <v>0</v>
      </c>
      <c r="O375" s="13">
        <f>'Microbial Data (Raw Count)'!P375/'Microbial Data (Raw Count)'!P$492</f>
        <v>0</v>
      </c>
      <c r="P375" s="13">
        <f>'Microbial Data (Raw Count)'!Q375/'Microbial Data (Raw Count)'!Q$492</f>
        <v>0</v>
      </c>
      <c r="Q375" s="13">
        <f>'Microbial Data (Raw Count)'!R375/'Microbial Data (Raw Count)'!R$492</f>
        <v>0</v>
      </c>
      <c r="R375" s="13">
        <f>'Microbial Data (Raw Count)'!S375/'Microbial Data (Raw Count)'!S$492</f>
        <v>0</v>
      </c>
      <c r="S375" s="13">
        <f>'Microbial Data (Raw Count)'!T375/'Microbial Data (Raw Count)'!T$492</f>
        <v>0</v>
      </c>
      <c r="T375" s="13">
        <f>'Microbial Data (Raw Count)'!U375/'Microbial Data (Raw Count)'!U$492</f>
        <v>0</v>
      </c>
      <c r="U375" s="13">
        <f>'Microbial Data (Raw Count)'!V375/'Microbial Data (Raw Count)'!V$492</f>
        <v>0</v>
      </c>
      <c r="V375" s="13">
        <f>'Microbial Data (Raw Count)'!W375/'Microbial Data (Raw Count)'!W$492</f>
        <v>0</v>
      </c>
      <c r="W375" s="13">
        <f>'Microbial Data (Raw Count)'!X375/'Microbial Data (Raw Count)'!X$492</f>
        <v>0</v>
      </c>
      <c r="X375" s="13">
        <f>'Microbial Data (Raw Count)'!Y375/'Microbial Data (Raw Count)'!Y$492</f>
        <v>0</v>
      </c>
      <c r="Y375" s="13">
        <f>'Microbial Data (Raw Count)'!Z375/'Microbial Data (Raw Count)'!Z$492</f>
        <v>0</v>
      </c>
      <c r="Z375" s="13">
        <f>'Microbial Data (Raw Count)'!AA375/'Microbial Data (Raw Count)'!AA$492</f>
        <v>0</v>
      </c>
      <c r="AA375" s="13">
        <f>'Microbial Data (Raw Count)'!AB375/'Microbial Data (Raw Count)'!AB$492</f>
        <v>0</v>
      </c>
      <c r="AB375" s="13">
        <f>'Microbial Data (Raw Count)'!AC375/'Microbial Data (Raw Count)'!AC$492</f>
        <v>0</v>
      </c>
      <c r="AC375" s="13">
        <f>'Microbial Data (Raw Count)'!AD375/'Microbial Data (Raw Count)'!AD$492</f>
        <v>0</v>
      </c>
      <c r="AD375" s="13">
        <f>'Microbial Data (Raw Count)'!AE375/'Microbial Data (Raw Count)'!AE$492</f>
        <v>0</v>
      </c>
      <c r="AE375" s="13">
        <f>'Microbial Data (Raw Count)'!AF375/'Microbial Data (Raw Count)'!AF$492</f>
        <v>0</v>
      </c>
      <c r="AF375" s="13">
        <f>'Microbial Data (Raw Count)'!AG375/'Microbial Data (Raw Count)'!AG$492</f>
        <v>0</v>
      </c>
      <c r="AG375" s="13">
        <f>'Microbial Data (Raw Count)'!AH375/'Microbial Data (Raw Count)'!AH$492</f>
        <v>0</v>
      </c>
      <c r="AH375" s="13">
        <f>'Microbial Data (Raw Count)'!AI375/'Microbial Data (Raw Count)'!AI$492</f>
        <v>0</v>
      </c>
      <c r="AI375" s="13">
        <f>'Microbial Data (Raw Count)'!AJ375/'Microbial Data (Raw Count)'!AJ$492</f>
        <v>0</v>
      </c>
      <c r="AJ375" s="13">
        <f>'Microbial Data (Raw Count)'!AK375/'Microbial Data (Raw Count)'!AK$492</f>
        <v>0</v>
      </c>
      <c r="AK375" s="13">
        <f>'Microbial Data (Raw Count)'!AL375/'Microbial Data (Raw Count)'!AL$492</f>
        <v>0</v>
      </c>
      <c r="AL375" s="13">
        <f>'Microbial Data (Raw Count)'!AM375/'Microbial Data (Raw Count)'!AM$492</f>
        <v>0</v>
      </c>
      <c r="AM375" s="13">
        <f>'Microbial Data (Raw Count)'!AN375/'Microbial Data (Raw Count)'!AN$492</f>
        <v>0</v>
      </c>
      <c r="AN375" s="13">
        <f>'Microbial Data (Raw Count)'!AO375/'Microbial Data (Raw Count)'!AO$492</f>
        <v>0</v>
      </c>
      <c r="AO375" s="13">
        <f>'Microbial Data (Raw Count)'!AP375/'Microbial Data (Raw Count)'!AP$492</f>
        <v>0</v>
      </c>
      <c r="AP375" s="13">
        <f>'Microbial Data (Raw Count)'!AQ375/'Microbial Data (Raw Count)'!AQ$492</f>
        <v>0</v>
      </c>
      <c r="AQ375" s="13">
        <f>'Microbial Data (Raw Count)'!AR375/'Microbial Data (Raw Count)'!AR$492</f>
        <v>0</v>
      </c>
      <c r="AR375" s="13">
        <f>'Microbial Data (Raw Count)'!AS375/'Microbial Data (Raw Count)'!AS$492</f>
        <v>0</v>
      </c>
      <c r="AS375" s="13">
        <f>'Microbial Data (Raw Count)'!AT375/'Microbial Data (Raw Count)'!AT$492</f>
        <v>0</v>
      </c>
      <c r="AT375" s="13">
        <f>'Microbial Data (Raw Count)'!AU375/'Microbial Data (Raw Count)'!AU$492</f>
        <v>0</v>
      </c>
      <c r="AU375" s="13">
        <f>'Microbial Data (Raw Count)'!AV375/'Microbial Data (Raw Count)'!AV$492</f>
        <v>0</v>
      </c>
      <c r="AV375" s="13">
        <f>'Microbial Data (Raw Count)'!AW375/'Microbial Data (Raw Count)'!AW$492</f>
        <v>0</v>
      </c>
      <c r="AW375" s="13">
        <f>'Microbial Data (Raw Count)'!AX375/'Microbial Data (Raw Count)'!AX$492</f>
        <v>0</v>
      </c>
      <c r="AX375" s="13">
        <f>'Microbial Data (Raw Count)'!AY375/'Microbial Data (Raw Count)'!AY$492</f>
        <v>0</v>
      </c>
      <c r="AY375" s="13">
        <f>'Microbial Data (Raw Count)'!AZ375/'Microbial Data (Raw Count)'!AZ$492</f>
        <v>0</v>
      </c>
      <c r="AZ375" s="13">
        <f>'Microbial Data (Raw Count)'!BA375/'Microbial Data (Raw Count)'!BA$492</f>
        <v>0</v>
      </c>
      <c r="BA375" s="13">
        <f>'Microbial Data (Raw Count)'!BB375/'Microbial Data (Raw Count)'!BB$492</f>
        <v>0</v>
      </c>
      <c r="BB375" s="13">
        <f>'Microbial Data (Raw Count)'!BC375/'Microbial Data (Raw Count)'!BC$492</f>
        <v>0</v>
      </c>
      <c r="BC375" s="13">
        <f>'Microbial Data (Raw Count)'!BD375/'Microbial Data (Raw Count)'!BD$492</f>
        <v>0</v>
      </c>
      <c r="BD375" s="13">
        <f>'Microbial Data (Raw Count)'!BE375/'Microbial Data (Raw Count)'!BE$492</f>
        <v>0</v>
      </c>
      <c r="BE375" s="13">
        <f>'Microbial Data (Raw Count)'!BF375/'Microbial Data (Raw Count)'!BF$492</f>
        <v>0</v>
      </c>
      <c r="BF375" s="13">
        <f>'Microbial Data (Raw Count)'!BG375/'Microbial Data (Raw Count)'!BG$492</f>
        <v>0</v>
      </c>
      <c r="BG375" s="13">
        <f>'Microbial Data (Raw Count)'!BH375/'Microbial Data (Raw Count)'!BH$492</f>
        <v>0</v>
      </c>
      <c r="BH375" s="13">
        <f>'Microbial Data (Raw Count)'!BI375/'Microbial Data (Raw Count)'!BI$492</f>
        <v>0</v>
      </c>
      <c r="BI375" s="13">
        <f>'Microbial Data (Raw Count)'!BJ375/'Microbial Data (Raw Count)'!BJ$492</f>
        <v>0</v>
      </c>
      <c r="BJ375" s="13">
        <f>'Microbial Data (Raw Count)'!BK375/'Microbial Data (Raw Count)'!BK$492</f>
        <v>0</v>
      </c>
      <c r="BK375" s="13">
        <f>'Microbial Data (Raw Count)'!BL375/'Microbial Data (Raw Count)'!BL$492</f>
        <v>0</v>
      </c>
      <c r="BL375" s="13">
        <f>'Microbial Data (Raw Count)'!BM375/'Microbial Data (Raw Count)'!BM$492</f>
        <v>0</v>
      </c>
      <c r="BM375" s="13">
        <f>'Microbial Data (Raw Count)'!BN375/'Microbial Data (Raw Count)'!BN$492</f>
        <v>0</v>
      </c>
      <c r="BN375" s="13">
        <f>'Microbial Data (Raw Count)'!BO375/'Microbial Data (Raw Count)'!BO$492</f>
        <v>0</v>
      </c>
      <c r="BO375" s="13">
        <f>'Microbial Data (Raw Count)'!BP375/'Microbial Data (Raw Count)'!BP$492</f>
        <v>0</v>
      </c>
      <c r="BP375" s="13">
        <f>'Microbial Data (Raw Count)'!BQ375/'Microbial Data (Raw Count)'!BQ$492</f>
        <v>0</v>
      </c>
      <c r="BQ375" s="13">
        <f>'Microbial Data (Raw Count)'!BR375/'Microbial Data (Raw Count)'!BR$492</f>
        <v>0</v>
      </c>
      <c r="BR375" s="13">
        <f>'Microbial Data (Raw Count)'!BS375/'Microbial Data (Raw Count)'!BS$492</f>
        <v>0</v>
      </c>
      <c r="BS375" s="13">
        <f>'Microbial Data (Raw Count)'!BT375/'Microbial Data (Raw Count)'!BT$492</f>
        <v>0</v>
      </c>
      <c r="BT375" s="13">
        <f>'Microbial Data (Raw Count)'!BU375/'Microbial Data (Raw Count)'!BU$492</f>
        <v>0</v>
      </c>
      <c r="BU375" s="13">
        <f>'Microbial Data (Raw Count)'!BV375/'Microbial Data (Raw Count)'!BV$492</f>
        <v>0</v>
      </c>
      <c r="BV375" s="13">
        <f>'Microbial Data (Raw Count)'!BW375/'Microbial Data (Raw Count)'!BW$492</f>
        <v>0</v>
      </c>
      <c r="BW375" s="13">
        <f>'Microbial Data (Raw Count)'!BX375/'Microbial Data (Raw Count)'!BX$492</f>
        <v>0</v>
      </c>
      <c r="BX375" s="13">
        <f>'Microbial Data (Raw Count)'!BY375/'Microbial Data (Raw Count)'!BY$492</f>
        <v>0</v>
      </c>
      <c r="BY375" s="13">
        <f>'Microbial Data (Raw Count)'!BZ375/'Microbial Data (Raw Count)'!BZ$492</f>
        <v>0</v>
      </c>
      <c r="BZ375" s="13">
        <f>'Microbial Data (Raw Count)'!CA375/'Microbial Data (Raw Count)'!CA$492</f>
        <v>0</v>
      </c>
      <c r="CA375" s="13">
        <f>'Microbial Data (Raw Count)'!CB375/'Microbial Data (Raw Count)'!CB$492</f>
        <v>0</v>
      </c>
      <c r="CB375" s="13">
        <f>'Microbial Data (Raw Count)'!CC375/'Microbial Data (Raw Count)'!CC$492</f>
        <v>0</v>
      </c>
      <c r="CC375" s="13">
        <f>'Microbial Data (Raw Count)'!CD375/'Microbial Data (Raw Count)'!CD$492</f>
        <v>0</v>
      </c>
      <c r="CD375" s="13">
        <f>'Microbial Data (Raw Count)'!CE375/'Microbial Data (Raw Count)'!CE$492</f>
        <v>0</v>
      </c>
      <c r="CE375" s="13">
        <f>'Microbial Data (Raw Count)'!CF375/'Microbial Data (Raw Count)'!CF$492</f>
        <v>0</v>
      </c>
      <c r="CF375" s="13">
        <f>'Microbial Data (Raw Count)'!CG375/'Microbial Data (Raw Count)'!CG$492</f>
        <v>0</v>
      </c>
      <c r="CG375" s="13">
        <f>'Microbial Data (Raw Count)'!CH375/'Microbial Data (Raw Count)'!CH$492</f>
        <v>1.0925379656943078E-4</v>
      </c>
      <c r="CH375" s="13">
        <f>'Microbial Data (Raw Count)'!CI375/'Microbial Data (Raw Count)'!CI$492</f>
        <v>0</v>
      </c>
      <c r="CI375" s="13">
        <f>'Microbial Data (Raw Count)'!CJ375/'Microbial Data (Raw Count)'!CJ$492</f>
        <v>0</v>
      </c>
      <c r="CJ375" s="13">
        <f>'Microbial Data (Raw Count)'!CK375/'Microbial Data (Raw Count)'!CK$492</f>
        <v>0</v>
      </c>
      <c r="CK375" s="13">
        <f>'Microbial Data (Raw Count)'!CL375/'Microbial Data (Raw Count)'!CL$492</f>
        <v>0</v>
      </c>
      <c r="CL375" s="13">
        <f>'Microbial Data (Raw Count)'!CM375/'Microbial Data (Raw Count)'!CM$492</f>
        <v>0</v>
      </c>
      <c r="CM375" s="13">
        <f>'Microbial Data (Raw Count)'!CN375/'Microbial Data (Raw Count)'!CN$492</f>
        <v>0</v>
      </c>
      <c r="CN375" s="13">
        <f>'Microbial Data (Raw Count)'!CO375/'Microbial Data (Raw Count)'!CO$492</f>
        <v>0</v>
      </c>
      <c r="CO375" s="13">
        <f>'Microbial Data (Raw Count)'!CP375/'Microbial Data (Raw Count)'!CP$492</f>
        <v>0</v>
      </c>
      <c r="CP375" s="13">
        <f>'Microbial Data (Raw Count)'!CQ375/'Microbial Data (Raw Count)'!CQ$492</f>
        <v>0</v>
      </c>
      <c r="CQ375" s="13">
        <f>'Microbial Data (Raw Count)'!CR375/'Microbial Data (Raw Count)'!CR$492</f>
        <v>0</v>
      </c>
      <c r="CR375" s="13">
        <f>'Microbial Data (Raw Count)'!CS375/'Microbial Data (Raw Count)'!CS$492</f>
        <v>0</v>
      </c>
      <c r="CS375" s="13">
        <f>'Microbial Data (Raw Count)'!CT375/'Microbial Data (Raw Count)'!CT$492</f>
        <v>0</v>
      </c>
      <c r="CT375" s="13">
        <f>'Microbial Data (Raw Count)'!CU375/'Microbial Data (Raw Count)'!CU$492</f>
        <v>0</v>
      </c>
      <c r="CU375" s="13">
        <f>'Microbial Data (Raw Count)'!CV375/'Microbial Data (Raw Count)'!CV$492</f>
        <v>0</v>
      </c>
      <c r="CV375" s="13">
        <f>'Microbial Data (Raw Count)'!CW375/'Microbial Data (Raw Count)'!CW$492</f>
        <v>0</v>
      </c>
      <c r="CW375" s="13">
        <f>'Microbial Data (Raw Count)'!CX375/'Microbial Data (Raw Count)'!CX$492</f>
        <v>0</v>
      </c>
      <c r="CX375" s="13">
        <f>'Microbial Data (Raw Count)'!CY375/'Microbial Data (Raw Count)'!CY$492</f>
        <v>0</v>
      </c>
      <c r="CY375" s="13">
        <f>'Microbial Data (Raw Count)'!CZ375/'Microbial Data (Raw Count)'!CZ$492</f>
        <v>0</v>
      </c>
      <c r="CZ375" s="13">
        <f>'Microbial Data (Raw Count)'!DA375/'Microbial Data (Raw Count)'!DA$492</f>
        <v>0</v>
      </c>
      <c r="DA375" s="13">
        <f>'Microbial Data (Raw Count)'!DB375/'Microbial Data (Raw Count)'!DB$492</f>
        <v>0</v>
      </c>
      <c r="DB375" s="13">
        <f>'Microbial Data (Raw Count)'!DC375/'Microbial Data (Raw Count)'!DC$492</f>
        <v>0</v>
      </c>
      <c r="DC375" s="13">
        <f>'Microbial Data (Raw Count)'!DD375/'Microbial Data (Raw Count)'!DD$492</f>
        <v>0</v>
      </c>
      <c r="DD375" s="13">
        <f>'Microbial Data (Raw Count)'!DE375/'Microbial Data (Raw Count)'!DE$492</f>
        <v>0</v>
      </c>
      <c r="DE375" s="13">
        <f>'Microbial Data (Raw Count)'!DF375/'Microbial Data (Raw Count)'!DF$492</f>
        <v>0</v>
      </c>
      <c r="DF375" s="13">
        <f>'Microbial Data (Raw Count)'!DG375/'Microbial Data (Raw Count)'!DG$492</f>
        <v>0</v>
      </c>
      <c r="DG375" s="13">
        <f>'Microbial Data (Raw Count)'!DH375/'Microbial Data (Raw Count)'!DH$492</f>
        <v>0</v>
      </c>
      <c r="DH375" s="13">
        <f>'Microbial Data (Raw Count)'!DI375/'Microbial Data (Raw Count)'!DI$492</f>
        <v>0</v>
      </c>
      <c r="DI375" s="13">
        <f>'Microbial Data (Raw Count)'!DJ375/'Microbial Data (Raw Count)'!DJ$492</f>
        <v>0</v>
      </c>
      <c r="DJ375" s="13">
        <f>'Microbial Data (Raw Count)'!DK375/'Microbial Data (Raw Count)'!DK$492</f>
        <v>0</v>
      </c>
      <c r="DK375" s="13">
        <f>'Microbial Data (Raw Count)'!DL375/'Microbial Data (Raw Count)'!DL$492</f>
        <v>0</v>
      </c>
      <c r="DL375" s="13">
        <f>'Microbial Data (Raw Count)'!DM375/'Microbial Data (Raw Count)'!DM$492</f>
        <v>0</v>
      </c>
      <c r="DM375" s="13">
        <f>'Microbial Data (Raw Count)'!DN375/'Microbial Data (Raw Count)'!DN$492</f>
        <v>0</v>
      </c>
      <c r="DN375" s="13">
        <f>'Microbial Data (Raw Count)'!DO375/'Microbial Data (Raw Count)'!DO$492</f>
        <v>0</v>
      </c>
      <c r="DO375" s="13">
        <f>'Microbial Data (Raw Count)'!DP375/'Microbial Data (Raw Count)'!DP$492</f>
        <v>0</v>
      </c>
      <c r="DP375" s="13">
        <f>'Microbial Data (Raw Count)'!DQ375/'Microbial Data (Raw Count)'!DQ$492</f>
        <v>0</v>
      </c>
      <c r="DQ375" s="13">
        <f>'Microbial Data (Raw Count)'!DR375/'Microbial Data (Raw Count)'!DR$492</f>
        <v>0</v>
      </c>
      <c r="DR375" s="13">
        <f>'Microbial Data (Raw Count)'!DS375/'Microbial Data (Raw Count)'!DS$492</f>
        <v>0</v>
      </c>
      <c r="DS375" s="13">
        <f>'Microbial Data (Raw Count)'!DT375/'Microbial Data (Raw Count)'!DT$492</f>
        <v>0</v>
      </c>
      <c r="DT375" s="13">
        <f>'Microbial Data (Raw Count)'!DU375/'Microbial Data (Raw Count)'!DU$492</f>
        <v>0</v>
      </c>
      <c r="DU375" s="13">
        <f>'Microbial Data (Raw Count)'!DV375/'Microbial Data (Raw Count)'!DV$492</f>
        <v>0</v>
      </c>
      <c r="DV375" s="13">
        <f>'Microbial Data (Raw Count)'!DW375/'Microbial Data (Raw Count)'!DW$492</f>
        <v>0</v>
      </c>
      <c r="DW375" s="13">
        <f>'Microbial Data (Raw Count)'!DX375/'Microbial Data (Raw Count)'!DX$492</f>
        <v>0</v>
      </c>
      <c r="DX375" s="13">
        <f>'Microbial Data (Raw Count)'!DY375/'Microbial Data (Raw Count)'!DY$492</f>
        <v>0</v>
      </c>
      <c r="DY375" s="13">
        <f>'Microbial Data (Raw Count)'!DZ375/'Microbial Data (Raw Count)'!DZ$492</f>
        <v>0</v>
      </c>
      <c r="DZ375" s="13">
        <f>'Microbial Data (Raw Count)'!EA375/'Microbial Data (Raw Count)'!EA$492</f>
        <v>0</v>
      </c>
      <c r="EA375" s="13">
        <f>'Microbial Data (Raw Count)'!EB375/'Microbial Data (Raw Count)'!EB$492</f>
        <v>0</v>
      </c>
      <c r="EB375" s="13">
        <f>'Microbial Data (Raw Count)'!EC375/'Microbial Data (Raw Count)'!EC$492</f>
        <v>0</v>
      </c>
      <c r="EC375" s="13">
        <f>'Microbial Data (Raw Count)'!ED375/'Microbial Data (Raw Count)'!ED$492</f>
        <v>0</v>
      </c>
      <c r="ED375" s="13">
        <f>'Microbial Data (Raw Count)'!EE375/'Microbial Data (Raw Count)'!EE$492</f>
        <v>0</v>
      </c>
      <c r="EE375" s="13">
        <f>'Microbial Data (Raw Count)'!EF375/'Microbial Data (Raw Count)'!EF$492</f>
        <v>0</v>
      </c>
      <c r="EF375" s="13">
        <f>'Microbial Data (Raw Count)'!EG375/'Microbial Data (Raw Count)'!EG$492</f>
        <v>0</v>
      </c>
      <c r="EG375" s="13">
        <f>'Microbial Data (Raw Count)'!EH375/'Microbial Data (Raw Count)'!EH$492</f>
        <v>0</v>
      </c>
      <c r="EH375" s="13">
        <f>'Microbial Data (Raw Count)'!EI375/'Microbial Data (Raw Count)'!EI$492</f>
        <v>0</v>
      </c>
      <c r="EI375" s="13">
        <f>'Microbial Data (Raw Count)'!EJ375/'Microbial Data (Raw Count)'!EJ$492</f>
        <v>0</v>
      </c>
      <c r="EJ375" s="13">
        <f>'Microbial Data (Raw Count)'!EK375/'Microbial Data (Raw Count)'!EK$492</f>
        <v>0</v>
      </c>
      <c r="EK375" s="13">
        <f>'Microbial Data (Raw Count)'!EL375/'Microbial Data (Raw Count)'!EL$492</f>
        <v>0</v>
      </c>
      <c r="EL375" s="13">
        <f>'Microbial Data (Raw Count)'!EM375/'Microbial Data (Raw Count)'!EM$492</f>
        <v>0</v>
      </c>
      <c r="EM375" s="13">
        <f>'Microbial Data (Raw Count)'!EN375/'Microbial Data (Raw Count)'!EN$492</f>
        <v>0</v>
      </c>
      <c r="EN375" s="13">
        <f>'Microbial Data (Raw Count)'!EO375/'Microbial Data (Raw Count)'!EO$492</f>
        <v>0</v>
      </c>
      <c r="EO375" s="13">
        <f>'Microbial Data (Raw Count)'!EP375/'Microbial Data (Raw Count)'!EP$492</f>
        <v>0</v>
      </c>
      <c r="EP375" s="13">
        <f>'Microbial Data (Raw Count)'!EQ375/'Microbial Data (Raw Count)'!EQ$492</f>
        <v>0</v>
      </c>
      <c r="EQ375" s="13">
        <f>'Microbial Data (Raw Count)'!ER375/'Microbial Data (Raw Count)'!ER$492</f>
        <v>0</v>
      </c>
      <c r="ER375" s="13">
        <f>'Microbial Data (Raw Count)'!ES375/'Microbial Data (Raw Count)'!ES$492</f>
        <v>0</v>
      </c>
      <c r="ES375" s="13">
        <f>'Microbial Data (Raw Count)'!ET375/'Microbial Data (Raw Count)'!ET$492</f>
        <v>0</v>
      </c>
      <c r="ET375" s="13">
        <f>'Microbial Data (Raw Count)'!EU375/'Microbial Data (Raw Count)'!EU$492</f>
        <v>0</v>
      </c>
      <c r="EU375" s="13">
        <f>'Microbial Data (Raw Count)'!EV375/'Microbial Data (Raw Count)'!EV$492</f>
        <v>0</v>
      </c>
      <c r="EV375" s="13">
        <f>'Microbial Data (Raw Count)'!EW375/'Microbial Data (Raw Count)'!EW$492</f>
        <v>0</v>
      </c>
      <c r="EW375" s="13">
        <f>'Microbial Data (Raw Count)'!EX375/'Microbial Data (Raw Count)'!EX$492</f>
        <v>0</v>
      </c>
      <c r="EX375" s="13">
        <f>'Microbial Data (Raw Count)'!EY375/'Microbial Data (Raw Count)'!EY$492</f>
        <v>0</v>
      </c>
      <c r="EY375" s="13">
        <f>'Microbial Data (Raw Count)'!EZ375/'Microbial Data (Raw Count)'!EZ$492</f>
        <v>0</v>
      </c>
      <c r="EZ375" s="13">
        <f>'Microbial Data (Raw Count)'!FA375/'Microbial Data (Raw Count)'!FA$492</f>
        <v>0</v>
      </c>
    </row>
    <row r="376" spans="1:156" x14ac:dyDescent="0.3">
      <c r="A376" s="8">
        <v>375</v>
      </c>
      <c r="B376" s="8" t="s">
        <v>154</v>
      </c>
      <c r="C376" s="8" t="s">
        <v>248</v>
      </c>
      <c r="D376" s="8" t="s">
        <v>290</v>
      </c>
      <c r="E376" s="8" t="s">
        <v>780</v>
      </c>
      <c r="F376" s="8" t="s">
        <v>445</v>
      </c>
      <c r="G376" s="8" t="s">
        <v>783</v>
      </c>
      <c r="H376" s="13">
        <f>'Microbial Data (Raw Count)'!I376/'Microbial Data (Raw Count)'!I$492</f>
        <v>0</v>
      </c>
      <c r="I376" s="13">
        <f>'Microbial Data (Raw Count)'!J376/'Microbial Data (Raw Count)'!J$492</f>
        <v>0</v>
      </c>
      <c r="J376" s="13">
        <f>'Microbial Data (Raw Count)'!K376/'Microbial Data (Raw Count)'!K$492</f>
        <v>0</v>
      </c>
      <c r="K376" s="13">
        <f>'Microbial Data (Raw Count)'!L376/'Microbial Data (Raw Count)'!L$492</f>
        <v>0</v>
      </c>
      <c r="L376" s="13">
        <f>'Microbial Data (Raw Count)'!M376/'Microbial Data (Raw Count)'!M$492</f>
        <v>0</v>
      </c>
      <c r="M376" s="13">
        <f>'Microbial Data (Raw Count)'!N376/'Microbial Data (Raw Count)'!N$492</f>
        <v>0</v>
      </c>
      <c r="N376" s="13">
        <f>'Microbial Data (Raw Count)'!O376/'Microbial Data (Raw Count)'!O$492</f>
        <v>0</v>
      </c>
      <c r="O376" s="13">
        <f>'Microbial Data (Raw Count)'!P376/'Microbial Data (Raw Count)'!P$492</f>
        <v>0</v>
      </c>
      <c r="P376" s="13">
        <f>'Microbial Data (Raw Count)'!Q376/'Microbial Data (Raw Count)'!Q$492</f>
        <v>0</v>
      </c>
      <c r="Q376" s="13">
        <f>'Microbial Data (Raw Count)'!R376/'Microbial Data (Raw Count)'!R$492</f>
        <v>0</v>
      </c>
      <c r="R376" s="13">
        <f>'Microbial Data (Raw Count)'!S376/'Microbial Data (Raw Count)'!S$492</f>
        <v>0</v>
      </c>
      <c r="S376" s="13">
        <f>'Microbial Data (Raw Count)'!T376/'Microbial Data (Raw Count)'!T$492</f>
        <v>0</v>
      </c>
      <c r="T376" s="13">
        <f>'Microbial Data (Raw Count)'!U376/'Microbial Data (Raw Count)'!U$492</f>
        <v>0</v>
      </c>
      <c r="U376" s="13">
        <f>'Microbial Data (Raw Count)'!V376/'Microbial Data (Raw Count)'!V$492</f>
        <v>0</v>
      </c>
      <c r="V376" s="13">
        <f>'Microbial Data (Raw Count)'!W376/'Microbial Data (Raw Count)'!W$492</f>
        <v>0</v>
      </c>
      <c r="W376" s="13">
        <f>'Microbial Data (Raw Count)'!X376/'Microbial Data (Raw Count)'!X$492</f>
        <v>0</v>
      </c>
      <c r="X376" s="13">
        <f>'Microbial Data (Raw Count)'!Y376/'Microbial Data (Raw Count)'!Y$492</f>
        <v>0</v>
      </c>
      <c r="Y376" s="13">
        <f>'Microbial Data (Raw Count)'!Z376/'Microbial Data (Raw Count)'!Z$492</f>
        <v>0</v>
      </c>
      <c r="Z376" s="13">
        <f>'Microbial Data (Raw Count)'!AA376/'Microbial Data (Raw Count)'!AA$492</f>
        <v>0</v>
      </c>
      <c r="AA376" s="13">
        <f>'Microbial Data (Raw Count)'!AB376/'Microbial Data (Raw Count)'!AB$492</f>
        <v>0</v>
      </c>
      <c r="AB376" s="13">
        <f>'Microbial Data (Raw Count)'!AC376/'Microbial Data (Raw Count)'!AC$492</f>
        <v>0</v>
      </c>
      <c r="AC376" s="13">
        <f>'Microbial Data (Raw Count)'!AD376/'Microbial Data (Raw Count)'!AD$492</f>
        <v>0</v>
      </c>
      <c r="AD376" s="13">
        <f>'Microbial Data (Raw Count)'!AE376/'Microbial Data (Raw Count)'!AE$492</f>
        <v>0</v>
      </c>
      <c r="AE376" s="13">
        <f>'Microbial Data (Raw Count)'!AF376/'Microbial Data (Raw Count)'!AF$492</f>
        <v>0</v>
      </c>
      <c r="AF376" s="13">
        <f>'Microbial Data (Raw Count)'!AG376/'Microbial Data (Raw Count)'!AG$492</f>
        <v>0</v>
      </c>
      <c r="AG376" s="13">
        <f>'Microbial Data (Raw Count)'!AH376/'Microbial Data (Raw Count)'!AH$492</f>
        <v>0</v>
      </c>
      <c r="AH376" s="13">
        <f>'Microbial Data (Raw Count)'!AI376/'Microbial Data (Raw Count)'!AI$492</f>
        <v>0</v>
      </c>
      <c r="AI376" s="13">
        <f>'Microbial Data (Raw Count)'!AJ376/'Microbial Data (Raw Count)'!AJ$492</f>
        <v>0</v>
      </c>
      <c r="AJ376" s="13">
        <f>'Microbial Data (Raw Count)'!AK376/'Microbial Data (Raw Count)'!AK$492</f>
        <v>0</v>
      </c>
      <c r="AK376" s="13">
        <f>'Microbial Data (Raw Count)'!AL376/'Microbial Data (Raw Count)'!AL$492</f>
        <v>0</v>
      </c>
      <c r="AL376" s="13">
        <f>'Microbial Data (Raw Count)'!AM376/'Microbial Data (Raw Count)'!AM$492</f>
        <v>0</v>
      </c>
      <c r="AM376" s="13">
        <f>'Microbial Data (Raw Count)'!AN376/'Microbial Data (Raw Count)'!AN$492</f>
        <v>0</v>
      </c>
      <c r="AN376" s="13">
        <f>'Microbial Data (Raw Count)'!AO376/'Microbial Data (Raw Count)'!AO$492</f>
        <v>0</v>
      </c>
      <c r="AO376" s="13">
        <f>'Microbial Data (Raw Count)'!AP376/'Microbial Data (Raw Count)'!AP$492</f>
        <v>0</v>
      </c>
      <c r="AP376" s="13">
        <f>'Microbial Data (Raw Count)'!AQ376/'Microbial Data (Raw Count)'!AQ$492</f>
        <v>0</v>
      </c>
      <c r="AQ376" s="13">
        <f>'Microbial Data (Raw Count)'!AR376/'Microbial Data (Raw Count)'!AR$492</f>
        <v>0</v>
      </c>
      <c r="AR376" s="13">
        <f>'Microbial Data (Raw Count)'!AS376/'Microbial Data (Raw Count)'!AS$492</f>
        <v>0</v>
      </c>
      <c r="AS376" s="13">
        <f>'Microbial Data (Raw Count)'!AT376/'Microbial Data (Raw Count)'!AT$492</f>
        <v>0</v>
      </c>
      <c r="AT376" s="13">
        <f>'Microbial Data (Raw Count)'!AU376/'Microbial Data (Raw Count)'!AU$492</f>
        <v>0</v>
      </c>
      <c r="AU376" s="13">
        <f>'Microbial Data (Raw Count)'!AV376/'Microbial Data (Raw Count)'!AV$492</f>
        <v>0</v>
      </c>
      <c r="AV376" s="13">
        <f>'Microbial Data (Raw Count)'!AW376/'Microbial Data (Raw Count)'!AW$492</f>
        <v>0</v>
      </c>
      <c r="AW376" s="13">
        <f>'Microbial Data (Raw Count)'!AX376/'Microbial Data (Raw Count)'!AX$492</f>
        <v>0</v>
      </c>
      <c r="AX376" s="13">
        <f>'Microbial Data (Raw Count)'!AY376/'Microbial Data (Raw Count)'!AY$492</f>
        <v>0</v>
      </c>
      <c r="AY376" s="13">
        <f>'Microbial Data (Raw Count)'!AZ376/'Microbial Data (Raw Count)'!AZ$492</f>
        <v>0</v>
      </c>
      <c r="AZ376" s="13">
        <f>'Microbial Data (Raw Count)'!BA376/'Microbial Data (Raw Count)'!BA$492</f>
        <v>0</v>
      </c>
      <c r="BA376" s="13">
        <f>'Microbial Data (Raw Count)'!BB376/'Microbial Data (Raw Count)'!BB$492</f>
        <v>0</v>
      </c>
      <c r="BB376" s="13">
        <f>'Microbial Data (Raw Count)'!BC376/'Microbial Data (Raw Count)'!BC$492</f>
        <v>0</v>
      </c>
      <c r="BC376" s="13">
        <f>'Microbial Data (Raw Count)'!BD376/'Microbial Data (Raw Count)'!BD$492</f>
        <v>0</v>
      </c>
      <c r="BD376" s="13">
        <f>'Microbial Data (Raw Count)'!BE376/'Microbial Data (Raw Count)'!BE$492</f>
        <v>0</v>
      </c>
      <c r="BE376" s="13">
        <f>'Microbial Data (Raw Count)'!BF376/'Microbial Data (Raw Count)'!BF$492</f>
        <v>0</v>
      </c>
      <c r="BF376" s="13">
        <f>'Microbial Data (Raw Count)'!BG376/'Microbial Data (Raw Count)'!BG$492</f>
        <v>0</v>
      </c>
      <c r="BG376" s="13">
        <f>'Microbial Data (Raw Count)'!BH376/'Microbial Data (Raw Count)'!BH$492</f>
        <v>0</v>
      </c>
      <c r="BH376" s="13">
        <f>'Microbial Data (Raw Count)'!BI376/'Microbial Data (Raw Count)'!BI$492</f>
        <v>0</v>
      </c>
      <c r="BI376" s="13">
        <f>'Microbial Data (Raw Count)'!BJ376/'Microbial Data (Raw Count)'!BJ$492</f>
        <v>0</v>
      </c>
      <c r="BJ376" s="13">
        <f>'Microbial Data (Raw Count)'!BK376/'Microbial Data (Raw Count)'!BK$492</f>
        <v>0</v>
      </c>
      <c r="BK376" s="13">
        <f>'Microbial Data (Raw Count)'!BL376/'Microbial Data (Raw Count)'!BL$492</f>
        <v>0</v>
      </c>
      <c r="BL376" s="13">
        <f>'Microbial Data (Raw Count)'!BM376/'Microbial Data (Raw Count)'!BM$492</f>
        <v>0</v>
      </c>
      <c r="BM376" s="13">
        <f>'Microbial Data (Raw Count)'!BN376/'Microbial Data (Raw Count)'!BN$492</f>
        <v>0</v>
      </c>
      <c r="BN376" s="13">
        <f>'Microbial Data (Raw Count)'!BO376/'Microbial Data (Raw Count)'!BO$492</f>
        <v>0</v>
      </c>
      <c r="BO376" s="13">
        <f>'Microbial Data (Raw Count)'!BP376/'Microbial Data (Raw Count)'!BP$492</f>
        <v>0</v>
      </c>
      <c r="BP376" s="13">
        <f>'Microbial Data (Raw Count)'!BQ376/'Microbial Data (Raw Count)'!BQ$492</f>
        <v>0</v>
      </c>
      <c r="BQ376" s="13">
        <f>'Microbial Data (Raw Count)'!BR376/'Microbial Data (Raw Count)'!BR$492</f>
        <v>0</v>
      </c>
      <c r="BR376" s="13">
        <f>'Microbial Data (Raw Count)'!BS376/'Microbial Data (Raw Count)'!BS$492</f>
        <v>0</v>
      </c>
      <c r="BS376" s="13">
        <f>'Microbial Data (Raw Count)'!BT376/'Microbial Data (Raw Count)'!BT$492</f>
        <v>0</v>
      </c>
      <c r="BT376" s="13">
        <f>'Microbial Data (Raw Count)'!BU376/'Microbial Data (Raw Count)'!BU$492</f>
        <v>0</v>
      </c>
      <c r="BU376" s="13">
        <f>'Microbial Data (Raw Count)'!BV376/'Microbial Data (Raw Count)'!BV$492</f>
        <v>0</v>
      </c>
      <c r="BV376" s="13">
        <f>'Microbial Data (Raw Count)'!BW376/'Microbial Data (Raw Count)'!BW$492</f>
        <v>0</v>
      </c>
      <c r="BW376" s="13">
        <f>'Microbial Data (Raw Count)'!BX376/'Microbial Data (Raw Count)'!BX$492</f>
        <v>0</v>
      </c>
      <c r="BX376" s="13">
        <f>'Microbial Data (Raw Count)'!BY376/'Microbial Data (Raw Count)'!BY$492</f>
        <v>0</v>
      </c>
      <c r="BY376" s="13">
        <f>'Microbial Data (Raw Count)'!BZ376/'Microbial Data (Raw Count)'!BZ$492</f>
        <v>0</v>
      </c>
      <c r="BZ376" s="13">
        <f>'Microbial Data (Raw Count)'!CA376/'Microbial Data (Raw Count)'!CA$492</f>
        <v>0</v>
      </c>
      <c r="CA376" s="13">
        <f>'Microbial Data (Raw Count)'!CB376/'Microbial Data (Raw Count)'!CB$492</f>
        <v>0</v>
      </c>
      <c r="CB376" s="13">
        <f>'Microbial Data (Raw Count)'!CC376/'Microbial Data (Raw Count)'!CC$492</f>
        <v>0</v>
      </c>
      <c r="CC376" s="13">
        <f>'Microbial Data (Raw Count)'!CD376/'Microbial Data (Raw Count)'!CD$492</f>
        <v>0</v>
      </c>
      <c r="CD376" s="13">
        <f>'Microbial Data (Raw Count)'!CE376/'Microbial Data (Raw Count)'!CE$492</f>
        <v>0</v>
      </c>
      <c r="CE376" s="13">
        <f>'Microbial Data (Raw Count)'!CF376/'Microbial Data (Raw Count)'!CF$492</f>
        <v>0</v>
      </c>
      <c r="CF376" s="13">
        <f>'Microbial Data (Raw Count)'!CG376/'Microbial Data (Raw Count)'!CG$492</f>
        <v>0</v>
      </c>
      <c r="CG376" s="13">
        <f>'Microbial Data (Raw Count)'!CH376/'Microbial Data (Raw Count)'!CH$492</f>
        <v>0</v>
      </c>
      <c r="CH376" s="13">
        <f>'Microbial Data (Raw Count)'!CI376/'Microbial Data (Raw Count)'!CI$492</f>
        <v>0</v>
      </c>
      <c r="CI376" s="13">
        <f>'Microbial Data (Raw Count)'!CJ376/'Microbial Data (Raw Count)'!CJ$492</f>
        <v>0</v>
      </c>
      <c r="CJ376" s="13">
        <f>'Microbial Data (Raw Count)'!CK376/'Microbial Data (Raw Count)'!CK$492</f>
        <v>0</v>
      </c>
      <c r="CK376" s="13">
        <f>'Microbial Data (Raw Count)'!CL376/'Microbial Data (Raw Count)'!CL$492</f>
        <v>0</v>
      </c>
      <c r="CL376" s="13">
        <f>'Microbial Data (Raw Count)'!CM376/'Microbial Data (Raw Count)'!CM$492</f>
        <v>0</v>
      </c>
      <c r="CM376" s="13">
        <f>'Microbial Data (Raw Count)'!CN376/'Microbial Data (Raw Count)'!CN$492</f>
        <v>0</v>
      </c>
      <c r="CN376" s="13">
        <f>'Microbial Data (Raw Count)'!CO376/'Microbial Data (Raw Count)'!CO$492</f>
        <v>0</v>
      </c>
      <c r="CO376" s="13">
        <f>'Microbial Data (Raw Count)'!CP376/'Microbial Data (Raw Count)'!CP$492</f>
        <v>0</v>
      </c>
      <c r="CP376" s="13">
        <f>'Microbial Data (Raw Count)'!CQ376/'Microbial Data (Raw Count)'!CQ$492</f>
        <v>0</v>
      </c>
      <c r="CQ376" s="13">
        <f>'Microbial Data (Raw Count)'!CR376/'Microbial Data (Raw Count)'!CR$492</f>
        <v>0</v>
      </c>
      <c r="CR376" s="13">
        <f>'Microbial Data (Raw Count)'!CS376/'Microbial Data (Raw Count)'!CS$492</f>
        <v>0</v>
      </c>
      <c r="CS376" s="13">
        <f>'Microbial Data (Raw Count)'!CT376/'Microbial Data (Raw Count)'!CT$492</f>
        <v>0</v>
      </c>
      <c r="CT376" s="13">
        <f>'Microbial Data (Raw Count)'!CU376/'Microbial Data (Raw Count)'!CU$492</f>
        <v>0</v>
      </c>
      <c r="CU376" s="13">
        <f>'Microbial Data (Raw Count)'!CV376/'Microbial Data (Raw Count)'!CV$492</f>
        <v>0</v>
      </c>
      <c r="CV376" s="13">
        <f>'Microbial Data (Raw Count)'!CW376/'Microbial Data (Raw Count)'!CW$492</f>
        <v>0</v>
      </c>
      <c r="CW376" s="13">
        <f>'Microbial Data (Raw Count)'!CX376/'Microbial Data (Raw Count)'!CX$492</f>
        <v>0</v>
      </c>
      <c r="CX376" s="13">
        <f>'Microbial Data (Raw Count)'!CY376/'Microbial Data (Raw Count)'!CY$492</f>
        <v>0</v>
      </c>
      <c r="CY376" s="13">
        <f>'Microbial Data (Raw Count)'!CZ376/'Microbial Data (Raw Count)'!CZ$492</f>
        <v>0</v>
      </c>
      <c r="CZ376" s="13">
        <f>'Microbial Data (Raw Count)'!DA376/'Microbial Data (Raw Count)'!DA$492</f>
        <v>0</v>
      </c>
      <c r="DA376" s="13">
        <f>'Microbial Data (Raw Count)'!DB376/'Microbial Data (Raw Count)'!DB$492</f>
        <v>0</v>
      </c>
      <c r="DB376" s="13">
        <f>'Microbial Data (Raw Count)'!DC376/'Microbial Data (Raw Count)'!DC$492</f>
        <v>0</v>
      </c>
      <c r="DC376" s="13">
        <f>'Microbial Data (Raw Count)'!DD376/'Microbial Data (Raw Count)'!DD$492</f>
        <v>0</v>
      </c>
      <c r="DD376" s="13">
        <f>'Microbial Data (Raw Count)'!DE376/'Microbial Data (Raw Count)'!DE$492</f>
        <v>0</v>
      </c>
      <c r="DE376" s="13">
        <f>'Microbial Data (Raw Count)'!DF376/'Microbial Data (Raw Count)'!DF$492</f>
        <v>0</v>
      </c>
      <c r="DF376" s="13">
        <f>'Microbial Data (Raw Count)'!DG376/'Microbial Data (Raw Count)'!DG$492</f>
        <v>0</v>
      </c>
      <c r="DG376" s="13">
        <f>'Microbial Data (Raw Count)'!DH376/'Microbial Data (Raw Count)'!DH$492</f>
        <v>0</v>
      </c>
      <c r="DH376" s="13">
        <f>'Microbial Data (Raw Count)'!DI376/'Microbial Data (Raw Count)'!DI$492</f>
        <v>0</v>
      </c>
      <c r="DI376" s="13">
        <f>'Microbial Data (Raw Count)'!DJ376/'Microbial Data (Raw Count)'!DJ$492</f>
        <v>0</v>
      </c>
      <c r="DJ376" s="13">
        <f>'Microbial Data (Raw Count)'!DK376/'Microbial Data (Raw Count)'!DK$492</f>
        <v>0</v>
      </c>
      <c r="DK376" s="13">
        <f>'Microbial Data (Raw Count)'!DL376/'Microbial Data (Raw Count)'!DL$492</f>
        <v>0</v>
      </c>
      <c r="DL376" s="13">
        <f>'Microbial Data (Raw Count)'!DM376/'Microbial Data (Raw Count)'!DM$492</f>
        <v>0</v>
      </c>
      <c r="DM376" s="13">
        <f>'Microbial Data (Raw Count)'!DN376/'Microbial Data (Raw Count)'!DN$492</f>
        <v>0</v>
      </c>
      <c r="DN376" s="13">
        <f>'Microbial Data (Raw Count)'!DO376/'Microbial Data (Raw Count)'!DO$492</f>
        <v>0</v>
      </c>
      <c r="DO376" s="13">
        <f>'Microbial Data (Raw Count)'!DP376/'Microbial Data (Raw Count)'!DP$492</f>
        <v>0</v>
      </c>
      <c r="DP376" s="13">
        <f>'Microbial Data (Raw Count)'!DQ376/'Microbial Data (Raw Count)'!DQ$492</f>
        <v>0</v>
      </c>
      <c r="DQ376" s="13">
        <f>'Microbial Data (Raw Count)'!DR376/'Microbial Data (Raw Count)'!DR$492</f>
        <v>0</v>
      </c>
      <c r="DR376" s="13">
        <f>'Microbial Data (Raw Count)'!DS376/'Microbial Data (Raw Count)'!DS$492</f>
        <v>0</v>
      </c>
      <c r="DS376" s="13">
        <f>'Microbial Data (Raw Count)'!DT376/'Microbial Data (Raw Count)'!DT$492</f>
        <v>0</v>
      </c>
      <c r="DT376" s="13">
        <f>'Microbial Data (Raw Count)'!DU376/'Microbial Data (Raw Count)'!DU$492</f>
        <v>0</v>
      </c>
      <c r="DU376" s="13">
        <f>'Microbial Data (Raw Count)'!DV376/'Microbial Data (Raw Count)'!DV$492</f>
        <v>0</v>
      </c>
      <c r="DV376" s="13">
        <f>'Microbial Data (Raw Count)'!DW376/'Microbial Data (Raw Count)'!DW$492</f>
        <v>0</v>
      </c>
      <c r="DW376" s="13">
        <f>'Microbial Data (Raw Count)'!DX376/'Microbial Data (Raw Count)'!DX$492</f>
        <v>0</v>
      </c>
      <c r="DX376" s="13">
        <f>'Microbial Data (Raw Count)'!DY376/'Microbial Data (Raw Count)'!DY$492</f>
        <v>1.5024835168720062E-4</v>
      </c>
      <c r="DY376" s="13">
        <f>'Microbial Data (Raw Count)'!DZ376/'Microbial Data (Raw Count)'!DZ$492</f>
        <v>0</v>
      </c>
      <c r="DZ376" s="13">
        <f>'Microbial Data (Raw Count)'!EA376/'Microbial Data (Raw Count)'!EA$492</f>
        <v>0</v>
      </c>
      <c r="EA376" s="13">
        <f>'Microbial Data (Raw Count)'!EB376/'Microbial Data (Raw Count)'!EB$492</f>
        <v>0</v>
      </c>
      <c r="EB376" s="13">
        <f>'Microbial Data (Raw Count)'!EC376/'Microbial Data (Raw Count)'!EC$492</f>
        <v>0</v>
      </c>
      <c r="EC376" s="13">
        <f>'Microbial Data (Raw Count)'!ED376/'Microbial Data (Raw Count)'!ED$492</f>
        <v>0</v>
      </c>
      <c r="ED376" s="13">
        <f>'Microbial Data (Raw Count)'!EE376/'Microbial Data (Raw Count)'!EE$492</f>
        <v>0</v>
      </c>
      <c r="EE376" s="13">
        <f>'Microbial Data (Raw Count)'!EF376/'Microbial Data (Raw Count)'!EF$492</f>
        <v>0</v>
      </c>
      <c r="EF376" s="13">
        <f>'Microbial Data (Raw Count)'!EG376/'Microbial Data (Raw Count)'!EG$492</f>
        <v>0</v>
      </c>
      <c r="EG376" s="13">
        <f>'Microbial Data (Raw Count)'!EH376/'Microbial Data (Raw Count)'!EH$492</f>
        <v>0</v>
      </c>
      <c r="EH376" s="13">
        <f>'Microbial Data (Raw Count)'!EI376/'Microbial Data (Raw Count)'!EI$492</f>
        <v>0</v>
      </c>
      <c r="EI376" s="13">
        <f>'Microbial Data (Raw Count)'!EJ376/'Microbial Data (Raw Count)'!EJ$492</f>
        <v>0</v>
      </c>
      <c r="EJ376" s="13">
        <f>'Microbial Data (Raw Count)'!EK376/'Microbial Data (Raw Count)'!EK$492</f>
        <v>0</v>
      </c>
      <c r="EK376" s="13">
        <f>'Microbial Data (Raw Count)'!EL376/'Microbial Data (Raw Count)'!EL$492</f>
        <v>0</v>
      </c>
      <c r="EL376" s="13">
        <f>'Microbial Data (Raw Count)'!EM376/'Microbial Data (Raw Count)'!EM$492</f>
        <v>0</v>
      </c>
      <c r="EM376" s="13">
        <f>'Microbial Data (Raw Count)'!EN376/'Microbial Data (Raw Count)'!EN$492</f>
        <v>0</v>
      </c>
      <c r="EN376" s="13">
        <f>'Microbial Data (Raw Count)'!EO376/'Microbial Data (Raw Count)'!EO$492</f>
        <v>0</v>
      </c>
      <c r="EO376" s="13">
        <f>'Microbial Data (Raw Count)'!EP376/'Microbial Data (Raw Count)'!EP$492</f>
        <v>0</v>
      </c>
      <c r="EP376" s="13">
        <f>'Microbial Data (Raw Count)'!EQ376/'Microbial Data (Raw Count)'!EQ$492</f>
        <v>0</v>
      </c>
      <c r="EQ376" s="13">
        <f>'Microbial Data (Raw Count)'!ER376/'Microbial Data (Raw Count)'!ER$492</f>
        <v>0</v>
      </c>
      <c r="ER376" s="13">
        <f>'Microbial Data (Raw Count)'!ES376/'Microbial Data (Raw Count)'!ES$492</f>
        <v>0</v>
      </c>
      <c r="ES376" s="13">
        <f>'Microbial Data (Raw Count)'!ET376/'Microbial Data (Raw Count)'!ET$492</f>
        <v>0</v>
      </c>
      <c r="ET376" s="13">
        <f>'Microbial Data (Raw Count)'!EU376/'Microbial Data (Raw Count)'!EU$492</f>
        <v>0</v>
      </c>
      <c r="EU376" s="13">
        <f>'Microbial Data (Raw Count)'!EV376/'Microbial Data (Raw Count)'!EV$492</f>
        <v>0</v>
      </c>
      <c r="EV376" s="13">
        <f>'Microbial Data (Raw Count)'!EW376/'Microbial Data (Raw Count)'!EW$492</f>
        <v>0</v>
      </c>
      <c r="EW376" s="13">
        <f>'Microbial Data (Raw Count)'!EX376/'Microbial Data (Raw Count)'!EX$492</f>
        <v>0</v>
      </c>
      <c r="EX376" s="13">
        <f>'Microbial Data (Raw Count)'!EY376/'Microbial Data (Raw Count)'!EY$492</f>
        <v>0</v>
      </c>
      <c r="EY376" s="13">
        <f>'Microbial Data (Raw Count)'!EZ376/'Microbial Data (Raw Count)'!EZ$492</f>
        <v>0</v>
      </c>
      <c r="EZ376" s="13">
        <f>'Microbial Data (Raw Count)'!FA376/'Microbial Data (Raw Count)'!FA$492</f>
        <v>0</v>
      </c>
    </row>
    <row r="377" spans="1:156" x14ac:dyDescent="0.3">
      <c r="A377" s="8">
        <v>376</v>
      </c>
      <c r="B377" s="8" t="s">
        <v>154</v>
      </c>
      <c r="C377" s="8" t="s">
        <v>248</v>
      </c>
      <c r="D377" s="8" t="s">
        <v>290</v>
      </c>
      <c r="E377" s="8" t="s">
        <v>780</v>
      </c>
      <c r="F377" s="8" t="s">
        <v>445</v>
      </c>
      <c r="G377" s="8" t="s">
        <v>784</v>
      </c>
      <c r="H377" s="13">
        <f>'Microbial Data (Raw Count)'!I377/'Microbial Data (Raw Count)'!I$492</f>
        <v>0</v>
      </c>
      <c r="I377" s="13">
        <f>'Microbial Data (Raw Count)'!J377/'Microbial Data (Raw Count)'!J$492</f>
        <v>0</v>
      </c>
      <c r="J377" s="13">
        <f>'Microbial Data (Raw Count)'!K377/'Microbial Data (Raw Count)'!K$492</f>
        <v>0</v>
      </c>
      <c r="K377" s="13">
        <f>'Microbial Data (Raw Count)'!L377/'Microbial Data (Raw Count)'!L$492</f>
        <v>0</v>
      </c>
      <c r="L377" s="13">
        <f>'Microbial Data (Raw Count)'!M377/'Microbial Data (Raw Count)'!M$492</f>
        <v>0</v>
      </c>
      <c r="M377" s="13">
        <f>'Microbial Data (Raw Count)'!N377/'Microbial Data (Raw Count)'!N$492</f>
        <v>0</v>
      </c>
      <c r="N377" s="13">
        <f>'Microbial Data (Raw Count)'!O377/'Microbial Data (Raw Count)'!O$492</f>
        <v>0</v>
      </c>
      <c r="O377" s="13">
        <f>'Microbial Data (Raw Count)'!P377/'Microbial Data (Raw Count)'!P$492</f>
        <v>0</v>
      </c>
      <c r="P377" s="13">
        <f>'Microbial Data (Raw Count)'!Q377/'Microbial Data (Raw Count)'!Q$492</f>
        <v>0</v>
      </c>
      <c r="Q377" s="13">
        <f>'Microbial Data (Raw Count)'!R377/'Microbial Data (Raw Count)'!R$492</f>
        <v>0</v>
      </c>
      <c r="R377" s="13">
        <f>'Microbial Data (Raw Count)'!S377/'Microbial Data (Raw Count)'!S$492</f>
        <v>0</v>
      </c>
      <c r="S377" s="13">
        <f>'Microbial Data (Raw Count)'!T377/'Microbial Data (Raw Count)'!T$492</f>
        <v>0</v>
      </c>
      <c r="T377" s="13">
        <f>'Microbial Data (Raw Count)'!U377/'Microbial Data (Raw Count)'!U$492</f>
        <v>0</v>
      </c>
      <c r="U377" s="13">
        <f>'Microbial Data (Raw Count)'!V377/'Microbial Data (Raw Count)'!V$492</f>
        <v>0</v>
      </c>
      <c r="V377" s="13">
        <f>'Microbial Data (Raw Count)'!W377/'Microbial Data (Raw Count)'!W$492</f>
        <v>0</v>
      </c>
      <c r="W377" s="13">
        <f>'Microbial Data (Raw Count)'!X377/'Microbial Data (Raw Count)'!X$492</f>
        <v>0</v>
      </c>
      <c r="X377" s="13">
        <f>'Microbial Data (Raw Count)'!Y377/'Microbial Data (Raw Count)'!Y$492</f>
        <v>0</v>
      </c>
      <c r="Y377" s="13">
        <f>'Microbial Data (Raw Count)'!Z377/'Microbial Data (Raw Count)'!Z$492</f>
        <v>0</v>
      </c>
      <c r="Z377" s="13">
        <f>'Microbial Data (Raw Count)'!AA377/'Microbial Data (Raw Count)'!AA$492</f>
        <v>0</v>
      </c>
      <c r="AA377" s="13">
        <f>'Microbial Data (Raw Count)'!AB377/'Microbial Data (Raw Count)'!AB$492</f>
        <v>0</v>
      </c>
      <c r="AB377" s="13">
        <f>'Microbial Data (Raw Count)'!AC377/'Microbial Data (Raw Count)'!AC$492</f>
        <v>0</v>
      </c>
      <c r="AC377" s="13">
        <f>'Microbial Data (Raw Count)'!AD377/'Microbial Data (Raw Count)'!AD$492</f>
        <v>0</v>
      </c>
      <c r="AD377" s="13">
        <f>'Microbial Data (Raw Count)'!AE377/'Microbial Data (Raw Count)'!AE$492</f>
        <v>0</v>
      </c>
      <c r="AE377" s="13">
        <f>'Microbial Data (Raw Count)'!AF377/'Microbial Data (Raw Count)'!AF$492</f>
        <v>0</v>
      </c>
      <c r="AF377" s="13">
        <f>'Microbial Data (Raw Count)'!AG377/'Microbial Data (Raw Count)'!AG$492</f>
        <v>0</v>
      </c>
      <c r="AG377" s="13">
        <f>'Microbial Data (Raw Count)'!AH377/'Microbial Data (Raw Count)'!AH$492</f>
        <v>0</v>
      </c>
      <c r="AH377" s="13">
        <f>'Microbial Data (Raw Count)'!AI377/'Microbial Data (Raw Count)'!AI$492</f>
        <v>0</v>
      </c>
      <c r="AI377" s="13">
        <f>'Microbial Data (Raw Count)'!AJ377/'Microbial Data (Raw Count)'!AJ$492</f>
        <v>0</v>
      </c>
      <c r="AJ377" s="13">
        <f>'Microbial Data (Raw Count)'!AK377/'Microbial Data (Raw Count)'!AK$492</f>
        <v>0</v>
      </c>
      <c r="AK377" s="13">
        <f>'Microbial Data (Raw Count)'!AL377/'Microbial Data (Raw Count)'!AL$492</f>
        <v>0</v>
      </c>
      <c r="AL377" s="13">
        <f>'Microbial Data (Raw Count)'!AM377/'Microbial Data (Raw Count)'!AM$492</f>
        <v>0</v>
      </c>
      <c r="AM377" s="13">
        <f>'Microbial Data (Raw Count)'!AN377/'Microbial Data (Raw Count)'!AN$492</f>
        <v>0</v>
      </c>
      <c r="AN377" s="13">
        <f>'Microbial Data (Raw Count)'!AO377/'Microbial Data (Raw Count)'!AO$492</f>
        <v>0</v>
      </c>
      <c r="AO377" s="13">
        <f>'Microbial Data (Raw Count)'!AP377/'Microbial Data (Raw Count)'!AP$492</f>
        <v>0</v>
      </c>
      <c r="AP377" s="13">
        <f>'Microbial Data (Raw Count)'!AQ377/'Microbial Data (Raw Count)'!AQ$492</f>
        <v>0</v>
      </c>
      <c r="AQ377" s="13">
        <f>'Microbial Data (Raw Count)'!AR377/'Microbial Data (Raw Count)'!AR$492</f>
        <v>0</v>
      </c>
      <c r="AR377" s="13">
        <f>'Microbial Data (Raw Count)'!AS377/'Microbial Data (Raw Count)'!AS$492</f>
        <v>0</v>
      </c>
      <c r="AS377" s="13">
        <f>'Microbial Data (Raw Count)'!AT377/'Microbial Data (Raw Count)'!AT$492</f>
        <v>0</v>
      </c>
      <c r="AT377" s="13">
        <f>'Microbial Data (Raw Count)'!AU377/'Microbial Data (Raw Count)'!AU$492</f>
        <v>0</v>
      </c>
      <c r="AU377" s="13">
        <f>'Microbial Data (Raw Count)'!AV377/'Microbial Data (Raw Count)'!AV$492</f>
        <v>0</v>
      </c>
      <c r="AV377" s="13">
        <f>'Microbial Data (Raw Count)'!AW377/'Microbial Data (Raw Count)'!AW$492</f>
        <v>0</v>
      </c>
      <c r="AW377" s="13">
        <f>'Microbial Data (Raw Count)'!AX377/'Microbial Data (Raw Count)'!AX$492</f>
        <v>0</v>
      </c>
      <c r="AX377" s="13">
        <f>'Microbial Data (Raw Count)'!AY377/'Microbial Data (Raw Count)'!AY$492</f>
        <v>0</v>
      </c>
      <c r="AY377" s="13">
        <f>'Microbial Data (Raw Count)'!AZ377/'Microbial Data (Raw Count)'!AZ$492</f>
        <v>0</v>
      </c>
      <c r="AZ377" s="13">
        <f>'Microbial Data (Raw Count)'!BA377/'Microbial Data (Raw Count)'!BA$492</f>
        <v>0</v>
      </c>
      <c r="BA377" s="13">
        <f>'Microbial Data (Raw Count)'!BB377/'Microbial Data (Raw Count)'!BB$492</f>
        <v>0</v>
      </c>
      <c r="BB377" s="13">
        <f>'Microbial Data (Raw Count)'!BC377/'Microbial Data (Raw Count)'!BC$492</f>
        <v>0</v>
      </c>
      <c r="BC377" s="13">
        <f>'Microbial Data (Raw Count)'!BD377/'Microbial Data (Raw Count)'!BD$492</f>
        <v>0</v>
      </c>
      <c r="BD377" s="13">
        <f>'Microbial Data (Raw Count)'!BE377/'Microbial Data (Raw Count)'!BE$492</f>
        <v>0</v>
      </c>
      <c r="BE377" s="13">
        <f>'Microbial Data (Raw Count)'!BF377/'Microbial Data (Raw Count)'!BF$492</f>
        <v>0</v>
      </c>
      <c r="BF377" s="13">
        <f>'Microbial Data (Raw Count)'!BG377/'Microbial Data (Raw Count)'!BG$492</f>
        <v>0</v>
      </c>
      <c r="BG377" s="13">
        <f>'Microbial Data (Raw Count)'!BH377/'Microbial Data (Raw Count)'!BH$492</f>
        <v>0</v>
      </c>
      <c r="BH377" s="13">
        <f>'Microbial Data (Raw Count)'!BI377/'Microbial Data (Raw Count)'!BI$492</f>
        <v>0</v>
      </c>
      <c r="BI377" s="13">
        <f>'Microbial Data (Raw Count)'!BJ377/'Microbial Data (Raw Count)'!BJ$492</f>
        <v>0</v>
      </c>
      <c r="BJ377" s="13">
        <f>'Microbial Data (Raw Count)'!BK377/'Microbial Data (Raw Count)'!BK$492</f>
        <v>0</v>
      </c>
      <c r="BK377" s="13">
        <f>'Microbial Data (Raw Count)'!BL377/'Microbial Data (Raw Count)'!BL$492</f>
        <v>0</v>
      </c>
      <c r="BL377" s="13">
        <f>'Microbial Data (Raw Count)'!BM377/'Microbial Data (Raw Count)'!BM$492</f>
        <v>0</v>
      </c>
      <c r="BM377" s="13">
        <f>'Microbial Data (Raw Count)'!BN377/'Microbial Data (Raw Count)'!BN$492</f>
        <v>0</v>
      </c>
      <c r="BN377" s="13">
        <f>'Microbial Data (Raw Count)'!BO377/'Microbial Data (Raw Count)'!BO$492</f>
        <v>0</v>
      </c>
      <c r="BO377" s="13">
        <f>'Microbial Data (Raw Count)'!BP377/'Microbial Data (Raw Count)'!BP$492</f>
        <v>0</v>
      </c>
      <c r="BP377" s="13">
        <f>'Microbial Data (Raw Count)'!BQ377/'Microbial Data (Raw Count)'!BQ$492</f>
        <v>0</v>
      </c>
      <c r="BQ377" s="13">
        <f>'Microbial Data (Raw Count)'!BR377/'Microbial Data (Raw Count)'!BR$492</f>
        <v>0</v>
      </c>
      <c r="BR377" s="13">
        <f>'Microbial Data (Raw Count)'!BS377/'Microbial Data (Raw Count)'!BS$492</f>
        <v>0</v>
      </c>
      <c r="BS377" s="13">
        <f>'Microbial Data (Raw Count)'!BT377/'Microbial Data (Raw Count)'!BT$492</f>
        <v>0</v>
      </c>
      <c r="BT377" s="13">
        <f>'Microbial Data (Raw Count)'!BU377/'Microbial Data (Raw Count)'!BU$492</f>
        <v>0</v>
      </c>
      <c r="BU377" s="13">
        <f>'Microbial Data (Raw Count)'!BV377/'Microbial Data (Raw Count)'!BV$492</f>
        <v>0</v>
      </c>
      <c r="BV377" s="13">
        <f>'Microbial Data (Raw Count)'!BW377/'Microbial Data (Raw Count)'!BW$492</f>
        <v>0</v>
      </c>
      <c r="BW377" s="13">
        <f>'Microbial Data (Raw Count)'!BX377/'Microbial Data (Raw Count)'!BX$492</f>
        <v>0</v>
      </c>
      <c r="BX377" s="13">
        <f>'Microbial Data (Raw Count)'!BY377/'Microbial Data (Raw Count)'!BY$492</f>
        <v>0</v>
      </c>
      <c r="BY377" s="13">
        <f>'Microbial Data (Raw Count)'!BZ377/'Microbial Data (Raw Count)'!BZ$492</f>
        <v>0</v>
      </c>
      <c r="BZ377" s="13">
        <f>'Microbial Data (Raw Count)'!CA377/'Microbial Data (Raw Count)'!CA$492</f>
        <v>0</v>
      </c>
      <c r="CA377" s="13">
        <f>'Microbial Data (Raw Count)'!CB377/'Microbial Data (Raw Count)'!CB$492</f>
        <v>0</v>
      </c>
      <c r="CB377" s="13">
        <f>'Microbial Data (Raw Count)'!CC377/'Microbial Data (Raw Count)'!CC$492</f>
        <v>0</v>
      </c>
      <c r="CC377" s="13">
        <f>'Microbial Data (Raw Count)'!CD377/'Microbial Data (Raw Count)'!CD$492</f>
        <v>0</v>
      </c>
      <c r="CD377" s="13">
        <f>'Microbial Data (Raw Count)'!CE377/'Microbial Data (Raw Count)'!CE$492</f>
        <v>0</v>
      </c>
      <c r="CE377" s="13">
        <f>'Microbial Data (Raw Count)'!CF377/'Microbial Data (Raw Count)'!CF$492</f>
        <v>0</v>
      </c>
      <c r="CF377" s="13">
        <f>'Microbial Data (Raw Count)'!CG377/'Microbial Data (Raw Count)'!CG$492</f>
        <v>0</v>
      </c>
      <c r="CG377" s="13">
        <f>'Microbial Data (Raw Count)'!CH377/'Microbial Data (Raw Count)'!CH$492</f>
        <v>0</v>
      </c>
      <c r="CH377" s="13">
        <f>'Microbial Data (Raw Count)'!CI377/'Microbial Data (Raw Count)'!CI$492</f>
        <v>0</v>
      </c>
      <c r="CI377" s="13">
        <f>'Microbial Data (Raw Count)'!CJ377/'Microbial Data (Raw Count)'!CJ$492</f>
        <v>0</v>
      </c>
      <c r="CJ377" s="13">
        <f>'Microbial Data (Raw Count)'!CK377/'Microbial Data (Raw Count)'!CK$492</f>
        <v>0</v>
      </c>
      <c r="CK377" s="13">
        <f>'Microbial Data (Raw Count)'!CL377/'Microbial Data (Raw Count)'!CL$492</f>
        <v>0</v>
      </c>
      <c r="CL377" s="13">
        <f>'Microbial Data (Raw Count)'!CM377/'Microbial Data (Raw Count)'!CM$492</f>
        <v>0</v>
      </c>
      <c r="CM377" s="13">
        <f>'Microbial Data (Raw Count)'!CN377/'Microbial Data (Raw Count)'!CN$492</f>
        <v>0</v>
      </c>
      <c r="CN377" s="13">
        <f>'Microbial Data (Raw Count)'!CO377/'Microbial Data (Raw Count)'!CO$492</f>
        <v>0</v>
      </c>
      <c r="CO377" s="13">
        <f>'Microbial Data (Raw Count)'!CP377/'Microbial Data (Raw Count)'!CP$492</f>
        <v>0</v>
      </c>
      <c r="CP377" s="13">
        <f>'Microbial Data (Raw Count)'!CQ377/'Microbial Data (Raw Count)'!CQ$492</f>
        <v>0</v>
      </c>
      <c r="CQ377" s="13">
        <f>'Microbial Data (Raw Count)'!CR377/'Microbial Data (Raw Count)'!CR$492</f>
        <v>0</v>
      </c>
      <c r="CR377" s="13">
        <f>'Microbial Data (Raw Count)'!CS377/'Microbial Data (Raw Count)'!CS$492</f>
        <v>0</v>
      </c>
      <c r="CS377" s="13">
        <f>'Microbial Data (Raw Count)'!CT377/'Microbial Data (Raw Count)'!CT$492</f>
        <v>0</v>
      </c>
      <c r="CT377" s="13">
        <f>'Microbial Data (Raw Count)'!CU377/'Microbial Data (Raw Count)'!CU$492</f>
        <v>0</v>
      </c>
      <c r="CU377" s="13">
        <f>'Microbial Data (Raw Count)'!CV377/'Microbial Data (Raw Count)'!CV$492</f>
        <v>0</v>
      </c>
      <c r="CV377" s="13">
        <f>'Microbial Data (Raw Count)'!CW377/'Microbial Data (Raw Count)'!CW$492</f>
        <v>0</v>
      </c>
      <c r="CW377" s="13">
        <f>'Microbial Data (Raw Count)'!CX377/'Microbial Data (Raw Count)'!CX$492</f>
        <v>0</v>
      </c>
      <c r="CX377" s="13">
        <f>'Microbial Data (Raw Count)'!CY377/'Microbial Data (Raw Count)'!CY$492</f>
        <v>0</v>
      </c>
      <c r="CY377" s="13">
        <f>'Microbial Data (Raw Count)'!CZ377/'Microbial Data (Raw Count)'!CZ$492</f>
        <v>0</v>
      </c>
      <c r="CZ377" s="13">
        <f>'Microbial Data (Raw Count)'!DA377/'Microbial Data (Raw Count)'!DA$492</f>
        <v>0</v>
      </c>
      <c r="DA377" s="13">
        <f>'Microbial Data (Raw Count)'!DB377/'Microbial Data (Raw Count)'!DB$492</f>
        <v>0</v>
      </c>
      <c r="DB377" s="13">
        <f>'Microbial Data (Raw Count)'!DC377/'Microbial Data (Raw Count)'!DC$492</f>
        <v>0</v>
      </c>
      <c r="DC377" s="13">
        <f>'Microbial Data (Raw Count)'!DD377/'Microbial Data (Raw Count)'!DD$492</f>
        <v>0</v>
      </c>
      <c r="DD377" s="13">
        <f>'Microbial Data (Raw Count)'!DE377/'Microbial Data (Raw Count)'!DE$492</f>
        <v>0</v>
      </c>
      <c r="DE377" s="13">
        <f>'Microbial Data (Raw Count)'!DF377/'Microbial Data (Raw Count)'!DF$492</f>
        <v>0</v>
      </c>
      <c r="DF377" s="13">
        <f>'Microbial Data (Raw Count)'!DG377/'Microbial Data (Raw Count)'!DG$492</f>
        <v>0</v>
      </c>
      <c r="DG377" s="13">
        <f>'Microbial Data (Raw Count)'!DH377/'Microbial Data (Raw Count)'!DH$492</f>
        <v>0</v>
      </c>
      <c r="DH377" s="13">
        <f>'Microbial Data (Raw Count)'!DI377/'Microbial Data (Raw Count)'!DI$492</f>
        <v>0</v>
      </c>
      <c r="DI377" s="13">
        <f>'Microbial Data (Raw Count)'!DJ377/'Microbial Data (Raw Count)'!DJ$492</f>
        <v>0</v>
      </c>
      <c r="DJ377" s="13">
        <f>'Microbial Data (Raw Count)'!DK377/'Microbial Data (Raw Count)'!DK$492</f>
        <v>0</v>
      </c>
      <c r="DK377" s="13">
        <f>'Microbial Data (Raw Count)'!DL377/'Microbial Data (Raw Count)'!DL$492</f>
        <v>0</v>
      </c>
      <c r="DL377" s="13">
        <f>'Microbial Data (Raw Count)'!DM377/'Microbial Data (Raw Count)'!DM$492</f>
        <v>0</v>
      </c>
      <c r="DM377" s="13">
        <f>'Microbial Data (Raw Count)'!DN377/'Microbial Data (Raw Count)'!DN$492</f>
        <v>0</v>
      </c>
      <c r="DN377" s="13">
        <f>'Microbial Data (Raw Count)'!DO377/'Microbial Data (Raw Count)'!DO$492</f>
        <v>0</v>
      </c>
      <c r="DO377" s="13">
        <f>'Microbial Data (Raw Count)'!DP377/'Microbial Data (Raw Count)'!DP$492</f>
        <v>0</v>
      </c>
      <c r="DP377" s="13">
        <f>'Microbial Data (Raw Count)'!DQ377/'Microbial Data (Raw Count)'!DQ$492</f>
        <v>0</v>
      </c>
      <c r="DQ377" s="13">
        <f>'Microbial Data (Raw Count)'!DR377/'Microbial Data (Raw Count)'!DR$492</f>
        <v>0</v>
      </c>
      <c r="DR377" s="13">
        <f>'Microbial Data (Raw Count)'!DS377/'Microbial Data (Raw Count)'!DS$492</f>
        <v>0</v>
      </c>
      <c r="DS377" s="13">
        <f>'Microbial Data (Raw Count)'!DT377/'Microbial Data (Raw Count)'!DT$492</f>
        <v>0</v>
      </c>
      <c r="DT377" s="13">
        <f>'Microbial Data (Raw Count)'!DU377/'Microbial Data (Raw Count)'!DU$492</f>
        <v>0</v>
      </c>
      <c r="DU377" s="13">
        <f>'Microbial Data (Raw Count)'!DV377/'Microbial Data (Raw Count)'!DV$492</f>
        <v>0</v>
      </c>
      <c r="DV377" s="13">
        <f>'Microbial Data (Raw Count)'!DW377/'Microbial Data (Raw Count)'!DW$492</f>
        <v>0</v>
      </c>
      <c r="DW377" s="13">
        <f>'Microbial Data (Raw Count)'!DX377/'Microbial Data (Raw Count)'!DX$492</f>
        <v>0</v>
      </c>
      <c r="DX377" s="13">
        <f>'Microbial Data (Raw Count)'!DY377/'Microbial Data (Raw Count)'!DY$492</f>
        <v>2.0327718169444787E-4</v>
      </c>
      <c r="DY377" s="13">
        <f>'Microbial Data (Raw Count)'!DZ377/'Microbial Data (Raw Count)'!DZ$492</f>
        <v>0</v>
      </c>
      <c r="DZ377" s="13">
        <f>'Microbial Data (Raw Count)'!EA377/'Microbial Data (Raw Count)'!EA$492</f>
        <v>0</v>
      </c>
      <c r="EA377" s="13">
        <f>'Microbial Data (Raw Count)'!EB377/'Microbial Data (Raw Count)'!EB$492</f>
        <v>0</v>
      </c>
      <c r="EB377" s="13">
        <f>'Microbial Data (Raw Count)'!EC377/'Microbial Data (Raw Count)'!EC$492</f>
        <v>0</v>
      </c>
      <c r="EC377" s="13">
        <f>'Microbial Data (Raw Count)'!ED377/'Microbial Data (Raw Count)'!ED$492</f>
        <v>0</v>
      </c>
      <c r="ED377" s="13">
        <f>'Microbial Data (Raw Count)'!EE377/'Microbial Data (Raw Count)'!EE$492</f>
        <v>0</v>
      </c>
      <c r="EE377" s="13">
        <f>'Microbial Data (Raw Count)'!EF377/'Microbial Data (Raw Count)'!EF$492</f>
        <v>0</v>
      </c>
      <c r="EF377" s="13">
        <f>'Microbial Data (Raw Count)'!EG377/'Microbial Data (Raw Count)'!EG$492</f>
        <v>0</v>
      </c>
      <c r="EG377" s="13">
        <f>'Microbial Data (Raw Count)'!EH377/'Microbial Data (Raw Count)'!EH$492</f>
        <v>0</v>
      </c>
      <c r="EH377" s="13">
        <f>'Microbial Data (Raw Count)'!EI377/'Microbial Data (Raw Count)'!EI$492</f>
        <v>0</v>
      </c>
      <c r="EI377" s="13">
        <f>'Microbial Data (Raw Count)'!EJ377/'Microbial Data (Raw Count)'!EJ$492</f>
        <v>0</v>
      </c>
      <c r="EJ377" s="13">
        <f>'Microbial Data (Raw Count)'!EK377/'Microbial Data (Raw Count)'!EK$492</f>
        <v>0</v>
      </c>
      <c r="EK377" s="13">
        <f>'Microbial Data (Raw Count)'!EL377/'Microbial Data (Raw Count)'!EL$492</f>
        <v>0</v>
      </c>
      <c r="EL377" s="13">
        <f>'Microbial Data (Raw Count)'!EM377/'Microbial Data (Raw Count)'!EM$492</f>
        <v>0</v>
      </c>
      <c r="EM377" s="13">
        <f>'Microbial Data (Raw Count)'!EN377/'Microbial Data (Raw Count)'!EN$492</f>
        <v>0</v>
      </c>
      <c r="EN377" s="13">
        <f>'Microbial Data (Raw Count)'!EO377/'Microbial Data (Raw Count)'!EO$492</f>
        <v>0</v>
      </c>
      <c r="EO377" s="13">
        <f>'Microbial Data (Raw Count)'!EP377/'Microbial Data (Raw Count)'!EP$492</f>
        <v>0</v>
      </c>
      <c r="EP377" s="13">
        <f>'Microbial Data (Raw Count)'!EQ377/'Microbial Data (Raw Count)'!EQ$492</f>
        <v>0</v>
      </c>
      <c r="EQ377" s="13">
        <f>'Microbial Data (Raw Count)'!ER377/'Microbial Data (Raw Count)'!ER$492</f>
        <v>0</v>
      </c>
      <c r="ER377" s="13">
        <f>'Microbial Data (Raw Count)'!ES377/'Microbial Data (Raw Count)'!ES$492</f>
        <v>0</v>
      </c>
      <c r="ES377" s="13">
        <f>'Microbial Data (Raw Count)'!ET377/'Microbial Data (Raw Count)'!ET$492</f>
        <v>0</v>
      </c>
      <c r="ET377" s="13">
        <f>'Microbial Data (Raw Count)'!EU377/'Microbial Data (Raw Count)'!EU$492</f>
        <v>0</v>
      </c>
      <c r="EU377" s="13">
        <f>'Microbial Data (Raw Count)'!EV377/'Microbial Data (Raw Count)'!EV$492</f>
        <v>0</v>
      </c>
      <c r="EV377" s="13">
        <f>'Microbial Data (Raw Count)'!EW377/'Microbial Data (Raw Count)'!EW$492</f>
        <v>0</v>
      </c>
      <c r="EW377" s="13">
        <f>'Microbial Data (Raw Count)'!EX377/'Microbial Data (Raw Count)'!EX$492</f>
        <v>0</v>
      </c>
      <c r="EX377" s="13">
        <f>'Microbial Data (Raw Count)'!EY377/'Microbial Data (Raw Count)'!EY$492</f>
        <v>0</v>
      </c>
      <c r="EY377" s="13">
        <f>'Microbial Data (Raw Count)'!EZ377/'Microbial Data (Raw Count)'!EZ$492</f>
        <v>0</v>
      </c>
      <c r="EZ377" s="13">
        <f>'Microbial Data (Raw Count)'!FA377/'Microbial Data (Raw Count)'!FA$492</f>
        <v>0</v>
      </c>
    </row>
    <row r="378" spans="1:156" x14ac:dyDescent="0.3">
      <c r="A378" s="8">
        <v>377</v>
      </c>
      <c r="B378" s="8" t="s">
        <v>154</v>
      </c>
      <c r="C378" s="8" t="s">
        <v>248</v>
      </c>
      <c r="D378" s="8" t="s">
        <v>290</v>
      </c>
      <c r="E378" s="8" t="s">
        <v>780</v>
      </c>
      <c r="F378" s="8" t="s">
        <v>445</v>
      </c>
      <c r="G378" s="8" t="s">
        <v>785</v>
      </c>
      <c r="H378" s="13">
        <f>'Microbial Data (Raw Count)'!I378/'Microbial Data (Raw Count)'!I$492</f>
        <v>0</v>
      </c>
      <c r="I378" s="13">
        <f>'Microbial Data (Raw Count)'!J378/'Microbial Data (Raw Count)'!J$492</f>
        <v>0</v>
      </c>
      <c r="J378" s="13">
        <f>'Microbial Data (Raw Count)'!K378/'Microbial Data (Raw Count)'!K$492</f>
        <v>0</v>
      </c>
      <c r="K378" s="13">
        <f>'Microbial Data (Raw Count)'!L378/'Microbial Data (Raw Count)'!L$492</f>
        <v>0</v>
      </c>
      <c r="L378" s="13">
        <f>'Microbial Data (Raw Count)'!M378/'Microbial Data (Raw Count)'!M$492</f>
        <v>0</v>
      </c>
      <c r="M378" s="13">
        <f>'Microbial Data (Raw Count)'!N378/'Microbial Data (Raw Count)'!N$492</f>
        <v>0</v>
      </c>
      <c r="N378" s="13">
        <f>'Microbial Data (Raw Count)'!O378/'Microbial Data (Raw Count)'!O$492</f>
        <v>0</v>
      </c>
      <c r="O378" s="13">
        <f>'Microbial Data (Raw Count)'!P378/'Microbial Data (Raw Count)'!P$492</f>
        <v>0</v>
      </c>
      <c r="P378" s="13">
        <f>'Microbial Data (Raw Count)'!Q378/'Microbial Data (Raw Count)'!Q$492</f>
        <v>0</v>
      </c>
      <c r="Q378" s="13">
        <f>'Microbial Data (Raw Count)'!R378/'Microbial Data (Raw Count)'!R$492</f>
        <v>0</v>
      </c>
      <c r="R378" s="13">
        <f>'Microbial Data (Raw Count)'!S378/'Microbial Data (Raw Count)'!S$492</f>
        <v>0</v>
      </c>
      <c r="S378" s="13">
        <f>'Microbial Data (Raw Count)'!T378/'Microbial Data (Raw Count)'!T$492</f>
        <v>0</v>
      </c>
      <c r="T378" s="13">
        <f>'Microbial Data (Raw Count)'!U378/'Microbial Data (Raw Count)'!U$492</f>
        <v>0</v>
      </c>
      <c r="U378" s="13">
        <f>'Microbial Data (Raw Count)'!V378/'Microbial Data (Raw Count)'!V$492</f>
        <v>0</v>
      </c>
      <c r="V378" s="13">
        <f>'Microbial Data (Raw Count)'!W378/'Microbial Data (Raw Count)'!W$492</f>
        <v>0</v>
      </c>
      <c r="W378" s="13">
        <f>'Microbial Data (Raw Count)'!X378/'Microbial Data (Raw Count)'!X$492</f>
        <v>0</v>
      </c>
      <c r="X378" s="13">
        <f>'Microbial Data (Raw Count)'!Y378/'Microbial Data (Raw Count)'!Y$492</f>
        <v>0</v>
      </c>
      <c r="Y378" s="13">
        <f>'Microbial Data (Raw Count)'!Z378/'Microbial Data (Raw Count)'!Z$492</f>
        <v>0</v>
      </c>
      <c r="Z378" s="13">
        <f>'Microbial Data (Raw Count)'!AA378/'Microbial Data (Raw Count)'!AA$492</f>
        <v>0</v>
      </c>
      <c r="AA378" s="13">
        <f>'Microbial Data (Raw Count)'!AB378/'Microbial Data (Raw Count)'!AB$492</f>
        <v>0</v>
      </c>
      <c r="AB378" s="13">
        <f>'Microbial Data (Raw Count)'!AC378/'Microbial Data (Raw Count)'!AC$492</f>
        <v>0</v>
      </c>
      <c r="AC378" s="13">
        <f>'Microbial Data (Raw Count)'!AD378/'Microbial Data (Raw Count)'!AD$492</f>
        <v>0</v>
      </c>
      <c r="AD378" s="13">
        <f>'Microbial Data (Raw Count)'!AE378/'Microbial Data (Raw Count)'!AE$492</f>
        <v>0</v>
      </c>
      <c r="AE378" s="13">
        <f>'Microbial Data (Raw Count)'!AF378/'Microbial Data (Raw Count)'!AF$492</f>
        <v>0</v>
      </c>
      <c r="AF378" s="13">
        <f>'Microbial Data (Raw Count)'!AG378/'Microbial Data (Raw Count)'!AG$492</f>
        <v>0</v>
      </c>
      <c r="AG378" s="13">
        <f>'Microbial Data (Raw Count)'!AH378/'Microbial Data (Raw Count)'!AH$492</f>
        <v>0</v>
      </c>
      <c r="AH378" s="13">
        <f>'Microbial Data (Raw Count)'!AI378/'Microbial Data (Raw Count)'!AI$492</f>
        <v>0</v>
      </c>
      <c r="AI378" s="13">
        <f>'Microbial Data (Raw Count)'!AJ378/'Microbial Data (Raw Count)'!AJ$492</f>
        <v>0</v>
      </c>
      <c r="AJ378" s="13">
        <f>'Microbial Data (Raw Count)'!AK378/'Microbial Data (Raw Count)'!AK$492</f>
        <v>0</v>
      </c>
      <c r="AK378" s="13">
        <f>'Microbial Data (Raw Count)'!AL378/'Microbial Data (Raw Count)'!AL$492</f>
        <v>0</v>
      </c>
      <c r="AL378" s="13">
        <f>'Microbial Data (Raw Count)'!AM378/'Microbial Data (Raw Count)'!AM$492</f>
        <v>0</v>
      </c>
      <c r="AM378" s="13">
        <f>'Microbial Data (Raw Count)'!AN378/'Microbial Data (Raw Count)'!AN$492</f>
        <v>0</v>
      </c>
      <c r="AN378" s="13">
        <f>'Microbial Data (Raw Count)'!AO378/'Microbial Data (Raw Count)'!AO$492</f>
        <v>0</v>
      </c>
      <c r="AO378" s="13">
        <f>'Microbial Data (Raw Count)'!AP378/'Microbial Data (Raw Count)'!AP$492</f>
        <v>0</v>
      </c>
      <c r="AP378" s="13">
        <f>'Microbial Data (Raw Count)'!AQ378/'Microbial Data (Raw Count)'!AQ$492</f>
        <v>0</v>
      </c>
      <c r="AQ378" s="13">
        <f>'Microbial Data (Raw Count)'!AR378/'Microbial Data (Raw Count)'!AR$492</f>
        <v>0</v>
      </c>
      <c r="AR378" s="13">
        <f>'Microbial Data (Raw Count)'!AS378/'Microbial Data (Raw Count)'!AS$492</f>
        <v>0</v>
      </c>
      <c r="AS378" s="13">
        <f>'Microbial Data (Raw Count)'!AT378/'Microbial Data (Raw Count)'!AT$492</f>
        <v>0</v>
      </c>
      <c r="AT378" s="13">
        <f>'Microbial Data (Raw Count)'!AU378/'Microbial Data (Raw Count)'!AU$492</f>
        <v>0</v>
      </c>
      <c r="AU378" s="13">
        <f>'Microbial Data (Raw Count)'!AV378/'Microbial Data (Raw Count)'!AV$492</f>
        <v>0</v>
      </c>
      <c r="AV378" s="13">
        <f>'Microbial Data (Raw Count)'!AW378/'Microbial Data (Raw Count)'!AW$492</f>
        <v>0</v>
      </c>
      <c r="AW378" s="13">
        <f>'Microbial Data (Raw Count)'!AX378/'Microbial Data (Raw Count)'!AX$492</f>
        <v>0</v>
      </c>
      <c r="AX378" s="13">
        <f>'Microbial Data (Raw Count)'!AY378/'Microbial Data (Raw Count)'!AY$492</f>
        <v>0</v>
      </c>
      <c r="AY378" s="13">
        <f>'Microbial Data (Raw Count)'!AZ378/'Microbial Data (Raw Count)'!AZ$492</f>
        <v>0</v>
      </c>
      <c r="AZ378" s="13">
        <f>'Microbial Data (Raw Count)'!BA378/'Microbial Data (Raw Count)'!BA$492</f>
        <v>0</v>
      </c>
      <c r="BA378" s="13">
        <f>'Microbial Data (Raw Count)'!BB378/'Microbial Data (Raw Count)'!BB$492</f>
        <v>0</v>
      </c>
      <c r="BB378" s="13">
        <f>'Microbial Data (Raw Count)'!BC378/'Microbial Data (Raw Count)'!BC$492</f>
        <v>0</v>
      </c>
      <c r="BC378" s="13">
        <f>'Microbial Data (Raw Count)'!BD378/'Microbial Data (Raw Count)'!BD$492</f>
        <v>0</v>
      </c>
      <c r="BD378" s="13">
        <f>'Microbial Data (Raw Count)'!BE378/'Microbial Data (Raw Count)'!BE$492</f>
        <v>0</v>
      </c>
      <c r="BE378" s="13">
        <f>'Microbial Data (Raw Count)'!BF378/'Microbial Data (Raw Count)'!BF$492</f>
        <v>0</v>
      </c>
      <c r="BF378" s="13">
        <f>'Microbial Data (Raw Count)'!BG378/'Microbial Data (Raw Count)'!BG$492</f>
        <v>0</v>
      </c>
      <c r="BG378" s="13">
        <f>'Microbial Data (Raw Count)'!BH378/'Microbial Data (Raw Count)'!BH$492</f>
        <v>0</v>
      </c>
      <c r="BH378" s="13">
        <f>'Microbial Data (Raw Count)'!BI378/'Microbial Data (Raw Count)'!BI$492</f>
        <v>0</v>
      </c>
      <c r="BI378" s="13">
        <f>'Microbial Data (Raw Count)'!BJ378/'Microbial Data (Raw Count)'!BJ$492</f>
        <v>0</v>
      </c>
      <c r="BJ378" s="13">
        <f>'Microbial Data (Raw Count)'!BK378/'Microbial Data (Raw Count)'!BK$492</f>
        <v>0</v>
      </c>
      <c r="BK378" s="13">
        <f>'Microbial Data (Raw Count)'!BL378/'Microbial Data (Raw Count)'!BL$492</f>
        <v>0</v>
      </c>
      <c r="BL378" s="13">
        <f>'Microbial Data (Raw Count)'!BM378/'Microbial Data (Raw Count)'!BM$492</f>
        <v>0</v>
      </c>
      <c r="BM378" s="13">
        <f>'Microbial Data (Raw Count)'!BN378/'Microbial Data (Raw Count)'!BN$492</f>
        <v>0</v>
      </c>
      <c r="BN378" s="13">
        <f>'Microbial Data (Raw Count)'!BO378/'Microbial Data (Raw Count)'!BO$492</f>
        <v>0</v>
      </c>
      <c r="BO378" s="13">
        <f>'Microbial Data (Raw Count)'!BP378/'Microbial Data (Raw Count)'!BP$492</f>
        <v>0</v>
      </c>
      <c r="BP378" s="13">
        <f>'Microbial Data (Raw Count)'!BQ378/'Microbial Data (Raw Count)'!BQ$492</f>
        <v>0</v>
      </c>
      <c r="BQ378" s="13">
        <f>'Microbial Data (Raw Count)'!BR378/'Microbial Data (Raw Count)'!BR$492</f>
        <v>0</v>
      </c>
      <c r="BR378" s="13">
        <f>'Microbial Data (Raw Count)'!BS378/'Microbial Data (Raw Count)'!BS$492</f>
        <v>0</v>
      </c>
      <c r="BS378" s="13">
        <f>'Microbial Data (Raw Count)'!BT378/'Microbial Data (Raw Count)'!BT$492</f>
        <v>0</v>
      </c>
      <c r="BT378" s="13">
        <f>'Microbial Data (Raw Count)'!BU378/'Microbial Data (Raw Count)'!BU$492</f>
        <v>0</v>
      </c>
      <c r="BU378" s="13">
        <f>'Microbial Data (Raw Count)'!BV378/'Microbial Data (Raw Count)'!BV$492</f>
        <v>0</v>
      </c>
      <c r="BV378" s="13">
        <f>'Microbial Data (Raw Count)'!BW378/'Microbial Data (Raw Count)'!BW$492</f>
        <v>0</v>
      </c>
      <c r="BW378" s="13">
        <f>'Microbial Data (Raw Count)'!BX378/'Microbial Data (Raw Count)'!BX$492</f>
        <v>0</v>
      </c>
      <c r="BX378" s="13">
        <f>'Microbial Data (Raw Count)'!BY378/'Microbial Data (Raw Count)'!BY$492</f>
        <v>0</v>
      </c>
      <c r="BY378" s="13">
        <f>'Microbial Data (Raw Count)'!BZ378/'Microbial Data (Raw Count)'!BZ$492</f>
        <v>0</v>
      </c>
      <c r="BZ378" s="13">
        <f>'Microbial Data (Raw Count)'!CA378/'Microbial Data (Raw Count)'!CA$492</f>
        <v>0</v>
      </c>
      <c r="CA378" s="13">
        <f>'Microbial Data (Raw Count)'!CB378/'Microbial Data (Raw Count)'!CB$492</f>
        <v>0</v>
      </c>
      <c r="CB378" s="13">
        <f>'Microbial Data (Raw Count)'!CC378/'Microbial Data (Raw Count)'!CC$492</f>
        <v>0</v>
      </c>
      <c r="CC378" s="13">
        <f>'Microbial Data (Raw Count)'!CD378/'Microbial Data (Raw Count)'!CD$492</f>
        <v>0</v>
      </c>
      <c r="CD378" s="13">
        <f>'Microbial Data (Raw Count)'!CE378/'Microbial Data (Raw Count)'!CE$492</f>
        <v>0</v>
      </c>
      <c r="CE378" s="13">
        <f>'Microbial Data (Raw Count)'!CF378/'Microbial Data (Raw Count)'!CF$492</f>
        <v>0</v>
      </c>
      <c r="CF378" s="13">
        <f>'Microbial Data (Raw Count)'!CG378/'Microbial Data (Raw Count)'!CG$492</f>
        <v>0</v>
      </c>
      <c r="CG378" s="13">
        <f>'Microbial Data (Raw Count)'!CH378/'Microbial Data (Raw Count)'!CH$492</f>
        <v>0</v>
      </c>
      <c r="CH378" s="13">
        <f>'Microbial Data (Raw Count)'!CI378/'Microbial Data (Raw Count)'!CI$492</f>
        <v>0</v>
      </c>
      <c r="CI378" s="13">
        <f>'Microbial Data (Raw Count)'!CJ378/'Microbial Data (Raw Count)'!CJ$492</f>
        <v>0</v>
      </c>
      <c r="CJ378" s="13">
        <f>'Microbial Data (Raw Count)'!CK378/'Microbial Data (Raw Count)'!CK$492</f>
        <v>0</v>
      </c>
      <c r="CK378" s="13">
        <f>'Microbial Data (Raw Count)'!CL378/'Microbial Data (Raw Count)'!CL$492</f>
        <v>0</v>
      </c>
      <c r="CL378" s="13">
        <f>'Microbial Data (Raw Count)'!CM378/'Microbial Data (Raw Count)'!CM$492</f>
        <v>0</v>
      </c>
      <c r="CM378" s="13">
        <f>'Microbial Data (Raw Count)'!CN378/'Microbial Data (Raw Count)'!CN$492</f>
        <v>2.826935037032849E-5</v>
      </c>
      <c r="CN378" s="13">
        <f>'Microbial Data (Raw Count)'!CO378/'Microbial Data (Raw Count)'!CO$492</f>
        <v>0</v>
      </c>
      <c r="CO378" s="13">
        <f>'Microbial Data (Raw Count)'!CP378/'Microbial Data (Raw Count)'!CP$492</f>
        <v>0</v>
      </c>
      <c r="CP378" s="13">
        <f>'Microbial Data (Raw Count)'!CQ378/'Microbial Data (Raw Count)'!CQ$492</f>
        <v>0</v>
      </c>
      <c r="CQ378" s="13">
        <f>'Microbial Data (Raw Count)'!CR378/'Microbial Data (Raw Count)'!CR$492</f>
        <v>0</v>
      </c>
      <c r="CR378" s="13">
        <f>'Microbial Data (Raw Count)'!CS378/'Microbial Data (Raw Count)'!CS$492</f>
        <v>0</v>
      </c>
      <c r="CS378" s="13">
        <f>'Microbial Data (Raw Count)'!CT378/'Microbial Data (Raw Count)'!CT$492</f>
        <v>0</v>
      </c>
      <c r="CT378" s="13">
        <f>'Microbial Data (Raw Count)'!CU378/'Microbial Data (Raw Count)'!CU$492</f>
        <v>0</v>
      </c>
      <c r="CU378" s="13">
        <f>'Microbial Data (Raw Count)'!CV378/'Microbial Data (Raw Count)'!CV$492</f>
        <v>0</v>
      </c>
      <c r="CV378" s="13">
        <f>'Microbial Data (Raw Count)'!CW378/'Microbial Data (Raw Count)'!CW$492</f>
        <v>0</v>
      </c>
      <c r="CW378" s="13">
        <f>'Microbial Data (Raw Count)'!CX378/'Microbial Data (Raw Count)'!CX$492</f>
        <v>0</v>
      </c>
      <c r="CX378" s="13">
        <f>'Microbial Data (Raw Count)'!CY378/'Microbial Data (Raw Count)'!CY$492</f>
        <v>0</v>
      </c>
      <c r="CY378" s="13">
        <f>'Microbial Data (Raw Count)'!CZ378/'Microbial Data (Raw Count)'!CZ$492</f>
        <v>0</v>
      </c>
      <c r="CZ378" s="13">
        <f>'Microbial Data (Raw Count)'!DA378/'Microbial Data (Raw Count)'!DA$492</f>
        <v>0</v>
      </c>
      <c r="DA378" s="13">
        <f>'Microbial Data (Raw Count)'!DB378/'Microbial Data (Raw Count)'!DB$492</f>
        <v>0</v>
      </c>
      <c r="DB378" s="13">
        <f>'Microbial Data (Raw Count)'!DC378/'Microbial Data (Raw Count)'!DC$492</f>
        <v>0</v>
      </c>
      <c r="DC378" s="13">
        <f>'Microbial Data (Raw Count)'!DD378/'Microbial Data (Raw Count)'!DD$492</f>
        <v>0</v>
      </c>
      <c r="DD378" s="13">
        <f>'Microbial Data (Raw Count)'!DE378/'Microbial Data (Raw Count)'!DE$492</f>
        <v>0</v>
      </c>
      <c r="DE378" s="13">
        <f>'Microbial Data (Raw Count)'!DF378/'Microbial Data (Raw Count)'!DF$492</f>
        <v>0</v>
      </c>
      <c r="DF378" s="13">
        <f>'Microbial Data (Raw Count)'!DG378/'Microbial Data (Raw Count)'!DG$492</f>
        <v>0</v>
      </c>
      <c r="DG378" s="13">
        <f>'Microbial Data (Raw Count)'!DH378/'Microbial Data (Raw Count)'!DH$492</f>
        <v>0</v>
      </c>
      <c r="DH378" s="13">
        <f>'Microbial Data (Raw Count)'!DI378/'Microbial Data (Raw Count)'!DI$492</f>
        <v>0</v>
      </c>
      <c r="DI378" s="13">
        <f>'Microbial Data (Raw Count)'!DJ378/'Microbial Data (Raw Count)'!DJ$492</f>
        <v>0</v>
      </c>
      <c r="DJ378" s="13">
        <f>'Microbial Data (Raw Count)'!DK378/'Microbial Data (Raw Count)'!DK$492</f>
        <v>0</v>
      </c>
      <c r="DK378" s="13">
        <f>'Microbial Data (Raw Count)'!DL378/'Microbial Data (Raw Count)'!DL$492</f>
        <v>0</v>
      </c>
      <c r="DL378" s="13">
        <f>'Microbial Data (Raw Count)'!DM378/'Microbial Data (Raw Count)'!DM$492</f>
        <v>0</v>
      </c>
      <c r="DM378" s="13">
        <f>'Microbial Data (Raw Count)'!DN378/'Microbial Data (Raw Count)'!DN$492</f>
        <v>0</v>
      </c>
      <c r="DN378" s="13">
        <f>'Microbial Data (Raw Count)'!DO378/'Microbial Data (Raw Count)'!DO$492</f>
        <v>0</v>
      </c>
      <c r="DO378" s="13">
        <f>'Microbial Data (Raw Count)'!DP378/'Microbial Data (Raw Count)'!DP$492</f>
        <v>0</v>
      </c>
      <c r="DP378" s="13">
        <f>'Microbial Data (Raw Count)'!DQ378/'Microbial Data (Raw Count)'!DQ$492</f>
        <v>0</v>
      </c>
      <c r="DQ378" s="13">
        <f>'Microbial Data (Raw Count)'!DR378/'Microbial Data (Raw Count)'!DR$492</f>
        <v>0</v>
      </c>
      <c r="DR378" s="13">
        <f>'Microbial Data (Raw Count)'!DS378/'Microbial Data (Raw Count)'!DS$492</f>
        <v>0</v>
      </c>
      <c r="DS378" s="13">
        <f>'Microbial Data (Raw Count)'!DT378/'Microbial Data (Raw Count)'!DT$492</f>
        <v>0</v>
      </c>
      <c r="DT378" s="13">
        <f>'Microbial Data (Raw Count)'!DU378/'Microbial Data (Raw Count)'!DU$492</f>
        <v>0</v>
      </c>
      <c r="DU378" s="13">
        <f>'Microbial Data (Raw Count)'!DV378/'Microbial Data (Raw Count)'!DV$492</f>
        <v>0</v>
      </c>
      <c r="DV378" s="13">
        <f>'Microbial Data (Raw Count)'!DW378/'Microbial Data (Raw Count)'!DW$492</f>
        <v>0</v>
      </c>
      <c r="DW378" s="13">
        <f>'Microbial Data (Raw Count)'!DX378/'Microbial Data (Raw Count)'!DX$492</f>
        <v>0</v>
      </c>
      <c r="DX378" s="13">
        <f>'Microbial Data (Raw Count)'!DY378/'Microbial Data (Raw Count)'!DY$492</f>
        <v>0</v>
      </c>
      <c r="DY378" s="13">
        <f>'Microbial Data (Raw Count)'!DZ378/'Microbial Data (Raw Count)'!DZ$492</f>
        <v>0</v>
      </c>
      <c r="DZ378" s="13">
        <f>'Microbial Data (Raw Count)'!EA378/'Microbial Data (Raw Count)'!EA$492</f>
        <v>0</v>
      </c>
      <c r="EA378" s="13">
        <f>'Microbial Data (Raw Count)'!EB378/'Microbial Data (Raw Count)'!EB$492</f>
        <v>0</v>
      </c>
      <c r="EB378" s="13">
        <f>'Microbial Data (Raw Count)'!EC378/'Microbial Data (Raw Count)'!EC$492</f>
        <v>0</v>
      </c>
      <c r="EC378" s="13">
        <f>'Microbial Data (Raw Count)'!ED378/'Microbial Data (Raw Count)'!ED$492</f>
        <v>0</v>
      </c>
      <c r="ED378" s="13">
        <f>'Microbial Data (Raw Count)'!EE378/'Microbial Data (Raw Count)'!EE$492</f>
        <v>0</v>
      </c>
      <c r="EE378" s="13">
        <f>'Microbial Data (Raw Count)'!EF378/'Microbial Data (Raw Count)'!EF$492</f>
        <v>0</v>
      </c>
      <c r="EF378" s="13">
        <f>'Microbial Data (Raw Count)'!EG378/'Microbial Data (Raw Count)'!EG$492</f>
        <v>0</v>
      </c>
      <c r="EG378" s="13">
        <f>'Microbial Data (Raw Count)'!EH378/'Microbial Data (Raw Count)'!EH$492</f>
        <v>0</v>
      </c>
      <c r="EH378" s="13">
        <f>'Microbial Data (Raw Count)'!EI378/'Microbial Data (Raw Count)'!EI$492</f>
        <v>0</v>
      </c>
      <c r="EI378" s="13">
        <f>'Microbial Data (Raw Count)'!EJ378/'Microbial Data (Raw Count)'!EJ$492</f>
        <v>0</v>
      </c>
      <c r="EJ378" s="13">
        <f>'Microbial Data (Raw Count)'!EK378/'Microbial Data (Raw Count)'!EK$492</f>
        <v>0</v>
      </c>
      <c r="EK378" s="13">
        <f>'Microbial Data (Raw Count)'!EL378/'Microbial Data (Raw Count)'!EL$492</f>
        <v>0</v>
      </c>
      <c r="EL378" s="13">
        <f>'Microbial Data (Raw Count)'!EM378/'Microbial Data (Raw Count)'!EM$492</f>
        <v>0</v>
      </c>
      <c r="EM378" s="13">
        <f>'Microbial Data (Raw Count)'!EN378/'Microbial Data (Raw Count)'!EN$492</f>
        <v>0</v>
      </c>
      <c r="EN378" s="13">
        <f>'Microbial Data (Raw Count)'!EO378/'Microbial Data (Raw Count)'!EO$492</f>
        <v>0</v>
      </c>
      <c r="EO378" s="13">
        <f>'Microbial Data (Raw Count)'!EP378/'Microbial Data (Raw Count)'!EP$492</f>
        <v>0</v>
      </c>
      <c r="EP378" s="13">
        <f>'Microbial Data (Raw Count)'!EQ378/'Microbial Data (Raw Count)'!EQ$492</f>
        <v>0</v>
      </c>
      <c r="EQ378" s="13">
        <f>'Microbial Data (Raw Count)'!ER378/'Microbial Data (Raw Count)'!ER$492</f>
        <v>0</v>
      </c>
      <c r="ER378" s="13">
        <f>'Microbial Data (Raw Count)'!ES378/'Microbial Data (Raw Count)'!ES$492</f>
        <v>0</v>
      </c>
      <c r="ES378" s="13">
        <f>'Microbial Data (Raw Count)'!ET378/'Microbial Data (Raw Count)'!ET$492</f>
        <v>0</v>
      </c>
      <c r="ET378" s="13">
        <f>'Microbial Data (Raw Count)'!EU378/'Microbial Data (Raw Count)'!EU$492</f>
        <v>0</v>
      </c>
      <c r="EU378" s="13">
        <f>'Microbial Data (Raw Count)'!EV378/'Microbial Data (Raw Count)'!EV$492</f>
        <v>0</v>
      </c>
      <c r="EV378" s="13">
        <f>'Microbial Data (Raw Count)'!EW378/'Microbial Data (Raw Count)'!EW$492</f>
        <v>0</v>
      </c>
      <c r="EW378" s="13">
        <f>'Microbial Data (Raw Count)'!EX378/'Microbial Data (Raw Count)'!EX$492</f>
        <v>0</v>
      </c>
      <c r="EX378" s="13">
        <f>'Microbial Data (Raw Count)'!EY378/'Microbial Data (Raw Count)'!EY$492</f>
        <v>0</v>
      </c>
      <c r="EY378" s="13">
        <f>'Microbial Data (Raw Count)'!EZ378/'Microbial Data (Raw Count)'!EZ$492</f>
        <v>0</v>
      </c>
      <c r="EZ378" s="13">
        <f>'Microbial Data (Raw Count)'!FA378/'Microbial Data (Raw Count)'!FA$492</f>
        <v>0</v>
      </c>
    </row>
    <row r="379" spans="1:156" x14ac:dyDescent="0.3">
      <c r="A379" s="8">
        <v>378</v>
      </c>
      <c r="B379" s="8" t="s">
        <v>154</v>
      </c>
      <c r="C379" s="8" t="s">
        <v>248</v>
      </c>
      <c r="D379" s="8" t="s">
        <v>290</v>
      </c>
      <c r="E379" s="8" t="s">
        <v>780</v>
      </c>
      <c r="F379" s="8" t="s">
        <v>445</v>
      </c>
      <c r="G379" s="8" t="s">
        <v>786</v>
      </c>
      <c r="H379" s="13">
        <f>'Microbial Data (Raw Count)'!I379/'Microbial Data (Raw Count)'!I$492</f>
        <v>0</v>
      </c>
      <c r="I379" s="13">
        <f>'Microbial Data (Raw Count)'!J379/'Microbial Data (Raw Count)'!J$492</f>
        <v>0</v>
      </c>
      <c r="J379" s="13">
        <f>'Microbial Data (Raw Count)'!K379/'Microbial Data (Raw Count)'!K$492</f>
        <v>0</v>
      </c>
      <c r="K379" s="13">
        <f>'Microbial Data (Raw Count)'!L379/'Microbial Data (Raw Count)'!L$492</f>
        <v>0</v>
      </c>
      <c r="L379" s="13">
        <f>'Microbial Data (Raw Count)'!M379/'Microbial Data (Raw Count)'!M$492</f>
        <v>0</v>
      </c>
      <c r="M379" s="13">
        <f>'Microbial Data (Raw Count)'!N379/'Microbial Data (Raw Count)'!N$492</f>
        <v>0</v>
      </c>
      <c r="N379" s="13">
        <f>'Microbial Data (Raw Count)'!O379/'Microbial Data (Raw Count)'!O$492</f>
        <v>0</v>
      </c>
      <c r="O379" s="13">
        <f>'Microbial Data (Raw Count)'!P379/'Microbial Data (Raw Count)'!P$492</f>
        <v>0</v>
      </c>
      <c r="P379" s="13">
        <f>'Microbial Data (Raw Count)'!Q379/'Microbial Data (Raw Count)'!Q$492</f>
        <v>0</v>
      </c>
      <c r="Q379" s="13">
        <f>'Microbial Data (Raw Count)'!R379/'Microbial Data (Raw Count)'!R$492</f>
        <v>0</v>
      </c>
      <c r="R379" s="13">
        <f>'Microbial Data (Raw Count)'!S379/'Microbial Data (Raw Count)'!S$492</f>
        <v>0</v>
      </c>
      <c r="S379" s="13">
        <f>'Microbial Data (Raw Count)'!T379/'Microbial Data (Raw Count)'!T$492</f>
        <v>0</v>
      </c>
      <c r="T379" s="13">
        <f>'Microbial Data (Raw Count)'!U379/'Microbial Data (Raw Count)'!U$492</f>
        <v>0</v>
      </c>
      <c r="U379" s="13">
        <f>'Microbial Data (Raw Count)'!V379/'Microbial Data (Raw Count)'!V$492</f>
        <v>0</v>
      </c>
      <c r="V379" s="13">
        <f>'Microbial Data (Raw Count)'!W379/'Microbial Data (Raw Count)'!W$492</f>
        <v>0</v>
      </c>
      <c r="W379" s="13">
        <f>'Microbial Data (Raw Count)'!X379/'Microbial Data (Raw Count)'!X$492</f>
        <v>0</v>
      </c>
      <c r="X379" s="13">
        <f>'Microbial Data (Raw Count)'!Y379/'Microbial Data (Raw Count)'!Y$492</f>
        <v>0</v>
      </c>
      <c r="Y379" s="13">
        <f>'Microbial Data (Raw Count)'!Z379/'Microbial Data (Raw Count)'!Z$492</f>
        <v>0</v>
      </c>
      <c r="Z379" s="13">
        <f>'Microbial Data (Raw Count)'!AA379/'Microbial Data (Raw Count)'!AA$492</f>
        <v>0</v>
      </c>
      <c r="AA379" s="13">
        <f>'Microbial Data (Raw Count)'!AB379/'Microbial Data (Raw Count)'!AB$492</f>
        <v>0</v>
      </c>
      <c r="AB379" s="13">
        <f>'Microbial Data (Raw Count)'!AC379/'Microbial Data (Raw Count)'!AC$492</f>
        <v>0</v>
      </c>
      <c r="AC379" s="13">
        <f>'Microbial Data (Raw Count)'!AD379/'Microbial Data (Raw Count)'!AD$492</f>
        <v>0</v>
      </c>
      <c r="AD379" s="13">
        <f>'Microbial Data (Raw Count)'!AE379/'Microbial Data (Raw Count)'!AE$492</f>
        <v>1.0128291694800811E-4</v>
      </c>
      <c r="AE379" s="13">
        <f>'Microbial Data (Raw Count)'!AF379/'Microbial Data (Raw Count)'!AF$492</f>
        <v>8.682278229807501E-5</v>
      </c>
      <c r="AF379" s="13">
        <f>'Microbial Data (Raw Count)'!AG379/'Microbial Data (Raw Count)'!AG$492</f>
        <v>0</v>
      </c>
      <c r="AG379" s="13">
        <f>'Microbial Data (Raw Count)'!AH379/'Microbial Data (Raw Count)'!AH$492</f>
        <v>0</v>
      </c>
      <c r="AH379" s="13">
        <f>'Microbial Data (Raw Count)'!AI379/'Microbial Data (Raw Count)'!AI$492</f>
        <v>0</v>
      </c>
      <c r="AI379" s="13">
        <f>'Microbial Data (Raw Count)'!AJ379/'Microbial Data (Raw Count)'!AJ$492</f>
        <v>0</v>
      </c>
      <c r="AJ379" s="13">
        <f>'Microbial Data (Raw Count)'!AK379/'Microbial Data (Raw Count)'!AK$492</f>
        <v>0</v>
      </c>
      <c r="AK379" s="13">
        <f>'Microbial Data (Raw Count)'!AL379/'Microbial Data (Raw Count)'!AL$492</f>
        <v>0</v>
      </c>
      <c r="AL379" s="13">
        <f>'Microbial Data (Raw Count)'!AM379/'Microbial Data (Raw Count)'!AM$492</f>
        <v>0</v>
      </c>
      <c r="AM379" s="13">
        <f>'Microbial Data (Raw Count)'!AN379/'Microbial Data (Raw Count)'!AN$492</f>
        <v>0</v>
      </c>
      <c r="AN379" s="13">
        <f>'Microbial Data (Raw Count)'!AO379/'Microbial Data (Raw Count)'!AO$492</f>
        <v>0</v>
      </c>
      <c r="AO379" s="13">
        <f>'Microbial Data (Raw Count)'!AP379/'Microbial Data (Raw Count)'!AP$492</f>
        <v>0</v>
      </c>
      <c r="AP379" s="13">
        <f>'Microbial Data (Raw Count)'!AQ379/'Microbial Data (Raw Count)'!AQ$492</f>
        <v>0</v>
      </c>
      <c r="AQ379" s="13">
        <f>'Microbial Data (Raw Count)'!AR379/'Microbial Data (Raw Count)'!AR$492</f>
        <v>0</v>
      </c>
      <c r="AR379" s="13">
        <f>'Microbial Data (Raw Count)'!AS379/'Microbial Data (Raw Count)'!AS$492</f>
        <v>0</v>
      </c>
      <c r="AS379" s="13">
        <f>'Microbial Data (Raw Count)'!AT379/'Microbial Data (Raw Count)'!AT$492</f>
        <v>0</v>
      </c>
      <c r="AT379" s="13">
        <f>'Microbial Data (Raw Count)'!AU379/'Microbial Data (Raw Count)'!AU$492</f>
        <v>0</v>
      </c>
      <c r="AU379" s="13">
        <f>'Microbial Data (Raw Count)'!AV379/'Microbial Data (Raw Count)'!AV$492</f>
        <v>0</v>
      </c>
      <c r="AV379" s="13">
        <f>'Microbial Data (Raw Count)'!AW379/'Microbial Data (Raw Count)'!AW$492</f>
        <v>0</v>
      </c>
      <c r="AW379" s="13">
        <f>'Microbial Data (Raw Count)'!AX379/'Microbial Data (Raw Count)'!AX$492</f>
        <v>0</v>
      </c>
      <c r="AX379" s="13">
        <f>'Microbial Data (Raw Count)'!AY379/'Microbial Data (Raw Count)'!AY$492</f>
        <v>0</v>
      </c>
      <c r="AY379" s="13">
        <f>'Microbial Data (Raw Count)'!AZ379/'Microbial Data (Raw Count)'!AZ$492</f>
        <v>0</v>
      </c>
      <c r="AZ379" s="13">
        <f>'Microbial Data (Raw Count)'!BA379/'Microbial Data (Raw Count)'!BA$492</f>
        <v>0</v>
      </c>
      <c r="BA379" s="13">
        <f>'Microbial Data (Raw Count)'!BB379/'Microbial Data (Raw Count)'!BB$492</f>
        <v>0</v>
      </c>
      <c r="BB379" s="13">
        <f>'Microbial Data (Raw Count)'!BC379/'Microbial Data (Raw Count)'!BC$492</f>
        <v>0</v>
      </c>
      <c r="BC379" s="13">
        <f>'Microbial Data (Raw Count)'!BD379/'Microbial Data (Raw Count)'!BD$492</f>
        <v>0</v>
      </c>
      <c r="BD379" s="13">
        <f>'Microbial Data (Raw Count)'!BE379/'Microbial Data (Raw Count)'!BE$492</f>
        <v>0</v>
      </c>
      <c r="BE379" s="13">
        <f>'Microbial Data (Raw Count)'!BF379/'Microbial Data (Raw Count)'!BF$492</f>
        <v>0</v>
      </c>
      <c r="BF379" s="13">
        <f>'Microbial Data (Raw Count)'!BG379/'Microbial Data (Raw Count)'!BG$492</f>
        <v>0</v>
      </c>
      <c r="BG379" s="13">
        <f>'Microbial Data (Raw Count)'!BH379/'Microbial Data (Raw Count)'!BH$492</f>
        <v>0</v>
      </c>
      <c r="BH379" s="13">
        <f>'Microbial Data (Raw Count)'!BI379/'Microbial Data (Raw Count)'!BI$492</f>
        <v>0</v>
      </c>
      <c r="BI379" s="13">
        <f>'Microbial Data (Raw Count)'!BJ379/'Microbial Data (Raw Count)'!BJ$492</f>
        <v>0</v>
      </c>
      <c r="BJ379" s="13">
        <f>'Microbial Data (Raw Count)'!BK379/'Microbial Data (Raw Count)'!BK$492</f>
        <v>0</v>
      </c>
      <c r="BK379" s="13">
        <f>'Microbial Data (Raw Count)'!BL379/'Microbial Data (Raw Count)'!BL$492</f>
        <v>0</v>
      </c>
      <c r="BL379" s="13">
        <f>'Microbial Data (Raw Count)'!BM379/'Microbial Data (Raw Count)'!BM$492</f>
        <v>0</v>
      </c>
      <c r="BM379" s="13">
        <f>'Microbial Data (Raw Count)'!BN379/'Microbial Data (Raw Count)'!BN$492</f>
        <v>0</v>
      </c>
      <c r="BN379" s="13">
        <f>'Microbial Data (Raw Count)'!BO379/'Microbial Data (Raw Count)'!BO$492</f>
        <v>0</v>
      </c>
      <c r="BO379" s="13">
        <f>'Microbial Data (Raw Count)'!BP379/'Microbial Data (Raw Count)'!BP$492</f>
        <v>0</v>
      </c>
      <c r="BP379" s="13">
        <f>'Microbial Data (Raw Count)'!BQ379/'Microbial Data (Raw Count)'!BQ$492</f>
        <v>7.0518131974683994E-5</v>
      </c>
      <c r="BQ379" s="13">
        <f>'Microbial Data (Raw Count)'!BR379/'Microbial Data (Raw Count)'!BR$492</f>
        <v>4.9677921475765455E-5</v>
      </c>
      <c r="BR379" s="13">
        <f>'Microbial Data (Raw Count)'!BS379/'Microbial Data (Raw Count)'!BS$492</f>
        <v>4.2263640590000422E-5</v>
      </c>
      <c r="BS379" s="13">
        <f>'Microbial Data (Raw Count)'!BT379/'Microbial Data (Raw Count)'!BT$492</f>
        <v>0</v>
      </c>
      <c r="BT379" s="13">
        <f>'Microbial Data (Raw Count)'!BU379/'Microbial Data (Raw Count)'!BU$492</f>
        <v>0</v>
      </c>
      <c r="BU379" s="13">
        <f>'Microbial Data (Raw Count)'!BV379/'Microbial Data (Raw Count)'!BV$492</f>
        <v>0</v>
      </c>
      <c r="BV379" s="13">
        <f>'Microbial Data (Raw Count)'!BW379/'Microbial Data (Raw Count)'!BW$492</f>
        <v>0</v>
      </c>
      <c r="BW379" s="13">
        <f>'Microbial Data (Raw Count)'!BX379/'Microbial Data (Raw Count)'!BX$492</f>
        <v>0</v>
      </c>
      <c r="BX379" s="13">
        <f>'Microbial Data (Raw Count)'!BY379/'Microbial Data (Raw Count)'!BY$492</f>
        <v>0</v>
      </c>
      <c r="BY379" s="13">
        <f>'Microbial Data (Raw Count)'!BZ379/'Microbial Data (Raw Count)'!BZ$492</f>
        <v>0</v>
      </c>
      <c r="BZ379" s="13">
        <f>'Microbial Data (Raw Count)'!CA379/'Microbial Data (Raw Count)'!CA$492</f>
        <v>0</v>
      </c>
      <c r="CA379" s="13">
        <f>'Microbial Data (Raw Count)'!CB379/'Microbial Data (Raw Count)'!CB$492</f>
        <v>0</v>
      </c>
      <c r="CB379" s="13">
        <f>'Microbial Data (Raw Count)'!CC379/'Microbial Data (Raw Count)'!CC$492</f>
        <v>0</v>
      </c>
      <c r="CC379" s="13">
        <f>'Microbial Data (Raw Count)'!CD379/'Microbial Data (Raw Count)'!CD$492</f>
        <v>0</v>
      </c>
      <c r="CD379" s="13">
        <f>'Microbial Data (Raw Count)'!CE379/'Microbial Data (Raw Count)'!CE$492</f>
        <v>0</v>
      </c>
      <c r="CE379" s="13">
        <f>'Microbial Data (Raw Count)'!CF379/'Microbial Data (Raw Count)'!CF$492</f>
        <v>0</v>
      </c>
      <c r="CF379" s="13">
        <f>'Microbial Data (Raw Count)'!CG379/'Microbial Data (Raw Count)'!CG$492</f>
        <v>0</v>
      </c>
      <c r="CG379" s="13">
        <f>'Microbial Data (Raw Count)'!CH379/'Microbial Data (Raw Count)'!CH$492</f>
        <v>0</v>
      </c>
      <c r="CH379" s="13">
        <f>'Microbial Data (Raw Count)'!CI379/'Microbial Data (Raw Count)'!CI$492</f>
        <v>0</v>
      </c>
      <c r="CI379" s="13">
        <f>'Microbial Data (Raw Count)'!CJ379/'Microbial Data (Raw Count)'!CJ$492</f>
        <v>0</v>
      </c>
      <c r="CJ379" s="13">
        <f>'Microbial Data (Raw Count)'!CK379/'Microbial Data (Raw Count)'!CK$492</f>
        <v>0</v>
      </c>
      <c r="CK379" s="13">
        <f>'Microbial Data (Raw Count)'!CL379/'Microbial Data (Raw Count)'!CL$492</f>
        <v>0</v>
      </c>
      <c r="CL379" s="13">
        <f>'Microbial Data (Raw Count)'!CM379/'Microbial Data (Raw Count)'!CM$492</f>
        <v>0</v>
      </c>
      <c r="CM379" s="13">
        <f>'Microbial Data (Raw Count)'!CN379/'Microbial Data (Raw Count)'!CN$492</f>
        <v>0</v>
      </c>
      <c r="CN379" s="13">
        <f>'Microbial Data (Raw Count)'!CO379/'Microbial Data (Raw Count)'!CO$492</f>
        <v>0</v>
      </c>
      <c r="CO379" s="13">
        <f>'Microbial Data (Raw Count)'!CP379/'Microbial Data (Raw Count)'!CP$492</f>
        <v>0</v>
      </c>
      <c r="CP379" s="13">
        <f>'Microbial Data (Raw Count)'!CQ379/'Microbial Data (Raw Count)'!CQ$492</f>
        <v>0</v>
      </c>
      <c r="CQ379" s="13">
        <f>'Microbial Data (Raw Count)'!CR379/'Microbial Data (Raw Count)'!CR$492</f>
        <v>0</v>
      </c>
      <c r="CR379" s="13">
        <f>'Microbial Data (Raw Count)'!CS379/'Microbial Data (Raw Count)'!CS$492</f>
        <v>0</v>
      </c>
      <c r="CS379" s="13">
        <f>'Microbial Data (Raw Count)'!CT379/'Microbial Data (Raw Count)'!CT$492</f>
        <v>0</v>
      </c>
      <c r="CT379" s="13">
        <f>'Microbial Data (Raw Count)'!CU379/'Microbial Data (Raw Count)'!CU$492</f>
        <v>0</v>
      </c>
      <c r="CU379" s="13">
        <f>'Microbial Data (Raw Count)'!CV379/'Microbial Data (Raw Count)'!CV$492</f>
        <v>0</v>
      </c>
      <c r="CV379" s="13">
        <f>'Microbial Data (Raw Count)'!CW379/'Microbial Data (Raw Count)'!CW$492</f>
        <v>0</v>
      </c>
      <c r="CW379" s="13">
        <f>'Microbial Data (Raw Count)'!CX379/'Microbial Data (Raw Count)'!CX$492</f>
        <v>0</v>
      </c>
      <c r="CX379" s="13">
        <f>'Microbial Data (Raw Count)'!CY379/'Microbial Data (Raw Count)'!CY$492</f>
        <v>0</v>
      </c>
      <c r="CY379" s="13">
        <f>'Microbial Data (Raw Count)'!CZ379/'Microbial Data (Raw Count)'!CZ$492</f>
        <v>0</v>
      </c>
      <c r="CZ379" s="13">
        <f>'Microbial Data (Raw Count)'!DA379/'Microbial Data (Raw Count)'!DA$492</f>
        <v>2.898214699744957E-5</v>
      </c>
      <c r="DA379" s="13">
        <f>'Microbial Data (Raw Count)'!DB379/'Microbial Data (Raw Count)'!DB$492</f>
        <v>0</v>
      </c>
      <c r="DB379" s="13">
        <f>'Microbial Data (Raw Count)'!DC379/'Microbial Data (Raw Count)'!DC$492</f>
        <v>0</v>
      </c>
      <c r="DC379" s="13">
        <f>'Microbial Data (Raw Count)'!DD379/'Microbial Data (Raw Count)'!DD$492</f>
        <v>0</v>
      </c>
      <c r="DD379" s="13">
        <f>'Microbial Data (Raw Count)'!DE379/'Microbial Data (Raw Count)'!DE$492</f>
        <v>0</v>
      </c>
      <c r="DE379" s="13">
        <f>'Microbial Data (Raw Count)'!DF379/'Microbial Data (Raw Count)'!DF$492</f>
        <v>0</v>
      </c>
      <c r="DF379" s="13">
        <f>'Microbial Data (Raw Count)'!DG379/'Microbial Data (Raw Count)'!DG$492</f>
        <v>0</v>
      </c>
      <c r="DG379" s="13">
        <f>'Microbial Data (Raw Count)'!DH379/'Microbial Data (Raw Count)'!DH$492</f>
        <v>0</v>
      </c>
      <c r="DH379" s="13">
        <f>'Microbial Data (Raw Count)'!DI379/'Microbial Data (Raw Count)'!DI$492</f>
        <v>0</v>
      </c>
      <c r="DI379" s="13">
        <f>'Microbial Data (Raw Count)'!DJ379/'Microbial Data (Raw Count)'!DJ$492</f>
        <v>0</v>
      </c>
      <c r="DJ379" s="13">
        <f>'Microbial Data (Raw Count)'!DK379/'Microbial Data (Raw Count)'!DK$492</f>
        <v>0</v>
      </c>
      <c r="DK379" s="13">
        <f>'Microbial Data (Raw Count)'!DL379/'Microbial Data (Raw Count)'!DL$492</f>
        <v>0</v>
      </c>
      <c r="DL379" s="13">
        <f>'Microbial Data (Raw Count)'!DM379/'Microbial Data (Raw Count)'!DM$492</f>
        <v>0</v>
      </c>
      <c r="DM379" s="13">
        <f>'Microbial Data (Raw Count)'!DN379/'Microbial Data (Raw Count)'!DN$492</f>
        <v>4.3256960765936583E-5</v>
      </c>
      <c r="DN379" s="13">
        <f>'Microbial Data (Raw Count)'!DO379/'Microbial Data (Raw Count)'!DO$492</f>
        <v>0</v>
      </c>
      <c r="DO379" s="13">
        <f>'Microbial Data (Raw Count)'!DP379/'Microbial Data (Raw Count)'!DP$492</f>
        <v>0</v>
      </c>
      <c r="DP379" s="13">
        <f>'Microbial Data (Raw Count)'!DQ379/'Microbial Data (Raw Count)'!DQ$492</f>
        <v>0</v>
      </c>
      <c r="DQ379" s="13">
        <f>'Microbial Data (Raw Count)'!DR379/'Microbial Data (Raw Count)'!DR$492</f>
        <v>0</v>
      </c>
      <c r="DR379" s="13">
        <f>'Microbial Data (Raw Count)'!DS379/'Microbial Data (Raw Count)'!DS$492</f>
        <v>0</v>
      </c>
      <c r="DS379" s="13">
        <f>'Microbial Data (Raw Count)'!DT379/'Microbial Data (Raw Count)'!DT$492</f>
        <v>0</v>
      </c>
      <c r="DT379" s="13">
        <f>'Microbial Data (Raw Count)'!DU379/'Microbial Data (Raw Count)'!DU$492</f>
        <v>0</v>
      </c>
      <c r="DU379" s="13">
        <f>'Microbial Data (Raw Count)'!DV379/'Microbial Data (Raw Count)'!DV$492</f>
        <v>0</v>
      </c>
      <c r="DV379" s="13">
        <f>'Microbial Data (Raw Count)'!DW379/'Microbial Data (Raw Count)'!DW$492</f>
        <v>0</v>
      </c>
      <c r="DW379" s="13">
        <f>'Microbial Data (Raw Count)'!DX379/'Microbial Data (Raw Count)'!DX$492</f>
        <v>0</v>
      </c>
      <c r="DX379" s="13">
        <f>'Microbial Data (Raw Count)'!DY379/'Microbial Data (Raw Count)'!DY$492</f>
        <v>0</v>
      </c>
      <c r="DY379" s="13">
        <f>'Microbial Data (Raw Count)'!DZ379/'Microbial Data (Raw Count)'!DZ$492</f>
        <v>0</v>
      </c>
      <c r="DZ379" s="13">
        <f>'Microbial Data (Raw Count)'!EA379/'Microbial Data (Raw Count)'!EA$492</f>
        <v>0</v>
      </c>
      <c r="EA379" s="13">
        <f>'Microbial Data (Raw Count)'!EB379/'Microbial Data (Raw Count)'!EB$492</f>
        <v>0</v>
      </c>
      <c r="EB379" s="13">
        <f>'Microbial Data (Raw Count)'!EC379/'Microbial Data (Raw Count)'!EC$492</f>
        <v>0</v>
      </c>
      <c r="EC379" s="13">
        <f>'Microbial Data (Raw Count)'!ED379/'Microbial Data (Raw Count)'!ED$492</f>
        <v>0</v>
      </c>
      <c r="ED379" s="13">
        <f>'Microbial Data (Raw Count)'!EE379/'Microbial Data (Raw Count)'!EE$492</f>
        <v>0</v>
      </c>
      <c r="EE379" s="13">
        <f>'Microbial Data (Raw Count)'!EF379/'Microbial Data (Raw Count)'!EF$492</f>
        <v>0</v>
      </c>
      <c r="EF379" s="13">
        <f>'Microbial Data (Raw Count)'!EG379/'Microbial Data (Raw Count)'!EG$492</f>
        <v>0</v>
      </c>
      <c r="EG379" s="13">
        <f>'Microbial Data (Raw Count)'!EH379/'Microbial Data (Raw Count)'!EH$492</f>
        <v>0</v>
      </c>
      <c r="EH379" s="13">
        <f>'Microbial Data (Raw Count)'!EI379/'Microbial Data (Raw Count)'!EI$492</f>
        <v>0</v>
      </c>
      <c r="EI379" s="13">
        <f>'Microbial Data (Raw Count)'!EJ379/'Microbial Data (Raw Count)'!EJ$492</f>
        <v>0</v>
      </c>
      <c r="EJ379" s="13">
        <f>'Microbial Data (Raw Count)'!EK379/'Microbial Data (Raw Count)'!EK$492</f>
        <v>0</v>
      </c>
      <c r="EK379" s="13">
        <f>'Microbial Data (Raw Count)'!EL379/'Microbial Data (Raw Count)'!EL$492</f>
        <v>0</v>
      </c>
      <c r="EL379" s="13">
        <f>'Microbial Data (Raw Count)'!EM379/'Microbial Data (Raw Count)'!EM$492</f>
        <v>0</v>
      </c>
      <c r="EM379" s="13">
        <f>'Microbial Data (Raw Count)'!EN379/'Microbial Data (Raw Count)'!EN$492</f>
        <v>0</v>
      </c>
      <c r="EN379" s="13">
        <f>'Microbial Data (Raw Count)'!EO379/'Microbial Data (Raw Count)'!EO$492</f>
        <v>0</v>
      </c>
      <c r="EO379" s="13">
        <f>'Microbial Data (Raw Count)'!EP379/'Microbial Data (Raw Count)'!EP$492</f>
        <v>0</v>
      </c>
      <c r="EP379" s="13">
        <f>'Microbial Data (Raw Count)'!EQ379/'Microbial Data (Raw Count)'!EQ$492</f>
        <v>0</v>
      </c>
      <c r="EQ379" s="13">
        <f>'Microbial Data (Raw Count)'!ER379/'Microbial Data (Raw Count)'!ER$492</f>
        <v>0</v>
      </c>
      <c r="ER379" s="13">
        <f>'Microbial Data (Raw Count)'!ES379/'Microbial Data (Raw Count)'!ES$492</f>
        <v>0</v>
      </c>
      <c r="ES379" s="13">
        <f>'Microbial Data (Raw Count)'!ET379/'Microbial Data (Raw Count)'!ET$492</f>
        <v>0</v>
      </c>
      <c r="ET379" s="13">
        <f>'Microbial Data (Raw Count)'!EU379/'Microbial Data (Raw Count)'!EU$492</f>
        <v>0</v>
      </c>
      <c r="EU379" s="13">
        <f>'Microbial Data (Raw Count)'!EV379/'Microbial Data (Raw Count)'!EV$492</f>
        <v>0</v>
      </c>
      <c r="EV379" s="13">
        <f>'Microbial Data (Raw Count)'!EW379/'Microbial Data (Raw Count)'!EW$492</f>
        <v>0</v>
      </c>
      <c r="EW379" s="13">
        <f>'Microbial Data (Raw Count)'!EX379/'Microbial Data (Raw Count)'!EX$492</f>
        <v>1.4070634585619811E-4</v>
      </c>
      <c r="EX379" s="13">
        <f>'Microbial Data (Raw Count)'!EY379/'Microbial Data (Raw Count)'!EY$492</f>
        <v>0</v>
      </c>
      <c r="EY379" s="13">
        <f>'Microbial Data (Raw Count)'!EZ379/'Microbial Data (Raw Count)'!EZ$492</f>
        <v>0</v>
      </c>
      <c r="EZ379" s="13">
        <f>'Microbial Data (Raw Count)'!FA379/'Microbial Data (Raw Count)'!FA$492</f>
        <v>0</v>
      </c>
    </row>
    <row r="380" spans="1:156" x14ac:dyDescent="0.3">
      <c r="A380" s="8">
        <v>379</v>
      </c>
      <c r="B380" s="8" t="s">
        <v>154</v>
      </c>
      <c r="C380" s="8" t="s">
        <v>248</v>
      </c>
      <c r="D380" s="8" t="s">
        <v>290</v>
      </c>
      <c r="E380" s="8" t="s">
        <v>780</v>
      </c>
      <c r="F380" s="8" t="s">
        <v>445</v>
      </c>
      <c r="G380" s="8" t="s">
        <v>787</v>
      </c>
      <c r="H380" s="13">
        <f>'Microbial Data (Raw Count)'!I380/'Microbial Data (Raw Count)'!I$492</f>
        <v>0</v>
      </c>
      <c r="I380" s="13">
        <f>'Microbial Data (Raw Count)'!J380/'Microbial Data (Raw Count)'!J$492</f>
        <v>0</v>
      </c>
      <c r="J380" s="13">
        <f>'Microbial Data (Raw Count)'!K380/'Microbial Data (Raw Count)'!K$492</f>
        <v>0</v>
      </c>
      <c r="K380" s="13">
        <f>'Microbial Data (Raw Count)'!L380/'Microbial Data (Raw Count)'!L$492</f>
        <v>0</v>
      </c>
      <c r="L380" s="13">
        <f>'Microbial Data (Raw Count)'!M380/'Microbial Data (Raw Count)'!M$492</f>
        <v>0</v>
      </c>
      <c r="M380" s="13">
        <f>'Microbial Data (Raw Count)'!N380/'Microbial Data (Raw Count)'!N$492</f>
        <v>0</v>
      </c>
      <c r="N380" s="13">
        <f>'Microbial Data (Raw Count)'!O380/'Microbial Data (Raw Count)'!O$492</f>
        <v>0</v>
      </c>
      <c r="O380" s="13">
        <f>'Microbial Data (Raw Count)'!P380/'Microbial Data (Raw Count)'!P$492</f>
        <v>0</v>
      </c>
      <c r="P380" s="13">
        <f>'Microbial Data (Raw Count)'!Q380/'Microbial Data (Raw Count)'!Q$492</f>
        <v>0</v>
      </c>
      <c r="Q380" s="13">
        <f>'Microbial Data (Raw Count)'!R380/'Microbial Data (Raw Count)'!R$492</f>
        <v>0</v>
      </c>
      <c r="R380" s="13">
        <f>'Microbial Data (Raw Count)'!S380/'Microbial Data (Raw Count)'!S$492</f>
        <v>0</v>
      </c>
      <c r="S380" s="13">
        <f>'Microbial Data (Raw Count)'!T380/'Microbial Data (Raw Count)'!T$492</f>
        <v>0</v>
      </c>
      <c r="T380" s="13">
        <f>'Microbial Data (Raw Count)'!U380/'Microbial Data (Raw Count)'!U$492</f>
        <v>0</v>
      </c>
      <c r="U380" s="13">
        <f>'Microbial Data (Raw Count)'!V380/'Microbial Data (Raw Count)'!V$492</f>
        <v>0</v>
      </c>
      <c r="V380" s="13">
        <f>'Microbial Data (Raw Count)'!W380/'Microbial Data (Raw Count)'!W$492</f>
        <v>0</v>
      </c>
      <c r="W380" s="13">
        <f>'Microbial Data (Raw Count)'!X380/'Microbial Data (Raw Count)'!X$492</f>
        <v>0</v>
      </c>
      <c r="X380" s="13">
        <f>'Microbial Data (Raw Count)'!Y380/'Microbial Data (Raw Count)'!Y$492</f>
        <v>0</v>
      </c>
      <c r="Y380" s="13">
        <f>'Microbial Data (Raw Count)'!Z380/'Microbial Data (Raw Count)'!Z$492</f>
        <v>3.0946817893450109E-5</v>
      </c>
      <c r="Z380" s="13">
        <f>'Microbial Data (Raw Count)'!AA380/'Microbial Data (Raw Count)'!AA$492</f>
        <v>0</v>
      </c>
      <c r="AA380" s="13">
        <f>'Microbial Data (Raw Count)'!AB380/'Microbial Data (Raw Count)'!AB$492</f>
        <v>0</v>
      </c>
      <c r="AB380" s="13">
        <f>'Microbial Data (Raw Count)'!AC380/'Microbial Data (Raw Count)'!AC$492</f>
        <v>0</v>
      </c>
      <c r="AC380" s="13">
        <f>'Microbial Data (Raw Count)'!AD380/'Microbial Data (Raw Count)'!AD$492</f>
        <v>0</v>
      </c>
      <c r="AD380" s="13">
        <f>'Microbial Data (Raw Count)'!AE380/'Microbial Data (Raw Count)'!AE$492</f>
        <v>0</v>
      </c>
      <c r="AE380" s="13">
        <f>'Microbial Data (Raw Count)'!AF380/'Microbial Data (Raw Count)'!AF$492</f>
        <v>0</v>
      </c>
      <c r="AF380" s="13">
        <f>'Microbial Data (Raw Count)'!AG380/'Microbial Data (Raw Count)'!AG$492</f>
        <v>0</v>
      </c>
      <c r="AG380" s="13">
        <f>'Microbial Data (Raw Count)'!AH380/'Microbial Data (Raw Count)'!AH$492</f>
        <v>0</v>
      </c>
      <c r="AH380" s="13">
        <f>'Microbial Data (Raw Count)'!AI380/'Microbial Data (Raw Count)'!AI$492</f>
        <v>0</v>
      </c>
      <c r="AI380" s="13">
        <f>'Microbial Data (Raw Count)'!AJ380/'Microbial Data (Raw Count)'!AJ$492</f>
        <v>0</v>
      </c>
      <c r="AJ380" s="13">
        <f>'Microbial Data (Raw Count)'!AK380/'Microbial Data (Raw Count)'!AK$492</f>
        <v>0</v>
      </c>
      <c r="AK380" s="13">
        <f>'Microbial Data (Raw Count)'!AL380/'Microbial Data (Raw Count)'!AL$492</f>
        <v>0</v>
      </c>
      <c r="AL380" s="13">
        <f>'Microbial Data (Raw Count)'!AM380/'Microbial Data (Raw Count)'!AM$492</f>
        <v>0</v>
      </c>
      <c r="AM380" s="13">
        <f>'Microbial Data (Raw Count)'!AN380/'Microbial Data (Raw Count)'!AN$492</f>
        <v>0</v>
      </c>
      <c r="AN380" s="13">
        <f>'Microbial Data (Raw Count)'!AO380/'Microbial Data (Raw Count)'!AO$492</f>
        <v>0</v>
      </c>
      <c r="AO380" s="13">
        <f>'Microbial Data (Raw Count)'!AP380/'Microbial Data (Raw Count)'!AP$492</f>
        <v>0</v>
      </c>
      <c r="AP380" s="13">
        <f>'Microbial Data (Raw Count)'!AQ380/'Microbial Data (Raw Count)'!AQ$492</f>
        <v>0</v>
      </c>
      <c r="AQ380" s="13">
        <f>'Microbial Data (Raw Count)'!AR380/'Microbial Data (Raw Count)'!AR$492</f>
        <v>0</v>
      </c>
      <c r="AR380" s="13">
        <f>'Microbial Data (Raw Count)'!AS380/'Microbial Data (Raw Count)'!AS$492</f>
        <v>0</v>
      </c>
      <c r="AS380" s="13">
        <f>'Microbial Data (Raw Count)'!AT380/'Microbial Data (Raw Count)'!AT$492</f>
        <v>0</v>
      </c>
      <c r="AT380" s="13">
        <f>'Microbial Data (Raw Count)'!AU380/'Microbial Data (Raw Count)'!AU$492</f>
        <v>0</v>
      </c>
      <c r="AU380" s="13">
        <f>'Microbial Data (Raw Count)'!AV380/'Microbial Data (Raw Count)'!AV$492</f>
        <v>0</v>
      </c>
      <c r="AV380" s="13">
        <f>'Microbial Data (Raw Count)'!AW380/'Microbial Data (Raw Count)'!AW$492</f>
        <v>0</v>
      </c>
      <c r="AW380" s="13">
        <f>'Microbial Data (Raw Count)'!AX380/'Microbial Data (Raw Count)'!AX$492</f>
        <v>0</v>
      </c>
      <c r="AX380" s="13">
        <f>'Microbial Data (Raw Count)'!AY380/'Microbial Data (Raw Count)'!AY$492</f>
        <v>0</v>
      </c>
      <c r="AY380" s="13">
        <f>'Microbial Data (Raw Count)'!AZ380/'Microbial Data (Raw Count)'!AZ$492</f>
        <v>0</v>
      </c>
      <c r="AZ380" s="13">
        <f>'Microbial Data (Raw Count)'!BA380/'Microbial Data (Raw Count)'!BA$492</f>
        <v>0</v>
      </c>
      <c r="BA380" s="13">
        <f>'Microbial Data (Raw Count)'!BB380/'Microbial Data (Raw Count)'!BB$492</f>
        <v>0</v>
      </c>
      <c r="BB380" s="13">
        <f>'Microbial Data (Raw Count)'!BC380/'Microbial Data (Raw Count)'!BC$492</f>
        <v>0</v>
      </c>
      <c r="BC380" s="13">
        <f>'Microbial Data (Raw Count)'!BD380/'Microbial Data (Raw Count)'!BD$492</f>
        <v>0</v>
      </c>
      <c r="BD380" s="13">
        <f>'Microbial Data (Raw Count)'!BE380/'Microbial Data (Raw Count)'!BE$492</f>
        <v>0</v>
      </c>
      <c r="BE380" s="13">
        <f>'Microbial Data (Raw Count)'!BF380/'Microbial Data (Raw Count)'!BF$492</f>
        <v>0</v>
      </c>
      <c r="BF380" s="13">
        <f>'Microbial Data (Raw Count)'!BG380/'Microbial Data (Raw Count)'!BG$492</f>
        <v>0</v>
      </c>
      <c r="BG380" s="13">
        <f>'Microbial Data (Raw Count)'!BH380/'Microbial Data (Raw Count)'!BH$492</f>
        <v>0</v>
      </c>
      <c r="BH380" s="13">
        <f>'Microbial Data (Raw Count)'!BI380/'Microbial Data (Raw Count)'!BI$492</f>
        <v>0</v>
      </c>
      <c r="BI380" s="13">
        <f>'Microbial Data (Raw Count)'!BJ380/'Microbial Data (Raw Count)'!BJ$492</f>
        <v>0</v>
      </c>
      <c r="BJ380" s="13">
        <f>'Microbial Data (Raw Count)'!BK380/'Microbial Data (Raw Count)'!BK$492</f>
        <v>0</v>
      </c>
      <c r="BK380" s="13">
        <f>'Microbial Data (Raw Count)'!BL380/'Microbial Data (Raw Count)'!BL$492</f>
        <v>0</v>
      </c>
      <c r="BL380" s="13">
        <f>'Microbial Data (Raw Count)'!BM380/'Microbial Data (Raw Count)'!BM$492</f>
        <v>0</v>
      </c>
      <c r="BM380" s="13">
        <f>'Microbial Data (Raw Count)'!BN380/'Microbial Data (Raw Count)'!BN$492</f>
        <v>0</v>
      </c>
      <c r="BN380" s="13">
        <f>'Microbial Data (Raw Count)'!BO380/'Microbial Data (Raw Count)'!BO$492</f>
        <v>0</v>
      </c>
      <c r="BO380" s="13">
        <f>'Microbial Data (Raw Count)'!BP380/'Microbial Data (Raw Count)'!BP$492</f>
        <v>0</v>
      </c>
      <c r="BP380" s="13">
        <f>'Microbial Data (Raw Count)'!BQ380/'Microbial Data (Raw Count)'!BQ$492</f>
        <v>0</v>
      </c>
      <c r="BQ380" s="13">
        <f>'Microbial Data (Raw Count)'!BR380/'Microbial Data (Raw Count)'!BR$492</f>
        <v>0</v>
      </c>
      <c r="BR380" s="13">
        <f>'Microbial Data (Raw Count)'!BS380/'Microbial Data (Raw Count)'!BS$492</f>
        <v>0</v>
      </c>
      <c r="BS380" s="13">
        <f>'Microbial Data (Raw Count)'!BT380/'Microbial Data (Raw Count)'!BT$492</f>
        <v>0</v>
      </c>
      <c r="BT380" s="13">
        <f>'Microbial Data (Raw Count)'!BU380/'Microbial Data (Raw Count)'!BU$492</f>
        <v>0</v>
      </c>
      <c r="BU380" s="13">
        <f>'Microbial Data (Raw Count)'!BV380/'Microbial Data (Raw Count)'!BV$492</f>
        <v>0</v>
      </c>
      <c r="BV380" s="13">
        <f>'Microbial Data (Raw Count)'!BW380/'Microbial Data (Raw Count)'!BW$492</f>
        <v>0</v>
      </c>
      <c r="BW380" s="13">
        <f>'Microbial Data (Raw Count)'!BX380/'Microbial Data (Raw Count)'!BX$492</f>
        <v>0</v>
      </c>
      <c r="BX380" s="13">
        <f>'Microbial Data (Raw Count)'!BY380/'Microbial Data (Raw Count)'!BY$492</f>
        <v>0</v>
      </c>
      <c r="BY380" s="13">
        <f>'Microbial Data (Raw Count)'!BZ380/'Microbial Data (Raw Count)'!BZ$492</f>
        <v>0</v>
      </c>
      <c r="BZ380" s="13">
        <f>'Microbial Data (Raw Count)'!CA380/'Microbial Data (Raw Count)'!CA$492</f>
        <v>0</v>
      </c>
      <c r="CA380" s="13">
        <f>'Microbial Data (Raw Count)'!CB380/'Microbial Data (Raw Count)'!CB$492</f>
        <v>0</v>
      </c>
      <c r="CB380" s="13">
        <f>'Microbial Data (Raw Count)'!CC380/'Microbial Data (Raw Count)'!CC$492</f>
        <v>0</v>
      </c>
      <c r="CC380" s="13">
        <f>'Microbial Data (Raw Count)'!CD380/'Microbial Data (Raw Count)'!CD$492</f>
        <v>0</v>
      </c>
      <c r="CD380" s="13">
        <f>'Microbial Data (Raw Count)'!CE380/'Microbial Data (Raw Count)'!CE$492</f>
        <v>0</v>
      </c>
      <c r="CE380" s="13">
        <f>'Microbial Data (Raw Count)'!CF380/'Microbial Data (Raw Count)'!CF$492</f>
        <v>0</v>
      </c>
      <c r="CF380" s="13">
        <f>'Microbial Data (Raw Count)'!CG380/'Microbial Data (Raw Count)'!CG$492</f>
        <v>0</v>
      </c>
      <c r="CG380" s="13">
        <f>'Microbial Data (Raw Count)'!CH380/'Microbial Data (Raw Count)'!CH$492</f>
        <v>0</v>
      </c>
      <c r="CH380" s="13">
        <f>'Microbial Data (Raw Count)'!CI380/'Microbial Data (Raw Count)'!CI$492</f>
        <v>0</v>
      </c>
      <c r="CI380" s="13">
        <f>'Microbial Data (Raw Count)'!CJ380/'Microbial Data (Raw Count)'!CJ$492</f>
        <v>0</v>
      </c>
      <c r="CJ380" s="13">
        <f>'Microbial Data (Raw Count)'!CK380/'Microbial Data (Raw Count)'!CK$492</f>
        <v>0</v>
      </c>
      <c r="CK380" s="13">
        <f>'Microbial Data (Raw Count)'!CL380/'Microbial Data (Raw Count)'!CL$492</f>
        <v>0</v>
      </c>
      <c r="CL380" s="13">
        <f>'Microbial Data (Raw Count)'!CM380/'Microbial Data (Raw Count)'!CM$492</f>
        <v>0</v>
      </c>
      <c r="CM380" s="13">
        <f>'Microbial Data (Raw Count)'!CN380/'Microbial Data (Raw Count)'!CN$492</f>
        <v>0</v>
      </c>
      <c r="CN380" s="13">
        <f>'Microbial Data (Raw Count)'!CO380/'Microbial Data (Raw Count)'!CO$492</f>
        <v>0</v>
      </c>
      <c r="CO380" s="13">
        <f>'Microbial Data (Raw Count)'!CP380/'Microbial Data (Raw Count)'!CP$492</f>
        <v>0</v>
      </c>
      <c r="CP380" s="13">
        <f>'Microbial Data (Raw Count)'!CQ380/'Microbial Data (Raw Count)'!CQ$492</f>
        <v>0</v>
      </c>
      <c r="CQ380" s="13">
        <f>'Microbial Data (Raw Count)'!CR380/'Microbial Data (Raw Count)'!CR$492</f>
        <v>0</v>
      </c>
      <c r="CR380" s="13">
        <f>'Microbial Data (Raw Count)'!CS380/'Microbial Data (Raw Count)'!CS$492</f>
        <v>0</v>
      </c>
      <c r="CS380" s="13">
        <f>'Microbial Data (Raw Count)'!CT380/'Microbial Data (Raw Count)'!CT$492</f>
        <v>0</v>
      </c>
      <c r="CT380" s="13">
        <f>'Microbial Data (Raw Count)'!CU380/'Microbial Data (Raw Count)'!CU$492</f>
        <v>0</v>
      </c>
      <c r="CU380" s="13">
        <f>'Microbial Data (Raw Count)'!CV380/'Microbial Data (Raw Count)'!CV$492</f>
        <v>0</v>
      </c>
      <c r="CV380" s="13">
        <f>'Microbial Data (Raw Count)'!CW380/'Microbial Data (Raw Count)'!CW$492</f>
        <v>0</v>
      </c>
      <c r="CW380" s="13">
        <f>'Microbial Data (Raw Count)'!CX380/'Microbial Data (Raw Count)'!CX$492</f>
        <v>0</v>
      </c>
      <c r="CX380" s="13">
        <f>'Microbial Data (Raw Count)'!CY380/'Microbial Data (Raw Count)'!CY$492</f>
        <v>0</v>
      </c>
      <c r="CY380" s="13">
        <f>'Microbial Data (Raw Count)'!CZ380/'Microbial Data (Raw Count)'!CZ$492</f>
        <v>0</v>
      </c>
      <c r="CZ380" s="13">
        <f>'Microbial Data (Raw Count)'!DA380/'Microbial Data (Raw Count)'!DA$492</f>
        <v>0</v>
      </c>
      <c r="DA380" s="13">
        <f>'Microbial Data (Raw Count)'!DB380/'Microbial Data (Raw Count)'!DB$492</f>
        <v>0</v>
      </c>
      <c r="DB380" s="13">
        <f>'Microbial Data (Raw Count)'!DC380/'Microbial Data (Raw Count)'!DC$492</f>
        <v>0</v>
      </c>
      <c r="DC380" s="13">
        <f>'Microbial Data (Raw Count)'!DD380/'Microbial Data (Raw Count)'!DD$492</f>
        <v>0</v>
      </c>
      <c r="DD380" s="13">
        <f>'Microbial Data (Raw Count)'!DE380/'Microbial Data (Raw Count)'!DE$492</f>
        <v>0</v>
      </c>
      <c r="DE380" s="13">
        <f>'Microbial Data (Raw Count)'!DF380/'Microbial Data (Raw Count)'!DF$492</f>
        <v>0</v>
      </c>
      <c r="DF380" s="13">
        <f>'Microbial Data (Raw Count)'!DG380/'Microbial Data (Raw Count)'!DG$492</f>
        <v>0</v>
      </c>
      <c r="DG380" s="13">
        <f>'Microbial Data (Raw Count)'!DH380/'Microbial Data (Raw Count)'!DH$492</f>
        <v>0</v>
      </c>
      <c r="DH380" s="13">
        <f>'Microbial Data (Raw Count)'!DI380/'Microbial Data (Raw Count)'!DI$492</f>
        <v>0</v>
      </c>
      <c r="DI380" s="13">
        <f>'Microbial Data (Raw Count)'!DJ380/'Microbial Data (Raw Count)'!DJ$492</f>
        <v>0</v>
      </c>
      <c r="DJ380" s="13">
        <f>'Microbial Data (Raw Count)'!DK380/'Microbial Data (Raw Count)'!DK$492</f>
        <v>0</v>
      </c>
      <c r="DK380" s="13">
        <f>'Microbial Data (Raw Count)'!DL380/'Microbial Data (Raw Count)'!DL$492</f>
        <v>0</v>
      </c>
      <c r="DL380" s="13">
        <f>'Microbial Data (Raw Count)'!DM380/'Microbial Data (Raw Count)'!DM$492</f>
        <v>0</v>
      </c>
      <c r="DM380" s="13">
        <f>'Microbial Data (Raw Count)'!DN380/'Microbial Data (Raw Count)'!DN$492</f>
        <v>0</v>
      </c>
      <c r="DN380" s="13">
        <f>'Microbial Data (Raw Count)'!DO380/'Microbial Data (Raw Count)'!DO$492</f>
        <v>0</v>
      </c>
      <c r="DO380" s="13">
        <f>'Microbial Data (Raw Count)'!DP380/'Microbial Data (Raw Count)'!DP$492</f>
        <v>0</v>
      </c>
      <c r="DP380" s="13">
        <f>'Microbial Data (Raw Count)'!DQ380/'Microbial Data (Raw Count)'!DQ$492</f>
        <v>6.2532243187893763E-5</v>
      </c>
      <c r="DQ380" s="13">
        <f>'Microbial Data (Raw Count)'!DR380/'Microbial Data (Raw Count)'!DR$492</f>
        <v>0</v>
      </c>
      <c r="DR380" s="13">
        <f>'Microbial Data (Raw Count)'!DS380/'Microbial Data (Raw Count)'!DS$492</f>
        <v>0</v>
      </c>
      <c r="DS380" s="13">
        <f>'Microbial Data (Raw Count)'!DT380/'Microbial Data (Raw Count)'!DT$492</f>
        <v>0</v>
      </c>
      <c r="DT380" s="13">
        <f>'Microbial Data (Raw Count)'!DU380/'Microbial Data (Raw Count)'!DU$492</f>
        <v>0</v>
      </c>
      <c r="DU380" s="13">
        <f>'Microbial Data (Raw Count)'!DV380/'Microbial Data (Raw Count)'!DV$492</f>
        <v>0</v>
      </c>
      <c r="DV380" s="13">
        <f>'Microbial Data (Raw Count)'!DW380/'Microbial Data (Raw Count)'!DW$492</f>
        <v>0</v>
      </c>
      <c r="DW380" s="13">
        <f>'Microbial Data (Raw Count)'!DX380/'Microbial Data (Raw Count)'!DX$492</f>
        <v>0</v>
      </c>
      <c r="DX380" s="13">
        <f>'Microbial Data (Raw Count)'!DY380/'Microbial Data (Raw Count)'!DY$492</f>
        <v>0</v>
      </c>
      <c r="DY380" s="13">
        <f>'Microbial Data (Raw Count)'!DZ380/'Microbial Data (Raw Count)'!DZ$492</f>
        <v>0</v>
      </c>
      <c r="DZ380" s="13">
        <f>'Microbial Data (Raw Count)'!EA380/'Microbial Data (Raw Count)'!EA$492</f>
        <v>0</v>
      </c>
      <c r="EA380" s="13">
        <f>'Microbial Data (Raw Count)'!EB380/'Microbial Data (Raw Count)'!EB$492</f>
        <v>0</v>
      </c>
      <c r="EB380" s="13">
        <f>'Microbial Data (Raw Count)'!EC380/'Microbial Data (Raw Count)'!EC$492</f>
        <v>0</v>
      </c>
      <c r="EC380" s="13">
        <f>'Microbial Data (Raw Count)'!ED380/'Microbial Data (Raw Count)'!ED$492</f>
        <v>0</v>
      </c>
      <c r="ED380" s="13">
        <f>'Microbial Data (Raw Count)'!EE380/'Microbial Data (Raw Count)'!EE$492</f>
        <v>0</v>
      </c>
      <c r="EE380" s="13">
        <f>'Microbial Data (Raw Count)'!EF380/'Microbial Data (Raw Count)'!EF$492</f>
        <v>0</v>
      </c>
      <c r="EF380" s="13">
        <f>'Microbial Data (Raw Count)'!EG380/'Microbial Data (Raw Count)'!EG$492</f>
        <v>0</v>
      </c>
      <c r="EG380" s="13">
        <f>'Microbial Data (Raw Count)'!EH380/'Microbial Data (Raw Count)'!EH$492</f>
        <v>0</v>
      </c>
      <c r="EH380" s="13">
        <f>'Microbial Data (Raw Count)'!EI380/'Microbial Data (Raw Count)'!EI$492</f>
        <v>0</v>
      </c>
      <c r="EI380" s="13">
        <f>'Microbial Data (Raw Count)'!EJ380/'Microbial Data (Raw Count)'!EJ$492</f>
        <v>0</v>
      </c>
      <c r="EJ380" s="13">
        <f>'Microbial Data (Raw Count)'!EK380/'Microbial Data (Raw Count)'!EK$492</f>
        <v>0</v>
      </c>
      <c r="EK380" s="13">
        <f>'Microbial Data (Raw Count)'!EL380/'Microbial Data (Raw Count)'!EL$492</f>
        <v>0</v>
      </c>
      <c r="EL380" s="13">
        <f>'Microbial Data (Raw Count)'!EM380/'Microbial Data (Raw Count)'!EM$492</f>
        <v>0</v>
      </c>
      <c r="EM380" s="13">
        <f>'Microbial Data (Raw Count)'!EN380/'Microbial Data (Raw Count)'!EN$492</f>
        <v>0</v>
      </c>
      <c r="EN380" s="13">
        <f>'Microbial Data (Raw Count)'!EO380/'Microbial Data (Raw Count)'!EO$492</f>
        <v>0</v>
      </c>
      <c r="EO380" s="13">
        <f>'Microbial Data (Raw Count)'!EP380/'Microbial Data (Raw Count)'!EP$492</f>
        <v>0</v>
      </c>
      <c r="EP380" s="13">
        <f>'Microbial Data (Raw Count)'!EQ380/'Microbial Data (Raw Count)'!EQ$492</f>
        <v>0</v>
      </c>
      <c r="EQ380" s="13">
        <f>'Microbial Data (Raw Count)'!ER380/'Microbial Data (Raw Count)'!ER$492</f>
        <v>0</v>
      </c>
      <c r="ER380" s="13">
        <f>'Microbial Data (Raw Count)'!ES380/'Microbial Data (Raw Count)'!ES$492</f>
        <v>0</v>
      </c>
      <c r="ES380" s="13">
        <f>'Microbial Data (Raw Count)'!ET380/'Microbial Data (Raw Count)'!ET$492</f>
        <v>0</v>
      </c>
      <c r="ET380" s="13">
        <f>'Microbial Data (Raw Count)'!EU380/'Microbial Data (Raw Count)'!EU$492</f>
        <v>0</v>
      </c>
      <c r="EU380" s="13">
        <f>'Microbial Data (Raw Count)'!EV380/'Microbial Data (Raw Count)'!EV$492</f>
        <v>0</v>
      </c>
      <c r="EV380" s="13">
        <f>'Microbial Data (Raw Count)'!EW380/'Microbial Data (Raw Count)'!EW$492</f>
        <v>0</v>
      </c>
      <c r="EW380" s="13">
        <f>'Microbial Data (Raw Count)'!EX380/'Microbial Data (Raw Count)'!EX$492</f>
        <v>0</v>
      </c>
      <c r="EX380" s="13">
        <f>'Microbial Data (Raw Count)'!EY380/'Microbial Data (Raw Count)'!EY$492</f>
        <v>0</v>
      </c>
      <c r="EY380" s="13">
        <f>'Microbial Data (Raw Count)'!EZ380/'Microbial Data (Raw Count)'!EZ$492</f>
        <v>0</v>
      </c>
      <c r="EZ380" s="13">
        <f>'Microbial Data (Raw Count)'!FA380/'Microbial Data (Raw Count)'!FA$492</f>
        <v>0</v>
      </c>
    </row>
    <row r="381" spans="1:156" x14ac:dyDescent="0.3">
      <c r="A381" s="8">
        <v>380</v>
      </c>
      <c r="B381" s="8" t="s">
        <v>154</v>
      </c>
      <c r="C381" s="8" t="s">
        <v>248</v>
      </c>
      <c r="D381" s="8" t="s">
        <v>290</v>
      </c>
      <c r="E381" s="8" t="s">
        <v>780</v>
      </c>
      <c r="F381" s="8" t="s">
        <v>445</v>
      </c>
      <c r="G381" s="8" t="s">
        <v>788</v>
      </c>
      <c r="H381" s="13">
        <f>'Microbial Data (Raw Count)'!I381/'Microbial Data (Raw Count)'!I$492</f>
        <v>0</v>
      </c>
      <c r="I381" s="13">
        <f>'Microbial Data (Raw Count)'!J381/'Microbial Data (Raw Count)'!J$492</f>
        <v>0</v>
      </c>
      <c r="J381" s="13">
        <f>'Microbial Data (Raw Count)'!K381/'Microbial Data (Raw Count)'!K$492</f>
        <v>0</v>
      </c>
      <c r="K381" s="13">
        <f>'Microbial Data (Raw Count)'!L381/'Microbial Data (Raw Count)'!L$492</f>
        <v>0</v>
      </c>
      <c r="L381" s="13">
        <f>'Microbial Data (Raw Count)'!M381/'Microbial Data (Raw Count)'!M$492</f>
        <v>0</v>
      </c>
      <c r="M381" s="13">
        <f>'Microbial Data (Raw Count)'!N381/'Microbial Data (Raw Count)'!N$492</f>
        <v>0</v>
      </c>
      <c r="N381" s="13">
        <f>'Microbial Data (Raw Count)'!O381/'Microbial Data (Raw Count)'!O$492</f>
        <v>0</v>
      </c>
      <c r="O381" s="13">
        <f>'Microbial Data (Raw Count)'!P381/'Microbial Data (Raw Count)'!P$492</f>
        <v>0</v>
      </c>
      <c r="P381" s="13">
        <f>'Microbial Data (Raw Count)'!Q381/'Microbial Data (Raw Count)'!Q$492</f>
        <v>0</v>
      </c>
      <c r="Q381" s="13">
        <f>'Microbial Data (Raw Count)'!R381/'Microbial Data (Raw Count)'!R$492</f>
        <v>0</v>
      </c>
      <c r="R381" s="13">
        <f>'Microbial Data (Raw Count)'!S381/'Microbial Data (Raw Count)'!S$492</f>
        <v>2.9120135117426944E-5</v>
      </c>
      <c r="S381" s="13">
        <f>'Microbial Data (Raw Count)'!T381/'Microbial Data (Raw Count)'!T$492</f>
        <v>0</v>
      </c>
      <c r="T381" s="13">
        <f>'Microbial Data (Raw Count)'!U381/'Microbial Data (Raw Count)'!U$492</f>
        <v>0</v>
      </c>
      <c r="U381" s="13">
        <f>'Microbial Data (Raw Count)'!V381/'Microbial Data (Raw Count)'!V$492</f>
        <v>0</v>
      </c>
      <c r="V381" s="13">
        <f>'Microbial Data (Raw Count)'!W381/'Microbial Data (Raw Count)'!W$492</f>
        <v>0</v>
      </c>
      <c r="W381" s="13">
        <f>'Microbial Data (Raw Count)'!X381/'Microbial Data (Raw Count)'!X$492</f>
        <v>0</v>
      </c>
      <c r="X381" s="13">
        <f>'Microbial Data (Raw Count)'!Y381/'Microbial Data (Raw Count)'!Y$492</f>
        <v>0</v>
      </c>
      <c r="Y381" s="13">
        <f>'Microbial Data (Raw Count)'!Z381/'Microbial Data (Raw Count)'!Z$492</f>
        <v>0</v>
      </c>
      <c r="Z381" s="13">
        <f>'Microbial Data (Raw Count)'!AA381/'Microbial Data (Raw Count)'!AA$492</f>
        <v>0</v>
      </c>
      <c r="AA381" s="13">
        <f>'Microbial Data (Raw Count)'!AB381/'Microbial Data (Raw Count)'!AB$492</f>
        <v>0</v>
      </c>
      <c r="AB381" s="13">
        <f>'Microbial Data (Raw Count)'!AC381/'Microbial Data (Raw Count)'!AC$492</f>
        <v>0</v>
      </c>
      <c r="AC381" s="13">
        <f>'Microbial Data (Raw Count)'!AD381/'Microbial Data (Raw Count)'!AD$492</f>
        <v>0</v>
      </c>
      <c r="AD381" s="13">
        <f>'Microbial Data (Raw Count)'!AE381/'Microbial Data (Raw Count)'!AE$492</f>
        <v>0</v>
      </c>
      <c r="AE381" s="13">
        <f>'Microbial Data (Raw Count)'!AF381/'Microbial Data (Raw Count)'!AF$492</f>
        <v>0</v>
      </c>
      <c r="AF381" s="13">
        <f>'Microbial Data (Raw Count)'!AG381/'Microbial Data (Raw Count)'!AG$492</f>
        <v>0</v>
      </c>
      <c r="AG381" s="13">
        <f>'Microbial Data (Raw Count)'!AH381/'Microbial Data (Raw Count)'!AH$492</f>
        <v>0</v>
      </c>
      <c r="AH381" s="13">
        <f>'Microbial Data (Raw Count)'!AI381/'Microbial Data (Raw Count)'!AI$492</f>
        <v>0</v>
      </c>
      <c r="AI381" s="13">
        <f>'Microbial Data (Raw Count)'!AJ381/'Microbial Data (Raw Count)'!AJ$492</f>
        <v>0</v>
      </c>
      <c r="AJ381" s="13">
        <f>'Microbial Data (Raw Count)'!AK381/'Microbial Data (Raw Count)'!AK$492</f>
        <v>0</v>
      </c>
      <c r="AK381" s="13">
        <f>'Microbial Data (Raw Count)'!AL381/'Microbial Data (Raw Count)'!AL$492</f>
        <v>0</v>
      </c>
      <c r="AL381" s="13">
        <f>'Microbial Data (Raw Count)'!AM381/'Microbial Data (Raw Count)'!AM$492</f>
        <v>0</v>
      </c>
      <c r="AM381" s="13">
        <f>'Microbial Data (Raw Count)'!AN381/'Microbial Data (Raw Count)'!AN$492</f>
        <v>0</v>
      </c>
      <c r="AN381" s="13">
        <f>'Microbial Data (Raw Count)'!AO381/'Microbial Data (Raw Count)'!AO$492</f>
        <v>0</v>
      </c>
      <c r="AO381" s="13">
        <f>'Microbial Data (Raw Count)'!AP381/'Microbial Data (Raw Count)'!AP$492</f>
        <v>0</v>
      </c>
      <c r="AP381" s="13">
        <f>'Microbial Data (Raw Count)'!AQ381/'Microbial Data (Raw Count)'!AQ$492</f>
        <v>0</v>
      </c>
      <c r="AQ381" s="13">
        <f>'Microbial Data (Raw Count)'!AR381/'Microbial Data (Raw Count)'!AR$492</f>
        <v>0</v>
      </c>
      <c r="AR381" s="13">
        <f>'Microbial Data (Raw Count)'!AS381/'Microbial Data (Raw Count)'!AS$492</f>
        <v>0</v>
      </c>
      <c r="AS381" s="13">
        <f>'Microbial Data (Raw Count)'!AT381/'Microbial Data (Raw Count)'!AT$492</f>
        <v>0</v>
      </c>
      <c r="AT381" s="13">
        <f>'Microbial Data (Raw Count)'!AU381/'Microbial Data (Raw Count)'!AU$492</f>
        <v>0</v>
      </c>
      <c r="AU381" s="13">
        <f>'Microbial Data (Raw Count)'!AV381/'Microbial Data (Raw Count)'!AV$492</f>
        <v>0</v>
      </c>
      <c r="AV381" s="13">
        <f>'Microbial Data (Raw Count)'!AW381/'Microbial Data (Raw Count)'!AW$492</f>
        <v>0</v>
      </c>
      <c r="AW381" s="13">
        <f>'Microbial Data (Raw Count)'!AX381/'Microbial Data (Raw Count)'!AX$492</f>
        <v>0</v>
      </c>
      <c r="AX381" s="13">
        <f>'Microbial Data (Raw Count)'!AY381/'Microbial Data (Raw Count)'!AY$492</f>
        <v>0</v>
      </c>
      <c r="AY381" s="13">
        <f>'Microbial Data (Raw Count)'!AZ381/'Microbial Data (Raw Count)'!AZ$492</f>
        <v>0</v>
      </c>
      <c r="AZ381" s="13">
        <f>'Microbial Data (Raw Count)'!BA381/'Microbial Data (Raw Count)'!BA$492</f>
        <v>0</v>
      </c>
      <c r="BA381" s="13">
        <f>'Microbial Data (Raw Count)'!BB381/'Microbial Data (Raw Count)'!BB$492</f>
        <v>0</v>
      </c>
      <c r="BB381" s="13">
        <f>'Microbial Data (Raw Count)'!BC381/'Microbial Data (Raw Count)'!BC$492</f>
        <v>0</v>
      </c>
      <c r="BC381" s="13">
        <f>'Microbial Data (Raw Count)'!BD381/'Microbial Data (Raw Count)'!BD$492</f>
        <v>0</v>
      </c>
      <c r="BD381" s="13">
        <f>'Microbial Data (Raw Count)'!BE381/'Microbial Data (Raw Count)'!BE$492</f>
        <v>0</v>
      </c>
      <c r="BE381" s="13">
        <f>'Microbial Data (Raw Count)'!BF381/'Microbial Data (Raw Count)'!BF$492</f>
        <v>0</v>
      </c>
      <c r="BF381" s="13">
        <f>'Microbial Data (Raw Count)'!BG381/'Microbial Data (Raw Count)'!BG$492</f>
        <v>0</v>
      </c>
      <c r="BG381" s="13">
        <f>'Microbial Data (Raw Count)'!BH381/'Microbial Data (Raw Count)'!BH$492</f>
        <v>0</v>
      </c>
      <c r="BH381" s="13">
        <f>'Microbial Data (Raw Count)'!BI381/'Microbial Data (Raw Count)'!BI$492</f>
        <v>0</v>
      </c>
      <c r="BI381" s="13">
        <f>'Microbial Data (Raw Count)'!BJ381/'Microbial Data (Raw Count)'!BJ$492</f>
        <v>0</v>
      </c>
      <c r="BJ381" s="13">
        <f>'Microbial Data (Raw Count)'!BK381/'Microbial Data (Raw Count)'!BK$492</f>
        <v>0</v>
      </c>
      <c r="BK381" s="13">
        <f>'Microbial Data (Raw Count)'!BL381/'Microbial Data (Raw Count)'!BL$492</f>
        <v>0</v>
      </c>
      <c r="BL381" s="13">
        <f>'Microbial Data (Raw Count)'!BM381/'Microbial Data (Raw Count)'!BM$492</f>
        <v>0</v>
      </c>
      <c r="BM381" s="13">
        <f>'Microbial Data (Raw Count)'!BN381/'Microbial Data (Raw Count)'!BN$492</f>
        <v>0</v>
      </c>
      <c r="BN381" s="13">
        <f>'Microbial Data (Raw Count)'!BO381/'Microbial Data (Raw Count)'!BO$492</f>
        <v>0</v>
      </c>
      <c r="BO381" s="13">
        <f>'Microbial Data (Raw Count)'!BP381/'Microbial Data (Raw Count)'!BP$492</f>
        <v>0</v>
      </c>
      <c r="BP381" s="13">
        <f>'Microbial Data (Raw Count)'!BQ381/'Microbial Data (Raw Count)'!BQ$492</f>
        <v>0</v>
      </c>
      <c r="BQ381" s="13">
        <f>'Microbial Data (Raw Count)'!BR381/'Microbial Data (Raw Count)'!BR$492</f>
        <v>0</v>
      </c>
      <c r="BR381" s="13">
        <f>'Microbial Data (Raw Count)'!BS381/'Microbial Data (Raw Count)'!BS$492</f>
        <v>0</v>
      </c>
      <c r="BS381" s="13">
        <f>'Microbial Data (Raw Count)'!BT381/'Microbial Data (Raw Count)'!BT$492</f>
        <v>0</v>
      </c>
      <c r="BT381" s="13">
        <f>'Microbial Data (Raw Count)'!BU381/'Microbial Data (Raw Count)'!BU$492</f>
        <v>0</v>
      </c>
      <c r="BU381" s="13">
        <f>'Microbial Data (Raw Count)'!BV381/'Microbial Data (Raw Count)'!BV$492</f>
        <v>0</v>
      </c>
      <c r="BV381" s="13">
        <f>'Microbial Data (Raw Count)'!BW381/'Microbial Data (Raw Count)'!BW$492</f>
        <v>0</v>
      </c>
      <c r="BW381" s="13">
        <f>'Microbial Data (Raw Count)'!BX381/'Microbial Data (Raw Count)'!BX$492</f>
        <v>0</v>
      </c>
      <c r="BX381" s="13">
        <f>'Microbial Data (Raw Count)'!BY381/'Microbial Data (Raw Count)'!BY$492</f>
        <v>0</v>
      </c>
      <c r="BY381" s="13">
        <f>'Microbial Data (Raw Count)'!BZ381/'Microbial Data (Raw Count)'!BZ$492</f>
        <v>0</v>
      </c>
      <c r="BZ381" s="13">
        <f>'Microbial Data (Raw Count)'!CA381/'Microbial Data (Raw Count)'!CA$492</f>
        <v>0</v>
      </c>
      <c r="CA381" s="13">
        <f>'Microbial Data (Raw Count)'!CB381/'Microbial Data (Raw Count)'!CB$492</f>
        <v>0</v>
      </c>
      <c r="CB381" s="13">
        <f>'Microbial Data (Raw Count)'!CC381/'Microbial Data (Raw Count)'!CC$492</f>
        <v>0</v>
      </c>
      <c r="CC381" s="13">
        <f>'Microbial Data (Raw Count)'!CD381/'Microbial Data (Raw Count)'!CD$492</f>
        <v>0</v>
      </c>
      <c r="CD381" s="13">
        <f>'Microbial Data (Raw Count)'!CE381/'Microbial Data (Raw Count)'!CE$492</f>
        <v>0</v>
      </c>
      <c r="CE381" s="13">
        <f>'Microbial Data (Raw Count)'!CF381/'Microbial Data (Raw Count)'!CF$492</f>
        <v>0</v>
      </c>
      <c r="CF381" s="13">
        <f>'Microbial Data (Raw Count)'!CG381/'Microbial Data (Raw Count)'!CG$492</f>
        <v>0</v>
      </c>
      <c r="CG381" s="13">
        <f>'Microbial Data (Raw Count)'!CH381/'Microbial Data (Raw Count)'!CH$492</f>
        <v>0</v>
      </c>
      <c r="CH381" s="13">
        <f>'Microbial Data (Raw Count)'!CI381/'Microbial Data (Raw Count)'!CI$492</f>
        <v>0</v>
      </c>
      <c r="CI381" s="13">
        <f>'Microbial Data (Raw Count)'!CJ381/'Microbial Data (Raw Count)'!CJ$492</f>
        <v>0</v>
      </c>
      <c r="CJ381" s="13">
        <f>'Microbial Data (Raw Count)'!CK381/'Microbial Data (Raw Count)'!CK$492</f>
        <v>0</v>
      </c>
      <c r="CK381" s="13">
        <f>'Microbial Data (Raw Count)'!CL381/'Microbial Data (Raw Count)'!CL$492</f>
        <v>0</v>
      </c>
      <c r="CL381" s="13">
        <f>'Microbial Data (Raw Count)'!CM381/'Microbial Data (Raw Count)'!CM$492</f>
        <v>0</v>
      </c>
      <c r="CM381" s="13">
        <f>'Microbial Data (Raw Count)'!CN381/'Microbial Data (Raw Count)'!CN$492</f>
        <v>0</v>
      </c>
      <c r="CN381" s="13">
        <f>'Microbial Data (Raw Count)'!CO381/'Microbial Data (Raw Count)'!CO$492</f>
        <v>0</v>
      </c>
      <c r="CO381" s="13">
        <f>'Microbial Data (Raw Count)'!CP381/'Microbial Data (Raw Count)'!CP$492</f>
        <v>0</v>
      </c>
      <c r="CP381" s="13">
        <f>'Microbial Data (Raw Count)'!CQ381/'Microbial Data (Raw Count)'!CQ$492</f>
        <v>0</v>
      </c>
      <c r="CQ381" s="13">
        <f>'Microbial Data (Raw Count)'!CR381/'Microbial Data (Raw Count)'!CR$492</f>
        <v>0</v>
      </c>
      <c r="CR381" s="13">
        <f>'Microbial Data (Raw Count)'!CS381/'Microbial Data (Raw Count)'!CS$492</f>
        <v>0</v>
      </c>
      <c r="CS381" s="13">
        <f>'Microbial Data (Raw Count)'!CT381/'Microbial Data (Raw Count)'!CT$492</f>
        <v>0</v>
      </c>
      <c r="CT381" s="13">
        <f>'Microbial Data (Raw Count)'!CU381/'Microbial Data (Raw Count)'!CU$492</f>
        <v>0</v>
      </c>
      <c r="CU381" s="13">
        <f>'Microbial Data (Raw Count)'!CV381/'Microbial Data (Raw Count)'!CV$492</f>
        <v>0</v>
      </c>
      <c r="CV381" s="13">
        <f>'Microbial Data (Raw Count)'!CW381/'Microbial Data (Raw Count)'!CW$492</f>
        <v>0</v>
      </c>
      <c r="CW381" s="13">
        <f>'Microbial Data (Raw Count)'!CX381/'Microbial Data (Raw Count)'!CX$492</f>
        <v>0</v>
      </c>
      <c r="CX381" s="13">
        <f>'Microbial Data (Raw Count)'!CY381/'Microbial Data (Raw Count)'!CY$492</f>
        <v>0</v>
      </c>
      <c r="CY381" s="13">
        <f>'Microbial Data (Raw Count)'!CZ381/'Microbial Data (Raw Count)'!CZ$492</f>
        <v>0</v>
      </c>
      <c r="CZ381" s="13">
        <f>'Microbial Data (Raw Count)'!DA381/'Microbial Data (Raw Count)'!DA$492</f>
        <v>0</v>
      </c>
      <c r="DA381" s="13">
        <f>'Microbial Data (Raw Count)'!DB381/'Microbial Data (Raw Count)'!DB$492</f>
        <v>0</v>
      </c>
      <c r="DB381" s="13">
        <f>'Microbial Data (Raw Count)'!DC381/'Microbial Data (Raw Count)'!DC$492</f>
        <v>0</v>
      </c>
      <c r="DC381" s="13">
        <f>'Microbial Data (Raw Count)'!DD381/'Microbial Data (Raw Count)'!DD$492</f>
        <v>0</v>
      </c>
      <c r="DD381" s="13">
        <f>'Microbial Data (Raw Count)'!DE381/'Microbial Data (Raw Count)'!DE$492</f>
        <v>0</v>
      </c>
      <c r="DE381" s="13">
        <f>'Microbial Data (Raw Count)'!DF381/'Microbial Data (Raw Count)'!DF$492</f>
        <v>0</v>
      </c>
      <c r="DF381" s="13">
        <f>'Microbial Data (Raw Count)'!DG381/'Microbial Data (Raw Count)'!DG$492</f>
        <v>0</v>
      </c>
      <c r="DG381" s="13">
        <f>'Microbial Data (Raw Count)'!DH381/'Microbial Data (Raw Count)'!DH$492</f>
        <v>0</v>
      </c>
      <c r="DH381" s="13">
        <f>'Microbial Data (Raw Count)'!DI381/'Microbial Data (Raw Count)'!DI$492</f>
        <v>0</v>
      </c>
      <c r="DI381" s="13">
        <f>'Microbial Data (Raw Count)'!DJ381/'Microbial Data (Raw Count)'!DJ$492</f>
        <v>0</v>
      </c>
      <c r="DJ381" s="13">
        <f>'Microbial Data (Raw Count)'!DK381/'Microbial Data (Raw Count)'!DK$492</f>
        <v>0</v>
      </c>
      <c r="DK381" s="13">
        <f>'Microbial Data (Raw Count)'!DL381/'Microbial Data (Raw Count)'!DL$492</f>
        <v>0</v>
      </c>
      <c r="DL381" s="13">
        <f>'Microbial Data (Raw Count)'!DM381/'Microbial Data (Raw Count)'!DM$492</f>
        <v>0</v>
      </c>
      <c r="DM381" s="13">
        <f>'Microbial Data (Raw Count)'!DN381/'Microbial Data (Raw Count)'!DN$492</f>
        <v>0</v>
      </c>
      <c r="DN381" s="13">
        <f>'Microbial Data (Raw Count)'!DO381/'Microbial Data (Raw Count)'!DO$492</f>
        <v>0</v>
      </c>
      <c r="DO381" s="13">
        <f>'Microbial Data (Raw Count)'!DP381/'Microbial Data (Raw Count)'!DP$492</f>
        <v>0</v>
      </c>
      <c r="DP381" s="13">
        <f>'Microbial Data (Raw Count)'!DQ381/'Microbial Data (Raw Count)'!DQ$492</f>
        <v>0</v>
      </c>
      <c r="DQ381" s="13">
        <f>'Microbial Data (Raw Count)'!DR381/'Microbial Data (Raw Count)'!DR$492</f>
        <v>0</v>
      </c>
      <c r="DR381" s="13">
        <f>'Microbial Data (Raw Count)'!DS381/'Microbial Data (Raw Count)'!DS$492</f>
        <v>0</v>
      </c>
      <c r="DS381" s="13">
        <f>'Microbial Data (Raw Count)'!DT381/'Microbial Data (Raw Count)'!DT$492</f>
        <v>0</v>
      </c>
      <c r="DT381" s="13">
        <f>'Microbial Data (Raw Count)'!DU381/'Microbial Data (Raw Count)'!DU$492</f>
        <v>0</v>
      </c>
      <c r="DU381" s="13">
        <f>'Microbial Data (Raw Count)'!DV381/'Microbial Data (Raw Count)'!DV$492</f>
        <v>0</v>
      </c>
      <c r="DV381" s="13">
        <f>'Microbial Data (Raw Count)'!DW381/'Microbial Data (Raw Count)'!DW$492</f>
        <v>0</v>
      </c>
      <c r="DW381" s="13">
        <f>'Microbial Data (Raw Count)'!DX381/'Microbial Data (Raw Count)'!DX$492</f>
        <v>0</v>
      </c>
      <c r="DX381" s="13">
        <f>'Microbial Data (Raw Count)'!DY381/'Microbial Data (Raw Count)'!DY$492</f>
        <v>0</v>
      </c>
      <c r="DY381" s="13">
        <f>'Microbial Data (Raw Count)'!DZ381/'Microbial Data (Raw Count)'!DZ$492</f>
        <v>0</v>
      </c>
      <c r="DZ381" s="13">
        <f>'Microbial Data (Raw Count)'!EA381/'Microbial Data (Raw Count)'!EA$492</f>
        <v>0</v>
      </c>
      <c r="EA381" s="13">
        <f>'Microbial Data (Raw Count)'!EB381/'Microbial Data (Raw Count)'!EB$492</f>
        <v>0</v>
      </c>
      <c r="EB381" s="13">
        <f>'Microbial Data (Raw Count)'!EC381/'Microbial Data (Raw Count)'!EC$492</f>
        <v>0</v>
      </c>
      <c r="EC381" s="13">
        <f>'Microbial Data (Raw Count)'!ED381/'Microbial Data (Raw Count)'!ED$492</f>
        <v>0</v>
      </c>
      <c r="ED381" s="13">
        <f>'Microbial Data (Raw Count)'!EE381/'Microbial Data (Raw Count)'!EE$492</f>
        <v>0</v>
      </c>
      <c r="EE381" s="13">
        <f>'Microbial Data (Raw Count)'!EF381/'Microbial Data (Raw Count)'!EF$492</f>
        <v>0</v>
      </c>
      <c r="EF381" s="13">
        <f>'Microbial Data (Raw Count)'!EG381/'Microbial Data (Raw Count)'!EG$492</f>
        <v>0</v>
      </c>
      <c r="EG381" s="13">
        <f>'Microbial Data (Raw Count)'!EH381/'Microbial Data (Raw Count)'!EH$492</f>
        <v>0</v>
      </c>
      <c r="EH381" s="13">
        <f>'Microbial Data (Raw Count)'!EI381/'Microbial Data (Raw Count)'!EI$492</f>
        <v>0</v>
      </c>
      <c r="EI381" s="13">
        <f>'Microbial Data (Raw Count)'!EJ381/'Microbial Data (Raw Count)'!EJ$492</f>
        <v>0</v>
      </c>
      <c r="EJ381" s="13">
        <f>'Microbial Data (Raw Count)'!EK381/'Microbial Data (Raw Count)'!EK$492</f>
        <v>0</v>
      </c>
      <c r="EK381" s="13">
        <f>'Microbial Data (Raw Count)'!EL381/'Microbial Data (Raw Count)'!EL$492</f>
        <v>0</v>
      </c>
      <c r="EL381" s="13">
        <f>'Microbial Data (Raw Count)'!EM381/'Microbial Data (Raw Count)'!EM$492</f>
        <v>0</v>
      </c>
      <c r="EM381" s="13">
        <f>'Microbial Data (Raw Count)'!EN381/'Microbial Data (Raw Count)'!EN$492</f>
        <v>0</v>
      </c>
      <c r="EN381" s="13">
        <f>'Microbial Data (Raw Count)'!EO381/'Microbial Data (Raw Count)'!EO$492</f>
        <v>0</v>
      </c>
      <c r="EO381" s="13">
        <f>'Microbial Data (Raw Count)'!EP381/'Microbial Data (Raw Count)'!EP$492</f>
        <v>0</v>
      </c>
      <c r="EP381" s="13">
        <f>'Microbial Data (Raw Count)'!EQ381/'Microbial Data (Raw Count)'!EQ$492</f>
        <v>0</v>
      </c>
      <c r="EQ381" s="13">
        <f>'Microbial Data (Raw Count)'!ER381/'Microbial Data (Raw Count)'!ER$492</f>
        <v>0</v>
      </c>
      <c r="ER381" s="13">
        <f>'Microbial Data (Raw Count)'!ES381/'Microbial Data (Raw Count)'!ES$492</f>
        <v>0</v>
      </c>
      <c r="ES381" s="13">
        <f>'Microbial Data (Raw Count)'!ET381/'Microbial Data (Raw Count)'!ET$492</f>
        <v>0</v>
      </c>
      <c r="ET381" s="13">
        <f>'Microbial Data (Raw Count)'!EU381/'Microbial Data (Raw Count)'!EU$492</f>
        <v>0</v>
      </c>
      <c r="EU381" s="13">
        <f>'Microbial Data (Raw Count)'!EV381/'Microbial Data (Raw Count)'!EV$492</f>
        <v>0</v>
      </c>
      <c r="EV381" s="13">
        <f>'Microbial Data (Raw Count)'!EW381/'Microbial Data (Raw Count)'!EW$492</f>
        <v>0</v>
      </c>
      <c r="EW381" s="13">
        <f>'Microbial Data (Raw Count)'!EX381/'Microbial Data (Raw Count)'!EX$492</f>
        <v>0</v>
      </c>
      <c r="EX381" s="13">
        <f>'Microbial Data (Raw Count)'!EY381/'Microbial Data (Raw Count)'!EY$492</f>
        <v>0</v>
      </c>
      <c r="EY381" s="13">
        <f>'Microbial Data (Raw Count)'!EZ381/'Microbial Data (Raw Count)'!EZ$492</f>
        <v>0</v>
      </c>
      <c r="EZ381" s="13">
        <f>'Microbial Data (Raw Count)'!FA381/'Microbial Data (Raw Count)'!FA$492</f>
        <v>0</v>
      </c>
    </row>
    <row r="382" spans="1:156" x14ac:dyDescent="0.3">
      <c r="A382" s="8">
        <v>381</v>
      </c>
      <c r="B382" s="8" t="s">
        <v>154</v>
      </c>
      <c r="C382" s="8" t="s">
        <v>248</v>
      </c>
      <c r="D382" s="8" t="s">
        <v>290</v>
      </c>
      <c r="E382" s="8" t="s">
        <v>780</v>
      </c>
      <c r="F382" s="8" t="s">
        <v>445</v>
      </c>
      <c r="G382" s="8" t="s">
        <v>789</v>
      </c>
      <c r="H382" s="13">
        <f>'Microbial Data (Raw Count)'!I382/'Microbial Data (Raw Count)'!I$492</f>
        <v>0</v>
      </c>
      <c r="I382" s="13">
        <f>'Microbial Data (Raw Count)'!J382/'Microbial Data (Raw Count)'!J$492</f>
        <v>0</v>
      </c>
      <c r="J382" s="13">
        <f>'Microbial Data (Raw Count)'!K382/'Microbial Data (Raw Count)'!K$492</f>
        <v>0</v>
      </c>
      <c r="K382" s="13">
        <f>'Microbial Data (Raw Count)'!L382/'Microbial Data (Raw Count)'!L$492</f>
        <v>0</v>
      </c>
      <c r="L382" s="13">
        <f>'Microbial Data (Raw Count)'!M382/'Microbial Data (Raw Count)'!M$492</f>
        <v>0</v>
      </c>
      <c r="M382" s="13">
        <f>'Microbial Data (Raw Count)'!N382/'Microbial Data (Raw Count)'!N$492</f>
        <v>0</v>
      </c>
      <c r="N382" s="13">
        <f>'Microbial Data (Raw Count)'!O382/'Microbial Data (Raw Count)'!O$492</f>
        <v>0</v>
      </c>
      <c r="O382" s="13">
        <f>'Microbial Data (Raw Count)'!P382/'Microbial Data (Raw Count)'!P$492</f>
        <v>0</v>
      </c>
      <c r="P382" s="13">
        <f>'Microbial Data (Raw Count)'!Q382/'Microbial Data (Raw Count)'!Q$492</f>
        <v>0</v>
      </c>
      <c r="Q382" s="13">
        <f>'Microbial Data (Raw Count)'!R382/'Microbial Data (Raw Count)'!R$492</f>
        <v>0</v>
      </c>
      <c r="R382" s="13">
        <f>'Microbial Data (Raw Count)'!S382/'Microbial Data (Raw Count)'!S$492</f>
        <v>0</v>
      </c>
      <c r="S382" s="13">
        <f>'Microbial Data (Raw Count)'!T382/'Microbial Data (Raw Count)'!T$492</f>
        <v>0</v>
      </c>
      <c r="T382" s="13">
        <f>'Microbial Data (Raw Count)'!U382/'Microbial Data (Raw Count)'!U$492</f>
        <v>0</v>
      </c>
      <c r="U382" s="13">
        <f>'Microbial Data (Raw Count)'!V382/'Microbial Data (Raw Count)'!V$492</f>
        <v>0</v>
      </c>
      <c r="V382" s="13">
        <f>'Microbial Data (Raw Count)'!W382/'Microbial Data (Raw Count)'!W$492</f>
        <v>0</v>
      </c>
      <c r="W382" s="13">
        <f>'Microbial Data (Raw Count)'!X382/'Microbial Data (Raw Count)'!X$492</f>
        <v>0</v>
      </c>
      <c r="X382" s="13">
        <f>'Microbial Data (Raw Count)'!Y382/'Microbial Data (Raw Count)'!Y$492</f>
        <v>0</v>
      </c>
      <c r="Y382" s="13">
        <f>'Microbial Data (Raw Count)'!Z382/'Microbial Data (Raw Count)'!Z$492</f>
        <v>0</v>
      </c>
      <c r="Z382" s="13">
        <f>'Microbial Data (Raw Count)'!AA382/'Microbial Data (Raw Count)'!AA$492</f>
        <v>0</v>
      </c>
      <c r="AA382" s="13">
        <f>'Microbial Data (Raw Count)'!AB382/'Microbial Data (Raw Count)'!AB$492</f>
        <v>0</v>
      </c>
      <c r="AB382" s="13">
        <f>'Microbial Data (Raw Count)'!AC382/'Microbial Data (Raw Count)'!AC$492</f>
        <v>0</v>
      </c>
      <c r="AC382" s="13">
        <f>'Microbial Data (Raw Count)'!AD382/'Microbial Data (Raw Count)'!AD$492</f>
        <v>0</v>
      </c>
      <c r="AD382" s="13">
        <f>'Microbial Data (Raw Count)'!AE382/'Microbial Data (Raw Count)'!AE$492</f>
        <v>0</v>
      </c>
      <c r="AE382" s="13">
        <f>'Microbial Data (Raw Count)'!AF382/'Microbial Data (Raw Count)'!AF$492</f>
        <v>0</v>
      </c>
      <c r="AF382" s="13">
        <f>'Microbial Data (Raw Count)'!AG382/'Microbial Data (Raw Count)'!AG$492</f>
        <v>0</v>
      </c>
      <c r="AG382" s="13">
        <f>'Microbial Data (Raw Count)'!AH382/'Microbial Data (Raw Count)'!AH$492</f>
        <v>0</v>
      </c>
      <c r="AH382" s="13">
        <f>'Microbial Data (Raw Count)'!AI382/'Microbial Data (Raw Count)'!AI$492</f>
        <v>0</v>
      </c>
      <c r="AI382" s="13">
        <f>'Microbial Data (Raw Count)'!AJ382/'Microbial Data (Raw Count)'!AJ$492</f>
        <v>0</v>
      </c>
      <c r="AJ382" s="13">
        <f>'Microbial Data (Raw Count)'!AK382/'Microbial Data (Raw Count)'!AK$492</f>
        <v>0</v>
      </c>
      <c r="AK382" s="13">
        <f>'Microbial Data (Raw Count)'!AL382/'Microbial Data (Raw Count)'!AL$492</f>
        <v>0</v>
      </c>
      <c r="AL382" s="13">
        <f>'Microbial Data (Raw Count)'!AM382/'Microbial Data (Raw Count)'!AM$492</f>
        <v>0</v>
      </c>
      <c r="AM382" s="13">
        <f>'Microbial Data (Raw Count)'!AN382/'Microbial Data (Raw Count)'!AN$492</f>
        <v>0</v>
      </c>
      <c r="AN382" s="13">
        <f>'Microbial Data (Raw Count)'!AO382/'Microbial Data (Raw Count)'!AO$492</f>
        <v>0</v>
      </c>
      <c r="AO382" s="13">
        <f>'Microbial Data (Raw Count)'!AP382/'Microbial Data (Raw Count)'!AP$492</f>
        <v>0</v>
      </c>
      <c r="AP382" s="13">
        <f>'Microbial Data (Raw Count)'!AQ382/'Microbial Data (Raw Count)'!AQ$492</f>
        <v>0</v>
      </c>
      <c r="AQ382" s="13">
        <f>'Microbial Data (Raw Count)'!AR382/'Microbial Data (Raw Count)'!AR$492</f>
        <v>0</v>
      </c>
      <c r="AR382" s="13">
        <f>'Microbial Data (Raw Count)'!AS382/'Microbial Data (Raw Count)'!AS$492</f>
        <v>0</v>
      </c>
      <c r="AS382" s="13">
        <f>'Microbial Data (Raw Count)'!AT382/'Microbial Data (Raw Count)'!AT$492</f>
        <v>0</v>
      </c>
      <c r="AT382" s="13">
        <f>'Microbial Data (Raw Count)'!AU382/'Microbial Data (Raw Count)'!AU$492</f>
        <v>0</v>
      </c>
      <c r="AU382" s="13">
        <f>'Microbial Data (Raw Count)'!AV382/'Microbial Data (Raw Count)'!AV$492</f>
        <v>0</v>
      </c>
      <c r="AV382" s="13">
        <f>'Microbial Data (Raw Count)'!AW382/'Microbial Data (Raw Count)'!AW$492</f>
        <v>0</v>
      </c>
      <c r="AW382" s="13">
        <f>'Microbial Data (Raw Count)'!AX382/'Microbial Data (Raw Count)'!AX$492</f>
        <v>0</v>
      </c>
      <c r="AX382" s="13">
        <f>'Microbial Data (Raw Count)'!AY382/'Microbial Data (Raw Count)'!AY$492</f>
        <v>0</v>
      </c>
      <c r="AY382" s="13">
        <f>'Microbial Data (Raw Count)'!AZ382/'Microbial Data (Raw Count)'!AZ$492</f>
        <v>0</v>
      </c>
      <c r="AZ382" s="13">
        <f>'Microbial Data (Raw Count)'!BA382/'Microbial Data (Raw Count)'!BA$492</f>
        <v>0</v>
      </c>
      <c r="BA382" s="13">
        <f>'Microbial Data (Raw Count)'!BB382/'Microbial Data (Raw Count)'!BB$492</f>
        <v>0</v>
      </c>
      <c r="BB382" s="13">
        <f>'Microbial Data (Raw Count)'!BC382/'Microbial Data (Raw Count)'!BC$492</f>
        <v>0</v>
      </c>
      <c r="BC382" s="13">
        <f>'Microbial Data (Raw Count)'!BD382/'Microbial Data (Raw Count)'!BD$492</f>
        <v>0</v>
      </c>
      <c r="BD382" s="13">
        <f>'Microbial Data (Raw Count)'!BE382/'Microbial Data (Raw Count)'!BE$492</f>
        <v>0</v>
      </c>
      <c r="BE382" s="13">
        <f>'Microbial Data (Raw Count)'!BF382/'Microbial Data (Raw Count)'!BF$492</f>
        <v>0</v>
      </c>
      <c r="BF382" s="13">
        <f>'Microbial Data (Raw Count)'!BG382/'Microbial Data (Raw Count)'!BG$492</f>
        <v>0</v>
      </c>
      <c r="BG382" s="13">
        <f>'Microbial Data (Raw Count)'!BH382/'Microbial Data (Raw Count)'!BH$492</f>
        <v>0</v>
      </c>
      <c r="BH382" s="13">
        <f>'Microbial Data (Raw Count)'!BI382/'Microbial Data (Raw Count)'!BI$492</f>
        <v>0</v>
      </c>
      <c r="BI382" s="13">
        <f>'Microbial Data (Raw Count)'!BJ382/'Microbial Data (Raw Count)'!BJ$492</f>
        <v>0</v>
      </c>
      <c r="BJ382" s="13">
        <f>'Microbial Data (Raw Count)'!BK382/'Microbial Data (Raw Count)'!BK$492</f>
        <v>0</v>
      </c>
      <c r="BK382" s="13">
        <f>'Microbial Data (Raw Count)'!BL382/'Microbial Data (Raw Count)'!BL$492</f>
        <v>0</v>
      </c>
      <c r="BL382" s="13">
        <f>'Microbial Data (Raw Count)'!BM382/'Microbial Data (Raw Count)'!BM$492</f>
        <v>0</v>
      </c>
      <c r="BM382" s="13">
        <f>'Microbial Data (Raw Count)'!BN382/'Microbial Data (Raw Count)'!BN$492</f>
        <v>0</v>
      </c>
      <c r="BN382" s="13">
        <f>'Microbial Data (Raw Count)'!BO382/'Microbial Data (Raw Count)'!BO$492</f>
        <v>0</v>
      </c>
      <c r="BO382" s="13">
        <f>'Microbial Data (Raw Count)'!BP382/'Microbial Data (Raw Count)'!BP$492</f>
        <v>0</v>
      </c>
      <c r="BP382" s="13">
        <f>'Microbial Data (Raw Count)'!BQ382/'Microbial Data (Raw Count)'!BQ$492</f>
        <v>0</v>
      </c>
      <c r="BQ382" s="13">
        <f>'Microbial Data (Raw Count)'!BR382/'Microbial Data (Raw Count)'!BR$492</f>
        <v>0</v>
      </c>
      <c r="BR382" s="13">
        <f>'Microbial Data (Raw Count)'!BS382/'Microbial Data (Raw Count)'!BS$492</f>
        <v>0</v>
      </c>
      <c r="BS382" s="13">
        <f>'Microbial Data (Raw Count)'!BT382/'Microbial Data (Raw Count)'!BT$492</f>
        <v>0</v>
      </c>
      <c r="BT382" s="13">
        <f>'Microbial Data (Raw Count)'!BU382/'Microbial Data (Raw Count)'!BU$492</f>
        <v>0</v>
      </c>
      <c r="BU382" s="13">
        <f>'Microbial Data (Raw Count)'!BV382/'Microbial Data (Raw Count)'!BV$492</f>
        <v>0</v>
      </c>
      <c r="BV382" s="13">
        <f>'Microbial Data (Raw Count)'!BW382/'Microbial Data (Raw Count)'!BW$492</f>
        <v>0</v>
      </c>
      <c r="BW382" s="13">
        <f>'Microbial Data (Raw Count)'!BX382/'Microbial Data (Raw Count)'!BX$492</f>
        <v>0</v>
      </c>
      <c r="BX382" s="13">
        <f>'Microbial Data (Raw Count)'!BY382/'Microbial Data (Raw Count)'!BY$492</f>
        <v>0</v>
      </c>
      <c r="BY382" s="13">
        <f>'Microbial Data (Raw Count)'!BZ382/'Microbial Data (Raw Count)'!BZ$492</f>
        <v>0</v>
      </c>
      <c r="BZ382" s="13">
        <f>'Microbial Data (Raw Count)'!CA382/'Microbial Data (Raw Count)'!CA$492</f>
        <v>0</v>
      </c>
      <c r="CA382" s="13">
        <f>'Microbial Data (Raw Count)'!CB382/'Microbial Data (Raw Count)'!CB$492</f>
        <v>0</v>
      </c>
      <c r="CB382" s="13">
        <f>'Microbial Data (Raw Count)'!CC382/'Microbial Data (Raw Count)'!CC$492</f>
        <v>0</v>
      </c>
      <c r="CC382" s="13">
        <f>'Microbial Data (Raw Count)'!CD382/'Microbial Data (Raw Count)'!CD$492</f>
        <v>0</v>
      </c>
      <c r="CD382" s="13">
        <f>'Microbial Data (Raw Count)'!CE382/'Microbial Data (Raw Count)'!CE$492</f>
        <v>0</v>
      </c>
      <c r="CE382" s="13">
        <f>'Microbial Data (Raw Count)'!CF382/'Microbial Data (Raw Count)'!CF$492</f>
        <v>0</v>
      </c>
      <c r="CF382" s="13">
        <f>'Microbial Data (Raw Count)'!CG382/'Microbial Data (Raw Count)'!CG$492</f>
        <v>0</v>
      </c>
      <c r="CG382" s="13">
        <f>'Microbial Data (Raw Count)'!CH382/'Microbial Data (Raw Count)'!CH$492</f>
        <v>0</v>
      </c>
      <c r="CH382" s="13">
        <f>'Microbial Data (Raw Count)'!CI382/'Microbial Data (Raw Count)'!CI$492</f>
        <v>0</v>
      </c>
      <c r="CI382" s="13">
        <f>'Microbial Data (Raw Count)'!CJ382/'Microbial Data (Raw Count)'!CJ$492</f>
        <v>0</v>
      </c>
      <c r="CJ382" s="13">
        <f>'Microbial Data (Raw Count)'!CK382/'Microbial Data (Raw Count)'!CK$492</f>
        <v>0</v>
      </c>
      <c r="CK382" s="13">
        <f>'Microbial Data (Raw Count)'!CL382/'Microbial Data (Raw Count)'!CL$492</f>
        <v>0</v>
      </c>
      <c r="CL382" s="13">
        <f>'Microbial Data (Raw Count)'!CM382/'Microbial Data (Raw Count)'!CM$492</f>
        <v>0</v>
      </c>
      <c r="CM382" s="13">
        <f>'Microbial Data (Raw Count)'!CN382/'Microbial Data (Raw Count)'!CN$492</f>
        <v>0</v>
      </c>
      <c r="CN382" s="13">
        <f>'Microbial Data (Raw Count)'!CO382/'Microbial Data (Raw Count)'!CO$492</f>
        <v>0</v>
      </c>
      <c r="CO382" s="13">
        <f>'Microbial Data (Raw Count)'!CP382/'Microbial Data (Raw Count)'!CP$492</f>
        <v>0</v>
      </c>
      <c r="CP382" s="13">
        <f>'Microbial Data (Raw Count)'!CQ382/'Microbial Data (Raw Count)'!CQ$492</f>
        <v>0</v>
      </c>
      <c r="CQ382" s="13">
        <f>'Microbial Data (Raw Count)'!CR382/'Microbial Data (Raw Count)'!CR$492</f>
        <v>0</v>
      </c>
      <c r="CR382" s="13">
        <f>'Microbial Data (Raw Count)'!CS382/'Microbial Data (Raw Count)'!CS$492</f>
        <v>0</v>
      </c>
      <c r="CS382" s="13">
        <f>'Microbial Data (Raw Count)'!CT382/'Microbial Data (Raw Count)'!CT$492</f>
        <v>0</v>
      </c>
      <c r="CT382" s="13">
        <f>'Microbial Data (Raw Count)'!CU382/'Microbial Data (Raw Count)'!CU$492</f>
        <v>0</v>
      </c>
      <c r="CU382" s="13">
        <f>'Microbial Data (Raw Count)'!CV382/'Microbial Data (Raw Count)'!CV$492</f>
        <v>0</v>
      </c>
      <c r="CV382" s="13">
        <f>'Microbial Data (Raw Count)'!CW382/'Microbial Data (Raw Count)'!CW$492</f>
        <v>0</v>
      </c>
      <c r="CW382" s="13">
        <f>'Microbial Data (Raw Count)'!CX382/'Microbial Data (Raw Count)'!CX$492</f>
        <v>0</v>
      </c>
      <c r="CX382" s="13">
        <f>'Microbial Data (Raw Count)'!CY382/'Microbial Data (Raw Count)'!CY$492</f>
        <v>0</v>
      </c>
      <c r="CY382" s="13">
        <f>'Microbial Data (Raw Count)'!CZ382/'Microbial Data (Raw Count)'!CZ$492</f>
        <v>0</v>
      </c>
      <c r="CZ382" s="13">
        <f>'Microbial Data (Raw Count)'!DA382/'Microbial Data (Raw Count)'!DA$492</f>
        <v>0</v>
      </c>
      <c r="DA382" s="13">
        <f>'Microbial Data (Raw Count)'!DB382/'Microbial Data (Raw Count)'!DB$492</f>
        <v>0</v>
      </c>
      <c r="DB382" s="13">
        <f>'Microbial Data (Raw Count)'!DC382/'Microbial Data (Raw Count)'!DC$492</f>
        <v>0</v>
      </c>
      <c r="DC382" s="13">
        <f>'Microbial Data (Raw Count)'!DD382/'Microbial Data (Raw Count)'!DD$492</f>
        <v>0</v>
      </c>
      <c r="DD382" s="13">
        <f>'Microbial Data (Raw Count)'!DE382/'Microbial Data (Raw Count)'!DE$492</f>
        <v>0</v>
      </c>
      <c r="DE382" s="13">
        <f>'Microbial Data (Raw Count)'!DF382/'Microbial Data (Raw Count)'!DF$492</f>
        <v>0</v>
      </c>
      <c r="DF382" s="13">
        <f>'Microbial Data (Raw Count)'!DG382/'Microbial Data (Raw Count)'!DG$492</f>
        <v>0</v>
      </c>
      <c r="DG382" s="13">
        <f>'Microbial Data (Raw Count)'!DH382/'Microbial Data (Raw Count)'!DH$492</f>
        <v>0</v>
      </c>
      <c r="DH382" s="13">
        <f>'Microbial Data (Raw Count)'!DI382/'Microbial Data (Raw Count)'!DI$492</f>
        <v>0</v>
      </c>
      <c r="DI382" s="13">
        <f>'Microbial Data (Raw Count)'!DJ382/'Microbial Data (Raw Count)'!DJ$492</f>
        <v>0</v>
      </c>
      <c r="DJ382" s="13">
        <f>'Microbial Data (Raw Count)'!DK382/'Microbial Data (Raw Count)'!DK$492</f>
        <v>0</v>
      </c>
      <c r="DK382" s="13">
        <f>'Microbial Data (Raw Count)'!DL382/'Microbial Data (Raw Count)'!DL$492</f>
        <v>0</v>
      </c>
      <c r="DL382" s="13">
        <f>'Microbial Data (Raw Count)'!DM382/'Microbial Data (Raw Count)'!DM$492</f>
        <v>0</v>
      </c>
      <c r="DM382" s="13">
        <f>'Microbial Data (Raw Count)'!DN382/'Microbial Data (Raw Count)'!DN$492</f>
        <v>0</v>
      </c>
      <c r="DN382" s="13">
        <f>'Microbial Data (Raw Count)'!DO382/'Microbial Data (Raw Count)'!DO$492</f>
        <v>0</v>
      </c>
      <c r="DO382" s="13">
        <f>'Microbial Data (Raw Count)'!DP382/'Microbial Data (Raw Count)'!DP$492</f>
        <v>0</v>
      </c>
      <c r="DP382" s="13">
        <f>'Microbial Data (Raw Count)'!DQ382/'Microbial Data (Raw Count)'!DQ$492</f>
        <v>0</v>
      </c>
      <c r="DQ382" s="13">
        <f>'Microbial Data (Raw Count)'!DR382/'Microbial Data (Raw Count)'!DR$492</f>
        <v>0</v>
      </c>
      <c r="DR382" s="13">
        <f>'Microbial Data (Raw Count)'!DS382/'Microbial Data (Raw Count)'!DS$492</f>
        <v>0</v>
      </c>
      <c r="DS382" s="13">
        <f>'Microbial Data (Raw Count)'!DT382/'Microbial Data (Raw Count)'!DT$492</f>
        <v>0</v>
      </c>
      <c r="DT382" s="13">
        <f>'Microbial Data (Raw Count)'!DU382/'Microbial Data (Raw Count)'!DU$492</f>
        <v>0</v>
      </c>
      <c r="DU382" s="13">
        <f>'Microbial Data (Raw Count)'!DV382/'Microbial Data (Raw Count)'!DV$492</f>
        <v>0</v>
      </c>
      <c r="DV382" s="13">
        <f>'Microbial Data (Raw Count)'!DW382/'Microbial Data (Raw Count)'!DW$492</f>
        <v>0</v>
      </c>
      <c r="DW382" s="13">
        <f>'Microbial Data (Raw Count)'!DX382/'Microbial Data (Raw Count)'!DX$492</f>
        <v>0</v>
      </c>
      <c r="DX382" s="13">
        <f>'Microbial Data (Raw Count)'!DY382/'Microbial Data (Raw Count)'!DY$492</f>
        <v>8.8381383345412129E-5</v>
      </c>
      <c r="DY382" s="13">
        <f>'Microbial Data (Raw Count)'!DZ382/'Microbial Data (Raw Count)'!DZ$492</f>
        <v>0</v>
      </c>
      <c r="DZ382" s="13">
        <f>'Microbial Data (Raw Count)'!EA382/'Microbial Data (Raw Count)'!EA$492</f>
        <v>0</v>
      </c>
      <c r="EA382" s="13">
        <f>'Microbial Data (Raw Count)'!EB382/'Microbial Data (Raw Count)'!EB$492</f>
        <v>0</v>
      </c>
      <c r="EB382" s="13">
        <f>'Microbial Data (Raw Count)'!EC382/'Microbial Data (Raw Count)'!EC$492</f>
        <v>0</v>
      </c>
      <c r="EC382" s="13">
        <f>'Microbial Data (Raw Count)'!ED382/'Microbial Data (Raw Count)'!ED$492</f>
        <v>0</v>
      </c>
      <c r="ED382" s="13">
        <f>'Microbial Data (Raw Count)'!EE382/'Microbial Data (Raw Count)'!EE$492</f>
        <v>0</v>
      </c>
      <c r="EE382" s="13">
        <f>'Microbial Data (Raw Count)'!EF382/'Microbial Data (Raw Count)'!EF$492</f>
        <v>0</v>
      </c>
      <c r="EF382" s="13">
        <f>'Microbial Data (Raw Count)'!EG382/'Microbial Data (Raw Count)'!EG$492</f>
        <v>0</v>
      </c>
      <c r="EG382" s="13">
        <f>'Microbial Data (Raw Count)'!EH382/'Microbial Data (Raw Count)'!EH$492</f>
        <v>0</v>
      </c>
      <c r="EH382" s="13">
        <f>'Microbial Data (Raw Count)'!EI382/'Microbial Data (Raw Count)'!EI$492</f>
        <v>0</v>
      </c>
      <c r="EI382" s="13">
        <f>'Microbial Data (Raw Count)'!EJ382/'Microbial Data (Raw Count)'!EJ$492</f>
        <v>0</v>
      </c>
      <c r="EJ382" s="13">
        <f>'Microbial Data (Raw Count)'!EK382/'Microbial Data (Raw Count)'!EK$492</f>
        <v>0</v>
      </c>
      <c r="EK382" s="13">
        <f>'Microbial Data (Raw Count)'!EL382/'Microbial Data (Raw Count)'!EL$492</f>
        <v>0</v>
      </c>
      <c r="EL382" s="13">
        <f>'Microbial Data (Raw Count)'!EM382/'Microbial Data (Raw Count)'!EM$492</f>
        <v>0</v>
      </c>
      <c r="EM382" s="13">
        <f>'Microbial Data (Raw Count)'!EN382/'Microbial Data (Raw Count)'!EN$492</f>
        <v>0</v>
      </c>
      <c r="EN382" s="13">
        <f>'Microbial Data (Raw Count)'!EO382/'Microbial Data (Raw Count)'!EO$492</f>
        <v>0</v>
      </c>
      <c r="EO382" s="13">
        <f>'Microbial Data (Raw Count)'!EP382/'Microbial Data (Raw Count)'!EP$492</f>
        <v>0</v>
      </c>
      <c r="EP382" s="13">
        <f>'Microbial Data (Raw Count)'!EQ382/'Microbial Data (Raw Count)'!EQ$492</f>
        <v>0</v>
      </c>
      <c r="EQ382" s="13">
        <f>'Microbial Data (Raw Count)'!ER382/'Microbial Data (Raw Count)'!ER$492</f>
        <v>0</v>
      </c>
      <c r="ER382" s="13">
        <f>'Microbial Data (Raw Count)'!ES382/'Microbial Data (Raw Count)'!ES$492</f>
        <v>0</v>
      </c>
      <c r="ES382" s="13">
        <f>'Microbial Data (Raw Count)'!ET382/'Microbial Data (Raw Count)'!ET$492</f>
        <v>0</v>
      </c>
      <c r="ET382" s="13">
        <f>'Microbial Data (Raw Count)'!EU382/'Microbial Data (Raw Count)'!EU$492</f>
        <v>0</v>
      </c>
      <c r="EU382" s="13">
        <f>'Microbial Data (Raw Count)'!EV382/'Microbial Data (Raw Count)'!EV$492</f>
        <v>0</v>
      </c>
      <c r="EV382" s="13">
        <f>'Microbial Data (Raw Count)'!EW382/'Microbial Data (Raw Count)'!EW$492</f>
        <v>0</v>
      </c>
      <c r="EW382" s="13">
        <f>'Microbial Data (Raw Count)'!EX382/'Microbial Data (Raw Count)'!EX$492</f>
        <v>0</v>
      </c>
      <c r="EX382" s="13">
        <f>'Microbial Data (Raw Count)'!EY382/'Microbial Data (Raw Count)'!EY$492</f>
        <v>0</v>
      </c>
      <c r="EY382" s="13">
        <f>'Microbial Data (Raw Count)'!EZ382/'Microbial Data (Raw Count)'!EZ$492</f>
        <v>0</v>
      </c>
      <c r="EZ382" s="13">
        <f>'Microbial Data (Raw Count)'!FA382/'Microbial Data (Raw Count)'!FA$492</f>
        <v>0</v>
      </c>
    </row>
    <row r="383" spans="1:156" x14ac:dyDescent="0.3">
      <c r="A383" s="8">
        <v>382</v>
      </c>
      <c r="B383" s="8" t="s">
        <v>154</v>
      </c>
      <c r="C383" s="8" t="s">
        <v>248</v>
      </c>
      <c r="D383" s="8" t="s">
        <v>290</v>
      </c>
      <c r="E383" s="8" t="s">
        <v>780</v>
      </c>
      <c r="F383" s="8" t="s">
        <v>445</v>
      </c>
      <c r="G383" s="8" t="s">
        <v>790</v>
      </c>
      <c r="H383" s="13">
        <f>'Microbial Data (Raw Count)'!I383/'Microbial Data (Raw Count)'!I$492</f>
        <v>0</v>
      </c>
      <c r="I383" s="13">
        <f>'Microbial Data (Raw Count)'!J383/'Microbial Data (Raw Count)'!J$492</f>
        <v>0</v>
      </c>
      <c r="J383" s="13">
        <f>'Microbial Data (Raw Count)'!K383/'Microbial Data (Raw Count)'!K$492</f>
        <v>0</v>
      </c>
      <c r="K383" s="13">
        <f>'Microbial Data (Raw Count)'!L383/'Microbial Data (Raw Count)'!L$492</f>
        <v>0</v>
      </c>
      <c r="L383" s="13">
        <f>'Microbial Data (Raw Count)'!M383/'Microbial Data (Raw Count)'!M$492</f>
        <v>0</v>
      </c>
      <c r="M383" s="13">
        <f>'Microbial Data (Raw Count)'!N383/'Microbial Data (Raw Count)'!N$492</f>
        <v>0</v>
      </c>
      <c r="N383" s="13">
        <f>'Microbial Data (Raw Count)'!O383/'Microbial Data (Raw Count)'!O$492</f>
        <v>0</v>
      </c>
      <c r="O383" s="13">
        <f>'Microbial Data (Raw Count)'!P383/'Microbial Data (Raw Count)'!P$492</f>
        <v>0</v>
      </c>
      <c r="P383" s="13">
        <f>'Microbial Data (Raw Count)'!Q383/'Microbial Data (Raw Count)'!Q$492</f>
        <v>0</v>
      </c>
      <c r="Q383" s="13">
        <f>'Microbial Data (Raw Count)'!R383/'Microbial Data (Raw Count)'!R$492</f>
        <v>0</v>
      </c>
      <c r="R383" s="13">
        <f>'Microbial Data (Raw Count)'!S383/'Microbial Data (Raw Count)'!S$492</f>
        <v>0</v>
      </c>
      <c r="S383" s="13">
        <f>'Microbial Data (Raw Count)'!T383/'Microbial Data (Raw Count)'!T$492</f>
        <v>0</v>
      </c>
      <c r="T383" s="13">
        <f>'Microbial Data (Raw Count)'!U383/'Microbial Data (Raw Count)'!U$492</f>
        <v>0</v>
      </c>
      <c r="U383" s="13">
        <f>'Microbial Data (Raw Count)'!V383/'Microbial Data (Raw Count)'!V$492</f>
        <v>0</v>
      </c>
      <c r="V383" s="13">
        <f>'Microbial Data (Raw Count)'!W383/'Microbial Data (Raw Count)'!W$492</f>
        <v>0</v>
      </c>
      <c r="W383" s="13">
        <f>'Microbial Data (Raw Count)'!X383/'Microbial Data (Raw Count)'!X$492</f>
        <v>0</v>
      </c>
      <c r="X383" s="13">
        <f>'Microbial Data (Raw Count)'!Y383/'Microbial Data (Raw Count)'!Y$492</f>
        <v>0</v>
      </c>
      <c r="Y383" s="13">
        <f>'Microbial Data (Raw Count)'!Z383/'Microbial Data (Raw Count)'!Z$492</f>
        <v>0</v>
      </c>
      <c r="Z383" s="13">
        <f>'Microbial Data (Raw Count)'!AA383/'Microbial Data (Raw Count)'!AA$492</f>
        <v>0</v>
      </c>
      <c r="AA383" s="13">
        <f>'Microbial Data (Raw Count)'!AB383/'Microbial Data (Raw Count)'!AB$492</f>
        <v>0</v>
      </c>
      <c r="AB383" s="13">
        <f>'Microbial Data (Raw Count)'!AC383/'Microbial Data (Raw Count)'!AC$492</f>
        <v>0</v>
      </c>
      <c r="AC383" s="13">
        <f>'Microbial Data (Raw Count)'!AD383/'Microbial Data (Raw Count)'!AD$492</f>
        <v>0</v>
      </c>
      <c r="AD383" s="13">
        <f>'Microbial Data (Raw Count)'!AE383/'Microbial Data (Raw Count)'!AE$492</f>
        <v>0</v>
      </c>
      <c r="AE383" s="13">
        <f>'Microbial Data (Raw Count)'!AF383/'Microbial Data (Raw Count)'!AF$492</f>
        <v>0</v>
      </c>
      <c r="AF383" s="13">
        <f>'Microbial Data (Raw Count)'!AG383/'Microbial Data (Raw Count)'!AG$492</f>
        <v>0</v>
      </c>
      <c r="AG383" s="13">
        <f>'Microbial Data (Raw Count)'!AH383/'Microbial Data (Raw Count)'!AH$492</f>
        <v>0</v>
      </c>
      <c r="AH383" s="13">
        <f>'Microbial Data (Raw Count)'!AI383/'Microbial Data (Raw Count)'!AI$492</f>
        <v>0</v>
      </c>
      <c r="AI383" s="13">
        <f>'Microbial Data (Raw Count)'!AJ383/'Microbial Data (Raw Count)'!AJ$492</f>
        <v>0</v>
      </c>
      <c r="AJ383" s="13">
        <f>'Microbial Data (Raw Count)'!AK383/'Microbial Data (Raw Count)'!AK$492</f>
        <v>0</v>
      </c>
      <c r="AK383" s="13">
        <f>'Microbial Data (Raw Count)'!AL383/'Microbial Data (Raw Count)'!AL$492</f>
        <v>0</v>
      </c>
      <c r="AL383" s="13">
        <f>'Microbial Data (Raw Count)'!AM383/'Microbial Data (Raw Count)'!AM$492</f>
        <v>0</v>
      </c>
      <c r="AM383" s="13">
        <f>'Microbial Data (Raw Count)'!AN383/'Microbial Data (Raw Count)'!AN$492</f>
        <v>0</v>
      </c>
      <c r="AN383" s="13">
        <f>'Microbial Data (Raw Count)'!AO383/'Microbial Data (Raw Count)'!AO$492</f>
        <v>0</v>
      </c>
      <c r="AO383" s="13">
        <f>'Microbial Data (Raw Count)'!AP383/'Microbial Data (Raw Count)'!AP$492</f>
        <v>0</v>
      </c>
      <c r="AP383" s="13">
        <f>'Microbial Data (Raw Count)'!AQ383/'Microbial Data (Raw Count)'!AQ$492</f>
        <v>0</v>
      </c>
      <c r="AQ383" s="13">
        <f>'Microbial Data (Raw Count)'!AR383/'Microbial Data (Raw Count)'!AR$492</f>
        <v>0</v>
      </c>
      <c r="AR383" s="13">
        <f>'Microbial Data (Raw Count)'!AS383/'Microbial Data (Raw Count)'!AS$492</f>
        <v>0</v>
      </c>
      <c r="AS383" s="13">
        <f>'Microbial Data (Raw Count)'!AT383/'Microbial Data (Raw Count)'!AT$492</f>
        <v>0</v>
      </c>
      <c r="AT383" s="13">
        <f>'Microbial Data (Raw Count)'!AU383/'Microbial Data (Raw Count)'!AU$492</f>
        <v>0</v>
      </c>
      <c r="AU383" s="13">
        <f>'Microbial Data (Raw Count)'!AV383/'Microbial Data (Raw Count)'!AV$492</f>
        <v>0</v>
      </c>
      <c r="AV383" s="13">
        <f>'Microbial Data (Raw Count)'!AW383/'Microbial Data (Raw Count)'!AW$492</f>
        <v>0</v>
      </c>
      <c r="AW383" s="13">
        <f>'Microbial Data (Raw Count)'!AX383/'Microbial Data (Raw Count)'!AX$492</f>
        <v>0</v>
      </c>
      <c r="AX383" s="13">
        <f>'Microbial Data (Raw Count)'!AY383/'Microbial Data (Raw Count)'!AY$492</f>
        <v>0</v>
      </c>
      <c r="AY383" s="13">
        <f>'Microbial Data (Raw Count)'!AZ383/'Microbial Data (Raw Count)'!AZ$492</f>
        <v>0</v>
      </c>
      <c r="AZ383" s="13">
        <f>'Microbial Data (Raw Count)'!BA383/'Microbial Data (Raw Count)'!BA$492</f>
        <v>0</v>
      </c>
      <c r="BA383" s="13">
        <f>'Microbial Data (Raw Count)'!BB383/'Microbial Data (Raw Count)'!BB$492</f>
        <v>0</v>
      </c>
      <c r="BB383" s="13">
        <f>'Microbial Data (Raw Count)'!BC383/'Microbial Data (Raw Count)'!BC$492</f>
        <v>0</v>
      </c>
      <c r="BC383" s="13">
        <f>'Microbial Data (Raw Count)'!BD383/'Microbial Data (Raw Count)'!BD$492</f>
        <v>0</v>
      </c>
      <c r="BD383" s="13">
        <f>'Microbial Data (Raw Count)'!BE383/'Microbial Data (Raw Count)'!BE$492</f>
        <v>0</v>
      </c>
      <c r="BE383" s="13">
        <f>'Microbial Data (Raw Count)'!BF383/'Microbial Data (Raw Count)'!BF$492</f>
        <v>0</v>
      </c>
      <c r="BF383" s="13">
        <f>'Microbial Data (Raw Count)'!BG383/'Microbial Data (Raw Count)'!BG$492</f>
        <v>0</v>
      </c>
      <c r="BG383" s="13">
        <f>'Microbial Data (Raw Count)'!BH383/'Microbial Data (Raw Count)'!BH$492</f>
        <v>0</v>
      </c>
      <c r="BH383" s="13">
        <f>'Microbial Data (Raw Count)'!BI383/'Microbial Data (Raw Count)'!BI$492</f>
        <v>0</v>
      </c>
      <c r="BI383" s="13">
        <f>'Microbial Data (Raw Count)'!BJ383/'Microbial Data (Raw Count)'!BJ$492</f>
        <v>0</v>
      </c>
      <c r="BJ383" s="13">
        <f>'Microbial Data (Raw Count)'!BK383/'Microbial Data (Raw Count)'!BK$492</f>
        <v>0</v>
      </c>
      <c r="BK383" s="13">
        <f>'Microbial Data (Raw Count)'!BL383/'Microbial Data (Raw Count)'!BL$492</f>
        <v>0</v>
      </c>
      <c r="BL383" s="13">
        <f>'Microbial Data (Raw Count)'!BM383/'Microbial Data (Raw Count)'!BM$492</f>
        <v>0</v>
      </c>
      <c r="BM383" s="13">
        <f>'Microbial Data (Raw Count)'!BN383/'Microbial Data (Raw Count)'!BN$492</f>
        <v>0</v>
      </c>
      <c r="BN383" s="13">
        <f>'Microbial Data (Raw Count)'!BO383/'Microbial Data (Raw Count)'!BO$492</f>
        <v>0</v>
      </c>
      <c r="BO383" s="13">
        <f>'Microbial Data (Raw Count)'!BP383/'Microbial Data (Raw Count)'!BP$492</f>
        <v>0</v>
      </c>
      <c r="BP383" s="13">
        <f>'Microbial Data (Raw Count)'!BQ383/'Microbial Data (Raw Count)'!BQ$492</f>
        <v>0</v>
      </c>
      <c r="BQ383" s="13">
        <f>'Microbial Data (Raw Count)'!BR383/'Microbial Data (Raw Count)'!BR$492</f>
        <v>0</v>
      </c>
      <c r="BR383" s="13">
        <f>'Microbial Data (Raw Count)'!BS383/'Microbial Data (Raw Count)'!BS$492</f>
        <v>0</v>
      </c>
      <c r="BS383" s="13">
        <f>'Microbial Data (Raw Count)'!BT383/'Microbial Data (Raw Count)'!BT$492</f>
        <v>4.9819404658114333E-4</v>
      </c>
      <c r="BT383" s="13">
        <f>'Microbial Data (Raw Count)'!BU383/'Microbial Data (Raw Count)'!BU$492</f>
        <v>0</v>
      </c>
      <c r="BU383" s="13">
        <f>'Microbial Data (Raw Count)'!BV383/'Microbial Data (Raw Count)'!BV$492</f>
        <v>0</v>
      </c>
      <c r="BV383" s="13">
        <f>'Microbial Data (Raw Count)'!BW383/'Microbial Data (Raw Count)'!BW$492</f>
        <v>0</v>
      </c>
      <c r="BW383" s="13">
        <f>'Microbial Data (Raw Count)'!BX383/'Microbial Data (Raw Count)'!BX$492</f>
        <v>0</v>
      </c>
      <c r="BX383" s="13">
        <f>'Microbial Data (Raw Count)'!BY383/'Microbial Data (Raw Count)'!BY$492</f>
        <v>0</v>
      </c>
      <c r="BY383" s="13">
        <f>'Microbial Data (Raw Count)'!BZ383/'Microbial Data (Raw Count)'!BZ$492</f>
        <v>0</v>
      </c>
      <c r="BZ383" s="13">
        <f>'Microbial Data (Raw Count)'!CA383/'Microbial Data (Raw Count)'!CA$492</f>
        <v>0</v>
      </c>
      <c r="CA383" s="13">
        <f>'Microbial Data (Raw Count)'!CB383/'Microbial Data (Raw Count)'!CB$492</f>
        <v>0</v>
      </c>
      <c r="CB383" s="13">
        <f>'Microbial Data (Raw Count)'!CC383/'Microbial Data (Raw Count)'!CC$492</f>
        <v>0</v>
      </c>
      <c r="CC383" s="13">
        <f>'Microbial Data (Raw Count)'!CD383/'Microbial Data (Raw Count)'!CD$492</f>
        <v>0</v>
      </c>
      <c r="CD383" s="13">
        <f>'Microbial Data (Raw Count)'!CE383/'Microbial Data (Raw Count)'!CE$492</f>
        <v>0</v>
      </c>
      <c r="CE383" s="13">
        <f>'Microbial Data (Raw Count)'!CF383/'Microbial Data (Raw Count)'!CF$492</f>
        <v>0</v>
      </c>
      <c r="CF383" s="13">
        <f>'Microbial Data (Raw Count)'!CG383/'Microbial Data (Raw Count)'!CG$492</f>
        <v>0</v>
      </c>
      <c r="CG383" s="13">
        <f>'Microbial Data (Raw Count)'!CH383/'Microbial Data (Raw Count)'!CH$492</f>
        <v>1.6808276395297043E-5</v>
      </c>
      <c r="CH383" s="13">
        <f>'Microbial Data (Raw Count)'!CI383/'Microbial Data (Raw Count)'!CI$492</f>
        <v>0</v>
      </c>
      <c r="CI383" s="13">
        <f>'Microbial Data (Raw Count)'!CJ383/'Microbial Data (Raw Count)'!CJ$492</f>
        <v>0</v>
      </c>
      <c r="CJ383" s="13">
        <f>'Microbial Data (Raw Count)'!CK383/'Microbial Data (Raw Count)'!CK$492</f>
        <v>0</v>
      </c>
      <c r="CK383" s="13">
        <f>'Microbial Data (Raw Count)'!CL383/'Microbial Data (Raw Count)'!CL$492</f>
        <v>0</v>
      </c>
      <c r="CL383" s="13">
        <f>'Microbial Data (Raw Count)'!CM383/'Microbial Data (Raw Count)'!CM$492</f>
        <v>0</v>
      </c>
      <c r="CM383" s="13">
        <f>'Microbial Data (Raw Count)'!CN383/'Microbial Data (Raw Count)'!CN$492</f>
        <v>0</v>
      </c>
      <c r="CN383" s="13">
        <f>'Microbial Data (Raw Count)'!CO383/'Microbial Data (Raw Count)'!CO$492</f>
        <v>0</v>
      </c>
      <c r="CO383" s="13">
        <f>'Microbial Data (Raw Count)'!CP383/'Microbial Data (Raw Count)'!CP$492</f>
        <v>0</v>
      </c>
      <c r="CP383" s="13">
        <f>'Microbial Data (Raw Count)'!CQ383/'Microbial Data (Raw Count)'!CQ$492</f>
        <v>0</v>
      </c>
      <c r="CQ383" s="13">
        <f>'Microbial Data (Raw Count)'!CR383/'Microbial Data (Raw Count)'!CR$492</f>
        <v>0</v>
      </c>
      <c r="CR383" s="13">
        <f>'Microbial Data (Raw Count)'!CS383/'Microbial Data (Raw Count)'!CS$492</f>
        <v>0</v>
      </c>
      <c r="CS383" s="13">
        <f>'Microbial Data (Raw Count)'!CT383/'Microbial Data (Raw Count)'!CT$492</f>
        <v>0</v>
      </c>
      <c r="CT383" s="13">
        <f>'Microbial Data (Raw Count)'!CU383/'Microbial Data (Raw Count)'!CU$492</f>
        <v>0</v>
      </c>
      <c r="CU383" s="13">
        <f>'Microbial Data (Raw Count)'!CV383/'Microbial Data (Raw Count)'!CV$492</f>
        <v>0</v>
      </c>
      <c r="CV383" s="13">
        <f>'Microbial Data (Raw Count)'!CW383/'Microbial Data (Raw Count)'!CW$492</f>
        <v>0</v>
      </c>
      <c r="CW383" s="13">
        <f>'Microbial Data (Raw Count)'!CX383/'Microbial Data (Raw Count)'!CX$492</f>
        <v>0</v>
      </c>
      <c r="CX383" s="13">
        <f>'Microbial Data (Raw Count)'!CY383/'Microbial Data (Raw Count)'!CY$492</f>
        <v>0</v>
      </c>
      <c r="CY383" s="13">
        <f>'Microbial Data (Raw Count)'!CZ383/'Microbial Data (Raw Count)'!CZ$492</f>
        <v>0</v>
      </c>
      <c r="CZ383" s="13">
        <f>'Microbial Data (Raw Count)'!DA383/'Microbial Data (Raw Count)'!DA$492</f>
        <v>0</v>
      </c>
      <c r="DA383" s="13">
        <f>'Microbial Data (Raw Count)'!DB383/'Microbial Data (Raw Count)'!DB$492</f>
        <v>0</v>
      </c>
      <c r="DB383" s="13">
        <f>'Microbial Data (Raw Count)'!DC383/'Microbial Data (Raw Count)'!DC$492</f>
        <v>0</v>
      </c>
      <c r="DC383" s="13">
        <f>'Microbial Data (Raw Count)'!DD383/'Microbial Data (Raw Count)'!DD$492</f>
        <v>0</v>
      </c>
      <c r="DD383" s="13">
        <f>'Microbial Data (Raw Count)'!DE383/'Microbial Data (Raw Count)'!DE$492</f>
        <v>0</v>
      </c>
      <c r="DE383" s="13">
        <f>'Microbial Data (Raw Count)'!DF383/'Microbial Data (Raw Count)'!DF$492</f>
        <v>0</v>
      </c>
      <c r="DF383" s="13">
        <f>'Microbial Data (Raw Count)'!DG383/'Microbial Data (Raw Count)'!DG$492</f>
        <v>0</v>
      </c>
      <c r="DG383" s="13">
        <f>'Microbial Data (Raw Count)'!DH383/'Microbial Data (Raw Count)'!DH$492</f>
        <v>0</v>
      </c>
      <c r="DH383" s="13">
        <f>'Microbial Data (Raw Count)'!DI383/'Microbial Data (Raw Count)'!DI$492</f>
        <v>0</v>
      </c>
      <c r="DI383" s="13">
        <f>'Microbial Data (Raw Count)'!DJ383/'Microbial Data (Raw Count)'!DJ$492</f>
        <v>0</v>
      </c>
      <c r="DJ383" s="13">
        <f>'Microbial Data (Raw Count)'!DK383/'Microbial Data (Raw Count)'!DK$492</f>
        <v>0</v>
      </c>
      <c r="DK383" s="13">
        <f>'Microbial Data (Raw Count)'!DL383/'Microbial Data (Raw Count)'!DL$492</f>
        <v>0</v>
      </c>
      <c r="DL383" s="13">
        <f>'Microbial Data (Raw Count)'!DM383/'Microbial Data (Raw Count)'!DM$492</f>
        <v>0</v>
      </c>
      <c r="DM383" s="13">
        <f>'Microbial Data (Raw Count)'!DN383/'Microbial Data (Raw Count)'!DN$492</f>
        <v>0</v>
      </c>
      <c r="DN383" s="13">
        <f>'Microbial Data (Raw Count)'!DO383/'Microbial Data (Raw Count)'!DO$492</f>
        <v>0</v>
      </c>
      <c r="DO383" s="13">
        <f>'Microbial Data (Raw Count)'!DP383/'Microbial Data (Raw Count)'!DP$492</f>
        <v>0</v>
      </c>
      <c r="DP383" s="13">
        <f>'Microbial Data (Raw Count)'!DQ383/'Microbial Data (Raw Count)'!DQ$492</f>
        <v>0</v>
      </c>
      <c r="DQ383" s="13">
        <f>'Microbial Data (Raw Count)'!DR383/'Microbial Data (Raw Count)'!DR$492</f>
        <v>0</v>
      </c>
      <c r="DR383" s="13">
        <f>'Microbial Data (Raw Count)'!DS383/'Microbial Data (Raw Count)'!DS$492</f>
        <v>0</v>
      </c>
      <c r="DS383" s="13">
        <f>'Microbial Data (Raw Count)'!DT383/'Microbial Data (Raw Count)'!DT$492</f>
        <v>0</v>
      </c>
      <c r="DT383" s="13">
        <f>'Microbial Data (Raw Count)'!DU383/'Microbial Data (Raw Count)'!DU$492</f>
        <v>0</v>
      </c>
      <c r="DU383" s="13">
        <f>'Microbial Data (Raw Count)'!DV383/'Microbial Data (Raw Count)'!DV$492</f>
        <v>0</v>
      </c>
      <c r="DV383" s="13">
        <f>'Microbial Data (Raw Count)'!DW383/'Microbial Data (Raw Count)'!DW$492</f>
        <v>0</v>
      </c>
      <c r="DW383" s="13">
        <f>'Microbial Data (Raw Count)'!DX383/'Microbial Data (Raw Count)'!DX$492</f>
        <v>0</v>
      </c>
      <c r="DX383" s="13">
        <f>'Microbial Data (Raw Count)'!DY383/'Microbial Data (Raw Count)'!DY$492</f>
        <v>3.3584925671256607E-4</v>
      </c>
      <c r="DY383" s="13">
        <f>'Microbial Data (Raw Count)'!DZ383/'Microbial Data (Raw Count)'!DZ$492</f>
        <v>0</v>
      </c>
      <c r="DZ383" s="13">
        <f>'Microbial Data (Raw Count)'!EA383/'Microbial Data (Raw Count)'!EA$492</f>
        <v>0</v>
      </c>
      <c r="EA383" s="13">
        <f>'Microbial Data (Raw Count)'!EB383/'Microbial Data (Raw Count)'!EB$492</f>
        <v>0</v>
      </c>
      <c r="EB383" s="13">
        <f>'Microbial Data (Raw Count)'!EC383/'Microbial Data (Raw Count)'!EC$492</f>
        <v>0</v>
      </c>
      <c r="EC383" s="13">
        <f>'Microbial Data (Raw Count)'!ED383/'Microbial Data (Raw Count)'!ED$492</f>
        <v>0</v>
      </c>
      <c r="ED383" s="13">
        <f>'Microbial Data (Raw Count)'!EE383/'Microbial Data (Raw Count)'!EE$492</f>
        <v>0</v>
      </c>
      <c r="EE383" s="13">
        <f>'Microbial Data (Raw Count)'!EF383/'Microbial Data (Raw Count)'!EF$492</f>
        <v>0</v>
      </c>
      <c r="EF383" s="13">
        <f>'Microbial Data (Raw Count)'!EG383/'Microbial Data (Raw Count)'!EG$492</f>
        <v>0</v>
      </c>
      <c r="EG383" s="13">
        <f>'Microbial Data (Raw Count)'!EH383/'Microbial Data (Raw Count)'!EH$492</f>
        <v>0</v>
      </c>
      <c r="EH383" s="13">
        <f>'Microbial Data (Raw Count)'!EI383/'Microbial Data (Raw Count)'!EI$492</f>
        <v>0</v>
      </c>
      <c r="EI383" s="13">
        <f>'Microbial Data (Raw Count)'!EJ383/'Microbial Data (Raw Count)'!EJ$492</f>
        <v>0</v>
      </c>
      <c r="EJ383" s="13">
        <f>'Microbial Data (Raw Count)'!EK383/'Microbial Data (Raw Count)'!EK$492</f>
        <v>0</v>
      </c>
      <c r="EK383" s="13">
        <f>'Microbial Data (Raw Count)'!EL383/'Microbial Data (Raw Count)'!EL$492</f>
        <v>0</v>
      </c>
      <c r="EL383" s="13">
        <f>'Microbial Data (Raw Count)'!EM383/'Microbial Data (Raw Count)'!EM$492</f>
        <v>0</v>
      </c>
      <c r="EM383" s="13">
        <f>'Microbial Data (Raw Count)'!EN383/'Microbial Data (Raw Count)'!EN$492</f>
        <v>0</v>
      </c>
      <c r="EN383" s="13">
        <f>'Microbial Data (Raw Count)'!EO383/'Microbial Data (Raw Count)'!EO$492</f>
        <v>0</v>
      </c>
      <c r="EO383" s="13">
        <f>'Microbial Data (Raw Count)'!EP383/'Microbial Data (Raw Count)'!EP$492</f>
        <v>0</v>
      </c>
      <c r="EP383" s="13">
        <f>'Microbial Data (Raw Count)'!EQ383/'Microbial Data (Raw Count)'!EQ$492</f>
        <v>0</v>
      </c>
      <c r="EQ383" s="13">
        <f>'Microbial Data (Raw Count)'!ER383/'Microbial Data (Raw Count)'!ER$492</f>
        <v>0</v>
      </c>
      <c r="ER383" s="13">
        <f>'Microbial Data (Raw Count)'!ES383/'Microbial Data (Raw Count)'!ES$492</f>
        <v>0</v>
      </c>
      <c r="ES383" s="13">
        <f>'Microbial Data (Raw Count)'!ET383/'Microbial Data (Raw Count)'!ET$492</f>
        <v>0</v>
      </c>
      <c r="ET383" s="13">
        <f>'Microbial Data (Raw Count)'!EU383/'Microbial Data (Raw Count)'!EU$492</f>
        <v>0</v>
      </c>
      <c r="EU383" s="13">
        <f>'Microbial Data (Raw Count)'!EV383/'Microbial Data (Raw Count)'!EV$492</f>
        <v>0</v>
      </c>
      <c r="EV383" s="13">
        <f>'Microbial Data (Raw Count)'!EW383/'Microbial Data (Raw Count)'!EW$492</f>
        <v>0</v>
      </c>
      <c r="EW383" s="13">
        <f>'Microbial Data (Raw Count)'!EX383/'Microbial Data (Raw Count)'!EX$492</f>
        <v>0</v>
      </c>
      <c r="EX383" s="13">
        <f>'Microbial Data (Raw Count)'!EY383/'Microbial Data (Raw Count)'!EY$492</f>
        <v>0</v>
      </c>
      <c r="EY383" s="13">
        <f>'Microbial Data (Raw Count)'!EZ383/'Microbial Data (Raw Count)'!EZ$492</f>
        <v>0</v>
      </c>
      <c r="EZ383" s="13">
        <f>'Microbial Data (Raw Count)'!FA383/'Microbial Data (Raw Count)'!FA$492</f>
        <v>0</v>
      </c>
    </row>
    <row r="384" spans="1:156" x14ac:dyDescent="0.3">
      <c r="A384" s="8">
        <v>383</v>
      </c>
      <c r="B384" s="8" t="s">
        <v>154</v>
      </c>
      <c r="C384" s="8" t="s">
        <v>248</v>
      </c>
      <c r="D384" s="8" t="s">
        <v>290</v>
      </c>
      <c r="E384" s="8" t="s">
        <v>780</v>
      </c>
      <c r="F384" s="8" t="s">
        <v>445</v>
      </c>
      <c r="G384" s="8" t="s">
        <v>791</v>
      </c>
      <c r="H384" s="13">
        <f>'Microbial Data (Raw Count)'!I384/'Microbial Data (Raw Count)'!I$492</f>
        <v>0</v>
      </c>
      <c r="I384" s="13">
        <f>'Microbial Data (Raw Count)'!J384/'Microbial Data (Raw Count)'!J$492</f>
        <v>0</v>
      </c>
      <c r="J384" s="13">
        <f>'Microbial Data (Raw Count)'!K384/'Microbial Data (Raw Count)'!K$492</f>
        <v>0</v>
      </c>
      <c r="K384" s="13">
        <f>'Microbial Data (Raw Count)'!L384/'Microbial Data (Raw Count)'!L$492</f>
        <v>0</v>
      </c>
      <c r="L384" s="13">
        <f>'Microbial Data (Raw Count)'!M384/'Microbial Data (Raw Count)'!M$492</f>
        <v>0</v>
      </c>
      <c r="M384" s="13">
        <f>'Microbial Data (Raw Count)'!N384/'Microbial Data (Raw Count)'!N$492</f>
        <v>0</v>
      </c>
      <c r="N384" s="13">
        <f>'Microbial Data (Raw Count)'!O384/'Microbial Data (Raw Count)'!O$492</f>
        <v>0</v>
      </c>
      <c r="O384" s="13">
        <f>'Microbial Data (Raw Count)'!P384/'Microbial Data (Raw Count)'!P$492</f>
        <v>0</v>
      </c>
      <c r="P384" s="13">
        <f>'Microbial Data (Raw Count)'!Q384/'Microbial Data (Raw Count)'!Q$492</f>
        <v>0</v>
      </c>
      <c r="Q384" s="13">
        <f>'Microbial Data (Raw Count)'!R384/'Microbial Data (Raw Count)'!R$492</f>
        <v>0</v>
      </c>
      <c r="R384" s="13">
        <f>'Microbial Data (Raw Count)'!S384/'Microbial Data (Raw Count)'!S$492</f>
        <v>0</v>
      </c>
      <c r="S384" s="13">
        <f>'Microbial Data (Raw Count)'!T384/'Microbial Data (Raw Count)'!T$492</f>
        <v>0</v>
      </c>
      <c r="T384" s="13">
        <f>'Microbial Data (Raw Count)'!U384/'Microbial Data (Raw Count)'!U$492</f>
        <v>0</v>
      </c>
      <c r="U384" s="13">
        <f>'Microbial Data (Raw Count)'!V384/'Microbial Data (Raw Count)'!V$492</f>
        <v>0</v>
      </c>
      <c r="V384" s="13">
        <f>'Microbial Data (Raw Count)'!W384/'Microbial Data (Raw Count)'!W$492</f>
        <v>0</v>
      </c>
      <c r="W384" s="13">
        <f>'Microbial Data (Raw Count)'!X384/'Microbial Data (Raw Count)'!X$492</f>
        <v>0</v>
      </c>
      <c r="X384" s="13">
        <f>'Microbial Data (Raw Count)'!Y384/'Microbial Data (Raw Count)'!Y$492</f>
        <v>0</v>
      </c>
      <c r="Y384" s="13">
        <f>'Microbial Data (Raw Count)'!Z384/'Microbial Data (Raw Count)'!Z$492</f>
        <v>0</v>
      </c>
      <c r="Z384" s="13">
        <f>'Microbial Data (Raw Count)'!AA384/'Microbial Data (Raw Count)'!AA$492</f>
        <v>0</v>
      </c>
      <c r="AA384" s="13">
        <f>'Microbial Data (Raw Count)'!AB384/'Microbial Data (Raw Count)'!AB$492</f>
        <v>0</v>
      </c>
      <c r="AB384" s="13">
        <f>'Microbial Data (Raw Count)'!AC384/'Microbial Data (Raw Count)'!AC$492</f>
        <v>0</v>
      </c>
      <c r="AC384" s="13">
        <f>'Microbial Data (Raw Count)'!AD384/'Microbial Data (Raw Count)'!AD$492</f>
        <v>0</v>
      </c>
      <c r="AD384" s="13">
        <f>'Microbial Data (Raw Count)'!AE384/'Microbial Data (Raw Count)'!AE$492</f>
        <v>0</v>
      </c>
      <c r="AE384" s="13">
        <f>'Microbial Data (Raw Count)'!AF384/'Microbial Data (Raw Count)'!AF$492</f>
        <v>0</v>
      </c>
      <c r="AF384" s="13">
        <f>'Microbial Data (Raw Count)'!AG384/'Microbial Data (Raw Count)'!AG$492</f>
        <v>0</v>
      </c>
      <c r="AG384" s="13">
        <f>'Microbial Data (Raw Count)'!AH384/'Microbial Data (Raw Count)'!AH$492</f>
        <v>0</v>
      </c>
      <c r="AH384" s="13">
        <f>'Microbial Data (Raw Count)'!AI384/'Microbial Data (Raw Count)'!AI$492</f>
        <v>0</v>
      </c>
      <c r="AI384" s="13">
        <f>'Microbial Data (Raw Count)'!AJ384/'Microbial Data (Raw Count)'!AJ$492</f>
        <v>0</v>
      </c>
      <c r="AJ384" s="13">
        <f>'Microbial Data (Raw Count)'!AK384/'Microbial Data (Raw Count)'!AK$492</f>
        <v>0</v>
      </c>
      <c r="AK384" s="13">
        <f>'Microbial Data (Raw Count)'!AL384/'Microbial Data (Raw Count)'!AL$492</f>
        <v>0</v>
      </c>
      <c r="AL384" s="13">
        <f>'Microbial Data (Raw Count)'!AM384/'Microbial Data (Raw Count)'!AM$492</f>
        <v>0</v>
      </c>
      <c r="AM384" s="13">
        <f>'Microbial Data (Raw Count)'!AN384/'Microbial Data (Raw Count)'!AN$492</f>
        <v>0</v>
      </c>
      <c r="AN384" s="13">
        <f>'Microbial Data (Raw Count)'!AO384/'Microbial Data (Raw Count)'!AO$492</f>
        <v>0</v>
      </c>
      <c r="AO384" s="13">
        <f>'Microbial Data (Raw Count)'!AP384/'Microbial Data (Raw Count)'!AP$492</f>
        <v>0</v>
      </c>
      <c r="AP384" s="13">
        <f>'Microbial Data (Raw Count)'!AQ384/'Microbial Data (Raw Count)'!AQ$492</f>
        <v>0</v>
      </c>
      <c r="AQ384" s="13">
        <f>'Microbial Data (Raw Count)'!AR384/'Microbial Data (Raw Count)'!AR$492</f>
        <v>0</v>
      </c>
      <c r="AR384" s="13">
        <f>'Microbial Data (Raw Count)'!AS384/'Microbial Data (Raw Count)'!AS$492</f>
        <v>0</v>
      </c>
      <c r="AS384" s="13">
        <f>'Microbial Data (Raw Count)'!AT384/'Microbial Data (Raw Count)'!AT$492</f>
        <v>0</v>
      </c>
      <c r="AT384" s="13">
        <f>'Microbial Data (Raw Count)'!AU384/'Microbial Data (Raw Count)'!AU$492</f>
        <v>0</v>
      </c>
      <c r="AU384" s="13">
        <f>'Microbial Data (Raw Count)'!AV384/'Microbial Data (Raw Count)'!AV$492</f>
        <v>0</v>
      </c>
      <c r="AV384" s="13">
        <f>'Microbial Data (Raw Count)'!AW384/'Microbial Data (Raw Count)'!AW$492</f>
        <v>0</v>
      </c>
      <c r="AW384" s="13">
        <f>'Microbial Data (Raw Count)'!AX384/'Microbial Data (Raw Count)'!AX$492</f>
        <v>0</v>
      </c>
      <c r="AX384" s="13">
        <f>'Microbial Data (Raw Count)'!AY384/'Microbial Data (Raw Count)'!AY$492</f>
        <v>0</v>
      </c>
      <c r="AY384" s="13">
        <f>'Microbial Data (Raw Count)'!AZ384/'Microbial Data (Raw Count)'!AZ$492</f>
        <v>0</v>
      </c>
      <c r="AZ384" s="13">
        <f>'Microbial Data (Raw Count)'!BA384/'Microbial Data (Raw Count)'!BA$492</f>
        <v>0</v>
      </c>
      <c r="BA384" s="13">
        <f>'Microbial Data (Raw Count)'!BB384/'Microbial Data (Raw Count)'!BB$492</f>
        <v>0</v>
      </c>
      <c r="BB384" s="13">
        <f>'Microbial Data (Raw Count)'!BC384/'Microbial Data (Raw Count)'!BC$492</f>
        <v>0</v>
      </c>
      <c r="BC384" s="13">
        <f>'Microbial Data (Raw Count)'!BD384/'Microbial Data (Raw Count)'!BD$492</f>
        <v>0</v>
      </c>
      <c r="BD384" s="13">
        <f>'Microbial Data (Raw Count)'!BE384/'Microbial Data (Raw Count)'!BE$492</f>
        <v>0</v>
      </c>
      <c r="BE384" s="13">
        <f>'Microbial Data (Raw Count)'!BF384/'Microbial Data (Raw Count)'!BF$492</f>
        <v>0</v>
      </c>
      <c r="BF384" s="13">
        <f>'Microbial Data (Raw Count)'!BG384/'Microbial Data (Raw Count)'!BG$492</f>
        <v>0</v>
      </c>
      <c r="BG384" s="13">
        <f>'Microbial Data (Raw Count)'!BH384/'Microbial Data (Raw Count)'!BH$492</f>
        <v>0</v>
      </c>
      <c r="BH384" s="13">
        <f>'Microbial Data (Raw Count)'!BI384/'Microbial Data (Raw Count)'!BI$492</f>
        <v>0</v>
      </c>
      <c r="BI384" s="13">
        <f>'Microbial Data (Raw Count)'!BJ384/'Microbial Data (Raw Count)'!BJ$492</f>
        <v>0</v>
      </c>
      <c r="BJ384" s="13">
        <f>'Microbial Data (Raw Count)'!BK384/'Microbial Data (Raw Count)'!BK$492</f>
        <v>0</v>
      </c>
      <c r="BK384" s="13">
        <f>'Microbial Data (Raw Count)'!BL384/'Microbial Data (Raw Count)'!BL$492</f>
        <v>0</v>
      </c>
      <c r="BL384" s="13">
        <f>'Microbial Data (Raw Count)'!BM384/'Microbial Data (Raw Count)'!BM$492</f>
        <v>0</v>
      </c>
      <c r="BM384" s="13">
        <f>'Microbial Data (Raw Count)'!BN384/'Microbial Data (Raw Count)'!BN$492</f>
        <v>0</v>
      </c>
      <c r="BN384" s="13">
        <f>'Microbial Data (Raw Count)'!BO384/'Microbial Data (Raw Count)'!BO$492</f>
        <v>0</v>
      </c>
      <c r="BO384" s="13">
        <f>'Microbial Data (Raw Count)'!BP384/'Microbial Data (Raw Count)'!BP$492</f>
        <v>0</v>
      </c>
      <c r="BP384" s="13">
        <f>'Microbial Data (Raw Count)'!BQ384/'Microbial Data (Raw Count)'!BQ$492</f>
        <v>0</v>
      </c>
      <c r="BQ384" s="13">
        <f>'Microbial Data (Raw Count)'!BR384/'Microbial Data (Raw Count)'!BR$492</f>
        <v>0</v>
      </c>
      <c r="BR384" s="13">
        <f>'Microbial Data (Raw Count)'!BS384/'Microbial Data (Raw Count)'!BS$492</f>
        <v>0</v>
      </c>
      <c r="BS384" s="13">
        <f>'Microbial Data (Raw Count)'!BT384/'Microbial Data (Raw Count)'!BT$492</f>
        <v>0</v>
      </c>
      <c r="BT384" s="13">
        <f>'Microbial Data (Raw Count)'!BU384/'Microbial Data (Raw Count)'!BU$492</f>
        <v>0</v>
      </c>
      <c r="BU384" s="13">
        <f>'Microbial Data (Raw Count)'!BV384/'Microbial Data (Raw Count)'!BV$492</f>
        <v>0</v>
      </c>
      <c r="BV384" s="13">
        <f>'Microbial Data (Raw Count)'!BW384/'Microbial Data (Raw Count)'!BW$492</f>
        <v>0</v>
      </c>
      <c r="BW384" s="13">
        <f>'Microbial Data (Raw Count)'!BX384/'Microbial Data (Raw Count)'!BX$492</f>
        <v>0</v>
      </c>
      <c r="BX384" s="13">
        <f>'Microbial Data (Raw Count)'!BY384/'Microbial Data (Raw Count)'!BY$492</f>
        <v>0</v>
      </c>
      <c r="BY384" s="13">
        <f>'Microbial Data (Raw Count)'!BZ384/'Microbial Data (Raw Count)'!BZ$492</f>
        <v>0</v>
      </c>
      <c r="BZ384" s="13">
        <f>'Microbial Data (Raw Count)'!CA384/'Microbial Data (Raw Count)'!CA$492</f>
        <v>0</v>
      </c>
      <c r="CA384" s="13">
        <f>'Microbial Data (Raw Count)'!CB384/'Microbial Data (Raw Count)'!CB$492</f>
        <v>0</v>
      </c>
      <c r="CB384" s="13">
        <f>'Microbial Data (Raw Count)'!CC384/'Microbial Data (Raw Count)'!CC$492</f>
        <v>0</v>
      </c>
      <c r="CC384" s="13">
        <f>'Microbial Data (Raw Count)'!CD384/'Microbial Data (Raw Count)'!CD$492</f>
        <v>0</v>
      </c>
      <c r="CD384" s="13">
        <f>'Microbial Data (Raw Count)'!CE384/'Microbial Data (Raw Count)'!CE$492</f>
        <v>0</v>
      </c>
      <c r="CE384" s="13">
        <f>'Microbial Data (Raw Count)'!CF384/'Microbial Data (Raw Count)'!CF$492</f>
        <v>0</v>
      </c>
      <c r="CF384" s="13">
        <f>'Microbial Data (Raw Count)'!CG384/'Microbial Data (Raw Count)'!CG$492</f>
        <v>0</v>
      </c>
      <c r="CG384" s="13">
        <f>'Microbial Data (Raw Count)'!CH384/'Microbial Data (Raw Count)'!CH$492</f>
        <v>0</v>
      </c>
      <c r="CH384" s="13">
        <f>'Microbial Data (Raw Count)'!CI384/'Microbial Data (Raw Count)'!CI$492</f>
        <v>0</v>
      </c>
      <c r="CI384" s="13">
        <f>'Microbial Data (Raw Count)'!CJ384/'Microbial Data (Raw Count)'!CJ$492</f>
        <v>0</v>
      </c>
      <c r="CJ384" s="13">
        <f>'Microbial Data (Raw Count)'!CK384/'Microbial Data (Raw Count)'!CK$492</f>
        <v>0</v>
      </c>
      <c r="CK384" s="13">
        <f>'Microbial Data (Raw Count)'!CL384/'Microbial Data (Raw Count)'!CL$492</f>
        <v>0</v>
      </c>
      <c r="CL384" s="13">
        <f>'Microbial Data (Raw Count)'!CM384/'Microbial Data (Raw Count)'!CM$492</f>
        <v>0</v>
      </c>
      <c r="CM384" s="13">
        <f>'Microbial Data (Raw Count)'!CN384/'Microbial Data (Raw Count)'!CN$492</f>
        <v>0</v>
      </c>
      <c r="CN384" s="13">
        <f>'Microbial Data (Raw Count)'!CO384/'Microbial Data (Raw Count)'!CO$492</f>
        <v>0</v>
      </c>
      <c r="CO384" s="13">
        <f>'Microbial Data (Raw Count)'!CP384/'Microbial Data (Raw Count)'!CP$492</f>
        <v>0</v>
      </c>
      <c r="CP384" s="13">
        <f>'Microbial Data (Raw Count)'!CQ384/'Microbial Data (Raw Count)'!CQ$492</f>
        <v>0</v>
      </c>
      <c r="CQ384" s="13">
        <f>'Microbial Data (Raw Count)'!CR384/'Microbial Data (Raw Count)'!CR$492</f>
        <v>0</v>
      </c>
      <c r="CR384" s="13">
        <f>'Microbial Data (Raw Count)'!CS384/'Microbial Data (Raw Count)'!CS$492</f>
        <v>0</v>
      </c>
      <c r="CS384" s="13">
        <f>'Microbial Data (Raw Count)'!CT384/'Microbial Data (Raw Count)'!CT$492</f>
        <v>0</v>
      </c>
      <c r="CT384" s="13">
        <f>'Microbial Data (Raw Count)'!CU384/'Microbial Data (Raw Count)'!CU$492</f>
        <v>0</v>
      </c>
      <c r="CU384" s="13">
        <f>'Microbial Data (Raw Count)'!CV384/'Microbial Data (Raw Count)'!CV$492</f>
        <v>0</v>
      </c>
      <c r="CV384" s="13">
        <f>'Microbial Data (Raw Count)'!CW384/'Microbial Data (Raw Count)'!CW$492</f>
        <v>0</v>
      </c>
      <c r="CW384" s="13">
        <f>'Microbial Data (Raw Count)'!CX384/'Microbial Data (Raw Count)'!CX$492</f>
        <v>0</v>
      </c>
      <c r="CX384" s="13">
        <f>'Microbial Data (Raw Count)'!CY384/'Microbial Data (Raw Count)'!CY$492</f>
        <v>0</v>
      </c>
      <c r="CY384" s="13">
        <f>'Microbial Data (Raw Count)'!CZ384/'Microbial Data (Raw Count)'!CZ$492</f>
        <v>0</v>
      </c>
      <c r="CZ384" s="13">
        <f>'Microbial Data (Raw Count)'!DA384/'Microbial Data (Raw Count)'!DA$492</f>
        <v>0</v>
      </c>
      <c r="DA384" s="13">
        <f>'Microbial Data (Raw Count)'!DB384/'Microbial Data (Raw Count)'!DB$492</f>
        <v>0</v>
      </c>
      <c r="DB384" s="13">
        <f>'Microbial Data (Raw Count)'!DC384/'Microbial Data (Raw Count)'!DC$492</f>
        <v>0</v>
      </c>
      <c r="DC384" s="13">
        <f>'Microbial Data (Raw Count)'!DD384/'Microbial Data (Raw Count)'!DD$492</f>
        <v>0</v>
      </c>
      <c r="DD384" s="13">
        <f>'Microbial Data (Raw Count)'!DE384/'Microbial Data (Raw Count)'!DE$492</f>
        <v>0</v>
      </c>
      <c r="DE384" s="13">
        <f>'Microbial Data (Raw Count)'!DF384/'Microbial Data (Raw Count)'!DF$492</f>
        <v>0</v>
      </c>
      <c r="DF384" s="13">
        <f>'Microbial Data (Raw Count)'!DG384/'Microbial Data (Raw Count)'!DG$492</f>
        <v>0</v>
      </c>
      <c r="DG384" s="13">
        <f>'Microbial Data (Raw Count)'!DH384/'Microbial Data (Raw Count)'!DH$492</f>
        <v>0</v>
      </c>
      <c r="DH384" s="13">
        <f>'Microbial Data (Raw Count)'!DI384/'Microbial Data (Raw Count)'!DI$492</f>
        <v>0</v>
      </c>
      <c r="DI384" s="13">
        <f>'Microbial Data (Raw Count)'!DJ384/'Microbial Data (Raw Count)'!DJ$492</f>
        <v>0</v>
      </c>
      <c r="DJ384" s="13">
        <f>'Microbial Data (Raw Count)'!DK384/'Microbial Data (Raw Count)'!DK$492</f>
        <v>0</v>
      </c>
      <c r="DK384" s="13">
        <f>'Microbial Data (Raw Count)'!DL384/'Microbial Data (Raw Count)'!DL$492</f>
        <v>0</v>
      </c>
      <c r="DL384" s="13">
        <f>'Microbial Data (Raw Count)'!DM384/'Microbial Data (Raw Count)'!DM$492</f>
        <v>0</v>
      </c>
      <c r="DM384" s="13">
        <f>'Microbial Data (Raw Count)'!DN384/'Microbial Data (Raw Count)'!DN$492</f>
        <v>0</v>
      </c>
      <c r="DN384" s="13">
        <f>'Microbial Data (Raw Count)'!DO384/'Microbial Data (Raw Count)'!DO$492</f>
        <v>0</v>
      </c>
      <c r="DO384" s="13">
        <f>'Microbial Data (Raw Count)'!DP384/'Microbial Data (Raw Count)'!DP$492</f>
        <v>0</v>
      </c>
      <c r="DP384" s="13">
        <f>'Microbial Data (Raw Count)'!DQ384/'Microbial Data (Raw Count)'!DQ$492</f>
        <v>0</v>
      </c>
      <c r="DQ384" s="13">
        <f>'Microbial Data (Raw Count)'!DR384/'Microbial Data (Raw Count)'!DR$492</f>
        <v>0</v>
      </c>
      <c r="DR384" s="13">
        <f>'Microbial Data (Raw Count)'!DS384/'Microbial Data (Raw Count)'!DS$492</f>
        <v>0</v>
      </c>
      <c r="DS384" s="13">
        <f>'Microbial Data (Raw Count)'!DT384/'Microbial Data (Raw Count)'!DT$492</f>
        <v>0</v>
      </c>
      <c r="DT384" s="13">
        <f>'Microbial Data (Raw Count)'!DU384/'Microbial Data (Raw Count)'!DU$492</f>
        <v>0</v>
      </c>
      <c r="DU384" s="13">
        <f>'Microbial Data (Raw Count)'!DV384/'Microbial Data (Raw Count)'!DV$492</f>
        <v>0</v>
      </c>
      <c r="DV384" s="13">
        <f>'Microbial Data (Raw Count)'!DW384/'Microbial Data (Raw Count)'!DW$492</f>
        <v>0</v>
      </c>
      <c r="DW384" s="13">
        <f>'Microbial Data (Raw Count)'!DX384/'Microbial Data (Raw Count)'!DX$492</f>
        <v>0</v>
      </c>
      <c r="DX384" s="13">
        <f>'Microbial Data (Raw Count)'!DY384/'Microbial Data (Raw Count)'!DY$492</f>
        <v>2.6514415003623637E-5</v>
      </c>
      <c r="DY384" s="13">
        <f>'Microbial Data (Raw Count)'!DZ384/'Microbial Data (Raw Count)'!DZ$492</f>
        <v>0</v>
      </c>
      <c r="DZ384" s="13">
        <f>'Microbial Data (Raw Count)'!EA384/'Microbial Data (Raw Count)'!EA$492</f>
        <v>0</v>
      </c>
      <c r="EA384" s="13">
        <f>'Microbial Data (Raw Count)'!EB384/'Microbial Data (Raw Count)'!EB$492</f>
        <v>0</v>
      </c>
      <c r="EB384" s="13">
        <f>'Microbial Data (Raw Count)'!EC384/'Microbial Data (Raw Count)'!EC$492</f>
        <v>0</v>
      </c>
      <c r="EC384" s="13">
        <f>'Microbial Data (Raw Count)'!ED384/'Microbial Data (Raw Count)'!ED$492</f>
        <v>0</v>
      </c>
      <c r="ED384" s="13">
        <f>'Microbial Data (Raw Count)'!EE384/'Microbial Data (Raw Count)'!EE$492</f>
        <v>0</v>
      </c>
      <c r="EE384" s="13">
        <f>'Microbial Data (Raw Count)'!EF384/'Microbial Data (Raw Count)'!EF$492</f>
        <v>0</v>
      </c>
      <c r="EF384" s="13">
        <f>'Microbial Data (Raw Count)'!EG384/'Microbial Data (Raw Count)'!EG$492</f>
        <v>0</v>
      </c>
      <c r="EG384" s="13">
        <f>'Microbial Data (Raw Count)'!EH384/'Microbial Data (Raw Count)'!EH$492</f>
        <v>0</v>
      </c>
      <c r="EH384" s="13">
        <f>'Microbial Data (Raw Count)'!EI384/'Microbial Data (Raw Count)'!EI$492</f>
        <v>0</v>
      </c>
      <c r="EI384" s="13">
        <f>'Microbial Data (Raw Count)'!EJ384/'Microbial Data (Raw Count)'!EJ$492</f>
        <v>0</v>
      </c>
      <c r="EJ384" s="13">
        <f>'Microbial Data (Raw Count)'!EK384/'Microbial Data (Raw Count)'!EK$492</f>
        <v>0</v>
      </c>
      <c r="EK384" s="13">
        <f>'Microbial Data (Raw Count)'!EL384/'Microbial Data (Raw Count)'!EL$492</f>
        <v>0</v>
      </c>
      <c r="EL384" s="13">
        <f>'Microbial Data (Raw Count)'!EM384/'Microbial Data (Raw Count)'!EM$492</f>
        <v>0</v>
      </c>
      <c r="EM384" s="13">
        <f>'Microbial Data (Raw Count)'!EN384/'Microbial Data (Raw Count)'!EN$492</f>
        <v>0</v>
      </c>
      <c r="EN384" s="13">
        <f>'Microbial Data (Raw Count)'!EO384/'Microbial Data (Raw Count)'!EO$492</f>
        <v>0</v>
      </c>
      <c r="EO384" s="13">
        <f>'Microbial Data (Raw Count)'!EP384/'Microbial Data (Raw Count)'!EP$492</f>
        <v>0</v>
      </c>
      <c r="EP384" s="13">
        <f>'Microbial Data (Raw Count)'!EQ384/'Microbial Data (Raw Count)'!EQ$492</f>
        <v>0</v>
      </c>
      <c r="EQ384" s="13">
        <f>'Microbial Data (Raw Count)'!ER384/'Microbial Data (Raw Count)'!ER$492</f>
        <v>0</v>
      </c>
      <c r="ER384" s="13">
        <f>'Microbial Data (Raw Count)'!ES384/'Microbial Data (Raw Count)'!ES$492</f>
        <v>0</v>
      </c>
      <c r="ES384" s="13">
        <f>'Microbial Data (Raw Count)'!ET384/'Microbial Data (Raw Count)'!ET$492</f>
        <v>0</v>
      </c>
      <c r="ET384" s="13">
        <f>'Microbial Data (Raw Count)'!EU384/'Microbial Data (Raw Count)'!EU$492</f>
        <v>0</v>
      </c>
      <c r="EU384" s="13">
        <f>'Microbial Data (Raw Count)'!EV384/'Microbial Data (Raw Count)'!EV$492</f>
        <v>0</v>
      </c>
      <c r="EV384" s="13">
        <f>'Microbial Data (Raw Count)'!EW384/'Microbial Data (Raw Count)'!EW$492</f>
        <v>0</v>
      </c>
      <c r="EW384" s="13">
        <f>'Microbial Data (Raw Count)'!EX384/'Microbial Data (Raw Count)'!EX$492</f>
        <v>0</v>
      </c>
      <c r="EX384" s="13">
        <f>'Microbial Data (Raw Count)'!EY384/'Microbial Data (Raw Count)'!EY$492</f>
        <v>0</v>
      </c>
      <c r="EY384" s="13">
        <f>'Microbial Data (Raw Count)'!EZ384/'Microbial Data (Raw Count)'!EZ$492</f>
        <v>0</v>
      </c>
      <c r="EZ384" s="13">
        <f>'Microbial Data (Raw Count)'!FA384/'Microbial Data (Raw Count)'!FA$492</f>
        <v>0</v>
      </c>
    </row>
    <row r="385" spans="1:156" x14ac:dyDescent="0.3">
      <c r="A385" s="8">
        <v>384</v>
      </c>
      <c r="B385" s="8" t="s">
        <v>154</v>
      </c>
      <c r="C385" s="8" t="s">
        <v>248</v>
      </c>
      <c r="D385" s="8" t="s">
        <v>290</v>
      </c>
      <c r="E385" s="8" t="s">
        <v>780</v>
      </c>
      <c r="F385" s="8" t="s">
        <v>445</v>
      </c>
      <c r="G385" s="8" t="s">
        <v>443</v>
      </c>
      <c r="H385" s="13">
        <f>'Microbial Data (Raw Count)'!I385/'Microbial Data (Raw Count)'!I$492</f>
        <v>0</v>
      </c>
      <c r="I385" s="13">
        <f>'Microbial Data (Raw Count)'!J385/'Microbial Data (Raw Count)'!J$492</f>
        <v>0</v>
      </c>
      <c r="J385" s="13">
        <f>'Microbial Data (Raw Count)'!K385/'Microbial Data (Raw Count)'!K$492</f>
        <v>0</v>
      </c>
      <c r="K385" s="13">
        <f>'Microbial Data (Raw Count)'!L385/'Microbial Data (Raw Count)'!L$492</f>
        <v>0</v>
      </c>
      <c r="L385" s="13">
        <f>'Microbial Data (Raw Count)'!M385/'Microbial Data (Raw Count)'!M$492</f>
        <v>0</v>
      </c>
      <c r="M385" s="13">
        <f>'Microbial Data (Raw Count)'!N385/'Microbial Data (Raw Count)'!N$492</f>
        <v>0</v>
      </c>
      <c r="N385" s="13">
        <f>'Microbial Data (Raw Count)'!O385/'Microbial Data (Raw Count)'!O$492</f>
        <v>0</v>
      </c>
      <c r="O385" s="13">
        <f>'Microbial Data (Raw Count)'!P385/'Microbial Data (Raw Count)'!P$492</f>
        <v>0</v>
      </c>
      <c r="P385" s="13">
        <f>'Microbial Data (Raw Count)'!Q385/'Microbial Data (Raw Count)'!Q$492</f>
        <v>0</v>
      </c>
      <c r="Q385" s="13">
        <f>'Microbial Data (Raw Count)'!R385/'Microbial Data (Raw Count)'!R$492</f>
        <v>0</v>
      </c>
      <c r="R385" s="13">
        <f>'Microbial Data (Raw Count)'!S385/'Microbial Data (Raw Count)'!S$492</f>
        <v>0</v>
      </c>
      <c r="S385" s="13">
        <f>'Microbial Data (Raw Count)'!T385/'Microbial Data (Raw Count)'!T$492</f>
        <v>0</v>
      </c>
      <c r="T385" s="13">
        <f>'Microbial Data (Raw Count)'!U385/'Microbial Data (Raw Count)'!U$492</f>
        <v>1.0930056745211268E-4</v>
      </c>
      <c r="U385" s="13">
        <f>'Microbial Data (Raw Count)'!V385/'Microbial Data (Raw Count)'!V$492</f>
        <v>0</v>
      </c>
      <c r="V385" s="13">
        <f>'Microbial Data (Raw Count)'!W385/'Microbial Data (Raw Count)'!W$492</f>
        <v>0</v>
      </c>
      <c r="W385" s="13">
        <f>'Microbial Data (Raw Count)'!X385/'Microbial Data (Raw Count)'!X$492</f>
        <v>0</v>
      </c>
      <c r="X385" s="13">
        <f>'Microbial Data (Raw Count)'!Y385/'Microbial Data (Raw Count)'!Y$492</f>
        <v>0</v>
      </c>
      <c r="Y385" s="13">
        <f>'Microbial Data (Raw Count)'!Z385/'Microbial Data (Raw Count)'!Z$492</f>
        <v>0</v>
      </c>
      <c r="Z385" s="13">
        <f>'Microbial Data (Raw Count)'!AA385/'Microbial Data (Raw Count)'!AA$492</f>
        <v>0</v>
      </c>
      <c r="AA385" s="13">
        <f>'Microbial Data (Raw Count)'!AB385/'Microbial Data (Raw Count)'!AB$492</f>
        <v>0</v>
      </c>
      <c r="AB385" s="13">
        <f>'Microbial Data (Raw Count)'!AC385/'Microbial Data (Raw Count)'!AC$492</f>
        <v>0</v>
      </c>
      <c r="AC385" s="13">
        <f>'Microbial Data (Raw Count)'!AD385/'Microbial Data (Raw Count)'!AD$492</f>
        <v>0</v>
      </c>
      <c r="AD385" s="13">
        <f>'Microbial Data (Raw Count)'!AE385/'Microbial Data (Raw Count)'!AE$492</f>
        <v>0</v>
      </c>
      <c r="AE385" s="13">
        <f>'Microbial Data (Raw Count)'!AF385/'Microbial Data (Raw Count)'!AF$492</f>
        <v>0</v>
      </c>
      <c r="AF385" s="13">
        <f>'Microbial Data (Raw Count)'!AG385/'Microbial Data (Raw Count)'!AG$492</f>
        <v>0</v>
      </c>
      <c r="AG385" s="13">
        <f>'Microbial Data (Raw Count)'!AH385/'Microbial Data (Raw Count)'!AH$492</f>
        <v>0</v>
      </c>
      <c r="AH385" s="13">
        <f>'Microbial Data (Raw Count)'!AI385/'Microbial Data (Raw Count)'!AI$492</f>
        <v>0</v>
      </c>
      <c r="AI385" s="13">
        <f>'Microbial Data (Raw Count)'!AJ385/'Microbial Data (Raw Count)'!AJ$492</f>
        <v>0</v>
      </c>
      <c r="AJ385" s="13">
        <f>'Microbial Data (Raw Count)'!AK385/'Microbial Data (Raw Count)'!AK$492</f>
        <v>0</v>
      </c>
      <c r="AK385" s="13">
        <f>'Microbial Data (Raw Count)'!AL385/'Microbial Data (Raw Count)'!AL$492</f>
        <v>0</v>
      </c>
      <c r="AL385" s="13">
        <f>'Microbial Data (Raw Count)'!AM385/'Microbial Data (Raw Count)'!AM$492</f>
        <v>0</v>
      </c>
      <c r="AM385" s="13">
        <f>'Microbial Data (Raw Count)'!AN385/'Microbial Data (Raw Count)'!AN$492</f>
        <v>0</v>
      </c>
      <c r="AN385" s="13">
        <f>'Microbial Data (Raw Count)'!AO385/'Microbial Data (Raw Count)'!AO$492</f>
        <v>0</v>
      </c>
      <c r="AO385" s="13">
        <f>'Microbial Data (Raw Count)'!AP385/'Microbial Data (Raw Count)'!AP$492</f>
        <v>0</v>
      </c>
      <c r="AP385" s="13">
        <f>'Microbial Data (Raw Count)'!AQ385/'Microbial Data (Raw Count)'!AQ$492</f>
        <v>0</v>
      </c>
      <c r="AQ385" s="13">
        <f>'Microbial Data (Raw Count)'!AR385/'Microbial Data (Raw Count)'!AR$492</f>
        <v>0</v>
      </c>
      <c r="AR385" s="13">
        <f>'Microbial Data (Raw Count)'!AS385/'Microbial Data (Raw Count)'!AS$492</f>
        <v>0</v>
      </c>
      <c r="AS385" s="13">
        <f>'Microbial Data (Raw Count)'!AT385/'Microbial Data (Raw Count)'!AT$492</f>
        <v>0</v>
      </c>
      <c r="AT385" s="13">
        <f>'Microbial Data (Raw Count)'!AU385/'Microbial Data (Raw Count)'!AU$492</f>
        <v>0</v>
      </c>
      <c r="AU385" s="13">
        <f>'Microbial Data (Raw Count)'!AV385/'Microbial Data (Raw Count)'!AV$492</f>
        <v>0</v>
      </c>
      <c r="AV385" s="13">
        <f>'Microbial Data (Raw Count)'!AW385/'Microbial Data (Raw Count)'!AW$492</f>
        <v>0</v>
      </c>
      <c r="AW385" s="13">
        <f>'Microbial Data (Raw Count)'!AX385/'Microbial Data (Raw Count)'!AX$492</f>
        <v>0</v>
      </c>
      <c r="AX385" s="13">
        <f>'Microbial Data (Raw Count)'!AY385/'Microbial Data (Raw Count)'!AY$492</f>
        <v>0</v>
      </c>
      <c r="AY385" s="13">
        <f>'Microbial Data (Raw Count)'!AZ385/'Microbial Data (Raw Count)'!AZ$492</f>
        <v>0</v>
      </c>
      <c r="AZ385" s="13">
        <f>'Microbial Data (Raw Count)'!BA385/'Microbial Data (Raw Count)'!BA$492</f>
        <v>0</v>
      </c>
      <c r="BA385" s="13">
        <f>'Microbial Data (Raw Count)'!BB385/'Microbial Data (Raw Count)'!BB$492</f>
        <v>0</v>
      </c>
      <c r="BB385" s="13">
        <f>'Microbial Data (Raw Count)'!BC385/'Microbial Data (Raw Count)'!BC$492</f>
        <v>0</v>
      </c>
      <c r="BC385" s="13">
        <f>'Microbial Data (Raw Count)'!BD385/'Microbial Data (Raw Count)'!BD$492</f>
        <v>0</v>
      </c>
      <c r="BD385" s="13">
        <f>'Microbial Data (Raw Count)'!BE385/'Microbial Data (Raw Count)'!BE$492</f>
        <v>0</v>
      </c>
      <c r="BE385" s="13">
        <f>'Microbial Data (Raw Count)'!BF385/'Microbial Data (Raw Count)'!BF$492</f>
        <v>0</v>
      </c>
      <c r="BF385" s="13">
        <f>'Microbial Data (Raw Count)'!BG385/'Microbial Data (Raw Count)'!BG$492</f>
        <v>0</v>
      </c>
      <c r="BG385" s="13">
        <f>'Microbial Data (Raw Count)'!BH385/'Microbial Data (Raw Count)'!BH$492</f>
        <v>0</v>
      </c>
      <c r="BH385" s="13">
        <f>'Microbial Data (Raw Count)'!BI385/'Microbial Data (Raw Count)'!BI$492</f>
        <v>0</v>
      </c>
      <c r="BI385" s="13">
        <f>'Microbial Data (Raw Count)'!BJ385/'Microbial Data (Raw Count)'!BJ$492</f>
        <v>0</v>
      </c>
      <c r="BJ385" s="13">
        <f>'Microbial Data (Raw Count)'!BK385/'Microbial Data (Raw Count)'!BK$492</f>
        <v>0</v>
      </c>
      <c r="BK385" s="13">
        <f>'Microbial Data (Raw Count)'!BL385/'Microbial Data (Raw Count)'!BL$492</f>
        <v>0</v>
      </c>
      <c r="BL385" s="13">
        <f>'Microbial Data (Raw Count)'!BM385/'Microbial Data (Raw Count)'!BM$492</f>
        <v>0</v>
      </c>
      <c r="BM385" s="13">
        <f>'Microbial Data (Raw Count)'!BN385/'Microbial Data (Raw Count)'!BN$492</f>
        <v>0</v>
      </c>
      <c r="BN385" s="13">
        <f>'Microbial Data (Raw Count)'!BO385/'Microbial Data (Raw Count)'!BO$492</f>
        <v>0</v>
      </c>
      <c r="BO385" s="13">
        <f>'Microbial Data (Raw Count)'!BP385/'Microbial Data (Raw Count)'!BP$492</f>
        <v>0</v>
      </c>
      <c r="BP385" s="13">
        <f>'Microbial Data (Raw Count)'!BQ385/'Microbial Data (Raw Count)'!BQ$492</f>
        <v>0</v>
      </c>
      <c r="BQ385" s="13">
        <f>'Microbial Data (Raw Count)'!BR385/'Microbial Data (Raw Count)'!BR$492</f>
        <v>0</v>
      </c>
      <c r="BR385" s="13">
        <f>'Microbial Data (Raw Count)'!BS385/'Microbial Data (Raw Count)'!BS$492</f>
        <v>0</v>
      </c>
      <c r="BS385" s="13">
        <f>'Microbial Data (Raw Count)'!BT385/'Microbial Data (Raw Count)'!BT$492</f>
        <v>0</v>
      </c>
      <c r="BT385" s="13">
        <f>'Microbial Data (Raw Count)'!BU385/'Microbial Data (Raw Count)'!BU$492</f>
        <v>0</v>
      </c>
      <c r="BU385" s="13">
        <f>'Microbial Data (Raw Count)'!BV385/'Microbial Data (Raw Count)'!BV$492</f>
        <v>0</v>
      </c>
      <c r="BV385" s="13">
        <f>'Microbial Data (Raw Count)'!BW385/'Microbial Data (Raw Count)'!BW$492</f>
        <v>0</v>
      </c>
      <c r="BW385" s="13">
        <f>'Microbial Data (Raw Count)'!BX385/'Microbial Data (Raw Count)'!BX$492</f>
        <v>0</v>
      </c>
      <c r="BX385" s="13">
        <f>'Microbial Data (Raw Count)'!BY385/'Microbial Data (Raw Count)'!BY$492</f>
        <v>0</v>
      </c>
      <c r="BY385" s="13">
        <f>'Microbial Data (Raw Count)'!BZ385/'Microbial Data (Raw Count)'!BZ$492</f>
        <v>0</v>
      </c>
      <c r="BZ385" s="13">
        <f>'Microbial Data (Raw Count)'!CA385/'Microbial Data (Raw Count)'!CA$492</f>
        <v>0</v>
      </c>
      <c r="CA385" s="13">
        <f>'Microbial Data (Raw Count)'!CB385/'Microbial Data (Raw Count)'!CB$492</f>
        <v>0</v>
      </c>
      <c r="CB385" s="13">
        <f>'Microbial Data (Raw Count)'!CC385/'Microbial Data (Raw Count)'!CC$492</f>
        <v>0</v>
      </c>
      <c r="CC385" s="13">
        <f>'Microbial Data (Raw Count)'!CD385/'Microbial Data (Raw Count)'!CD$492</f>
        <v>0</v>
      </c>
      <c r="CD385" s="13">
        <f>'Microbial Data (Raw Count)'!CE385/'Microbial Data (Raw Count)'!CE$492</f>
        <v>0</v>
      </c>
      <c r="CE385" s="13">
        <f>'Microbial Data (Raw Count)'!CF385/'Microbial Data (Raw Count)'!CF$492</f>
        <v>0</v>
      </c>
      <c r="CF385" s="13">
        <f>'Microbial Data (Raw Count)'!CG385/'Microbial Data (Raw Count)'!CG$492</f>
        <v>0</v>
      </c>
      <c r="CG385" s="13">
        <f>'Microbial Data (Raw Count)'!CH385/'Microbial Data (Raw Count)'!CH$492</f>
        <v>0</v>
      </c>
      <c r="CH385" s="13">
        <f>'Microbial Data (Raw Count)'!CI385/'Microbial Data (Raw Count)'!CI$492</f>
        <v>0</v>
      </c>
      <c r="CI385" s="13">
        <f>'Microbial Data (Raw Count)'!CJ385/'Microbial Data (Raw Count)'!CJ$492</f>
        <v>0</v>
      </c>
      <c r="CJ385" s="13">
        <f>'Microbial Data (Raw Count)'!CK385/'Microbial Data (Raw Count)'!CK$492</f>
        <v>0</v>
      </c>
      <c r="CK385" s="13">
        <f>'Microbial Data (Raw Count)'!CL385/'Microbial Data (Raw Count)'!CL$492</f>
        <v>0</v>
      </c>
      <c r="CL385" s="13">
        <f>'Microbial Data (Raw Count)'!CM385/'Microbial Data (Raw Count)'!CM$492</f>
        <v>0</v>
      </c>
      <c r="CM385" s="13">
        <f>'Microbial Data (Raw Count)'!CN385/'Microbial Data (Raw Count)'!CN$492</f>
        <v>0</v>
      </c>
      <c r="CN385" s="13">
        <f>'Microbial Data (Raw Count)'!CO385/'Microbial Data (Raw Count)'!CO$492</f>
        <v>0</v>
      </c>
      <c r="CO385" s="13">
        <f>'Microbial Data (Raw Count)'!CP385/'Microbial Data (Raw Count)'!CP$492</f>
        <v>0</v>
      </c>
      <c r="CP385" s="13">
        <f>'Microbial Data (Raw Count)'!CQ385/'Microbial Data (Raw Count)'!CQ$492</f>
        <v>0</v>
      </c>
      <c r="CQ385" s="13">
        <f>'Microbial Data (Raw Count)'!CR385/'Microbial Data (Raw Count)'!CR$492</f>
        <v>0</v>
      </c>
      <c r="CR385" s="13">
        <f>'Microbial Data (Raw Count)'!CS385/'Microbial Data (Raw Count)'!CS$492</f>
        <v>0</v>
      </c>
      <c r="CS385" s="13">
        <f>'Microbial Data (Raw Count)'!CT385/'Microbial Data (Raw Count)'!CT$492</f>
        <v>0</v>
      </c>
      <c r="CT385" s="13">
        <f>'Microbial Data (Raw Count)'!CU385/'Microbial Data (Raw Count)'!CU$492</f>
        <v>0</v>
      </c>
      <c r="CU385" s="13">
        <f>'Microbial Data (Raw Count)'!CV385/'Microbial Data (Raw Count)'!CV$492</f>
        <v>0</v>
      </c>
      <c r="CV385" s="13">
        <f>'Microbial Data (Raw Count)'!CW385/'Microbial Data (Raw Count)'!CW$492</f>
        <v>0</v>
      </c>
      <c r="CW385" s="13">
        <f>'Microbial Data (Raw Count)'!CX385/'Microbial Data (Raw Count)'!CX$492</f>
        <v>0</v>
      </c>
      <c r="CX385" s="13">
        <f>'Microbial Data (Raw Count)'!CY385/'Microbial Data (Raw Count)'!CY$492</f>
        <v>0</v>
      </c>
      <c r="CY385" s="13">
        <f>'Microbial Data (Raw Count)'!CZ385/'Microbial Data (Raw Count)'!CZ$492</f>
        <v>0</v>
      </c>
      <c r="CZ385" s="13">
        <f>'Microbial Data (Raw Count)'!DA385/'Microbial Data (Raw Count)'!DA$492</f>
        <v>0</v>
      </c>
      <c r="DA385" s="13">
        <f>'Microbial Data (Raw Count)'!DB385/'Microbial Data (Raw Count)'!DB$492</f>
        <v>0</v>
      </c>
      <c r="DB385" s="13">
        <f>'Microbial Data (Raw Count)'!DC385/'Microbial Data (Raw Count)'!DC$492</f>
        <v>0</v>
      </c>
      <c r="DC385" s="13">
        <f>'Microbial Data (Raw Count)'!DD385/'Microbial Data (Raw Count)'!DD$492</f>
        <v>0</v>
      </c>
      <c r="DD385" s="13">
        <f>'Microbial Data (Raw Count)'!DE385/'Microbial Data (Raw Count)'!DE$492</f>
        <v>0</v>
      </c>
      <c r="DE385" s="13">
        <f>'Microbial Data (Raw Count)'!DF385/'Microbial Data (Raw Count)'!DF$492</f>
        <v>0</v>
      </c>
      <c r="DF385" s="13">
        <f>'Microbial Data (Raw Count)'!DG385/'Microbial Data (Raw Count)'!DG$492</f>
        <v>0</v>
      </c>
      <c r="DG385" s="13">
        <f>'Microbial Data (Raw Count)'!DH385/'Microbial Data (Raw Count)'!DH$492</f>
        <v>0</v>
      </c>
      <c r="DH385" s="13">
        <f>'Microbial Data (Raw Count)'!DI385/'Microbial Data (Raw Count)'!DI$492</f>
        <v>0</v>
      </c>
      <c r="DI385" s="13">
        <f>'Microbial Data (Raw Count)'!DJ385/'Microbial Data (Raw Count)'!DJ$492</f>
        <v>0</v>
      </c>
      <c r="DJ385" s="13">
        <f>'Microbial Data (Raw Count)'!DK385/'Microbial Data (Raw Count)'!DK$492</f>
        <v>0</v>
      </c>
      <c r="DK385" s="13">
        <f>'Microbial Data (Raw Count)'!DL385/'Microbial Data (Raw Count)'!DL$492</f>
        <v>0</v>
      </c>
      <c r="DL385" s="13">
        <f>'Microbial Data (Raw Count)'!DM385/'Microbial Data (Raw Count)'!DM$492</f>
        <v>0</v>
      </c>
      <c r="DM385" s="13">
        <f>'Microbial Data (Raw Count)'!DN385/'Microbial Data (Raw Count)'!DN$492</f>
        <v>0</v>
      </c>
      <c r="DN385" s="13">
        <f>'Microbial Data (Raw Count)'!DO385/'Microbial Data (Raw Count)'!DO$492</f>
        <v>0</v>
      </c>
      <c r="DO385" s="13">
        <f>'Microbial Data (Raw Count)'!DP385/'Microbial Data (Raw Count)'!DP$492</f>
        <v>0</v>
      </c>
      <c r="DP385" s="13">
        <f>'Microbial Data (Raw Count)'!DQ385/'Microbial Data (Raw Count)'!DQ$492</f>
        <v>0</v>
      </c>
      <c r="DQ385" s="13">
        <f>'Microbial Data (Raw Count)'!DR385/'Microbial Data (Raw Count)'!DR$492</f>
        <v>0</v>
      </c>
      <c r="DR385" s="13">
        <f>'Microbial Data (Raw Count)'!DS385/'Microbial Data (Raw Count)'!DS$492</f>
        <v>0</v>
      </c>
      <c r="DS385" s="13">
        <f>'Microbial Data (Raw Count)'!DT385/'Microbial Data (Raw Count)'!DT$492</f>
        <v>0</v>
      </c>
      <c r="DT385" s="13">
        <f>'Microbial Data (Raw Count)'!DU385/'Microbial Data (Raw Count)'!DU$492</f>
        <v>0</v>
      </c>
      <c r="DU385" s="13">
        <f>'Microbial Data (Raw Count)'!DV385/'Microbial Data (Raw Count)'!DV$492</f>
        <v>0</v>
      </c>
      <c r="DV385" s="13">
        <f>'Microbial Data (Raw Count)'!DW385/'Microbial Data (Raw Count)'!DW$492</f>
        <v>0</v>
      </c>
      <c r="DW385" s="13">
        <f>'Microbial Data (Raw Count)'!DX385/'Microbial Data (Raw Count)'!DX$492</f>
        <v>0</v>
      </c>
      <c r="DX385" s="13">
        <f>'Microbial Data (Raw Count)'!DY385/'Microbial Data (Raw Count)'!DY$492</f>
        <v>0</v>
      </c>
      <c r="DY385" s="13">
        <f>'Microbial Data (Raw Count)'!DZ385/'Microbial Data (Raw Count)'!DZ$492</f>
        <v>0</v>
      </c>
      <c r="DZ385" s="13">
        <f>'Microbial Data (Raw Count)'!EA385/'Microbial Data (Raw Count)'!EA$492</f>
        <v>0</v>
      </c>
      <c r="EA385" s="13">
        <f>'Microbial Data (Raw Count)'!EB385/'Microbial Data (Raw Count)'!EB$492</f>
        <v>0</v>
      </c>
      <c r="EB385" s="13">
        <f>'Microbial Data (Raw Count)'!EC385/'Microbial Data (Raw Count)'!EC$492</f>
        <v>0</v>
      </c>
      <c r="EC385" s="13">
        <f>'Microbial Data (Raw Count)'!ED385/'Microbial Data (Raw Count)'!ED$492</f>
        <v>0</v>
      </c>
      <c r="ED385" s="13">
        <f>'Microbial Data (Raw Count)'!EE385/'Microbial Data (Raw Count)'!EE$492</f>
        <v>0</v>
      </c>
      <c r="EE385" s="13">
        <f>'Microbial Data (Raw Count)'!EF385/'Microbial Data (Raw Count)'!EF$492</f>
        <v>0</v>
      </c>
      <c r="EF385" s="13">
        <f>'Microbial Data (Raw Count)'!EG385/'Microbial Data (Raw Count)'!EG$492</f>
        <v>0</v>
      </c>
      <c r="EG385" s="13">
        <f>'Microbial Data (Raw Count)'!EH385/'Microbial Data (Raw Count)'!EH$492</f>
        <v>0</v>
      </c>
      <c r="EH385" s="13">
        <f>'Microbial Data (Raw Count)'!EI385/'Microbial Data (Raw Count)'!EI$492</f>
        <v>0</v>
      </c>
      <c r="EI385" s="13">
        <f>'Microbial Data (Raw Count)'!EJ385/'Microbial Data (Raw Count)'!EJ$492</f>
        <v>0</v>
      </c>
      <c r="EJ385" s="13">
        <f>'Microbial Data (Raw Count)'!EK385/'Microbial Data (Raw Count)'!EK$492</f>
        <v>0</v>
      </c>
      <c r="EK385" s="13">
        <f>'Microbial Data (Raw Count)'!EL385/'Microbial Data (Raw Count)'!EL$492</f>
        <v>0</v>
      </c>
      <c r="EL385" s="13">
        <f>'Microbial Data (Raw Count)'!EM385/'Microbial Data (Raw Count)'!EM$492</f>
        <v>0</v>
      </c>
      <c r="EM385" s="13">
        <f>'Microbial Data (Raw Count)'!EN385/'Microbial Data (Raw Count)'!EN$492</f>
        <v>0</v>
      </c>
      <c r="EN385" s="13">
        <f>'Microbial Data (Raw Count)'!EO385/'Microbial Data (Raw Count)'!EO$492</f>
        <v>0</v>
      </c>
      <c r="EO385" s="13">
        <f>'Microbial Data (Raw Count)'!EP385/'Microbial Data (Raw Count)'!EP$492</f>
        <v>0</v>
      </c>
      <c r="EP385" s="13">
        <f>'Microbial Data (Raw Count)'!EQ385/'Microbial Data (Raw Count)'!EQ$492</f>
        <v>0</v>
      </c>
      <c r="EQ385" s="13">
        <f>'Microbial Data (Raw Count)'!ER385/'Microbial Data (Raw Count)'!ER$492</f>
        <v>0</v>
      </c>
      <c r="ER385" s="13">
        <f>'Microbial Data (Raw Count)'!ES385/'Microbial Data (Raw Count)'!ES$492</f>
        <v>0</v>
      </c>
      <c r="ES385" s="13">
        <f>'Microbial Data (Raw Count)'!ET385/'Microbial Data (Raw Count)'!ET$492</f>
        <v>0</v>
      </c>
      <c r="ET385" s="13">
        <f>'Microbial Data (Raw Count)'!EU385/'Microbial Data (Raw Count)'!EU$492</f>
        <v>0</v>
      </c>
      <c r="EU385" s="13">
        <f>'Microbial Data (Raw Count)'!EV385/'Microbial Data (Raw Count)'!EV$492</f>
        <v>0</v>
      </c>
      <c r="EV385" s="13">
        <f>'Microbial Data (Raw Count)'!EW385/'Microbial Data (Raw Count)'!EW$492</f>
        <v>0</v>
      </c>
      <c r="EW385" s="13">
        <f>'Microbial Data (Raw Count)'!EX385/'Microbial Data (Raw Count)'!EX$492</f>
        <v>0</v>
      </c>
      <c r="EX385" s="13">
        <f>'Microbial Data (Raw Count)'!EY385/'Microbial Data (Raw Count)'!EY$492</f>
        <v>0</v>
      </c>
      <c r="EY385" s="13">
        <f>'Microbial Data (Raw Count)'!EZ385/'Microbial Data (Raw Count)'!EZ$492</f>
        <v>0</v>
      </c>
      <c r="EZ385" s="13">
        <f>'Microbial Data (Raw Count)'!FA385/'Microbial Data (Raw Count)'!FA$492</f>
        <v>0</v>
      </c>
    </row>
    <row r="386" spans="1:156" x14ac:dyDescent="0.3">
      <c r="A386" s="8">
        <v>385</v>
      </c>
      <c r="B386" s="8" t="s">
        <v>154</v>
      </c>
      <c r="C386" s="8" t="s">
        <v>248</v>
      </c>
      <c r="D386" s="8" t="s">
        <v>290</v>
      </c>
      <c r="E386" s="8" t="s">
        <v>780</v>
      </c>
      <c r="F386" s="8" t="s">
        <v>445</v>
      </c>
      <c r="G386" s="8" t="s">
        <v>792</v>
      </c>
      <c r="H386" s="13">
        <f>'Microbial Data (Raw Count)'!I386/'Microbial Data (Raw Count)'!I$492</f>
        <v>0</v>
      </c>
      <c r="I386" s="13">
        <f>'Microbial Data (Raw Count)'!J386/'Microbial Data (Raw Count)'!J$492</f>
        <v>0</v>
      </c>
      <c r="J386" s="13">
        <f>'Microbial Data (Raw Count)'!K386/'Microbial Data (Raw Count)'!K$492</f>
        <v>0</v>
      </c>
      <c r="K386" s="13">
        <f>'Microbial Data (Raw Count)'!L386/'Microbial Data (Raw Count)'!L$492</f>
        <v>0</v>
      </c>
      <c r="L386" s="13">
        <f>'Microbial Data (Raw Count)'!M386/'Microbial Data (Raw Count)'!M$492</f>
        <v>0</v>
      </c>
      <c r="M386" s="13">
        <f>'Microbial Data (Raw Count)'!N386/'Microbial Data (Raw Count)'!N$492</f>
        <v>0</v>
      </c>
      <c r="N386" s="13">
        <f>'Microbial Data (Raw Count)'!O386/'Microbial Data (Raw Count)'!O$492</f>
        <v>0</v>
      </c>
      <c r="O386" s="13">
        <f>'Microbial Data (Raw Count)'!P386/'Microbial Data (Raw Count)'!P$492</f>
        <v>0</v>
      </c>
      <c r="P386" s="13">
        <f>'Microbial Data (Raw Count)'!Q386/'Microbial Data (Raw Count)'!Q$492</f>
        <v>0</v>
      </c>
      <c r="Q386" s="13">
        <f>'Microbial Data (Raw Count)'!R386/'Microbial Data (Raw Count)'!R$492</f>
        <v>0</v>
      </c>
      <c r="R386" s="13">
        <f>'Microbial Data (Raw Count)'!S386/'Microbial Data (Raw Count)'!S$492</f>
        <v>0</v>
      </c>
      <c r="S386" s="13">
        <f>'Microbial Data (Raw Count)'!T386/'Microbial Data (Raw Count)'!T$492</f>
        <v>0</v>
      </c>
      <c r="T386" s="13">
        <f>'Microbial Data (Raw Count)'!U386/'Microbial Data (Raw Count)'!U$492</f>
        <v>0</v>
      </c>
      <c r="U386" s="13">
        <f>'Microbial Data (Raw Count)'!V386/'Microbial Data (Raw Count)'!V$492</f>
        <v>0</v>
      </c>
      <c r="V386" s="13">
        <f>'Microbial Data (Raw Count)'!W386/'Microbial Data (Raw Count)'!W$492</f>
        <v>0</v>
      </c>
      <c r="W386" s="13">
        <f>'Microbial Data (Raw Count)'!X386/'Microbial Data (Raw Count)'!X$492</f>
        <v>0</v>
      </c>
      <c r="X386" s="13">
        <f>'Microbial Data (Raw Count)'!Y386/'Microbial Data (Raw Count)'!Y$492</f>
        <v>0</v>
      </c>
      <c r="Y386" s="13">
        <f>'Microbial Data (Raw Count)'!Z386/'Microbial Data (Raw Count)'!Z$492</f>
        <v>0</v>
      </c>
      <c r="Z386" s="13">
        <f>'Microbial Data (Raw Count)'!AA386/'Microbial Data (Raw Count)'!AA$492</f>
        <v>0</v>
      </c>
      <c r="AA386" s="13">
        <f>'Microbial Data (Raw Count)'!AB386/'Microbial Data (Raw Count)'!AB$492</f>
        <v>0</v>
      </c>
      <c r="AB386" s="13">
        <f>'Microbial Data (Raw Count)'!AC386/'Microbial Data (Raw Count)'!AC$492</f>
        <v>0</v>
      </c>
      <c r="AC386" s="13">
        <f>'Microbial Data (Raw Count)'!AD386/'Microbial Data (Raw Count)'!AD$492</f>
        <v>0</v>
      </c>
      <c r="AD386" s="13">
        <f>'Microbial Data (Raw Count)'!AE386/'Microbial Data (Raw Count)'!AE$492</f>
        <v>0</v>
      </c>
      <c r="AE386" s="13">
        <f>'Microbial Data (Raw Count)'!AF386/'Microbial Data (Raw Count)'!AF$492</f>
        <v>0</v>
      </c>
      <c r="AF386" s="13">
        <f>'Microbial Data (Raw Count)'!AG386/'Microbial Data (Raw Count)'!AG$492</f>
        <v>0</v>
      </c>
      <c r="AG386" s="13">
        <f>'Microbial Data (Raw Count)'!AH386/'Microbial Data (Raw Count)'!AH$492</f>
        <v>0</v>
      </c>
      <c r="AH386" s="13">
        <f>'Microbial Data (Raw Count)'!AI386/'Microbial Data (Raw Count)'!AI$492</f>
        <v>0</v>
      </c>
      <c r="AI386" s="13">
        <f>'Microbial Data (Raw Count)'!AJ386/'Microbial Data (Raw Count)'!AJ$492</f>
        <v>0</v>
      </c>
      <c r="AJ386" s="13">
        <f>'Microbial Data (Raw Count)'!AK386/'Microbial Data (Raw Count)'!AK$492</f>
        <v>0</v>
      </c>
      <c r="AK386" s="13">
        <f>'Microbial Data (Raw Count)'!AL386/'Microbial Data (Raw Count)'!AL$492</f>
        <v>0</v>
      </c>
      <c r="AL386" s="13">
        <f>'Microbial Data (Raw Count)'!AM386/'Microbial Data (Raw Count)'!AM$492</f>
        <v>0</v>
      </c>
      <c r="AM386" s="13">
        <f>'Microbial Data (Raw Count)'!AN386/'Microbial Data (Raw Count)'!AN$492</f>
        <v>0</v>
      </c>
      <c r="AN386" s="13">
        <f>'Microbial Data (Raw Count)'!AO386/'Microbial Data (Raw Count)'!AO$492</f>
        <v>8.68372149568419E-5</v>
      </c>
      <c r="AO386" s="13">
        <f>'Microbial Data (Raw Count)'!AP386/'Microbial Data (Raw Count)'!AP$492</f>
        <v>0</v>
      </c>
      <c r="AP386" s="13">
        <f>'Microbial Data (Raw Count)'!AQ386/'Microbial Data (Raw Count)'!AQ$492</f>
        <v>0</v>
      </c>
      <c r="AQ386" s="13">
        <f>'Microbial Data (Raw Count)'!AR386/'Microbial Data (Raw Count)'!AR$492</f>
        <v>0</v>
      </c>
      <c r="AR386" s="13">
        <f>'Microbial Data (Raw Count)'!AS386/'Microbial Data (Raw Count)'!AS$492</f>
        <v>0</v>
      </c>
      <c r="AS386" s="13">
        <f>'Microbial Data (Raw Count)'!AT386/'Microbial Data (Raw Count)'!AT$492</f>
        <v>0</v>
      </c>
      <c r="AT386" s="13">
        <f>'Microbial Data (Raw Count)'!AU386/'Microbial Data (Raw Count)'!AU$492</f>
        <v>0</v>
      </c>
      <c r="AU386" s="13">
        <f>'Microbial Data (Raw Count)'!AV386/'Microbial Data (Raw Count)'!AV$492</f>
        <v>0</v>
      </c>
      <c r="AV386" s="13">
        <f>'Microbial Data (Raw Count)'!AW386/'Microbial Data (Raw Count)'!AW$492</f>
        <v>0</v>
      </c>
      <c r="AW386" s="13">
        <f>'Microbial Data (Raw Count)'!AX386/'Microbial Data (Raw Count)'!AX$492</f>
        <v>0</v>
      </c>
      <c r="AX386" s="13">
        <f>'Microbial Data (Raw Count)'!AY386/'Microbial Data (Raw Count)'!AY$492</f>
        <v>0</v>
      </c>
      <c r="AY386" s="13">
        <f>'Microbial Data (Raw Count)'!AZ386/'Microbial Data (Raw Count)'!AZ$492</f>
        <v>0</v>
      </c>
      <c r="AZ386" s="13">
        <f>'Microbial Data (Raw Count)'!BA386/'Microbial Data (Raw Count)'!BA$492</f>
        <v>0</v>
      </c>
      <c r="BA386" s="13">
        <f>'Microbial Data (Raw Count)'!BB386/'Microbial Data (Raw Count)'!BB$492</f>
        <v>0</v>
      </c>
      <c r="BB386" s="13">
        <f>'Microbial Data (Raw Count)'!BC386/'Microbial Data (Raw Count)'!BC$492</f>
        <v>0</v>
      </c>
      <c r="BC386" s="13">
        <f>'Microbial Data (Raw Count)'!BD386/'Microbial Data (Raw Count)'!BD$492</f>
        <v>0</v>
      </c>
      <c r="BD386" s="13">
        <f>'Microbial Data (Raw Count)'!BE386/'Microbial Data (Raw Count)'!BE$492</f>
        <v>0</v>
      </c>
      <c r="BE386" s="13">
        <f>'Microbial Data (Raw Count)'!BF386/'Microbial Data (Raw Count)'!BF$492</f>
        <v>0</v>
      </c>
      <c r="BF386" s="13">
        <f>'Microbial Data (Raw Count)'!BG386/'Microbial Data (Raw Count)'!BG$492</f>
        <v>0</v>
      </c>
      <c r="BG386" s="13">
        <f>'Microbial Data (Raw Count)'!BH386/'Microbial Data (Raw Count)'!BH$492</f>
        <v>0</v>
      </c>
      <c r="BH386" s="13">
        <f>'Microbial Data (Raw Count)'!BI386/'Microbial Data (Raw Count)'!BI$492</f>
        <v>0</v>
      </c>
      <c r="BI386" s="13">
        <f>'Microbial Data (Raw Count)'!BJ386/'Microbial Data (Raw Count)'!BJ$492</f>
        <v>0</v>
      </c>
      <c r="BJ386" s="13">
        <f>'Microbial Data (Raw Count)'!BK386/'Microbial Data (Raw Count)'!BK$492</f>
        <v>0</v>
      </c>
      <c r="BK386" s="13">
        <f>'Microbial Data (Raw Count)'!BL386/'Microbial Data (Raw Count)'!BL$492</f>
        <v>0</v>
      </c>
      <c r="BL386" s="13">
        <f>'Microbial Data (Raw Count)'!BM386/'Microbial Data (Raw Count)'!BM$492</f>
        <v>0</v>
      </c>
      <c r="BM386" s="13">
        <f>'Microbial Data (Raw Count)'!BN386/'Microbial Data (Raw Count)'!BN$492</f>
        <v>0</v>
      </c>
      <c r="BN386" s="13">
        <f>'Microbial Data (Raw Count)'!BO386/'Microbial Data (Raw Count)'!BO$492</f>
        <v>0</v>
      </c>
      <c r="BO386" s="13">
        <f>'Microbial Data (Raw Count)'!BP386/'Microbial Data (Raw Count)'!BP$492</f>
        <v>0</v>
      </c>
      <c r="BP386" s="13">
        <f>'Microbial Data (Raw Count)'!BQ386/'Microbial Data (Raw Count)'!BQ$492</f>
        <v>0</v>
      </c>
      <c r="BQ386" s="13">
        <f>'Microbial Data (Raw Count)'!BR386/'Microbial Data (Raw Count)'!BR$492</f>
        <v>0</v>
      </c>
      <c r="BR386" s="13">
        <f>'Microbial Data (Raw Count)'!BS386/'Microbial Data (Raw Count)'!BS$492</f>
        <v>0</v>
      </c>
      <c r="BS386" s="13">
        <f>'Microbial Data (Raw Count)'!BT386/'Microbial Data (Raw Count)'!BT$492</f>
        <v>0</v>
      </c>
      <c r="BT386" s="13">
        <f>'Microbial Data (Raw Count)'!BU386/'Microbial Data (Raw Count)'!BU$492</f>
        <v>0</v>
      </c>
      <c r="BU386" s="13">
        <f>'Microbial Data (Raw Count)'!BV386/'Microbial Data (Raw Count)'!BV$492</f>
        <v>0</v>
      </c>
      <c r="BV386" s="13">
        <f>'Microbial Data (Raw Count)'!BW386/'Microbial Data (Raw Count)'!BW$492</f>
        <v>0</v>
      </c>
      <c r="BW386" s="13">
        <f>'Microbial Data (Raw Count)'!BX386/'Microbial Data (Raw Count)'!BX$492</f>
        <v>0</v>
      </c>
      <c r="BX386" s="13">
        <f>'Microbial Data (Raw Count)'!BY386/'Microbial Data (Raw Count)'!BY$492</f>
        <v>0</v>
      </c>
      <c r="BY386" s="13">
        <f>'Microbial Data (Raw Count)'!BZ386/'Microbial Data (Raw Count)'!BZ$492</f>
        <v>0</v>
      </c>
      <c r="BZ386" s="13">
        <f>'Microbial Data (Raw Count)'!CA386/'Microbial Data (Raw Count)'!CA$492</f>
        <v>0</v>
      </c>
      <c r="CA386" s="13">
        <f>'Microbial Data (Raw Count)'!CB386/'Microbial Data (Raw Count)'!CB$492</f>
        <v>0</v>
      </c>
      <c r="CB386" s="13">
        <f>'Microbial Data (Raw Count)'!CC386/'Microbial Data (Raw Count)'!CC$492</f>
        <v>0</v>
      </c>
      <c r="CC386" s="13">
        <f>'Microbial Data (Raw Count)'!CD386/'Microbial Data (Raw Count)'!CD$492</f>
        <v>0</v>
      </c>
      <c r="CD386" s="13">
        <f>'Microbial Data (Raw Count)'!CE386/'Microbial Data (Raw Count)'!CE$492</f>
        <v>0</v>
      </c>
      <c r="CE386" s="13">
        <f>'Microbial Data (Raw Count)'!CF386/'Microbial Data (Raw Count)'!CF$492</f>
        <v>0</v>
      </c>
      <c r="CF386" s="13">
        <f>'Microbial Data (Raw Count)'!CG386/'Microbial Data (Raw Count)'!CG$492</f>
        <v>0</v>
      </c>
      <c r="CG386" s="13">
        <f>'Microbial Data (Raw Count)'!CH386/'Microbial Data (Raw Count)'!CH$492</f>
        <v>0</v>
      </c>
      <c r="CH386" s="13">
        <f>'Microbial Data (Raw Count)'!CI386/'Microbial Data (Raw Count)'!CI$492</f>
        <v>0</v>
      </c>
      <c r="CI386" s="13">
        <f>'Microbial Data (Raw Count)'!CJ386/'Microbial Data (Raw Count)'!CJ$492</f>
        <v>0</v>
      </c>
      <c r="CJ386" s="13">
        <f>'Microbial Data (Raw Count)'!CK386/'Microbial Data (Raw Count)'!CK$492</f>
        <v>0</v>
      </c>
      <c r="CK386" s="13">
        <f>'Microbial Data (Raw Count)'!CL386/'Microbial Data (Raw Count)'!CL$492</f>
        <v>0</v>
      </c>
      <c r="CL386" s="13">
        <f>'Microbial Data (Raw Count)'!CM386/'Microbial Data (Raw Count)'!CM$492</f>
        <v>0</v>
      </c>
      <c r="CM386" s="13">
        <f>'Microbial Data (Raw Count)'!CN386/'Microbial Data (Raw Count)'!CN$492</f>
        <v>0</v>
      </c>
      <c r="CN386" s="13">
        <f>'Microbial Data (Raw Count)'!CO386/'Microbial Data (Raw Count)'!CO$492</f>
        <v>0</v>
      </c>
      <c r="CO386" s="13">
        <f>'Microbial Data (Raw Count)'!CP386/'Microbial Data (Raw Count)'!CP$492</f>
        <v>0</v>
      </c>
      <c r="CP386" s="13">
        <f>'Microbial Data (Raw Count)'!CQ386/'Microbial Data (Raw Count)'!CQ$492</f>
        <v>0</v>
      </c>
      <c r="CQ386" s="13">
        <f>'Microbial Data (Raw Count)'!CR386/'Microbial Data (Raw Count)'!CR$492</f>
        <v>0</v>
      </c>
      <c r="CR386" s="13">
        <f>'Microbial Data (Raw Count)'!CS386/'Microbial Data (Raw Count)'!CS$492</f>
        <v>0</v>
      </c>
      <c r="CS386" s="13">
        <f>'Microbial Data (Raw Count)'!CT386/'Microbial Data (Raw Count)'!CT$492</f>
        <v>0</v>
      </c>
      <c r="CT386" s="13">
        <f>'Microbial Data (Raw Count)'!CU386/'Microbial Data (Raw Count)'!CU$492</f>
        <v>0</v>
      </c>
      <c r="CU386" s="13">
        <f>'Microbial Data (Raw Count)'!CV386/'Microbial Data (Raw Count)'!CV$492</f>
        <v>0</v>
      </c>
      <c r="CV386" s="13">
        <f>'Microbial Data (Raw Count)'!CW386/'Microbial Data (Raw Count)'!CW$492</f>
        <v>0</v>
      </c>
      <c r="CW386" s="13">
        <f>'Microbial Data (Raw Count)'!CX386/'Microbial Data (Raw Count)'!CX$492</f>
        <v>0</v>
      </c>
      <c r="CX386" s="13">
        <f>'Microbial Data (Raw Count)'!CY386/'Microbial Data (Raw Count)'!CY$492</f>
        <v>0</v>
      </c>
      <c r="CY386" s="13">
        <f>'Microbial Data (Raw Count)'!CZ386/'Microbial Data (Raw Count)'!CZ$492</f>
        <v>0</v>
      </c>
      <c r="CZ386" s="13">
        <f>'Microbial Data (Raw Count)'!DA386/'Microbial Data (Raw Count)'!DA$492</f>
        <v>0</v>
      </c>
      <c r="DA386" s="13">
        <f>'Microbial Data (Raw Count)'!DB386/'Microbial Data (Raw Count)'!DB$492</f>
        <v>0</v>
      </c>
      <c r="DB386" s="13">
        <f>'Microbial Data (Raw Count)'!DC386/'Microbial Data (Raw Count)'!DC$492</f>
        <v>0</v>
      </c>
      <c r="DC386" s="13">
        <f>'Microbial Data (Raw Count)'!DD386/'Microbial Data (Raw Count)'!DD$492</f>
        <v>0</v>
      </c>
      <c r="DD386" s="13">
        <f>'Microbial Data (Raw Count)'!DE386/'Microbial Data (Raw Count)'!DE$492</f>
        <v>0</v>
      </c>
      <c r="DE386" s="13">
        <f>'Microbial Data (Raw Count)'!DF386/'Microbial Data (Raw Count)'!DF$492</f>
        <v>0</v>
      </c>
      <c r="DF386" s="13">
        <f>'Microbial Data (Raw Count)'!DG386/'Microbial Data (Raw Count)'!DG$492</f>
        <v>0</v>
      </c>
      <c r="DG386" s="13">
        <f>'Microbial Data (Raw Count)'!DH386/'Microbial Data (Raw Count)'!DH$492</f>
        <v>0</v>
      </c>
      <c r="DH386" s="13">
        <f>'Microbial Data (Raw Count)'!DI386/'Microbial Data (Raw Count)'!DI$492</f>
        <v>0</v>
      </c>
      <c r="DI386" s="13">
        <f>'Microbial Data (Raw Count)'!DJ386/'Microbial Data (Raw Count)'!DJ$492</f>
        <v>0</v>
      </c>
      <c r="DJ386" s="13">
        <f>'Microbial Data (Raw Count)'!DK386/'Microbial Data (Raw Count)'!DK$492</f>
        <v>0</v>
      </c>
      <c r="DK386" s="13">
        <f>'Microbial Data (Raw Count)'!DL386/'Microbial Data (Raw Count)'!DL$492</f>
        <v>0</v>
      </c>
      <c r="DL386" s="13">
        <f>'Microbial Data (Raw Count)'!DM386/'Microbial Data (Raw Count)'!DM$492</f>
        <v>0</v>
      </c>
      <c r="DM386" s="13">
        <f>'Microbial Data (Raw Count)'!DN386/'Microbial Data (Raw Count)'!DN$492</f>
        <v>0</v>
      </c>
      <c r="DN386" s="13">
        <f>'Microbial Data (Raw Count)'!DO386/'Microbial Data (Raw Count)'!DO$492</f>
        <v>0</v>
      </c>
      <c r="DO386" s="13">
        <f>'Microbial Data (Raw Count)'!DP386/'Microbial Data (Raw Count)'!DP$492</f>
        <v>0</v>
      </c>
      <c r="DP386" s="13">
        <f>'Microbial Data (Raw Count)'!DQ386/'Microbial Data (Raw Count)'!DQ$492</f>
        <v>0</v>
      </c>
      <c r="DQ386" s="13">
        <f>'Microbial Data (Raw Count)'!DR386/'Microbial Data (Raw Count)'!DR$492</f>
        <v>0</v>
      </c>
      <c r="DR386" s="13">
        <f>'Microbial Data (Raw Count)'!DS386/'Microbial Data (Raw Count)'!DS$492</f>
        <v>0</v>
      </c>
      <c r="DS386" s="13">
        <f>'Microbial Data (Raw Count)'!DT386/'Microbial Data (Raw Count)'!DT$492</f>
        <v>6.7972878821350279E-5</v>
      </c>
      <c r="DT386" s="13">
        <f>'Microbial Data (Raw Count)'!DU386/'Microbial Data (Raw Count)'!DU$492</f>
        <v>0</v>
      </c>
      <c r="DU386" s="13">
        <f>'Microbial Data (Raw Count)'!DV386/'Microbial Data (Raw Count)'!DV$492</f>
        <v>0</v>
      </c>
      <c r="DV386" s="13">
        <f>'Microbial Data (Raw Count)'!DW386/'Microbial Data (Raw Count)'!DW$492</f>
        <v>0</v>
      </c>
      <c r="DW386" s="13">
        <f>'Microbial Data (Raw Count)'!DX386/'Microbial Data (Raw Count)'!DX$492</f>
        <v>0</v>
      </c>
      <c r="DX386" s="13">
        <f>'Microbial Data (Raw Count)'!DY386/'Microbial Data (Raw Count)'!DY$492</f>
        <v>0</v>
      </c>
      <c r="DY386" s="13">
        <f>'Microbial Data (Raw Count)'!DZ386/'Microbial Data (Raw Count)'!DZ$492</f>
        <v>0</v>
      </c>
      <c r="DZ386" s="13">
        <f>'Microbial Data (Raw Count)'!EA386/'Microbial Data (Raw Count)'!EA$492</f>
        <v>0</v>
      </c>
      <c r="EA386" s="13">
        <f>'Microbial Data (Raw Count)'!EB386/'Microbial Data (Raw Count)'!EB$492</f>
        <v>0</v>
      </c>
      <c r="EB386" s="13">
        <f>'Microbial Data (Raw Count)'!EC386/'Microbial Data (Raw Count)'!EC$492</f>
        <v>0</v>
      </c>
      <c r="EC386" s="13">
        <f>'Microbial Data (Raw Count)'!ED386/'Microbial Data (Raw Count)'!ED$492</f>
        <v>0</v>
      </c>
      <c r="ED386" s="13">
        <f>'Microbial Data (Raw Count)'!EE386/'Microbial Data (Raw Count)'!EE$492</f>
        <v>0</v>
      </c>
      <c r="EE386" s="13">
        <f>'Microbial Data (Raw Count)'!EF386/'Microbial Data (Raw Count)'!EF$492</f>
        <v>0</v>
      </c>
      <c r="EF386" s="13">
        <f>'Microbial Data (Raw Count)'!EG386/'Microbial Data (Raw Count)'!EG$492</f>
        <v>0</v>
      </c>
      <c r="EG386" s="13">
        <f>'Microbial Data (Raw Count)'!EH386/'Microbial Data (Raw Count)'!EH$492</f>
        <v>0</v>
      </c>
      <c r="EH386" s="13">
        <f>'Microbial Data (Raw Count)'!EI386/'Microbial Data (Raw Count)'!EI$492</f>
        <v>0</v>
      </c>
      <c r="EI386" s="13">
        <f>'Microbial Data (Raw Count)'!EJ386/'Microbial Data (Raw Count)'!EJ$492</f>
        <v>0</v>
      </c>
      <c r="EJ386" s="13">
        <f>'Microbial Data (Raw Count)'!EK386/'Microbial Data (Raw Count)'!EK$492</f>
        <v>0</v>
      </c>
      <c r="EK386" s="13">
        <f>'Microbial Data (Raw Count)'!EL386/'Microbial Data (Raw Count)'!EL$492</f>
        <v>0</v>
      </c>
      <c r="EL386" s="13">
        <f>'Microbial Data (Raw Count)'!EM386/'Microbial Data (Raw Count)'!EM$492</f>
        <v>0</v>
      </c>
      <c r="EM386" s="13">
        <f>'Microbial Data (Raw Count)'!EN386/'Microbial Data (Raw Count)'!EN$492</f>
        <v>0</v>
      </c>
      <c r="EN386" s="13">
        <f>'Microbial Data (Raw Count)'!EO386/'Microbial Data (Raw Count)'!EO$492</f>
        <v>0</v>
      </c>
      <c r="EO386" s="13">
        <f>'Microbial Data (Raw Count)'!EP386/'Microbial Data (Raw Count)'!EP$492</f>
        <v>0</v>
      </c>
      <c r="EP386" s="13">
        <f>'Microbial Data (Raw Count)'!EQ386/'Microbial Data (Raw Count)'!EQ$492</f>
        <v>0</v>
      </c>
      <c r="EQ386" s="13">
        <f>'Microbial Data (Raw Count)'!ER386/'Microbial Data (Raw Count)'!ER$492</f>
        <v>0</v>
      </c>
      <c r="ER386" s="13">
        <f>'Microbial Data (Raw Count)'!ES386/'Microbial Data (Raw Count)'!ES$492</f>
        <v>0</v>
      </c>
      <c r="ES386" s="13">
        <f>'Microbial Data (Raw Count)'!ET386/'Microbial Data (Raw Count)'!ET$492</f>
        <v>0</v>
      </c>
      <c r="ET386" s="13">
        <f>'Microbial Data (Raw Count)'!EU386/'Microbial Data (Raw Count)'!EU$492</f>
        <v>0</v>
      </c>
      <c r="EU386" s="13">
        <f>'Microbial Data (Raw Count)'!EV386/'Microbial Data (Raw Count)'!EV$492</f>
        <v>0</v>
      </c>
      <c r="EV386" s="13">
        <f>'Microbial Data (Raw Count)'!EW386/'Microbial Data (Raw Count)'!EW$492</f>
        <v>0</v>
      </c>
      <c r="EW386" s="13">
        <f>'Microbial Data (Raw Count)'!EX386/'Microbial Data (Raw Count)'!EX$492</f>
        <v>0</v>
      </c>
      <c r="EX386" s="13">
        <f>'Microbial Data (Raw Count)'!EY386/'Microbial Data (Raw Count)'!EY$492</f>
        <v>0</v>
      </c>
      <c r="EY386" s="13">
        <f>'Microbial Data (Raw Count)'!EZ386/'Microbial Data (Raw Count)'!EZ$492</f>
        <v>0</v>
      </c>
      <c r="EZ386" s="13">
        <f>'Microbial Data (Raw Count)'!FA386/'Microbial Data (Raw Count)'!FA$492</f>
        <v>0</v>
      </c>
    </row>
    <row r="387" spans="1:156" x14ac:dyDescent="0.3">
      <c r="A387" s="8">
        <v>386</v>
      </c>
      <c r="B387" s="8" t="s">
        <v>154</v>
      </c>
      <c r="C387" s="8" t="s">
        <v>248</v>
      </c>
      <c r="D387" s="8" t="s">
        <v>290</v>
      </c>
      <c r="E387" s="8" t="s">
        <v>780</v>
      </c>
      <c r="F387" s="8" t="s">
        <v>445</v>
      </c>
      <c r="G387" s="8" t="s">
        <v>503</v>
      </c>
      <c r="H387" s="13">
        <f>'Microbial Data (Raw Count)'!I387/'Microbial Data (Raw Count)'!I$492</f>
        <v>0</v>
      </c>
      <c r="I387" s="13">
        <f>'Microbial Data (Raw Count)'!J387/'Microbial Data (Raw Count)'!J$492</f>
        <v>0</v>
      </c>
      <c r="J387" s="13">
        <f>'Microbial Data (Raw Count)'!K387/'Microbial Data (Raw Count)'!K$492</f>
        <v>0</v>
      </c>
      <c r="K387" s="13">
        <f>'Microbial Data (Raw Count)'!L387/'Microbial Data (Raw Count)'!L$492</f>
        <v>0</v>
      </c>
      <c r="L387" s="13">
        <f>'Microbial Data (Raw Count)'!M387/'Microbial Data (Raw Count)'!M$492</f>
        <v>0</v>
      </c>
      <c r="M387" s="13">
        <f>'Microbial Data (Raw Count)'!N387/'Microbial Data (Raw Count)'!N$492</f>
        <v>0</v>
      </c>
      <c r="N387" s="13">
        <f>'Microbial Data (Raw Count)'!O387/'Microbial Data (Raw Count)'!O$492</f>
        <v>0</v>
      </c>
      <c r="O387" s="13">
        <f>'Microbial Data (Raw Count)'!P387/'Microbial Data (Raw Count)'!P$492</f>
        <v>4.8935649620748712E-5</v>
      </c>
      <c r="P387" s="13">
        <f>'Microbial Data (Raw Count)'!Q387/'Microbial Data (Raw Count)'!Q$492</f>
        <v>0</v>
      </c>
      <c r="Q387" s="13">
        <f>'Microbial Data (Raw Count)'!R387/'Microbial Data (Raw Count)'!R$492</f>
        <v>0</v>
      </c>
      <c r="R387" s="13">
        <f>'Microbial Data (Raw Count)'!S387/'Microbial Data (Raw Count)'!S$492</f>
        <v>0</v>
      </c>
      <c r="S387" s="13">
        <f>'Microbial Data (Raw Count)'!T387/'Microbial Data (Raw Count)'!T$492</f>
        <v>3.4548281223009156E-5</v>
      </c>
      <c r="T387" s="13">
        <f>'Microbial Data (Raw Count)'!U387/'Microbial Data (Raw Count)'!U$492</f>
        <v>0</v>
      </c>
      <c r="U387" s="13">
        <f>'Microbial Data (Raw Count)'!V387/'Microbial Data (Raw Count)'!V$492</f>
        <v>0</v>
      </c>
      <c r="V387" s="13">
        <f>'Microbial Data (Raw Count)'!W387/'Microbial Data (Raw Count)'!W$492</f>
        <v>0</v>
      </c>
      <c r="W387" s="13">
        <f>'Microbial Data (Raw Count)'!X387/'Microbial Data (Raw Count)'!X$492</f>
        <v>0</v>
      </c>
      <c r="X387" s="13">
        <f>'Microbial Data (Raw Count)'!Y387/'Microbial Data (Raw Count)'!Y$492</f>
        <v>0</v>
      </c>
      <c r="Y387" s="13">
        <f>'Microbial Data (Raw Count)'!Z387/'Microbial Data (Raw Count)'!Z$492</f>
        <v>0</v>
      </c>
      <c r="Z387" s="13">
        <f>'Microbial Data (Raw Count)'!AA387/'Microbial Data (Raw Count)'!AA$492</f>
        <v>0</v>
      </c>
      <c r="AA387" s="13">
        <f>'Microbial Data (Raw Count)'!AB387/'Microbial Data (Raw Count)'!AB$492</f>
        <v>0</v>
      </c>
      <c r="AB387" s="13">
        <f>'Microbial Data (Raw Count)'!AC387/'Microbial Data (Raw Count)'!AC$492</f>
        <v>0</v>
      </c>
      <c r="AC387" s="13">
        <f>'Microbial Data (Raw Count)'!AD387/'Microbial Data (Raw Count)'!AD$492</f>
        <v>0</v>
      </c>
      <c r="AD387" s="13">
        <f>'Microbial Data (Raw Count)'!AE387/'Microbial Data (Raw Count)'!AE$492</f>
        <v>0</v>
      </c>
      <c r="AE387" s="13">
        <f>'Microbial Data (Raw Count)'!AF387/'Microbial Data (Raw Count)'!AF$492</f>
        <v>0</v>
      </c>
      <c r="AF387" s="13">
        <f>'Microbial Data (Raw Count)'!AG387/'Microbial Data (Raw Count)'!AG$492</f>
        <v>0</v>
      </c>
      <c r="AG387" s="13">
        <f>'Microbial Data (Raw Count)'!AH387/'Microbial Data (Raw Count)'!AH$492</f>
        <v>0</v>
      </c>
      <c r="AH387" s="13">
        <f>'Microbial Data (Raw Count)'!AI387/'Microbial Data (Raw Count)'!AI$492</f>
        <v>0</v>
      </c>
      <c r="AI387" s="13">
        <f>'Microbial Data (Raw Count)'!AJ387/'Microbial Data (Raw Count)'!AJ$492</f>
        <v>0</v>
      </c>
      <c r="AJ387" s="13">
        <f>'Microbial Data (Raw Count)'!AK387/'Microbial Data (Raw Count)'!AK$492</f>
        <v>0</v>
      </c>
      <c r="AK387" s="13">
        <f>'Microbial Data (Raw Count)'!AL387/'Microbial Data (Raw Count)'!AL$492</f>
        <v>0</v>
      </c>
      <c r="AL387" s="13">
        <f>'Microbial Data (Raw Count)'!AM387/'Microbial Data (Raw Count)'!AM$492</f>
        <v>0</v>
      </c>
      <c r="AM387" s="13">
        <f>'Microbial Data (Raw Count)'!AN387/'Microbial Data (Raw Count)'!AN$492</f>
        <v>0</v>
      </c>
      <c r="AN387" s="13">
        <f>'Microbial Data (Raw Count)'!AO387/'Microbial Data (Raw Count)'!AO$492</f>
        <v>0</v>
      </c>
      <c r="AO387" s="13">
        <f>'Microbial Data (Raw Count)'!AP387/'Microbial Data (Raw Count)'!AP$492</f>
        <v>0</v>
      </c>
      <c r="AP387" s="13">
        <f>'Microbial Data (Raw Count)'!AQ387/'Microbial Data (Raw Count)'!AQ$492</f>
        <v>0</v>
      </c>
      <c r="AQ387" s="13">
        <f>'Microbial Data (Raw Count)'!AR387/'Microbial Data (Raw Count)'!AR$492</f>
        <v>0</v>
      </c>
      <c r="AR387" s="13">
        <f>'Microbial Data (Raw Count)'!AS387/'Microbial Data (Raw Count)'!AS$492</f>
        <v>2.4102483760951566E-5</v>
      </c>
      <c r="AS387" s="13">
        <f>'Microbial Data (Raw Count)'!AT387/'Microbial Data (Raw Count)'!AT$492</f>
        <v>0</v>
      </c>
      <c r="AT387" s="13">
        <f>'Microbial Data (Raw Count)'!AU387/'Microbial Data (Raw Count)'!AU$492</f>
        <v>0</v>
      </c>
      <c r="AU387" s="13">
        <f>'Microbial Data (Raw Count)'!AV387/'Microbial Data (Raw Count)'!AV$492</f>
        <v>0</v>
      </c>
      <c r="AV387" s="13">
        <f>'Microbial Data (Raw Count)'!AW387/'Microbial Data (Raw Count)'!AW$492</f>
        <v>0</v>
      </c>
      <c r="AW387" s="13">
        <f>'Microbial Data (Raw Count)'!AX387/'Microbial Data (Raw Count)'!AX$492</f>
        <v>0</v>
      </c>
      <c r="AX387" s="13">
        <f>'Microbial Data (Raw Count)'!AY387/'Microbial Data (Raw Count)'!AY$492</f>
        <v>0</v>
      </c>
      <c r="AY387" s="13">
        <f>'Microbial Data (Raw Count)'!AZ387/'Microbial Data (Raw Count)'!AZ$492</f>
        <v>0</v>
      </c>
      <c r="AZ387" s="13">
        <f>'Microbial Data (Raw Count)'!BA387/'Microbial Data (Raw Count)'!BA$492</f>
        <v>0</v>
      </c>
      <c r="BA387" s="13">
        <f>'Microbial Data (Raw Count)'!BB387/'Microbial Data (Raw Count)'!BB$492</f>
        <v>0</v>
      </c>
      <c r="BB387" s="13">
        <f>'Microbial Data (Raw Count)'!BC387/'Microbial Data (Raw Count)'!BC$492</f>
        <v>0</v>
      </c>
      <c r="BC387" s="13">
        <f>'Microbial Data (Raw Count)'!BD387/'Microbial Data (Raw Count)'!BD$492</f>
        <v>0</v>
      </c>
      <c r="BD387" s="13">
        <f>'Microbial Data (Raw Count)'!BE387/'Microbial Data (Raw Count)'!BE$492</f>
        <v>0</v>
      </c>
      <c r="BE387" s="13">
        <f>'Microbial Data (Raw Count)'!BF387/'Microbial Data (Raw Count)'!BF$492</f>
        <v>0</v>
      </c>
      <c r="BF387" s="13">
        <f>'Microbial Data (Raw Count)'!BG387/'Microbial Data (Raw Count)'!BG$492</f>
        <v>0</v>
      </c>
      <c r="BG387" s="13">
        <f>'Microbial Data (Raw Count)'!BH387/'Microbial Data (Raw Count)'!BH$492</f>
        <v>0</v>
      </c>
      <c r="BH387" s="13">
        <f>'Microbial Data (Raw Count)'!BI387/'Microbial Data (Raw Count)'!BI$492</f>
        <v>0</v>
      </c>
      <c r="BI387" s="13">
        <f>'Microbial Data (Raw Count)'!BJ387/'Microbial Data (Raw Count)'!BJ$492</f>
        <v>0</v>
      </c>
      <c r="BJ387" s="13">
        <f>'Microbial Data (Raw Count)'!BK387/'Microbial Data (Raw Count)'!BK$492</f>
        <v>0</v>
      </c>
      <c r="BK387" s="13">
        <f>'Microbial Data (Raw Count)'!BL387/'Microbial Data (Raw Count)'!BL$492</f>
        <v>0</v>
      </c>
      <c r="BL387" s="13">
        <f>'Microbial Data (Raw Count)'!BM387/'Microbial Data (Raw Count)'!BM$492</f>
        <v>0</v>
      </c>
      <c r="BM387" s="13">
        <f>'Microbial Data (Raw Count)'!BN387/'Microbial Data (Raw Count)'!BN$492</f>
        <v>0</v>
      </c>
      <c r="BN387" s="13">
        <f>'Microbial Data (Raw Count)'!BO387/'Microbial Data (Raw Count)'!BO$492</f>
        <v>0</v>
      </c>
      <c r="BO387" s="13">
        <f>'Microbial Data (Raw Count)'!BP387/'Microbial Data (Raw Count)'!BP$492</f>
        <v>0</v>
      </c>
      <c r="BP387" s="13">
        <f>'Microbial Data (Raw Count)'!BQ387/'Microbial Data (Raw Count)'!BQ$492</f>
        <v>0</v>
      </c>
      <c r="BQ387" s="13">
        <f>'Microbial Data (Raw Count)'!BR387/'Microbial Data (Raw Count)'!BR$492</f>
        <v>0</v>
      </c>
      <c r="BR387" s="13">
        <f>'Microbial Data (Raw Count)'!BS387/'Microbial Data (Raw Count)'!BS$492</f>
        <v>0</v>
      </c>
      <c r="BS387" s="13">
        <f>'Microbial Data (Raw Count)'!BT387/'Microbial Data (Raw Count)'!BT$492</f>
        <v>0</v>
      </c>
      <c r="BT387" s="13">
        <f>'Microbial Data (Raw Count)'!BU387/'Microbial Data (Raw Count)'!BU$492</f>
        <v>0</v>
      </c>
      <c r="BU387" s="13">
        <f>'Microbial Data (Raw Count)'!BV387/'Microbial Data (Raw Count)'!BV$492</f>
        <v>0</v>
      </c>
      <c r="BV387" s="13">
        <f>'Microbial Data (Raw Count)'!BW387/'Microbial Data (Raw Count)'!BW$492</f>
        <v>0</v>
      </c>
      <c r="BW387" s="13">
        <f>'Microbial Data (Raw Count)'!BX387/'Microbial Data (Raw Count)'!BX$492</f>
        <v>0</v>
      </c>
      <c r="BX387" s="13">
        <f>'Microbial Data (Raw Count)'!BY387/'Microbial Data (Raw Count)'!BY$492</f>
        <v>0</v>
      </c>
      <c r="BY387" s="13">
        <f>'Microbial Data (Raw Count)'!BZ387/'Microbial Data (Raw Count)'!BZ$492</f>
        <v>0</v>
      </c>
      <c r="BZ387" s="13">
        <f>'Microbial Data (Raw Count)'!CA387/'Microbial Data (Raw Count)'!CA$492</f>
        <v>0</v>
      </c>
      <c r="CA387" s="13">
        <f>'Microbial Data (Raw Count)'!CB387/'Microbial Data (Raw Count)'!CB$492</f>
        <v>0</v>
      </c>
      <c r="CB387" s="13">
        <f>'Microbial Data (Raw Count)'!CC387/'Microbial Data (Raw Count)'!CC$492</f>
        <v>0</v>
      </c>
      <c r="CC387" s="13">
        <f>'Microbial Data (Raw Count)'!CD387/'Microbial Data (Raw Count)'!CD$492</f>
        <v>0</v>
      </c>
      <c r="CD387" s="13">
        <f>'Microbial Data (Raw Count)'!CE387/'Microbial Data (Raw Count)'!CE$492</f>
        <v>0</v>
      </c>
      <c r="CE387" s="13">
        <f>'Microbial Data (Raw Count)'!CF387/'Microbial Data (Raw Count)'!CF$492</f>
        <v>0</v>
      </c>
      <c r="CF387" s="13">
        <f>'Microbial Data (Raw Count)'!CG387/'Microbial Data (Raw Count)'!CG$492</f>
        <v>0</v>
      </c>
      <c r="CG387" s="13">
        <f>'Microbial Data (Raw Count)'!CH387/'Microbial Data (Raw Count)'!CH$492</f>
        <v>0</v>
      </c>
      <c r="CH387" s="13">
        <f>'Microbial Data (Raw Count)'!CI387/'Microbial Data (Raw Count)'!CI$492</f>
        <v>0</v>
      </c>
      <c r="CI387" s="13">
        <f>'Microbial Data (Raw Count)'!CJ387/'Microbial Data (Raw Count)'!CJ$492</f>
        <v>0</v>
      </c>
      <c r="CJ387" s="13">
        <f>'Microbial Data (Raw Count)'!CK387/'Microbial Data (Raw Count)'!CK$492</f>
        <v>0</v>
      </c>
      <c r="CK387" s="13">
        <f>'Microbial Data (Raw Count)'!CL387/'Microbial Data (Raw Count)'!CL$492</f>
        <v>0</v>
      </c>
      <c r="CL387" s="13">
        <f>'Microbial Data (Raw Count)'!CM387/'Microbial Data (Raw Count)'!CM$492</f>
        <v>0</v>
      </c>
      <c r="CM387" s="13">
        <f>'Microbial Data (Raw Count)'!CN387/'Microbial Data (Raw Count)'!CN$492</f>
        <v>0</v>
      </c>
      <c r="CN387" s="13">
        <f>'Microbial Data (Raw Count)'!CO387/'Microbial Data (Raw Count)'!CO$492</f>
        <v>0</v>
      </c>
      <c r="CO387" s="13">
        <f>'Microbial Data (Raw Count)'!CP387/'Microbial Data (Raw Count)'!CP$492</f>
        <v>0</v>
      </c>
      <c r="CP387" s="13">
        <f>'Microbial Data (Raw Count)'!CQ387/'Microbial Data (Raw Count)'!CQ$492</f>
        <v>0</v>
      </c>
      <c r="CQ387" s="13">
        <f>'Microbial Data (Raw Count)'!CR387/'Microbial Data (Raw Count)'!CR$492</f>
        <v>0</v>
      </c>
      <c r="CR387" s="13">
        <f>'Microbial Data (Raw Count)'!CS387/'Microbial Data (Raw Count)'!CS$492</f>
        <v>0</v>
      </c>
      <c r="CS387" s="13">
        <f>'Microbial Data (Raw Count)'!CT387/'Microbial Data (Raw Count)'!CT$492</f>
        <v>0</v>
      </c>
      <c r="CT387" s="13">
        <f>'Microbial Data (Raw Count)'!CU387/'Microbial Data (Raw Count)'!CU$492</f>
        <v>7.8818355218563294E-5</v>
      </c>
      <c r="CU387" s="13">
        <f>'Microbial Data (Raw Count)'!CV387/'Microbial Data (Raw Count)'!CV$492</f>
        <v>0</v>
      </c>
      <c r="CV387" s="13">
        <f>'Microbial Data (Raw Count)'!CW387/'Microbial Data (Raw Count)'!CW$492</f>
        <v>0</v>
      </c>
      <c r="CW387" s="13">
        <f>'Microbial Data (Raw Count)'!CX387/'Microbial Data (Raw Count)'!CX$492</f>
        <v>0</v>
      </c>
      <c r="CX387" s="13">
        <f>'Microbial Data (Raw Count)'!CY387/'Microbial Data (Raw Count)'!CY$492</f>
        <v>0</v>
      </c>
      <c r="CY387" s="13">
        <f>'Microbial Data (Raw Count)'!CZ387/'Microbial Data (Raw Count)'!CZ$492</f>
        <v>0</v>
      </c>
      <c r="CZ387" s="13">
        <f>'Microbial Data (Raw Count)'!DA387/'Microbial Data (Raw Count)'!DA$492</f>
        <v>0</v>
      </c>
      <c r="DA387" s="13">
        <f>'Microbial Data (Raw Count)'!DB387/'Microbial Data (Raw Count)'!DB$492</f>
        <v>0</v>
      </c>
      <c r="DB387" s="13">
        <f>'Microbial Data (Raw Count)'!DC387/'Microbial Data (Raw Count)'!DC$492</f>
        <v>0</v>
      </c>
      <c r="DC387" s="13">
        <f>'Microbial Data (Raw Count)'!DD387/'Microbial Data (Raw Count)'!DD$492</f>
        <v>0</v>
      </c>
      <c r="DD387" s="13">
        <f>'Microbial Data (Raw Count)'!DE387/'Microbial Data (Raw Count)'!DE$492</f>
        <v>0</v>
      </c>
      <c r="DE387" s="13">
        <f>'Microbial Data (Raw Count)'!DF387/'Microbial Data (Raw Count)'!DF$492</f>
        <v>0</v>
      </c>
      <c r="DF387" s="13">
        <f>'Microbial Data (Raw Count)'!DG387/'Microbial Data (Raw Count)'!DG$492</f>
        <v>0</v>
      </c>
      <c r="DG387" s="13">
        <f>'Microbial Data (Raw Count)'!DH387/'Microbial Data (Raw Count)'!DH$492</f>
        <v>0</v>
      </c>
      <c r="DH387" s="13">
        <f>'Microbial Data (Raw Count)'!DI387/'Microbial Data (Raw Count)'!DI$492</f>
        <v>0</v>
      </c>
      <c r="DI387" s="13">
        <f>'Microbial Data (Raw Count)'!DJ387/'Microbial Data (Raw Count)'!DJ$492</f>
        <v>0</v>
      </c>
      <c r="DJ387" s="13">
        <f>'Microbial Data (Raw Count)'!DK387/'Microbial Data (Raw Count)'!DK$492</f>
        <v>0</v>
      </c>
      <c r="DK387" s="13">
        <f>'Microbial Data (Raw Count)'!DL387/'Microbial Data (Raw Count)'!DL$492</f>
        <v>0</v>
      </c>
      <c r="DL387" s="13">
        <f>'Microbial Data (Raw Count)'!DM387/'Microbial Data (Raw Count)'!DM$492</f>
        <v>0</v>
      </c>
      <c r="DM387" s="13">
        <f>'Microbial Data (Raw Count)'!DN387/'Microbial Data (Raw Count)'!DN$492</f>
        <v>0</v>
      </c>
      <c r="DN387" s="13">
        <f>'Microbial Data (Raw Count)'!DO387/'Microbial Data (Raw Count)'!DO$492</f>
        <v>0</v>
      </c>
      <c r="DO387" s="13">
        <f>'Microbial Data (Raw Count)'!DP387/'Microbial Data (Raw Count)'!DP$492</f>
        <v>0</v>
      </c>
      <c r="DP387" s="13">
        <f>'Microbial Data (Raw Count)'!DQ387/'Microbial Data (Raw Count)'!DQ$492</f>
        <v>0</v>
      </c>
      <c r="DQ387" s="13">
        <f>'Microbial Data (Raw Count)'!DR387/'Microbial Data (Raw Count)'!DR$492</f>
        <v>0</v>
      </c>
      <c r="DR387" s="13">
        <f>'Microbial Data (Raw Count)'!DS387/'Microbial Data (Raw Count)'!DS$492</f>
        <v>0</v>
      </c>
      <c r="DS387" s="13">
        <f>'Microbial Data (Raw Count)'!DT387/'Microbial Data (Raw Count)'!DT$492</f>
        <v>0</v>
      </c>
      <c r="DT387" s="13">
        <f>'Microbial Data (Raw Count)'!DU387/'Microbial Data (Raw Count)'!DU$492</f>
        <v>0</v>
      </c>
      <c r="DU387" s="13">
        <f>'Microbial Data (Raw Count)'!DV387/'Microbial Data (Raw Count)'!DV$492</f>
        <v>0</v>
      </c>
      <c r="DV387" s="13">
        <f>'Microbial Data (Raw Count)'!DW387/'Microbial Data (Raw Count)'!DW$492</f>
        <v>0</v>
      </c>
      <c r="DW387" s="13">
        <f>'Microbial Data (Raw Count)'!DX387/'Microbial Data (Raw Count)'!DX$492</f>
        <v>0</v>
      </c>
      <c r="DX387" s="13">
        <f>'Microbial Data (Raw Count)'!DY387/'Microbial Data (Raw Count)'!DY$492</f>
        <v>0</v>
      </c>
      <c r="DY387" s="13">
        <f>'Microbial Data (Raw Count)'!DZ387/'Microbial Data (Raw Count)'!DZ$492</f>
        <v>0</v>
      </c>
      <c r="DZ387" s="13">
        <f>'Microbial Data (Raw Count)'!EA387/'Microbial Data (Raw Count)'!EA$492</f>
        <v>0</v>
      </c>
      <c r="EA387" s="13">
        <f>'Microbial Data (Raw Count)'!EB387/'Microbial Data (Raw Count)'!EB$492</f>
        <v>0</v>
      </c>
      <c r="EB387" s="13">
        <f>'Microbial Data (Raw Count)'!EC387/'Microbial Data (Raw Count)'!EC$492</f>
        <v>0</v>
      </c>
      <c r="EC387" s="13">
        <f>'Microbial Data (Raw Count)'!ED387/'Microbial Data (Raw Count)'!ED$492</f>
        <v>0</v>
      </c>
      <c r="ED387" s="13">
        <f>'Microbial Data (Raw Count)'!EE387/'Microbial Data (Raw Count)'!EE$492</f>
        <v>0</v>
      </c>
      <c r="EE387" s="13">
        <f>'Microbial Data (Raw Count)'!EF387/'Microbial Data (Raw Count)'!EF$492</f>
        <v>0</v>
      </c>
      <c r="EF387" s="13">
        <f>'Microbial Data (Raw Count)'!EG387/'Microbial Data (Raw Count)'!EG$492</f>
        <v>0</v>
      </c>
      <c r="EG387" s="13">
        <f>'Microbial Data (Raw Count)'!EH387/'Microbial Data (Raw Count)'!EH$492</f>
        <v>0</v>
      </c>
      <c r="EH387" s="13">
        <f>'Microbial Data (Raw Count)'!EI387/'Microbial Data (Raw Count)'!EI$492</f>
        <v>0</v>
      </c>
      <c r="EI387" s="13">
        <f>'Microbial Data (Raw Count)'!EJ387/'Microbial Data (Raw Count)'!EJ$492</f>
        <v>0</v>
      </c>
      <c r="EJ387" s="13">
        <f>'Microbial Data (Raw Count)'!EK387/'Microbial Data (Raw Count)'!EK$492</f>
        <v>0</v>
      </c>
      <c r="EK387" s="13">
        <f>'Microbial Data (Raw Count)'!EL387/'Microbial Data (Raw Count)'!EL$492</f>
        <v>0</v>
      </c>
      <c r="EL387" s="13">
        <f>'Microbial Data (Raw Count)'!EM387/'Microbial Data (Raw Count)'!EM$492</f>
        <v>0</v>
      </c>
      <c r="EM387" s="13">
        <f>'Microbial Data (Raw Count)'!EN387/'Microbial Data (Raw Count)'!EN$492</f>
        <v>0</v>
      </c>
      <c r="EN387" s="13">
        <f>'Microbial Data (Raw Count)'!EO387/'Microbial Data (Raw Count)'!EO$492</f>
        <v>0</v>
      </c>
      <c r="EO387" s="13">
        <f>'Microbial Data (Raw Count)'!EP387/'Microbial Data (Raw Count)'!EP$492</f>
        <v>0</v>
      </c>
      <c r="EP387" s="13">
        <f>'Microbial Data (Raw Count)'!EQ387/'Microbial Data (Raw Count)'!EQ$492</f>
        <v>0</v>
      </c>
      <c r="EQ387" s="13">
        <f>'Microbial Data (Raw Count)'!ER387/'Microbial Data (Raw Count)'!ER$492</f>
        <v>0</v>
      </c>
      <c r="ER387" s="13">
        <f>'Microbial Data (Raw Count)'!ES387/'Microbial Data (Raw Count)'!ES$492</f>
        <v>0</v>
      </c>
      <c r="ES387" s="13">
        <f>'Microbial Data (Raw Count)'!ET387/'Microbial Data (Raw Count)'!ET$492</f>
        <v>0</v>
      </c>
      <c r="ET387" s="13">
        <f>'Microbial Data (Raw Count)'!EU387/'Microbial Data (Raw Count)'!EU$492</f>
        <v>0</v>
      </c>
      <c r="EU387" s="13">
        <f>'Microbial Data (Raw Count)'!EV387/'Microbial Data (Raw Count)'!EV$492</f>
        <v>0</v>
      </c>
      <c r="EV387" s="13">
        <f>'Microbial Data (Raw Count)'!EW387/'Microbial Data (Raw Count)'!EW$492</f>
        <v>0</v>
      </c>
      <c r="EW387" s="13">
        <f>'Microbial Data (Raw Count)'!EX387/'Microbial Data (Raw Count)'!EX$492</f>
        <v>0</v>
      </c>
      <c r="EX387" s="13">
        <f>'Microbial Data (Raw Count)'!EY387/'Microbial Data (Raw Count)'!EY$492</f>
        <v>0</v>
      </c>
      <c r="EY387" s="13">
        <f>'Microbial Data (Raw Count)'!EZ387/'Microbial Data (Raw Count)'!EZ$492</f>
        <v>0</v>
      </c>
      <c r="EZ387" s="13">
        <f>'Microbial Data (Raw Count)'!FA387/'Microbial Data (Raw Count)'!FA$492</f>
        <v>0</v>
      </c>
    </row>
    <row r="388" spans="1:156" x14ac:dyDescent="0.3">
      <c r="A388" s="8">
        <v>387</v>
      </c>
      <c r="B388" s="8" t="s">
        <v>154</v>
      </c>
      <c r="C388" s="8" t="s">
        <v>248</v>
      </c>
      <c r="D388" s="8" t="s">
        <v>290</v>
      </c>
      <c r="E388" s="8" t="s">
        <v>780</v>
      </c>
      <c r="F388" s="8" t="s">
        <v>445</v>
      </c>
      <c r="G388" s="8" t="s">
        <v>480</v>
      </c>
      <c r="H388" s="13">
        <f>'Microbial Data (Raw Count)'!I388/'Microbial Data (Raw Count)'!I$492</f>
        <v>0</v>
      </c>
      <c r="I388" s="13">
        <f>'Microbial Data (Raw Count)'!J388/'Microbial Data (Raw Count)'!J$492</f>
        <v>0</v>
      </c>
      <c r="J388" s="13">
        <f>'Microbial Data (Raw Count)'!K388/'Microbial Data (Raw Count)'!K$492</f>
        <v>0</v>
      </c>
      <c r="K388" s="13">
        <f>'Microbial Data (Raw Count)'!L388/'Microbial Data (Raw Count)'!L$492</f>
        <v>0</v>
      </c>
      <c r="L388" s="13">
        <f>'Microbial Data (Raw Count)'!M388/'Microbial Data (Raw Count)'!M$492</f>
        <v>0</v>
      </c>
      <c r="M388" s="13">
        <f>'Microbial Data (Raw Count)'!N388/'Microbial Data (Raw Count)'!N$492</f>
        <v>3.0249406355400275E-5</v>
      </c>
      <c r="N388" s="13">
        <f>'Microbial Data (Raw Count)'!O388/'Microbial Data (Raw Count)'!O$492</f>
        <v>0</v>
      </c>
      <c r="O388" s="13">
        <f>'Microbial Data (Raw Count)'!P388/'Microbial Data (Raw Count)'!P$492</f>
        <v>0</v>
      </c>
      <c r="P388" s="13">
        <f>'Microbial Data (Raw Count)'!Q388/'Microbial Data (Raw Count)'!Q$492</f>
        <v>0</v>
      </c>
      <c r="Q388" s="13">
        <f>'Microbial Data (Raw Count)'!R388/'Microbial Data (Raw Count)'!R$492</f>
        <v>0</v>
      </c>
      <c r="R388" s="13">
        <f>'Microbial Data (Raw Count)'!S388/'Microbial Data (Raw Count)'!S$492</f>
        <v>0</v>
      </c>
      <c r="S388" s="13">
        <f>'Microbial Data (Raw Count)'!T388/'Microbial Data (Raw Count)'!T$492</f>
        <v>0</v>
      </c>
      <c r="T388" s="13">
        <f>'Microbial Data (Raw Count)'!U388/'Microbial Data (Raw Count)'!U$492</f>
        <v>0</v>
      </c>
      <c r="U388" s="13">
        <f>'Microbial Data (Raw Count)'!V388/'Microbial Data (Raw Count)'!V$492</f>
        <v>0</v>
      </c>
      <c r="V388" s="13">
        <f>'Microbial Data (Raw Count)'!W388/'Microbial Data (Raw Count)'!W$492</f>
        <v>0</v>
      </c>
      <c r="W388" s="13">
        <f>'Microbial Data (Raw Count)'!X388/'Microbial Data (Raw Count)'!X$492</f>
        <v>0</v>
      </c>
      <c r="X388" s="13">
        <f>'Microbial Data (Raw Count)'!Y388/'Microbial Data (Raw Count)'!Y$492</f>
        <v>0</v>
      </c>
      <c r="Y388" s="13">
        <f>'Microbial Data (Raw Count)'!Z388/'Microbial Data (Raw Count)'!Z$492</f>
        <v>0</v>
      </c>
      <c r="Z388" s="13">
        <f>'Microbial Data (Raw Count)'!AA388/'Microbial Data (Raw Count)'!AA$492</f>
        <v>0</v>
      </c>
      <c r="AA388" s="13">
        <f>'Microbial Data (Raw Count)'!AB388/'Microbial Data (Raw Count)'!AB$492</f>
        <v>0</v>
      </c>
      <c r="AB388" s="13">
        <f>'Microbial Data (Raw Count)'!AC388/'Microbial Data (Raw Count)'!AC$492</f>
        <v>0</v>
      </c>
      <c r="AC388" s="13">
        <f>'Microbial Data (Raw Count)'!AD388/'Microbial Data (Raw Count)'!AD$492</f>
        <v>0</v>
      </c>
      <c r="AD388" s="13">
        <f>'Microbial Data (Raw Count)'!AE388/'Microbial Data (Raw Count)'!AE$492</f>
        <v>0</v>
      </c>
      <c r="AE388" s="13">
        <f>'Microbial Data (Raw Count)'!AF388/'Microbial Data (Raw Count)'!AF$492</f>
        <v>0</v>
      </c>
      <c r="AF388" s="13">
        <f>'Microbial Data (Raw Count)'!AG388/'Microbial Data (Raw Count)'!AG$492</f>
        <v>0</v>
      </c>
      <c r="AG388" s="13">
        <f>'Microbial Data (Raw Count)'!AH388/'Microbial Data (Raw Count)'!AH$492</f>
        <v>0</v>
      </c>
      <c r="AH388" s="13">
        <f>'Microbial Data (Raw Count)'!AI388/'Microbial Data (Raw Count)'!AI$492</f>
        <v>0</v>
      </c>
      <c r="AI388" s="13">
        <f>'Microbial Data (Raw Count)'!AJ388/'Microbial Data (Raw Count)'!AJ$492</f>
        <v>0</v>
      </c>
      <c r="AJ388" s="13">
        <f>'Microbial Data (Raw Count)'!AK388/'Microbial Data (Raw Count)'!AK$492</f>
        <v>0</v>
      </c>
      <c r="AK388" s="13">
        <f>'Microbial Data (Raw Count)'!AL388/'Microbial Data (Raw Count)'!AL$492</f>
        <v>0</v>
      </c>
      <c r="AL388" s="13">
        <f>'Microbial Data (Raw Count)'!AM388/'Microbial Data (Raw Count)'!AM$492</f>
        <v>0</v>
      </c>
      <c r="AM388" s="13">
        <f>'Microbial Data (Raw Count)'!AN388/'Microbial Data (Raw Count)'!AN$492</f>
        <v>0</v>
      </c>
      <c r="AN388" s="13">
        <f>'Microbial Data (Raw Count)'!AO388/'Microbial Data (Raw Count)'!AO$492</f>
        <v>0</v>
      </c>
      <c r="AO388" s="13">
        <f>'Microbial Data (Raw Count)'!AP388/'Microbial Data (Raw Count)'!AP$492</f>
        <v>0</v>
      </c>
      <c r="AP388" s="13">
        <f>'Microbial Data (Raw Count)'!AQ388/'Microbial Data (Raw Count)'!AQ$492</f>
        <v>0</v>
      </c>
      <c r="AQ388" s="13">
        <f>'Microbial Data (Raw Count)'!AR388/'Microbial Data (Raw Count)'!AR$492</f>
        <v>0</v>
      </c>
      <c r="AR388" s="13">
        <f>'Microbial Data (Raw Count)'!AS388/'Microbial Data (Raw Count)'!AS$492</f>
        <v>0</v>
      </c>
      <c r="AS388" s="13">
        <f>'Microbial Data (Raw Count)'!AT388/'Microbial Data (Raw Count)'!AT$492</f>
        <v>0</v>
      </c>
      <c r="AT388" s="13">
        <f>'Microbial Data (Raw Count)'!AU388/'Microbial Data (Raw Count)'!AU$492</f>
        <v>0</v>
      </c>
      <c r="AU388" s="13">
        <f>'Microbial Data (Raw Count)'!AV388/'Microbial Data (Raw Count)'!AV$492</f>
        <v>0</v>
      </c>
      <c r="AV388" s="13">
        <f>'Microbial Data (Raw Count)'!AW388/'Microbial Data (Raw Count)'!AW$492</f>
        <v>0</v>
      </c>
      <c r="AW388" s="13">
        <f>'Microbial Data (Raw Count)'!AX388/'Microbial Data (Raw Count)'!AX$492</f>
        <v>0</v>
      </c>
      <c r="AX388" s="13">
        <f>'Microbial Data (Raw Count)'!AY388/'Microbial Data (Raw Count)'!AY$492</f>
        <v>0</v>
      </c>
      <c r="AY388" s="13">
        <f>'Microbial Data (Raw Count)'!AZ388/'Microbial Data (Raw Count)'!AZ$492</f>
        <v>0</v>
      </c>
      <c r="AZ388" s="13">
        <f>'Microbial Data (Raw Count)'!BA388/'Microbial Data (Raw Count)'!BA$492</f>
        <v>0</v>
      </c>
      <c r="BA388" s="13">
        <f>'Microbial Data (Raw Count)'!BB388/'Microbial Data (Raw Count)'!BB$492</f>
        <v>0</v>
      </c>
      <c r="BB388" s="13">
        <f>'Microbial Data (Raw Count)'!BC388/'Microbial Data (Raw Count)'!BC$492</f>
        <v>0</v>
      </c>
      <c r="BC388" s="13">
        <f>'Microbial Data (Raw Count)'!BD388/'Microbial Data (Raw Count)'!BD$492</f>
        <v>0</v>
      </c>
      <c r="BD388" s="13">
        <f>'Microbial Data (Raw Count)'!BE388/'Microbial Data (Raw Count)'!BE$492</f>
        <v>0</v>
      </c>
      <c r="BE388" s="13">
        <f>'Microbial Data (Raw Count)'!BF388/'Microbial Data (Raw Count)'!BF$492</f>
        <v>0</v>
      </c>
      <c r="BF388" s="13">
        <f>'Microbial Data (Raw Count)'!BG388/'Microbial Data (Raw Count)'!BG$492</f>
        <v>0</v>
      </c>
      <c r="BG388" s="13">
        <f>'Microbial Data (Raw Count)'!BH388/'Microbial Data (Raw Count)'!BH$492</f>
        <v>0</v>
      </c>
      <c r="BH388" s="13">
        <f>'Microbial Data (Raw Count)'!BI388/'Microbial Data (Raw Count)'!BI$492</f>
        <v>0</v>
      </c>
      <c r="BI388" s="13">
        <f>'Microbial Data (Raw Count)'!BJ388/'Microbial Data (Raw Count)'!BJ$492</f>
        <v>0</v>
      </c>
      <c r="BJ388" s="13">
        <f>'Microbial Data (Raw Count)'!BK388/'Microbial Data (Raw Count)'!BK$492</f>
        <v>0</v>
      </c>
      <c r="BK388" s="13">
        <f>'Microbial Data (Raw Count)'!BL388/'Microbial Data (Raw Count)'!BL$492</f>
        <v>0</v>
      </c>
      <c r="BL388" s="13">
        <f>'Microbial Data (Raw Count)'!BM388/'Microbial Data (Raw Count)'!BM$492</f>
        <v>0</v>
      </c>
      <c r="BM388" s="13">
        <f>'Microbial Data (Raw Count)'!BN388/'Microbial Data (Raw Count)'!BN$492</f>
        <v>0</v>
      </c>
      <c r="BN388" s="13">
        <f>'Microbial Data (Raw Count)'!BO388/'Microbial Data (Raw Count)'!BO$492</f>
        <v>0</v>
      </c>
      <c r="BO388" s="13">
        <f>'Microbial Data (Raw Count)'!BP388/'Microbial Data (Raw Count)'!BP$492</f>
        <v>0</v>
      </c>
      <c r="BP388" s="13">
        <f>'Microbial Data (Raw Count)'!BQ388/'Microbial Data (Raw Count)'!BQ$492</f>
        <v>0</v>
      </c>
      <c r="BQ388" s="13">
        <f>'Microbial Data (Raw Count)'!BR388/'Microbial Data (Raw Count)'!BR$492</f>
        <v>0</v>
      </c>
      <c r="BR388" s="13">
        <f>'Microbial Data (Raw Count)'!BS388/'Microbial Data (Raw Count)'!BS$492</f>
        <v>0</v>
      </c>
      <c r="BS388" s="13">
        <f>'Microbial Data (Raw Count)'!BT388/'Microbial Data (Raw Count)'!BT$492</f>
        <v>0</v>
      </c>
      <c r="BT388" s="13">
        <f>'Microbial Data (Raw Count)'!BU388/'Microbial Data (Raw Count)'!BU$492</f>
        <v>0</v>
      </c>
      <c r="BU388" s="13">
        <f>'Microbial Data (Raw Count)'!BV388/'Microbial Data (Raw Count)'!BV$492</f>
        <v>0</v>
      </c>
      <c r="BV388" s="13">
        <f>'Microbial Data (Raw Count)'!BW388/'Microbial Data (Raw Count)'!BW$492</f>
        <v>0</v>
      </c>
      <c r="BW388" s="13">
        <f>'Microbial Data (Raw Count)'!BX388/'Microbial Data (Raw Count)'!BX$492</f>
        <v>0</v>
      </c>
      <c r="BX388" s="13">
        <f>'Microbial Data (Raw Count)'!BY388/'Microbial Data (Raw Count)'!BY$492</f>
        <v>0</v>
      </c>
      <c r="BY388" s="13">
        <f>'Microbial Data (Raw Count)'!BZ388/'Microbial Data (Raw Count)'!BZ$492</f>
        <v>0</v>
      </c>
      <c r="BZ388" s="13">
        <f>'Microbial Data (Raw Count)'!CA388/'Microbial Data (Raw Count)'!CA$492</f>
        <v>0</v>
      </c>
      <c r="CA388" s="13">
        <f>'Microbial Data (Raw Count)'!CB388/'Microbial Data (Raw Count)'!CB$492</f>
        <v>0</v>
      </c>
      <c r="CB388" s="13">
        <f>'Microbial Data (Raw Count)'!CC388/'Microbial Data (Raw Count)'!CC$492</f>
        <v>0</v>
      </c>
      <c r="CC388" s="13">
        <f>'Microbial Data (Raw Count)'!CD388/'Microbial Data (Raw Count)'!CD$492</f>
        <v>0</v>
      </c>
      <c r="CD388" s="13">
        <f>'Microbial Data (Raw Count)'!CE388/'Microbial Data (Raw Count)'!CE$492</f>
        <v>0</v>
      </c>
      <c r="CE388" s="13">
        <f>'Microbial Data (Raw Count)'!CF388/'Microbial Data (Raw Count)'!CF$492</f>
        <v>0</v>
      </c>
      <c r="CF388" s="13">
        <f>'Microbial Data (Raw Count)'!CG388/'Microbial Data (Raw Count)'!CG$492</f>
        <v>0</v>
      </c>
      <c r="CG388" s="13">
        <f>'Microbial Data (Raw Count)'!CH388/'Microbial Data (Raw Count)'!CH$492</f>
        <v>0</v>
      </c>
      <c r="CH388" s="13">
        <f>'Microbial Data (Raw Count)'!CI388/'Microbial Data (Raw Count)'!CI$492</f>
        <v>0</v>
      </c>
      <c r="CI388" s="13">
        <f>'Microbial Data (Raw Count)'!CJ388/'Microbial Data (Raw Count)'!CJ$492</f>
        <v>0</v>
      </c>
      <c r="CJ388" s="13">
        <f>'Microbial Data (Raw Count)'!CK388/'Microbial Data (Raw Count)'!CK$492</f>
        <v>0</v>
      </c>
      <c r="CK388" s="13">
        <f>'Microbial Data (Raw Count)'!CL388/'Microbial Data (Raw Count)'!CL$492</f>
        <v>0</v>
      </c>
      <c r="CL388" s="13">
        <f>'Microbial Data (Raw Count)'!CM388/'Microbial Data (Raw Count)'!CM$492</f>
        <v>0</v>
      </c>
      <c r="CM388" s="13">
        <f>'Microbial Data (Raw Count)'!CN388/'Microbial Data (Raw Count)'!CN$492</f>
        <v>0</v>
      </c>
      <c r="CN388" s="13">
        <f>'Microbial Data (Raw Count)'!CO388/'Microbial Data (Raw Count)'!CO$492</f>
        <v>0</v>
      </c>
      <c r="CO388" s="13">
        <f>'Microbial Data (Raw Count)'!CP388/'Microbial Data (Raw Count)'!CP$492</f>
        <v>0</v>
      </c>
      <c r="CP388" s="13">
        <f>'Microbial Data (Raw Count)'!CQ388/'Microbial Data (Raw Count)'!CQ$492</f>
        <v>0</v>
      </c>
      <c r="CQ388" s="13">
        <f>'Microbial Data (Raw Count)'!CR388/'Microbial Data (Raw Count)'!CR$492</f>
        <v>0</v>
      </c>
      <c r="CR388" s="13">
        <f>'Microbial Data (Raw Count)'!CS388/'Microbial Data (Raw Count)'!CS$492</f>
        <v>0</v>
      </c>
      <c r="CS388" s="13">
        <f>'Microbial Data (Raw Count)'!CT388/'Microbial Data (Raw Count)'!CT$492</f>
        <v>1.1073496377384757E-4</v>
      </c>
      <c r="CT388" s="13">
        <f>'Microbial Data (Raw Count)'!CU388/'Microbial Data (Raw Count)'!CU$492</f>
        <v>0</v>
      </c>
      <c r="CU388" s="13">
        <f>'Microbial Data (Raw Count)'!CV388/'Microbial Data (Raw Count)'!CV$492</f>
        <v>8.0556376037163341E-5</v>
      </c>
      <c r="CV388" s="13">
        <f>'Microbial Data (Raw Count)'!CW388/'Microbial Data (Raw Count)'!CW$492</f>
        <v>0</v>
      </c>
      <c r="CW388" s="13">
        <f>'Microbial Data (Raw Count)'!CX388/'Microbial Data (Raw Count)'!CX$492</f>
        <v>0</v>
      </c>
      <c r="CX388" s="13">
        <f>'Microbial Data (Raw Count)'!CY388/'Microbial Data (Raw Count)'!CY$492</f>
        <v>0</v>
      </c>
      <c r="CY388" s="13">
        <f>'Microbial Data (Raw Count)'!CZ388/'Microbial Data (Raw Count)'!CZ$492</f>
        <v>0</v>
      </c>
      <c r="CZ388" s="13">
        <f>'Microbial Data (Raw Count)'!DA388/'Microbial Data (Raw Count)'!DA$492</f>
        <v>0</v>
      </c>
      <c r="DA388" s="13">
        <f>'Microbial Data (Raw Count)'!DB388/'Microbial Data (Raw Count)'!DB$492</f>
        <v>0</v>
      </c>
      <c r="DB388" s="13">
        <f>'Microbial Data (Raw Count)'!DC388/'Microbial Data (Raw Count)'!DC$492</f>
        <v>0</v>
      </c>
      <c r="DC388" s="13">
        <f>'Microbial Data (Raw Count)'!DD388/'Microbial Data (Raw Count)'!DD$492</f>
        <v>0</v>
      </c>
      <c r="DD388" s="13">
        <f>'Microbial Data (Raw Count)'!DE388/'Microbial Data (Raw Count)'!DE$492</f>
        <v>0</v>
      </c>
      <c r="DE388" s="13">
        <f>'Microbial Data (Raw Count)'!DF388/'Microbial Data (Raw Count)'!DF$492</f>
        <v>0</v>
      </c>
      <c r="DF388" s="13">
        <f>'Microbial Data (Raw Count)'!DG388/'Microbial Data (Raw Count)'!DG$492</f>
        <v>0</v>
      </c>
      <c r="DG388" s="13">
        <f>'Microbial Data (Raw Count)'!DH388/'Microbial Data (Raw Count)'!DH$492</f>
        <v>0</v>
      </c>
      <c r="DH388" s="13">
        <f>'Microbial Data (Raw Count)'!DI388/'Microbial Data (Raw Count)'!DI$492</f>
        <v>0</v>
      </c>
      <c r="DI388" s="13">
        <f>'Microbial Data (Raw Count)'!DJ388/'Microbial Data (Raw Count)'!DJ$492</f>
        <v>0</v>
      </c>
      <c r="DJ388" s="13">
        <f>'Microbial Data (Raw Count)'!DK388/'Microbial Data (Raw Count)'!DK$492</f>
        <v>0</v>
      </c>
      <c r="DK388" s="13">
        <f>'Microbial Data (Raw Count)'!DL388/'Microbial Data (Raw Count)'!DL$492</f>
        <v>0</v>
      </c>
      <c r="DL388" s="13">
        <f>'Microbial Data (Raw Count)'!DM388/'Microbial Data (Raw Count)'!DM$492</f>
        <v>0</v>
      </c>
      <c r="DM388" s="13">
        <f>'Microbial Data (Raw Count)'!DN388/'Microbial Data (Raw Count)'!DN$492</f>
        <v>0</v>
      </c>
      <c r="DN388" s="13">
        <f>'Microbial Data (Raw Count)'!DO388/'Microbial Data (Raw Count)'!DO$492</f>
        <v>0</v>
      </c>
      <c r="DO388" s="13">
        <f>'Microbial Data (Raw Count)'!DP388/'Microbial Data (Raw Count)'!DP$492</f>
        <v>0</v>
      </c>
      <c r="DP388" s="13">
        <f>'Microbial Data (Raw Count)'!DQ388/'Microbial Data (Raw Count)'!DQ$492</f>
        <v>0</v>
      </c>
      <c r="DQ388" s="13">
        <f>'Microbial Data (Raw Count)'!DR388/'Microbial Data (Raw Count)'!DR$492</f>
        <v>0</v>
      </c>
      <c r="DR388" s="13">
        <f>'Microbial Data (Raw Count)'!DS388/'Microbial Data (Raw Count)'!DS$492</f>
        <v>0</v>
      </c>
      <c r="DS388" s="13">
        <f>'Microbial Data (Raw Count)'!DT388/'Microbial Data (Raw Count)'!DT$492</f>
        <v>0</v>
      </c>
      <c r="DT388" s="13">
        <f>'Microbial Data (Raw Count)'!DU388/'Microbial Data (Raw Count)'!DU$492</f>
        <v>0</v>
      </c>
      <c r="DU388" s="13">
        <f>'Microbial Data (Raw Count)'!DV388/'Microbial Data (Raw Count)'!DV$492</f>
        <v>0</v>
      </c>
      <c r="DV388" s="13">
        <f>'Microbial Data (Raw Count)'!DW388/'Microbial Data (Raw Count)'!DW$492</f>
        <v>0</v>
      </c>
      <c r="DW388" s="13">
        <f>'Microbial Data (Raw Count)'!DX388/'Microbial Data (Raw Count)'!DX$492</f>
        <v>0</v>
      </c>
      <c r="DX388" s="13">
        <f>'Microbial Data (Raw Count)'!DY388/'Microbial Data (Raw Count)'!DY$492</f>
        <v>0</v>
      </c>
      <c r="DY388" s="13">
        <f>'Microbial Data (Raw Count)'!DZ388/'Microbial Data (Raw Count)'!DZ$492</f>
        <v>0</v>
      </c>
      <c r="DZ388" s="13">
        <f>'Microbial Data (Raw Count)'!EA388/'Microbial Data (Raw Count)'!EA$492</f>
        <v>0</v>
      </c>
      <c r="EA388" s="13">
        <f>'Microbial Data (Raw Count)'!EB388/'Microbial Data (Raw Count)'!EB$492</f>
        <v>0</v>
      </c>
      <c r="EB388" s="13">
        <f>'Microbial Data (Raw Count)'!EC388/'Microbial Data (Raw Count)'!EC$492</f>
        <v>0</v>
      </c>
      <c r="EC388" s="13">
        <f>'Microbial Data (Raw Count)'!ED388/'Microbial Data (Raw Count)'!ED$492</f>
        <v>0</v>
      </c>
      <c r="ED388" s="13">
        <f>'Microbial Data (Raw Count)'!EE388/'Microbial Data (Raw Count)'!EE$492</f>
        <v>0</v>
      </c>
      <c r="EE388" s="13">
        <f>'Microbial Data (Raw Count)'!EF388/'Microbial Data (Raw Count)'!EF$492</f>
        <v>0</v>
      </c>
      <c r="EF388" s="13">
        <f>'Microbial Data (Raw Count)'!EG388/'Microbial Data (Raw Count)'!EG$492</f>
        <v>0</v>
      </c>
      <c r="EG388" s="13">
        <f>'Microbial Data (Raw Count)'!EH388/'Microbial Data (Raw Count)'!EH$492</f>
        <v>0</v>
      </c>
      <c r="EH388" s="13">
        <f>'Microbial Data (Raw Count)'!EI388/'Microbial Data (Raw Count)'!EI$492</f>
        <v>0</v>
      </c>
      <c r="EI388" s="13">
        <f>'Microbial Data (Raw Count)'!EJ388/'Microbial Data (Raw Count)'!EJ$492</f>
        <v>0</v>
      </c>
      <c r="EJ388" s="13">
        <f>'Microbial Data (Raw Count)'!EK388/'Microbial Data (Raw Count)'!EK$492</f>
        <v>0</v>
      </c>
      <c r="EK388" s="13">
        <f>'Microbial Data (Raw Count)'!EL388/'Microbial Data (Raw Count)'!EL$492</f>
        <v>0</v>
      </c>
      <c r="EL388" s="13">
        <f>'Microbial Data (Raw Count)'!EM388/'Microbial Data (Raw Count)'!EM$492</f>
        <v>0</v>
      </c>
      <c r="EM388" s="13">
        <f>'Microbial Data (Raw Count)'!EN388/'Microbial Data (Raw Count)'!EN$492</f>
        <v>0</v>
      </c>
      <c r="EN388" s="13">
        <f>'Microbial Data (Raw Count)'!EO388/'Microbial Data (Raw Count)'!EO$492</f>
        <v>0</v>
      </c>
      <c r="EO388" s="13">
        <f>'Microbial Data (Raw Count)'!EP388/'Microbial Data (Raw Count)'!EP$492</f>
        <v>0</v>
      </c>
      <c r="EP388" s="13">
        <f>'Microbial Data (Raw Count)'!EQ388/'Microbial Data (Raw Count)'!EQ$492</f>
        <v>0</v>
      </c>
      <c r="EQ388" s="13">
        <f>'Microbial Data (Raw Count)'!ER388/'Microbial Data (Raw Count)'!ER$492</f>
        <v>0</v>
      </c>
      <c r="ER388" s="13">
        <f>'Microbial Data (Raw Count)'!ES388/'Microbial Data (Raw Count)'!ES$492</f>
        <v>0</v>
      </c>
      <c r="ES388" s="13">
        <f>'Microbial Data (Raw Count)'!ET388/'Microbial Data (Raw Count)'!ET$492</f>
        <v>0</v>
      </c>
      <c r="ET388" s="13">
        <f>'Microbial Data (Raw Count)'!EU388/'Microbial Data (Raw Count)'!EU$492</f>
        <v>0</v>
      </c>
      <c r="EU388" s="13">
        <f>'Microbial Data (Raw Count)'!EV388/'Microbial Data (Raw Count)'!EV$492</f>
        <v>0</v>
      </c>
      <c r="EV388" s="13">
        <f>'Microbial Data (Raw Count)'!EW388/'Microbial Data (Raw Count)'!EW$492</f>
        <v>0</v>
      </c>
      <c r="EW388" s="13">
        <f>'Microbial Data (Raw Count)'!EX388/'Microbial Data (Raw Count)'!EX$492</f>
        <v>0</v>
      </c>
      <c r="EX388" s="13">
        <f>'Microbial Data (Raw Count)'!EY388/'Microbial Data (Raw Count)'!EY$492</f>
        <v>0</v>
      </c>
      <c r="EY388" s="13">
        <f>'Microbial Data (Raw Count)'!EZ388/'Microbial Data (Raw Count)'!EZ$492</f>
        <v>0</v>
      </c>
      <c r="EZ388" s="13">
        <f>'Microbial Data (Raw Count)'!FA388/'Microbial Data (Raw Count)'!FA$492</f>
        <v>0</v>
      </c>
    </row>
    <row r="389" spans="1:156" x14ac:dyDescent="0.3">
      <c r="A389" s="8">
        <v>388</v>
      </c>
      <c r="B389" s="8" t="s">
        <v>154</v>
      </c>
      <c r="C389" s="8" t="s">
        <v>248</v>
      </c>
      <c r="D389" s="8" t="s">
        <v>290</v>
      </c>
      <c r="E389" s="8" t="s">
        <v>780</v>
      </c>
      <c r="F389" s="8" t="s">
        <v>445</v>
      </c>
      <c r="G389" s="8" t="s">
        <v>412</v>
      </c>
      <c r="H389" s="13">
        <f>'Microbial Data (Raw Count)'!I389/'Microbial Data (Raw Count)'!I$492</f>
        <v>0</v>
      </c>
      <c r="I389" s="13">
        <f>'Microbial Data (Raw Count)'!J389/'Microbial Data (Raw Count)'!J$492</f>
        <v>0</v>
      </c>
      <c r="J389" s="13">
        <f>'Microbial Data (Raw Count)'!K389/'Microbial Data (Raw Count)'!K$492</f>
        <v>0</v>
      </c>
      <c r="K389" s="13">
        <f>'Microbial Data (Raw Count)'!L389/'Microbial Data (Raw Count)'!L$492</f>
        <v>0</v>
      </c>
      <c r="L389" s="13">
        <f>'Microbial Data (Raw Count)'!M389/'Microbial Data (Raw Count)'!M$492</f>
        <v>0</v>
      </c>
      <c r="M389" s="13">
        <f>'Microbial Data (Raw Count)'!N389/'Microbial Data (Raw Count)'!N$492</f>
        <v>0</v>
      </c>
      <c r="N389" s="13">
        <f>'Microbial Data (Raw Count)'!O389/'Microbial Data (Raw Count)'!O$492</f>
        <v>0</v>
      </c>
      <c r="O389" s="13">
        <f>'Microbial Data (Raw Count)'!P389/'Microbial Data (Raw Count)'!P$492</f>
        <v>0</v>
      </c>
      <c r="P389" s="13">
        <f>'Microbial Data (Raw Count)'!Q389/'Microbial Data (Raw Count)'!Q$492</f>
        <v>0</v>
      </c>
      <c r="Q389" s="13">
        <f>'Microbial Data (Raw Count)'!R389/'Microbial Data (Raw Count)'!R$492</f>
        <v>0</v>
      </c>
      <c r="R389" s="13">
        <f>'Microbial Data (Raw Count)'!S389/'Microbial Data (Raw Count)'!S$492</f>
        <v>0</v>
      </c>
      <c r="S389" s="13">
        <f>'Microbial Data (Raw Count)'!T389/'Microbial Data (Raw Count)'!T$492</f>
        <v>0</v>
      </c>
      <c r="T389" s="13">
        <f>'Microbial Data (Raw Count)'!U389/'Microbial Data (Raw Count)'!U$492</f>
        <v>0</v>
      </c>
      <c r="U389" s="13">
        <f>'Microbial Data (Raw Count)'!V389/'Microbial Data (Raw Count)'!V$492</f>
        <v>0</v>
      </c>
      <c r="V389" s="13">
        <f>'Microbial Data (Raw Count)'!W389/'Microbial Data (Raw Count)'!W$492</f>
        <v>0</v>
      </c>
      <c r="W389" s="13">
        <f>'Microbial Data (Raw Count)'!X389/'Microbial Data (Raw Count)'!X$492</f>
        <v>0</v>
      </c>
      <c r="X389" s="13">
        <f>'Microbial Data (Raw Count)'!Y389/'Microbial Data (Raw Count)'!Y$492</f>
        <v>0</v>
      </c>
      <c r="Y389" s="13">
        <f>'Microbial Data (Raw Count)'!Z389/'Microbial Data (Raw Count)'!Z$492</f>
        <v>0</v>
      </c>
      <c r="Z389" s="13">
        <f>'Microbial Data (Raw Count)'!AA389/'Microbial Data (Raw Count)'!AA$492</f>
        <v>0</v>
      </c>
      <c r="AA389" s="13">
        <f>'Microbial Data (Raw Count)'!AB389/'Microbial Data (Raw Count)'!AB$492</f>
        <v>0</v>
      </c>
      <c r="AB389" s="13">
        <f>'Microbial Data (Raw Count)'!AC389/'Microbial Data (Raw Count)'!AC$492</f>
        <v>0</v>
      </c>
      <c r="AC389" s="13">
        <f>'Microbial Data (Raw Count)'!AD389/'Microbial Data (Raw Count)'!AD$492</f>
        <v>0</v>
      </c>
      <c r="AD389" s="13">
        <f>'Microbial Data (Raw Count)'!AE389/'Microbial Data (Raw Count)'!AE$492</f>
        <v>0</v>
      </c>
      <c r="AE389" s="13">
        <f>'Microbial Data (Raw Count)'!AF389/'Microbial Data (Raw Count)'!AF$492</f>
        <v>0</v>
      </c>
      <c r="AF389" s="13">
        <f>'Microbial Data (Raw Count)'!AG389/'Microbial Data (Raw Count)'!AG$492</f>
        <v>0</v>
      </c>
      <c r="AG389" s="13">
        <f>'Microbial Data (Raw Count)'!AH389/'Microbial Data (Raw Count)'!AH$492</f>
        <v>0</v>
      </c>
      <c r="AH389" s="13">
        <f>'Microbial Data (Raw Count)'!AI389/'Microbial Data (Raw Count)'!AI$492</f>
        <v>0</v>
      </c>
      <c r="AI389" s="13">
        <f>'Microbial Data (Raw Count)'!AJ389/'Microbial Data (Raw Count)'!AJ$492</f>
        <v>0</v>
      </c>
      <c r="AJ389" s="13">
        <f>'Microbial Data (Raw Count)'!AK389/'Microbial Data (Raw Count)'!AK$492</f>
        <v>0</v>
      </c>
      <c r="AK389" s="13">
        <f>'Microbial Data (Raw Count)'!AL389/'Microbial Data (Raw Count)'!AL$492</f>
        <v>0</v>
      </c>
      <c r="AL389" s="13">
        <f>'Microbial Data (Raw Count)'!AM389/'Microbial Data (Raw Count)'!AM$492</f>
        <v>0</v>
      </c>
      <c r="AM389" s="13">
        <f>'Microbial Data (Raw Count)'!AN389/'Microbial Data (Raw Count)'!AN$492</f>
        <v>0</v>
      </c>
      <c r="AN389" s="13">
        <f>'Microbial Data (Raw Count)'!AO389/'Microbial Data (Raw Count)'!AO$492</f>
        <v>0</v>
      </c>
      <c r="AO389" s="13">
        <f>'Microbial Data (Raw Count)'!AP389/'Microbial Data (Raw Count)'!AP$492</f>
        <v>0</v>
      </c>
      <c r="AP389" s="13">
        <f>'Microbial Data (Raw Count)'!AQ389/'Microbial Data (Raw Count)'!AQ$492</f>
        <v>0</v>
      </c>
      <c r="AQ389" s="13">
        <f>'Microbial Data (Raw Count)'!AR389/'Microbial Data (Raw Count)'!AR$492</f>
        <v>0</v>
      </c>
      <c r="AR389" s="13">
        <f>'Microbial Data (Raw Count)'!AS389/'Microbial Data (Raw Count)'!AS$492</f>
        <v>0</v>
      </c>
      <c r="AS389" s="13">
        <f>'Microbial Data (Raw Count)'!AT389/'Microbial Data (Raw Count)'!AT$492</f>
        <v>0</v>
      </c>
      <c r="AT389" s="13">
        <f>'Microbial Data (Raw Count)'!AU389/'Microbial Data (Raw Count)'!AU$492</f>
        <v>0</v>
      </c>
      <c r="AU389" s="13">
        <f>'Microbial Data (Raw Count)'!AV389/'Microbial Data (Raw Count)'!AV$492</f>
        <v>0</v>
      </c>
      <c r="AV389" s="13">
        <f>'Microbial Data (Raw Count)'!AW389/'Microbial Data (Raw Count)'!AW$492</f>
        <v>0</v>
      </c>
      <c r="AW389" s="13">
        <f>'Microbial Data (Raw Count)'!AX389/'Microbial Data (Raw Count)'!AX$492</f>
        <v>0</v>
      </c>
      <c r="AX389" s="13">
        <f>'Microbial Data (Raw Count)'!AY389/'Microbial Data (Raw Count)'!AY$492</f>
        <v>0</v>
      </c>
      <c r="AY389" s="13">
        <f>'Microbial Data (Raw Count)'!AZ389/'Microbial Data (Raw Count)'!AZ$492</f>
        <v>0</v>
      </c>
      <c r="AZ389" s="13">
        <f>'Microbial Data (Raw Count)'!BA389/'Microbial Data (Raw Count)'!BA$492</f>
        <v>0</v>
      </c>
      <c r="BA389" s="13">
        <f>'Microbial Data (Raw Count)'!BB389/'Microbial Data (Raw Count)'!BB$492</f>
        <v>0</v>
      </c>
      <c r="BB389" s="13">
        <f>'Microbial Data (Raw Count)'!BC389/'Microbial Data (Raw Count)'!BC$492</f>
        <v>0</v>
      </c>
      <c r="BC389" s="13">
        <f>'Microbial Data (Raw Count)'!BD389/'Microbial Data (Raw Count)'!BD$492</f>
        <v>0</v>
      </c>
      <c r="BD389" s="13">
        <f>'Microbial Data (Raw Count)'!BE389/'Microbial Data (Raw Count)'!BE$492</f>
        <v>0</v>
      </c>
      <c r="BE389" s="13">
        <f>'Microbial Data (Raw Count)'!BF389/'Microbial Data (Raw Count)'!BF$492</f>
        <v>0</v>
      </c>
      <c r="BF389" s="13">
        <f>'Microbial Data (Raw Count)'!BG389/'Microbial Data (Raw Count)'!BG$492</f>
        <v>0</v>
      </c>
      <c r="BG389" s="13">
        <f>'Microbial Data (Raw Count)'!BH389/'Microbial Data (Raw Count)'!BH$492</f>
        <v>0</v>
      </c>
      <c r="BH389" s="13">
        <f>'Microbial Data (Raw Count)'!BI389/'Microbial Data (Raw Count)'!BI$492</f>
        <v>0</v>
      </c>
      <c r="BI389" s="13">
        <f>'Microbial Data (Raw Count)'!BJ389/'Microbial Data (Raw Count)'!BJ$492</f>
        <v>0</v>
      </c>
      <c r="BJ389" s="13">
        <f>'Microbial Data (Raw Count)'!BK389/'Microbial Data (Raw Count)'!BK$492</f>
        <v>0</v>
      </c>
      <c r="BK389" s="13">
        <f>'Microbial Data (Raw Count)'!BL389/'Microbial Data (Raw Count)'!BL$492</f>
        <v>0</v>
      </c>
      <c r="BL389" s="13">
        <f>'Microbial Data (Raw Count)'!BM389/'Microbial Data (Raw Count)'!BM$492</f>
        <v>0</v>
      </c>
      <c r="BM389" s="13">
        <f>'Microbial Data (Raw Count)'!BN389/'Microbial Data (Raw Count)'!BN$492</f>
        <v>0</v>
      </c>
      <c r="BN389" s="13">
        <f>'Microbial Data (Raw Count)'!BO389/'Microbial Data (Raw Count)'!BO$492</f>
        <v>0</v>
      </c>
      <c r="BO389" s="13">
        <f>'Microbial Data (Raw Count)'!BP389/'Microbial Data (Raw Count)'!BP$492</f>
        <v>0</v>
      </c>
      <c r="BP389" s="13">
        <f>'Microbial Data (Raw Count)'!BQ389/'Microbial Data (Raw Count)'!BQ$492</f>
        <v>0</v>
      </c>
      <c r="BQ389" s="13">
        <f>'Microbial Data (Raw Count)'!BR389/'Microbial Data (Raw Count)'!BR$492</f>
        <v>0</v>
      </c>
      <c r="BR389" s="13">
        <f>'Microbial Data (Raw Count)'!BS389/'Microbial Data (Raw Count)'!BS$492</f>
        <v>0</v>
      </c>
      <c r="BS389" s="13">
        <f>'Microbial Data (Raw Count)'!BT389/'Microbial Data (Raw Count)'!BT$492</f>
        <v>0</v>
      </c>
      <c r="BT389" s="13">
        <f>'Microbial Data (Raw Count)'!BU389/'Microbial Data (Raw Count)'!BU$492</f>
        <v>0</v>
      </c>
      <c r="BU389" s="13">
        <f>'Microbial Data (Raw Count)'!BV389/'Microbial Data (Raw Count)'!BV$492</f>
        <v>0</v>
      </c>
      <c r="BV389" s="13">
        <f>'Microbial Data (Raw Count)'!BW389/'Microbial Data (Raw Count)'!BW$492</f>
        <v>0</v>
      </c>
      <c r="BW389" s="13">
        <f>'Microbial Data (Raw Count)'!BX389/'Microbial Data (Raw Count)'!BX$492</f>
        <v>0</v>
      </c>
      <c r="BX389" s="13">
        <f>'Microbial Data (Raw Count)'!BY389/'Microbial Data (Raw Count)'!BY$492</f>
        <v>0</v>
      </c>
      <c r="BY389" s="13">
        <f>'Microbial Data (Raw Count)'!BZ389/'Microbial Data (Raw Count)'!BZ$492</f>
        <v>0</v>
      </c>
      <c r="BZ389" s="13">
        <f>'Microbial Data (Raw Count)'!CA389/'Microbial Data (Raw Count)'!CA$492</f>
        <v>0</v>
      </c>
      <c r="CA389" s="13">
        <f>'Microbial Data (Raw Count)'!CB389/'Microbial Data (Raw Count)'!CB$492</f>
        <v>0</v>
      </c>
      <c r="CB389" s="13">
        <f>'Microbial Data (Raw Count)'!CC389/'Microbial Data (Raw Count)'!CC$492</f>
        <v>0</v>
      </c>
      <c r="CC389" s="13">
        <f>'Microbial Data (Raw Count)'!CD389/'Microbial Data (Raw Count)'!CD$492</f>
        <v>0</v>
      </c>
      <c r="CD389" s="13">
        <f>'Microbial Data (Raw Count)'!CE389/'Microbial Data (Raw Count)'!CE$492</f>
        <v>0</v>
      </c>
      <c r="CE389" s="13">
        <f>'Microbial Data (Raw Count)'!CF389/'Microbial Data (Raw Count)'!CF$492</f>
        <v>0</v>
      </c>
      <c r="CF389" s="13">
        <f>'Microbial Data (Raw Count)'!CG389/'Microbial Data (Raw Count)'!CG$492</f>
        <v>0</v>
      </c>
      <c r="CG389" s="13">
        <f>'Microbial Data (Raw Count)'!CH389/'Microbial Data (Raw Count)'!CH$492</f>
        <v>0</v>
      </c>
      <c r="CH389" s="13">
        <f>'Microbial Data (Raw Count)'!CI389/'Microbial Data (Raw Count)'!CI$492</f>
        <v>0</v>
      </c>
      <c r="CI389" s="13">
        <f>'Microbial Data (Raw Count)'!CJ389/'Microbial Data (Raw Count)'!CJ$492</f>
        <v>0</v>
      </c>
      <c r="CJ389" s="13">
        <f>'Microbial Data (Raw Count)'!CK389/'Microbial Data (Raw Count)'!CK$492</f>
        <v>0</v>
      </c>
      <c r="CK389" s="13">
        <f>'Microbial Data (Raw Count)'!CL389/'Microbial Data (Raw Count)'!CL$492</f>
        <v>0</v>
      </c>
      <c r="CL389" s="13">
        <f>'Microbial Data (Raw Count)'!CM389/'Microbial Data (Raw Count)'!CM$492</f>
        <v>0</v>
      </c>
      <c r="CM389" s="13">
        <f>'Microbial Data (Raw Count)'!CN389/'Microbial Data (Raw Count)'!CN$492</f>
        <v>0</v>
      </c>
      <c r="CN389" s="13">
        <f>'Microbial Data (Raw Count)'!CO389/'Microbial Data (Raw Count)'!CO$492</f>
        <v>0</v>
      </c>
      <c r="CO389" s="13">
        <f>'Microbial Data (Raw Count)'!CP389/'Microbial Data (Raw Count)'!CP$492</f>
        <v>0</v>
      </c>
      <c r="CP389" s="13">
        <f>'Microbial Data (Raw Count)'!CQ389/'Microbial Data (Raw Count)'!CQ$492</f>
        <v>0</v>
      </c>
      <c r="CQ389" s="13">
        <f>'Microbial Data (Raw Count)'!CR389/'Microbial Data (Raw Count)'!CR$492</f>
        <v>0</v>
      </c>
      <c r="CR389" s="13">
        <f>'Microbial Data (Raw Count)'!CS389/'Microbial Data (Raw Count)'!CS$492</f>
        <v>0</v>
      </c>
      <c r="CS389" s="13">
        <f>'Microbial Data (Raw Count)'!CT389/'Microbial Data (Raw Count)'!CT$492</f>
        <v>0</v>
      </c>
      <c r="CT389" s="13">
        <f>'Microbial Data (Raw Count)'!CU389/'Microbial Data (Raw Count)'!CU$492</f>
        <v>0</v>
      </c>
      <c r="CU389" s="13">
        <f>'Microbial Data (Raw Count)'!CV389/'Microbial Data (Raw Count)'!CV$492</f>
        <v>0</v>
      </c>
      <c r="CV389" s="13">
        <f>'Microbial Data (Raw Count)'!CW389/'Microbial Data (Raw Count)'!CW$492</f>
        <v>0</v>
      </c>
      <c r="CW389" s="13">
        <f>'Microbial Data (Raw Count)'!CX389/'Microbial Data (Raw Count)'!CX$492</f>
        <v>0</v>
      </c>
      <c r="CX389" s="13">
        <f>'Microbial Data (Raw Count)'!CY389/'Microbial Data (Raw Count)'!CY$492</f>
        <v>0</v>
      </c>
      <c r="CY389" s="13">
        <f>'Microbial Data (Raw Count)'!CZ389/'Microbial Data (Raw Count)'!CZ$492</f>
        <v>0</v>
      </c>
      <c r="CZ389" s="13">
        <f>'Microbial Data (Raw Count)'!DA389/'Microbial Data (Raw Count)'!DA$492</f>
        <v>0</v>
      </c>
      <c r="DA389" s="13">
        <f>'Microbial Data (Raw Count)'!DB389/'Microbial Data (Raw Count)'!DB$492</f>
        <v>0</v>
      </c>
      <c r="DB389" s="13">
        <f>'Microbial Data (Raw Count)'!DC389/'Microbial Data (Raw Count)'!DC$492</f>
        <v>0</v>
      </c>
      <c r="DC389" s="13">
        <f>'Microbial Data (Raw Count)'!DD389/'Microbial Data (Raw Count)'!DD$492</f>
        <v>0</v>
      </c>
      <c r="DD389" s="13">
        <f>'Microbial Data (Raw Count)'!DE389/'Microbial Data (Raw Count)'!DE$492</f>
        <v>0</v>
      </c>
      <c r="DE389" s="13">
        <f>'Microbial Data (Raw Count)'!DF389/'Microbial Data (Raw Count)'!DF$492</f>
        <v>0</v>
      </c>
      <c r="DF389" s="13">
        <f>'Microbial Data (Raw Count)'!DG389/'Microbial Data (Raw Count)'!DG$492</f>
        <v>0</v>
      </c>
      <c r="DG389" s="13">
        <f>'Microbial Data (Raw Count)'!DH389/'Microbial Data (Raw Count)'!DH$492</f>
        <v>0</v>
      </c>
      <c r="DH389" s="13">
        <f>'Microbial Data (Raw Count)'!DI389/'Microbial Data (Raw Count)'!DI$492</f>
        <v>0</v>
      </c>
      <c r="DI389" s="13">
        <f>'Microbial Data (Raw Count)'!DJ389/'Microbial Data (Raw Count)'!DJ$492</f>
        <v>0</v>
      </c>
      <c r="DJ389" s="13">
        <f>'Microbial Data (Raw Count)'!DK389/'Microbial Data (Raw Count)'!DK$492</f>
        <v>0</v>
      </c>
      <c r="DK389" s="13">
        <f>'Microbial Data (Raw Count)'!DL389/'Microbial Data (Raw Count)'!DL$492</f>
        <v>0</v>
      </c>
      <c r="DL389" s="13">
        <f>'Microbial Data (Raw Count)'!DM389/'Microbial Data (Raw Count)'!DM$492</f>
        <v>0</v>
      </c>
      <c r="DM389" s="13">
        <f>'Microbial Data (Raw Count)'!DN389/'Microbial Data (Raw Count)'!DN$492</f>
        <v>0</v>
      </c>
      <c r="DN389" s="13">
        <f>'Microbial Data (Raw Count)'!DO389/'Microbial Data (Raw Count)'!DO$492</f>
        <v>0</v>
      </c>
      <c r="DO389" s="13">
        <f>'Microbial Data (Raw Count)'!DP389/'Microbial Data (Raw Count)'!DP$492</f>
        <v>0</v>
      </c>
      <c r="DP389" s="13">
        <f>'Microbial Data (Raw Count)'!DQ389/'Microbial Data (Raw Count)'!DQ$492</f>
        <v>0</v>
      </c>
      <c r="DQ389" s="13">
        <f>'Microbial Data (Raw Count)'!DR389/'Microbial Data (Raw Count)'!DR$492</f>
        <v>0</v>
      </c>
      <c r="DR389" s="13">
        <f>'Microbial Data (Raw Count)'!DS389/'Microbial Data (Raw Count)'!DS$492</f>
        <v>0</v>
      </c>
      <c r="DS389" s="13">
        <f>'Microbial Data (Raw Count)'!DT389/'Microbial Data (Raw Count)'!DT$492</f>
        <v>0</v>
      </c>
      <c r="DT389" s="13">
        <f>'Microbial Data (Raw Count)'!DU389/'Microbial Data (Raw Count)'!DU$492</f>
        <v>0</v>
      </c>
      <c r="DU389" s="13">
        <f>'Microbial Data (Raw Count)'!DV389/'Microbial Data (Raw Count)'!DV$492</f>
        <v>0</v>
      </c>
      <c r="DV389" s="13">
        <f>'Microbial Data (Raw Count)'!DW389/'Microbial Data (Raw Count)'!DW$492</f>
        <v>0</v>
      </c>
      <c r="DW389" s="13">
        <f>'Microbial Data (Raw Count)'!DX389/'Microbial Data (Raw Count)'!DX$492</f>
        <v>0</v>
      </c>
      <c r="DX389" s="13">
        <f>'Microbial Data (Raw Count)'!DY389/'Microbial Data (Raw Count)'!DY$492</f>
        <v>0</v>
      </c>
      <c r="DY389" s="13">
        <f>'Microbial Data (Raw Count)'!DZ389/'Microbial Data (Raw Count)'!DZ$492</f>
        <v>0</v>
      </c>
      <c r="DZ389" s="13">
        <f>'Microbial Data (Raw Count)'!EA389/'Microbial Data (Raw Count)'!EA$492</f>
        <v>0</v>
      </c>
      <c r="EA389" s="13">
        <f>'Microbial Data (Raw Count)'!EB389/'Microbial Data (Raw Count)'!EB$492</f>
        <v>0</v>
      </c>
      <c r="EB389" s="13">
        <f>'Microbial Data (Raw Count)'!EC389/'Microbial Data (Raw Count)'!EC$492</f>
        <v>0</v>
      </c>
      <c r="EC389" s="13">
        <f>'Microbial Data (Raw Count)'!ED389/'Microbial Data (Raw Count)'!ED$492</f>
        <v>1.9010503303074949E-3</v>
      </c>
      <c r="ED389" s="13">
        <f>'Microbial Data (Raw Count)'!EE389/'Microbial Data (Raw Count)'!EE$492</f>
        <v>7.7886674888037906E-4</v>
      </c>
      <c r="EE389" s="13">
        <f>'Microbial Data (Raw Count)'!EF389/'Microbial Data (Raw Count)'!EF$492</f>
        <v>1.0562308670044218E-3</v>
      </c>
      <c r="EF389" s="13">
        <f>'Microbial Data (Raw Count)'!EG389/'Microbial Data (Raw Count)'!EG$492</f>
        <v>0</v>
      </c>
      <c r="EG389" s="13">
        <f>'Microbial Data (Raw Count)'!EH389/'Microbial Data (Raw Count)'!EH$492</f>
        <v>0</v>
      </c>
      <c r="EH389" s="13">
        <f>'Microbial Data (Raw Count)'!EI389/'Microbial Data (Raw Count)'!EI$492</f>
        <v>0</v>
      </c>
      <c r="EI389" s="13">
        <f>'Microbial Data (Raw Count)'!EJ389/'Microbial Data (Raw Count)'!EJ$492</f>
        <v>0</v>
      </c>
      <c r="EJ389" s="13">
        <f>'Microbial Data (Raw Count)'!EK389/'Microbial Data (Raw Count)'!EK$492</f>
        <v>0</v>
      </c>
      <c r="EK389" s="13">
        <f>'Microbial Data (Raw Count)'!EL389/'Microbial Data (Raw Count)'!EL$492</f>
        <v>0</v>
      </c>
      <c r="EL389" s="13">
        <f>'Microbial Data (Raw Count)'!EM389/'Microbial Data (Raw Count)'!EM$492</f>
        <v>0</v>
      </c>
      <c r="EM389" s="13">
        <f>'Microbial Data (Raw Count)'!EN389/'Microbial Data (Raw Count)'!EN$492</f>
        <v>0</v>
      </c>
      <c r="EN389" s="13">
        <f>'Microbial Data (Raw Count)'!EO389/'Microbial Data (Raw Count)'!EO$492</f>
        <v>0</v>
      </c>
      <c r="EO389" s="13">
        <f>'Microbial Data (Raw Count)'!EP389/'Microbial Data (Raw Count)'!EP$492</f>
        <v>0</v>
      </c>
      <c r="EP389" s="13">
        <f>'Microbial Data (Raw Count)'!EQ389/'Microbial Data (Raw Count)'!EQ$492</f>
        <v>0</v>
      </c>
      <c r="EQ389" s="13">
        <f>'Microbial Data (Raw Count)'!ER389/'Microbial Data (Raw Count)'!ER$492</f>
        <v>0</v>
      </c>
      <c r="ER389" s="13">
        <f>'Microbial Data (Raw Count)'!ES389/'Microbial Data (Raw Count)'!ES$492</f>
        <v>0</v>
      </c>
      <c r="ES389" s="13">
        <f>'Microbial Data (Raw Count)'!ET389/'Microbial Data (Raw Count)'!ET$492</f>
        <v>0</v>
      </c>
      <c r="ET389" s="13">
        <f>'Microbial Data (Raw Count)'!EU389/'Microbial Data (Raw Count)'!EU$492</f>
        <v>0</v>
      </c>
      <c r="EU389" s="13">
        <f>'Microbial Data (Raw Count)'!EV389/'Microbial Data (Raw Count)'!EV$492</f>
        <v>0</v>
      </c>
      <c r="EV389" s="13">
        <f>'Microbial Data (Raw Count)'!EW389/'Microbial Data (Raw Count)'!EW$492</f>
        <v>0</v>
      </c>
      <c r="EW389" s="13">
        <f>'Microbial Data (Raw Count)'!EX389/'Microbial Data (Raw Count)'!EX$492</f>
        <v>0</v>
      </c>
      <c r="EX389" s="13">
        <f>'Microbial Data (Raw Count)'!EY389/'Microbial Data (Raw Count)'!EY$492</f>
        <v>0</v>
      </c>
      <c r="EY389" s="13">
        <f>'Microbial Data (Raw Count)'!EZ389/'Microbial Data (Raw Count)'!EZ$492</f>
        <v>0</v>
      </c>
      <c r="EZ389" s="13">
        <f>'Microbial Data (Raw Count)'!FA389/'Microbial Data (Raw Count)'!FA$492</f>
        <v>0</v>
      </c>
    </row>
    <row r="390" spans="1:156" x14ac:dyDescent="0.3">
      <c r="A390" s="8">
        <v>389</v>
      </c>
      <c r="B390" s="8" t="s">
        <v>154</v>
      </c>
      <c r="C390" s="8" t="s">
        <v>171</v>
      </c>
      <c r="D390" s="8" t="s">
        <v>171</v>
      </c>
      <c r="E390" s="8" t="s">
        <v>426</v>
      </c>
      <c r="F390" s="8" t="s">
        <v>496</v>
      </c>
      <c r="G390" s="8" t="s">
        <v>793</v>
      </c>
      <c r="H390" s="13">
        <f>'Microbial Data (Raw Count)'!I390/'Microbial Data (Raw Count)'!I$492</f>
        <v>0</v>
      </c>
      <c r="I390" s="13">
        <f>'Microbial Data (Raw Count)'!J390/'Microbial Data (Raw Count)'!J$492</f>
        <v>0</v>
      </c>
      <c r="J390" s="13">
        <f>'Microbial Data (Raw Count)'!K390/'Microbial Data (Raw Count)'!K$492</f>
        <v>0</v>
      </c>
      <c r="K390" s="13">
        <f>'Microbial Data (Raw Count)'!L390/'Microbial Data (Raw Count)'!L$492</f>
        <v>0</v>
      </c>
      <c r="L390" s="13">
        <f>'Microbial Data (Raw Count)'!M390/'Microbial Data (Raw Count)'!M$492</f>
        <v>0</v>
      </c>
      <c r="M390" s="13">
        <f>'Microbial Data (Raw Count)'!N390/'Microbial Data (Raw Count)'!N$492</f>
        <v>0</v>
      </c>
      <c r="N390" s="13">
        <f>'Microbial Data (Raw Count)'!O390/'Microbial Data (Raw Count)'!O$492</f>
        <v>0</v>
      </c>
      <c r="O390" s="13">
        <f>'Microbial Data (Raw Count)'!P390/'Microbial Data (Raw Count)'!P$492</f>
        <v>0</v>
      </c>
      <c r="P390" s="13">
        <f>'Microbial Data (Raw Count)'!Q390/'Microbial Data (Raw Count)'!Q$492</f>
        <v>0</v>
      </c>
      <c r="Q390" s="13">
        <f>'Microbial Data (Raw Count)'!R390/'Microbial Data (Raw Count)'!R$492</f>
        <v>0</v>
      </c>
      <c r="R390" s="13">
        <f>'Microbial Data (Raw Count)'!S390/'Microbial Data (Raw Count)'!S$492</f>
        <v>0</v>
      </c>
      <c r="S390" s="13">
        <f>'Microbial Data (Raw Count)'!T390/'Microbial Data (Raw Count)'!T$492</f>
        <v>0</v>
      </c>
      <c r="T390" s="13">
        <f>'Microbial Data (Raw Count)'!U390/'Microbial Data (Raw Count)'!U$492</f>
        <v>0</v>
      </c>
      <c r="U390" s="13">
        <f>'Microbial Data (Raw Count)'!V390/'Microbial Data (Raw Count)'!V$492</f>
        <v>0</v>
      </c>
      <c r="V390" s="13">
        <f>'Microbial Data (Raw Count)'!W390/'Microbial Data (Raw Count)'!W$492</f>
        <v>0</v>
      </c>
      <c r="W390" s="13">
        <f>'Microbial Data (Raw Count)'!X390/'Microbial Data (Raw Count)'!X$492</f>
        <v>0</v>
      </c>
      <c r="X390" s="13">
        <f>'Microbial Data (Raw Count)'!Y390/'Microbial Data (Raw Count)'!Y$492</f>
        <v>0</v>
      </c>
      <c r="Y390" s="13">
        <f>'Microbial Data (Raw Count)'!Z390/'Microbial Data (Raw Count)'!Z$492</f>
        <v>0</v>
      </c>
      <c r="Z390" s="13">
        <f>'Microbial Data (Raw Count)'!AA390/'Microbial Data (Raw Count)'!AA$492</f>
        <v>0</v>
      </c>
      <c r="AA390" s="13">
        <f>'Microbial Data (Raw Count)'!AB390/'Microbial Data (Raw Count)'!AB$492</f>
        <v>0</v>
      </c>
      <c r="AB390" s="13">
        <f>'Microbial Data (Raw Count)'!AC390/'Microbial Data (Raw Count)'!AC$492</f>
        <v>3.0970299482796001E-5</v>
      </c>
      <c r="AC390" s="13">
        <f>'Microbial Data (Raw Count)'!AD390/'Microbial Data (Raw Count)'!AD$492</f>
        <v>0</v>
      </c>
      <c r="AD390" s="13">
        <f>'Microbial Data (Raw Count)'!AE390/'Microbial Data (Raw Count)'!AE$492</f>
        <v>0</v>
      </c>
      <c r="AE390" s="13">
        <f>'Microbial Data (Raw Count)'!AF390/'Microbial Data (Raw Count)'!AF$492</f>
        <v>0</v>
      </c>
      <c r="AF390" s="13">
        <f>'Microbial Data (Raw Count)'!AG390/'Microbial Data (Raw Count)'!AG$492</f>
        <v>0</v>
      </c>
      <c r="AG390" s="13">
        <f>'Microbial Data (Raw Count)'!AH390/'Microbial Data (Raw Count)'!AH$492</f>
        <v>0</v>
      </c>
      <c r="AH390" s="13">
        <f>'Microbial Data (Raw Count)'!AI390/'Microbial Data (Raw Count)'!AI$492</f>
        <v>0</v>
      </c>
      <c r="AI390" s="13">
        <f>'Microbial Data (Raw Count)'!AJ390/'Microbial Data (Raw Count)'!AJ$492</f>
        <v>0</v>
      </c>
      <c r="AJ390" s="13">
        <f>'Microbial Data (Raw Count)'!AK390/'Microbial Data (Raw Count)'!AK$492</f>
        <v>0</v>
      </c>
      <c r="AK390" s="13">
        <f>'Microbial Data (Raw Count)'!AL390/'Microbial Data (Raw Count)'!AL$492</f>
        <v>0</v>
      </c>
      <c r="AL390" s="13">
        <f>'Microbial Data (Raw Count)'!AM390/'Microbial Data (Raw Count)'!AM$492</f>
        <v>0</v>
      </c>
      <c r="AM390" s="13">
        <f>'Microbial Data (Raw Count)'!AN390/'Microbial Data (Raw Count)'!AN$492</f>
        <v>0</v>
      </c>
      <c r="AN390" s="13">
        <f>'Microbial Data (Raw Count)'!AO390/'Microbial Data (Raw Count)'!AO$492</f>
        <v>0</v>
      </c>
      <c r="AO390" s="13">
        <f>'Microbial Data (Raw Count)'!AP390/'Microbial Data (Raw Count)'!AP$492</f>
        <v>0</v>
      </c>
      <c r="AP390" s="13">
        <f>'Microbial Data (Raw Count)'!AQ390/'Microbial Data (Raw Count)'!AQ$492</f>
        <v>0</v>
      </c>
      <c r="AQ390" s="13">
        <f>'Microbial Data (Raw Count)'!AR390/'Microbial Data (Raw Count)'!AR$492</f>
        <v>0</v>
      </c>
      <c r="AR390" s="13">
        <f>'Microbial Data (Raw Count)'!AS390/'Microbial Data (Raw Count)'!AS$492</f>
        <v>0</v>
      </c>
      <c r="AS390" s="13">
        <f>'Microbial Data (Raw Count)'!AT390/'Microbial Data (Raw Count)'!AT$492</f>
        <v>0</v>
      </c>
      <c r="AT390" s="13">
        <f>'Microbial Data (Raw Count)'!AU390/'Microbial Data (Raw Count)'!AU$492</f>
        <v>0</v>
      </c>
      <c r="AU390" s="13">
        <f>'Microbial Data (Raw Count)'!AV390/'Microbial Data (Raw Count)'!AV$492</f>
        <v>0</v>
      </c>
      <c r="AV390" s="13">
        <f>'Microbial Data (Raw Count)'!AW390/'Microbial Data (Raw Count)'!AW$492</f>
        <v>0</v>
      </c>
      <c r="AW390" s="13">
        <f>'Microbial Data (Raw Count)'!AX390/'Microbial Data (Raw Count)'!AX$492</f>
        <v>0</v>
      </c>
      <c r="AX390" s="13">
        <f>'Microbial Data (Raw Count)'!AY390/'Microbial Data (Raw Count)'!AY$492</f>
        <v>0</v>
      </c>
      <c r="AY390" s="13">
        <f>'Microbial Data (Raw Count)'!AZ390/'Microbial Data (Raw Count)'!AZ$492</f>
        <v>0</v>
      </c>
      <c r="AZ390" s="13">
        <f>'Microbial Data (Raw Count)'!BA390/'Microbial Data (Raw Count)'!BA$492</f>
        <v>0</v>
      </c>
      <c r="BA390" s="13">
        <f>'Microbial Data (Raw Count)'!BB390/'Microbial Data (Raw Count)'!BB$492</f>
        <v>0</v>
      </c>
      <c r="BB390" s="13">
        <f>'Microbial Data (Raw Count)'!BC390/'Microbial Data (Raw Count)'!BC$492</f>
        <v>0</v>
      </c>
      <c r="BC390" s="13">
        <f>'Microbial Data (Raw Count)'!BD390/'Microbial Data (Raw Count)'!BD$492</f>
        <v>0</v>
      </c>
      <c r="BD390" s="13">
        <f>'Microbial Data (Raw Count)'!BE390/'Microbial Data (Raw Count)'!BE$492</f>
        <v>0</v>
      </c>
      <c r="BE390" s="13">
        <f>'Microbial Data (Raw Count)'!BF390/'Microbial Data (Raw Count)'!BF$492</f>
        <v>0</v>
      </c>
      <c r="BF390" s="13">
        <f>'Microbial Data (Raw Count)'!BG390/'Microbial Data (Raw Count)'!BG$492</f>
        <v>0</v>
      </c>
      <c r="BG390" s="13">
        <f>'Microbial Data (Raw Count)'!BH390/'Microbial Data (Raw Count)'!BH$492</f>
        <v>0</v>
      </c>
      <c r="BH390" s="13">
        <f>'Microbial Data (Raw Count)'!BI390/'Microbial Data (Raw Count)'!BI$492</f>
        <v>0</v>
      </c>
      <c r="BI390" s="13">
        <f>'Microbial Data (Raw Count)'!BJ390/'Microbial Data (Raw Count)'!BJ$492</f>
        <v>0</v>
      </c>
      <c r="BJ390" s="13">
        <f>'Microbial Data (Raw Count)'!BK390/'Microbial Data (Raw Count)'!BK$492</f>
        <v>0</v>
      </c>
      <c r="BK390" s="13">
        <f>'Microbial Data (Raw Count)'!BL390/'Microbial Data (Raw Count)'!BL$492</f>
        <v>0</v>
      </c>
      <c r="BL390" s="13">
        <f>'Microbial Data (Raw Count)'!BM390/'Microbial Data (Raw Count)'!BM$492</f>
        <v>0</v>
      </c>
      <c r="BM390" s="13">
        <f>'Microbial Data (Raw Count)'!BN390/'Microbial Data (Raw Count)'!BN$492</f>
        <v>0</v>
      </c>
      <c r="BN390" s="13">
        <f>'Microbial Data (Raw Count)'!BO390/'Microbial Data (Raw Count)'!BO$492</f>
        <v>0</v>
      </c>
      <c r="BO390" s="13">
        <f>'Microbial Data (Raw Count)'!BP390/'Microbial Data (Raw Count)'!BP$492</f>
        <v>0</v>
      </c>
      <c r="BP390" s="13">
        <f>'Microbial Data (Raw Count)'!BQ390/'Microbial Data (Raw Count)'!BQ$492</f>
        <v>0</v>
      </c>
      <c r="BQ390" s="13">
        <f>'Microbial Data (Raw Count)'!BR390/'Microbial Data (Raw Count)'!BR$492</f>
        <v>0</v>
      </c>
      <c r="BR390" s="13">
        <f>'Microbial Data (Raw Count)'!BS390/'Microbial Data (Raw Count)'!BS$492</f>
        <v>0</v>
      </c>
      <c r="BS390" s="13">
        <f>'Microbial Data (Raw Count)'!BT390/'Microbial Data (Raw Count)'!BT$492</f>
        <v>0</v>
      </c>
      <c r="BT390" s="13">
        <f>'Microbial Data (Raw Count)'!BU390/'Microbial Data (Raw Count)'!BU$492</f>
        <v>0</v>
      </c>
      <c r="BU390" s="13">
        <f>'Microbial Data (Raw Count)'!BV390/'Microbial Data (Raw Count)'!BV$492</f>
        <v>0</v>
      </c>
      <c r="BV390" s="13">
        <f>'Microbial Data (Raw Count)'!BW390/'Microbial Data (Raw Count)'!BW$492</f>
        <v>0</v>
      </c>
      <c r="BW390" s="13">
        <f>'Microbial Data (Raw Count)'!BX390/'Microbial Data (Raw Count)'!BX$492</f>
        <v>0</v>
      </c>
      <c r="BX390" s="13">
        <f>'Microbial Data (Raw Count)'!BY390/'Microbial Data (Raw Count)'!BY$492</f>
        <v>0</v>
      </c>
      <c r="BY390" s="13">
        <f>'Microbial Data (Raw Count)'!BZ390/'Microbial Data (Raw Count)'!BZ$492</f>
        <v>0</v>
      </c>
      <c r="BZ390" s="13">
        <f>'Microbial Data (Raw Count)'!CA390/'Microbial Data (Raw Count)'!CA$492</f>
        <v>0</v>
      </c>
      <c r="CA390" s="13">
        <f>'Microbial Data (Raw Count)'!CB390/'Microbial Data (Raw Count)'!CB$492</f>
        <v>0</v>
      </c>
      <c r="CB390" s="13">
        <f>'Microbial Data (Raw Count)'!CC390/'Microbial Data (Raw Count)'!CC$492</f>
        <v>0</v>
      </c>
      <c r="CC390" s="13">
        <f>'Microbial Data (Raw Count)'!CD390/'Microbial Data (Raw Count)'!CD$492</f>
        <v>0</v>
      </c>
      <c r="CD390" s="13">
        <f>'Microbial Data (Raw Count)'!CE390/'Microbial Data (Raw Count)'!CE$492</f>
        <v>0</v>
      </c>
      <c r="CE390" s="13">
        <f>'Microbial Data (Raw Count)'!CF390/'Microbial Data (Raw Count)'!CF$492</f>
        <v>0</v>
      </c>
      <c r="CF390" s="13">
        <f>'Microbial Data (Raw Count)'!CG390/'Microbial Data (Raw Count)'!CG$492</f>
        <v>0</v>
      </c>
      <c r="CG390" s="13">
        <f>'Microbial Data (Raw Count)'!CH390/'Microbial Data (Raw Count)'!CH$492</f>
        <v>0</v>
      </c>
      <c r="CH390" s="13">
        <f>'Microbial Data (Raw Count)'!CI390/'Microbial Data (Raw Count)'!CI$492</f>
        <v>0</v>
      </c>
      <c r="CI390" s="13">
        <f>'Microbial Data (Raw Count)'!CJ390/'Microbial Data (Raw Count)'!CJ$492</f>
        <v>0</v>
      </c>
      <c r="CJ390" s="13">
        <f>'Microbial Data (Raw Count)'!CK390/'Microbial Data (Raw Count)'!CK$492</f>
        <v>0</v>
      </c>
      <c r="CK390" s="13">
        <f>'Microbial Data (Raw Count)'!CL390/'Microbial Data (Raw Count)'!CL$492</f>
        <v>0</v>
      </c>
      <c r="CL390" s="13">
        <f>'Microbial Data (Raw Count)'!CM390/'Microbial Data (Raw Count)'!CM$492</f>
        <v>0</v>
      </c>
      <c r="CM390" s="13">
        <f>'Microbial Data (Raw Count)'!CN390/'Microbial Data (Raw Count)'!CN$492</f>
        <v>0</v>
      </c>
      <c r="CN390" s="13">
        <f>'Microbial Data (Raw Count)'!CO390/'Microbial Data (Raw Count)'!CO$492</f>
        <v>0</v>
      </c>
      <c r="CO390" s="13">
        <f>'Microbial Data (Raw Count)'!CP390/'Microbial Data (Raw Count)'!CP$492</f>
        <v>0</v>
      </c>
      <c r="CP390" s="13">
        <f>'Microbial Data (Raw Count)'!CQ390/'Microbial Data (Raw Count)'!CQ$492</f>
        <v>0</v>
      </c>
      <c r="CQ390" s="13">
        <f>'Microbial Data (Raw Count)'!CR390/'Microbial Data (Raw Count)'!CR$492</f>
        <v>0</v>
      </c>
      <c r="CR390" s="13">
        <f>'Microbial Data (Raw Count)'!CS390/'Microbial Data (Raw Count)'!CS$492</f>
        <v>0</v>
      </c>
      <c r="CS390" s="13">
        <f>'Microbial Data (Raw Count)'!CT390/'Microbial Data (Raw Count)'!CT$492</f>
        <v>0</v>
      </c>
      <c r="CT390" s="13">
        <f>'Microbial Data (Raw Count)'!CU390/'Microbial Data (Raw Count)'!CU$492</f>
        <v>0</v>
      </c>
      <c r="CU390" s="13">
        <f>'Microbial Data (Raw Count)'!CV390/'Microbial Data (Raw Count)'!CV$492</f>
        <v>0</v>
      </c>
      <c r="CV390" s="13">
        <f>'Microbial Data (Raw Count)'!CW390/'Microbial Data (Raw Count)'!CW$492</f>
        <v>0</v>
      </c>
      <c r="CW390" s="13">
        <f>'Microbial Data (Raw Count)'!CX390/'Microbial Data (Raw Count)'!CX$492</f>
        <v>0</v>
      </c>
      <c r="CX390" s="13">
        <f>'Microbial Data (Raw Count)'!CY390/'Microbial Data (Raw Count)'!CY$492</f>
        <v>0</v>
      </c>
      <c r="CY390" s="13">
        <f>'Microbial Data (Raw Count)'!CZ390/'Microbial Data (Raw Count)'!CZ$492</f>
        <v>0</v>
      </c>
      <c r="CZ390" s="13">
        <f>'Microbial Data (Raw Count)'!DA390/'Microbial Data (Raw Count)'!DA$492</f>
        <v>0</v>
      </c>
      <c r="DA390" s="13">
        <f>'Microbial Data (Raw Count)'!DB390/'Microbial Data (Raw Count)'!DB$492</f>
        <v>0</v>
      </c>
      <c r="DB390" s="13">
        <f>'Microbial Data (Raw Count)'!DC390/'Microbial Data (Raw Count)'!DC$492</f>
        <v>0</v>
      </c>
      <c r="DC390" s="13">
        <f>'Microbial Data (Raw Count)'!DD390/'Microbial Data (Raw Count)'!DD$492</f>
        <v>0</v>
      </c>
      <c r="DD390" s="13">
        <f>'Microbial Data (Raw Count)'!DE390/'Microbial Data (Raw Count)'!DE$492</f>
        <v>0</v>
      </c>
      <c r="DE390" s="13">
        <f>'Microbial Data (Raw Count)'!DF390/'Microbial Data (Raw Count)'!DF$492</f>
        <v>0</v>
      </c>
      <c r="DF390" s="13">
        <f>'Microbial Data (Raw Count)'!DG390/'Microbial Data (Raw Count)'!DG$492</f>
        <v>0</v>
      </c>
      <c r="DG390" s="13">
        <f>'Microbial Data (Raw Count)'!DH390/'Microbial Data (Raw Count)'!DH$492</f>
        <v>0</v>
      </c>
      <c r="DH390" s="13">
        <f>'Microbial Data (Raw Count)'!DI390/'Microbial Data (Raw Count)'!DI$492</f>
        <v>0</v>
      </c>
      <c r="DI390" s="13">
        <f>'Microbial Data (Raw Count)'!DJ390/'Microbial Data (Raw Count)'!DJ$492</f>
        <v>0</v>
      </c>
      <c r="DJ390" s="13">
        <f>'Microbial Data (Raw Count)'!DK390/'Microbial Data (Raw Count)'!DK$492</f>
        <v>0</v>
      </c>
      <c r="DK390" s="13">
        <f>'Microbial Data (Raw Count)'!DL390/'Microbial Data (Raw Count)'!DL$492</f>
        <v>0</v>
      </c>
      <c r="DL390" s="13">
        <f>'Microbial Data (Raw Count)'!DM390/'Microbial Data (Raw Count)'!DM$492</f>
        <v>0</v>
      </c>
      <c r="DM390" s="13">
        <f>'Microbial Data (Raw Count)'!DN390/'Microbial Data (Raw Count)'!DN$492</f>
        <v>0</v>
      </c>
      <c r="DN390" s="13">
        <f>'Microbial Data (Raw Count)'!DO390/'Microbial Data (Raw Count)'!DO$492</f>
        <v>0</v>
      </c>
      <c r="DO390" s="13">
        <f>'Microbial Data (Raw Count)'!DP390/'Microbial Data (Raw Count)'!DP$492</f>
        <v>0</v>
      </c>
      <c r="DP390" s="13">
        <f>'Microbial Data (Raw Count)'!DQ390/'Microbial Data (Raw Count)'!DQ$492</f>
        <v>0</v>
      </c>
      <c r="DQ390" s="13">
        <f>'Microbial Data (Raw Count)'!DR390/'Microbial Data (Raw Count)'!DR$492</f>
        <v>0</v>
      </c>
      <c r="DR390" s="13">
        <f>'Microbial Data (Raw Count)'!DS390/'Microbial Data (Raw Count)'!DS$492</f>
        <v>0</v>
      </c>
      <c r="DS390" s="13">
        <f>'Microbial Data (Raw Count)'!DT390/'Microbial Data (Raw Count)'!DT$492</f>
        <v>0</v>
      </c>
      <c r="DT390" s="13">
        <f>'Microbial Data (Raw Count)'!DU390/'Microbial Data (Raw Count)'!DU$492</f>
        <v>0</v>
      </c>
      <c r="DU390" s="13">
        <f>'Microbial Data (Raw Count)'!DV390/'Microbial Data (Raw Count)'!DV$492</f>
        <v>0</v>
      </c>
      <c r="DV390" s="13">
        <f>'Microbial Data (Raw Count)'!DW390/'Microbial Data (Raw Count)'!DW$492</f>
        <v>0</v>
      </c>
      <c r="DW390" s="13">
        <f>'Microbial Data (Raw Count)'!DX390/'Microbial Data (Raw Count)'!DX$492</f>
        <v>0</v>
      </c>
      <c r="DX390" s="13">
        <f>'Microbial Data (Raw Count)'!DY390/'Microbial Data (Raw Count)'!DY$492</f>
        <v>0</v>
      </c>
      <c r="DY390" s="13">
        <f>'Microbial Data (Raw Count)'!DZ390/'Microbial Data (Raw Count)'!DZ$492</f>
        <v>0</v>
      </c>
      <c r="DZ390" s="13">
        <f>'Microbial Data (Raw Count)'!EA390/'Microbial Data (Raw Count)'!EA$492</f>
        <v>0</v>
      </c>
      <c r="EA390" s="13">
        <f>'Microbial Data (Raw Count)'!EB390/'Microbial Data (Raw Count)'!EB$492</f>
        <v>0</v>
      </c>
      <c r="EB390" s="13">
        <f>'Microbial Data (Raw Count)'!EC390/'Microbial Data (Raw Count)'!EC$492</f>
        <v>0</v>
      </c>
      <c r="EC390" s="13">
        <f>'Microbial Data (Raw Count)'!ED390/'Microbial Data (Raw Count)'!ED$492</f>
        <v>0</v>
      </c>
      <c r="ED390" s="13">
        <f>'Microbial Data (Raw Count)'!EE390/'Microbial Data (Raw Count)'!EE$492</f>
        <v>0</v>
      </c>
      <c r="EE390" s="13">
        <f>'Microbial Data (Raw Count)'!EF390/'Microbial Data (Raw Count)'!EF$492</f>
        <v>0</v>
      </c>
      <c r="EF390" s="13">
        <f>'Microbial Data (Raw Count)'!EG390/'Microbial Data (Raw Count)'!EG$492</f>
        <v>0</v>
      </c>
      <c r="EG390" s="13">
        <f>'Microbial Data (Raw Count)'!EH390/'Microbial Data (Raw Count)'!EH$492</f>
        <v>0</v>
      </c>
      <c r="EH390" s="13">
        <f>'Microbial Data (Raw Count)'!EI390/'Microbial Data (Raw Count)'!EI$492</f>
        <v>0</v>
      </c>
      <c r="EI390" s="13">
        <f>'Microbial Data (Raw Count)'!EJ390/'Microbial Data (Raw Count)'!EJ$492</f>
        <v>0</v>
      </c>
      <c r="EJ390" s="13">
        <f>'Microbial Data (Raw Count)'!EK390/'Microbial Data (Raw Count)'!EK$492</f>
        <v>0</v>
      </c>
      <c r="EK390" s="13">
        <f>'Microbial Data (Raw Count)'!EL390/'Microbial Data (Raw Count)'!EL$492</f>
        <v>0</v>
      </c>
      <c r="EL390" s="13">
        <f>'Microbial Data (Raw Count)'!EM390/'Microbial Data (Raw Count)'!EM$492</f>
        <v>0</v>
      </c>
      <c r="EM390" s="13">
        <f>'Microbial Data (Raw Count)'!EN390/'Microbial Data (Raw Count)'!EN$492</f>
        <v>0</v>
      </c>
      <c r="EN390" s="13">
        <f>'Microbial Data (Raw Count)'!EO390/'Microbial Data (Raw Count)'!EO$492</f>
        <v>0</v>
      </c>
      <c r="EO390" s="13">
        <f>'Microbial Data (Raw Count)'!EP390/'Microbial Data (Raw Count)'!EP$492</f>
        <v>0</v>
      </c>
      <c r="EP390" s="13">
        <f>'Microbial Data (Raw Count)'!EQ390/'Microbial Data (Raw Count)'!EQ$492</f>
        <v>0</v>
      </c>
      <c r="EQ390" s="13">
        <f>'Microbial Data (Raw Count)'!ER390/'Microbial Data (Raw Count)'!ER$492</f>
        <v>0</v>
      </c>
      <c r="ER390" s="13">
        <f>'Microbial Data (Raw Count)'!ES390/'Microbial Data (Raw Count)'!ES$492</f>
        <v>0</v>
      </c>
      <c r="ES390" s="13">
        <f>'Microbial Data (Raw Count)'!ET390/'Microbial Data (Raw Count)'!ET$492</f>
        <v>0</v>
      </c>
      <c r="ET390" s="13">
        <f>'Microbial Data (Raw Count)'!EU390/'Microbial Data (Raw Count)'!EU$492</f>
        <v>0</v>
      </c>
      <c r="EU390" s="13">
        <f>'Microbial Data (Raw Count)'!EV390/'Microbial Data (Raw Count)'!EV$492</f>
        <v>0</v>
      </c>
      <c r="EV390" s="13">
        <f>'Microbial Data (Raw Count)'!EW390/'Microbial Data (Raw Count)'!EW$492</f>
        <v>0</v>
      </c>
      <c r="EW390" s="13">
        <f>'Microbial Data (Raw Count)'!EX390/'Microbial Data (Raw Count)'!EX$492</f>
        <v>0</v>
      </c>
      <c r="EX390" s="13">
        <f>'Microbial Data (Raw Count)'!EY390/'Microbial Data (Raw Count)'!EY$492</f>
        <v>0</v>
      </c>
      <c r="EY390" s="13">
        <f>'Microbial Data (Raw Count)'!EZ390/'Microbial Data (Raw Count)'!EZ$492</f>
        <v>0</v>
      </c>
      <c r="EZ390" s="13">
        <f>'Microbial Data (Raw Count)'!FA390/'Microbial Data (Raw Count)'!FA$492</f>
        <v>0</v>
      </c>
    </row>
    <row r="391" spans="1:156" x14ac:dyDescent="0.3">
      <c r="A391" s="8">
        <v>390</v>
      </c>
      <c r="B391" s="8" t="s">
        <v>154</v>
      </c>
      <c r="C391" s="8" t="s">
        <v>248</v>
      </c>
      <c r="D391" s="8" t="s">
        <v>290</v>
      </c>
      <c r="E391" s="8" t="s">
        <v>780</v>
      </c>
      <c r="F391" s="8" t="s">
        <v>416</v>
      </c>
      <c r="G391" s="8" t="s">
        <v>417</v>
      </c>
      <c r="H391" s="13">
        <f>'Microbial Data (Raw Count)'!I391/'Microbial Data (Raw Count)'!I$492</f>
        <v>0</v>
      </c>
      <c r="I391" s="13">
        <f>'Microbial Data (Raw Count)'!J391/'Microbial Data (Raw Count)'!J$492</f>
        <v>0</v>
      </c>
      <c r="J391" s="13">
        <f>'Microbial Data (Raw Count)'!K391/'Microbial Data (Raw Count)'!K$492</f>
        <v>0</v>
      </c>
      <c r="K391" s="13">
        <f>'Microbial Data (Raw Count)'!L391/'Microbial Data (Raw Count)'!L$492</f>
        <v>0</v>
      </c>
      <c r="L391" s="13">
        <f>'Microbial Data (Raw Count)'!M391/'Microbial Data (Raw Count)'!M$492</f>
        <v>0</v>
      </c>
      <c r="M391" s="13">
        <f>'Microbial Data (Raw Count)'!N391/'Microbial Data (Raw Count)'!N$492</f>
        <v>0</v>
      </c>
      <c r="N391" s="13">
        <f>'Microbial Data (Raw Count)'!O391/'Microbial Data (Raw Count)'!O$492</f>
        <v>0</v>
      </c>
      <c r="O391" s="13">
        <f>'Microbial Data (Raw Count)'!P391/'Microbial Data (Raw Count)'!P$492</f>
        <v>0</v>
      </c>
      <c r="P391" s="13">
        <f>'Microbial Data (Raw Count)'!Q391/'Microbial Data (Raw Count)'!Q$492</f>
        <v>0</v>
      </c>
      <c r="Q391" s="13">
        <f>'Microbial Data (Raw Count)'!R391/'Microbial Data (Raw Count)'!R$492</f>
        <v>0</v>
      </c>
      <c r="R391" s="13">
        <f>'Microbial Data (Raw Count)'!S391/'Microbial Data (Raw Count)'!S$492</f>
        <v>0</v>
      </c>
      <c r="S391" s="13">
        <f>'Microbial Data (Raw Count)'!T391/'Microbial Data (Raw Count)'!T$492</f>
        <v>0</v>
      </c>
      <c r="T391" s="13">
        <f>'Microbial Data (Raw Count)'!U391/'Microbial Data (Raw Count)'!U$492</f>
        <v>2.6232136188507047E-3</v>
      </c>
      <c r="U391" s="13">
        <f>'Microbial Data (Raw Count)'!V391/'Microbial Data (Raw Count)'!V$492</f>
        <v>0</v>
      </c>
      <c r="V391" s="13">
        <f>'Microbial Data (Raw Count)'!W391/'Microbial Data (Raw Count)'!W$492</f>
        <v>0</v>
      </c>
      <c r="W391" s="13">
        <f>'Microbial Data (Raw Count)'!X391/'Microbial Data (Raw Count)'!X$492</f>
        <v>0</v>
      </c>
      <c r="X391" s="13">
        <f>'Microbial Data (Raw Count)'!Y391/'Microbial Data (Raw Count)'!Y$492</f>
        <v>0</v>
      </c>
      <c r="Y391" s="13">
        <f>'Microbial Data (Raw Count)'!Z391/'Microbial Data (Raw Count)'!Z$492</f>
        <v>0</v>
      </c>
      <c r="Z391" s="13">
        <f>'Microbial Data (Raw Count)'!AA391/'Microbial Data (Raw Count)'!AA$492</f>
        <v>0</v>
      </c>
      <c r="AA391" s="13">
        <f>'Microbial Data (Raw Count)'!AB391/'Microbial Data (Raw Count)'!AB$492</f>
        <v>0</v>
      </c>
      <c r="AB391" s="13">
        <f>'Microbial Data (Raw Count)'!AC391/'Microbial Data (Raw Count)'!AC$492</f>
        <v>0</v>
      </c>
      <c r="AC391" s="13">
        <f>'Microbial Data (Raw Count)'!AD391/'Microbial Data (Raw Count)'!AD$492</f>
        <v>0</v>
      </c>
      <c r="AD391" s="13">
        <f>'Microbial Data (Raw Count)'!AE391/'Microbial Data (Raw Count)'!AE$492</f>
        <v>0</v>
      </c>
      <c r="AE391" s="13">
        <f>'Microbial Data (Raw Count)'!AF391/'Microbial Data (Raw Count)'!AF$492</f>
        <v>0</v>
      </c>
      <c r="AF391" s="13">
        <f>'Microbial Data (Raw Count)'!AG391/'Microbial Data (Raw Count)'!AG$492</f>
        <v>0</v>
      </c>
      <c r="AG391" s="13">
        <f>'Microbial Data (Raw Count)'!AH391/'Microbial Data (Raw Count)'!AH$492</f>
        <v>0</v>
      </c>
      <c r="AH391" s="13">
        <f>'Microbial Data (Raw Count)'!AI391/'Microbial Data (Raw Count)'!AI$492</f>
        <v>0</v>
      </c>
      <c r="AI391" s="13">
        <f>'Microbial Data (Raw Count)'!AJ391/'Microbial Data (Raw Count)'!AJ$492</f>
        <v>0</v>
      </c>
      <c r="AJ391" s="13">
        <f>'Microbial Data (Raw Count)'!AK391/'Microbial Data (Raw Count)'!AK$492</f>
        <v>0</v>
      </c>
      <c r="AK391" s="13">
        <f>'Microbial Data (Raw Count)'!AL391/'Microbial Data (Raw Count)'!AL$492</f>
        <v>0</v>
      </c>
      <c r="AL391" s="13">
        <f>'Microbial Data (Raw Count)'!AM391/'Microbial Data (Raw Count)'!AM$492</f>
        <v>0</v>
      </c>
      <c r="AM391" s="13">
        <f>'Microbial Data (Raw Count)'!AN391/'Microbial Data (Raw Count)'!AN$492</f>
        <v>0</v>
      </c>
      <c r="AN391" s="13">
        <f>'Microbial Data (Raw Count)'!AO391/'Microbial Data (Raw Count)'!AO$492</f>
        <v>0</v>
      </c>
      <c r="AO391" s="13">
        <f>'Microbial Data (Raw Count)'!AP391/'Microbial Data (Raw Count)'!AP$492</f>
        <v>0</v>
      </c>
      <c r="AP391" s="13">
        <f>'Microbial Data (Raw Count)'!AQ391/'Microbial Data (Raw Count)'!AQ$492</f>
        <v>0</v>
      </c>
      <c r="AQ391" s="13">
        <f>'Microbial Data (Raw Count)'!AR391/'Microbial Data (Raw Count)'!AR$492</f>
        <v>0</v>
      </c>
      <c r="AR391" s="13">
        <f>'Microbial Data (Raw Count)'!AS391/'Microbial Data (Raw Count)'!AS$492</f>
        <v>0</v>
      </c>
      <c r="AS391" s="13">
        <f>'Microbial Data (Raw Count)'!AT391/'Microbial Data (Raw Count)'!AT$492</f>
        <v>0</v>
      </c>
      <c r="AT391" s="13">
        <f>'Microbial Data (Raw Count)'!AU391/'Microbial Data (Raw Count)'!AU$492</f>
        <v>0</v>
      </c>
      <c r="AU391" s="13">
        <f>'Microbial Data (Raw Count)'!AV391/'Microbial Data (Raw Count)'!AV$492</f>
        <v>0</v>
      </c>
      <c r="AV391" s="13">
        <f>'Microbial Data (Raw Count)'!AW391/'Microbial Data (Raw Count)'!AW$492</f>
        <v>0</v>
      </c>
      <c r="AW391" s="13">
        <f>'Microbial Data (Raw Count)'!AX391/'Microbial Data (Raw Count)'!AX$492</f>
        <v>0</v>
      </c>
      <c r="AX391" s="13">
        <f>'Microbial Data (Raw Count)'!AY391/'Microbial Data (Raw Count)'!AY$492</f>
        <v>0</v>
      </c>
      <c r="AY391" s="13">
        <f>'Microbial Data (Raw Count)'!AZ391/'Microbial Data (Raw Count)'!AZ$492</f>
        <v>0</v>
      </c>
      <c r="AZ391" s="13">
        <f>'Microbial Data (Raw Count)'!BA391/'Microbial Data (Raw Count)'!BA$492</f>
        <v>0</v>
      </c>
      <c r="BA391" s="13">
        <f>'Microbial Data (Raw Count)'!BB391/'Microbial Data (Raw Count)'!BB$492</f>
        <v>0</v>
      </c>
      <c r="BB391" s="13">
        <f>'Microbial Data (Raw Count)'!BC391/'Microbial Data (Raw Count)'!BC$492</f>
        <v>0</v>
      </c>
      <c r="BC391" s="13">
        <f>'Microbial Data (Raw Count)'!BD391/'Microbial Data (Raw Count)'!BD$492</f>
        <v>0</v>
      </c>
      <c r="BD391" s="13">
        <f>'Microbial Data (Raw Count)'!BE391/'Microbial Data (Raw Count)'!BE$492</f>
        <v>0</v>
      </c>
      <c r="BE391" s="13">
        <f>'Microbial Data (Raw Count)'!BF391/'Microbial Data (Raw Count)'!BF$492</f>
        <v>0</v>
      </c>
      <c r="BF391" s="13">
        <f>'Microbial Data (Raw Count)'!BG391/'Microbial Data (Raw Count)'!BG$492</f>
        <v>0</v>
      </c>
      <c r="BG391" s="13">
        <f>'Microbial Data (Raw Count)'!BH391/'Microbial Data (Raw Count)'!BH$492</f>
        <v>0</v>
      </c>
      <c r="BH391" s="13">
        <f>'Microbial Data (Raw Count)'!BI391/'Microbial Data (Raw Count)'!BI$492</f>
        <v>0</v>
      </c>
      <c r="BI391" s="13">
        <f>'Microbial Data (Raw Count)'!BJ391/'Microbial Data (Raw Count)'!BJ$492</f>
        <v>0</v>
      </c>
      <c r="BJ391" s="13">
        <f>'Microbial Data (Raw Count)'!BK391/'Microbial Data (Raw Count)'!BK$492</f>
        <v>0</v>
      </c>
      <c r="BK391" s="13">
        <f>'Microbial Data (Raw Count)'!BL391/'Microbial Data (Raw Count)'!BL$492</f>
        <v>0</v>
      </c>
      <c r="BL391" s="13">
        <f>'Microbial Data (Raw Count)'!BM391/'Microbial Data (Raw Count)'!BM$492</f>
        <v>0</v>
      </c>
      <c r="BM391" s="13">
        <f>'Microbial Data (Raw Count)'!BN391/'Microbial Data (Raw Count)'!BN$492</f>
        <v>0</v>
      </c>
      <c r="BN391" s="13">
        <f>'Microbial Data (Raw Count)'!BO391/'Microbial Data (Raw Count)'!BO$492</f>
        <v>0</v>
      </c>
      <c r="BO391" s="13">
        <f>'Microbial Data (Raw Count)'!BP391/'Microbial Data (Raw Count)'!BP$492</f>
        <v>0</v>
      </c>
      <c r="BP391" s="13">
        <f>'Microbial Data (Raw Count)'!BQ391/'Microbial Data (Raw Count)'!BQ$492</f>
        <v>0</v>
      </c>
      <c r="BQ391" s="13">
        <f>'Microbial Data (Raw Count)'!BR391/'Microbial Data (Raw Count)'!BR$492</f>
        <v>0</v>
      </c>
      <c r="BR391" s="13">
        <f>'Microbial Data (Raw Count)'!BS391/'Microbial Data (Raw Count)'!BS$492</f>
        <v>0</v>
      </c>
      <c r="BS391" s="13">
        <f>'Microbial Data (Raw Count)'!BT391/'Microbial Data (Raw Count)'!BT$492</f>
        <v>0</v>
      </c>
      <c r="BT391" s="13">
        <f>'Microbial Data (Raw Count)'!BU391/'Microbial Data (Raw Count)'!BU$492</f>
        <v>0</v>
      </c>
      <c r="BU391" s="13">
        <f>'Microbial Data (Raw Count)'!BV391/'Microbial Data (Raw Count)'!BV$492</f>
        <v>0</v>
      </c>
      <c r="BV391" s="13">
        <f>'Microbial Data (Raw Count)'!BW391/'Microbial Data (Raw Count)'!BW$492</f>
        <v>0</v>
      </c>
      <c r="BW391" s="13">
        <f>'Microbial Data (Raw Count)'!BX391/'Microbial Data (Raw Count)'!BX$492</f>
        <v>0</v>
      </c>
      <c r="BX391" s="13">
        <f>'Microbial Data (Raw Count)'!BY391/'Microbial Data (Raw Count)'!BY$492</f>
        <v>0</v>
      </c>
      <c r="BY391" s="13">
        <f>'Microbial Data (Raw Count)'!BZ391/'Microbial Data (Raw Count)'!BZ$492</f>
        <v>0</v>
      </c>
      <c r="BZ391" s="13">
        <f>'Microbial Data (Raw Count)'!CA391/'Microbial Data (Raw Count)'!CA$492</f>
        <v>0</v>
      </c>
      <c r="CA391" s="13">
        <f>'Microbial Data (Raw Count)'!CB391/'Microbial Data (Raw Count)'!CB$492</f>
        <v>0</v>
      </c>
      <c r="CB391" s="13">
        <f>'Microbial Data (Raw Count)'!CC391/'Microbial Data (Raw Count)'!CC$492</f>
        <v>0</v>
      </c>
      <c r="CC391" s="13">
        <f>'Microbial Data (Raw Count)'!CD391/'Microbial Data (Raw Count)'!CD$492</f>
        <v>0</v>
      </c>
      <c r="CD391" s="13">
        <f>'Microbial Data (Raw Count)'!CE391/'Microbial Data (Raw Count)'!CE$492</f>
        <v>0</v>
      </c>
      <c r="CE391" s="13">
        <f>'Microbial Data (Raw Count)'!CF391/'Microbial Data (Raw Count)'!CF$492</f>
        <v>0</v>
      </c>
      <c r="CF391" s="13">
        <f>'Microbial Data (Raw Count)'!CG391/'Microbial Data (Raw Count)'!CG$492</f>
        <v>0</v>
      </c>
      <c r="CG391" s="13">
        <f>'Microbial Data (Raw Count)'!CH391/'Microbial Data (Raw Count)'!CH$492</f>
        <v>2.3195421425509922E-3</v>
      </c>
      <c r="CH391" s="13">
        <f>'Microbial Data (Raw Count)'!CI391/'Microbial Data (Raw Count)'!CI$492</f>
        <v>0</v>
      </c>
      <c r="CI391" s="13">
        <f>'Microbial Data (Raw Count)'!CJ391/'Microbial Data (Raw Count)'!CJ$492</f>
        <v>0</v>
      </c>
      <c r="CJ391" s="13">
        <f>'Microbial Data (Raw Count)'!CK391/'Microbial Data (Raw Count)'!CK$492</f>
        <v>0</v>
      </c>
      <c r="CK391" s="13">
        <f>'Microbial Data (Raw Count)'!CL391/'Microbial Data (Raw Count)'!CL$492</f>
        <v>0</v>
      </c>
      <c r="CL391" s="13">
        <f>'Microbial Data (Raw Count)'!CM391/'Microbial Data (Raw Count)'!CM$492</f>
        <v>0</v>
      </c>
      <c r="CM391" s="13">
        <f>'Microbial Data (Raw Count)'!CN391/'Microbial Data (Raw Count)'!CN$492</f>
        <v>0</v>
      </c>
      <c r="CN391" s="13">
        <f>'Microbial Data (Raw Count)'!CO391/'Microbial Data (Raw Count)'!CO$492</f>
        <v>0</v>
      </c>
      <c r="CO391" s="13">
        <f>'Microbial Data (Raw Count)'!CP391/'Microbial Data (Raw Count)'!CP$492</f>
        <v>0</v>
      </c>
      <c r="CP391" s="13">
        <f>'Microbial Data (Raw Count)'!CQ391/'Microbial Data (Raw Count)'!CQ$492</f>
        <v>0</v>
      </c>
      <c r="CQ391" s="13">
        <f>'Microbial Data (Raw Count)'!CR391/'Microbial Data (Raw Count)'!CR$492</f>
        <v>0</v>
      </c>
      <c r="CR391" s="13">
        <f>'Microbial Data (Raw Count)'!CS391/'Microbial Data (Raw Count)'!CS$492</f>
        <v>0</v>
      </c>
      <c r="CS391" s="13">
        <f>'Microbial Data (Raw Count)'!CT391/'Microbial Data (Raw Count)'!CT$492</f>
        <v>0</v>
      </c>
      <c r="CT391" s="13">
        <f>'Microbial Data (Raw Count)'!CU391/'Microbial Data (Raw Count)'!CU$492</f>
        <v>0</v>
      </c>
      <c r="CU391" s="13">
        <f>'Microbial Data (Raw Count)'!CV391/'Microbial Data (Raw Count)'!CV$492</f>
        <v>0</v>
      </c>
      <c r="CV391" s="13">
        <f>'Microbial Data (Raw Count)'!CW391/'Microbial Data (Raw Count)'!CW$492</f>
        <v>0</v>
      </c>
      <c r="CW391" s="13">
        <f>'Microbial Data (Raw Count)'!CX391/'Microbial Data (Raw Count)'!CX$492</f>
        <v>0</v>
      </c>
      <c r="CX391" s="13">
        <f>'Microbial Data (Raw Count)'!CY391/'Microbial Data (Raw Count)'!CY$492</f>
        <v>0</v>
      </c>
      <c r="CY391" s="13">
        <f>'Microbial Data (Raw Count)'!CZ391/'Microbial Data (Raw Count)'!CZ$492</f>
        <v>0</v>
      </c>
      <c r="CZ391" s="13">
        <f>'Microbial Data (Raw Count)'!DA391/'Microbial Data (Raw Count)'!DA$492</f>
        <v>0</v>
      </c>
      <c r="DA391" s="13">
        <f>'Microbial Data (Raw Count)'!DB391/'Microbial Data (Raw Count)'!DB$492</f>
        <v>0</v>
      </c>
      <c r="DB391" s="13">
        <f>'Microbial Data (Raw Count)'!DC391/'Microbial Data (Raw Count)'!DC$492</f>
        <v>0</v>
      </c>
      <c r="DC391" s="13">
        <f>'Microbial Data (Raw Count)'!DD391/'Microbial Data (Raw Count)'!DD$492</f>
        <v>0</v>
      </c>
      <c r="DD391" s="13">
        <f>'Microbial Data (Raw Count)'!DE391/'Microbial Data (Raw Count)'!DE$492</f>
        <v>0</v>
      </c>
      <c r="DE391" s="13">
        <f>'Microbial Data (Raw Count)'!DF391/'Microbial Data (Raw Count)'!DF$492</f>
        <v>0</v>
      </c>
      <c r="DF391" s="13">
        <f>'Microbial Data (Raw Count)'!DG391/'Microbial Data (Raw Count)'!DG$492</f>
        <v>0</v>
      </c>
      <c r="DG391" s="13">
        <f>'Microbial Data (Raw Count)'!DH391/'Microbial Data (Raw Count)'!DH$492</f>
        <v>0</v>
      </c>
      <c r="DH391" s="13">
        <f>'Microbial Data (Raw Count)'!DI391/'Microbial Data (Raw Count)'!DI$492</f>
        <v>0</v>
      </c>
      <c r="DI391" s="13">
        <f>'Microbial Data (Raw Count)'!DJ391/'Microbial Data (Raw Count)'!DJ$492</f>
        <v>0</v>
      </c>
      <c r="DJ391" s="13">
        <f>'Microbial Data (Raw Count)'!DK391/'Microbial Data (Raw Count)'!DK$492</f>
        <v>0</v>
      </c>
      <c r="DK391" s="13">
        <f>'Microbial Data (Raw Count)'!DL391/'Microbial Data (Raw Count)'!DL$492</f>
        <v>0</v>
      </c>
      <c r="DL391" s="13">
        <f>'Microbial Data (Raw Count)'!DM391/'Microbial Data (Raw Count)'!DM$492</f>
        <v>0</v>
      </c>
      <c r="DM391" s="13">
        <f>'Microbial Data (Raw Count)'!DN391/'Microbial Data (Raw Count)'!DN$492</f>
        <v>0</v>
      </c>
      <c r="DN391" s="13">
        <f>'Microbial Data (Raw Count)'!DO391/'Microbial Data (Raw Count)'!DO$492</f>
        <v>0</v>
      </c>
      <c r="DO391" s="13">
        <f>'Microbial Data (Raw Count)'!DP391/'Microbial Data (Raw Count)'!DP$492</f>
        <v>0</v>
      </c>
      <c r="DP391" s="13">
        <f>'Microbial Data (Raw Count)'!DQ391/'Microbial Data (Raw Count)'!DQ$492</f>
        <v>0</v>
      </c>
      <c r="DQ391" s="13">
        <f>'Microbial Data (Raw Count)'!DR391/'Microbial Data (Raw Count)'!DR$492</f>
        <v>0</v>
      </c>
      <c r="DR391" s="13">
        <f>'Microbial Data (Raw Count)'!DS391/'Microbial Data (Raw Count)'!DS$492</f>
        <v>0</v>
      </c>
      <c r="DS391" s="13">
        <f>'Microbial Data (Raw Count)'!DT391/'Microbial Data (Raw Count)'!DT$492</f>
        <v>0</v>
      </c>
      <c r="DT391" s="13">
        <f>'Microbial Data (Raw Count)'!DU391/'Microbial Data (Raw Count)'!DU$492</f>
        <v>0</v>
      </c>
      <c r="DU391" s="13">
        <f>'Microbial Data (Raw Count)'!DV391/'Microbial Data (Raw Count)'!DV$492</f>
        <v>0</v>
      </c>
      <c r="DV391" s="13">
        <f>'Microbial Data (Raw Count)'!DW391/'Microbial Data (Raw Count)'!DW$492</f>
        <v>0</v>
      </c>
      <c r="DW391" s="13">
        <f>'Microbial Data (Raw Count)'!DX391/'Microbial Data (Raw Count)'!DX$492</f>
        <v>0</v>
      </c>
      <c r="DX391" s="13">
        <f>'Microbial Data (Raw Count)'!DY391/'Microbial Data (Raw Count)'!DY$492</f>
        <v>4.4190691672706063E-4</v>
      </c>
      <c r="DY391" s="13">
        <f>'Microbial Data (Raw Count)'!DZ391/'Microbial Data (Raw Count)'!DZ$492</f>
        <v>0</v>
      </c>
      <c r="DZ391" s="13">
        <f>'Microbial Data (Raw Count)'!EA391/'Microbial Data (Raw Count)'!EA$492</f>
        <v>0</v>
      </c>
      <c r="EA391" s="13">
        <f>'Microbial Data (Raw Count)'!EB391/'Microbial Data (Raw Count)'!EB$492</f>
        <v>0</v>
      </c>
      <c r="EB391" s="13">
        <f>'Microbial Data (Raw Count)'!EC391/'Microbial Data (Raw Count)'!EC$492</f>
        <v>0</v>
      </c>
      <c r="EC391" s="13">
        <f>'Microbial Data (Raw Count)'!ED391/'Microbial Data (Raw Count)'!ED$492</f>
        <v>0</v>
      </c>
      <c r="ED391" s="13">
        <f>'Microbial Data (Raw Count)'!EE391/'Microbial Data (Raw Count)'!EE$492</f>
        <v>0</v>
      </c>
      <c r="EE391" s="13">
        <f>'Microbial Data (Raw Count)'!EF391/'Microbial Data (Raw Count)'!EF$492</f>
        <v>0</v>
      </c>
      <c r="EF391" s="13">
        <f>'Microbial Data (Raw Count)'!EG391/'Microbial Data (Raw Count)'!EG$492</f>
        <v>0</v>
      </c>
      <c r="EG391" s="13">
        <f>'Microbial Data (Raw Count)'!EH391/'Microbial Data (Raw Count)'!EH$492</f>
        <v>0</v>
      </c>
      <c r="EH391" s="13">
        <f>'Microbial Data (Raw Count)'!EI391/'Microbial Data (Raw Count)'!EI$492</f>
        <v>0</v>
      </c>
      <c r="EI391" s="13">
        <f>'Microbial Data (Raw Count)'!EJ391/'Microbial Data (Raw Count)'!EJ$492</f>
        <v>0</v>
      </c>
      <c r="EJ391" s="13">
        <f>'Microbial Data (Raw Count)'!EK391/'Microbial Data (Raw Count)'!EK$492</f>
        <v>0</v>
      </c>
      <c r="EK391" s="13">
        <f>'Microbial Data (Raw Count)'!EL391/'Microbial Data (Raw Count)'!EL$492</f>
        <v>0</v>
      </c>
      <c r="EL391" s="13">
        <f>'Microbial Data (Raw Count)'!EM391/'Microbial Data (Raw Count)'!EM$492</f>
        <v>0</v>
      </c>
      <c r="EM391" s="13">
        <f>'Microbial Data (Raw Count)'!EN391/'Microbial Data (Raw Count)'!EN$492</f>
        <v>0</v>
      </c>
      <c r="EN391" s="13">
        <f>'Microbial Data (Raw Count)'!EO391/'Microbial Data (Raw Count)'!EO$492</f>
        <v>0</v>
      </c>
      <c r="EO391" s="13">
        <f>'Microbial Data (Raw Count)'!EP391/'Microbial Data (Raw Count)'!EP$492</f>
        <v>0</v>
      </c>
      <c r="EP391" s="13">
        <f>'Microbial Data (Raw Count)'!EQ391/'Microbial Data (Raw Count)'!EQ$492</f>
        <v>0</v>
      </c>
      <c r="EQ391" s="13">
        <f>'Microbial Data (Raw Count)'!ER391/'Microbial Data (Raw Count)'!ER$492</f>
        <v>0</v>
      </c>
      <c r="ER391" s="13">
        <f>'Microbial Data (Raw Count)'!ES391/'Microbial Data (Raw Count)'!ES$492</f>
        <v>0</v>
      </c>
      <c r="ES391" s="13">
        <f>'Microbial Data (Raw Count)'!ET391/'Microbial Data (Raw Count)'!ET$492</f>
        <v>0</v>
      </c>
      <c r="ET391" s="13">
        <f>'Microbial Data (Raw Count)'!EU391/'Microbial Data (Raw Count)'!EU$492</f>
        <v>0</v>
      </c>
      <c r="EU391" s="13">
        <f>'Microbial Data (Raw Count)'!EV391/'Microbial Data (Raw Count)'!EV$492</f>
        <v>0</v>
      </c>
      <c r="EV391" s="13">
        <f>'Microbial Data (Raw Count)'!EW391/'Microbial Data (Raw Count)'!EW$492</f>
        <v>0</v>
      </c>
      <c r="EW391" s="13">
        <f>'Microbial Data (Raw Count)'!EX391/'Microbial Data (Raw Count)'!EX$492</f>
        <v>0</v>
      </c>
      <c r="EX391" s="13">
        <f>'Microbial Data (Raw Count)'!EY391/'Microbial Data (Raw Count)'!EY$492</f>
        <v>0</v>
      </c>
      <c r="EY391" s="13">
        <f>'Microbial Data (Raw Count)'!EZ391/'Microbial Data (Raw Count)'!EZ$492</f>
        <v>0</v>
      </c>
      <c r="EZ391" s="13">
        <f>'Microbial Data (Raw Count)'!FA391/'Microbial Data (Raw Count)'!FA$492</f>
        <v>0</v>
      </c>
    </row>
    <row r="392" spans="1:156" x14ac:dyDescent="0.3">
      <c r="A392" s="8">
        <v>391</v>
      </c>
      <c r="B392" s="8" t="s">
        <v>154</v>
      </c>
      <c r="C392" s="8" t="s">
        <v>248</v>
      </c>
      <c r="D392" s="8" t="s">
        <v>290</v>
      </c>
      <c r="E392" s="8" t="s">
        <v>780</v>
      </c>
      <c r="F392" s="8" t="s">
        <v>445</v>
      </c>
      <c r="G392" s="8" t="s">
        <v>413</v>
      </c>
      <c r="H392" s="13">
        <f>'Microbial Data (Raw Count)'!I392/'Microbial Data (Raw Count)'!I$492</f>
        <v>0</v>
      </c>
      <c r="I392" s="13">
        <f>'Microbial Data (Raw Count)'!J392/'Microbial Data (Raw Count)'!J$492</f>
        <v>0</v>
      </c>
      <c r="J392" s="13">
        <f>'Microbial Data (Raw Count)'!K392/'Microbial Data (Raw Count)'!K$492</f>
        <v>0</v>
      </c>
      <c r="K392" s="13">
        <f>'Microbial Data (Raw Count)'!L392/'Microbial Data (Raw Count)'!L$492</f>
        <v>0</v>
      </c>
      <c r="L392" s="13">
        <f>'Microbial Data (Raw Count)'!M392/'Microbial Data (Raw Count)'!M$492</f>
        <v>0</v>
      </c>
      <c r="M392" s="13">
        <f>'Microbial Data (Raw Count)'!N392/'Microbial Data (Raw Count)'!N$492</f>
        <v>0</v>
      </c>
      <c r="N392" s="13">
        <f>'Microbial Data (Raw Count)'!O392/'Microbial Data (Raw Count)'!O$492</f>
        <v>0</v>
      </c>
      <c r="O392" s="13">
        <f>'Microbial Data (Raw Count)'!P392/'Microbial Data (Raw Count)'!P$492</f>
        <v>0</v>
      </c>
      <c r="P392" s="13">
        <f>'Microbial Data (Raw Count)'!Q392/'Microbial Data (Raw Count)'!Q$492</f>
        <v>0</v>
      </c>
      <c r="Q392" s="13">
        <f>'Microbial Data (Raw Count)'!R392/'Microbial Data (Raw Count)'!R$492</f>
        <v>0</v>
      </c>
      <c r="R392" s="13">
        <f>'Microbial Data (Raw Count)'!S392/'Microbial Data (Raw Count)'!S$492</f>
        <v>0</v>
      </c>
      <c r="S392" s="13">
        <f>'Microbial Data (Raw Count)'!T392/'Microbial Data (Raw Count)'!T$492</f>
        <v>0</v>
      </c>
      <c r="T392" s="13">
        <f>'Microbial Data (Raw Count)'!U392/'Microbial Data (Raw Count)'!U$492</f>
        <v>1.4573408993615025E-4</v>
      </c>
      <c r="U392" s="13">
        <f>'Microbial Data (Raw Count)'!V392/'Microbial Data (Raw Count)'!V$492</f>
        <v>0</v>
      </c>
      <c r="V392" s="13">
        <f>'Microbial Data (Raw Count)'!W392/'Microbial Data (Raw Count)'!W$492</f>
        <v>0</v>
      </c>
      <c r="W392" s="13">
        <f>'Microbial Data (Raw Count)'!X392/'Microbial Data (Raw Count)'!X$492</f>
        <v>0</v>
      </c>
      <c r="X392" s="13">
        <f>'Microbial Data (Raw Count)'!Y392/'Microbial Data (Raw Count)'!Y$492</f>
        <v>0</v>
      </c>
      <c r="Y392" s="13">
        <f>'Microbial Data (Raw Count)'!Z392/'Microbial Data (Raw Count)'!Z$492</f>
        <v>0</v>
      </c>
      <c r="Z392" s="13">
        <f>'Microbial Data (Raw Count)'!AA392/'Microbial Data (Raw Count)'!AA$492</f>
        <v>0</v>
      </c>
      <c r="AA392" s="13">
        <f>'Microbial Data (Raw Count)'!AB392/'Microbial Data (Raw Count)'!AB$492</f>
        <v>0</v>
      </c>
      <c r="AB392" s="13">
        <f>'Microbial Data (Raw Count)'!AC392/'Microbial Data (Raw Count)'!AC$492</f>
        <v>0</v>
      </c>
      <c r="AC392" s="13">
        <f>'Microbial Data (Raw Count)'!AD392/'Microbial Data (Raw Count)'!AD$492</f>
        <v>0</v>
      </c>
      <c r="AD392" s="13">
        <f>'Microbial Data (Raw Count)'!AE392/'Microbial Data (Raw Count)'!AE$492</f>
        <v>0</v>
      </c>
      <c r="AE392" s="13">
        <f>'Microbial Data (Raw Count)'!AF392/'Microbial Data (Raw Count)'!AF$492</f>
        <v>0</v>
      </c>
      <c r="AF392" s="13">
        <f>'Microbial Data (Raw Count)'!AG392/'Microbial Data (Raw Count)'!AG$492</f>
        <v>0</v>
      </c>
      <c r="AG392" s="13">
        <f>'Microbial Data (Raw Count)'!AH392/'Microbial Data (Raw Count)'!AH$492</f>
        <v>0</v>
      </c>
      <c r="AH392" s="13">
        <f>'Microbial Data (Raw Count)'!AI392/'Microbial Data (Raw Count)'!AI$492</f>
        <v>0</v>
      </c>
      <c r="AI392" s="13">
        <f>'Microbial Data (Raw Count)'!AJ392/'Microbial Data (Raw Count)'!AJ$492</f>
        <v>0</v>
      </c>
      <c r="AJ392" s="13">
        <f>'Microbial Data (Raw Count)'!AK392/'Microbial Data (Raw Count)'!AK$492</f>
        <v>0</v>
      </c>
      <c r="AK392" s="13">
        <f>'Microbial Data (Raw Count)'!AL392/'Microbial Data (Raw Count)'!AL$492</f>
        <v>0</v>
      </c>
      <c r="AL392" s="13">
        <f>'Microbial Data (Raw Count)'!AM392/'Microbial Data (Raw Count)'!AM$492</f>
        <v>0</v>
      </c>
      <c r="AM392" s="13">
        <f>'Microbial Data (Raw Count)'!AN392/'Microbial Data (Raw Count)'!AN$492</f>
        <v>0</v>
      </c>
      <c r="AN392" s="13">
        <f>'Microbial Data (Raw Count)'!AO392/'Microbial Data (Raw Count)'!AO$492</f>
        <v>0</v>
      </c>
      <c r="AO392" s="13">
        <f>'Microbial Data (Raw Count)'!AP392/'Microbial Data (Raw Count)'!AP$492</f>
        <v>0</v>
      </c>
      <c r="AP392" s="13">
        <f>'Microbial Data (Raw Count)'!AQ392/'Microbial Data (Raw Count)'!AQ$492</f>
        <v>0</v>
      </c>
      <c r="AQ392" s="13">
        <f>'Microbial Data (Raw Count)'!AR392/'Microbial Data (Raw Count)'!AR$492</f>
        <v>0</v>
      </c>
      <c r="AR392" s="13">
        <f>'Microbial Data (Raw Count)'!AS392/'Microbial Data (Raw Count)'!AS$492</f>
        <v>0</v>
      </c>
      <c r="AS392" s="13">
        <f>'Microbial Data (Raw Count)'!AT392/'Microbial Data (Raw Count)'!AT$492</f>
        <v>0</v>
      </c>
      <c r="AT392" s="13">
        <f>'Microbial Data (Raw Count)'!AU392/'Microbial Data (Raw Count)'!AU$492</f>
        <v>0</v>
      </c>
      <c r="AU392" s="13">
        <f>'Microbial Data (Raw Count)'!AV392/'Microbial Data (Raw Count)'!AV$492</f>
        <v>0</v>
      </c>
      <c r="AV392" s="13">
        <f>'Microbial Data (Raw Count)'!AW392/'Microbial Data (Raw Count)'!AW$492</f>
        <v>0</v>
      </c>
      <c r="AW392" s="13">
        <f>'Microbial Data (Raw Count)'!AX392/'Microbial Data (Raw Count)'!AX$492</f>
        <v>0</v>
      </c>
      <c r="AX392" s="13">
        <f>'Microbial Data (Raw Count)'!AY392/'Microbial Data (Raw Count)'!AY$492</f>
        <v>0</v>
      </c>
      <c r="AY392" s="13">
        <f>'Microbial Data (Raw Count)'!AZ392/'Microbial Data (Raw Count)'!AZ$492</f>
        <v>0</v>
      </c>
      <c r="AZ392" s="13">
        <f>'Microbial Data (Raw Count)'!BA392/'Microbial Data (Raw Count)'!BA$492</f>
        <v>0</v>
      </c>
      <c r="BA392" s="13">
        <f>'Microbial Data (Raw Count)'!BB392/'Microbial Data (Raw Count)'!BB$492</f>
        <v>0</v>
      </c>
      <c r="BB392" s="13">
        <f>'Microbial Data (Raw Count)'!BC392/'Microbial Data (Raw Count)'!BC$492</f>
        <v>0</v>
      </c>
      <c r="BC392" s="13">
        <f>'Microbial Data (Raw Count)'!BD392/'Microbial Data (Raw Count)'!BD$492</f>
        <v>0</v>
      </c>
      <c r="BD392" s="13">
        <f>'Microbial Data (Raw Count)'!BE392/'Microbial Data (Raw Count)'!BE$492</f>
        <v>0</v>
      </c>
      <c r="BE392" s="13">
        <f>'Microbial Data (Raw Count)'!BF392/'Microbial Data (Raw Count)'!BF$492</f>
        <v>0</v>
      </c>
      <c r="BF392" s="13">
        <f>'Microbial Data (Raw Count)'!BG392/'Microbial Data (Raw Count)'!BG$492</f>
        <v>0</v>
      </c>
      <c r="BG392" s="13">
        <f>'Microbial Data (Raw Count)'!BH392/'Microbial Data (Raw Count)'!BH$492</f>
        <v>0</v>
      </c>
      <c r="BH392" s="13">
        <f>'Microbial Data (Raw Count)'!BI392/'Microbial Data (Raw Count)'!BI$492</f>
        <v>0</v>
      </c>
      <c r="BI392" s="13">
        <f>'Microbial Data (Raw Count)'!BJ392/'Microbial Data (Raw Count)'!BJ$492</f>
        <v>0</v>
      </c>
      <c r="BJ392" s="13">
        <f>'Microbial Data (Raw Count)'!BK392/'Microbial Data (Raw Count)'!BK$492</f>
        <v>0</v>
      </c>
      <c r="BK392" s="13">
        <f>'Microbial Data (Raw Count)'!BL392/'Microbial Data (Raw Count)'!BL$492</f>
        <v>0</v>
      </c>
      <c r="BL392" s="13">
        <f>'Microbial Data (Raw Count)'!BM392/'Microbial Data (Raw Count)'!BM$492</f>
        <v>0</v>
      </c>
      <c r="BM392" s="13">
        <f>'Microbial Data (Raw Count)'!BN392/'Microbial Data (Raw Count)'!BN$492</f>
        <v>0</v>
      </c>
      <c r="BN392" s="13">
        <f>'Microbial Data (Raw Count)'!BO392/'Microbial Data (Raw Count)'!BO$492</f>
        <v>0</v>
      </c>
      <c r="BO392" s="13">
        <f>'Microbial Data (Raw Count)'!BP392/'Microbial Data (Raw Count)'!BP$492</f>
        <v>0</v>
      </c>
      <c r="BP392" s="13">
        <f>'Microbial Data (Raw Count)'!BQ392/'Microbial Data (Raw Count)'!BQ$492</f>
        <v>0</v>
      </c>
      <c r="BQ392" s="13">
        <f>'Microbial Data (Raw Count)'!BR392/'Microbial Data (Raw Count)'!BR$492</f>
        <v>0</v>
      </c>
      <c r="BR392" s="13">
        <f>'Microbial Data (Raw Count)'!BS392/'Microbial Data (Raw Count)'!BS$492</f>
        <v>0</v>
      </c>
      <c r="BS392" s="13">
        <f>'Microbial Data (Raw Count)'!BT392/'Microbial Data (Raw Count)'!BT$492</f>
        <v>0</v>
      </c>
      <c r="BT392" s="13">
        <f>'Microbial Data (Raw Count)'!BU392/'Microbial Data (Raw Count)'!BU$492</f>
        <v>0</v>
      </c>
      <c r="BU392" s="13">
        <f>'Microbial Data (Raw Count)'!BV392/'Microbial Data (Raw Count)'!BV$492</f>
        <v>0</v>
      </c>
      <c r="BV392" s="13">
        <f>'Microbial Data (Raw Count)'!BW392/'Microbial Data (Raw Count)'!BW$492</f>
        <v>0</v>
      </c>
      <c r="BW392" s="13">
        <f>'Microbial Data (Raw Count)'!BX392/'Microbial Data (Raw Count)'!BX$492</f>
        <v>0</v>
      </c>
      <c r="BX392" s="13">
        <f>'Microbial Data (Raw Count)'!BY392/'Microbial Data (Raw Count)'!BY$492</f>
        <v>0</v>
      </c>
      <c r="BY392" s="13">
        <f>'Microbial Data (Raw Count)'!BZ392/'Microbial Data (Raw Count)'!BZ$492</f>
        <v>0</v>
      </c>
      <c r="BZ392" s="13">
        <f>'Microbial Data (Raw Count)'!CA392/'Microbial Data (Raw Count)'!CA$492</f>
        <v>0</v>
      </c>
      <c r="CA392" s="13">
        <f>'Microbial Data (Raw Count)'!CB392/'Microbial Data (Raw Count)'!CB$492</f>
        <v>0</v>
      </c>
      <c r="CB392" s="13">
        <f>'Microbial Data (Raw Count)'!CC392/'Microbial Data (Raw Count)'!CC$492</f>
        <v>0</v>
      </c>
      <c r="CC392" s="13">
        <f>'Microbial Data (Raw Count)'!CD392/'Microbial Data (Raw Count)'!CD$492</f>
        <v>0</v>
      </c>
      <c r="CD392" s="13">
        <f>'Microbial Data (Raw Count)'!CE392/'Microbial Data (Raw Count)'!CE$492</f>
        <v>0</v>
      </c>
      <c r="CE392" s="13">
        <f>'Microbial Data (Raw Count)'!CF392/'Microbial Data (Raw Count)'!CF$492</f>
        <v>0</v>
      </c>
      <c r="CF392" s="13">
        <f>'Microbial Data (Raw Count)'!CG392/'Microbial Data (Raw Count)'!CG$492</f>
        <v>0</v>
      </c>
      <c r="CG392" s="13">
        <f>'Microbial Data (Raw Count)'!CH392/'Microbial Data (Raw Count)'!CH$492</f>
        <v>0</v>
      </c>
      <c r="CH392" s="13">
        <f>'Microbial Data (Raw Count)'!CI392/'Microbial Data (Raw Count)'!CI$492</f>
        <v>0</v>
      </c>
      <c r="CI392" s="13">
        <f>'Microbial Data (Raw Count)'!CJ392/'Microbial Data (Raw Count)'!CJ$492</f>
        <v>0</v>
      </c>
      <c r="CJ392" s="13">
        <f>'Microbial Data (Raw Count)'!CK392/'Microbial Data (Raw Count)'!CK$492</f>
        <v>0</v>
      </c>
      <c r="CK392" s="13">
        <f>'Microbial Data (Raw Count)'!CL392/'Microbial Data (Raw Count)'!CL$492</f>
        <v>0</v>
      </c>
      <c r="CL392" s="13">
        <f>'Microbial Data (Raw Count)'!CM392/'Microbial Data (Raw Count)'!CM$492</f>
        <v>0</v>
      </c>
      <c r="CM392" s="13">
        <f>'Microbial Data (Raw Count)'!CN392/'Microbial Data (Raw Count)'!CN$492</f>
        <v>0</v>
      </c>
      <c r="CN392" s="13">
        <f>'Microbial Data (Raw Count)'!CO392/'Microbial Data (Raw Count)'!CO$492</f>
        <v>0</v>
      </c>
      <c r="CO392" s="13">
        <f>'Microbial Data (Raw Count)'!CP392/'Microbial Data (Raw Count)'!CP$492</f>
        <v>0</v>
      </c>
      <c r="CP392" s="13">
        <f>'Microbial Data (Raw Count)'!CQ392/'Microbial Data (Raw Count)'!CQ$492</f>
        <v>0</v>
      </c>
      <c r="CQ392" s="13">
        <f>'Microbial Data (Raw Count)'!CR392/'Microbial Data (Raw Count)'!CR$492</f>
        <v>0</v>
      </c>
      <c r="CR392" s="13">
        <f>'Microbial Data (Raw Count)'!CS392/'Microbial Data (Raw Count)'!CS$492</f>
        <v>0</v>
      </c>
      <c r="CS392" s="13">
        <f>'Microbial Data (Raw Count)'!CT392/'Microbial Data (Raw Count)'!CT$492</f>
        <v>0</v>
      </c>
      <c r="CT392" s="13">
        <f>'Microbial Data (Raw Count)'!CU392/'Microbial Data (Raw Count)'!CU$492</f>
        <v>0</v>
      </c>
      <c r="CU392" s="13">
        <f>'Microbial Data (Raw Count)'!CV392/'Microbial Data (Raw Count)'!CV$492</f>
        <v>0</v>
      </c>
      <c r="CV392" s="13">
        <f>'Microbial Data (Raw Count)'!CW392/'Microbial Data (Raw Count)'!CW$492</f>
        <v>0</v>
      </c>
      <c r="CW392" s="13">
        <f>'Microbial Data (Raw Count)'!CX392/'Microbial Data (Raw Count)'!CX$492</f>
        <v>0</v>
      </c>
      <c r="CX392" s="13">
        <f>'Microbial Data (Raw Count)'!CY392/'Microbial Data (Raw Count)'!CY$492</f>
        <v>0</v>
      </c>
      <c r="CY392" s="13">
        <f>'Microbial Data (Raw Count)'!CZ392/'Microbial Data (Raw Count)'!CZ$492</f>
        <v>0</v>
      </c>
      <c r="CZ392" s="13">
        <f>'Microbial Data (Raw Count)'!DA392/'Microbial Data (Raw Count)'!DA$492</f>
        <v>0</v>
      </c>
      <c r="DA392" s="13">
        <f>'Microbial Data (Raw Count)'!DB392/'Microbial Data (Raw Count)'!DB$492</f>
        <v>0</v>
      </c>
      <c r="DB392" s="13">
        <f>'Microbial Data (Raw Count)'!DC392/'Microbial Data (Raw Count)'!DC$492</f>
        <v>0</v>
      </c>
      <c r="DC392" s="13">
        <f>'Microbial Data (Raw Count)'!DD392/'Microbial Data (Raw Count)'!DD$492</f>
        <v>0</v>
      </c>
      <c r="DD392" s="13">
        <f>'Microbial Data (Raw Count)'!DE392/'Microbial Data (Raw Count)'!DE$492</f>
        <v>0</v>
      </c>
      <c r="DE392" s="13">
        <f>'Microbial Data (Raw Count)'!DF392/'Microbial Data (Raw Count)'!DF$492</f>
        <v>0</v>
      </c>
      <c r="DF392" s="13">
        <f>'Microbial Data (Raw Count)'!DG392/'Microbial Data (Raw Count)'!DG$492</f>
        <v>0</v>
      </c>
      <c r="DG392" s="13">
        <f>'Microbial Data (Raw Count)'!DH392/'Microbial Data (Raw Count)'!DH$492</f>
        <v>0</v>
      </c>
      <c r="DH392" s="13">
        <f>'Microbial Data (Raw Count)'!DI392/'Microbial Data (Raw Count)'!DI$492</f>
        <v>0</v>
      </c>
      <c r="DI392" s="13">
        <f>'Microbial Data (Raw Count)'!DJ392/'Microbial Data (Raw Count)'!DJ$492</f>
        <v>0</v>
      </c>
      <c r="DJ392" s="13">
        <f>'Microbial Data (Raw Count)'!DK392/'Microbial Data (Raw Count)'!DK$492</f>
        <v>0</v>
      </c>
      <c r="DK392" s="13">
        <f>'Microbial Data (Raw Count)'!DL392/'Microbial Data (Raw Count)'!DL$492</f>
        <v>0</v>
      </c>
      <c r="DL392" s="13">
        <f>'Microbial Data (Raw Count)'!DM392/'Microbial Data (Raw Count)'!DM$492</f>
        <v>0</v>
      </c>
      <c r="DM392" s="13">
        <f>'Microbial Data (Raw Count)'!DN392/'Microbial Data (Raw Count)'!DN$492</f>
        <v>0</v>
      </c>
      <c r="DN392" s="13">
        <f>'Microbial Data (Raw Count)'!DO392/'Microbial Data (Raw Count)'!DO$492</f>
        <v>0</v>
      </c>
      <c r="DO392" s="13">
        <f>'Microbial Data (Raw Count)'!DP392/'Microbial Data (Raw Count)'!DP$492</f>
        <v>0</v>
      </c>
      <c r="DP392" s="13">
        <f>'Microbial Data (Raw Count)'!DQ392/'Microbial Data (Raw Count)'!DQ$492</f>
        <v>0</v>
      </c>
      <c r="DQ392" s="13">
        <f>'Microbial Data (Raw Count)'!DR392/'Microbial Data (Raw Count)'!DR$492</f>
        <v>0</v>
      </c>
      <c r="DR392" s="13">
        <f>'Microbial Data (Raw Count)'!DS392/'Microbial Data (Raw Count)'!DS$492</f>
        <v>0</v>
      </c>
      <c r="DS392" s="13">
        <f>'Microbial Data (Raw Count)'!DT392/'Microbial Data (Raw Count)'!DT$492</f>
        <v>0</v>
      </c>
      <c r="DT392" s="13">
        <f>'Microbial Data (Raw Count)'!DU392/'Microbial Data (Raw Count)'!DU$492</f>
        <v>0</v>
      </c>
      <c r="DU392" s="13">
        <f>'Microbial Data (Raw Count)'!DV392/'Microbial Data (Raw Count)'!DV$492</f>
        <v>0</v>
      </c>
      <c r="DV392" s="13">
        <f>'Microbial Data (Raw Count)'!DW392/'Microbial Data (Raw Count)'!DW$492</f>
        <v>0</v>
      </c>
      <c r="DW392" s="13">
        <f>'Microbial Data (Raw Count)'!DX392/'Microbial Data (Raw Count)'!DX$492</f>
        <v>0</v>
      </c>
      <c r="DX392" s="13">
        <f>'Microbial Data (Raw Count)'!DY392/'Microbial Data (Raw Count)'!DY$492</f>
        <v>7.0705106676329698E-5</v>
      </c>
      <c r="DY392" s="13">
        <f>'Microbial Data (Raw Count)'!DZ392/'Microbial Data (Raw Count)'!DZ$492</f>
        <v>0</v>
      </c>
      <c r="DZ392" s="13">
        <f>'Microbial Data (Raw Count)'!EA392/'Microbial Data (Raw Count)'!EA$492</f>
        <v>0</v>
      </c>
      <c r="EA392" s="13">
        <f>'Microbial Data (Raw Count)'!EB392/'Microbial Data (Raw Count)'!EB$492</f>
        <v>0</v>
      </c>
      <c r="EB392" s="13">
        <f>'Microbial Data (Raw Count)'!EC392/'Microbial Data (Raw Count)'!EC$492</f>
        <v>1.3132321269107528E-5</v>
      </c>
      <c r="EC392" s="13">
        <f>'Microbial Data (Raw Count)'!ED392/'Microbial Data (Raw Count)'!ED$492</f>
        <v>0</v>
      </c>
      <c r="ED392" s="13">
        <f>'Microbial Data (Raw Count)'!EE392/'Microbial Data (Raw Count)'!EE$492</f>
        <v>0</v>
      </c>
      <c r="EE392" s="13">
        <f>'Microbial Data (Raw Count)'!EF392/'Microbial Data (Raw Count)'!EF$492</f>
        <v>0</v>
      </c>
      <c r="EF392" s="13">
        <f>'Microbial Data (Raw Count)'!EG392/'Microbial Data (Raw Count)'!EG$492</f>
        <v>0</v>
      </c>
      <c r="EG392" s="13">
        <f>'Microbial Data (Raw Count)'!EH392/'Microbial Data (Raw Count)'!EH$492</f>
        <v>0</v>
      </c>
      <c r="EH392" s="13">
        <f>'Microbial Data (Raw Count)'!EI392/'Microbial Data (Raw Count)'!EI$492</f>
        <v>0</v>
      </c>
      <c r="EI392" s="13">
        <f>'Microbial Data (Raw Count)'!EJ392/'Microbial Data (Raw Count)'!EJ$492</f>
        <v>0</v>
      </c>
      <c r="EJ392" s="13">
        <f>'Microbial Data (Raw Count)'!EK392/'Microbial Data (Raw Count)'!EK$492</f>
        <v>0</v>
      </c>
      <c r="EK392" s="13">
        <f>'Microbial Data (Raw Count)'!EL392/'Microbial Data (Raw Count)'!EL$492</f>
        <v>0</v>
      </c>
      <c r="EL392" s="13">
        <f>'Microbial Data (Raw Count)'!EM392/'Microbial Data (Raw Count)'!EM$492</f>
        <v>0</v>
      </c>
      <c r="EM392" s="13">
        <f>'Microbial Data (Raw Count)'!EN392/'Microbial Data (Raw Count)'!EN$492</f>
        <v>0</v>
      </c>
      <c r="EN392" s="13">
        <f>'Microbial Data (Raw Count)'!EO392/'Microbial Data (Raw Count)'!EO$492</f>
        <v>0</v>
      </c>
      <c r="EO392" s="13">
        <f>'Microbial Data (Raw Count)'!EP392/'Microbial Data (Raw Count)'!EP$492</f>
        <v>0</v>
      </c>
      <c r="EP392" s="13">
        <f>'Microbial Data (Raw Count)'!EQ392/'Microbial Data (Raw Count)'!EQ$492</f>
        <v>0</v>
      </c>
      <c r="EQ392" s="13">
        <f>'Microbial Data (Raw Count)'!ER392/'Microbial Data (Raw Count)'!ER$492</f>
        <v>0</v>
      </c>
      <c r="ER392" s="13">
        <f>'Microbial Data (Raw Count)'!ES392/'Microbial Data (Raw Count)'!ES$492</f>
        <v>0</v>
      </c>
      <c r="ES392" s="13">
        <f>'Microbial Data (Raw Count)'!ET392/'Microbial Data (Raw Count)'!ET$492</f>
        <v>0</v>
      </c>
      <c r="ET392" s="13">
        <f>'Microbial Data (Raw Count)'!EU392/'Microbial Data (Raw Count)'!EU$492</f>
        <v>0</v>
      </c>
      <c r="EU392" s="13">
        <f>'Microbial Data (Raw Count)'!EV392/'Microbial Data (Raw Count)'!EV$492</f>
        <v>0</v>
      </c>
      <c r="EV392" s="13">
        <f>'Microbial Data (Raw Count)'!EW392/'Microbial Data (Raw Count)'!EW$492</f>
        <v>0</v>
      </c>
      <c r="EW392" s="13">
        <f>'Microbial Data (Raw Count)'!EX392/'Microbial Data (Raw Count)'!EX$492</f>
        <v>0</v>
      </c>
      <c r="EX392" s="13">
        <f>'Microbial Data (Raw Count)'!EY392/'Microbial Data (Raw Count)'!EY$492</f>
        <v>0</v>
      </c>
      <c r="EY392" s="13">
        <f>'Microbial Data (Raw Count)'!EZ392/'Microbial Data (Raw Count)'!EZ$492</f>
        <v>0</v>
      </c>
      <c r="EZ392" s="13">
        <f>'Microbial Data (Raw Count)'!FA392/'Microbial Data (Raw Count)'!FA$492</f>
        <v>0</v>
      </c>
    </row>
    <row r="393" spans="1:156" x14ac:dyDescent="0.3">
      <c r="A393" s="8">
        <v>392</v>
      </c>
      <c r="B393" s="8" t="s">
        <v>154</v>
      </c>
      <c r="C393" s="8" t="s">
        <v>248</v>
      </c>
      <c r="D393" s="8" t="s">
        <v>290</v>
      </c>
      <c r="E393" s="8" t="s">
        <v>780</v>
      </c>
      <c r="F393" s="8" t="s">
        <v>416</v>
      </c>
      <c r="G393" s="8" t="s">
        <v>794</v>
      </c>
      <c r="H393" s="13">
        <f>'Microbial Data (Raw Count)'!I393/'Microbial Data (Raw Count)'!I$492</f>
        <v>0</v>
      </c>
      <c r="I393" s="13">
        <f>'Microbial Data (Raw Count)'!J393/'Microbial Data (Raw Count)'!J$492</f>
        <v>0</v>
      </c>
      <c r="J393" s="13">
        <f>'Microbial Data (Raw Count)'!K393/'Microbial Data (Raw Count)'!K$492</f>
        <v>0</v>
      </c>
      <c r="K393" s="13">
        <f>'Microbial Data (Raw Count)'!L393/'Microbial Data (Raw Count)'!L$492</f>
        <v>0</v>
      </c>
      <c r="L393" s="13">
        <f>'Microbial Data (Raw Count)'!M393/'Microbial Data (Raw Count)'!M$492</f>
        <v>0</v>
      </c>
      <c r="M393" s="13">
        <f>'Microbial Data (Raw Count)'!N393/'Microbial Data (Raw Count)'!N$492</f>
        <v>0</v>
      </c>
      <c r="N393" s="13">
        <f>'Microbial Data (Raw Count)'!O393/'Microbial Data (Raw Count)'!O$492</f>
        <v>0</v>
      </c>
      <c r="O393" s="13">
        <f>'Microbial Data (Raw Count)'!P393/'Microbial Data (Raw Count)'!P$492</f>
        <v>0</v>
      </c>
      <c r="P393" s="13">
        <f>'Microbial Data (Raw Count)'!Q393/'Microbial Data (Raw Count)'!Q$492</f>
        <v>0</v>
      </c>
      <c r="Q393" s="13">
        <f>'Microbial Data (Raw Count)'!R393/'Microbial Data (Raw Count)'!R$492</f>
        <v>0</v>
      </c>
      <c r="R393" s="13">
        <f>'Microbial Data (Raw Count)'!S393/'Microbial Data (Raw Count)'!S$492</f>
        <v>0</v>
      </c>
      <c r="S393" s="13">
        <f>'Microbial Data (Raw Count)'!T393/'Microbial Data (Raw Count)'!T$492</f>
        <v>0</v>
      </c>
      <c r="T393" s="13">
        <f>'Microbial Data (Raw Count)'!U393/'Microbial Data (Raw Count)'!U$492</f>
        <v>0</v>
      </c>
      <c r="U393" s="13">
        <f>'Microbial Data (Raw Count)'!V393/'Microbial Data (Raw Count)'!V$492</f>
        <v>0</v>
      </c>
      <c r="V393" s="13">
        <f>'Microbial Data (Raw Count)'!W393/'Microbial Data (Raw Count)'!W$492</f>
        <v>0</v>
      </c>
      <c r="W393" s="13">
        <f>'Microbial Data (Raw Count)'!X393/'Microbial Data (Raw Count)'!X$492</f>
        <v>0</v>
      </c>
      <c r="X393" s="13">
        <f>'Microbial Data (Raw Count)'!Y393/'Microbial Data (Raw Count)'!Y$492</f>
        <v>0</v>
      </c>
      <c r="Y393" s="13">
        <f>'Microbial Data (Raw Count)'!Z393/'Microbial Data (Raw Count)'!Z$492</f>
        <v>0</v>
      </c>
      <c r="Z393" s="13">
        <f>'Microbial Data (Raw Count)'!AA393/'Microbial Data (Raw Count)'!AA$492</f>
        <v>0</v>
      </c>
      <c r="AA393" s="13">
        <f>'Microbial Data (Raw Count)'!AB393/'Microbial Data (Raw Count)'!AB$492</f>
        <v>0</v>
      </c>
      <c r="AB393" s="13">
        <f>'Microbial Data (Raw Count)'!AC393/'Microbial Data (Raw Count)'!AC$492</f>
        <v>0</v>
      </c>
      <c r="AC393" s="13">
        <f>'Microbial Data (Raw Count)'!AD393/'Microbial Data (Raw Count)'!AD$492</f>
        <v>0</v>
      </c>
      <c r="AD393" s="13">
        <f>'Microbial Data (Raw Count)'!AE393/'Microbial Data (Raw Count)'!AE$492</f>
        <v>0</v>
      </c>
      <c r="AE393" s="13">
        <f>'Microbial Data (Raw Count)'!AF393/'Microbial Data (Raw Count)'!AF$492</f>
        <v>0</v>
      </c>
      <c r="AF393" s="13">
        <f>'Microbial Data (Raw Count)'!AG393/'Microbial Data (Raw Count)'!AG$492</f>
        <v>0</v>
      </c>
      <c r="AG393" s="13">
        <f>'Microbial Data (Raw Count)'!AH393/'Microbial Data (Raw Count)'!AH$492</f>
        <v>0</v>
      </c>
      <c r="AH393" s="13">
        <f>'Microbial Data (Raw Count)'!AI393/'Microbial Data (Raw Count)'!AI$492</f>
        <v>0</v>
      </c>
      <c r="AI393" s="13">
        <f>'Microbial Data (Raw Count)'!AJ393/'Microbial Data (Raw Count)'!AJ$492</f>
        <v>0</v>
      </c>
      <c r="AJ393" s="13">
        <f>'Microbial Data (Raw Count)'!AK393/'Microbial Data (Raw Count)'!AK$492</f>
        <v>0</v>
      </c>
      <c r="AK393" s="13">
        <f>'Microbial Data (Raw Count)'!AL393/'Microbial Data (Raw Count)'!AL$492</f>
        <v>0</v>
      </c>
      <c r="AL393" s="13">
        <f>'Microbial Data (Raw Count)'!AM393/'Microbial Data (Raw Count)'!AM$492</f>
        <v>0</v>
      </c>
      <c r="AM393" s="13">
        <f>'Microbial Data (Raw Count)'!AN393/'Microbial Data (Raw Count)'!AN$492</f>
        <v>0</v>
      </c>
      <c r="AN393" s="13">
        <f>'Microbial Data (Raw Count)'!AO393/'Microbial Data (Raw Count)'!AO$492</f>
        <v>0</v>
      </c>
      <c r="AO393" s="13">
        <f>'Microbial Data (Raw Count)'!AP393/'Microbial Data (Raw Count)'!AP$492</f>
        <v>0</v>
      </c>
      <c r="AP393" s="13">
        <f>'Microbial Data (Raw Count)'!AQ393/'Microbial Data (Raw Count)'!AQ$492</f>
        <v>0</v>
      </c>
      <c r="AQ393" s="13">
        <f>'Microbial Data (Raw Count)'!AR393/'Microbial Data (Raw Count)'!AR$492</f>
        <v>0</v>
      </c>
      <c r="AR393" s="13">
        <f>'Microbial Data (Raw Count)'!AS393/'Microbial Data (Raw Count)'!AS$492</f>
        <v>0</v>
      </c>
      <c r="AS393" s="13">
        <f>'Microbial Data (Raw Count)'!AT393/'Microbial Data (Raw Count)'!AT$492</f>
        <v>0</v>
      </c>
      <c r="AT393" s="13">
        <f>'Microbial Data (Raw Count)'!AU393/'Microbial Data (Raw Count)'!AU$492</f>
        <v>0</v>
      </c>
      <c r="AU393" s="13">
        <f>'Microbial Data (Raw Count)'!AV393/'Microbial Data (Raw Count)'!AV$492</f>
        <v>0</v>
      </c>
      <c r="AV393" s="13">
        <f>'Microbial Data (Raw Count)'!AW393/'Microbial Data (Raw Count)'!AW$492</f>
        <v>0</v>
      </c>
      <c r="AW393" s="13">
        <f>'Microbial Data (Raw Count)'!AX393/'Microbial Data (Raw Count)'!AX$492</f>
        <v>0</v>
      </c>
      <c r="AX393" s="13">
        <f>'Microbial Data (Raw Count)'!AY393/'Microbial Data (Raw Count)'!AY$492</f>
        <v>0</v>
      </c>
      <c r="AY393" s="13">
        <f>'Microbial Data (Raw Count)'!AZ393/'Microbial Data (Raw Count)'!AZ$492</f>
        <v>0</v>
      </c>
      <c r="AZ393" s="13">
        <f>'Microbial Data (Raw Count)'!BA393/'Microbial Data (Raw Count)'!BA$492</f>
        <v>0</v>
      </c>
      <c r="BA393" s="13">
        <f>'Microbial Data (Raw Count)'!BB393/'Microbial Data (Raw Count)'!BB$492</f>
        <v>0</v>
      </c>
      <c r="BB393" s="13">
        <f>'Microbial Data (Raw Count)'!BC393/'Microbial Data (Raw Count)'!BC$492</f>
        <v>0</v>
      </c>
      <c r="BC393" s="13">
        <f>'Microbial Data (Raw Count)'!BD393/'Microbial Data (Raw Count)'!BD$492</f>
        <v>0</v>
      </c>
      <c r="BD393" s="13">
        <f>'Microbial Data (Raw Count)'!BE393/'Microbial Data (Raw Count)'!BE$492</f>
        <v>0</v>
      </c>
      <c r="BE393" s="13">
        <f>'Microbial Data (Raw Count)'!BF393/'Microbial Data (Raw Count)'!BF$492</f>
        <v>0</v>
      </c>
      <c r="BF393" s="13">
        <f>'Microbial Data (Raw Count)'!BG393/'Microbial Data (Raw Count)'!BG$492</f>
        <v>0</v>
      </c>
      <c r="BG393" s="13">
        <f>'Microbial Data (Raw Count)'!BH393/'Microbial Data (Raw Count)'!BH$492</f>
        <v>0</v>
      </c>
      <c r="BH393" s="13">
        <f>'Microbial Data (Raw Count)'!BI393/'Microbial Data (Raw Count)'!BI$492</f>
        <v>0</v>
      </c>
      <c r="BI393" s="13">
        <f>'Microbial Data (Raw Count)'!BJ393/'Microbial Data (Raw Count)'!BJ$492</f>
        <v>0</v>
      </c>
      <c r="BJ393" s="13">
        <f>'Microbial Data (Raw Count)'!BK393/'Microbial Data (Raw Count)'!BK$492</f>
        <v>0</v>
      </c>
      <c r="BK393" s="13">
        <f>'Microbial Data (Raw Count)'!BL393/'Microbial Data (Raw Count)'!BL$492</f>
        <v>0</v>
      </c>
      <c r="BL393" s="13">
        <f>'Microbial Data (Raw Count)'!BM393/'Microbial Data (Raw Count)'!BM$492</f>
        <v>0</v>
      </c>
      <c r="BM393" s="13">
        <f>'Microbial Data (Raw Count)'!BN393/'Microbial Data (Raw Count)'!BN$492</f>
        <v>0</v>
      </c>
      <c r="BN393" s="13">
        <f>'Microbial Data (Raw Count)'!BO393/'Microbial Data (Raw Count)'!BO$492</f>
        <v>0</v>
      </c>
      <c r="BO393" s="13">
        <f>'Microbial Data (Raw Count)'!BP393/'Microbial Data (Raw Count)'!BP$492</f>
        <v>0</v>
      </c>
      <c r="BP393" s="13">
        <f>'Microbial Data (Raw Count)'!BQ393/'Microbial Data (Raw Count)'!BQ$492</f>
        <v>0</v>
      </c>
      <c r="BQ393" s="13">
        <f>'Microbial Data (Raw Count)'!BR393/'Microbial Data (Raw Count)'!BR$492</f>
        <v>0</v>
      </c>
      <c r="BR393" s="13">
        <f>'Microbial Data (Raw Count)'!BS393/'Microbial Data (Raw Count)'!BS$492</f>
        <v>0</v>
      </c>
      <c r="BS393" s="13">
        <f>'Microbial Data (Raw Count)'!BT393/'Microbial Data (Raw Count)'!BT$492</f>
        <v>0</v>
      </c>
      <c r="BT393" s="13">
        <f>'Microbial Data (Raw Count)'!BU393/'Microbial Data (Raw Count)'!BU$492</f>
        <v>0</v>
      </c>
      <c r="BU393" s="13">
        <f>'Microbial Data (Raw Count)'!BV393/'Microbial Data (Raw Count)'!BV$492</f>
        <v>0</v>
      </c>
      <c r="BV393" s="13">
        <f>'Microbial Data (Raw Count)'!BW393/'Microbial Data (Raw Count)'!BW$492</f>
        <v>0</v>
      </c>
      <c r="BW393" s="13">
        <f>'Microbial Data (Raw Count)'!BX393/'Microbial Data (Raw Count)'!BX$492</f>
        <v>0</v>
      </c>
      <c r="BX393" s="13">
        <f>'Microbial Data (Raw Count)'!BY393/'Microbial Data (Raw Count)'!BY$492</f>
        <v>0</v>
      </c>
      <c r="BY393" s="13">
        <f>'Microbial Data (Raw Count)'!BZ393/'Microbial Data (Raw Count)'!BZ$492</f>
        <v>0</v>
      </c>
      <c r="BZ393" s="13">
        <f>'Microbial Data (Raw Count)'!CA393/'Microbial Data (Raw Count)'!CA$492</f>
        <v>0</v>
      </c>
      <c r="CA393" s="13">
        <f>'Microbial Data (Raw Count)'!CB393/'Microbial Data (Raw Count)'!CB$492</f>
        <v>0</v>
      </c>
      <c r="CB393" s="13">
        <f>'Microbial Data (Raw Count)'!CC393/'Microbial Data (Raw Count)'!CC$492</f>
        <v>0</v>
      </c>
      <c r="CC393" s="13">
        <f>'Microbial Data (Raw Count)'!CD393/'Microbial Data (Raw Count)'!CD$492</f>
        <v>0</v>
      </c>
      <c r="CD393" s="13">
        <f>'Microbial Data (Raw Count)'!CE393/'Microbial Data (Raw Count)'!CE$492</f>
        <v>0</v>
      </c>
      <c r="CE393" s="13">
        <f>'Microbial Data (Raw Count)'!CF393/'Microbial Data (Raw Count)'!CF$492</f>
        <v>0</v>
      </c>
      <c r="CF393" s="13">
        <f>'Microbial Data (Raw Count)'!CG393/'Microbial Data (Raw Count)'!CG$492</f>
        <v>0</v>
      </c>
      <c r="CG393" s="13">
        <f>'Microbial Data (Raw Count)'!CH393/'Microbial Data (Raw Count)'!CH$492</f>
        <v>0</v>
      </c>
      <c r="CH393" s="13">
        <f>'Microbial Data (Raw Count)'!CI393/'Microbial Data (Raw Count)'!CI$492</f>
        <v>0</v>
      </c>
      <c r="CI393" s="13">
        <f>'Microbial Data (Raw Count)'!CJ393/'Microbial Data (Raw Count)'!CJ$492</f>
        <v>0</v>
      </c>
      <c r="CJ393" s="13">
        <f>'Microbial Data (Raw Count)'!CK393/'Microbial Data (Raw Count)'!CK$492</f>
        <v>0</v>
      </c>
      <c r="CK393" s="13">
        <f>'Microbial Data (Raw Count)'!CL393/'Microbial Data (Raw Count)'!CL$492</f>
        <v>0</v>
      </c>
      <c r="CL393" s="13">
        <f>'Microbial Data (Raw Count)'!CM393/'Microbial Data (Raw Count)'!CM$492</f>
        <v>0</v>
      </c>
      <c r="CM393" s="13">
        <f>'Microbial Data (Raw Count)'!CN393/'Microbial Data (Raw Count)'!CN$492</f>
        <v>0</v>
      </c>
      <c r="CN393" s="13">
        <f>'Microbial Data (Raw Count)'!CO393/'Microbial Data (Raw Count)'!CO$492</f>
        <v>0</v>
      </c>
      <c r="CO393" s="13">
        <f>'Microbial Data (Raw Count)'!CP393/'Microbial Data (Raw Count)'!CP$492</f>
        <v>0</v>
      </c>
      <c r="CP393" s="13">
        <f>'Microbial Data (Raw Count)'!CQ393/'Microbial Data (Raw Count)'!CQ$492</f>
        <v>0</v>
      </c>
      <c r="CQ393" s="13">
        <f>'Microbial Data (Raw Count)'!CR393/'Microbial Data (Raw Count)'!CR$492</f>
        <v>0</v>
      </c>
      <c r="CR393" s="13">
        <f>'Microbial Data (Raw Count)'!CS393/'Microbial Data (Raw Count)'!CS$492</f>
        <v>0</v>
      </c>
      <c r="CS393" s="13">
        <f>'Microbial Data (Raw Count)'!CT393/'Microbial Data (Raw Count)'!CT$492</f>
        <v>0</v>
      </c>
      <c r="CT393" s="13">
        <f>'Microbial Data (Raw Count)'!CU393/'Microbial Data (Raw Count)'!CU$492</f>
        <v>0</v>
      </c>
      <c r="CU393" s="13">
        <f>'Microbial Data (Raw Count)'!CV393/'Microbial Data (Raw Count)'!CV$492</f>
        <v>0</v>
      </c>
      <c r="CV393" s="13">
        <f>'Microbial Data (Raw Count)'!CW393/'Microbial Data (Raw Count)'!CW$492</f>
        <v>0</v>
      </c>
      <c r="CW393" s="13">
        <f>'Microbial Data (Raw Count)'!CX393/'Microbial Data (Raw Count)'!CX$492</f>
        <v>0</v>
      </c>
      <c r="CX393" s="13">
        <f>'Microbial Data (Raw Count)'!CY393/'Microbial Data (Raw Count)'!CY$492</f>
        <v>0</v>
      </c>
      <c r="CY393" s="13">
        <f>'Microbial Data (Raw Count)'!CZ393/'Microbial Data (Raw Count)'!CZ$492</f>
        <v>0</v>
      </c>
      <c r="CZ393" s="13">
        <f>'Microbial Data (Raw Count)'!DA393/'Microbial Data (Raw Count)'!DA$492</f>
        <v>0</v>
      </c>
      <c r="DA393" s="13">
        <f>'Microbial Data (Raw Count)'!DB393/'Microbial Data (Raw Count)'!DB$492</f>
        <v>0</v>
      </c>
      <c r="DB393" s="13">
        <f>'Microbial Data (Raw Count)'!DC393/'Microbial Data (Raw Count)'!DC$492</f>
        <v>0</v>
      </c>
      <c r="DC393" s="13">
        <f>'Microbial Data (Raw Count)'!DD393/'Microbial Data (Raw Count)'!DD$492</f>
        <v>0</v>
      </c>
      <c r="DD393" s="13">
        <f>'Microbial Data (Raw Count)'!DE393/'Microbial Data (Raw Count)'!DE$492</f>
        <v>0</v>
      </c>
      <c r="DE393" s="13">
        <f>'Microbial Data (Raw Count)'!DF393/'Microbial Data (Raw Count)'!DF$492</f>
        <v>0</v>
      </c>
      <c r="DF393" s="13">
        <f>'Microbial Data (Raw Count)'!DG393/'Microbial Data (Raw Count)'!DG$492</f>
        <v>0</v>
      </c>
      <c r="DG393" s="13">
        <f>'Microbial Data (Raw Count)'!DH393/'Microbial Data (Raw Count)'!DH$492</f>
        <v>0</v>
      </c>
      <c r="DH393" s="13">
        <f>'Microbial Data (Raw Count)'!DI393/'Microbial Data (Raw Count)'!DI$492</f>
        <v>0</v>
      </c>
      <c r="DI393" s="13">
        <f>'Microbial Data (Raw Count)'!DJ393/'Microbial Data (Raw Count)'!DJ$492</f>
        <v>0</v>
      </c>
      <c r="DJ393" s="13">
        <f>'Microbial Data (Raw Count)'!DK393/'Microbial Data (Raw Count)'!DK$492</f>
        <v>0</v>
      </c>
      <c r="DK393" s="13">
        <f>'Microbial Data (Raw Count)'!DL393/'Microbial Data (Raw Count)'!DL$492</f>
        <v>0</v>
      </c>
      <c r="DL393" s="13">
        <f>'Microbial Data (Raw Count)'!DM393/'Microbial Data (Raw Count)'!DM$492</f>
        <v>0</v>
      </c>
      <c r="DM393" s="13">
        <f>'Microbial Data (Raw Count)'!DN393/'Microbial Data (Raw Count)'!DN$492</f>
        <v>0</v>
      </c>
      <c r="DN393" s="13">
        <f>'Microbial Data (Raw Count)'!DO393/'Microbial Data (Raw Count)'!DO$492</f>
        <v>0</v>
      </c>
      <c r="DO393" s="13">
        <f>'Microbial Data (Raw Count)'!DP393/'Microbial Data (Raw Count)'!DP$492</f>
        <v>0</v>
      </c>
      <c r="DP393" s="13">
        <f>'Microbial Data (Raw Count)'!DQ393/'Microbial Data (Raw Count)'!DQ$492</f>
        <v>0</v>
      </c>
      <c r="DQ393" s="13">
        <f>'Microbial Data (Raw Count)'!DR393/'Microbial Data (Raw Count)'!DR$492</f>
        <v>0</v>
      </c>
      <c r="DR393" s="13">
        <f>'Microbial Data (Raw Count)'!DS393/'Microbial Data (Raw Count)'!DS$492</f>
        <v>0</v>
      </c>
      <c r="DS393" s="13">
        <f>'Microbial Data (Raw Count)'!DT393/'Microbial Data (Raw Count)'!DT$492</f>
        <v>0</v>
      </c>
      <c r="DT393" s="13">
        <f>'Microbial Data (Raw Count)'!DU393/'Microbial Data (Raw Count)'!DU$492</f>
        <v>0</v>
      </c>
      <c r="DU393" s="13">
        <f>'Microbial Data (Raw Count)'!DV393/'Microbial Data (Raw Count)'!DV$492</f>
        <v>0</v>
      </c>
      <c r="DV393" s="13">
        <f>'Microbial Data (Raw Count)'!DW393/'Microbial Data (Raw Count)'!DW$492</f>
        <v>0</v>
      </c>
      <c r="DW393" s="13">
        <f>'Microbial Data (Raw Count)'!DX393/'Microbial Data (Raw Count)'!DX$492</f>
        <v>0</v>
      </c>
      <c r="DX393" s="13">
        <f>'Microbial Data (Raw Count)'!DY393/'Microbial Data (Raw Count)'!DY$492</f>
        <v>3.5352553338164849E-5</v>
      </c>
      <c r="DY393" s="13">
        <f>'Microbial Data (Raw Count)'!DZ393/'Microbial Data (Raw Count)'!DZ$492</f>
        <v>0</v>
      </c>
      <c r="DZ393" s="13">
        <f>'Microbial Data (Raw Count)'!EA393/'Microbial Data (Raw Count)'!EA$492</f>
        <v>0</v>
      </c>
      <c r="EA393" s="13">
        <f>'Microbial Data (Raw Count)'!EB393/'Microbial Data (Raw Count)'!EB$492</f>
        <v>0</v>
      </c>
      <c r="EB393" s="13">
        <f>'Microbial Data (Raw Count)'!EC393/'Microbial Data (Raw Count)'!EC$492</f>
        <v>0</v>
      </c>
      <c r="EC393" s="13">
        <f>'Microbial Data (Raw Count)'!ED393/'Microbial Data (Raw Count)'!ED$492</f>
        <v>0</v>
      </c>
      <c r="ED393" s="13">
        <f>'Microbial Data (Raw Count)'!EE393/'Microbial Data (Raw Count)'!EE$492</f>
        <v>0</v>
      </c>
      <c r="EE393" s="13">
        <f>'Microbial Data (Raw Count)'!EF393/'Microbial Data (Raw Count)'!EF$492</f>
        <v>0</v>
      </c>
      <c r="EF393" s="13">
        <f>'Microbial Data (Raw Count)'!EG393/'Microbial Data (Raw Count)'!EG$492</f>
        <v>0</v>
      </c>
      <c r="EG393" s="13">
        <f>'Microbial Data (Raw Count)'!EH393/'Microbial Data (Raw Count)'!EH$492</f>
        <v>0</v>
      </c>
      <c r="EH393" s="13">
        <f>'Microbial Data (Raw Count)'!EI393/'Microbial Data (Raw Count)'!EI$492</f>
        <v>0</v>
      </c>
      <c r="EI393" s="13">
        <f>'Microbial Data (Raw Count)'!EJ393/'Microbial Data (Raw Count)'!EJ$492</f>
        <v>0</v>
      </c>
      <c r="EJ393" s="13">
        <f>'Microbial Data (Raw Count)'!EK393/'Microbial Data (Raw Count)'!EK$492</f>
        <v>0</v>
      </c>
      <c r="EK393" s="13">
        <f>'Microbial Data (Raw Count)'!EL393/'Microbial Data (Raw Count)'!EL$492</f>
        <v>0</v>
      </c>
      <c r="EL393" s="13">
        <f>'Microbial Data (Raw Count)'!EM393/'Microbial Data (Raw Count)'!EM$492</f>
        <v>0</v>
      </c>
      <c r="EM393" s="13">
        <f>'Microbial Data (Raw Count)'!EN393/'Microbial Data (Raw Count)'!EN$492</f>
        <v>0</v>
      </c>
      <c r="EN393" s="13">
        <f>'Microbial Data (Raw Count)'!EO393/'Microbial Data (Raw Count)'!EO$492</f>
        <v>0</v>
      </c>
      <c r="EO393" s="13">
        <f>'Microbial Data (Raw Count)'!EP393/'Microbial Data (Raw Count)'!EP$492</f>
        <v>0</v>
      </c>
      <c r="EP393" s="13">
        <f>'Microbial Data (Raw Count)'!EQ393/'Microbial Data (Raw Count)'!EQ$492</f>
        <v>0</v>
      </c>
      <c r="EQ393" s="13">
        <f>'Microbial Data (Raw Count)'!ER393/'Microbial Data (Raw Count)'!ER$492</f>
        <v>0</v>
      </c>
      <c r="ER393" s="13">
        <f>'Microbial Data (Raw Count)'!ES393/'Microbial Data (Raw Count)'!ES$492</f>
        <v>0</v>
      </c>
      <c r="ES393" s="13">
        <f>'Microbial Data (Raw Count)'!ET393/'Microbial Data (Raw Count)'!ET$492</f>
        <v>0</v>
      </c>
      <c r="ET393" s="13">
        <f>'Microbial Data (Raw Count)'!EU393/'Microbial Data (Raw Count)'!EU$492</f>
        <v>0</v>
      </c>
      <c r="EU393" s="13">
        <f>'Microbial Data (Raw Count)'!EV393/'Microbial Data (Raw Count)'!EV$492</f>
        <v>0</v>
      </c>
      <c r="EV393" s="13">
        <f>'Microbial Data (Raw Count)'!EW393/'Microbial Data (Raw Count)'!EW$492</f>
        <v>0</v>
      </c>
      <c r="EW393" s="13">
        <f>'Microbial Data (Raw Count)'!EX393/'Microbial Data (Raw Count)'!EX$492</f>
        <v>0</v>
      </c>
      <c r="EX393" s="13">
        <f>'Microbial Data (Raw Count)'!EY393/'Microbial Data (Raw Count)'!EY$492</f>
        <v>0</v>
      </c>
      <c r="EY393" s="13">
        <f>'Microbial Data (Raw Count)'!EZ393/'Microbial Data (Raw Count)'!EZ$492</f>
        <v>0</v>
      </c>
      <c r="EZ393" s="13">
        <f>'Microbial Data (Raw Count)'!FA393/'Microbial Data (Raw Count)'!FA$492</f>
        <v>0</v>
      </c>
    </row>
    <row r="394" spans="1:156" x14ac:dyDescent="0.3">
      <c r="A394" s="8">
        <v>393</v>
      </c>
      <c r="B394" s="8" t="s">
        <v>154</v>
      </c>
      <c r="C394" s="8" t="s">
        <v>248</v>
      </c>
      <c r="D394" s="8" t="s">
        <v>290</v>
      </c>
      <c r="E394" s="8" t="s">
        <v>780</v>
      </c>
      <c r="F394" s="8" t="s">
        <v>416</v>
      </c>
      <c r="G394" s="8" t="s">
        <v>479</v>
      </c>
      <c r="H394" s="13">
        <f>'Microbial Data (Raw Count)'!I394/'Microbial Data (Raw Count)'!I$492</f>
        <v>0</v>
      </c>
      <c r="I394" s="13">
        <f>'Microbial Data (Raw Count)'!J394/'Microbial Data (Raw Count)'!J$492</f>
        <v>0</v>
      </c>
      <c r="J394" s="13">
        <f>'Microbial Data (Raw Count)'!K394/'Microbial Data (Raw Count)'!K$492</f>
        <v>0</v>
      </c>
      <c r="K394" s="13">
        <f>'Microbial Data (Raw Count)'!L394/'Microbial Data (Raw Count)'!L$492</f>
        <v>0</v>
      </c>
      <c r="L394" s="13">
        <f>'Microbial Data (Raw Count)'!M394/'Microbial Data (Raw Count)'!M$492</f>
        <v>0</v>
      </c>
      <c r="M394" s="13">
        <f>'Microbial Data (Raw Count)'!N394/'Microbial Data (Raw Count)'!N$492</f>
        <v>0</v>
      </c>
      <c r="N394" s="13">
        <f>'Microbial Data (Raw Count)'!O394/'Microbial Data (Raw Count)'!O$492</f>
        <v>0</v>
      </c>
      <c r="O394" s="13">
        <f>'Microbial Data (Raw Count)'!P394/'Microbial Data (Raw Count)'!P$492</f>
        <v>0</v>
      </c>
      <c r="P394" s="13">
        <f>'Microbial Data (Raw Count)'!Q394/'Microbial Data (Raw Count)'!Q$492</f>
        <v>0</v>
      </c>
      <c r="Q394" s="13">
        <f>'Microbial Data (Raw Count)'!R394/'Microbial Data (Raw Count)'!R$492</f>
        <v>0</v>
      </c>
      <c r="R394" s="13">
        <f>'Microbial Data (Raw Count)'!S394/'Microbial Data (Raw Count)'!S$492</f>
        <v>0</v>
      </c>
      <c r="S394" s="13">
        <f>'Microbial Data (Raw Count)'!T394/'Microbial Data (Raw Count)'!T$492</f>
        <v>0</v>
      </c>
      <c r="T394" s="13">
        <f>'Microbial Data (Raw Count)'!U394/'Microbial Data (Raw Count)'!U$492</f>
        <v>0</v>
      </c>
      <c r="U394" s="13">
        <f>'Microbial Data (Raw Count)'!V394/'Microbial Data (Raw Count)'!V$492</f>
        <v>0</v>
      </c>
      <c r="V394" s="13">
        <f>'Microbial Data (Raw Count)'!W394/'Microbial Data (Raw Count)'!W$492</f>
        <v>0</v>
      </c>
      <c r="W394" s="13">
        <f>'Microbial Data (Raw Count)'!X394/'Microbial Data (Raw Count)'!X$492</f>
        <v>0</v>
      </c>
      <c r="X394" s="13">
        <f>'Microbial Data (Raw Count)'!Y394/'Microbial Data (Raw Count)'!Y$492</f>
        <v>0</v>
      </c>
      <c r="Y394" s="13">
        <f>'Microbial Data (Raw Count)'!Z394/'Microbial Data (Raw Count)'!Z$492</f>
        <v>0</v>
      </c>
      <c r="Z394" s="13">
        <f>'Microbial Data (Raw Count)'!AA394/'Microbial Data (Raw Count)'!AA$492</f>
        <v>0</v>
      </c>
      <c r="AA394" s="13">
        <f>'Microbial Data (Raw Count)'!AB394/'Microbial Data (Raw Count)'!AB$492</f>
        <v>0</v>
      </c>
      <c r="AB394" s="13">
        <f>'Microbial Data (Raw Count)'!AC394/'Microbial Data (Raw Count)'!AC$492</f>
        <v>0</v>
      </c>
      <c r="AC394" s="13">
        <f>'Microbial Data (Raw Count)'!AD394/'Microbial Data (Raw Count)'!AD$492</f>
        <v>0</v>
      </c>
      <c r="AD394" s="13">
        <f>'Microbial Data (Raw Count)'!AE394/'Microbial Data (Raw Count)'!AE$492</f>
        <v>0</v>
      </c>
      <c r="AE394" s="13">
        <f>'Microbial Data (Raw Count)'!AF394/'Microbial Data (Raw Count)'!AF$492</f>
        <v>0</v>
      </c>
      <c r="AF394" s="13">
        <f>'Microbial Data (Raw Count)'!AG394/'Microbial Data (Raw Count)'!AG$492</f>
        <v>0</v>
      </c>
      <c r="AG394" s="13">
        <f>'Microbial Data (Raw Count)'!AH394/'Microbial Data (Raw Count)'!AH$492</f>
        <v>0</v>
      </c>
      <c r="AH394" s="13">
        <f>'Microbial Data (Raw Count)'!AI394/'Microbial Data (Raw Count)'!AI$492</f>
        <v>0</v>
      </c>
      <c r="AI394" s="13">
        <f>'Microbial Data (Raw Count)'!AJ394/'Microbial Data (Raw Count)'!AJ$492</f>
        <v>0</v>
      </c>
      <c r="AJ394" s="13">
        <f>'Microbial Data (Raw Count)'!AK394/'Microbial Data (Raw Count)'!AK$492</f>
        <v>0</v>
      </c>
      <c r="AK394" s="13">
        <f>'Microbial Data (Raw Count)'!AL394/'Microbial Data (Raw Count)'!AL$492</f>
        <v>0</v>
      </c>
      <c r="AL394" s="13">
        <f>'Microbial Data (Raw Count)'!AM394/'Microbial Data (Raw Count)'!AM$492</f>
        <v>0</v>
      </c>
      <c r="AM394" s="13">
        <f>'Microbial Data (Raw Count)'!AN394/'Microbial Data (Raw Count)'!AN$492</f>
        <v>0</v>
      </c>
      <c r="AN394" s="13">
        <f>'Microbial Data (Raw Count)'!AO394/'Microbial Data (Raw Count)'!AO$492</f>
        <v>0</v>
      </c>
      <c r="AO394" s="13">
        <f>'Microbial Data (Raw Count)'!AP394/'Microbial Data (Raw Count)'!AP$492</f>
        <v>0</v>
      </c>
      <c r="AP394" s="13">
        <f>'Microbial Data (Raw Count)'!AQ394/'Microbial Data (Raw Count)'!AQ$492</f>
        <v>0</v>
      </c>
      <c r="AQ394" s="13">
        <f>'Microbial Data (Raw Count)'!AR394/'Microbial Data (Raw Count)'!AR$492</f>
        <v>0</v>
      </c>
      <c r="AR394" s="13">
        <f>'Microbial Data (Raw Count)'!AS394/'Microbial Data (Raw Count)'!AS$492</f>
        <v>0</v>
      </c>
      <c r="AS394" s="13">
        <f>'Microbial Data (Raw Count)'!AT394/'Microbial Data (Raw Count)'!AT$492</f>
        <v>0</v>
      </c>
      <c r="AT394" s="13">
        <f>'Microbial Data (Raw Count)'!AU394/'Microbial Data (Raw Count)'!AU$492</f>
        <v>0</v>
      </c>
      <c r="AU394" s="13">
        <f>'Microbial Data (Raw Count)'!AV394/'Microbial Data (Raw Count)'!AV$492</f>
        <v>0</v>
      </c>
      <c r="AV394" s="13">
        <f>'Microbial Data (Raw Count)'!AW394/'Microbial Data (Raw Count)'!AW$492</f>
        <v>0</v>
      </c>
      <c r="AW394" s="13">
        <f>'Microbial Data (Raw Count)'!AX394/'Microbial Data (Raw Count)'!AX$492</f>
        <v>0</v>
      </c>
      <c r="AX394" s="13">
        <f>'Microbial Data (Raw Count)'!AY394/'Microbial Data (Raw Count)'!AY$492</f>
        <v>0</v>
      </c>
      <c r="AY394" s="13">
        <f>'Microbial Data (Raw Count)'!AZ394/'Microbial Data (Raw Count)'!AZ$492</f>
        <v>0</v>
      </c>
      <c r="AZ394" s="13">
        <f>'Microbial Data (Raw Count)'!BA394/'Microbial Data (Raw Count)'!BA$492</f>
        <v>0</v>
      </c>
      <c r="BA394" s="13">
        <f>'Microbial Data (Raw Count)'!BB394/'Microbial Data (Raw Count)'!BB$492</f>
        <v>0</v>
      </c>
      <c r="BB394" s="13">
        <f>'Microbial Data (Raw Count)'!BC394/'Microbial Data (Raw Count)'!BC$492</f>
        <v>0</v>
      </c>
      <c r="BC394" s="13">
        <f>'Microbial Data (Raw Count)'!BD394/'Microbial Data (Raw Count)'!BD$492</f>
        <v>0</v>
      </c>
      <c r="BD394" s="13">
        <f>'Microbial Data (Raw Count)'!BE394/'Microbial Data (Raw Count)'!BE$492</f>
        <v>0</v>
      </c>
      <c r="BE394" s="13">
        <f>'Microbial Data (Raw Count)'!BF394/'Microbial Data (Raw Count)'!BF$492</f>
        <v>0</v>
      </c>
      <c r="BF394" s="13">
        <f>'Microbial Data (Raw Count)'!BG394/'Microbial Data (Raw Count)'!BG$492</f>
        <v>0</v>
      </c>
      <c r="BG394" s="13">
        <f>'Microbial Data (Raw Count)'!BH394/'Microbial Data (Raw Count)'!BH$492</f>
        <v>0</v>
      </c>
      <c r="BH394" s="13">
        <f>'Microbial Data (Raw Count)'!BI394/'Microbial Data (Raw Count)'!BI$492</f>
        <v>0</v>
      </c>
      <c r="BI394" s="13">
        <f>'Microbial Data (Raw Count)'!BJ394/'Microbial Data (Raw Count)'!BJ$492</f>
        <v>0</v>
      </c>
      <c r="BJ394" s="13">
        <f>'Microbial Data (Raw Count)'!BK394/'Microbial Data (Raw Count)'!BK$492</f>
        <v>0</v>
      </c>
      <c r="BK394" s="13">
        <f>'Microbial Data (Raw Count)'!BL394/'Microbial Data (Raw Count)'!BL$492</f>
        <v>0</v>
      </c>
      <c r="BL394" s="13">
        <f>'Microbial Data (Raw Count)'!BM394/'Microbial Data (Raw Count)'!BM$492</f>
        <v>0</v>
      </c>
      <c r="BM394" s="13">
        <f>'Microbial Data (Raw Count)'!BN394/'Microbial Data (Raw Count)'!BN$492</f>
        <v>0</v>
      </c>
      <c r="BN394" s="13">
        <f>'Microbial Data (Raw Count)'!BO394/'Microbial Data (Raw Count)'!BO$492</f>
        <v>0</v>
      </c>
      <c r="BO394" s="13">
        <f>'Microbial Data (Raw Count)'!BP394/'Microbial Data (Raw Count)'!BP$492</f>
        <v>0</v>
      </c>
      <c r="BP394" s="13">
        <f>'Microbial Data (Raw Count)'!BQ394/'Microbial Data (Raw Count)'!BQ$492</f>
        <v>0</v>
      </c>
      <c r="BQ394" s="13">
        <f>'Microbial Data (Raw Count)'!BR394/'Microbial Data (Raw Count)'!BR$492</f>
        <v>0</v>
      </c>
      <c r="BR394" s="13">
        <f>'Microbial Data (Raw Count)'!BS394/'Microbial Data (Raw Count)'!BS$492</f>
        <v>0</v>
      </c>
      <c r="BS394" s="13">
        <f>'Microbial Data (Raw Count)'!BT394/'Microbial Data (Raw Count)'!BT$492</f>
        <v>0</v>
      </c>
      <c r="BT394" s="13">
        <f>'Microbial Data (Raw Count)'!BU394/'Microbial Data (Raw Count)'!BU$492</f>
        <v>0</v>
      </c>
      <c r="BU394" s="13">
        <f>'Microbial Data (Raw Count)'!BV394/'Microbial Data (Raw Count)'!BV$492</f>
        <v>0</v>
      </c>
      <c r="BV394" s="13">
        <f>'Microbial Data (Raw Count)'!BW394/'Microbial Data (Raw Count)'!BW$492</f>
        <v>0</v>
      </c>
      <c r="BW394" s="13">
        <f>'Microbial Data (Raw Count)'!BX394/'Microbial Data (Raw Count)'!BX$492</f>
        <v>0</v>
      </c>
      <c r="BX394" s="13">
        <f>'Microbial Data (Raw Count)'!BY394/'Microbial Data (Raw Count)'!BY$492</f>
        <v>0</v>
      </c>
      <c r="BY394" s="13">
        <f>'Microbial Data (Raw Count)'!BZ394/'Microbial Data (Raw Count)'!BZ$492</f>
        <v>0</v>
      </c>
      <c r="BZ394" s="13">
        <f>'Microbial Data (Raw Count)'!CA394/'Microbial Data (Raw Count)'!CA$492</f>
        <v>0</v>
      </c>
      <c r="CA394" s="13">
        <f>'Microbial Data (Raw Count)'!CB394/'Microbial Data (Raw Count)'!CB$492</f>
        <v>0</v>
      </c>
      <c r="CB394" s="13">
        <f>'Microbial Data (Raw Count)'!CC394/'Microbial Data (Raw Count)'!CC$492</f>
        <v>0</v>
      </c>
      <c r="CC394" s="13">
        <f>'Microbial Data (Raw Count)'!CD394/'Microbial Data (Raw Count)'!CD$492</f>
        <v>0</v>
      </c>
      <c r="CD394" s="13">
        <f>'Microbial Data (Raw Count)'!CE394/'Microbial Data (Raw Count)'!CE$492</f>
        <v>0</v>
      </c>
      <c r="CE394" s="13">
        <f>'Microbial Data (Raw Count)'!CF394/'Microbial Data (Raw Count)'!CF$492</f>
        <v>0</v>
      </c>
      <c r="CF394" s="13">
        <f>'Microbial Data (Raw Count)'!CG394/'Microbial Data (Raw Count)'!CG$492</f>
        <v>0</v>
      </c>
      <c r="CG394" s="13">
        <f>'Microbial Data (Raw Count)'!CH394/'Microbial Data (Raw Count)'!CH$492</f>
        <v>0</v>
      </c>
      <c r="CH394" s="13">
        <f>'Microbial Data (Raw Count)'!CI394/'Microbial Data (Raw Count)'!CI$492</f>
        <v>0</v>
      </c>
      <c r="CI394" s="13">
        <f>'Microbial Data (Raw Count)'!CJ394/'Microbial Data (Raw Count)'!CJ$492</f>
        <v>0</v>
      </c>
      <c r="CJ394" s="13">
        <f>'Microbial Data (Raw Count)'!CK394/'Microbial Data (Raw Count)'!CK$492</f>
        <v>0</v>
      </c>
      <c r="CK394" s="13">
        <f>'Microbial Data (Raw Count)'!CL394/'Microbial Data (Raw Count)'!CL$492</f>
        <v>0</v>
      </c>
      <c r="CL394" s="13">
        <f>'Microbial Data (Raw Count)'!CM394/'Microbial Data (Raw Count)'!CM$492</f>
        <v>0</v>
      </c>
      <c r="CM394" s="13">
        <f>'Microbial Data (Raw Count)'!CN394/'Microbial Data (Raw Count)'!CN$492</f>
        <v>0</v>
      </c>
      <c r="CN394" s="13">
        <f>'Microbial Data (Raw Count)'!CO394/'Microbial Data (Raw Count)'!CO$492</f>
        <v>0</v>
      </c>
      <c r="CO394" s="13">
        <f>'Microbial Data (Raw Count)'!CP394/'Microbial Data (Raw Count)'!CP$492</f>
        <v>0</v>
      </c>
      <c r="CP394" s="13">
        <f>'Microbial Data (Raw Count)'!CQ394/'Microbial Data (Raw Count)'!CQ$492</f>
        <v>0</v>
      </c>
      <c r="CQ394" s="13">
        <f>'Microbial Data (Raw Count)'!CR394/'Microbial Data (Raw Count)'!CR$492</f>
        <v>0</v>
      </c>
      <c r="CR394" s="13">
        <f>'Microbial Data (Raw Count)'!CS394/'Microbial Data (Raw Count)'!CS$492</f>
        <v>0</v>
      </c>
      <c r="CS394" s="13">
        <f>'Microbial Data (Raw Count)'!CT394/'Microbial Data (Raw Count)'!CT$492</f>
        <v>0</v>
      </c>
      <c r="CT394" s="13">
        <f>'Microbial Data (Raw Count)'!CU394/'Microbial Data (Raw Count)'!CU$492</f>
        <v>0</v>
      </c>
      <c r="CU394" s="13">
        <f>'Microbial Data (Raw Count)'!CV394/'Microbial Data (Raw Count)'!CV$492</f>
        <v>0</v>
      </c>
      <c r="CV394" s="13">
        <f>'Microbial Data (Raw Count)'!CW394/'Microbial Data (Raw Count)'!CW$492</f>
        <v>0</v>
      </c>
      <c r="CW394" s="13">
        <f>'Microbial Data (Raw Count)'!CX394/'Microbial Data (Raw Count)'!CX$492</f>
        <v>0</v>
      </c>
      <c r="CX394" s="13">
        <f>'Microbial Data (Raw Count)'!CY394/'Microbial Data (Raw Count)'!CY$492</f>
        <v>0</v>
      </c>
      <c r="CY394" s="13">
        <f>'Microbial Data (Raw Count)'!CZ394/'Microbial Data (Raw Count)'!CZ$492</f>
        <v>0</v>
      </c>
      <c r="CZ394" s="13">
        <f>'Microbial Data (Raw Count)'!DA394/'Microbial Data (Raw Count)'!DA$492</f>
        <v>0</v>
      </c>
      <c r="DA394" s="13">
        <f>'Microbial Data (Raw Count)'!DB394/'Microbial Data (Raw Count)'!DB$492</f>
        <v>0</v>
      </c>
      <c r="DB394" s="13">
        <f>'Microbial Data (Raw Count)'!DC394/'Microbial Data (Raw Count)'!DC$492</f>
        <v>0</v>
      </c>
      <c r="DC394" s="13">
        <f>'Microbial Data (Raw Count)'!DD394/'Microbial Data (Raw Count)'!DD$492</f>
        <v>0</v>
      </c>
      <c r="DD394" s="13">
        <f>'Microbial Data (Raw Count)'!DE394/'Microbial Data (Raw Count)'!DE$492</f>
        <v>0</v>
      </c>
      <c r="DE394" s="13">
        <f>'Microbial Data (Raw Count)'!DF394/'Microbial Data (Raw Count)'!DF$492</f>
        <v>0</v>
      </c>
      <c r="DF394" s="13">
        <f>'Microbial Data (Raw Count)'!DG394/'Microbial Data (Raw Count)'!DG$492</f>
        <v>0</v>
      </c>
      <c r="DG394" s="13">
        <f>'Microbial Data (Raw Count)'!DH394/'Microbial Data (Raw Count)'!DH$492</f>
        <v>0</v>
      </c>
      <c r="DH394" s="13">
        <f>'Microbial Data (Raw Count)'!DI394/'Microbial Data (Raw Count)'!DI$492</f>
        <v>0</v>
      </c>
      <c r="DI394" s="13">
        <f>'Microbial Data (Raw Count)'!DJ394/'Microbial Data (Raw Count)'!DJ$492</f>
        <v>0</v>
      </c>
      <c r="DJ394" s="13">
        <f>'Microbial Data (Raw Count)'!DK394/'Microbial Data (Raw Count)'!DK$492</f>
        <v>0</v>
      </c>
      <c r="DK394" s="13">
        <f>'Microbial Data (Raw Count)'!DL394/'Microbial Data (Raw Count)'!DL$492</f>
        <v>0</v>
      </c>
      <c r="DL394" s="13">
        <f>'Microbial Data (Raw Count)'!DM394/'Microbial Data (Raw Count)'!DM$492</f>
        <v>0</v>
      </c>
      <c r="DM394" s="13">
        <f>'Microbial Data (Raw Count)'!DN394/'Microbial Data (Raw Count)'!DN$492</f>
        <v>0</v>
      </c>
      <c r="DN394" s="13">
        <f>'Microbial Data (Raw Count)'!DO394/'Microbial Data (Raw Count)'!DO$492</f>
        <v>0</v>
      </c>
      <c r="DO394" s="13">
        <f>'Microbial Data (Raw Count)'!DP394/'Microbial Data (Raw Count)'!DP$492</f>
        <v>0</v>
      </c>
      <c r="DP394" s="13">
        <f>'Microbial Data (Raw Count)'!DQ394/'Microbial Data (Raw Count)'!DQ$492</f>
        <v>0</v>
      </c>
      <c r="DQ394" s="13">
        <f>'Microbial Data (Raw Count)'!DR394/'Microbial Data (Raw Count)'!DR$492</f>
        <v>0</v>
      </c>
      <c r="DR394" s="13">
        <f>'Microbial Data (Raw Count)'!DS394/'Microbial Data (Raw Count)'!DS$492</f>
        <v>0</v>
      </c>
      <c r="DS394" s="13">
        <f>'Microbial Data (Raw Count)'!DT394/'Microbial Data (Raw Count)'!DT$492</f>
        <v>0</v>
      </c>
      <c r="DT394" s="13">
        <f>'Microbial Data (Raw Count)'!DU394/'Microbial Data (Raw Count)'!DU$492</f>
        <v>0</v>
      </c>
      <c r="DU394" s="13">
        <f>'Microbial Data (Raw Count)'!DV394/'Microbial Data (Raw Count)'!DV$492</f>
        <v>0</v>
      </c>
      <c r="DV394" s="13">
        <f>'Microbial Data (Raw Count)'!DW394/'Microbial Data (Raw Count)'!DW$492</f>
        <v>0</v>
      </c>
      <c r="DW394" s="13">
        <f>'Microbial Data (Raw Count)'!DX394/'Microbial Data (Raw Count)'!DX$492</f>
        <v>0</v>
      </c>
      <c r="DX394" s="13">
        <f>'Microbial Data (Raw Count)'!DY394/'Microbial Data (Raw Count)'!DY$492</f>
        <v>3.800399483852721E-4</v>
      </c>
      <c r="DY394" s="13">
        <f>'Microbial Data (Raw Count)'!DZ394/'Microbial Data (Raw Count)'!DZ$492</f>
        <v>0</v>
      </c>
      <c r="DZ394" s="13">
        <f>'Microbial Data (Raw Count)'!EA394/'Microbial Data (Raw Count)'!EA$492</f>
        <v>0</v>
      </c>
      <c r="EA394" s="13">
        <f>'Microbial Data (Raw Count)'!EB394/'Microbial Data (Raw Count)'!EB$492</f>
        <v>0</v>
      </c>
      <c r="EB394" s="13">
        <f>'Microbial Data (Raw Count)'!EC394/'Microbial Data (Raw Count)'!EC$492</f>
        <v>0</v>
      </c>
      <c r="EC394" s="13">
        <f>'Microbial Data (Raw Count)'!ED394/'Microbial Data (Raw Count)'!ED$492</f>
        <v>0</v>
      </c>
      <c r="ED394" s="13">
        <f>'Microbial Data (Raw Count)'!EE394/'Microbial Data (Raw Count)'!EE$492</f>
        <v>0</v>
      </c>
      <c r="EE394" s="13">
        <f>'Microbial Data (Raw Count)'!EF394/'Microbial Data (Raw Count)'!EF$492</f>
        <v>0</v>
      </c>
      <c r="EF394" s="13">
        <f>'Microbial Data (Raw Count)'!EG394/'Microbial Data (Raw Count)'!EG$492</f>
        <v>0</v>
      </c>
      <c r="EG394" s="13">
        <f>'Microbial Data (Raw Count)'!EH394/'Microbial Data (Raw Count)'!EH$492</f>
        <v>0</v>
      </c>
      <c r="EH394" s="13">
        <f>'Microbial Data (Raw Count)'!EI394/'Microbial Data (Raw Count)'!EI$492</f>
        <v>0</v>
      </c>
      <c r="EI394" s="13">
        <f>'Microbial Data (Raw Count)'!EJ394/'Microbial Data (Raw Count)'!EJ$492</f>
        <v>0</v>
      </c>
      <c r="EJ394" s="13">
        <f>'Microbial Data (Raw Count)'!EK394/'Microbial Data (Raw Count)'!EK$492</f>
        <v>0</v>
      </c>
      <c r="EK394" s="13">
        <f>'Microbial Data (Raw Count)'!EL394/'Microbial Data (Raw Count)'!EL$492</f>
        <v>0</v>
      </c>
      <c r="EL394" s="13">
        <f>'Microbial Data (Raw Count)'!EM394/'Microbial Data (Raw Count)'!EM$492</f>
        <v>0</v>
      </c>
      <c r="EM394" s="13">
        <f>'Microbial Data (Raw Count)'!EN394/'Microbial Data (Raw Count)'!EN$492</f>
        <v>0</v>
      </c>
      <c r="EN394" s="13">
        <f>'Microbial Data (Raw Count)'!EO394/'Microbial Data (Raw Count)'!EO$492</f>
        <v>0</v>
      </c>
      <c r="EO394" s="13">
        <f>'Microbial Data (Raw Count)'!EP394/'Microbial Data (Raw Count)'!EP$492</f>
        <v>0</v>
      </c>
      <c r="EP394" s="13">
        <f>'Microbial Data (Raw Count)'!EQ394/'Microbial Data (Raw Count)'!EQ$492</f>
        <v>0</v>
      </c>
      <c r="EQ394" s="13">
        <f>'Microbial Data (Raw Count)'!ER394/'Microbial Data (Raw Count)'!ER$492</f>
        <v>0</v>
      </c>
      <c r="ER394" s="13">
        <f>'Microbial Data (Raw Count)'!ES394/'Microbial Data (Raw Count)'!ES$492</f>
        <v>0</v>
      </c>
      <c r="ES394" s="13">
        <f>'Microbial Data (Raw Count)'!ET394/'Microbial Data (Raw Count)'!ET$492</f>
        <v>0</v>
      </c>
      <c r="ET394" s="13">
        <f>'Microbial Data (Raw Count)'!EU394/'Microbial Data (Raw Count)'!EU$492</f>
        <v>0</v>
      </c>
      <c r="EU394" s="13">
        <f>'Microbial Data (Raw Count)'!EV394/'Microbial Data (Raw Count)'!EV$492</f>
        <v>0</v>
      </c>
      <c r="EV394" s="13">
        <f>'Microbial Data (Raw Count)'!EW394/'Microbial Data (Raw Count)'!EW$492</f>
        <v>0</v>
      </c>
      <c r="EW394" s="13">
        <f>'Microbial Data (Raw Count)'!EX394/'Microbial Data (Raw Count)'!EX$492</f>
        <v>0</v>
      </c>
      <c r="EX394" s="13">
        <f>'Microbial Data (Raw Count)'!EY394/'Microbial Data (Raw Count)'!EY$492</f>
        <v>0</v>
      </c>
      <c r="EY394" s="13">
        <f>'Microbial Data (Raw Count)'!EZ394/'Microbial Data (Raw Count)'!EZ$492</f>
        <v>0</v>
      </c>
      <c r="EZ394" s="13">
        <f>'Microbial Data (Raw Count)'!FA394/'Microbial Data (Raw Count)'!FA$492</f>
        <v>0</v>
      </c>
    </row>
    <row r="395" spans="1:156" x14ac:dyDescent="0.3">
      <c r="A395" s="8">
        <v>394</v>
      </c>
      <c r="B395" s="8" t="s">
        <v>154</v>
      </c>
      <c r="C395" s="8" t="s">
        <v>171</v>
      </c>
      <c r="D395" s="8" t="s">
        <v>171</v>
      </c>
      <c r="E395" s="8" t="s">
        <v>426</v>
      </c>
      <c r="F395" s="8" t="s">
        <v>427</v>
      </c>
      <c r="G395" s="8" t="s">
        <v>428</v>
      </c>
      <c r="H395" s="13">
        <f>'Microbial Data (Raw Count)'!I395/'Microbial Data (Raw Count)'!I$492</f>
        <v>0</v>
      </c>
      <c r="I395" s="13">
        <f>'Microbial Data (Raw Count)'!J395/'Microbial Data (Raw Count)'!J$492</f>
        <v>0</v>
      </c>
      <c r="J395" s="13">
        <f>'Microbial Data (Raw Count)'!K395/'Microbial Data (Raw Count)'!K$492</f>
        <v>0</v>
      </c>
      <c r="K395" s="13">
        <f>'Microbial Data (Raw Count)'!L395/'Microbial Data (Raw Count)'!L$492</f>
        <v>0</v>
      </c>
      <c r="L395" s="13">
        <f>'Microbial Data (Raw Count)'!M395/'Microbial Data (Raw Count)'!M$492</f>
        <v>0</v>
      </c>
      <c r="M395" s="13">
        <f>'Microbial Data (Raw Count)'!N395/'Microbial Data (Raw Count)'!N$492</f>
        <v>0</v>
      </c>
      <c r="N395" s="13">
        <f>'Microbial Data (Raw Count)'!O395/'Microbial Data (Raw Count)'!O$492</f>
        <v>0</v>
      </c>
      <c r="O395" s="13">
        <f>'Microbial Data (Raw Count)'!P395/'Microbial Data (Raw Count)'!P$492</f>
        <v>0</v>
      </c>
      <c r="P395" s="13">
        <f>'Microbial Data (Raw Count)'!Q395/'Microbial Data (Raw Count)'!Q$492</f>
        <v>0</v>
      </c>
      <c r="Q395" s="13">
        <f>'Microbial Data (Raw Count)'!R395/'Microbial Data (Raw Count)'!R$492</f>
        <v>0</v>
      </c>
      <c r="R395" s="13">
        <f>'Microbial Data (Raw Count)'!S395/'Microbial Data (Raw Count)'!S$492</f>
        <v>0</v>
      </c>
      <c r="S395" s="13">
        <f>'Microbial Data (Raw Count)'!T395/'Microbial Data (Raw Count)'!T$492</f>
        <v>0</v>
      </c>
      <c r="T395" s="13">
        <f>'Microbial Data (Raw Count)'!U395/'Microbial Data (Raw Count)'!U$492</f>
        <v>0</v>
      </c>
      <c r="U395" s="13">
        <f>'Microbial Data (Raw Count)'!V395/'Microbial Data (Raw Count)'!V$492</f>
        <v>0</v>
      </c>
      <c r="V395" s="13">
        <f>'Microbial Data (Raw Count)'!W395/'Microbial Data (Raw Count)'!W$492</f>
        <v>0</v>
      </c>
      <c r="W395" s="13">
        <f>'Microbial Data (Raw Count)'!X395/'Microbial Data (Raw Count)'!X$492</f>
        <v>0</v>
      </c>
      <c r="X395" s="13">
        <f>'Microbial Data (Raw Count)'!Y395/'Microbial Data (Raw Count)'!Y$492</f>
        <v>0</v>
      </c>
      <c r="Y395" s="13">
        <f>'Microbial Data (Raw Count)'!Z395/'Microbial Data (Raw Count)'!Z$492</f>
        <v>0</v>
      </c>
      <c r="Z395" s="13">
        <f>'Microbial Data (Raw Count)'!AA395/'Microbial Data (Raw Count)'!AA$492</f>
        <v>0</v>
      </c>
      <c r="AA395" s="13">
        <f>'Microbial Data (Raw Count)'!AB395/'Microbial Data (Raw Count)'!AB$492</f>
        <v>0</v>
      </c>
      <c r="AB395" s="13">
        <f>'Microbial Data (Raw Count)'!AC395/'Microbial Data (Raw Count)'!AC$492</f>
        <v>0</v>
      </c>
      <c r="AC395" s="13">
        <f>'Microbial Data (Raw Count)'!AD395/'Microbial Data (Raw Count)'!AD$492</f>
        <v>0</v>
      </c>
      <c r="AD395" s="13">
        <f>'Microbial Data (Raw Count)'!AE395/'Microbial Data (Raw Count)'!AE$492</f>
        <v>0</v>
      </c>
      <c r="AE395" s="13">
        <f>'Microbial Data (Raw Count)'!AF395/'Microbial Data (Raw Count)'!AF$492</f>
        <v>0</v>
      </c>
      <c r="AF395" s="13">
        <f>'Microbial Data (Raw Count)'!AG395/'Microbial Data (Raw Count)'!AG$492</f>
        <v>0</v>
      </c>
      <c r="AG395" s="13">
        <f>'Microbial Data (Raw Count)'!AH395/'Microbial Data (Raw Count)'!AH$492</f>
        <v>0</v>
      </c>
      <c r="AH395" s="13">
        <f>'Microbial Data (Raw Count)'!AI395/'Microbial Data (Raw Count)'!AI$492</f>
        <v>0</v>
      </c>
      <c r="AI395" s="13">
        <f>'Microbial Data (Raw Count)'!AJ395/'Microbial Data (Raw Count)'!AJ$492</f>
        <v>0</v>
      </c>
      <c r="AJ395" s="13">
        <f>'Microbial Data (Raw Count)'!AK395/'Microbial Data (Raw Count)'!AK$492</f>
        <v>0</v>
      </c>
      <c r="AK395" s="13">
        <f>'Microbial Data (Raw Count)'!AL395/'Microbial Data (Raw Count)'!AL$492</f>
        <v>0</v>
      </c>
      <c r="AL395" s="13">
        <f>'Microbial Data (Raw Count)'!AM395/'Microbial Data (Raw Count)'!AM$492</f>
        <v>0</v>
      </c>
      <c r="AM395" s="13">
        <f>'Microbial Data (Raw Count)'!AN395/'Microbial Data (Raw Count)'!AN$492</f>
        <v>0</v>
      </c>
      <c r="AN395" s="13">
        <f>'Microbial Data (Raw Count)'!AO395/'Microbial Data (Raw Count)'!AO$492</f>
        <v>0</v>
      </c>
      <c r="AO395" s="13">
        <f>'Microbial Data (Raw Count)'!AP395/'Microbial Data (Raw Count)'!AP$492</f>
        <v>0</v>
      </c>
      <c r="AP395" s="13">
        <f>'Microbial Data (Raw Count)'!AQ395/'Microbial Data (Raw Count)'!AQ$492</f>
        <v>0</v>
      </c>
      <c r="AQ395" s="13">
        <f>'Microbial Data (Raw Count)'!AR395/'Microbial Data (Raw Count)'!AR$492</f>
        <v>0</v>
      </c>
      <c r="AR395" s="13">
        <f>'Microbial Data (Raw Count)'!AS395/'Microbial Data (Raw Count)'!AS$492</f>
        <v>0</v>
      </c>
      <c r="AS395" s="13">
        <f>'Microbial Data (Raw Count)'!AT395/'Microbial Data (Raw Count)'!AT$492</f>
        <v>0</v>
      </c>
      <c r="AT395" s="13">
        <f>'Microbial Data (Raw Count)'!AU395/'Microbial Data (Raw Count)'!AU$492</f>
        <v>0</v>
      </c>
      <c r="AU395" s="13">
        <f>'Microbial Data (Raw Count)'!AV395/'Microbial Data (Raw Count)'!AV$492</f>
        <v>0</v>
      </c>
      <c r="AV395" s="13">
        <f>'Microbial Data (Raw Count)'!AW395/'Microbial Data (Raw Count)'!AW$492</f>
        <v>0</v>
      </c>
      <c r="AW395" s="13">
        <f>'Microbial Data (Raw Count)'!AX395/'Microbial Data (Raw Count)'!AX$492</f>
        <v>0</v>
      </c>
      <c r="AX395" s="13">
        <f>'Microbial Data (Raw Count)'!AY395/'Microbial Data (Raw Count)'!AY$492</f>
        <v>0</v>
      </c>
      <c r="AY395" s="13">
        <f>'Microbial Data (Raw Count)'!AZ395/'Microbial Data (Raw Count)'!AZ$492</f>
        <v>0</v>
      </c>
      <c r="AZ395" s="13">
        <f>'Microbial Data (Raw Count)'!BA395/'Microbial Data (Raw Count)'!BA$492</f>
        <v>0</v>
      </c>
      <c r="BA395" s="13">
        <f>'Microbial Data (Raw Count)'!BB395/'Microbial Data (Raw Count)'!BB$492</f>
        <v>0</v>
      </c>
      <c r="BB395" s="13">
        <f>'Microbial Data (Raw Count)'!BC395/'Microbial Data (Raw Count)'!BC$492</f>
        <v>0</v>
      </c>
      <c r="BC395" s="13">
        <f>'Microbial Data (Raw Count)'!BD395/'Microbial Data (Raw Count)'!BD$492</f>
        <v>0</v>
      </c>
      <c r="BD395" s="13">
        <f>'Microbial Data (Raw Count)'!BE395/'Microbial Data (Raw Count)'!BE$492</f>
        <v>0</v>
      </c>
      <c r="BE395" s="13">
        <f>'Microbial Data (Raw Count)'!BF395/'Microbial Data (Raw Count)'!BF$492</f>
        <v>0</v>
      </c>
      <c r="BF395" s="13">
        <f>'Microbial Data (Raw Count)'!BG395/'Microbial Data (Raw Count)'!BG$492</f>
        <v>0</v>
      </c>
      <c r="BG395" s="13">
        <f>'Microbial Data (Raw Count)'!BH395/'Microbial Data (Raw Count)'!BH$492</f>
        <v>0</v>
      </c>
      <c r="BH395" s="13">
        <f>'Microbial Data (Raw Count)'!BI395/'Microbial Data (Raw Count)'!BI$492</f>
        <v>0</v>
      </c>
      <c r="BI395" s="13">
        <f>'Microbial Data (Raw Count)'!BJ395/'Microbial Data (Raw Count)'!BJ$492</f>
        <v>0</v>
      </c>
      <c r="BJ395" s="13">
        <f>'Microbial Data (Raw Count)'!BK395/'Microbial Data (Raw Count)'!BK$492</f>
        <v>0</v>
      </c>
      <c r="BK395" s="13">
        <f>'Microbial Data (Raw Count)'!BL395/'Microbial Data (Raw Count)'!BL$492</f>
        <v>0</v>
      </c>
      <c r="BL395" s="13">
        <f>'Microbial Data (Raw Count)'!BM395/'Microbial Data (Raw Count)'!BM$492</f>
        <v>0</v>
      </c>
      <c r="BM395" s="13">
        <f>'Microbial Data (Raw Count)'!BN395/'Microbial Data (Raw Count)'!BN$492</f>
        <v>0</v>
      </c>
      <c r="BN395" s="13">
        <f>'Microbial Data (Raw Count)'!BO395/'Microbial Data (Raw Count)'!BO$492</f>
        <v>0</v>
      </c>
      <c r="BO395" s="13">
        <f>'Microbial Data (Raw Count)'!BP395/'Microbial Data (Raw Count)'!BP$492</f>
        <v>0</v>
      </c>
      <c r="BP395" s="13">
        <f>'Microbial Data (Raw Count)'!BQ395/'Microbial Data (Raw Count)'!BQ$492</f>
        <v>0</v>
      </c>
      <c r="BQ395" s="13">
        <f>'Microbial Data (Raw Count)'!BR395/'Microbial Data (Raw Count)'!BR$492</f>
        <v>0</v>
      </c>
      <c r="BR395" s="13">
        <f>'Microbial Data (Raw Count)'!BS395/'Microbial Data (Raw Count)'!BS$492</f>
        <v>0</v>
      </c>
      <c r="BS395" s="13">
        <f>'Microbial Data (Raw Count)'!BT395/'Microbial Data (Raw Count)'!BT$492</f>
        <v>0</v>
      </c>
      <c r="BT395" s="13">
        <f>'Microbial Data (Raw Count)'!BU395/'Microbial Data (Raw Count)'!BU$492</f>
        <v>0</v>
      </c>
      <c r="BU395" s="13">
        <f>'Microbial Data (Raw Count)'!BV395/'Microbial Data (Raw Count)'!BV$492</f>
        <v>0</v>
      </c>
      <c r="BV395" s="13">
        <f>'Microbial Data (Raw Count)'!BW395/'Microbial Data (Raw Count)'!BW$492</f>
        <v>0</v>
      </c>
      <c r="BW395" s="13">
        <f>'Microbial Data (Raw Count)'!BX395/'Microbial Data (Raw Count)'!BX$492</f>
        <v>0</v>
      </c>
      <c r="BX395" s="13">
        <f>'Microbial Data (Raw Count)'!BY395/'Microbial Data (Raw Count)'!BY$492</f>
        <v>0</v>
      </c>
      <c r="BY395" s="13">
        <f>'Microbial Data (Raw Count)'!BZ395/'Microbial Data (Raw Count)'!BZ$492</f>
        <v>0</v>
      </c>
      <c r="BZ395" s="13">
        <f>'Microbial Data (Raw Count)'!CA395/'Microbial Data (Raw Count)'!CA$492</f>
        <v>0</v>
      </c>
      <c r="CA395" s="13">
        <f>'Microbial Data (Raw Count)'!CB395/'Microbial Data (Raw Count)'!CB$492</f>
        <v>0</v>
      </c>
      <c r="CB395" s="13">
        <f>'Microbial Data (Raw Count)'!CC395/'Microbial Data (Raw Count)'!CC$492</f>
        <v>0</v>
      </c>
      <c r="CC395" s="13">
        <f>'Microbial Data (Raw Count)'!CD395/'Microbial Data (Raw Count)'!CD$492</f>
        <v>0</v>
      </c>
      <c r="CD395" s="13">
        <f>'Microbial Data (Raw Count)'!CE395/'Microbial Data (Raw Count)'!CE$492</f>
        <v>0</v>
      </c>
      <c r="CE395" s="13">
        <f>'Microbial Data (Raw Count)'!CF395/'Microbial Data (Raw Count)'!CF$492</f>
        <v>9.77803852547179E-5</v>
      </c>
      <c r="CF395" s="13">
        <f>'Microbial Data (Raw Count)'!CG395/'Microbial Data (Raw Count)'!CG$492</f>
        <v>0</v>
      </c>
      <c r="CG395" s="13">
        <f>'Microbial Data (Raw Count)'!CH395/'Microbial Data (Raw Count)'!CH$492</f>
        <v>0</v>
      </c>
      <c r="CH395" s="13">
        <f>'Microbial Data (Raw Count)'!CI395/'Microbial Data (Raw Count)'!CI$492</f>
        <v>0</v>
      </c>
      <c r="CI395" s="13">
        <f>'Microbial Data (Raw Count)'!CJ395/'Microbial Data (Raw Count)'!CJ$492</f>
        <v>0</v>
      </c>
      <c r="CJ395" s="13">
        <f>'Microbial Data (Raw Count)'!CK395/'Microbial Data (Raw Count)'!CK$492</f>
        <v>0</v>
      </c>
      <c r="CK395" s="13">
        <f>'Microbial Data (Raw Count)'!CL395/'Microbial Data (Raw Count)'!CL$492</f>
        <v>0</v>
      </c>
      <c r="CL395" s="13">
        <f>'Microbial Data (Raw Count)'!CM395/'Microbial Data (Raw Count)'!CM$492</f>
        <v>0</v>
      </c>
      <c r="CM395" s="13">
        <f>'Microbial Data (Raw Count)'!CN395/'Microbial Data (Raw Count)'!CN$492</f>
        <v>0</v>
      </c>
      <c r="CN395" s="13">
        <f>'Microbial Data (Raw Count)'!CO395/'Microbial Data (Raw Count)'!CO$492</f>
        <v>0</v>
      </c>
      <c r="CO395" s="13">
        <f>'Microbial Data (Raw Count)'!CP395/'Microbial Data (Raw Count)'!CP$492</f>
        <v>0</v>
      </c>
      <c r="CP395" s="13">
        <f>'Microbial Data (Raw Count)'!CQ395/'Microbial Data (Raw Count)'!CQ$492</f>
        <v>0</v>
      </c>
      <c r="CQ395" s="13">
        <f>'Microbial Data (Raw Count)'!CR395/'Microbial Data (Raw Count)'!CR$492</f>
        <v>0</v>
      </c>
      <c r="CR395" s="13">
        <f>'Microbial Data (Raw Count)'!CS395/'Microbial Data (Raw Count)'!CS$492</f>
        <v>0</v>
      </c>
      <c r="CS395" s="13">
        <f>'Microbial Data (Raw Count)'!CT395/'Microbial Data (Raw Count)'!CT$492</f>
        <v>0</v>
      </c>
      <c r="CT395" s="13">
        <f>'Microbial Data (Raw Count)'!CU395/'Microbial Data (Raw Count)'!CU$492</f>
        <v>0</v>
      </c>
      <c r="CU395" s="13">
        <f>'Microbial Data (Raw Count)'!CV395/'Microbial Data (Raw Count)'!CV$492</f>
        <v>0</v>
      </c>
      <c r="CV395" s="13">
        <f>'Microbial Data (Raw Count)'!CW395/'Microbial Data (Raw Count)'!CW$492</f>
        <v>0</v>
      </c>
      <c r="CW395" s="13">
        <f>'Microbial Data (Raw Count)'!CX395/'Microbial Data (Raw Count)'!CX$492</f>
        <v>0</v>
      </c>
      <c r="CX395" s="13">
        <f>'Microbial Data (Raw Count)'!CY395/'Microbial Data (Raw Count)'!CY$492</f>
        <v>0</v>
      </c>
      <c r="CY395" s="13">
        <f>'Microbial Data (Raw Count)'!CZ395/'Microbial Data (Raw Count)'!CZ$492</f>
        <v>0</v>
      </c>
      <c r="CZ395" s="13">
        <f>'Microbial Data (Raw Count)'!DA395/'Microbial Data (Raw Count)'!DA$492</f>
        <v>0</v>
      </c>
      <c r="DA395" s="13">
        <f>'Microbial Data (Raw Count)'!DB395/'Microbial Data (Raw Count)'!DB$492</f>
        <v>0</v>
      </c>
      <c r="DB395" s="13">
        <f>'Microbial Data (Raw Count)'!DC395/'Microbial Data (Raw Count)'!DC$492</f>
        <v>0</v>
      </c>
      <c r="DC395" s="13">
        <f>'Microbial Data (Raw Count)'!DD395/'Microbial Data (Raw Count)'!DD$492</f>
        <v>0</v>
      </c>
      <c r="DD395" s="13">
        <f>'Microbial Data (Raw Count)'!DE395/'Microbial Data (Raw Count)'!DE$492</f>
        <v>0</v>
      </c>
      <c r="DE395" s="13">
        <f>'Microbial Data (Raw Count)'!DF395/'Microbial Data (Raw Count)'!DF$492</f>
        <v>0</v>
      </c>
      <c r="DF395" s="13">
        <f>'Microbial Data (Raw Count)'!DG395/'Microbial Data (Raw Count)'!DG$492</f>
        <v>0</v>
      </c>
      <c r="DG395" s="13">
        <f>'Microbial Data (Raw Count)'!DH395/'Microbial Data (Raw Count)'!DH$492</f>
        <v>0</v>
      </c>
      <c r="DH395" s="13">
        <f>'Microbial Data (Raw Count)'!DI395/'Microbial Data (Raw Count)'!DI$492</f>
        <v>0</v>
      </c>
      <c r="DI395" s="13">
        <f>'Microbial Data (Raw Count)'!DJ395/'Microbial Data (Raw Count)'!DJ$492</f>
        <v>0</v>
      </c>
      <c r="DJ395" s="13">
        <f>'Microbial Data (Raw Count)'!DK395/'Microbial Data (Raw Count)'!DK$492</f>
        <v>0</v>
      </c>
      <c r="DK395" s="13">
        <f>'Microbial Data (Raw Count)'!DL395/'Microbial Data (Raw Count)'!DL$492</f>
        <v>0</v>
      </c>
      <c r="DL395" s="13">
        <f>'Microbial Data (Raw Count)'!DM395/'Microbial Data (Raw Count)'!DM$492</f>
        <v>0</v>
      </c>
      <c r="DM395" s="13">
        <f>'Microbial Data (Raw Count)'!DN395/'Microbial Data (Raw Count)'!DN$492</f>
        <v>0</v>
      </c>
      <c r="DN395" s="13">
        <f>'Microbial Data (Raw Count)'!DO395/'Microbial Data (Raw Count)'!DO$492</f>
        <v>0</v>
      </c>
      <c r="DO395" s="13">
        <f>'Microbial Data (Raw Count)'!DP395/'Microbial Data (Raw Count)'!DP$492</f>
        <v>0</v>
      </c>
      <c r="DP395" s="13">
        <f>'Microbial Data (Raw Count)'!DQ395/'Microbial Data (Raw Count)'!DQ$492</f>
        <v>0</v>
      </c>
      <c r="DQ395" s="13">
        <f>'Microbial Data (Raw Count)'!DR395/'Microbial Data (Raw Count)'!DR$492</f>
        <v>0</v>
      </c>
      <c r="DR395" s="13">
        <f>'Microbial Data (Raw Count)'!DS395/'Microbial Data (Raw Count)'!DS$492</f>
        <v>0</v>
      </c>
      <c r="DS395" s="13">
        <f>'Microbial Data (Raw Count)'!DT395/'Microbial Data (Raw Count)'!DT$492</f>
        <v>0</v>
      </c>
      <c r="DT395" s="13">
        <f>'Microbial Data (Raw Count)'!DU395/'Microbial Data (Raw Count)'!DU$492</f>
        <v>0</v>
      </c>
      <c r="DU395" s="13">
        <f>'Microbial Data (Raw Count)'!DV395/'Microbial Data (Raw Count)'!DV$492</f>
        <v>0</v>
      </c>
      <c r="DV395" s="13">
        <f>'Microbial Data (Raw Count)'!DW395/'Microbial Data (Raw Count)'!DW$492</f>
        <v>0</v>
      </c>
      <c r="DW395" s="13">
        <f>'Microbial Data (Raw Count)'!DX395/'Microbial Data (Raw Count)'!DX$492</f>
        <v>0</v>
      </c>
      <c r="DX395" s="13">
        <f>'Microbial Data (Raw Count)'!DY395/'Microbial Data (Raw Count)'!DY$492</f>
        <v>0</v>
      </c>
      <c r="DY395" s="13">
        <f>'Microbial Data (Raw Count)'!DZ395/'Microbial Data (Raw Count)'!DZ$492</f>
        <v>0</v>
      </c>
      <c r="DZ395" s="13">
        <f>'Microbial Data (Raw Count)'!EA395/'Microbial Data (Raw Count)'!EA$492</f>
        <v>0</v>
      </c>
      <c r="EA395" s="13">
        <f>'Microbial Data (Raw Count)'!EB395/'Microbial Data (Raw Count)'!EB$492</f>
        <v>0</v>
      </c>
      <c r="EB395" s="13">
        <f>'Microbial Data (Raw Count)'!EC395/'Microbial Data (Raw Count)'!EC$492</f>
        <v>0</v>
      </c>
      <c r="EC395" s="13">
        <f>'Microbial Data (Raw Count)'!ED395/'Microbial Data (Raw Count)'!ED$492</f>
        <v>0</v>
      </c>
      <c r="ED395" s="13">
        <f>'Microbial Data (Raw Count)'!EE395/'Microbial Data (Raw Count)'!EE$492</f>
        <v>0</v>
      </c>
      <c r="EE395" s="13">
        <f>'Microbial Data (Raw Count)'!EF395/'Microbial Data (Raw Count)'!EF$492</f>
        <v>0</v>
      </c>
      <c r="EF395" s="13">
        <f>'Microbial Data (Raw Count)'!EG395/'Microbial Data (Raw Count)'!EG$492</f>
        <v>0</v>
      </c>
      <c r="EG395" s="13">
        <f>'Microbial Data (Raw Count)'!EH395/'Microbial Data (Raw Count)'!EH$492</f>
        <v>0</v>
      </c>
      <c r="EH395" s="13">
        <f>'Microbial Data (Raw Count)'!EI395/'Microbial Data (Raw Count)'!EI$492</f>
        <v>0</v>
      </c>
      <c r="EI395" s="13">
        <f>'Microbial Data (Raw Count)'!EJ395/'Microbial Data (Raw Count)'!EJ$492</f>
        <v>0</v>
      </c>
      <c r="EJ395" s="13">
        <f>'Microbial Data (Raw Count)'!EK395/'Microbial Data (Raw Count)'!EK$492</f>
        <v>0</v>
      </c>
      <c r="EK395" s="13">
        <f>'Microbial Data (Raw Count)'!EL395/'Microbial Data (Raw Count)'!EL$492</f>
        <v>0</v>
      </c>
      <c r="EL395" s="13">
        <f>'Microbial Data (Raw Count)'!EM395/'Microbial Data (Raw Count)'!EM$492</f>
        <v>0</v>
      </c>
      <c r="EM395" s="13">
        <f>'Microbial Data (Raw Count)'!EN395/'Microbial Data (Raw Count)'!EN$492</f>
        <v>0</v>
      </c>
      <c r="EN395" s="13">
        <f>'Microbial Data (Raw Count)'!EO395/'Microbial Data (Raw Count)'!EO$492</f>
        <v>0</v>
      </c>
      <c r="EO395" s="13">
        <f>'Microbial Data (Raw Count)'!EP395/'Microbial Data (Raw Count)'!EP$492</f>
        <v>0</v>
      </c>
      <c r="EP395" s="13">
        <f>'Microbial Data (Raw Count)'!EQ395/'Microbial Data (Raw Count)'!EQ$492</f>
        <v>0</v>
      </c>
      <c r="EQ395" s="13">
        <f>'Microbial Data (Raw Count)'!ER395/'Microbial Data (Raw Count)'!ER$492</f>
        <v>0</v>
      </c>
      <c r="ER395" s="13">
        <f>'Microbial Data (Raw Count)'!ES395/'Microbial Data (Raw Count)'!ES$492</f>
        <v>0</v>
      </c>
      <c r="ES395" s="13">
        <f>'Microbial Data (Raw Count)'!ET395/'Microbial Data (Raw Count)'!ET$492</f>
        <v>0</v>
      </c>
      <c r="ET395" s="13">
        <f>'Microbial Data (Raw Count)'!EU395/'Microbial Data (Raw Count)'!EU$492</f>
        <v>0</v>
      </c>
      <c r="EU395" s="13">
        <f>'Microbial Data (Raw Count)'!EV395/'Microbial Data (Raw Count)'!EV$492</f>
        <v>0</v>
      </c>
      <c r="EV395" s="13">
        <f>'Microbial Data (Raw Count)'!EW395/'Microbial Data (Raw Count)'!EW$492</f>
        <v>0</v>
      </c>
      <c r="EW395" s="13">
        <f>'Microbial Data (Raw Count)'!EX395/'Microbial Data (Raw Count)'!EX$492</f>
        <v>0</v>
      </c>
      <c r="EX395" s="13">
        <f>'Microbial Data (Raw Count)'!EY395/'Microbial Data (Raw Count)'!EY$492</f>
        <v>0</v>
      </c>
      <c r="EY395" s="13">
        <f>'Microbial Data (Raw Count)'!EZ395/'Microbial Data (Raw Count)'!EZ$492</f>
        <v>0</v>
      </c>
      <c r="EZ395" s="13">
        <f>'Microbial Data (Raw Count)'!FA395/'Microbial Data (Raw Count)'!FA$492</f>
        <v>0</v>
      </c>
    </row>
    <row r="396" spans="1:156" x14ac:dyDescent="0.3">
      <c r="A396" s="8">
        <v>395</v>
      </c>
      <c r="B396" s="8" t="s">
        <v>154</v>
      </c>
      <c r="C396" s="8" t="s">
        <v>171</v>
      </c>
      <c r="D396" s="8" t="s">
        <v>171</v>
      </c>
      <c r="E396" s="8" t="s">
        <v>491</v>
      </c>
      <c r="F396" s="8" t="s">
        <v>492</v>
      </c>
      <c r="G396" s="8" t="s">
        <v>493</v>
      </c>
      <c r="H396" s="13">
        <f>'Microbial Data (Raw Count)'!I396/'Microbial Data (Raw Count)'!I$492</f>
        <v>0</v>
      </c>
      <c r="I396" s="13">
        <f>'Microbial Data (Raw Count)'!J396/'Microbial Data (Raw Count)'!J$492</f>
        <v>0</v>
      </c>
      <c r="J396" s="13">
        <f>'Microbial Data (Raw Count)'!K396/'Microbial Data (Raw Count)'!K$492</f>
        <v>0</v>
      </c>
      <c r="K396" s="13">
        <f>'Microbial Data (Raw Count)'!L396/'Microbial Data (Raw Count)'!L$492</f>
        <v>0</v>
      </c>
      <c r="L396" s="13">
        <f>'Microbial Data (Raw Count)'!M396/'Microbial Data (Raw Count)'!M$492</f>
        <v>0</v>
      </c>
      <c r="M396" s="13">
        <f>'Microbial Data (Raw Count)'!N396/'Microbial Data (Raw Count)'!N$492</f>
        <v>0</v>
      </c>
      <c r="N396" s="13">
        <f>'Microbial Data (Raw Count)'!O396/'Microbial Data (Raw Count)'!O$492</f>
        <v>0</v>
      </c>
      <c r="O396" s="13">
        <f>'Microbial Data (Raw Count)'!P396/'Microbial Data (Raw Count)'!P$492</f>
        <v>0</v>
      </c>
      <c r="P396" s="13">
        <f>'Microbial Data (Raw Count)'!Q396/'Microbial Data (Raw Count)'!Q$492</f>
        <v>0</v>
      </c>
      <c r="Q396" s="13">
        <f>'Microbial Data (Raw Count)'!R396/'Microbial Data (Raw Count)'!R$492</f>
        <v>0</v>
      </c>
      <c r="R396" s="13">
        <f>'Microbial Data (Raw Count)'!S396/'Microbial Data (Raw Count)'!S$492</f>
        <v>0</v>
      </c>
      <c r="S396" s="13">
        <f>'Microbial Data (Raw Count)'!T396/'Microbial Data (Raw Count)'!T$492</f>
        <v>0</v>
      </c>
      <c r="T396" s="13">
        <f>'Microbial Data (Raw Count)'!U396/'Microbial Data (Raw Count)'!U$492</f>
        <v>0</v>
      </c>
      <c r="U396" s="13">
        <f>'Microbial Data (Raw Count)'!V396/'Microbial Data (Raw Count)'!V$492</f>
        <v>0</v>
      </c>
      <c r="V396" s="13">
        <f>'Microbial Data (Raw Count)'!W396/'Microbial Data (Raw Count)'!W$492</f>
        <v>0</v>
      </c>
      <c r="W396" s="13">
        <f>'Microbial Data (Raw Count)'!X396/'Microbial Data (Raw Count)'!X$492</f>
        <v>0</v>
      </c>
      <c r="X396" s="13">
        <f>'Microbial Data (Raw Count)'!Y396/'Microbial Data (Raw Count)'!Y$492</f>
        <v>0</v>
      </c>
      <c r="Y396" s="13">
        <f>'Microbial Data (Raw Count)'!Z396/'Microbial Data (Raw Count)'!Z$492</f>
        <v>0</v>
      </c>
      <c r="Z396" s="13">
        <f>'Microbial Data (Raw Count)'!AA396/'Microbial Data (Raw Count)'!AA$492</f>
        <v>0</v>
      </c>
      <c r="AA396" s="13">
        <f>'Microbial Data (Raw Count)'!AB396/'Microbial Data (Raw Count)'!AB$492</f>
        <v>0</v>
      </c>
      <c r="AB396" s="13">
        <f>'Microbial Data (Raw Count)'!AC396/'Microbial Data (Raw Count)'!AC$492</f>
        <v>0</v>
      </c>
      <c r="AC396" s="13">
        <f>'Microbial Data (Raw Count)'!AD396/'Microbial Data (Raw Count)'!AD$492</f>
        <v>0</v>
      </c>
      <c r="AD396" s="13">
        <f>'Microbial Data (Raw Count)'!AE396/'Microbial Data (Raw Count)'!AE$492</f>
        <v>0</v>
      </c>
      <c r="AE396" s="13">
        <f>'Microbial Data (Raw Count)'!AF396/'Microbial Data (Raw Count)'!AF$492</f>
        <v>0</v>
      </c>
      <c r="AF396" s="13">
        <f>'Microbial Data (Raw Count)'!AG396/'Microbial Data (Raw Count)'!AG$492</f>
        <v>0</v>
      </c>
      <c r="AG396" s="13">
        <f>'Microbial Data (Raw Count)'!AH396/'Microbial Data (Raw Count)'!AH$492</f>
        <v>0</v>
      </c>
      <c r="AH396" s="13">
        <f>'Microbial Data (Raw Count)'!AI396/'Microbial Data (Raw Count)'!AI$492</f>
        <v>0</v>
      </c>
      <c r="AI396" s="13">
        <f>'Microbial Data (Raw Count)'!AJ396/'Microbial Data (Raw Count)'!AJ$492</f>
        <v>0</v>
      </c>
      <c r="AJ396" s="13">
        <f>'Microbial Data (Raw Count)'!AK396/'Microbial Data (Raw Count)'!AK$492</f>
        <v>0</v>
      </c>
      <c r="AK396" s="13">
        <f>'Microbial Data (Raw Count)'!AL396/'Microbial Data (Raw Count)'!AL$492</f>
        <v>0</v>
      </c>
      <c r="AL396" s="13">
        <f>'Microbial Data (Raw Count)'!AM396/'Microbial Data (Raw Count)'!AM$492</f>
        <v>0</v>
      </c>
      <c r="AM396" s="13">
        <f>'Microbial Data (Raw Count)'!AN396/'Microbial Data (Raw Count)'!AN$492</f>
        <v>0</v>
      </c>
      <c r="AN396" s="13">
        <f>'Microbial Data (Raw Count)'!AO396/'Microbial Data (Raw Count)'!AO$492</f>
        <v>0</v>
      </c>
      <c r="AO396" s="13">
        <f>'Microbial Data (Raw Count)'!AP396/'Microbial Data (Raw Count)'!AP$492</f>
        <v>0</v>
      </c>
      <c r="AP396" s="13">
        <f>'Microbial Data (Raw Count)'!AQ396/'Microbial Data (Raw Count)'!AQ$492</f>
        <v>0</v>
      </c>
      <c r="AQ396" s="13">
        <f>'Microbial Data (Raw Count)'!AR396/'Microbial Data (Raw Count)'!AR$492</f>
        <v>0</v>
      </c>
      <c r="AR396" s="13">
        <f>'Microbial Data (Raw Count)'!AS396/'Microbial Data (Raw Count)'!AS$492</f>
        <v>0</v>
      </c>
      <c r="AS396" s="13">
        <f>'Microbial Data (Raw Count)'!AT396/'Microbial Data (Raw Count)'!AT$492</f>
        <v>0</v>
      </c>
      <c r="AT396" s="13">
        <f>'Microbial Data (Raw Count)'!AU396/'Microbial Data (Raw Count)'!AU$492</f>
        <v>0</v>
      </c>
      <c r="AU396" s="13">
        <f>'Microbial Data (Raw Count)'!AV396/'Microbial Data (Raw Count)'!AV$492</f>
        <v>0</v>
      </c>
      <c r="AV396" s="13">
        <f>'Microbial Data (Raw Count)'!AW396/'Microbial Data (Raw Count)'!AW$492</f>
        <v>0</v>
      </c>
      <c r="AW396" s="13">
        <f>'Microbial Data (Raw Count)'!AX396/'Microbial Data (Raw Count)'!AX$492</f>
        <v>0</v>
      </c>
      <c r="AX396" s="13">
        <f>'Microbial Data (Raw Count)'!AY396/'Microbial Data (Raw Count)'!AY$492</f>
        <v>0</v>
      </c>
      <c r="AY396" s="13">
        <f>'Microbial Data (Raw Count)'!AZ396/'Microbial Data (Raw Count)'!AZ$492</f>
        <v>0</v>
      </c>
      <c r="AZ396" s="13">
        <f>'Microbial Data (Raw Count)'!BA396/'Microbial Data (Raw Count)'!BA$492</f>
        <v>0</v>
      </c>
      <c r="BA396" s="13">
        <f>'Microbial Data (Raw Count)'!BB396/'Microbial Data (Raw Count)'!BB$492</f>
        <v>0</v>
      </c>
      <c r="BB396" s="13">
        <f>'Microbial Data (Raw Count)'!BC396/'Microbial Data (Raw Count)'!BC$492</f>
        <v>0</v>
      </c>
      <c r="BC396" s="13">
        <f>'Microbial Data (Raw Count)'!BD396/'Microbial Data (Raw Count)'!BD$492</f>
        <v>0</v>
      </c>
      <c r="BD396" s="13">
        <f>'Microbial Data (Raw Count)'!BE396/'Microbial Data (Raw Count)'!BE$492</f>
        <v>0</v>
      </c>
      <c r="BE396" s="13">
        <f>'Microbial Data (Raw Count)'!BF396/'Microbial Data (Raw Count)'!BF$492</f>
        <v>0</v>
      </c>
      <c r="BF396" s="13">
        <f>'Microbial Data (Raw Count)'!BG396/'Microbial Data (Raw Count)'!BG$492</f>
        <v>0</v>
      </c>
      <c r="BG396" s="13">
        <f>'Microbial Data (Raw Count)'!BH396/'Microbial Data (Raw Count)'!BH$492</f>
        <v>0</v>
      </c>
      <c r="BH396" s="13">
        <f>'Microbial Data (Raw Count)'!BI396/'Microbial Data (Raw Count)'!BI$492</f>
        <v>0</v>
      </c>
      <c r="BI396" s="13">
        <f>'Microbial Data (Raw Count)'!BJ396/'Microbial Data (Raw Count)'!BJ$492</f>
        <v>0</v>
      </c>
      <c r="BJ396" s="13">
        <f>'Microbial Data (Raw Count)'!BK396/'Microbial Data (Raw Count)'!BK$492</f>
        <v>0</v>
      </c>
      <c r="BK396" s="13">
        <f>'Microbial Data (Raw Count)'!BL396/'Microbial Data (Raw Count)'!BL$492</f>
        <v>0</v>
      </c>
      <c r="BL396" s="13">
        <f>'Microbial Data (Raw Count)'!BM396/'Microbial Data (Raw Count)'!BM$492</f>
        <v>0</v>
      </c>
      <c r="BM396" s="13">
        <f>'Microbial Data (Raw Count)'!BN396/'Microbial Data (Raw Count)'!BN$492</f>
        <v>0</v>
      </c>
      <c r="BN396" s="13">
        <f>'Microbial Data (Raw Count)'!BO396/'Microbial Data (Raw Count)'!BO$492</f>
        <v>0</v>
      </c>
      <c r="BO396" s="13">
        <f>'Microbial Data (Raw Count)'!BP396/'Microbial Data (Raw Count)'!BP$492</f>
        <v>0</v>
      </c>
      <c r="BP396" s="13">
        <f>'Microbial Data (Raw Count)'!BQ396/'Microbial Data (Raw Count)'!BQ$492</f>
        <v>3.5259065987341997E-5</v>
      </c>
      <c r="BQ396" s="13">
        <f>'Microbial Data (Raw Count)'!BR396/'Microbial Data (Raw Count)'!BR$492</f>
        <v>0</v>
      </c>
      <c r="BR396" s="13">
        <f>'Microbial Data (Raw Count)'!BS396/'Microbial Data (Raw Count)'!BS$492</f>
        <v>0</v>
      </c>
      <c r="BS396" s="13">
        <f>'Microbial Data (Raw Count)'!BT396/'Microbial Data (Raw Count)'!BT$492</f>
        <v>0</v>
      </c>
      <c r="BT396" s="13">
        <f>'Microbial Data (Raw Count)'!BU396/'Microbial Data (Raw Count)'!BU$492</f>
        <v>0</v>
      </c>
      <c r="BU396" s="13">
        <f>'Microbial Data (Raw Count)'!BV396/'Microbial Data (Raw Count)'!BV$492</f>
        <v>0</v>
      </c>
      <c r="BV396" s="13">
        <f>'Microbial Data (Raw Count)'!BW396/'Microbial Data (Raw Count)'!BW$492</f>
        <v>0</v>
      </c>
      <c r="BW396" s="13">
        <f>'Microbial Data (Raw Count)'!BX396/'Microbial Data (Raw Count)'!BX$492</f>
        <v>0</v>
      </c>
      <c r="BX396" s="13">
        <f>'Microbial Data (Raw Count)'!BY396/'Microbial Data (Raw Count)'!BY$492</f>
        <v>0</v>
      </c>
      <c r="BY396" s="13">
        <f>'Microbial Data (Raw Count)'!BZ396/'Microbial Data (Raw Count)'!BZ$492</f>
        <v>0</v>
      </c>
      <c r="BZ396" s="13">
        <f>'Microbial Data (Raw Count)'!CA396/'Microbial Data (Raw Count)'!CA$492</f>
        <v>0</v>
      </c>
      <c r="CA396" s="13">
        <f>'Microbial Data (Raw Count)'!CB396/'Microbial Data (Raw Count)'!CB$492</f>
        <v>0</v>
      </c>
      <c r="CB396" s="13">
        <f>'Microbial Data (Raw Count)'!CC396/'Microbial Data (Raw Count)'!CC$492</f>
        <v>0</v>
      </c>
      <c r="CC396" s="13">
        <f>'Microbial Data (Raw Count)'!CD396/'Microbial Data (Raw Count)'!CD$492</f>
        <v>0</v>
      </c>
      <c r="CD396" s="13">
        <f>'Microbial Data (Raw Count)'!CE396/'Microbial Data (Raw Count)'!CE$492</f>
        <v>0</v>
      </c>
      <c r="CE396" s="13">
        <f>'Microbial Data (Raw Count)'!CF396/'Microbial Data (Raw Count)'!CF$492</f>
        <v>0</v>
      </c>
      <c r="CF396" s="13">
        <f>'Microbial Data (Raw Count)'!CG396/'Microbial Data (Raw Count)'!CG$492</f>
        <v>0</v>
      </c>
      <c r="CG396" s="13">
        <f>'Microbial Data (Raw Count)'!CH396/'Microbial Data (Raw Count)'!CH$492</f>
        <v>0</v>
      </c>
      <c r="CH396" s="13">
        <f>'Microbial Data (Raw Count)'!CI396/'Microbial Data (Raw Count)'!CI$492</f>
        <v>0</v>
      </c>
      <c r="CI396" s="13">
        <f>'Microbial Data (Raw Count)'!CJ396/'Microbial Data (Raw Count)'!CJ$492</f>
        <v>0</v>
      </c>
      <c r="CJ396" s="13">
        <f>'Microbial Data (Raw Count)'!CK396/'Microbial Data (Raw Count)'!CK$492</f>
        <v>0</v>
      </c>
      <c r="CK396" s="13">
        <f>'Microbial Data (Raw Count)'!CL396/'Microbial Data (Raw Count)'!CL$492</f>
        <v>0</v>
      </c>
      <c r="CL396" s="13">
        <f>'Microbial Data (Raw Count)'!CM396/'Microbial Data (Raw Count)'!CM$492</f>
        <v>0</v>
      </c>
      <c r="CM396" s="13">
        <f>'Microbial Data (Raw Count)'!CN396/'Microbial Data (Raw Count)'!CN$492</f>
        <v>0</v>
      </c>
      <c r="CN396" s="13">
        <f>'Microbial Data (Raw Count)'!CO396/'Microbial Data (Raw Count)'!CO$492</f>
        <v>0</v>
      </c>
      <c r="CO396" s="13">
        <f>'Microbial Data (Raw Count)'!CP396/'Microbial Data (Raw Count)'!CP$492</f>
        <v>0</v>
      </c>
      <c r="CP396" s="13">
        <f>'Microbial Data (Raw Count)'!CQ396/'Microbial Data (Raw Count)'!CQ$492</f>
        <v>0</v>
      </c>
      <c r="CQ396" s="13">
        <f>'Microbial Data (Raw Count)'!CR396/'Microbial Data (Raw Count)'!CR$492</f>
        <v>0</v>
      </c>
      <c r="CR396" s="13">
        <f>'Microbial Data (Raw Count)'!CS396/'Microbial Data (Raw Count)'!CS$492</f>
        <v>0</v>
      </c>
      <c r="CS396" s="13">
        <f>'Microbial Data (Raw Count)'!CT396/'Microbial Data (Raw Count)'!CT$492</f>
        <v>0</v>
      </c>
      <c r="CT396" s="13">
        <f>'Microbial Data (Raw Count)'!CU396/'Microbial Data (Raw Count)'!CU$492</f>
        <v>0</v>
      </c>
      <c r="CU396" s="13">
        <f>'Microbial Data (Raw Count)'!CV396/'Microbial Data (Raw Count)'!CV$492</f>
        <v>0</v>
      </c>
      <c r="CV396" s="13">
        <f>'Microbial Data (Raw Count)'!CW396/'Microbial Data (Raw Count)'!CW$492</f>
        <v>0</v>
      </c>
      <c r="CW396" s="13">
        <f>'Microbial Data (Raw Count)'!CX396/'Microbial Data (Raw Count)'!CX$492</f>
        <v>0</v>
      </c>
      <c r="CX396" s="13">
        <f>'Microbial Data (Raw Count)'!CY396/'Microbial Data (Raw Count)'!CY$492</f>
        <v>0</v>
      </c>
      <c r="CY396" s="13">
        <f>'Microbial Data (Raw Count)'!CZ396/'Microbial Data (Raw Count)'!CZ$492</f>
        <v>0</v>
      </c>
      <c r="CZ396" s="13">
        <f>'Microbial Data (Raw Count)'!DA396/'Microbial Data (Raw Count)'!DA$492</f>
        <v>0</v>
      </c>
      <c r="DA396" s="13">
        <f>'Microbial Data (Raw Count)'!DB396/'Microbial Data (Raw Count)'!DB$492</f>
        <v>0</v>
      </c>
      <c r="DB396" s="13">
        <f>'Microbial Data (Raw Count)'!DC396/'Microbial Data (Raw Count)'!DC$492</f>
        <v>0</v>
      </c>
      <c r="DC396" s="13">
        <f>'Microbial Data (Raw Count)'!DD396/'Microbial Data (Raw Count)'!DD$492</f>
        <v>0</v>
      </c>
      <c r="DD396" s="13">
        <f>'Microbial Data (Raw Count)'!DE396/'Microbial Data (Raw Count)'!DE$492</f>
        <v>0</v>
      </c>
      <c r="DE396" s="13">
        <f>'Microbial Data (Raw Count)'!DF396/'Microbial Data (Raw Count)'!DF$492</f>
        <v>0</v>
      </c>
      <c r="DF396" s="13">
        <f>'Microbial Data (Raw Count)'!DG396/'Microbial Data (Raw Count)'!DG$492</f>
        <v>0</v>
      </c>
      <c r="DG396" s="13">
        <f>'Microbial Data (Raw Count)'!DH396/'Microbial Data (Raw Count)'!DH$492</f>
        <v>0</v>
      </c>
      <c r="DH396" s="13">
        <f>'Microbial Data (Raw Count)'!DI396/'Microbial Data (Raw Count)'!DI$492</f>
        <v>0</v>
      </c>
      <c r="DI396" s="13">
        <f>'Microbial Data (Raw Count)'!DJ396/'Microbial Data (Raw Count)'!DJ$492</f>
        <v>0</v>
      </c>
      <c r="DJ396" s="13">
        <f>'Microbial Data (Raw Count)'!DK396/'Microbial Data (Raw Count)'!DK$492</f>
        <v>0</v>
      </c>
      <c r="DK396" s="13">
        <f>'Microbial Data (Raw Count)'!DL396/'Microbial Data (Raw Count)'!DL$492</f>
        <v>0</v>
      </c>
      <c r="DL396" s="13">
        <f>'Microbial Data (Raw Count)'!DM396/'Microbial Data (Raw Count)'!DM$492</f>
        <v>0</v>
      </c>
      <c r="DM396" s="13">
        <f>'Microbial Data (Raw Count)'!DN396/'Microbial Data (Raw Count)'!DN$492</f>
        <v>0</v>
      </c>
      <c r="DN396" s="13">
        <f>'Microbial Data (Raw Count)'!DO396/'Microbial Data (Raw Count)'!DO$492</f>
        <v>0</v>
      </c>
      <c r="DO396" s="13">
        <f>'Microbial Data (Raw Count)'!DP396/'Microbial Data (Raw Count)'!DP$492</f>
        <v>0</v>
      </c>
      <c r="DP396" s="13">
        <f>'Microbial Data (Raw Count)'!DQ396/'Microbial Data (Raw Count)'!DQ$492</f>
        <v>0</v>
      </c>
      <c r="DQ396" s="13">
        <f>'Microbial Data (Raw Count)'!DR396/'Microbial Data (Raw Count)'!DR$492</f>
        <v>0</v>
      </c>
      <c r="DR396" s="13">
        <f>'Microbial Data (Raw Count)'!DS396/'Microbial Data (Raw Count)'!DS$492</f>
        <v>0</v>
      </c>
      <c r="DS396" s="13">
        <f>'Microbial Data (Raw Count)'!DT396/'Microbial Data (Raw Count)'!DT$492</f>
        <v>0</v>
      </c>
      <c r="DT396" s="13">
        <f>'Microbial Data (Raw Count)'!DU396/'Microbial Data (Raw Count)'!DU$492</f>
        <v>0</v>
      </c>
      <c r="DU396" s="13">
        <f>'Microbial Data (Raw Count)'!DV396/'Microbial Data (Raw Count)'!DV$492</f>
        <v>0</v>
      </c>
      <c r="DV396" s="13">
        <f>'Microbial Data (Raw Count)'!DW396/'Microbial Data (Raw Count)'!DW$492</f>
        <v>0</v>
      </c>
      <c r="DW396" s="13">
        <f>'Microbial Data (Raw Count)'!DX396/'Microbial Data (Raw Count)'!DX$492</f>
        <v>0</v>
      </c>
      <c r="DX396" s="13">
        <f>'Microbial Data (Raw Count)'!DY396/'Microbial Data (Raw Count)'!DY$492</f>
        <v>0</v>
      </c>
      <c r="DY396" s="13">
        <f>'Microbial Data (Raw Count)'!DZ396/'Microbial Data (Raw Count)'!DZ$492</f>
        <v>0</v>
      </c>
      <c r="DZ396" s="13">
        <f>'Microbial Data (Raw Count)'!EA396/'Microbial Data (Raw Count)'!EA$492</f>
        <v>0</v>
      </c>
      <c r="EA396" s="13">
        <f>'Microbial Data (Raw Count)'!EB396/'Microbial Data (Raw Count)'!EB$492</f>
        <v>0</v>
      </c>
      <c r="EB396" s="13">
        <f>'Microbial Data (Raw Count)'!EC396/'Microbial Data (Raw Count)'!EC$492</f>
        <v>0</v>
      </c>
      <c r="EC396" s="13">
        <f>'Microbial Data (Raw Count)'!ED396/'Microbial Data (Raw Count)'!ED$492</f>
        <v>0</v>
      </c>
      <c r="ED396" s="13">
        <f>'Microbial Data (Raw Count)'!EE396/'Microbial Data (Raw Count)'!EE$492</f>
        <v>0</v>
      </c>
      <c r="EE396" s="13">
        <f>'Microbial Data (Raw Count)'!EF396/'Microbial Data (Raw Count)'!EF$492</f>
        <v>0</v>
      </c>
      <c r="EF396" s="13">
        <f>'Microbial Data (Raw Count)'!EG396/'Microbial Data (Raw Count)'!EG$492</f>
        <v>0</v>
      </c>
      <c r="EG396" s="13">
        <f>'Microbial Data (Raw Count)'!EH396/'Microbial Data (Raw Count)'!EH$492</f>
        <v>0</v>
      </c>
      <c r="EH396" s="13">
        <f>'Microbial Data (Raw Count)'!EI396/'Microbial Data (Raw Count)'!EI$492</f>
        <v>0</v>
      </c>
      <c r="EI396" s="13">
        <f>'Microbial Data (Raw Count)'!EJ396/'Microbial Data (Raw Count)'!EJ$492</f>
        <v>0</v>
      </c>
      <c r="EJ396" s="13">
        <f>'Microbial Data (Raw Count)'!EK396/'Microbial Data (Raw Count)'!EK$492</f>
        <v>0</v>
      </c>
      <c r="EK396" s="13">
        <f>'Microbial Data (Raw Count)'!EL396/'Microbial Data (Raw Count)'!EL$492</f>
        <v>0</v>
      </c>
      <c r="EL396" s="13">
        <f>'Microbial Data (Raw Count)'!EM396/'Microbial Data (Raw Count)'!EM$492</f>
        <v>0</v>
      </c>
      <c r="EM396" s="13">
        <f>'Microbial Data (Raw Count)'!EN396/'Microbial Data (Raw Count)'!EN$492</f>
        <v>0</v>
      </c>
      <c r="EN396" s="13">
        <f>'Microbial Data (Raw Count)'!EO396/'Microbial Data (Raw Count)'!EO$492</f>
        <v>0</v>
      </c>
      <c r="EO396" s="13">
        <f>'Microbial Data (Raw Count)'!EP396/'Microbial Data (Raw Count)'!EP$492</f>
        <v>0</v>
      </c>
      <c r="EP396" s="13">
        <f>'Microbial Data (Raw Count)'!EQ396/'Microbial Data (Raw Count)'!EQ$492</f>
        <v>0</v>
      </c>
      <c r="EQ396" s="13">
        <f>'Microbial Data (Raw Count)'!ER396/'Microbial Data (Raw Count)'!ER$492</f>
        <v>0</v>
      </c>
      <c r="ER396" s="13">
        <f>'Microbial Data (Raw Count)'!ES396/'Microbial Data (Raw Count)'!ES$492</f>
        <v>0</v>
      </c>
      <c r="ES396" s="13">
        <f>'Microbial Data (Raw Count)'!ET396/'Microbial Data (Raw Count)'!ET$492</f>
        <v>0</v>
      </c>
      <c r="ET396" s="13">
        <f>'Microbial Data (Raw Count)'!EU396/'Microbial Data (Raw Count)'!EU$492</f>
        <v>0</v>
      </c>
      <c r="EU396" s="13">
        <f>'Microbial Data (Raw Count)'!EV396/'Microbial Data (Raw Count)'!EV$492</f>
        <v>0</v>
      </c>
      <c r="EV396" s="13">
        <f>'Microbial Data (Raw Count)'!EW396/'Microbial Data (Raw Count)'!EW$492</f>
        <v>0</v>
      </c>
      <c r="EW396" s="13">
        <f>'Microbial Data (Raw Count)'!EX396/'Microbial Data (Raw Count)'!EX$492</f>
        <v>0</v>
      </c>
      <c r="EX396" s="13">
        <f>'Microbial Data (Raw Count)'!EY396/'Microbial Data (Raw Count)'!EY$492</f>
        <v>0</v>
      </c>
      <c r="EY396" s="13">
        <f>'Microbial Data (Raw Count)'!EZ396/'Microbial Data (Raw Count)'!EZ$492</f>
        <v>0</v>
      </c>
      <c r="EZ396" s="13">
        <f>'Microbial Data (Raw Count)'!FA396/'Microbial Data (Raw Count)'!FA$492</f>
        <v>0</v>
      </c>
    </row>
    <row r="397" spans="1:156" x14ac:dyDescent="0.3">
      <c r="A397" s="8">
        <v>396</v>
      </c>
      <c r="B397" s="8" t="s">
        <v>154</v>
      </c>
      <c r="C397" s="8" t="s">
        <v>171</v>
      </c>
      <c r="D397" s="8" t="s">
        <v>171</v>
      </c>
      <c r="E397" s="8" t="s">
        <v>352</v>
      </c>
      <c r="F397" s="8" t="s">
        <v>436</v>
      </c>
      <c r="G397" s="8" t="s">
        <v>444</v>
      </c>
      <c r="H397" s="13">
        <f>'Microbial Data (Raw Count)'!I397/'Microbial Data (Raw Count)'!I$492</f>
        <v>0</v>
      </c>
      <c r="I397" s="13">
        <f>'Microbial Data (Raw Count)'!J397/'Microbial Data (Raw Count)'!J$492</f>
        <v>0</v>
      </c>
      <c r="J397" s="13">
        <f>'Microbial Data (Raw Count)'!K397/'Microbial Data (Raw Count)'!K$492</f>
        <v>0</v>
      </c>
      <c r="K397" s="13">
        <f>'Microbial Data (Raw Count)'!L397/'Microbial Data (Raw Count)'!L$492</f>
        <v>0</v>
      </c>
      <c r="L397" s="13">
        <f>'Microbial Data (Raw Count)'!M397/'Microbial Data (Raw Count)'!M$492</f>
        <v>0</v>
      </c>
      <c r="M397" s="13">
        <f>'Microbial Data (Raw Count)'!N397/'Microbial Data (Raw Count)'!N$492</f>
        <v>0</v>
      </c>
      <c r="N397" s="13">
        <f>'Microbial Data (Raw Count)'!O397/'Microbial Data (Raw Count)'!O$492</f>
        <v>0</v>
      </c>
      <c r="O397" s="13">
        <f>'Microbial Data (Raw Count)'!P397/'Microbial Data (Raw Count)'!P$492</f>
        <v>0</v>
      </c>
      <c r="P397" s="13">
        <f>'Microbial Data (Raw Count)'!Q397/'Microbial Data (Raw Count)'!Q$492</f>
        <v>0</v>
      </c>
      <c r="Q397" s="13">
        <f>'Microbial Data (Raw Count)'!R397/'Microbial Data (Raw Count)'!R$492</f>
        <v>0</v>
      </c>
      <c r="R397" s="13">
        <f>'Microbial Data (Raw Count)'!S397/'Microbial Data (Raw Count)'!S$492</f>
        <v>0</v>
      </c>
      <c r="S397" s="13">
        <f>'Microbial Data (Raw Count)'!T397/'Microbial Data (Raw Count)'!T$492</f>
        <v>0</v>
      </c>
      <c r="T397" s="13">
        <f>'Microbial Data (Raw Count)'!U397/'Microbial Data (Raw Count)'!U$492</f>
        <v>0</v>
      </c>
      <c r="U397" s="13">
        <f>'Microbial Data (Raw Count)'!V397/'Microbial Data (Raw Count)'!V$492</f>
        <v>0</v>
      </c>
      <c r="V397" s="13">
        <f>'Microbial Data (Raw Count)'!W397/'Microbial Data (Raw Count)'!W$492</f>
        <v>0</v>
      </c>
      <c r="W397" s="13">
        <f>'Microbial Data (Raw Count)'!X397/'Microbial Data (Raw Count)'!X$492</f>
        <v>0</v>
      </c>
      <c r="X397" s="13">
        <f>'Microbial Data (Raw Count)'!Y397/'Microbial Data (Raw Count)'!Y$492</f>
        <v>0</v>
      </c>
      <c r="Y397" s="13">
        <f>'Microbial Data (Raw Count)'!Z397/'Microbial Data (Raw Count)'!Z$492</f>
        <v>0</v>
      </c>
      <c r="Z397" s="13">
        <f>'Microbial Data (Raw Count)'!AA397/'Microbial Data (Raw Count)'!AA$492</f>
        <v>0</v>
      </c>
      <c r="AA397" s="13">
        <f>'Microbial Data (Raw Count)'!AB397/'Microbial Data (Raw Count)'!AB$492</f>
        <v>0</v>
      </c>
      <c r="AB397" s="13">
        <f>'Microbial Data (Raw Count)'!AC397/'Microbial Data (Raw Count)'!AC$492</f>
        <v>0</v>
      </c>
      <c r="AC397" s="13">
        <f>'Microbial Data (Raw Count)'!AD397/'Microbial Data (Raw Count)'!AD$492</f>
        <v>0</v>
      </c>
      <c r="AD397" s="13">
        <f>'Microbial Data (Raw Count)'!AE397/'Microbial Data (Raw Count)'!AE$492</f>
        <v>0</v>
      </c>
      <c r="AE397" s="13">
        <f>'Microbial Data (Raw Count)'!AF397/'Microbial Data (Raw Count)'!AF$492</f>
        <v>0</v>
      </c>
      <c r="AF397" s="13">
        <f>'Microbial Data (Raw Count)'!AG397/'Microbial Data (Raw Count)'!AG$492</f>
        <v>0</v>
      </c>
      <c r="AG397" s="13">
        <f>'Microbial Data (Raw Count)'!AH397/'Microbial Data (Raw Count)'!AH$492</f>
        <v>0</v>
      </c>
      <c r="AH397" s="13">
        <f>'Microbial Data (Raw Count)'!AI397/'Microbial Data (Raw Count)'!AI$492</f>
        <v>0</v>
      </c>
      <c r="AI397" s="13">
        <f>'Microbial Data (Raw Count)'!AJ397/'Microbial Data (Raw Count)'!AJ$492</f>
        <v>0</v>
      </c>
      <c r="AJ397" s="13">
        <f>'Microbial Data (Raw Count)'!AK397/'Microbial Data (Raw Count)'!AK$492</f>
        <v>0</v>
      </c>
      <c r="AK397" s="13">
        <f>'Microbial Data (Raw Count)'!AL397/'Microbial Data (Raw Count)'!AL$492</f>
        <v>0</v>
      </c>
      <c r="AL397" s="13">
        <f>'Microbial Data (Raw Count)'!AM397/'Microbial Data (Raw Count)'!AM$492</f>
        <v>0</v>
      </c>
      <c r="AM397" s="13">
        <f>'Microbial Data (Raw Count)'!AN397/'Microbial Data (Raw Count)'!AN$492</f>
        <v>0</v>
      </c>
      <c r="AN397" s="13">
        <f>'Microbial Data (Raw Count)'!AO397/'Microbial Data (Raw Count)'!AO$492</f>
        <v>0</v>
      </c>
      <c r="AO397" s="13">
        <f>'Microbial Data (Raw Count)'!AP397/'Microbial Data (Raw Count)'!AP$492</f>
        <v>0</v>
      </c>
      <c r="AP397" s="13">
        <f>'Microbial Data (Raw Count)'!AQ397/'Microbial Data (Raw Count)'!AQ$492</f>
        <v>0</v>
      </c>
      <c r="AQ397" s="13">
        <f>'Microbial Data (Raw Count)'!AR397/'Microbial Data (Raw Count)'!AR$492</f>
        <v>0</v>
      </c>
      <c r="AR397" s="13">
        <f>'Microbial Data (Raw Count)'!AS397/'Microbial Data (Raw Count)'!AS$492</f>
        <v>0</v>
      </c>
      <c r="AS397" s="13">
        <f>'Microbial Data (Raw Count)'!AT397/'Microbial Data (Raw Count)'!AT$492</f>
        <v>0</v>
      </c>
      <c r="AT397" s="13">
        <f>'Microbial Data (Raw Count)'!AU397/'Microbial Data (Raw Count)'!AU$492</f>
        <v>0</v>
      </c>
      <c r="AU397" s="13">
        <f>'Microbial Data (Raw Count)'!AV397/'Microbial Data (Raw Count)'!AV$492</f>
        <v>0</v>
      </c>
      <c r="AV397" s="13">
        <f>'Microbial Data (Raw Count)'!AW397/'Microbial Data (Raw Count)'!AW$492</f>
        <v>0</v>
      </c>
      <c r="AW397" s="13">
        <f>'Microbial Data (Raw Count)'!AX397/'Microbial Data (Raw Count)'!AX$492</f>
        <v>0</v>
      </c>
      <c r="AX397" s="13">
        <f>'Microbial Data (Raw Count)'!AY397/'Microbial Data (Raw Count)'!AY$492</f>
        <v>0</v>
      </c>
      <c r="AY397" s="13">
        <f>'Microbial Data (Raw Count)'!AZ397/'Microbial Data (Raw Count)'!AZ$492</f>
        <v>0</v>
      </c>
      <c r="AZ397" s="13">
        <f>'Microbial Data (Raw Count)'!BA397/'Microbial Data (Raw Count)'!BA$492</f>
        <v>0</v>
      </c>
      <c r="BA397" s="13">
        <f>'Microbial Data (Raw Count)'!BB397/'Microbial Data (Raw Count)'!BB$492</f>
        <v>0</v>
      </c>
      <c r="BB397" s="13">
        <f>'Microbial Data (Raw Count)'!BC397/'Microbial Data (Raw Count)'!BC$492</f>
        <v>0</v>
      </c>
      <c r="BC397" s="13">
        <f>'Microbial Data (Raw Count)'!BD397/'Microbial Data (Raw Count)'!BD$492</f>
        <v>0</v>
      </c>
      <c r="BD397" s="13">
        <f>'Microbial Data (Raw Count)'!BE397/'Microbial Data (Raw Count)'!BE$492</f>
        <v>0</v>
      </c>
      <c r="BE397" s="13">
        <f>'Microbial Data (Raw Count)'!BF397/'Microbial Data (Raw Count)'!BF$492</f>
        <v>0</v>
      </c>
      <c r="BF397" s="13">
        <f>'Microbial Data (Raw Count)'!BG397/'Microbial Data (Raw Count)'!BG$492</f>
        <v>0</v>
      </c>
      <c r="BG397" s="13">
        <f>'Microbial Data (Raw Count)'!BH397/'Microbial Data (Raw Count)'!BH$492</f>
        <v>0</v>
      </c>
      <c r="BH397" s="13">
        <f>'Microbial Data (Raw Count)'!BI397/'Microbial Data (Raw Count)'!BI$492</f>
        <v>0</v>
      </c>
      <c r="BI397" s="13">
        <f>'Microbial Data (Raw Count)'!BJ397/'Microbial Data (Raw Count)'!BJ$492</f>
        <v>0</v>
      </c>
      <c r="BJ397" s="13">
        <f>'Microbial Data (Raw Count)'!BK397/'Microbial Data (Raw Count)'!BK$492</f>
        <v>0</v>
      </c>
      <c r="BK397" s="13">
        <f>'Microbial Data (Raw Count)'!BL397/'Microbial Data (Raw Count)'!BL$492</f>
        <v>0</v>
      </c>
      <c r="BL397" s="13">
        <f>'Microbial Data (Raw Count)'!BM397/'Microbial Data (Raw Count)'!BM$492</f>
        <v>0</v>
      </c>
      <c r="BM397" s="13">
        <f>'Microbial Data (Raw Count)'!BN397/'Microbial Data (Raw Count)'!BN$492</f>
        <v>0</v>
      </c>
      <c r="BN397" s="13">
        <f>'Microbial Data (Raw Count)'!BO397/'Microbial Data (Raw Count)'!BO$492</f>
        <v>0</v>
      </c>
      <c r="BO397" s="13">
        <f>'Microbial Data (Raw Count)'!BP397/'Microbial Data (Raw Count)'!BP$492</f>
        <v>0</v>
      </c>
      <c r="BP397" s="13">
        <f>'Microbial Data (Raw Count)'!BQ397/'Microbial Data (Raw Count)'!BQ$492</f>
        <v>0</v>
      </c>
      <c r="BQ397" s="13">
        <f>'Microbial Data (Raw Count)'!BR397/'Microbial Data (Raw Count)'!BR$492</f>
        <v>0</v>
      </c>
      <c r="BR397" s="13">
        <f>'Microbial Data (Raw Count)'!BS397/'Microbial Data (Raw Count)'!BS$492</f>
        <v>0</v>
      </c>
      <c r="BS397" s="13">
        <f>'Microbial Data (Raw Count)'!BT397/'Microbial Data (Raw Count)'!BT$492</f>
        <v>1.4011707560094658E-4</v>
      </c>
      <c r="BT397" s="13">
        <f>'Microbial Data (Raw Count)'!BU397/'Microbial Data (Raw Count)'!BU$492</f>
        <v>0</v>
      </c>
      <c r="BU397" s="13">
        <f>'Microbial Data (Raw Count)'!BV397/'Microbial Data (Raw Count)'!BV$492</f>
        <v>0</v>
      </c>
      <c r="BV397" s="13">
        <f>'Microbial Data (Raw Count)'!BW397/'Microbial Data (Raw Count)'!BW$492</f>
        <v>0</v>
      </c>
      <c r="BW397" s="13">
        <f>'Microbial Data (Raw Count)'!BX397/'Microbial Data (Raw Count)'!BX$492</f>
        <v>0</v>
      </c>
      <c r="BX397" s="13">
        <f>'Microbial Data (Raw Count)'!BY397/'Microbial Data (Raw Count)'!BY$492</f>
        <v>0</v>
      </c>
      <c r="BY397" s="13">
        <f>'Microbial Data (Raw Count)'!BZ397/'Microbial Data (Raw Count)'!BZ$492</f>
        <v>0</v>
      </c>
      <c r="BZ397" s="13">
        <f>'Microbial Data (Raw Count)'!CA397/'Microbial Data (Raw Count)'!CA$492</f>
        <v>0</v>
      </c>
      <c r="CA397" s="13">
        <f>'Microbial Data (Raw Count)'!CB397/'Microbial Data (Raw Count)'!CB$492</f>
        <v>0</v>
      </c>
      <c r="CB397" s="13">
        <f>'Microbial Data (Raw Count)'!CC397/'Microbial Data (Raw Count)'!CC$492</f>
        <v>0</v>
      </c>
      <c r="CC397" s="13">
        <f>'Microbial Data (Raw Count)'!CD397/'Microbial Data (Raw Count)'!CD$492</f>
        <v>0</v>
      </c>
      <c r="CD397" s="13">
        <f>'Microbial Data (Raw Count)'!CE397/'Microbial Data (Raw Count)'!CE$492</f>
        <v>0</v>
      </c>
      <c r="CE397" s="13">
        <f>'Microbial Data (Raw Count)'!CF397/'Microbial Data (Raw Count)'!CF$492</f>
        <v>0</v>
      </c>
      <c r="CF397" s="13">
        <f>'Microbial Data (Raw Count)'!CG397/'Microbial Data (Raw Count)'!CG$492</f>
        <v>0</v>
      </c>
      <c r="CG397" s="13">
        <f>'Microbial Data (Raw Count)'!CH397/'Microbial Data (Raw Count)'!CH$492</f>
        <v>0</v>
      </c>
      <c r="CH397" s="13">
        <f>'Microbial Data (Raw Count)'!CI397/'Microbial Data (Raw Count)'!CI$492</f>
        <v>0</v>
      </c>
      <c r="CI397" s="13">
        <f>'Microbial Data (Raw Count)'!CJ397/'Microbial Data (Raw Count)'!CJ$492</f>
        <v>0</v>
      </c>
      <c r="CJ397" s="13">
        <f>'Microbial Data (Raw Count)'!CK397/'Microbial Data (Raw Count)'!CK$492</f>
        <v>0</v>
      </c>
      <c r="CK397" s="13">
        <f>'Microbial Data (Raw Count)'!CL397/'Microbial Data (Raw Count)'!CL$492</f>
        <v>0</v>
      </c>
      <c r="CL397" s="13">
        <f>'Microbial Data (Raw Count)'!CM397/'Microbial Data (Raw Count)'!CM$492</f>
        <v>0</v>
      </c>
      <c r="CM397" s="13">
        <f>'Microbial Data (Raw Count)'!CN397/'Microbial Data (Raw Count)'!CN$492</f>
        <v>0</v>
      </c>
      <c r="CN397" s="13">
        <f>'Microbial Data (Raw Count)'!CO397/'Microbial Data (Raw Count)'!CO$492</f>
        <v>0</v>
      </c>
      <c r="CO397" s="13">
        <f>'Microbial Data (Raw Count)'!CP397/'Microbial Data (Raw Count)'!CP$492</f>
        <v>0</v>
      </c>
      <c r="CP397" s="13">
        <f>'Microbial Data (Raw Count)'!CQ397/'Microbial Data (Raw Count)'!CQ$492</f>
        <v>0</v>
      </c>
      <c r="CQ397" s="13">
        <f>'Microbial Data (Raw Count)'!CR397/'Microbial Data (Raw Count)'!CR$492</f>
        <v>0</v>
      </c>
      <c r="CR397" s="13">
        <f>'Microbial Data (Raw Count)'!CS397/'Microbial Data (Raw Count)'!CS$492</f>
        <v>0</v>
      </c>
      <c r="CS397" s="13">
        <f>'Microbial Data (Raw Count)'!CT397/'Microbial Data (Raw Count)'!CT$492</f>
        <v>0</v>
      </c>
      <c r="CT397" s="13">
        <f>'Microbial Data (Raw Count)'!CU397/'Microbial Data (Raw Count)'!CU$492</f>
        <v>0</v>
      </c>
      <c r="CU397" s="13">
        <f>'Microbial Data (Raw Count)'!CV397/'Microbial Data (Raw Count)'!CV$492</f>
        <v>0</v>
      </c>
      <c r="CV397" s="13">
        <f>'Microbial Data (Raw Count)'!CW397/'Microbial Data (Raw Count)'!CW$492</f>
        <v>0</v>
      </c>
      <c r="CW397" s="13">
        <f>'Microbial Data (Raw Count)'!CX397/'Microbial Data (Raw Count)'!CX$492</f>
        <v>0</v>
      </c>
      <c r="CX397" s="13">
        <f>'Microbial Data (Raw Count)'!CY397/'Microbial Data (Raw Count)'!CY$492</f>
        <v>0</v>
      </c>
      <c r="CY397" s="13">
        <f>'Microbial Data (Raw Count)'!CZ397/'Microbial Data (Raw Count)'!CZ$492</f>
        <v>0</v>
      </c>
      <c r="CZ397" s="13">
        <f>'Microbial Data (Raw Count)'!DA397/'Microbial Data (Raw Count)'!DA$492</f>
        <v>0</v>
      </c>
      <c r="DA397" s="13">
        <f>'Microbial Data (Raw Count)'!DB397/'Microbial Data (Raw Count)'!DB$492</f>
        <v>0</v>
      </c>
      <c r="DB397" s="13">
        <f>'Microbial Data (Raw Count)'!DC397/'Microbial Data (Raw Count)'!DC$492</f>
        <v>0</v>
      </c>
      <c r="DC397" s="13">
        <f>'Microbial Data (Raw Count)'!DD397/'Microbial Data (Raw Count)'!DD$492</f>
        <v>0</v>
      </c>
      <c r="DD397" s="13">
        <f>'Microbial Data (Raw Count)'!DE397/'Microbial Data (Raw Count)'!DE$492</f>
        <v>0</v>
      </c>
      <c r="DE397" s="13">
        <f>'Microbial Data (Raw Count)'!DF397/'Microbial Data (Raw Count)'!DF$492</f>
        <v>0</v>
      </c>
      <c r="DF397" s="13">
        <f>'Microbial Data (Raw Count)'!DG397/'Microbial Data (Raw Count)'!DG$492</f>
        <v>0</v>
      </c>
      <c r="DG397" s="13">
        <f>'Microbial Data (Raw Count)'!DH397/'Microbial Data (Raw Count)'!DH$492</f>
        <v>0</v>
      </c>
      <c r="DH397" s="13">
        <f>'Microbial Data (Raw Count)'!DI397/'Microbial Data (Raw Count)'!DI$492</f>
        <v>0</v>
      </c>
      <c r="DI397" s="13">
        <f>'Microbial Data (Raw Count)'!DJ397/'Microbial Data (Raw Count)'!DJ$492</f>
        <v>0</v>
      </c>
      <c r="DJ397" s="13">
        <f>'Microbial Data (Raw Count)'!DK397/'Microbial Data (Raw Count)'!DK$492</f>
        <v>0</v>
      </c>
      <c r="DK397" s="13">
        <f>'Microbial Data (Raw Count)'!DL397/'Microbial Data (Raw Count)'!DL$492</f>
        <v>0</v>
      </c>
      <c r="DL397" s="13">
        <f>'Microbial Data (Raw Count)'!DM397/'Microbial Data (Raw Count)'!DM$492</f>
        <v>0</v>
      </c>
      <c r="DM397" s="13">
        <f>'Microbial Data (Raw Count)'!DN397/'Microbial Data (Raw Count)'!DN$492</f>
        <v>0</v>
      </c>
      <c r="DN397" s="13">
        <f>'Microbial Data (Raw Count)'!DO397/'Microbial Data (Raw Count)'!DO$492</f>
        <v>0</v>
      </c>
      <c r="DO397" s="13">
        <f>'Microbial Data (Raw Count)'!DP397/'Microbial Data (Raw Count)'!DP$492</f>
        <v>0</v>
      </c>
      <c r="DP397" s="13">
        <f>'Microbial Data (Raw Count)'!DQ397/'Microbial Data (Raw Count)'!DQ$492</f>
        <v>0</v>
      </c>
      <c r="DQ397" s="13">
        <f>'Microbial Data (Raw Count)'!DR397/'Microbial Data (Raw Count)'!DR$492</f>
        <v>0</v>
      </c>
      <c r="DR397" s="13">
        <f>'Microbial Data (Raw Count)'!DS397/'Microbial Data (Raw Count)'!DS$492</f>
        <v>0</v>
      </c>
      <c r="DS397" s="13">
        <f>'Microbial Data (Raw Count)'!DT397/'Microbial Data (Raw Count)'!DT$492</f>
        <v>0</v>
      </c>
      <c r="DT397" s="13">
        <f>'Microbial Data (Raw Count)'!DU397/'Microbial Data (Raw Count)'!DU$492</f>
        <v>0</v>
      </c>
      <c r="DU397" s="13">
        <f>'Microbial Data (Raw Count)'!DV397/'Microbial Data (Raw Count)'!DV$492</f>
        <v>0</v>
      </c>
      <c r="DV397" s="13">
        <f>'Microbial Data (Raw Count)'!DW397/'Microbial Data (Raw Count)'!DW$492</f>
        <v>0</v>
      </c>
      <c r="DW397" s="13">
        <f>'Microbial Data (Raw Count)'!DX397/'Microbial Data (Raw Count)'!DX$492</f>
        <v>0</v>
      </c>
      <c r="DX397" s="13">
        <f>'Microbial Data (Raw Count)'!DY397/'Microbial Data (Raw Count)'!DY$492</f>
        <v>0</v>
      </c>
      <c r="DY397" s="13">
        <f>'Microbial Data (Raw Count)'!DZ397/'Microbial Data (Raw Count)'!DZ$492</f>
        <v>0</v>
      </c>
      <c r="DZ397" s="13">
        <f>'Microbial Data (Raw Count)'!EA397/'Microbial Data (Raw Count)'!EA$492</f>
        <v>0</v>
      </c>
      <c r="EA397" s="13">
        <f>'Microbial Data (Raw Count)'!EB397/'Microbial Data (Raw Count)'!EB$492</f>
        <v>0</v>
      </c>
      <c r="EB397" s="13">
        <f>'Microbial Data (Raw Count)'!EC397/'Microbial Data (Raw Count)'!EC$492</f>
        <v>0</v>
      </c>
      <c r="EC397" s="13">
        <f>'Microbial Data (Raw Count)'!ED397/'Microbial Data (Raw Count)'!ED$492</f>
        <v>0</v>
      </c>
      <c r="ED397" s="13">
        <f>'Microbial Data (Raw Count)'!EE397/'Microbial Data (Raw Count)'!EE$492</f>
        <v>0</v>
      </c>
      <c r="EE397" s="13">
        <f>'Microbial Data (Raw Count)'!EF397/'Microbial Data (Raw Count)'!EF$492</f>
        <v>0</v>
      </c>
      <c r="EF397" s="13">
        <f>'Microbial Data (Raw Count)'!EG397/'Microbial Data (Raw Count)'!EG$492</f>
        <v>0</v>
      </c>
      <c r="EG397" s="13">
        <f>'Microbial Data (Raw Count)'!EH397/'Microbial Data (Raw Count)'!EH$492</f>
        <v>0</v>
      </c>
      <c r="EH397" s="13">
        <f>'Microbial Data (Raw Count)'!EI397/'Microbial Data (Raw Count)'!EI$492</f>
        <v>0</v>
      </c>
      <c r="EI397" s="13">
        <f>'Microbial Data (Raw Count)'!EJ397/'Microbial Data (Raw Count)'!EJ$492</f>
        <v>0</v>
      </c>
      <c r="EJ397" s="13">
        <f>'Microbial Data (Raw Count)'!EK397/'Microbial Data (Raw Count)'!EK$492</f>
        <v>0</v>
      </c>
      <c r="EK397" s="13">
        <f>'Microbial Data (Raw Count)'!EL397/'Microbial Data (Raw Count)'!EL$492</f>
        <v>0</v>
      </c>
      <c r="EL397" s="13">
        <f>'Microbial Data (Raw Count)'!EM397/'Microbial Data (Raw Count)'!EM$492</f>
        <v>0</v>
      </c>
      <c r="EM397" s="13">
        <f>'Microbial Data (Raw Count)'!EN397/'Microbial Data (Raw Count)'!EN$492</f>
        <v>0</v>
      </c>
      <c r="EN397" s="13">
        <f>'Microbial Data (Raw Count)'!EO397/'Microbial Data (Raw Count)'!EO$492</f>
        <v>0</v>
      </c>
      <c r="EO397" s="13">
        <f>'Microbial Data (Raw Count)'!EP397/'Microbial Data (Raw Count)'!EP$492</f>
        <v>0</v>
      </c>
      <c r="EP397" s="13">
        <f>'Microbial Data (Raw Count)'!EQ397/'Microbial Data (Raw Count)'!EQ$492</f>
        <v>0</v>
      </c>
      <c r="EQ397" s="13">
        <f>'Microbial Data (Raw Count)'!ER397/'Microbial Data (Raw Count)'!ER$492</f>
        <v>0</v>
      </c>
      <c r="ER397" s="13">
        <f>'Microbial Data (Raw Count)'!ES397/'Microbial Data (Raw Count)'!ES$492</f>
        <v>0</v>
      </c>
      <c r="ES397" s="13">
        <f>'Microbial Data (Raw Count)'!ET397/'Microbial Data (Raw Count)'!ET$492</f>
        <v>0</v>
      </c>
      <c r="ET397" s="13">
        <f>'Microbial Data (Raw Count)'!EU397/'Microbial Data (Raw Count)'!EU$492</f>
        <v>0</v>
      </c>
      <c r="EU397" s="13">
        <f>'Microbial Data (Raw Count)'!EV397/'Microbial Data (Raw Count)'!EV$492</f>
        <v>0</v>
      </c>
      <c r="EV397" s="13">
        <f>'Microbial Data (Raw Count)'!EW397/'Microbial Data (Raw Count)'!EW$492</f>
        <v>0</v>
      </c>
      <c r="EW397" s="13">
        <f>'Microbial Data (Raw Count)'!EX397/'Microbial Data (Raw Count)'!EX$492</f>
        <v>0</v>
      </c>
      <c r="EX397" s="13">
        <f>'Microbial Data (Raw Count)'!EY397/'Microbial Data (Raw Count)'!EY$492</f>
        <v>0</v>
      </c>
      <c r="EY397" s="13">
        <f>'Microbial Data (Raw Count)'!EZ397/'Microbial Data (Raw Count)'!EZ$492</f>
        <v>0</v>
      </c>
      <c r="EZ397" s="13">
        <f>'Microbial Data (Raw Count)'!FA397/'Microbial Data (Raw Count)'!FA$492</f>
        <v>0</v>
      </c>
    </row>
    <row r="398" spans="1:156" x14ac:dyDescent="0.3">
      <c r="A398" s="8">
        <v>397</v>
      </c>
      <c r="B398" s="8" t="s">
        <v>154</v>
      </c>
      <c r="C398" s="8" t="s">
        <v>171</v>
      </c>
      <c r="D398" s="8" t="s">
        <v>171</v>
      </c>
      <c r="E398" s="8" t="s">
        <v>352</v>
      </c>
      <c r="F398" s="8" t="s">
        <v>503</v>
      </c>
      <c r="G398" s="8" t="s">
        <v>503</v>
      </c>
      <c r="H398" s="13">
        <f>'Microbial Data (Raw Count)'!I398/'Microbial Data (Raw Count)'!I$492</f>
        <v>0</v>
      </c>
      <c r="I398" s="13">
        <f>'Microbial Data (Raw Count)'!J398/'Microbial Data (Raw Count)'!J$492</f>
        <v>0</v>
      </c>
      <c r="J398" s="13">
        <f>'Microbial Data (Raw Count)'!K398/'Microbial Data (Raw Count)'!K$492</f>
        <v>0</v>
      </c>
      <c r="K398" s="13">
        <f>'Microbial Data (Raw Count)'!L398/'Microbial Data (Raw Count)'!L$492</f>
        <v>0</v>
      </c>
      <c r="L398" s="13">
        <f>'Microbial Data (Raw Count)'!M398/'Microbial Data (Raw Count)'!M$492</f>
        <v>0</v>
      </c>
      <c r="M398" s="13">
        <f>'Microbial Data (Raw Count)'!N398/'Microbial Data (Raw Count)'!N$492</f>
        <v>0</v>
      </c>
      <c r="N398" s="13">
        <f>'Microbial Data (Raw Count)'!O398/'Microbial Data (Raw Count)'!O$492</f>
        <v>0</v>
      </c>
      <c r="O398" s="13">
        <f>'Microbial Data (Raw Count)'!P398/'Microbial Data (Raw Count)'!P$492</f>
        <v>0</v>
      </c>
      <c r="P398" s="13">
        <f>'Microbial Data (Raw Count)'!Q398/'Microbial Data (Raw Count)'!Q$492</f>
        <v>0</v>
      </c>
      <c r="Q398" s="13">
        <f>'Microbial Data (Raw Count)'!R398/'Microbial Data (Raw Count)'!R$492</f>
        <v>0</v>
      </c>
      <c r="R398" s="13">
        <f>'Microbial Data (Raw Count)'!S398/'Microbial Data (Raw Count)'!S$492</f>
        <v>0</v>
      </c>
      <c r="S398" s="13">
        <f>'Microbial Data (Raw Count)'!T398/'Microbial Data (Raw Count)'!T$492</f>
        <v>0</v>
      </c>
      <c r="T398" s="13">
        <f>'Microbial Data (Raw Count)'!U398/'Microbial Data (Raw Count)'!U$492</f>
        <v>0</v>
      </c>
      <c r="U398" s="13">
        <f>'Microbial Data (Raw Count)'!V398/'Microbial Data (Raw Count)'!V$492</f>
        <v>0</v>
      </c>
      <c r="V398" s="13">
        <f>'Microbial Data (Raw Count)'!W398/'Microbial Data (Raw Count)'!W$492</f>
        <v>0</v>
      </c>
      <c r="W398" s="13">
        <f>'Microbial Data (Raw Count)'!X398/'Microbial Data (Raw Count)'!X$492</f>
        <v>0</v>
      </c>
      <c r="X398" s="13">
        <f>'Microbial Data (Raw Count)'!Y398/'Microbial Data (Raw Count)'!Y$492</f>
        <v>0</v>
      </c>
      <c r="Y398" s="13">
        <f>'Microbial Data (Raw Count)'!Z398/'Microbial Data (Raw Count)'!Z$492</f>
        <v>0</v>
      </c>
      <c r="Z398" s="13">
        <f>'Microbial Data (Raw Count)'!AA398/'Microbial Data (Raw Count)'!AA$492</f>
        <v>0</v>
      </c>
      <c r="AA398" s="13">
        <f>'Microbial Data (Raw Count)'!AB398/'Microbial Data (Raw Count)'!AB$492</f>
        <v>0</v>
      </c>
      <c r="AB398" s="13">
        <f>'Microbial Data (Raw Count)'!AC398/'Microbial Data (Raw Count)'!AC$492</f>
        <v>0</v>
      </c>
      <c r="AC398" s="13">
        <f>'Microbial Data (Raw Count)'!AD398/'Microbial Data (Raw Count)'!AD$492</f>
        <v>0</v>
      </c>
      <c r="AD398" s="13">
        <f>'Microbial Data (Raw Count)'!AE398/'Microbial Data (Raw Count)'!AE$492</f>
        <v>0</v>
      </c>
      <c r="AE398" s="13">
        <f>'Microbial Data (Raw Count)'!AF398/'Microbial Data (Raw Count)'!AF$492</f>
        <v>0</v>
      </c>
      <c r="AF398" s="13">
        <f>'Microbial Data (Raw Count)'!AG398/'Microbial Data (Raw Count)'!AG$492</f>
        <v>0</v>
      </c>
      <c r="AG398" s="13">
        <f>'Microbial Data (Raw Count)'!AH398/'Microbial Data (Raw Count)'!AH$492</f>
        <v>0</v>
      </c>
      <c r="AH398" s="13">
        <f>'Microbial Data (Raw Count)'!AI398/'Microbial Data (Raw Count)'!AI$492</f>
        <v>0</v>
      </c>
      <c r="AI398" s="13">
        <f>'Microbial Data (Raw Count)'!AJ398/'Microbial Data (Raw Count)'!AJ$492</f>
        <v>0</v>
      </c>
      <c r="AJ398" s="13">
        <f>'Microbial Data (Raw Count)'!AK398/'Microbial Data (Raw Count)'!AK$492</f>
        <v>0</v>
      </c>
      <c r="AK398" s="13">
        <f>'Microbial Data (Raw Count)'!AL398/'Microbial Data (Raw Count)'!AL$492</f>
        <v>0</v>
      </c>
      <c r="AL398" s="13">
        <f>'Microbial Data (Raw Count)'!AM398/'Microbial Data (Raw Count)'!AM$492</f>
        <v>0</v>
      </c>
      <c r="AM398" s="13">
        <f>'Microbial Data (Raw Count)'!AN398/'Microbial Data (Raw Count)'!AN$492</f>
        <v>0</v>
      </c>
      <c r="AN398" s="13">
        <f>'Microbial Data (Raw Count)'!AO398/'Microbial Data (Raw Count)'!AO$492</f>
        <v>0</v>
      </c>
      <c r="AO398" s="13">
        <f>'Microbial Data (Raw Count)'!AP398/'Microbial Data (Raw Count)'!AP$492</f>
        <v>0</v>
      </c>
      <c r="AP398" s="13">
        <f>'Microbial Data (Raw Count)'!AQ398/'Microbial Data (Raw Count)'!AQ$492</f>
        <v>0</v>
      </c>
      <c r="AQ398" s="13">
        <f>'Microbial Data (Raw Count)'!AR398/'Microbial Data (Raw Count)'!AR$492</f>
        <v>0</v>
      </c>
      <c r="AR398" s="13">
        <f>'Microbial Data (Raw Count)'!AS398/'Microbial Data (Raw Count)'!AS$492</f>
        <v>0</v>
      </c>
      <c r="AS398" s="13">
        <f>'Microbial Data (Raw Count)'!AT398/'Microbial Data (Raw Count)'!AT$492</f>
        <v>0</v>
      </c>
      <c r="AT398" s="13">
        <f>'Microbial Data (Raw Count)'!AU398/'Microbial Data (Raw Count)'!AU$492</f>
        <v>0</v>
      </c>
      <c r="AU398" s="13">
        <f>'Microbial Data (Raw Count)'!AV398/'Microbial Data (Raw Count)'!AV$492</f>
        <v>0</v>
      </c>
      <c r="AV398" s="13">
        <f>'Microbial Data (Raw Count)'!AW398/'Microbial Data (Raw Count)'!AW$492</f>
        <v>0</v>
      </c>
      <c r="AW398" s="13">
        <f>'Microbial Data (Raw Count)'!AX398/'Microbial Data (Raw Count)'!AX$492</f>
        <v>0</v>
      </c>
      <c r="AX398" s="13">
        <f>'Microbial Data (Raw Count)'!AY398/'Microbial Data (Raw Count)'!AY$492</f>
        <v>0</v>
      </c>
      <c r="AY398" s="13">
        <f>'Microbial Data (Raw Count)'!AZ398/'Microbial Data (Raw Count)'!AZ$492</f>
        <v>0</v>
      </c>
      <c r="AZ398" s="13">
        <f>'Microbial Data (Raw Count)'!BA398/'Microbial Data (Raw Count)'!BA$492</f>
        <v>0</v>
      </c>
      <c r="BA398" s="13">
        <f>'Microbial Data (Raw Count)'!BB398/'Microbial Data (Raw Count)'!BB$492</f>
        <v>0</v>
      </c>
      <c r="BB398" s="13">
        <f>'Microbial Data (Raw Count)'!BC398/'Microbial Data (Raw Count)'!BC$492</f>
        <v>0</v>
      </c>
      <c r="BC398" s="13">
        <f>'Microbial Data (Raw Count)'!BD398/'Microbial Data (Raw Count)'!BD$492</f>
        <v>0</v>
      </c>
      <c r="BD398" s="13">
        <f>'Microbial Data (Raw Count)'!BE398/'Microbial Data (Raw Count)'!BE$492</f>
        <v>0</v>
      </c>
      <c r="BE398" s="13">
        <f>'Microbial Data (Raw Count)'!BF398/'Microbial Data (Raw Count)'!BF$492</f>
        <v>0</v>
      </c>
      <c r="BF398" s="13">
        <f>'Microbial Data (Raw Count)'!BG398/'Microbial Data (Raw Count)'!BG$492</f>
        <v>0</v>
      </c>
      <c r="BG398" s="13">
        <f>'Microbial Data (Raw Count)'!BH398/'Microbial Data (Raw Count)'!BH$492</f>
        <v>0</v>
      </c>
      <c r="BH398" s="13">
        <f>'Microbial Data (Raw Count)'!BI398/'Microbial Data (Raw Count)'!BI$492</f>
        <v>0</v>
      </c>
      <c r="BI398" s="13">
        <f>'Microbial Data (Raw Count)'!BJ398/'Microbial Data (Raw Count)'!BJ$492</f>
        <v>0</v>
      </c>
      <c r="BJ398" s="13">
        <f>'Microbial Data (Raw Count)'!BK398/'Microbial Data (Raw Count)'!BK$492</f>
        <v>0</v>
      </c>
      <c r="BK398" s="13">
        <f>'Microbial Data (Raw Count)'!BL398/'Microbial Data (Raw Count)'!BL$492</f>
        <v>0</v>
      </c>
      <c r="BL398" s="13">
        <f>'Microbial Data (Raw Count)'!BM398/'Microbial Data (Raw Count)'!BM$492</f>
        <v>0</v>
      </c>
      <c r="BM398" s="13">
        <f>'Microbial Data (Raw Count)'!BN398/'Microbial Data (Raw Count)'!BN$492</f>
        <v>0</v>
      </c>
      <c r="BN398" s="13">
        <f>'Microbial Data (Raw Count)'!BO398/'Microbial Data (Raw Count)'!BO$492</f>
        <v>0</v>
      </c>
      <c r="BO398" s="13">
        <f>'Microbial Data (Raw Count)'!BP398/'Microbial Data (Raw Count)'!BP$492</f>
        <v>0</v>
      </c>
      <c r="BP398" s="13">
        <f>'Microbial Data (Raw Count)'!BQ398/'Microbial Data (Raw Count)'!BQ$492</f>
        <v>0</v>
      </c>
      <c r="BQ398" s="13">
        <f>'Microbial Data (Raw Count)'!BR398/'Microbial Data (Raw Count)'!BR$492</f>
        <v>0</v>
      </c>
      <c r="BR398" s="13">
        <f>'Microbial Data (Raw Count)'!BS398/'Microbial Data (Raw Count)'!BS$492</f>
        <v>0</v>
      </c>
      <c r="BS398" s="13">
        <f>'Microbial Data (Raw Count)'!BT398/'Microbial Data (Raw Count)'!BT$492</f>
        <v>0</v>
      </c>
      <c r="BT398" s="13">
        <f>'Microbial Data (Raw Count)'!BU398/'Microbial Data (Raw Count)'!BU$492</f>
        <v>0</v>
      </c>
      <c r="BU398" s="13">
        <f>'Microbial Data (Raw Count)'!BV398/'Microbial Data (Raw Count)'!BV$492</f>
        <v>0</v>
      </c>
      <c r="BV398" s="13">
        <f>'Microbial Data (Raw Count)'!BW398/'Microbial Data (Raw Count)'!BW$492</f>
        <v>0</v>
      </c>
      <c r="BW398" s="13">
        <f>'Microbial Data (Raw Count)'!BX398/'Microbial Data (Raw Count)'!BX$492</f>
        <v>0</v>
      </c>
      <c r="BX398" s="13">
        <f>'Microbial Data (Raw Count)'!BY398/'Microbial Data (Raw Count)'!BY$492</f>
        <v>0</v>
      </c>
      <c r="BY398" s="13">
        <f>'Microbial Data (Raw Count)'!BZ398/'Microbial Data (Raw Count)'!BZ$492</f>
        <v>0</v>
      </c>
      <c r="BZ398" s="13">
        <f>'Microbial Data (Raw Count)'!CA398/'Microbial Data (Raw Count)'!CA$492</f>
        <v>0</v>
      </c>
      <c r="CA398" s="13">
        <f>'Microbial Data (Raw Count)'!CB398/'Microbial Data (Raw Count)'!CB$492</f>
        <v>0</v>
      </c>
      <c r="CB398" s="13">
        <f>'Microbial Data (Raw Count)'!CC398/'Microbial Data (Raw Count)'!CC$492</f>
        <v>0</v>
      </c>
      <c r="CC398" s="13">
        <f>'Microbial Data (Raw Count)'!CD398/'Microbial Data (Raw Count)'!CD$492</f>
        <v>0</v>
      </c>
      <c r="CD398" s="13">
        <f>'Microbial Data (Raw Count)'!CE398/'Microbial Data (Raw Count)'!CE$492</f>
        <v>0</v>
      </c>
      <c r="CE398" s="13">
        <f>'Microbial Data (Raw Count)'!CF398/'Microbial Data (Raw Count)'!CF$492</f>
        <v>0</v>
      </c>
      <c r="CF398" s="13">
        <f>'Microbial Data (Raw Count)'!CG398/'Microbial Data (Raw Count)'!CG$492</f>
        <v>0</v>
      </c>
      <c r="CG398" s="13">
        <f>'Microbial Data (Raw Count)'!CH398/'Microbial Data (Raw Count)'!CH$492</f>
        <v>0</v>
      </c>
      <c r="CH398" s="13">
        <f>'Microbial Data (Raw Count)'!CI398/'Microbial Data (Raw Count)'!CI$492</f>
        <v>0</v>
      </c>
      <c r="CI398" s="13">
        <f>'Microbial Data (Raw Count)'!CJ398/'Microbial Data (Raw Count)'!CJ$492</f>
        <v>0</v>
      </c>
      <c r="CJ398" s="13">
        <f>'Microbial Data (Raw Count)'!CK398/'Microbial Data (Raw Count)'!CK$492</f>
        <v>0</v>
      </c>
      <c r="CK398" s="13">
        <f>'Microbial Data (Raw Count)'!CL398/'Microbial Data (Raw Count)'!CL$492</f>
        <v>0</v>
      </c>
      <c r="CL398" s="13">
        <f>'Microbial Data (Raw Count)'!CM398/'Microbial Data (Raw Count)'!CM$492</f>
        <v>0</v>
      </c>
      <c r="CM398" s="13">
        <f>'Microbial Data (Raw Count)'!CN398/'Microbial Data (Raw Count)'!CN$492</f>
        <v>0</v>
      </c>
      <c r="CN398" s="13">
        <f>'Microbial Data (Raw Count)'!CO398/'Microbial Data (Raw Count)'!CO$492</f>
        <v>0</v>
      </c>
      <c r="CO398" s="13">
        <f>'Microbial Data (Raw Count)'!CP398/'Microbial Data (Raw Count)'!CP$492</f>
        <v>0</v>
      </c>
      <c r="CP398" s="13">
        <f>'Microbial Data (Raw Count)'!CQ398/'Microbial Data (Raw Count)'!CQ$492</f>
        <v>0</v>
      </c>
      <c r="CQ398" s="13">
        <f>'Microbial Data (Raw Count)'!CR398/'Microbial Data (Raw Count)'!CR$492</f>
        <v>0</v>
      </c>
      <c r="CR398" s="13">
        <f>'Microbial Data (Raw Count)'!CS398/'Microbial Data (Raw Count)'!CS$492</f>
        <v>0</v>
      </c>
      <c r="CS398" s="13">
        <f>'Microbial Data (Raw Count)'!CT398/'Microbial Data (Raw Count)'!CT$492</f>
        <v>0</v>
      </c>
      <c r="CT398" s="13">
        <f>'Microbial Data (Raw Count)'!CU398/'Microbial Data (Raw Count)'!CU$492</f>
        <v>0</v>
      </c>
      <c r="CU398" s="13">
        <f>'Microbial Data (Raw Count)'!CV398/'Microbial Data (Raw Count)'!CV$492</f>
        <v>0</v>
      </c>
      <c r="CV398" s="13">
        <f>'Microbial Data (Raw Count)'!CW398/'Microbial Data (Raw Count)'!CW$492</f>
        <v>0</v>
      </c>
      <c r="CW398" s="13">
        <f>'Microbial Data (Raw Count)'!CX398/'Microbial Data (Raw Count)'!CX$492</f>
        <v>0</v>
      </c>
      <c r="CX398" s="13">
        <f>'Microbial Data (Raw Count)'!CY398/'Microbial Data (Raw Count)'!CY$492</f>
        <v>0</v>
      </c>
      <c r="CY398" s="13">
        <f>'Microbial Data (Raw Count)'!CZ398/'Microbial Data (Raw Count)'!CZ$492</f>
        <v>0</v>
      </c>
      <c r="CZ398" s="13">
        <f>'Microbial Data (Raw Count)'!DA398/'Microbial Data (Raw Count)'!DA$492</f>
        <v>0</v>
      </c>
      <c r="DA398" s="13">
        <f>'Microbial Data (Raw Count)'!DB398/'Microbial Data (Raw Count)'!DB$492</f>
        <v>0</v>
      </c>
      <c r="DB398" s="13">
        <f>'Microbial Data (Raw Count)'!DC398/'Microbial Data (Raw Count)'!DC$492</f>
        <v>0</v>
      </c>
      <c r="DC398" s="13">
        <f>'Microbial Data (Raw Count)'!DD398/'Microbial Data (Raw Count)'!DD$492</f>
        <v>0</v>
      </c>
      <c r="DD398" s="13">
        <f>'Microbial Data (Raw Count)'!DE398/'Microbial Data (Raw Count)'!DE$492</f>
        <v>0</v>
      </c>
      <c r="DE398" s="13">
        <f>'Microbial Data (Raw Count)'!DF398/'Microbial Data (Raw Count)'!DF$492</f>
        <v>0</v>
      </c>
      <c r="DF398" s="13">
        <f>'Microbial Data (Raw Count)'!DG398/'Microbial Data (Raw Count)'!DG$492</f>
        <v>0</v>
      </c>
      <c r="DG398" s="13">
        <f>'Microbial Data (Raw Count)'!DH398/'Microbial Data (Raw Count)'!DH$492</f>
        <v>0</v>
      </c>
      <c r="DH398" s="13">
        <f>'Microbial Data (Raw Count)'!DI398/'Microbial Data (Raw Count)'!DI$492</f>
        <v>0</v>
      </c>
      <c r="DI398" s="13">
        <f>'Microbial Data (Raw Count)'!DJ398/'Microbial Data (Raw Count)'!DJ$492</f>
        <v>0</v>
      </c>
      <c r="DJ398" s="13">
        <f>'Microbial Data (Raw Count)'!DK398/'Microbial Data (Raw Count)'!DK$492</f>
        <v>0</v>
      </c>
      <c r="DK398" s="13">
        <f>'Microbial Data (Raw Count)'!DL398/'Microbial Data (Raw Count)'!DL$492</f>
        <v>0</v>
      </c>
      <c r="DL398" s="13">
        <f>'Microbial Data (Raw Count)'!DM398/'Microbial Data (Raw Count)'!DM$492</f>
        <v>0</v>
      </c>
      <c r="DM398" s="13">
        <f>'Microbial Data (Raw Count)'!DN398/'Microbial Data (Raw Count)'!DN$492</f>
        <v>0</v>
      </c>
      <c r="DN398" s="13">
        <f>'Microbial Data (Raw Count)'!DO398/'Microbial Data (Raw Count)'!DO$492</f>
        <v>0</v>
      </c>
      <c r="DO398" s="13">
        <f>'Microbial Data (Raw Count)'!DP398/'Microbial Data (Raw Count)'!DP$492</f>
        <v>0</v>
      </c>
      <c r="DP398" s="13">
        <f>'Microbial Data (Raw Count)'!DQ398/'Microbial Data (Raw Count)'!DQ$492</f>
        <v>0</v>
      </c>
      <c r="DQ398" s="13">
        <f>'Microbial Data (Raw Count)'!DR398/'Microbial Data (Raw Count)'!DR$492</f>
        <v>0</v>
      </c>
      <c r="DR398" s="13">
        <f>'Microbial Data (Raw Count)'!DS398/'Microbial Data (Raw Count)'!DS$492</f>
        <v>0</v>
      </c>
      <c r="DS398" s="13">
        <f>'Microbial Data (Raw Count)'!DT398/'Microbial Data (Raw Count)'!DT$492</f>
        <v>0</v>
      </c>
      <c r="DT398" s="13">
        <f>'Microbial Data (Raw Count)'!DU398/'Microbial Data (Raw Count)'!DU$492</f>
        <v>0</v>
      </c>
      <c r="DU398" s="13">
        <f>'Microbial Data (Raw Count)'!DV398/'Microbial Data (Raw Count)'!DV$492</f>
        <v>0</v>
      </c>
      <c r="DV398" s="13">
        <f>'Microbial Data (Raw Count)'!DW398/'Microbial Data (Raw Count)'!DW$492</f>
        <v>0</v>
      </c>
      <c r="DW398" s="13">
        <f>'Microbial Data (Raw Count)'!DX398/'Microbial Data (Raw Count)'!DX$492</f>
        <v>0</v>
      </c>
      <c r="DX398" s="13">
        <f>'Microbial Data (Raw Count)'!DY398/'Microbial Data (Raw Count)'!DY$492</f>
        <v>0</v>
      </c>
      <c r="DY398" s="13">
        <f>'Microbial Data (Raw Count)'!DZ398/'Microbial Data (Raw Count)'!DZ$492</f>
        <v>0</v>
      </c>
      <c r="DZ398" s="13">
        <f>'Microbial Data (Raw Count)'!EA398/'Microbial Data (Raw Count)'!EA$492</f>
        <v>0</v>
      </c>
      <c r="EA398" s="13">
        <f>'Microbial Data (Raw Count)'!EB398/'Microbial Data (Raw Count)'!EB$492</f>
        <v>0</v>
      </c>
      <c r="EB398" s="13">
        <f>'Microbial Data (Raw Count)'!EC398/'Microbial Data (Raw Count)'!EC$492</f>
        <v>0</v>
      </c>
      <c r="EC398" s="13">
        <f>'Microbial Data (Raw Count)'!ED398/'Microbial Data (Raw Count)'!ED$492</f>
        <v>0</v>
      </c>
      <c r="ED398" s="13">
        <f>'Microbial Data (Raw Count)'!EE398/'Microbial Data (Raw Count)'!EE$492</f>
        <v>0</v>
      </c>
      <c r="EE398" s="13">
        <f>'Microbial Data (Raw Count)'!EF398/'Microbial Data (Raw Count)'!EF$492</f>
        <v>3.5804436169641418E-5</v>
      </c>
      <c r="EF398" s="13">
        <f>'Microbial Data (Raw Count)'!EG398/'Microbial Data (Raw Count)'!EG$492</f>
        <v>0</v>
      </c>
      <c r="EG398" s="13">
        <f>'Microbial Data (Raw Count)'!EH398/'Microbial Data (Raw Count)'!EH$492</f>
        <v>0</v>
      </c>
      <c r="EH398" s="13">
        <f>'Microbial Data (Raw Count)'!EI398/'Microbial Data (Raw Count)'!EI$492</f>
        <v>0</v>
      </c>
      <c r="EI398" s="13">
        <f>'Microbial Data (Raw Count)'!EJ398/'Microbial Data (Raw Count)'!EJ$492</f>
        <v>0</v>
      </c>
      <c r="EJ398" s="13">
        <f>'Microbial Data (Raw Count)'!EK398/'Microbial Data (Raw Count)'!EK$492</f>
        <v>0</v>
      </c>
      <c r="EK398" s="13">
        <f>'Microbial Data (Raw Count)'!EL398/'Microbial Data (Raw Count)'!EL$492</f>
        <v>0</v>
      </c>
      <c r="EL398" s="13">
        <f>'Microbial Data (Raw Count)'!EM398/'Microbial Data (Raw Count)'!EM$492</f>
        <v>0</v>
      </c>
      <c r="EM398" s="13">
        <f>'Microbial Data (Raw Count)'!EN398/'Microbial Data (Raw Count)'!EN$492</f>
        <v>0</v>
      </c>
      <c r="EN398" s="13">
        <f>'Microbial Data (Raw Count)'!EO398/'Microbial Data (Raw Count)'!EO$492</f>
        <v>0</v>
      </c>
      <c r="EO398" s="13">
        <f>'Microbial Data (Raw Count)'!EP398/'Microbial Data (Raw Count)'!EP$492</f>
        <v>0</v>
      </c>
      <c r="EP398" s="13">
        <f>'Microbial Data (Raw Count)'!EQ398/'Microbial Data (Raw Count)'!EQ$492</f>
        <v>0</v>
      </c>
      <c r="EQ398" s="13">
        <f>'Microbial Data (Raw Count)'!ER398/'Microbial Data (Raw Count)'!ER$492</f>
        <v>0</v>
      </c>
      <c r="ER398" s="13">
        <f>'Microbial Data (Raw Count)'!ES398/'Microbial Data (Raw Count)'!ES$492</f>
        <v>0</v>
      </c>
      <c r="ES398" s="13">
        <f>'Microbial Data (Raw Count)'!ET398/'Microbial Data (Raw Count)'!ET$492</f>
        <v>0</v>
      </c>
      <c r="ET398" s="13">
        <f>'Microbial Data (Raw Count)'!EU398/'Microbial Data (Raw Count)'!EU$492</f>
        <v>0</v>
      </c>
      <c r="EU398" s="13">
        <f>'Microbial Data (Raw Count)'!EV398/'Microbial Data (Raw Count)'!EV$492</f>
        <v>0</v>
      </c>
      <c r="EV398" s="13">
        <f>'Microbial Data (Raw Count)'!EW398/'Microbial Data (Raw Count)'!EW$492</f>
        <v>0</v>
      </c>
      <c r="EW398" s="13">
        <f>'Microbial Data (Raw Count)'!EX398/'Microbial Data (Raw Count)'!EX$492</f>
        <v>0</v>
      </c>
      <c r="EX398" s="13">
        <f>'Microbial Data (Raw Count)'!EY398/'Microbial Data (Raw Count)'!EY$492</f>
        <v>0</v>
      </c>
      <c r="EY398" s="13">
        <f>'Microbial Data (Raw Count)'!EZ398/'Microbial Data (Raw Count)'!EZ$492</f>
        <v>0</v>
      </c>
      <c r="EZ398" s="13">
        <f>'Microbial Data (Raw Count)'!FA398/'Microbial Data (Raw Count)'!FA$492</f>
        <v>0</v>
      </c>
    </row>
    <row r="399" spans="1:156" x14ac:dyDescent="0.3">
      <c r="A399" s="8">
        <v>398</v>
      </c>
      <c r="B399" s="8" t="s">
        <v>154</v>
      </c>
      <c r="C399" s="8" t="s">
        <v>171</v>
      </c>
      <c r="D399" s="8" t="s">
        <v>171</v>
      </c>
      <c r="E399" s="8" t="s">
        <v>352</v>
      </c>
      <c r="F399" s="8" t="s">
        <v>478</v>
      </c>
      <c r="G399" s="8" t="s">
        <v>795</v>
      </c>
      <c r="H399" s="13">
        <f>'Microbial Data (Raw Count)'!I399/'Microbial Data (Raw Count)'!I$492</f>
        <v>0</v>
      </c>
      <c r="I399" s="13">
        <f>'Microbial Data (Raw Count)'!J399/'Microbial Data (Raw Count)'!J$492</f>
        <v>0</v>
      </c>
      <c r="J399" s="13">
        <f>'Microbial Data (Raw Count)'!K399/'Microbial Data (Raw Count)'!K$492</f>
        <v>0</v>
      </c>
      <c r="K399" s="13">
        <f>'Microbial Data (Raw Count)'!L399/'Microbial Data (Raw Count)'!L$492</f>
        <v>0</v>
      </c>
      <c r="L399" s="13">
        <f>'Microbial Data (Raw Count)'!M399/'Microbial Data (Raw Count)'!M$492</f>
        <v>0</v>
      </c>
      <c r="M399" s="13">
        <f>'Microbial Data (Raw Count)'!N399/'Microbial Data (Raw Count)'!N$492</f>
        <v>0</v>
      </c>
      <c r="N399" s="13">
        <f>'Microbial Data (Raw Count)'!O399/'Microbial Data (Raw Count)'!O$492</f>
        <v>0</v>
      </c>
      <c r="O399" s="13">
        <f>'Microbial Data (Raw Count)'!P399/'Microbial Data (Raw Count)'!P$492</f>
        <v>0</v>
      </c>
      <c r="P399" s="13">
        <f>'Microbial Data (Raw Count)'!Q399/'Microbial Data (Raw Count)'!Q$492</f>
        <v>0</v>
      </c>
      <c r="Q399" s="13">
        <f>'Microbial Data (Raw Count)'!R399/'Microbial Data (Raw Count)'!R$492</f>
        <v>0</v>
      </c>
      <c r="R399" s="13">
        <f>'Microbial Data (Raw Count)'!S399/'Microbial Data (Raw Count)'!S$492</f>
        <v>0</v>
      </c>
      <c r="S399" s="13">
        <f>'Microbial Data (Raw Count)'!T399/'Microbial Data (Raw Count)'!T$492</f>
        <v>0</v>
      </c>
      <c r="T399" s="13">
        <f>'Microbial Data (Raw Count)'!U399/'Microbial Data (Raw Count)'!U$492</f>
        <v>0</v>
      </c>
      <c r="U399" s="13">
        <f>'Microbial Data (Raw Count)'!V399/'Microbial Data (Raw Count)'!V$492</f>
        <v>0</v>
      </c>
      <c r="V399" s="13">
        <f>'Microbial Data (Raw Count)'!W399/'Microbial Data (Raw Count)'!W$492</f>
        <v>0</v>
      </c>
      <c r="W399" s="13">
        <f>'Microbial Data (Raw Count)'!X399/'Microbial Data (Raw Count)'!X$492</f>
        <v>0</v>
      </c>
      <c r="X399" s="13">
        <f>'Microbial Data (Raw Count)'!Y399/'Microbial Data (Raw Count)'!Y$492</f>
        <v>0</v>
      </c>
      <c r="Y399" s="13">
        <f>'Microbial Data (Raw Count)'!Z399/'Microbial Data (Raw Count)'!Z$492</f>
        <v>0</v>
      </c>
      <c r="Z399" s="13">
        <f>'Microbial Data (Raw Count)'!AA399/'Microbial Data (Raw Count)'!AA$492</f>
        <v>0</v>
      </c>
      <c r="AA399" s="13">
        <f>'Microbial Data (Raw Count)'!AB399/'Microbial Data (Raw Count)'!AB$492</f>
        <v>0</v>
      </c>
      <c r="AB399" s="13">
        <f>'Microbial Data (Raw Count)'!AC399/'Microbial Data (Raw Count)'!AC$492</f>
        <v>0</v>
      </c>
      <c r="AC399" s="13">
        <f>'Microbial Data (Raw Count)'!AD399/'Microbial Data (Raw Count)'!AD$492</f>
        <v>0</v>
      </c>
      <c r="AD399" s="13">
        <f>'Microbial Data (Raw Count)'!AE399/'Microbial Data (Raw Count)'!AE$492</f>
        <v>3.3760972316002698E-5</v>
      </c>
      <c r="AE399" s="13">
        <f>'Microbial Data (Raw Count)'!AF399/'Microbial Data (Raw Count)'!AF$492</f>
        <v>0</v>
      </c>
      <c r="AF399" s="13">
        <f>'Microbial Data (Raw Count)'!AG399/'Microbial Data (Raw Count)'!AG$492</f>
        <v>0</v>
      </c>
      <c r="AG399" s="13">
        <f>'Microbial Data (Raw Count)'!AH399/'Microbial Data (Raw Count)'!AH$492</f>
        <v>0</v>
      </c>
      <c r="AH399" s="13">
        <f>'Microbial Data (Raw Count)'!AI399/'Microbial Data (Raw Count)'!AI$492</f>
        <v>0</v>
      </c>
      <c r="AI399" s="13">
        <f>'Microbial Data (Raw Count)'!AJ399/'Microbial Data (Raw Count)'!AJ$492</f>
        <v>0</v>
      </c>
      <c r="AJ399" s="13">
        <f>'Microbial Data (Raw Count)'!AK399/'Microbial Data (Raw Count)'!AK$492</f>
        <v>0</v>
      </c>
      <c r="AK399" s="13">
        <f>'Microbial Data (Raw Count)'!AL399/'Microbial Data (Raw Count)'!AL$492</f>
        <v>0</v>
      </c>
      <c r="AL399" s="13">
        <f>'Microbial Data (Raw Count)'!AM399/'Microbial Data (Raw Count)'!AM$492</f>
        <v>0</v>
      </c>
      <c r="AM399" s="13">
        <f>'Microbial Data (Raw Count)'!AN399/'Microbial Data (Raw Count)'!AN$492</f>
        <v>0</v>
      </c>
      <c r="AN399" s="13">
        <f>'Microbial Data (Raw Count)'!AO399/'Microbial Data (Raw Count)'!AO$492</f>
        <v>0</v>
      </c>
      <c r="AO399" s="13">
        <f>'Microbial Data (Raw Count)'!AP399/'Microbial Data (Raw Count)'!AP$492</f>
        <v>0</v>
      </c>
      <c r="AP399" s="13">
        <f>'Microbial Data (Raw Count)'!AQ399/'Microbial Data (Raw Count)'!AQ$492</f>
        <v>0</v>
      </c>
      <c r="AQ399" s="13">
        <f>'Microbial Data (Raw Count)'!AR399/'Microbial Data (Raw Count)'!AR$492</f>
        <v>0</v>
      </c>
      <c r="AR399" s="13">
        <f>'Microbial Data (Raw Count)'!AS399/'Microbial Data (Raw Count)'!AS$492</f>
        <v>0</v>
      </c>
      <c r="AS399" s="13">
        <f>'Microbial Data (Raw Count)'!AT399/'Microbial Data (Raw Count)'!AT$492</f>
        <v>0</v>
      </c>
      <c r="AT399" s="13">
        <f>'Microbial Data (Raw Count)'!AU399/'Microbial Data (Raw Count)'!AU$492</f>
        <v>0</v>
      </c>
      <c r="AU399" s="13">
        <f>'Microbial Data (Raw Count)'!AV399/'Microbial Data (Raw Count)'!AV$492</f>
        <v>0</v>
      </c>
      <c r="AV399" s="13">
        <f>'Microbial Data (Raw Count)'!AW399/'Microbial Data (Raw Count)'!AW$492</f>
        <v>0</v>
      </c>
      <c r="AW399" s="13">
        <f>'Microbial Data (Raw Count)'!AX399/'Microbial Data (Raw Count)'!AX$492</f>
        <v>0</v>
      </c>
      <c r="AX399" s="13">
        <f>'Microbial Data (Raw Count)'!AY399/'Microbial Data (Raw Count)'!AY$492</f>
        <v>0</v>
      </c>
      <c r="AY399" s="13">
        <f>'Microbial Data (Raw Count)'!AZ399/'Microbial Data (Raw Count)'!AZ$492</f>
        <v>0</v>
      </c>
      <c r="AZ399" s="13">
        <f>'Microbial Data (Raw Count)'!BA399/'Microbial Data (Raw Count)'!BA$492</f>
        <v>0</v>
      </c>
      <c r="BA399" s="13">
        <f>'Microbial Data (Raw Count)'!BB399/'Microbial Data (Raw Count)'!BB$492</f>
        <v>0</v>
      </c>
      <c r="BB399" s="13">
        <f>'Microbial Data (Raw Count)'!BC399/'Microbial Data (Raw Count)'!BC$492</f>
        <v>0</v>
      </c>
      <c r="BC399" s="13">
        <f>'Microbial Data (Raw Count)'!BD399/'Microbial Data (Raw Count)'!BD$492</f>
        <v>0</v>
      </c>
      <c r="BD399" s="13">
        <f>'Microbial Data (Raw Count)'!BE399/'Microbial Data (Raw Count)'!BE$492</f>
        <v>0</v>
      </c>
      <c r="BE399" s="13">
        <f>'Microbial Data (Raw Count)'!BF399/'Microbial Data (Raw Count)'!BF$492</f>
        <v>0</v>
      </c>
      <c r="BF399" s="13">
        <f>'Microbial Data (Raw Count)'!BG399/'Microbial Data (Raw Count)'!BG$492</f>
        <v>0</v>
      </c>
      <c r="BG399" s="13">
        <f>'Microbial Data (Raw Count)'!BH399/'Microbial Data (Raw Count)'!BH$492</f>
        <v>0</v>
      </c>
      <c r="BH399" s="13">
        <f>'Microbial Data (Raw Count)'!BI399/'Microbial Data (Raw Count)'!BI$492</f>
        <v>0</v>
      </c>
      <c r="BI399" s="13">
        <f>'Microbial Data (Raw Count)'!BJ399/'Microbial Data (Raw Count)'!BJ$492</f>
        <v>0</v>
      </c>
      <c r="BJ399" s="13">
        <f>'Microbial Data (Raw Count)'!BK399/'Microbial Data (Raw Count)'!BK$492</f>
        <v>0</v>
      </c>
      <c r="BK399" s="13">
        <f>'Microbial Data (Raw Count)'!BL399/'Microbial Data (Raw Count)'!BL$492</f>
        <v>0</v>
      </c>
      <c r="BL399" s="13">
        <f>'Microbial Data (Raw Count)'!BM399/'Microbial Data (Raw Count)'!BM$492</f>
        <v>0</v>
      </c>
      <c r="BM399" s="13">
        <f>'Microbial Data (Raw Count)'!BN399/'Microbial Data (Raw Count)'!BN$492</f>
        <v>0</v>
      </c>
      <c r="BN399" s="13">
        <f>'Microbial Data (Raw Count)'!BO399/'Microbial Data (Raw Count)'!BO$492</f>
        <v>0</v>
      </c>
      <c r="BO399" s="13">
        <f>'Microbial Data (Raw Count)'!BP399/'Microbial Data (Raw Count)'!BP$492</f>
        <v>0</v>
      </c>
      <c r="BP399" s="13">
        <f>'Microbial Data (Raw Count)'!BQ399/'Microbial Data (Raw Count)'!BQ$492</f>
        <v>0</v>
      </c>
      <c r="BQ399" s="13">
        <f>'Microbial Data (Raw Count)'!BR399/'Microbial Data (Raw Count)'!BR$492</f>
        <v>0</v>
      </c>
      <c r="BR399" s="13">
        <f>'Microbial Data (Raw Count)'!BS399/'Microbial Data (Raw Count)'!BS$492</f>
        <v>0</v>
      </c>
      <c r="BS399" s="13">
        <f>'Microbial Data (Raw Count)'!BT399/'Microbial Data (Raw Count)'!BT$492</f>
        <v>0</v>
      </c>
      <c r="BT399" s="13">
        <f>'Microbial Data (Raw Count)'!BU399/'Microbial Data (Raw Count)'!BU$492</f>
        <v>0</v>
      </c>
      <c r="BU399" s="13">
        <f>'Microbial Data (Raw Count)'!BV399/'Microbial Data (Raw Count)'!BV$492</f>
        <v>0</v>
      </c>
      <c r="BV399" s="13">
        <f>'Microbial Data (Raw Count)'!BW399/'Microbial Data (Raw Count)'!BW$492</f>
        <v>0</v>
      </c>
      <c r="BW399" s="13">
        <f>'Microbial Data (Raw Count)'!BX399/'Microbial Data (Raw Count)'!BX$492</f>
        <v>0</v>
      </c>
      <c r="BX399" s="13">
        <f>'Microbial Data (Raw Count)'!BY399/'Microbial Data (Raw Count)'!BY$492</f>
        <v>0</v>
      </c>
      <c r="BY399" s="13">
        <f>'Microbial Data (Raw Count)'!BZ399/'Microbial Data (Raw Count)'!BZ$492</f>
        <v>0</v>
      </c>
      <c r="BZ399" s="13">
        <f>'Microbial Data (Raw Count)'!CA399/'Microbial Data (Raw Count)'!CA$492</f>
        <v>0</v>
      </c>
      <c r="CA399" s="13">
        <f>'Microbial Data (Raw Count)'!CB399/'Microbial Data (Raw Count)'!CB$492</f>
        <v>0</v>
      </c>
      <c r="CB399" s="13">
        <f>'Microbial Data (Raw Count)'!CC399/'Microbial Data (Raw Count)'!CC$492</f>
        <v>0</v>
      </c>
      <c r="CC399" s="13">
        <f>'Microbial Data (Raw Count)'!CD399/'Microbial Data (Raw Count)'!CD$492</f>
        <v>0</v>
      </c>
      <c r="CD399" s="13">
        <f>'Microbial Data (Raw Count)'!CE399/'Microbial Data (Raw Count)'!CE$492</f>
        <v>0</v>
      </c>
      <c r="CE399" s="13">
        <f>'Microbial Data (Raw Count)'!CF399/'Microbial Data (Raw Count)'!CF$492</f>
        <v>0</v>
      </c>
      <c r="CF399" s="13">
        <f>'Microbial Data (Raw Count)'!CG399/'Microbial Data (Raw Count)'!CG$492</f>
        <v>0</v>
      </c>
      <c r="CG399" s="13">
        <f>'Microbial Data (Raw Count)'!CH399/'Microbial Data (Raw Count)'!CH$492</f>
        <v>0</v>
      </c>
      <c r="CH399" s="13">
        <f>'Microbial Data (Raw Count)'!CI399/'Microbial Data (Raw Count)'!CI$492</f>
        <v>0</v>
      </c>
      <c r="CI399" s="13">
        <f>'Microbial Data (Raw Count)'!CJ399/'Microbial Data (Raw Count)'!CJ$492</f>
        <v>0</v>
      </c>
      <c r="CJ399" s="13">
        <f>'Microbial Data (Raw Count)'!CK399/'Microbial Data (Raw Count)'!CK$492</f>
        <v>0</v>
      </c>
      <c r="CK399" s="13">
        <f>'Microbial Data (Raw Count)'!CL399/'Microbial Data (Raw Count)'!CL$492</f>
        <v>0</v>
      </c>
      <c r="CL399" s="13">
        <f>'Microbial Data (Raw Count)'!CM399/'Microbial Data (Raw Count)'!CM$492</f>
        <v>0</v>
      </c>
      <c r="CM399" s="13">
        <f>'Microbial Data (Raw Count)'!CN399/'Microbial Data (Raw Count)'!CN$492</f>
        <v>0</v>
      </c>
      <c r="CN399" s="13">
        <f>'Microbial Data (Raw Count)'!CO399/'Microbial Data (Raw Count)'!CO$492</f>
        <v>0</v>
      </c>
      <c r="CO399" s="13">
        <f>'Microbial Data (Raw Count)'!CP399/'Microbial Data (Raw Count)'!CP$492</f>
        <v>0</v>
      </c>
      <c r="CP399" s="13">
        <f>'Microbial Data (Raw Count)'!CQ399/'Microbial Data (Raw Count)'!CQ$492</f>
        <v>0</v>
      </c>
      <c r="CQ399" s="13">
        <f>'Microbial Data (Raw Count)'!CR399/'Microbial Data (Raw Count)'!CR$492</f>
        <v>0</v>
      </c>
      <c r="CR399" s="13">
        <f>'Microbial Data (Raw Count)'!CS399/'Microbial Data (Raw Count)'!CS$492</f>
        <v>0</v>
      </c>
      <c r="CS399" s="13">
        <f>'Microbial Data (Raw Count)'!CT399/'Microbial Data (Raw Count)'!CT$492</f>
        <v>0</v>
      </c>
      <c r="CT399" s="13">
        <f>'Microbial Data (Raw Count)'!CU399/'Microbial Data (Raw Count)'!CU$492</f>
        <v>0</v>
      </c>
      <c r="CU399" s="13">
        <f>'Microbial Data (Raw Count)'!CV399/'Microbial Data (Raw Count)'!CV$492</f>
        <v>0</v>
      </c>
      <c r="CV399" s="13">
        <f>'Microbial Data (Raw Count)'!CW399/'Microbial Data (Raw Count)'!CW$492</f>
        <v>0</v>
      </c>
      <c r="CW399" s="13">
        <f>'Microbial Data (Raw Count)'!CX399/'Microbial Data (Raw Count)'!CX$492</f>
        <v>0</v>
      </c>
      <c r="CX399" s="13">
        <f>'Microbial Data (Raw Count)'!CY399/'Microbial Data (Raw Count)'!CY$492</f>
        <v>0</v>
      </c>
      <c r="CY399" s="13">
        <f>'Microbial Data (Raw Count)'!CZ399/'Microbial Data (Raw Count)'!CZ$492</f>
        <v>0</v>
      </c>
      <c r="CZ399" s="13">
        <f>'Microbial Data (Raw Count)'!DA399/'Microbial Data (Raw Count)'!DA$492</f>
        <v>0</v>
      </c>
      <c r="DA399" s="13">
        <f>'Microbial Data (Raw Count)'!DB399/'Microbial Data (Raw Count)'!DB$492</f>
        <v>0</v>
      </c>
      <c r="DB399" s="13">
        <f>'Microbial Data (Raw Count)'!DC399/'Microbial Data (Raw Count)'!DC$492</f>
        <v>0</v>
      </c>
      <c r="DC399" s="13">
        <f>'Microbial Data (Raw Count)'!DD399/'Microbial Data (Raw Count)'!DD$492</f>
        <v>0</v>
      </c>
      <c r="DD399" s="13">
        <f>'Microbial Data (Raw Count)'!DE399/'Microbial Data (Raw Count)'!DE$492</f>
        <v>0</v>
      </c>
      <c r="DE399" s="13">
        <f>'Microbial Data (Raw Count)'!DF399/'Microbial Data (Raw Count)'!DF$492</f>
        <v>0</v>
      </c>
      <c r="DF399" s="13">
        <f>'Microbial Data (Raw Count)'!DG399/'Microbial Data (Raw Count)'!DG$492</f>
        <v>0</v>
      </c>
      <c r="DG399" s="13">
        <f>'Microbial Data (Raw Count)'!DH399/'Microbial Data (Raw Count)'!DH$492</f>
        <v>0</v>
      </c>
      <c r="DH399" s="13">
        <f>'Microbial Data (Raw Count)'!DI399/'Microbial Data (Raw Count)'!DI$492</f>
        <v>0</v>
      </c>
      <c r="DI399" s="13">
        <f>'Microbial Data (Raw Count)'!DJ399/'Microbial Data (Raw Count)'!DJ$492</f>
        <v>0</v>
      </c>
      <c r="DJ399" s="13">
        <f>'Microbial Data (Raw Count)'!DK399/'Microbial Data (Raw Count)'!DK$492</f>
        <v>0</v>
      </c>
      <c r="DK399" s="13">
        <f>'Microbial Data (Raw Count)'!DL399/'Microbial Data (Raw Count)'!DL$492</f>
        <v>0</v>
      </c>
      <c r="DL399" s="13">
        <f>'Microbial Data (Raw Count)'!DM399/'Microbial Data (Raw Count)'!DM$492</f>
        <v>0</v>
      </c>
      <c r="DM399" s="13">
        <f>'Microbial Data (Raw Count)'!DN399/'Microbial Data (Raw Count)'!DN$492</f>
        <v>0</v>
      </c>
      <c r="DN399" s="13">
        <f>'Microbial Data (Raw Count)'!DO399/'Microbial Data (Raw Count)'!DO$492</f>
        <v>0</v>
      </c>
      <c r="DO399" s="13">
        <f>'Microbial Data (Raw Count)'!DP399/'Microbial Data (Raw Count)'!DP$492</f>
        <v>0</v>
      </c>
      <c r="DP399" s="13">
        <f>'Microbial Data (Raw Count)'!DQ399/'Microbial Data (Raw Count)'!DQ$492</f>
        <v>0</v>
      </c>
      <c r="DQ399" s="13">
        <f>'Microbial Data (Raw Count)'!DR399/'Microbial Data (Raw Count)'!DR$492</f>
        <v>0</v>
      </c>
      <c r="DR399" s="13">
        <f>'Microbial Data (Raw Count)'!DS399/'Microbial Data (Raw Count)'!DS$492</f>
        <v>0</v>
      </c>
      <c r="DS399" s="13">
        <f>'Microbial Data (Raw Count)'!DT399/'Microbial Data (Raw Count)'!DT$492</f>
        <v>0</v>
      </c>
      <c r="DT399" s="13">
        <f>'Microbial Data (Raw Count)'!DU399/'Microbial Data (Raw Count)'!DU$492</f>
        <v>0</v>
      </c>
      <c r="DU399" s="13">
        <f>'Microbial Data (Raw Count)'!DV399/'Microbial Data (Raw Count)'!DV$492</f>
        <v>0</v>
      </c>
      <c r="DV399" s="13">
        <f>'Microbial Data (Raw Count)'!DW399/'Microbial Data (Raw Count)'!DW$492</f>
        <v>0</v>
      </c>
      <c r="DW399" s="13">
        <f>'Microbial Data (Raw Count)'!DX399/'Microbial Data (Raw Count)'!DX$492</f>
        <v>0</v>
      </c>
      <c r="DX399" s="13">
        <f>'Microbial Data (Raw Count)'!DY399/'Microbial Data (Raw Count)'!DY$492</f>
        <v>0</v>
      </c>
      <c r="DY399" s="13">
        <f>'Microbial Data (Raw Count)'!DZ399/'Microbial Data (Raw Count)'!DZ$492</f>
        <v>0</v>
      </c>
      <c r="DZ399" s="13">
        <f>'Microbial Data (Raw Count)'!EA399/'Microbial Data (Raw Count)'!EA$492</f>
        <v>0</v>
      </c>
      <c r="EA399" s="13">
        <f>'Microbial Data (Raw Count)'!EB399/'Microbial Data (Raw Count)'!EB$492</f>
        <v>0</v>
      </c>
      <c r="EB399" s="13">
        <f>'Microbial Data (Raw Count)'!EC399/'Microbial Data (Raw Count)'!EC$492</f>
        <v>0</v>
      </c>
      <c r="EC399" s="13">
        <f>'Microbial Data (Raw Count)'!ED399/'Microbial Data (Raw Count)'!ED$492</f>
        <v>0</v>
      </c>
      <c r="ED399" s="13">
        <f>'Microbial Data (Raw Count)'!EE399/'Microbial Data (Raw Count)'!EE$492</f>
        <v>0</v>
      </c>
      <c r="EE399" s="13">
        <f>'Microbial Data (Raw Count)'!EF399/'Microbial Data (Raw Count)'!EF$492</f>
        <v>0</v>
      </c>
      <c r="EF399" s="13">
        <f>'Microbial Data (Raw Count)'!EG399/'Microbial Data (Raw Count)'!EG$492</f>
        <v>0</v>
      </c>
      <c r="EG399" s="13">
        <f>'Microbial Data (Raw Count)'!EH399/'Microbial Data (Raw Count)'!EH$492</f>
        <v>0</v>
      </c>
      <c r="EH399" s="13">
        <f>'Microbial Data (Raw Count)'!EI399/'Microbial Data (Raw Count)'!EI$492</f>
        <v>0</v>
      </c>
      <c r="EI399" s="13">
        <f>'Microbial Data (Raw Count)'!EJ399/'Microbial Data (Raw Count)'!EJ$492</f>
        <v>0</v>
      </c>
      <c r="EJ399" s="13">
        <f>'Microbial Data (Raw Count)'!EK399/'Microbial Data (Raw Count)'!EK$492</f>
        <v>0</v>
      </c>
      <c r="EK399" s="13">
        <f>'Microbial Data (Raw Count)'!EL399/'Microbial Data (Raw Count)'!EL$492</f>
        <v>0</v>
      </c>
      <c r="EL399" s="13">
        <f>'Microbial Data (Raw Count)'!EM399/'Microbial Data (Raw Count)'!EM$492</f>
        <v>0</v>
      </c>
      <c r="EM399" s="13">
        <f>'Microbial Data (Raw Count)'!EN399/'Microbial Data (Raw Count)'!EN$492</f>
        <v>0</v>
      </c>
      <c r="EN399" s="13">
        <f>'Microbial Data (Raw Count)'!EO399/'Microbial Data (Raw Count)'!EO$492</f>
        <v>0</v>
      </c>
      <c r="EO399" s="13">
        <f>'Microbial Data (Raw Count)'!EP399/'Microbial Data (Raw Count)'!EP$492</f>
        <v>0</v>
      </c>
      <c r="EP399" s="13">
        <f>'Microbial Data (Raw Count)'!EQ399/'Microbial Data (Raw Count)'!EQ$492</f>
        <v>0</v>
      </c>
      <c r="EQ399" s="13">
        <f>'Microbial Data (Raw Count)'!ER399/'Microbial Data (Raw Count)'!ER$492</f>
        <v>0</v>
      </c>
      <c r="ER399" s="13">
        <f>'Microbial Data (Raw Count)'!ES399/'Microbial Data (Raw Count)'!ES$492</f>
        <v>0</v>
      </c>
      <c r="ES399" s="13">
        <f>'Microbial Data (Raw Count)'!ET399/'Microbial Data (Raw Count)'!ET$492</f>
        <v>0</v>
      </c>
      <c r="ET399" s="13">
        <f>'Microbial Data (Raw Count)'!EU399/'Microbial Data (Raw Count)'!EU$492</f>
        <v>0</v>
      </c>
      <c r="EU399" s="13">
        <f>'Microbial Data (Raw Count)'!EV399/'Microbial Data (Raw Count)'!EV$492</f>
        <v>0</v>
      </c>
      <c r="EV399" s="13">
        <f>'Microbial Data (Raw Count)'!EW399/'Microbial Data (Raw Count)'!EW$492</f>
        <v>0</v>
      </c>
      <c r="EW399" s="13">
        <f>'Microbial Data (Raw Count)'!EX399/'Microbial Data (Raw Count)'!EX$492</f>
        <v>0</v>
      </c>
      <c r="EX399" s="13">
        <f>'Microbial Data (Raw Count)'!EY399/'Microbial Data (Raw Count)'!EY$492</f>
        <v>0</v>
      </c>
      <c r="EY399" s="13">
        <f>'Microbial Data (Raw Count)'!EZ399/'Microbial Data (Raw Count)'!EZ$492</f>
        <v>0</v>
      </c>
      <c r="EZ399" s="13">
        <f>'Microbial Data (Raw Count)'!FA399/'Microbial Data (Raw Count)'!FA$492</f>
        <v>0</v>
      </c>
    </row>
    <row r="400" spans="1:156" x14ac:dyDescent="0.3">
      <c r="A400" s="8">
        <v>399</v>
      </c>
      <c r="B400" s="8" t="s">
        <v>154</v>
      </c>
      <c r="C400" s="8" t="s">
        <v>171</v>
      </c>
      <c r="D400" s="8" t="s">
        <v>171</v>
      </c>
      <c r="E400" s="8" t="s">
        <v>349</v>
      </c>
      <c r="F400" s="8" t="s">
        <v>796</v>
      </c>
      <c r="G400" s="8" t="s">
        <v>797</v>
      </c>
      <c r="H400" s="13">
        <f>'Microbial Data (Raw Count)'!I400/'Microbial Data (Raw Count)'!I$492</f>
        <v>0</v>
      </c>
      <c r="I400" s="13">
        <f>'Microbial Data (Raw Count)'!J400/'Microbial Data (Raw Count)'!J$492</f>
        <v>0</v>
      </c>
      <c r="J400" s="13">
        <f>'Microbial Data (Raw Count)'!K400/'Microbial Data (Raw Count)'!K$492</f>
        <v>0</v>
      </c>
      <c r="K400" s="13">
        <f>'Microbial Data (Raw Count)'!L400/'Microbial Data (Raw Count)'!L$492</f>
        <v>0</v>
      </c>
      <c r="L400" s="13">
        <f>'Microbial Data (Raw Count)'!M400/'Microbial Data (Raw Count)'!M$492</f>
        <v>0</v>
      </c>
      <c r="M400" s="13">
        <f>'Microbial Data (Raw Count)'!N400/'Microbial Data (Raw Count)'!N$492</f>
        <v>0</v>
      </c>
      <c r="N400" s="13">
        <f>'Microbial Data (Raw Count)'!O400/'Microbial Data (Raw Count)'!O$492</f>
        <v>0</v>
      </c>
      <c r="O400" s="13">
        <f>'Microbial Data (Raw Count)'!P400/'Microbial Data (Raw Count)'!P$492</f>
        <v>0</v>
      </c>
      <c r="P400" s="13">
        <f>'Microbial Data (Raw Count)'!Q400/'Microbial Data (Raw Count)'!Q$492</f>
        <v>0</v>
      </c>
      <c r="Q400" s="13">
        <f>'Microbial Data (Raw Count)'!R400/'Microbial Data (Raw Count)'!R$492</f>
        <v>0</v>
      </c>
      <c r="R400" s="13">
        <f>'Microbial Data (Raw Count)'!S400/'Microbial Data (Raw Count)'!S$492</f>
        <v>0</v>
      </c>
      <c r="S400" s="13">
        <f>'Microbial Data (Raw Count)'!T400/'Microbial Data (Raw Count)'!T$492</f>
        <v>0</v>
      </c>
      <c r="T400" s="13">
        <f>'Microbial Data (Raw Count)'!U400/'Microbial Data (Raw Count)'!U$492</f>
        <v>1.8216761242018782E-5</v>
      </c>
      <c r="U400" s="13">
        <f>'Microbial Data (Raw Count)'!V400/'Microbial Data (Raw Count)'!V$492</f>
        <v>0</v>
      </c>
      <c r="V400" s="13">
        <f>'Microbial Data (Raw Count)'!W400/'Microbial Data (Raw Count)'!W$492</f>
        <v>0</v>
      </c>
      <c r="W400" s="13">
        <f>'Microbial Data (Raw Count)'!X400/'Microbial Data (Raw Count)'!X$492</f>
        <v>0</v>
      </c>
      <c r="X400" s="13">
        <f>'Microbial Data (Raw Count)'!Y400/'Microbial Data (Raw Count)'!Y$492</f>
        <v>0</v>
      </c>
      <c r="Y400" s="13">
        <f>'Microbial Data (Raw Count)'!Z400/'Microbial Data (Raw Count)'!Z$492</f>
        <v>0</v>
      </c>
      <c r="Z400" s="13">
        <f>'Microbial Data (Raw Count)'!AA400/'Microbial Data (Raw Count)'!AA$492</f>
        <v>0</v>
      </c>
      <c r="AA400" s="13">
        <f>'Microbial Data (Raw Count)'!AB400/'Microbial Data (Raw Count)'!AB$492</f>
        <v>0</v>
      </c>
      <c r="AB400" s="13">
        <f>'Microbial Data (Raw Count)'!AC400/'Microbial Data (Raw Count)'!AC$492</f>
        <v>0</v>
      </c>
      <c r="AC400" s="13">
        <f>'Microbial Data (Raw Count)'!AD400/'Microbial Data (Raw Count)'!AD$492</f>
        <v>0</v>
      </c>
      <c r="AD400" s="13">
        <f>'Microbial Data (Raw Count)'!AE400/'Microbial Data (Raw Count)'!AE$492</f>
        <v>0</v>
      </c>
      <c r="AE400" s="13">
        <f>'Microbial Data (Raw Count)'!AF400/'Microbial Data (Raw Count)'!AF$492</f>
        <v>0</v>
      </c>
      <c r="AF400" s="13">
        <f>'Microbial Data (Raw Count)'!AG400/'Microbial Data (Raw Count)'!AG$492</f>
        <v>0</v>
      </c>
      <c r="AG400" s="13">
        <f>'Microbial Data (Raw Count)'!AH400/'Microbial Data (Raw Count)'!AH$492</f>
        <v>0</v>
      </c>
      <c r="AH400" s="13">
        <f>'Microbial Data (Raw Count)'!AI400/'Microbial Data (Raw Count)'!AI$492</f>
        <v>0</v>
      </c>
      <c r="AI400" s="13">
        <f>'Microbial Data (Raw Count)'!AJ400/'Microbial Data (Raw Count)'!AJ$492</f>
        <v>0</v>
      </c>
      <c r="AJ400" s="13">
        <f>'Microbial Data (Raw Count)'!AK400/'Microbial Data (Raw Count)'!AK$492</f>
        <v>0</v>
      </c>
      <c r="AK400" s="13">
        <f>'Microbial Data (Raw Count)'!AL400/'Microbial Data (Raw Count)'!AL$492</f>
        <v>0</v>
      </c>
      <c r="AL400" s="13">
        <f>'Microbial Data (Raw Count)'!AM400/'Microbial Data (Raw Count)'!AM$492</f>
        <v>0</v>
      </c>
      <c r="AM400" s="13">
        <f>'Microbial Data (Raw Count)'!AN400/'Microbial Data (Raw Count)'!AN$492</f>
        <v>0</v>
      </c>
      <c r="AN400" s="13">
        <f>'Microbial Data (Raw Count)'!AO400/'Microbial Data (Raw Count)'!AO$492</f>
        <v>0</v>
      </c>
      <c r="AO400" s="13">
        <f>'Microbial Data (Raw Count)'!AP400/'Microbial Data (Raw Count)'!AP$492</f>
        <v>0</v>
      </c>
      <c r="AP400" s="13">
        <f>'Microbial Data (Raw Count)'!AQ400/'Microbial Data (Raw Count)'!AQ$492</f>
        <v>0</v>
      </c>
      <c r="AQ400" s="13">
        <f>'Microbial Data (Raw Count)'!AR400/'Microbial Data (Raw Count)'!AR$492</f>
        <v>0</v>
      </c>
      <c r="AR400" s="13">
        <f>'Microbial Data (Raw Count)'!AS400/'Microbial Data (Raw Count)'!AS$492</f>
        <v>0</v>
      </c>
      <c r="AS400" s="13">
        <f>'Microbial Data (Raw Count)'!AT400/'Microbial Data (Raw Count)'!AT$492</f>
        <v>0</v>
      </c>
      <c r="AT400" s="13">
        <f>'Microbial Data (Raw Count)'!AU400/'Microbial Data (Raw Count)'!AU$492</f>
        <v>0</v>
      </c>
      <c r="AU400" s="13">
        <f>'Microbial Data (Raw Count)'!AV400/'Microbial Data (Raw Count)'!AV$492</f>
        <v>0</v>
      </c>
      <c r="AV400" s="13">
        <f>'Microbial Data (Raw Count)'!AW400/'Microbial Data (Raw Count)'!AW$492</f>
        <v>0</v>
      </c>
      <c r="AW400" s="13">
        <f>'Microbial Data (Raw Count)'!AX400/'Microbial Data (Raw Count)'!AX$492</f>
        <v>0</v>
      </c>
      <c r="AX400" s="13">
        <f>'Microbial Data (Raw Count)'!AY400/'Microbial Data (Raw Count)'!AY$492</f>
        <v>0</v>
      </c>
      <c r="AY400" s="13">
        <f>'Microbial Data (Raw Count)'!AZ400/'Microbial Data (Raw Count)'!AZ$492</f>
        <v>0</v>
      </c>
      <c r="AZ400" s="13">
        <f>'Microbial Data (Raw Count)'!BA400/'Microbial Data (Raw Count)'!BA$492</f>
        <v>0</v>
      </c>
      <c r="BA400" s="13">
        <f>'Microbial Data (Raw Count)'!BB400/'Microbial Data (Raw Count)'!BB$492</f>
        <v>0</v>
      </c>
      <c r="BB400" s="13">
        <f>'Microbial Data (Raw Count)'!BC400/'Microbial Data (Raw Count)'!BC$492</f>
        <v>0</v>
      </c>
      <c r="BC400" s="13">
        <f>'Microbial Data (Raw Count)'!BD400/'Microbial Data (Raw Count)'!BD$492</f>
        <v>0</v>
      </c>
      <c r="BD400" s="13">
        <f>'Microbial Data (Raw Count)'!BE400/'Microbial Data (Raw Count)'!BE$492</f>
        <v>0</v>
      </c>
      <c r="BE400" s="13">
        <f>'Microbial Data (Raw Count)'!BF400/'Microbial Data (Raw Count)'!BF$492</f>
        <v>0</v>
      </c>
      <c r="BF400" s="13">
        <f>'Microbial Data (Raw Count)'!BG400/'Microbial Data (Raw Count)'!BG$492</f>
        <v>0</v>
      </c>
      <c r="BG400" s="13">
        <f>'Microbial Data (Raw Count)'!BH400/'Microbial Data (Raw Count)'!BH$492</f>
        <v>0</v>
      </c>
      <c r="BH400" s="13">
        <f>'Microbial Data (Raw Count)'!BI400/'Microbial Data (Raw Count)'!BI$492</f>
        <v>0</v>
      </c>
      <c r="BI400" s="13">
        <f>'Microbial Data (Raw Count)'!BJ400/'Microbial Data (Raw Count)'!BJ$492</f>
        <v>0</v>
      </c>
      <c r="BJ400" s="13">
        <f>'Microbial Data (Raw Count)'!BK400/'Microbial Data (Raw Count)'!BK$492</f>
        <v>0</v>
      </c>
      <c r="BK400" s="13">
        <f>'Microbial Data (Raw Count)'!BL400/'Microbial Data (Raw Count)'!BL$492</f>
        <v>0</v>
      </c>
      <c r="BL400" s="13">
        <f>'Microbial Data (Raw Count)'!BM400/'Microbial Data (Raw Count)'!BM$492</f>
        <v>0</v>
      </c>
      <c r="BM400" s="13">
        <f>'Microbial Data (Raw Count)'!BN400/'Microbial Data (Raw Count)'!BN$492</f>
        <v>0</v>
      </c>
      <c r="BN400" s="13">
        <f>'Microbial Data (Raw Count)'!BO400/'Microbial Data (Raw Count)'!BO$492</f>
        <v>0</v>
      </c>
      <c r="BO400" s="13">
        <f>'Microbial Data (Raw Count)'!BP400/'Microbial Data (Raw Count)'!BP$492</f>
        <v>0</v>
      </c>
      <c r="BP400" s="13">
        <f>'Microbial Data (Raw Count)'!BQ400/'Microbial Data (Raw Count)'!BQ$492</f>
        <v>0</v>
      </c>
      <c r="BQ400" s="13">
        <f>'Microbial Data (Raw Count)'!BR400/'Microbial Data (Raw Count)'!BR$492</f>
        <v>0</v>
      </c>
      <c r="BR400" s="13">
        <f>'Microbial Data (Raw Count)'!BS400/'Microbial Data (Raw Count)'!BS$492</f>
        <v>0</v>
      </c>
      <c r="BS400" s="13">
        <f>'Microbial Data (Raw Count)'!BT400/'Microbial Data (Raw Count)'!BT$492</f>
        <v>0</v>
      </c>
      <c r="BT400" s="13">
        <f>'Microbial Data (Raw Count)'!BU400/'Microbial Data (Raw Count)'!BU$492</f>
        <v>0</v>
      </c>
      <c r="BU400" s="13">
        <f>'Microbial Data (Raw Count)'!BV400/'Microbial Data (Raw Count)'!BV$492</f>
        <v>0</v>
      </c>
      <c r="BV400" s="13">
        <f>'Microbial Data (Raw Count)'!BW400/'Microbial Data (Raw Count)'!BW$492</f>
        <v>0</v>
      </c>
      <c r="BW400" s="13">
        <f>'Microbial Data (Raw Count)'!BX400/'Microbial Data (Raw Count)'!BX$492</f>
        <v>0</v>
      </c>
      <c r="BX400" s="13">
        <f>'Microbial Data (Raw Count)'!BY400/'Microbial Data (Raw Count)'!BY$492</f>
        <v>0</v>
      </c>
      <c r="BY400" s="13">
        <f>'Microbial Data (Raw Count)'!BZ400/'Microbial Data (Raw Count)'!BZ$492</f>
        <v>0</v>
      </c>
      <c r="BZ400" s="13">
        <f>'Microbial Data (Raw Count)'!CA400/'Microbial Data (Raw Count)'!CA$492</f>
        <v>0</v>
      </c>
      <c r="CA400" s="13">
        <f>'Microbial Data (Raw Count)'!CB400/'Microbial Data (Raw Count)'!CB$492</f>
        <v>0</v>
      </c>
      <c r="CB400" s="13">
        <f>'Microbial Data (Raw Count)'!CC400/'Microbial Data (Raw Count)'!CC$492</f>
        <v>0</v>
      </c>
      <c r="CC400" s="13">
        <f>'Microbial Data (Raw Count)'!CD400/'Microbial Data (Raw Count)'!CD$492</f>
        <v>0</v>
      </c>
      <c r="CD400" s="13">
        <f>'Microbial Data (Raw Count)'!CE400/'Microbial Data (Raw Count)'!CE$492</f>
        <v>0</v>
      </c>
      <c r="CE400" s="13">
        <f>'Microbial Data (Raw Count)'!CF400/'Microbial Data (Raw Count)'!CF$492</f>
        <v>0</v>
      </c>
      <c r="CF400" s="13">
        <f>'Microbial Data (Raw Count)'!CG400/'Microbial Data (Raw Count)'!CG$492</f>
        <v>0</v>
      </c>
      <c r="CG400" s="13">
        <f>'Microbial Data (Raw Count)'!CH400/'Microbial Data (Raw Count)'!CH$492</f>
        <v>0</v>
      </c>
      <c r="CH400" s="13">
        <f>'Microbial Data (Raw Count)'!CI400/'Microbial Data (Raw Count)'!CI$492</f>
        <v>0</v>
      </c>
      <c r="CI400" s="13">
        <f>'Microbial Data (Raw Count)'!CJ400/'Microbial Data (Raw Count)'!CJ$492</f>
        <v>0</v>
      </c>
      <c r="CJ400" s="13">
        <f>'Microbial Data (Raw Count)'!CK400/'Microbial Data (Raw Count)'!CK$492</f>
        <v>0</v>
      </c>
      <c r="CK400" s="13">
        <f>'Microbial Data (Raw Count)'!CL400/'Microbial Data (Raw Count)'!CL$492</f>
        <v>0</v>
      </c>
      <c r="CL400" s="13">
        <f>'Microbial Data (Raw Count)'!CM400/'Microbial Data (Raw Count)'!CM$492</f>
        <v>0</v>
      </c>
      <c r="CM400" s="13">
        <f>'Microbial Data (Raw Count)'!CN400/'Microbial Data (Raw Count)'!CN$492</f>
        <v>0</v>
      </c>
      <c r="CN400" s="13">
        <f>'Microbial Data (Raw Count)'!CO400/'Microbial Data (Raw Count)'!CO$492</f>
        <v>0</v>
      </c>
      <c r="CO400" s="13">
        <f>'Microbial Data (Raw Count)'!CP400/'Microbial Data (Raw Count)'!CP$492</f>
        <v>0</v>
      </c>
      <c r="CP400" s="13">
        <f>'Microbial Data (Raw Count)'!CQ400/'Microbial Data (Raw Count)'!CQ$492</f>
        <v>0</v>
      </c>
      <c r="CQ400" s="13">
        <f>'Microbial Data (Raw Count)'!CR400/'Microbial Data (Raw Count)'!CR$492</f>
        <v>0</v>
      </c>
      <c r="CR400" s="13">
        <f>'Microbial Data (Raw Count)'!CS400/'Microbial Data (Raw Count)'!CS$492</f>
        <v>0</v>
      </c>
      <c r="CS400" s="13">
        <f>'Microbial Data (Raw Count)'!CT400/'Microbial Data (Raw Count)'!CT$492</f>
        <v>0</v>
      </c>
      <c r="CT400" s="13">
        <f>'Microbial Data (Raw Count)'!CU400/'Microbial Data (Raw Count)'!CU$492</f>
        <v>0</v>
      </c>
      <c r="CU400" s="13">
        <f>'Microbial Data (Raw Count)'!CV400/'Microbial Data (Raw Count)'!CV$492</f>
        <v>0</v>
      </c>
      <c r="CV400" s="13">
        <f>'Microbial Data (Raw Count)'!CW400/'Microbial Data (Raw Count)'!CW$492</f>
        <v>0</v>
      </c>
      <c r="CW400" s="13">
        <f>'Microbial Data (Raw Count)'!CX400/'Microbial Data (Raw Count)'!CX$492</f>
        <v>0</v>
      </c>
      <c r="CX400" s="13">
        <f>'Microbial Data (Raw Count)'!CY400/'Microbial Data (Raw Count)'!CY$492</f>
        <v>0</v>
      </c>
      <c r="CY400" s="13">
        <f>'Microbial Data (Raw Count)'!CZ400/'Microbial Data (Raw Count)'!CZ$492</f>
        <v>0</v>
      </c>
      <c r="CZ400" s="13">
        <f>'Microbial Data (Raw Count)'!DA400/'Microbial Data (Raw Count)'!DA$492</f>
        <v>0</v>
      </c>
      <c r="DA400" s="13">
        <f>'Microbial Data (Raw Count)'!DB400/'Microbial Data (Raw Count)'!DB$492</f>
        <v>0</v>
      </c>
      <c r="DB400" s="13">
        <f>'Microbial Data (Raw Count)'!DC400/'Microbial Data (Raw Count)'!DC$492</f>
        <v>0</v>
      </c>
      <c r="DC400" s="13">
        <f>'Microbial Data (Raw Count)'!DD400/'Microbial Data (Raw Count)'!DD$492</f>
        <v>0</v>
      </c>
      <c r="DD400" s="13">
        <f>'Microbial Data (Raw Count)'!DE400/'Microbial Data (Raw Count)'!DE$492</f>
        <v>0</v>
      </c>
      <c r="DE400" s="13">
        <f>'Microbial Data (Raw Count)'!DF400/'Microbial Data (Raw Count)'!DF$492</f>
        <v>0</v>
      </c>
      <c r="DF400" s="13">
        <f>'Microbial Data (Raw Count)'!DG400/'Microbial Data (Raw Count)'!DG$492</f>
        <v>0</v>
      </c>
      <c r="DG400" s="13">
        <f>'Microbial Data (Raw Count)'!DH400/'Microbial Data (Raw Count)'!DH$492</f>
        <v>0</v>
      </c>
      <c r="DH400" s="13">
        <f>'Microbial Data (Raw Count)'!DI400/'Microbial Data (Raw Count)'!DI$492</f>
        <v>0</v>
      </c>
      <c r="DI400" s="13">
        <f>'Microbial Data (Raw Count)'!DJ400/'Microbial Data (Raw Count)'!DJ$492</f>
        <v>0</v>
      </c>
      <c r="DJ400" s="13">
        <f>'Microbial Data (Raw Count)'!DK400/'Microbial Data (Raw Count)'!DK$492</f>
        <v>0</v>
      </c>
      <c r="DK400" s="13">
        <f>'Microbial Data (Raw Count)'!DL400/'Microbial Data (Raw Count)'!DL$492</f>
        <v>0</v>
      </c>
      <c r="DL400" s="13">
        <f>'Microbial Data (Raw Count)'!DM400/'Microbial Data (Raw Count)'!DM$492</f>
        <v>0</v>
      </c>
      <c r="DM400" s="13">
        <f>'Microbial Data (Raw Count)'!DN400/'Microbial Data (Raw Count)'!DN$492</f>
        <v>0</v>
      </c>
      <c r="DN400" s="13">
        <f>'Microbial Data (Raw Count)'!DO400/'Microbial Data (Raw Count)'!DO$492</f>
        <v>0</v>
      </c>
      <c r="DO400" s="13">
        <f>'Microbial Data (Raw Count)'!DP400/'Microbial Data (Raw Count)'!DP$492</f>
        <v>0</v>
      </c>
      <c r="DP400" s="13">
        <f>'Microbial Data (Raw Count)'!DQ400/'Microbial Data (Raw Count)'!DQ$492</f>
        <v>0</v>
      </c>
      <c r="DQ400" s="13">
        <f>'Microbial Data (Raw Count)'!DR400/'Microbial Data (Raw Count)'!DR$492</f>
        <v>0</v>
      </c>
      <c r="DR400" s="13">
        <f>'Microbial Data (Raw Count)'!DS400/'Microbial Data (Raw Count)'!DS$492</f>
        <v>0</v>
      </c>
      <c r="DS400" s="13">
        <f>'Microbial Data (Raw Count)'!DT400/'Microbial Data (Raw Count)'!DT$492</f>
        <v>0</v>
      </c>
      <c r="DT400" s="13">
        <f>'Microbial Data (Raw Count)'!DU400/'Microbial Data (Raw Count)'!DU$492</f>
        <v>0</v>
      </c>
      <c r="DU400" s="13">
        <f>'Microbial Data (Raw Count)'!DV400/'Microbial Data (Raw Count)'!DV$492</f>
        <v>0</v>
      </c>
      <c r="DV400" s="13">
        <f>'Microbial Data (Raw Count)'!DW400/'Microbial Data (Raw Count)'!DW$492</f>
        <v>0</v>
      </c>
      <c r="DW400" s="13">
        <f>'Microbial Data (Raw Count)'!DX400/'Microbial Data (Raw Count)'!DX$492</f>
        <v>0</v>
      </c>
      <c r="DX400" s="13">
        <f>'Microbial Data (Raw Count)'!DY400/'Microbial Data (Raw Count)'!DY$492</f>
        <v>0</v>
      </c>
      <c r="DY400" s="13">
        <f>'Microbial Data (Raw Count)'!DZ400/'Microbial Data (Raw Count)'!DZ$492</f>
        <v>0</v>
      </c>
      <c r="DZ400" s="13">
        <f>'Microbial Data (Raw Count)'!EA400/'Microbial Data (Raw Count)'!EA$492</f>
        <v>0</v>
      </c>
      <c r="EA400" s="13">
        <f>'Microbial Data (Raw Count)'!EB400/'Microbial Data (Raw Count)'!EB$492</f>
        <v>0</v>
      </c>
      <c r="EB400" s="13">
        <f>'Microbial Data (Raw Count)'!EC400/'Microbial Data (Raw Count)'!EC$492</f>
        <v>0</v>
      </c>
      <c r="EC400" s="13">
        <f>'Microbial Data (Raw Count)'!ED400/'Microbial Data (Raw Count)'!ED$492</f>
        <v>0</v>
      </c>
      <c r="ED400" s="13">
        <f>'Microbial Data (Raw Count)'!EE400/'Microbial Data (Raw Count)'!EE$492</f>
        <v>0</v>
      </c>
      <c r="EE400" s="13">
        <f>'Microbial Data (Raw Count)'!EF400/'Microbial Data (Raw Count)'!EF$492</f>
        <v>0</v>
      </c>
      <c r="EF400" s="13">
        <f>'Microbial Data (Raw Count)'!EG400/'Microbial Data (Raw Count)'!EG$492</f>
        <v>0</v>
      </c>
      <c r="EG400" s="13">
        <f>'Microbial Data (Raw Count)'!EH400/'Microbial Data (Raw Count)'!EH$492</f>
        <v>0</v>
      </c>
      <c r="EH400" s="13">
        <f>'Microbial Data (Raw Count)'!EI400/'Microbial Data (Raw Count)'!EI$492</f>
        <v>0</v>
      </c>
      <c r="EI400" s="13">
        <f>'Microbial Data (Raw Count)'!EJ400/'Microbial Data (Raw Count)'!EJ$492</f>
        <v>0</v>
      </c>
      <c r="EJ400" s="13">
        <f>'Microbial Data (Raw Count)'!EK400/'Microbial Data (Raw Count)'!EK$492</f>
        <v>0</v>
      </c>
      <c r="EK400" s="13">
        <f>'Microbial Data (Raw Count)'!EL400/'Microbial Data (Raw Count)'!EL$492</f>
        <v>0</v>
      </c>
      <c r="EL400" s="13">
        <f>'Microbial Data (Raw Count)'!EM400/'Microbial Data (Raw Count)'!EM$492</f>
        <v>0</v>
      </c>
      <c r="EM400" s="13">
        <f>'Microbial Data (Raw Count)'!EN400/'Microbial Data (Raw Count)'!EN$492</f>
        <v>0</v>
      </c>
      <c r="EN400" s="13">
        <f>'Microbial Data (Raw Count)'!EO400/'Microbial Data (Raw Count)'!EO$492</f>
        <v>0</v>
      </c>
      <c r="EO400" s="13">
        <f>'Microbial Data (Raw Count)'!EP400/'Microbial Data (Raw Count)'!EP$492</f>
        <v>0</v>
      </c>
      <c r="EP400" s="13">
        <f>'Microbial Data (Raw Count)'!EQ400/'Microbial Data (Raw Count)'!EQ$492</f>
        <v>0</v>
      </c>
      <c r="EQ400" s="13">
        <f>'Microbial Data (Raw Count)'!ER400/'Microbial Data (Raw Count)'!ER$492</f>
        <v>0</v>
      </c>
      <c r="ER400" s="13">
        <f>'Microbial Data (Raw Count)'!ES400/'Microbial Data (Raw Count)'!ES$492</f>
        <v>0</v>
      </c>
      <c r="ES400" s="13">
        <f>'Microbial Data (Raw Count)'!ET400/'Microbial Data (Raw Count)'!ET$492</f>
        <v>0</v>
      </c>
      <c r="ET400" s="13">
        <f>'Microbial Data (Raw Count)'!EU400/'Microbial Data (Raw Count)'!EU$492</f>
        <v>0</v>
      </c>
      <c r="EU400" s="13">
        <f>'Microbial Data (Raw Count)'!EV400/'Microbial Data (Raw Count)'!EV$492</f>
        <v>0</v>
      </c>
      <c r="EV400" s="13">
        <f>'Microbial Data (Raw Count)'!EW400/'Microbial Data (Raw Count)'!EW$492</f>
        <v>0</v>
      </c>
      <c r="EW400" s="13">
        <f>'Microbial Data (Raw Count)'!EX400/'Microbial Data (Raw Count)'!EX$492</f>
        <v>0</v>
      </c>
      <c r="EX400" s="13">
        <f>'Microbial Data (Raw Count)'!EY400/'Microbial Data (Raw Count)'!EY$492</f>
        <v>0</v>
      </c>
      <c r="EY400" s="13">
        <f>'Microbial Data (Raw Count)'!EZ400/'Microbial Data (Raw Count)'!EZ$492</f>
        <v>0</v>
      </c>
      <c r="EZ400" s="13">
        <f>'Microbial Data (Raw Count)'!FA400/'Microbial Data (Raw Count)'!FA$492</f>
        <v>0</v>
      </c>
    </row>
    <row r="401" spans="1:156" x14ac:dyDescent="0.3">
      <c r="A401" s="8">
        <v>400</v>
      </c>
      <c r="B401" s="8" t="s">
        <v>154</v>
      </c>
      <c r="C401" s="8" t="s">
        <v>160</v>
      </c>
      <c r="D401" s="8" t="s">
        <v>211</v>
      </c>
      <c r="E401" s="8" t="s">
        <v>212</v>
      </c>
      <c r="F401" s="8" t="s">
        <v>245</v>
      </c>
      <c r="G401" s="8" t="s">
        <v>503</v>
      </c>
      <c r="H401" s="13">
        <f>'Microbial Data (Raw Count)'!I401/'Microbial Data (Raw Count)'!I$492</f>
        <v>0</v>
      </c>
      <c r="I401" s="13">
        <f>'Microbial Data (Raw Count)'!J401/'Microbial Data (Raw Count)'!J$492</f>
        <v>0</v>
      </c>
      <c r="J401" s="13">
        <f>'Microbial Data (Raw Count)'!K401/'Microbial Data (Raw Count)'!K$492</f>
        <v>0</v>
      </c>
      <c r="K401" s="13">
        <f>'Microbial Data (Raw Count)'!L401/'Microbial Data (Raw Count)'!L$492</f>
        <v>0</v>
      </c>
      <c r="L401" s="13">
        <f>'Microbial Data (Raw Count)'!M401/'Microbial Data (Raw Count)'!M$492</f>
        <v>0</v>
      </c>
      <c r="M401" s="13">
        <f>'Microbial Data (Raw Count)'!N401/'Microbial Data (Raw Count)'!N$492</f>
        <v>0</v>
      </c>
      <c r="N401" s="13">
        <f>'Microbial Data (Raw Count)'!O401/'Microbial Data (Raw Count)'!O$492</f>
        <v>0</v>
      </c>
      <c r="O401" s="13">
        <f>'Microbial Data (Raw Count)'!P401/'Microbial Data (Raw Count)'!P$492</f>
        <v>0</v>
      </c>
      <c r="P401" s="13">
        <f>'Microbial Data (Raw Count)'!Q401/'Microbial Data (Raw Count)'!Q$492</f>
        <v>5.980235322259931E-5</v>
      </c>
      <c r="Q401" s="13">
        <f>'Microbial Data (Raw Count)'!R401/'Microbial Data (Raw Count)'!R$492</f>
        <v>0</v>
      </c>
      <c r="R401" s="13">
        <f>'Microbial Data (Raw Count)'!S401/'Microbial Data (Raw Count)'!S$492</f>
        <v>0</v>
      </c>
      <c r="S401" s="13">
        <f>'Microbial Data (Raw Count)'!T401/'Microbial Data (Raw Count)'!T$492</f>
        <v>0</v>
      </c>
      <c r="T401" s="13">
        <f>'Microbial Data (Raw Count)'!U401/'Microbial Data (Raw Count)'!U$492</f>
        <v>0</v>
      </c>
      <c r="U401" s="13">
        <f>'Microbial Data (Raw Count)'!V401/'Microbial Data (Raw Count)'!V$492</f>
        <v>0</v>
      </c>
      <c r="V401" s="13">
        <f>'Microbial Data (Raw Count)'!W401/'Microbial Data (Raw Count)'!W$492</f>
        <v>0</v>
      </c>
      <c r="W401" s="13">
        <f>'Microbial Data (Raw Count)'!X401/'Microbial Data (Raw Count)'!X$492</f>
        <v>0</v>
      </c>
      <c r="X401" s="13">
        <f>'Microbial Data (Raw Count)'!Y401/'Microbial Data (Raw Count)'!Y$492</f>
        <v>0</v>
      </c>
      <c r="Y401" s="13">
        <f>'Microbial Data (Raw Count)'!Z401/'Microbial Data (Raw Count)'!Z$492</f>
        <v>0</v>
      </c>
      <c r="Z401" s="13">
        <f>'Microbial Data (Raw Count)'!AA401/'Microbial Data (Raw Count)'!AA$492</f>
        <v>0</v>
      </c>
      <c r="AA401" s="13">
        <f>'Microbial Data (Raw Count)'!AB401/'Microbial Data (Raw Count)'!AB$492</f>
        <v>0</v>
      </c>
      <c r="AB401" s="13">
        <f>'Microbial Data (Raw Count)'!AC401/'Microbial Data (Raw Count)'!AC$492</f>
        <v>0</v>
      </c>
      <c r="AC401" s="13">
        <f>'Microbial Data (Raw Count)'!AD401/'Microbial Data (Raw Count)'!AD$492</f>
        <v>0</v>
      </c>
      <c r="AD401" s="13">
        <f>'Microbial Data (Raw Count)'!AE401/'Microbial Data (Raw Count)'!AE$492</f>
        <v>0</v>
      </c>
      <c r="AE401" s="13">
        <f>'Microbial Data (Raw Count)'!AF401/'Microbial Data (Raw Count)'!AF$492</f>
        <v>0</v>
      </c>
      <c r="AF401" s="13">
        <f>'Microbial Data (Raw Count)'!AG401/'Microbial Data (Raw Count)'!AG$492</f>
        <v>0</v>
      </c>
      <c r="AG401" s="13">
        <f>'Microbial Data (Raw Count)'!AH401/'Microbial Data (Raw Count)'!AH$492</f>
        <v>0</v>
      </c>
      <c r="AH401" s="13">
        <f>'Microbial Data (Raw Count)'!AI401/'Microbial Data (Raw Count)'!AI$492</f>
        <v>0</v>
      </c>
      <c r="AI401" s="13">
        <f>'Microbial Data (Raw Count)'!AJ401/'Microbial Data (Raw Count)'!AJ$492</f>
        <v>0</v>
      </c>
      <c r="AJ401" s="13">
        <f>'Microbial Data (Raw Count)'!AK401/'Microbial Data (Raw Count)'!AK$492</f>
        <v>0</v>
      </c>
      <c r="AK401" s="13">
        <f>'Microbial Data (Raw Count)'!AL401/'Microbial Data (Raw Count)'!AL$492</f>
        <v>0</v>
      </c>
      <c r="AL401" s="13">
        <f>'Microbial Data (Raw Count)'!AM401/'Microbial Data (Raw Count)'!AM$492</f>
        <v>0</v>
      </c>
      <c r="AM401" s="13">
        <f>'Microbial Data (Raw Count)'!AN401/'Microbial Data (Raw Count)'!AN$492</f>
        <v>0</v>
      </c>
      <c r="AN401" s="13">
        <f>'Microbial Data (Raw Count)'!AO401/'Microbial Data (Raw Count)'!AO$492</f>
        <v>0</v>
      </c>
      <c r="AO401" s="13">
        <f>'Microbial Data (Raw Count)'!AP401/'Microbial Data (Raw Count)'!AP$492</f>
        <v>0</v>
      </c>
      <c r="AP401" s="13">
        <f>'Microbial Data (Raw Count)'!AQ401/'Microbial Data (Raw Count)'!AQ$492</f>
        <v>0</v>
      </c>
      <c r="AQ401" s="13">
        <f>'Microbial Data (Raw Count)'!AR401/'Microbial Data (Raw Count)'!AR$492</f>
        <v>0</v>
      </c>
      <c r="AR401" s="13">
        <f>'Microbial Data (Raw Count)'!AS401/'Microbial Data (Raw Count)'!AS$492</f>
        <v>0</v>
      </c>
      <c r="AS401" s="13">
        <f>'Microbial Data (Raw Count)'!AT401/'Microbial Data (Raw Count)'!AT$492</f>
        <v>0</v>
      </c>
      <c r="AT401" s="13">
        <f>'Microbial Data (Raw Count)'!AU401/'Microbial Data (Raw Count)'!AU$492</f>
        <v>0</v>
      </c>
      <c r="AU401" s="13">
        <f>'Microbial Data (Raw Count)'!AV401/'Microbial Data (Raw Count)'!AV$492</f>
        <v>0</v>
      </c>
      <c r="AV401" s="13">
        <f>'Microbial Data (Raw Count)'!AW401/'Microbial Data (Raw Count)'!AW$492</f>
        <v>0</v>
      </c>
      <c r="AW401" s="13">
        <f>'Microbial Data (Raw Count)'!AX401/'Microbial Data (Raw Count)'!AX$492</f>
        <v>0</v>
      </c>
      <c r="AX401" s="13">
        <f>'Microbial Data (Raw Count)'!AY401/'Microbial Data (Raw Count)'!AY$492</f>
        <v>0</v>
      </c>
      <c r="AY401" s="13">
        <f>'Microbial Data (Raw Count)'!AZ401/'Microbial Data (Raw Count)'!AZ$492</f>
        <v>0</v>
      </c>
      <c r="AZ401" s="13">
        <f>'Microbial Data (Raw Count)'!BA401/'Microbial Data (Raw Count)'!BA$492</f>
        <v>0</v>
      </c>
      <c r="BA401" s="13">
        <f>'Microbial Data (Raw Count)'!BB401/'Microbial Data (Raw Count)'!BB$492</f>
        <v>0</v>
      </c>
      <c r="BB401" s="13">
        <f>'Microbial Data (Raw Count)'!BC401/'Microbial Data (Raw Count)'!BC$492</f>
        <v>0</v>
      </c>
      <c r="BC401" s="13">
        <f>'Microbial Data (Raw Count)'!BD401/'Microbial Data (Raw Count)'!BD$492</f>
        <v>0</v>
      </c>
      <c r="BD401" s="13">
        <f>'Microbial Data (Raw Count)'!BE401/'Microbial Data (Raw Count)'!BE$492</f>
        <v>0</v>
      </c>
      <c r="BE401" s="13">
        <f>'Microbial Data (Raw Count)'!BF401/'Microbial Data (Raw Count)'!BF$492</f>
        <v>0</v>
      </c>
      <c r="BF401" s="13">
        <f>'Microbial Data (Raw Count)'!BG401/'Microbial Data (Raw Count)'!BG$492</f>
        <v>0</v>
      </c>
      <c r="BG401" s="13">
        <f>'Microbial Data (Raw Count)'!BH401/'Microbial Data (Raw Count)'!BH$492</f>
        <v>0</v>
      </c>
      <c r="BH401" s="13">
        <f>'Microbial Data (Raw Count)'!BI401/'Microbial Data (Raw Count)'!BI$492</f>
        <v>0</v>
      </c>
      <c r="BI401" s="13">
        <f>'Microbial Data (Raw Count)'!BJ401/'Microbial Data (Raw Count)'!BJ$492</f>
        <v>0</v>
      </c>
      <c r="BJ401" s="13">
        <f>'Microbial Data (Raw Count)'!BK401/'Microbial Data (Raw Count)'!BK$492</f>
        <v>0</v>
      </c>
      <c r="BK401" s="13">
        <f>'Microbial Data (Raw Count)'!BL401/'Microbial Data (Raw Count)'!BL$492</f>
        <v>0</v>
      </c>
      <c r="BL401" s="13">
        <f>'Microbial Data (Raw Count)'!BM401/'Microbial Data (Raw Count)'!BM$492</f>
        <v>0</v>
      </c>
      <c r="BM401" s="13">
        <f>'Microbial Data (Raw Count)'!BN401/'Microbial Data (Raw Count)'!BN$492</f>
        <v>0</v>
      </c>
      <c r="BN401" s="13">
        <f>'Microbial Data (Raw Count)'!BO401/'Microbial Data (Raw Count)'!BO$492</f>
        <v>0</v>
      </c>
      <c r="BO401" s="13">
        <f>'Microbial Data (Raw Count)'!BP401/'Microbial Data (Raw Count)'!BP$492</f>
        <v>0</v>
      </c>
      <c r="BP401" s="13">
        <f>'Microbial Data (Raw Count)'!BQ401/'Microbial Data (Raw Count)'!BQ$492</f>
        <v>0</v>
      </c>
      <c r="BQ401" s="13">
        <f>'Microbial Data (Raw Count)'!BR401/'Microbial Data (Raw Count)'!BR$492</f>
        <v>0</v>
      </c>
      <c r="BR401" s="13">
        <f>'Microbial Data (Raw Count)'!BS401/'Microbial Data (Raw Count)'!BS$492</f>
        <v>0</v>
      </c>
      <c r="BS401" s="13">
        <f>'Microbial Data (Raw Count)'!BT401/'Microbial Data (Raw Count)'!BT$492</f>
        <v>0</v>
      </c>
      <c r="BT401" s="13">
        <f>'Microbial Data (Raw Count)'!BU401/'Microbial Data (Raw Count)'!BU$492</f>
        <v>0</v>
      </c>
      <c r="BU401" s="13">
        <f>'Microbial Data (Raw Count)'!BV401/'Microbial Data (Raw Count)'!BV$492</f>
        <v>0</v>
      </c>
      <c r="BV401" s="13">
        <f>'Microbial Data (Raw Count)'!BW401/'Microbial Data (Raw Count)'!BW$492</f>
        <v>0</v>
      </c>
      <c r="BW401" s="13">
        <f>'Microbial Data (Raw Count)'!BX401/'Microbial Data (Raw Count)'!BX$492</f>
        <v>0</v>
      </c>
      <c r="BX401" s="13">
        <f>'Microbial Data (Raw Count)'!BY401/'Microbial Data (Raw Count)'!BY$492</f>
        <v>0</v>
      </c>
      <c r="BY401" s="13">
        <f>'Microbial Data (Raw Count)'!BZ401/'Microbial Data (Raw Count)'!BZ$492</f>
        <v>0</v>
      </c>
      <c r="BZ401" s="13">
        <f>'Microbial Data (Raw Count)'!CA401/'Microbial Data (Raw Count)'!CA$492</f>
        <v>0</v>
      </c>
      <c r="CA401" s="13">
        <f>'Microbial Data (Raw Count)'!CB401/'Microbial Data (Raw Count)'!CB$492</f>
        <v>0</v>
      </c>
      <c r="CB401" s="13">
        <f>'Microbial Data (Raw Count)'!CC401/'Microbial Data (Raw Count)'!CC$492</f>
        <v>0</v>
      </c>
      <c r="CC401" s="13">
        <f>'Microbial Data (Raw Count)'!CD401/'Microbial Data (Raw Count)'!CD$492</f>
        <v>0</v>
      </c>
      <c r="CD401" s="13">
        <f>'Microbial Data (Raw Count)'!CE401/'Microbial Data (Raw Count)'!CE$492</f>
        <v>0</v>
      </c>
      <c r="CE401" s="13">
        <f>'Microbial Data (Raw Count)'!CF401/'Microbial Data (Raw Count)'!CF$492</f>
        <v>0</v>
      </c>
      <c r="CF401" s="13">
        <f>'Microbial Data (Raw Count)'!CG401/'Microbial Data (Raw Count)'!CG$492</f>
        <v>0</v>
      </c>
      <c r="CG401" s="13">
        <f>'Microbial Data (Raw Count)'!CH401/'Microbial Data (Raw Count)'!CH$492</f>
        <v>0</v>
      </c>
      <c r="CH401" s="13">
        <f>'Microbial Data (Raw Count)'!CI401/'Microbial Data (Raw Count)'!CI$492</f>
        <v>0</v>
      </c>
      <c r="CI401" s="13">
        <f>'Microbial Data (Raw Count)'!CJ401/'Microbial Data (Raw Count)'!CJ$492</f>
        <v>0</v>
      </c>
      <c r="CJ401" s="13">
        <f>'Microbial Data (Raw Count)'!CK401/'Microbial Data (Raw Count)'!CK$492</f>
        <v>0</v>
      </c>
      <c r="CK401" s="13">
        <f>'Microbial Data (Raw Count)'!CL401/'Microbial Data (Raw Count)'!CL$492</f>
        <v>0</v>
      </c>
      <c r="CL401" s="13">
        <f>'Microbial Data (Raw Count)'!CM401/'Microbial Data (Raw Count)'!CM$492</f>
        <v>0</v>
      </c>
      <c r="CM401" s="13">
        <f>'Microbial Data (Raw Count)'!CN401/'Microbial Data (Raw Count)'!CN$492</f>
        <v>0</v>
      </c>
      <c r="CN401" s="13">
        <f>'Microbial Data (Raw Count)'!CO401/'Microbial Data (Raw Count)'!CO$492</f>
        <v>0</v>
      </c>
      <c r="CO401" s="13">
        <f>'Microbial Data (Raw Count)'!CP401/'Microbial Data (Raw Count)'!CP$492</f>
        <v>0</v>
      </c>
      <c r="CP401" s="13">
        <f>'Microbial Data (Raw Count)'!CQ401/'Microbial Data (Raw Count)'!CQ$492</f>
        <v>0</v>
      </c>
      <c r="CQ401" s="13">
        <f>'Microbial Data (Raw Count)'!CR401/'Microbial Data (Raw Count)'!CR$492</f>
        <v>0</v>
      </c>
      <c r="CR401" s="13">
        <f>'Microbial Data (Raw Count)'!CS401/'Microbial Data (Raw Count)'!CS$492</f>
        <v>0</v>
      </c>
      <c r="CS401" s="13">
        <f>'Microbial Data (Raw Count)'!CT401/'Microbial Data (Raw Count)'!CT$492</f>
        <v>0</v>
      </c>
      <c r="CT401" s="13">
        <f>'Microbial Data (Raw Count)'!CU401/'Microbial Data (Raw Count)'!CU$492</f>
        <v>0</v>
      </c>
      <c r="CU401" s="13">
        <f>'Microbial Data (Raw Count)'!CV401/'Microbial Data (Raw Count)'!CV$492</f>
        <v>0</v>
      </c>
      <c r="CV401" s="13">
        <f>'Microbial Data (Raw Count)'!CW401/'Microbial Data (Raw Count)'!CW$492</f>
        <v>0</v>
      </c>
      <c r="CW401" s="13">
        <f>'Microbial Data (Raw Count)'!CX401/'Microbial Data (Raw Count)'!CX$492</f>
        <v>0</v>
      </c>
      <c r="CX401" s="13">
        <f>'Microbial Data (Raw Count)'!CY401/'Microbial Data (Raw Count)'!CY$492</f>
        <v>0</v>
      </c>
      <c r="CY401" s="13">
        <f>'Microbial Data (Raw Count)'!CZ401/'Microbial Data (Raw Count)'!CZ$492</f>
        <v>0</v>
      </c>
      <c r="CZ401" s="13">
        <f>'Microbial Data (Raw Count)'!DA401/'Microbial Data (Raw Count)'!DA$492</f>
        <v>0</v>
      </c>
      <c r="DA401" s="13">
        <f>'Microbial Data (Raw Count)'!DB401/'Microbial Data (Raw Count)'!DB$492</f>
        <v>0</v>
      </c>
      <c r="DB401" s="13">
        <f>'Microbial Data (Raw Count)'!DC401/'Microbial Data (Raw Count)'!DC$492</f>
        <v>0</v>
      </c>
      <c r="DC401" s="13">
        <f>'Microbial Data (Raw Count)'!DD401/'Microbial Data (Raw Count)'!DD$492</f>
        <v>0</v>
      </c>
      <c r="DD401" s="13">
        <f>'Microbial Data (Raw Count)'!DE401/'Microbial Data (Raw Count)'!DE$492</f>
        <v>0</v>
      </c>
      <c r="DE401" s="13">
        <f>'Microbial Data (Raw Count)'!DF401/'Microbial Data (Raw Count)'!DF$492</f>
        <v>0</v>
      </c>
      <c r="DF401" s="13">
        <f>'Microbial Data (Raw Count)'!DG401/'Microbial Data (Raw Count)'!DG$492</f>
        <v>0</v>
      </c>
      <c r="DG401" s="13">
        <f>'Microbial Data (Raw Count)'!DH401/'Microbial Data (Raw Count)'!DH$492</f>
        <v>0</v>
      </c>
      <c r="DH401" s="13">
        <f>'Microbial Data (Raw Count)'!DI401/'Microbial Data (Raw Count)'!DI$492</f>
        <v>0</v>
      </c>
      <c r="DI401" s="13">
        <f>'Microbial Data (Raw Count)'!DJ401/'Microbial Data (Raw Count)'!DJ$492</f>
        <v>0</v>
      </c>
      <c r="DJ401" s="13">
        <f>'Microbial Data (Raw Count)'!DK401/'Microbial Data (Raw Count)'!DK$492</f>
        <v>0</v>
      </c>
      <c r="DK401" s="13">
        <f>'Microbial Data (Raw Count)'!DL401/'Microbial Data (Raw Count)'!DL$492</f>
        <v>0</v>
      </c>
      <c r="DL401" s="13">
        <f>'Microbial Data (Raw Count)'!DM401/'Microbial Data (Raw Count)'!DM$492</f>
        <v>0</v>
      </c>
      <c r="DM401" s="13">
        <f>'Microbial Data (Raw Count)'!DN401/'Microbial Data (Raw Count)'!DN$492</f>
        <v>0</v>
      </c>
      <c r="DN401" s="13">
        <f>'Microbial Data (Raw Count)'!DO401/'Microbial Data (Raw Count)'!DO$492</f>
        <v>0</v>
      </c>
      <c r="DO401" s="13">
        <f>'Microbial Data (Raw Count)'!DP401/'Microbial Data (Raw Count)'!DP$492</f>
        <v>0</v>
      </c>
      <c r="DP401" s="13">
        <f>'Microbial Data (Raw Count)'!DQ401/'Microbial Data (Raw Count)'!DQ$492</f>
        <v>0</v>
      </c>
      <c r="DQ401" s="13">
        <f>'Microbial Data (Raw Count)'!DR401/'Microbial Data (Raw Count)'!DR$492</f>
        <v>0</v>
      </c>
      <c r="DR401" s="13">
        <f>'Microbial Data (Raw Count)'!DS401/'Microbial Data (Raw Count)'!DS$492</f>
        <v>0</v>
      </c>
      <c r="DS401" s="13">
        <f>'Microbial Data (Raw Count)'!DT401/'Microbial Data (Raw Count)'!DT$492</f>
        <v>0</v>
      </c>
      <c r="DT401" s="13">
        <f>'Microbial Data (Raw Count)'!DU401/'Microbial Data (Raw Count)'!DU$492</f>
        <v>0</v>
      </c>
      <c r="DU401" s="13">
        <f>'Microbial Data (Raw Count)'!DV401/'Microbial Data (Raw Count)'!DV$492</f>
        <v>0</v>
      </c>
      <c r="DV401" s="13">
        <f>'Microbial Data (Raw Count)'!DW401/'Microbial Data (Raw Count)'!DW$492</f>
        <v>0</v>
      </c>
      <c r="DW401" s="13">
        <f>'Microbial Data (Raw Count)'!DX401/'Microbial Data (Raw Count)'!DX$492</f>
        <v>0</v>
      </c>
      <c r="DX401" s="13">
        <f>'Microbial Data (Raw Count)'!DY401/'Microbial Data (Raw Count)'!DY$492</f>
        <v>0</v>
      </c>
      <c r="DY401" s="13">
        <f>'Microbial Data (Raw Count)'!DZ401/'Microbial Data (Raw Count)'!DZ$492</f>
        <v>0</v>
      </c>
      <c r="DZ401" s="13">
        <f>'Microbial Data (Raw Count)'!EA401/'Microbial Data (Raw Count)'!EA$492</f>
        <v>0</v>
      </c>
      <c r="EA401" s="13">
        <f>'Microbial Data (Raw Count)'!EB401/'Microbial Data (Raw Count)'!EB$492</f>
        <v>0</v>
      </c>
      <c r="EB401" s="13">
        <f>'Microbial Data (Raw Count)'!EC401/'Microbial Data (Raw Count)'!EC$492</f>
        <v>0</v>
      </c>
      <c r="EC401" s="13">
        <f>'Microbial Data (Raw Count)'!ED401/'Microbial Data (Raw Count)'!ED$492</f>
        <v>0</v>
      </c>
      <c r="ED401" s="13">
        <f>'Microbial Data (Raw Count)'!EE401/'Microbial Data (Raw Count)'!EE$492</f>
        <v>0</v>
      </c>
      <c r="EE401" s="13">
        <f>'Microbial Data (Raw Count)'!EF401/'Microbial Data (Raw Count)'!EF$492</f>
        <v>0</v>
      </c>
      <c r="EF401" s="13">
        <f>'Microbial Data (Raw Count)'!EG401/'Microbial Data (Raw Count)'!EG$492</f>
        <v>0</v>
      </c>
      <c r="EG401" s="13">
        <f>'Microbial Data (Raw Count)'!EH401/'Microbial Data (Raw Count)'!EH$492</f>
        <v>0</v>
      </c>
      <c r="EH401" s="13">
        <f>'Microbial Data (Raw Count)'!EI401/'Microbial Data (Raw Count)'!EI$492</f>
        <v>0</v>
      </c>
      <c r="EI401" s="13">
        <f>'Microbial Data (Raw Count)'!EJ401/'Microbial Data (Raw Count)'!EJ$492</f>
        <v>0</v>
      </c>
      <c r="EJ401" s="13">
        <f>'Microbial Data (Raw Count)'!EK401/'Microbial Data (Raw Count)'!EK$492</f>
        <v>0</v>
      </c>
      <c r="EK401" s="13">
        <f>'Microbial Data (Raw Count)'!EL401/'Microbial Data (Raw Count)'!EL$492</f>
        <v>0</v>
      </c>
      <c r="EL401" s="13">
        <f>'Microbial Data (Raw Count)'!EM401/'Microbial Data (Raw Count)'!EM$492</f>
        <v>0</v>
      </c>
      <c r="EM401" s="13">
        <f>'Microbial Data (Raw Count)'!EN401/'Microbial Data (Raw Count)'!EN$492</f>
        <v>0</v>
      </c>
      <c r="EN401" s="13">
        <f>'Microbial Data (Raw Count)'!EO401/'Microbial Data (Raw Count)'!EO$492</f>
        <v>0</v>
      </c>
      <c r="EO401" s="13">
        <f>'Microbial Data (Raw Count)'!EP401/'Microbial Data (Raw Count)'!EP$492</f>
        <v>0</v>
      </c>
      <c r="EP401" s="13">
        <f>'Microbial Data (Raw Count)'!EQ401/'Microbial Data (Raw Count)'!EQ$492</f>
        <v>0</v>
      </c>
      <c r="EQ401" s="13">
        <f>'Microbial Data (Raw Count)'!ER401/'Microbial Data (Raw Count)'!ER$492</f>
        <v>0</v>
      </c>
      <c r="ER401" s="13">
        <f>'Microbial Data (Raw Count)'!ES401/'Microbial Data (Raw Count)'!ES$492</f>
        <v>0</v>
      </c>
      <c r="ES401" s="13">
        <f>'Microbial Data (Raw Count)'!ET401/'Microbial Data (Raw Count)'!ET$492</f>
        <v>0</v>
      </c>
      <c r="ET401" s="13">
        <f>'Microbial Data (Raw Count)'!EU401/'Microbial Data (Raw Count)'!EU$492</f>
        <v>0</v>
      </c>
      <c r="EU401" s="13">
        <f>'Microbial Data (Raw Count)'!EV401/'Microbial Data (Raw Count)'!EV$492</f>
        <v>0</v>
      </c>
      <c r="EV401" s="13">
        <f>'Microbial Data (Raw Count)'!EW401/'Microbial Data (Raw Count)'!EW$492</f>
        <v>0</v>
      </c>
      <c r="EW401" s="13">
        <f>'Microbial Data (Raw Count)'!EX401/'Microbial Data (Raw Count)'!EX$492</f>
        <v>0</v>
      </c>
      <c r="EX401" s="13">
        <f>'Microbial Data (Raw Count)'!EY401/'Microbial Data (Raw Count)'!EY$492</f>
        <v>0</v>
      </c>
      <c r="EY401" s="13">
        <f>'Microbial Data (Raw Count)'!EZ401/'Microbial Data (Raw Count)'!EZ$492</f>
        <v>0</v>
      </c>
      <c r="EZ401" s="13">
        <f>'Microbial Data (Raw Count)'!FA401/'Microbial Data (Raw Count)'!FA$492</f>
        <v>0</v>
      </c>
    </row>
    <row r="402" spans="1:156" x14ac:dyDescent="0.3">
      <c r="A402" s="8">
        <v>401</v>
      </c>
      <c r="B402" s="8" t="s">
        <v>154</v>
      </c>
      <c r="C402" s="8" t="s">
        <v>160</v>
      </c>
      <c r="D402" s="8" t="s">
        <v>211</v>
      </c>
      <c r="E402" s="8" t="s">
        <v>212</v>
      </c>
      <c r="F402" s="8" t="s">
        <v>245</v>
      </c>
      <c r="G402" s="8" t="s">
        <v>246</v>
      </c>
      <c r="H402" s="13">
        <f>'Microbial Data (Raw Count)'!I402/'Microbial Data (Raw Count)'!I$492</f>
        <v>0</v>
      </c>
      <c r="I402" s="13">
        <f>'Microbial Data (Raw Count)'!J402/'Microbial Data (Raw Count)'!J$492</f>
        <v>0</v>
      </c>
      <c r="J402" s="13">
        <f>'Microbial Data (Raw Count)'!K402/'Microbial Data (Raw Count)'!K$492</f>
        <v>0</v>
      </c>
      <c r="K402" s="13">
        <f>'Microbial Data (Raw Count)'!L402/'Microbial Data (Raw Count)'!L$492</f>
        <v>4.0166639291633688E-3</v>
      </c>
      <c r="L402" s="13">
        <f>'Microbial Data (Raw Count)'!M402/'Microbial Data (Raw Count)'!M$492</f>
        <v>3.0644509757490495E-3</v>
      </c>
      <c r="M402" s="13">
        <f>'Microbial Data (Raw Count)'!N402/'Microbial Data (Raw Count)'!N$492</f>
        <v>2.1628325544111198E-3</v>
      </c>
      <c r="N402" s="13">
        <f>'Microbial Data (Raw Count)'!O402/'Microbial Data (Raw Count)'!O$492</f>
        <v>2.7595971854998337E-3</v>
      </c>
      <c r="O402" s="13">
        <f>'Microbial Data (Raw Count)'!P402/'Microbial Data (Raw Count)'!P$492</f>
        <v>1.370198189380964E-3</v>
      </c>
      <c r="P402" s="13">
        <f>'Microbial Data (Raw Count)'!Q402/'Microbial Data (Raw Count)'!Q$492</f>
        <v>1.7043670668440802E-3</v>
      </c>
      <c r="Q402" s="13">
        <f>'Microbial Data (Raw Count)'!R402/'Microbial Data (Raw Count)'!R$492</f>
        <v>2.1985864986247956E-2</v>
      </c>
      <c r="R402" s="13">
        <f>'Microbial Data (Raw Count)'!S402/'Microbial Data (Raw Count)'!S$492</f>
        <v>1.425430613998049E-2</v>
      </c>
      <c r="S402" s="13">
        <f>'Microbial Data (Raw Count)'!T402/'Microbial Data (Raw Count)'!T$492</f>
        <v>2.5404502792652731E-2</v>
      </c>
      <c r="T402" s="13">
        <f>'Microbial Data (Raw Count)'!U402/'Microbial Data (Raw Count)'!U$492</f>
        <v>2.0676024009691316E-3</v>
      </c>
      <c r="U402" s="13">
        <f>'Microbial Data (Raw Count)'!V402/'Microbial Data (Raw Count)'!V$492</f>
        <v>2.405235291361457E-3</v>
      </c>
      <c r="V402" s="13">
        <f>'Microbial Data (Raw Count)'!W402/'Microbial Data (Raw Count)'!W$492</f>
        <v>3.0659074895740103E-3</v>
      </c>
      <c r="W402" s="13">
        <f>'Microbial Data (Raw Count)'!X402/'Microbial Data (Raw Count)'!X$492</f>
        <v>5.2618424341283103E-5</v>
      </c>
      <c r="X402" s="13">
        <f>'Microbial Data (Raw Count)'!Y402/'Microbial Data (Raw Count)'!Y$492</f>
        <v>2.2118021764133415E-4</v>
      </c>
      <c r="Y402" s="13">
        <f>'Microbial Data (Raw Count)'!Z402/'Microbial Data (Raw Count)'!Z$492</f>
        <v>1.7020749841397558E-4</v>
      </c>
      <c r="Z402" s="13">
        <f>'Microbial Data (Raw Count)'!AA402/'Microbial Data (Raw Count)'!AA$492</f>
        <v>1.1509647176997447E-3</v>
      </c>
      <c r="AA402" s="13">
        <f>'Microbial Data (Raw Count)'!AB402/'Microbial Data (Raw Count)'!AB$492</f>
        <v>8.6247222547070513E-4</v>
      </c>
      <c r="AB402" s="13">
        <f>'Microbial Data (Raw Count)'!AC402/'Microbial Data (Raw Count)'!AC$492</f>
        <v>1.5485149741397998E-3</v>
      </c>
      <c r="AC402" s="13">
        <f>'Microbial Data (Raw Count)'!AD402/'Microbial Data (Raw Count)'!AD$492</f>
        <v>3.8021430015499694E-2</v>
      </c>
      <c r="AD402" s="13">
        <f>'Microbial Data (Raw Count)'!AE402/'Microbial Data (Raw Count)'!AE$492</f>
        <v>5.7393652937204592E-3</v>
      </c>
      <c r="AE402" s="13">
        <f>'Microbial Data (Raw Count)'!AF402/'Microbial Data (Raw Count)'!AF$492</f>
        <v>2.6729013693193093E-2</v>
      </c>
      <c r="AF402" s="13">
        <f>'Microbial Data (Raw Count)'!AG402/'Microbial Data (Raw Count)'!AG$492</f>
        <v>0</v>
      </c>
      <c r="AG402" s="13">
        <f>'Microbial Data (Raw Count)'!AH402/'Microbial Data (Raw Count)'!AH$492</f>
        <v>0</v>
      </c>
      <c r="AH402" s="13">
        <f>'Microbial Data (Raw Count)'!AI402/'Microbial Data (Raw Count)'!AI$492</f>
        <v>7.4493444576877231E-5</v>
      </c>
      <c r="AI402" s="13">
        <f>'Microbial Data (Raw Count)'!AJ402/'Microbial Data (Raw Count)'!AJ$492</f>
        <v>4.6807996617744761E-4</v>
      </c>
      <c r="AJ402" s="13">
        <f>'Microbial Data (Raw Count)'!AK402/'Microbial Data (Raw Count)'!AK$492</f>
        <v>6.9878411563878851E-4</v>
      </c>
      <c r="AK402" s="13">
        <f>'Microbial Data (Raw Count)'!AL402/'Microbial Data (Raw Count)'!AL$492</f>
        <v>0</v>
      </c>
      <c r="AL402" s="13">
        <f>'Microbial Data (Raw Count)'!AM402/'Microbial Data (Raw Count)'!AM$492</f>
        <v>0</v>
      </c>
      <c r="AM402" s="13">
        <f>'Microbial Data (Raw Count)'!AN402/'Microbial Data (Raw Count)'!AN$492</f>
        <v>0</v>
      </c>
      <c r="AN402" s="13">
        <f>'Microbial Data (Raw Count)'!AO402/'Microbial Data (Raw Count)'!AO$492</f>
        <v>0</v>
      </c>
      <c r="AO402" s="13">
        <f>'Microbial Data (Raw Count)'!AP402/'Microbial Data (Raw Count)'!AP$492</f>
        <v>4.4782134913645119E-4</v>
      </c>
      <c r="AP402" s="13">
        <f>'Microbial Data (Raw Count)'!AQ402/'Microbial Data (Raw Count)'!AQ$492</f>
        <v>7.4127706523238171E-4</v>
      </c>
      <c r="AQ402" s="13">
        <f>'Microbial Data (Raw Count)'!AR402/'Microbial Data (Raw Count)'!AR$492</f>
        <v>3.3331372664353079E-4</v>
      </c>
      <c r="AR402" s="13">
        <f>'Microbial Data (Raw Count)'!AS402/'Microbial Data (Raw Count)'!AS$492</f>
        <v>5.6640836838236178E-3</v>
      </c>
      <c r="AS402" s="13">
        <f>'Microbial Data (Raw Count)'!AT402/'Microbial Data (Raw Count)'!AT$492</f>
        <v>2.3678264798915501E-3</v>
      </c>
      <c r="AT402" s="13">
        <f>'Microbial Data (Raw Count)'!AU402/'Microbial Data (Raw Count)'!AU$492</f>
        <v>5.0715707650014217E-3</v>
      </c>
      <c r="AU402" s="13">
        <f>'Microbial Data (Raw Count)'!AV402/'Microbial Data (Raw Count)'!AV$492</f>
        <v>1.8690000849545493E-4</v>
      </c>
      <c r="AV402" s="13">
        <f>'Microbial Data (Raw Count)'!AW402/'Microbial Data (Raw Count)'!AW$492</f>
        <v>3.7104440164673037E-4</v>
      </c>
      <c r="AW402" s="13">
        <f>'Microbial Data (Raw Count)'!AX402/'Microbial Data (Raw Count)'!AX$492</f>
        <v>3.7104440164673037E-4</v>
      </c>
      <c r="AX402" s="13">
        <f>'Microbial Data (Raw Count)'!AY402/'Microbial Data (Raw Count)'!AY$492</f>
        <v>2.0577760189948555E-4</v>
      </c>
      <c r="AY402" s="13">
        <f>'Microbial Data (Raw Count)'!AZ402/'Microbial Data (Raw Count)'!AZ$492</f>
        <v>2.2766726429323544E-4</v>
      </c>
      <c r="AZ402" s="13">
        <f>'Microbial Data (Raw Count)'!BA402/'Microbial Data (Raw Count)'!BA$492</f>
        <v>1.6986580601324953E-4</v>
      </c>
      <c r="BA402" s="13">
        <f>'Microbial Data (Raw Count)'!BB402/'Microbial Data (Raw Count)'!BB$492</f>
        <v>1.0440811042201758E-4</v>
      </c>
      <c r="BB402" s="13">
        <f>'Microbial Data (Raw Count)'!BC402/'Microbial Data (Raw Count)'!BC$492</f>
        <v>4.1183511151722627E-4</v>
      </c>
      <c r="BC402" s="13">
        <f>'Microbial Data (Raw Count)'!BD402/'Microbial Data (Raw Count)'!BD$492</f>
        <v>1.017044002968406E-2</v>
      </c>
      <c r="BD402" s="13">
        <f>'Microbial Data (Raw Count)'!BE402/'Microbial Data (Raw Count)'!BE$492</f>
        <v>9.6177626336182027E-5</v>
      </c>
      <c r="BE402" s="13">
        <f>'Microbial Data (Raw Count)'!BF402/'Microbial Data (Raw Count)'!BF$492</f>
        <v>0</v>
      </c>
      <c r="BF402" s="13">
        <f>'Microbial Data (Raw Count)'!BG402/'Microbial Data (Raw Count)'!BG$492</f>
        <v>1.0598192251207437E-4</v>
      </c>
      <c r="BG402" s="13">
        <f>'Microbial Data (Raw Count)'!BH402/'Microbial Data (Raw Count)'!BH$492</f>
        <v>0</v>
      </c>
      <c r="BH402" s="13">
        <f>'Microbial Data (Raw Count)'!BI402/'Microbial Data (Raw Count)'!BI$492</f>
        <v>0</v>
      </c>
      <c r="BI402" s="13">
        <f>'Microbial Data (Raw Count)'!BJ402/'Microbial Data (Raw Count)'!BJ$492</f>
        <v>0</v>
      </c>
      <c r="BJ402" s="13">
        <f>'Microbial Data (Raw Count)'!BK402/'Microbial Data (Raw Count)'!BK$492</f>
        <v>0</v>
      </c>
      <c r="BK402" s="13">
        <f>'Microbial Data (Raw Count)'!BL402/'Microbial Data (Raw Count)'!BL$492</f>
        <v>0</v>
      </c>
      <c r="BL402" s="13">
        <f>'Microbial Data (Raw Count)'!BM402/'Microbial Data (Raw Count)'!BM$492</f>
        <v>0</v>
      </c>
      <c r="BM402" s="13">
        <f>'Microbial Data (Raw Count)'!BN402/'Microbial Data (Raw Count)'!BN$492</f>
        <v>2.2635774224320521E-3</v>
      </c>
      <c r="BN402" s="13">
        <f>'Microbial Data (Raw Count)'!BO402/'Microbial Data (Raw Count)'!BO$492</f>
        <v>5.7095549401924123E-5</v>
      </c>
      <c r="BO402" s="13">
        <f>'Microbial Data (Raw Count)'!BP402/'Microbial Data (Raw Count)'!BP$492</f>
        <v>0</v>
      </c>
      <c r="BP402" s="13">
        <f>'Microbial Data (Raw Count)'!BQ402/'Microbial Data (Raw Count)'!BQ$492</f>
        <v>2.9970206089240695E-4</v>
      </c>
      <c r="BQ402" s="13">
        <f>'Microbial Data (Raw Count)'!BR402/'Microbial Data (Raw Count)'!BR$492</f>
        <v>3.9742337180612364E-4</v>
      </c>
      <c r="BR402" s="13">
        <f>'Microbial Data (Raw Count)'!BS402/'Microbial Data (Raw Count)'!BS$492</f>
        <v>5.9169096826000589E-4</v>
      </c>
      <c r="BS402" s="13">
        <f>'Microbial Data (Raw Count)'!BT402/'Microbial Data (Raw Count)'!BT$492</f>
        <v>2.9424585876198779E-3</v>
      </c>
      <c r="BT402" s="13">
        <f>'Microbial Data (Raw Count)'!BU402/'Microbial Data (Raw Count)'!BU$492</f>
        <v>0</v>
      </c>
      <c r="BU402" s="13">
        <f>'Microbial Data (Raw Count)'!BV402/'Microbial Data (Raw Count)'!BV$492</f>
        <v>3.8037714970722484E-3</v>
      </c>
      <c r="BV402" s="13">
        <f>'Microbial Data (Raw Count)'!BW402/'Microbial Data (Raw Count)'!BW$492</f>
        <v>1.1875888600819604E-3</v>
      </c>
      <c r="BW402" s="13">
        <f>'Microbial Data (Raw Count)'!BX402/'Microbial Data (Raw Count)'!BX$492</f>
        <v>5.2594919615062043E-4</v>
      </c>
      <c r="BX402" s="13">
        <f>'Microbial Data (Raw Count)'!BY402/'Microbial Data (Raw Count)'!BY$492</f>
        <v>1.6636997354717421E-3</v>
      </c>
      <c r="BY402" s="13">
        <f>'Microbial Data (Raw Count)'!BZ402/'Microbial Data (Raw Count)'!BZ$492</f>
        <v>3.0233091738537743E-3</v>
      </c>
      <c r="BZ402" s="13">
        <f>'Microbial Data (Raw Count)'!CA402/'Microbial Data (Raw Count)'!CA$492</f>
        <v>2.1390775697076596E-3</v>
      </c>
      <c r="CA402" s="13">
        <f>'Microbial Data (Raw Count)'!CB402/'Microbial Data (Raw Count)'!CB$492</f>
        <v>2.4878816089371129E-3</v>
      </c>
      <c r="CB402" s="13">
        <f>'Microbial Data (Raw Count)'!CC402/'Microbial Data (Raw Count)'!CC$492</f>
        <v>4.0801774679131673E-3</v>
      </c>
      <c r="CC402" s="13">
        <f>'Microbial Data (Raw Count)'!CD402/'Microbial Data (Raw Count)'!CD$492</f>
        <v>5.9001793555569303E-2</v>
      </c>
      <c r="CD402" s="13">
        <f>'Microbial Data (Raw Count)'!CE402/'Microbial Data (Raw Count)'!CE$492</f>
        <v>2.1348040921428075E-2</v>
      </c>
      <c r="CE402" s="13">
        <f>'Microbial Data (Raw Count)'!CF402/'Microbial Data (Raw Count)'!CF$492</f>
        <v>0</v>
      </c>
      <c r="CF402" s="13">
        <f>'Microbial Data (Raw Count)'!CG402/'Microbial Data (Raw Count)'!CG$492</f>
        <v>0</v>
      </c>
      <c r="CG402" s="13">
        <f>'Microbial Data (Raw Count)'!CH402/'Microbial Data (Raw Count)'!CH$492</f>
        <v>0</v>
      </c>
      <c r="CH402" s="13">
        <f>'Microbial Data (Raw Count)'!CI402/'Microbial Data (Raw Count)'!CI$492</f>
        <v>0</v>
      </c>
      <c r="CI402" s="13">
        <f>'Microbial Data (Raw Count)'!CJ402/'Microbial Data (Raw Count)'!CJ$492</f>
        <v>4.3713689435388346E-4</v>
      </c>
      <c r="CJ402" s="13">
        <f>'Microbial Data (Raw Count)'!CK402/'Microbial Data (Raw Count)'!CK$492</f>
        <v>0</v>
      </c>
      <c r="CK402" s="13">
        <f>'Microbial Data (Raw Count)'!CL402/'Microbial Data (Raw Count)'!CL$492</f>
        <v>0</v>
      </c>
      <c r="CL402" s="13">
        <f>'Microbial Data (Raw Count)'!CM402/'Microbial Data (Raw Count)'!CM$492</f>
        <v>0</v>
      </c>
      <c r="CM402" s="13">
        <f>'Microbial Data (Raw Count)'!CN402/'Microbial Data (Raw Count)'!CN$492</f>
        <v>5.6538700740656981E-5</v>
      </c>
      <c r="CN402" s="13">
        <f>'Microbial Data (Raw Count)'!CO402/'Microbial Data (Raw Count)'!CO$492</f>
        <v>4.8592439016489034E-5</v>
      </c>
      <c r="CO402" s="13">
        <f>'Microbial Data (Raw Count)'!CP402/'Microbial Data (Raw Count)'!CP$492</f>
        <v>0</v>
      </c>
      <c r="CP402" s="13">
        <f>'Microbial Data (Raw Count)'!CQ402/'Microbial Data (Raw Count)'!CQ$492</f>
        <v>4.1625041625041625E-5</v>
      </c>
      <c r="CQ402" s="13">
        <f>'Microbial Data (Raw Count)'!CR402/'Microbial Data (Raw Count)'!CR$492</f>
        <v>7.0554159600935771E-4</v>
      </c>
      <c r="CR402" s="13">
        <f>'Microbial Data (Raw Count)'!CS402/'Microbial Data (Raw Count)'!CS$492</f>
        <v>5.419051269511889E-4</v>
      </c>
      <c r="CS402" s="13">
        <f>'Microbial Data (Raw Count)'!CT402/'Microbial Data (Raw Count)'!CT$492</f>
        <v>1.8619293194545514E-2</v>
      </c>
      <c r="CT402" s="13">
        <f>'Microbial Data (Raw Count)'!CU402/'Microbial Data (Raw Count)'!CU$492</f>
        <v>1.5606034333275533E-2</v>
      </c>
      <c r="CU402" s="13">
        <f>'Microbial Data (Raw Count)'!CV402/'Microbial Data (Raw Count)'!CV$492</f>
        <v>1.2633924975161784E-2</v>
      </c>
      <c r="CV402" s="13">
        <f>'Microbial Data (Raw Count)'!CW402/'Microbial Data (Raw Count)'!CW$492</f>
        <v>9.9253612831507064E-5</v>
      </c>
      <c r="CW402" s="13">
        <f>'Microbial Data (Raw Count)'!CX402/'Microbial Data (Raw Count)'!CX$492</f>
        <v>0</v>
      </c>
      <c r="CX402" s="13">
        <f>'Microbial Data (Raw Count)'!CY402/'Microbial Data (Raw Count)'!CY$492</f>
        <v>0</v>
      </c>
      <c r="CY402" s="13">
        <f>'Microbial Data (Raw Count)'!CZ402/'Microbial Data (Raw Count)'!CZ$492</f>
        <v>1.3388274846406735E-4</v>
      </c>
      <c r="CZ402" s="13">
        <f>'Microbial Data (Raw Count)'!DA402/'Microbial Data (Raw Count)'!DA$492</f>
        <v>0</v>
      </c>
      <c r="DA402" s="13">
        <f>'Microbial Data (Raw Count)'!DB402/'Microbial Data (Raw Count)'!DB$492</f>
        <v>0</v>
      </c>
      <c r="DB402" s="13">
        <f>'Microbial Data (Raw Count)'!DC402/'Microbial Data (Raw Count)'!DC$492</f>
        <v>0</v>
      </c>
      <c r="DC402" s="13">
        <f>'Microbial Data (Raw Count)'!DD402/'Microbial Data (Raw Count)'!DD$492</f>
        <v>0</v>
      </c>
      <c r="DD402" s="13">
        <f>'Microbial Data (Raw Count)'!DE402/'Microbial Data (Raw Count)'!DE$492</f>
        <v>0</v>
      </c>
      <c r="DE402" s="13">
        <f>'Microbial Data (Raw Count)'!DF402/'Microbial Data (Raw Count)'!DF$492</f>
        <v>0</v>
      </c>
      <c r="DF402" s="13">
        <f>'Microbial Data (Raw Count)'!DG402/'Microbial Data (Raw Count)'!DG$492</f>
        <v>0</v>
      </c>
      <c r="DG402" s="13">
        <f>'Microbial Data (Raw Count)'!DH402/'Microbial Data (Raw Count)'!DH$492</f>
        <v>0</v>
      </c>
      <c r="DH402" s="13">
        <f>'Microbial Data (Raw Count)'!DI402/'Microbial Data (Raw Count)'!DI$492</f>
        <v>1.2211241895889722E-3</v>
      </c>
      <c r="DI402" s="13">
        <f>'Microbial Data (Raw Count)'!DJ402/'Microbial Data (Raw Count)'!DJ$492</f>
        <v>1.9219965108371035E-4</v>
      </c>
      <c r="DJ402" s="13">
        <f>'Microbial Data (Raw Count)'!DK402/'Microbial Data (Raw Count)'!DK$492</f>
        <v>4.6675019038494608E-4</v>
      </c>
      <c r="DK402" s="13">
        <f>'Microbial Data (Raw Count)'!DL402/'Microbial Data (Raw Count)'!DL$492</f>
        <v>5.1948710151538194E-4</v>
      </c>
      <c r="DL402" s="13">
        <f>'Microbial Data (Raw Count)'!DM402/'Microbial Data (Raw Count)'!DM$492</f>
        <v>3.6261331666145668E-4</v>
      </c>
      <c r="DM402" s="13">
        <f>'Microbial Data (Raw Count)'!DN402/'Microbial Data (Raw Count)'!DN$492</f>
        <v>1.8744682998572522E-4</v>
      </c>
      <c r="DN402" s="13">
        <f>'Microbial Data (Raw Count)'!DO402/'Microbial Data (Raw Count)'!DO$492</f>
        <v>3.6455923386474851E-4</v>
      </c>
      <c r="DO402" s="13">
        <f>'Microbial Data (Raw Count)'!DP402/'Microbial Data (Raw Count)'!DP$492</f>
        <v>1.3963392638964846E-4</v>
      </c>
      <c r="DP402" s="13">
        <f>'Microbial Data (Raw Count)'!DQ402/'Microbial Data (Raw Count)'!DQ$492</f>
        <v>0</v>
      </c>
      <c r="DQ402" s="13">
        <f>'Microbial Data (Raw Count)'!DR402/'Microbial Data (Raw Count)'!DR$492</f>
        <v>3.762423837045243E-3</v>
      </c>
      <c r="DR402" s="13">
        <f>'Microbial Data (Raw Count)'!DS402/'Microbial Data (Raw Count)'!DS$492</f>
        <v>2.4338144863745225E-3</v>
      </c>
      <c r="DS402" s="13">
        <f>'Microbial Data (Raw Count)'!DT402/'Microbial Data (Raw Count)'!DT$492</f>
        <v>2.9908066681394122E-3</v>
      </c>
      <c r="DT402" s="13">
        <f>'Microbial Data (Raw Count)'!DU402/'Microbial Data (Raw Count)'!DU$492</f>
        <v>3.7542566850890416E-3</v>
      </c>
      <c r="DU402" s="13">
        <f>'Microbial Data (Raw Count)'!DV402/'Microbial Data (Raw Count)'!DV$492</f>
        <v>1.5958896111478728E-3</v>
      </c>
      <c r="DV402" s="13">
        <f>'Microbial Data (Raw Count)'!DW402/'Microbial Data (Raw Count)'!DW$492</f>
        <v>6.2428019417266726E-4</v>
      </c>
      <c r="DW402" s="13">
        <f>'Microbial Data (Raw Count)'!DX402/'Microbial Data (Raw Count)'!DX$492</f>
        <v>0</v>
      </c>
      <c r="DX402" s="13">
        <f>'Microbial Data (Raw Count)'!DY402/'Microbial Data (Raw Count)'!DY$492</f>
        <v>0</v>
      </c>
      <c r="DY402" s="13">
        <f>'Microbial Data (Raw Count)'!DZ402/'Microbial Data (Raw Count)'!DZ$492</f>
        <v>0</v>
      </c>
      <c r="DZ402" s="13">
        <f>'Microbial Data (Raw Count)'!EA402/'Microbial Data (Raw Count)'!EA$492</f>
        <v>0</v>
      </c>
      <c r="EA402" s="13">
        <f>'Microbial Data (Raw Count)'!EB402/'Microbial Data (Raw Count)'!EB$492</f>
        <v>0</v>
      </c>
      <c r="EB402" s="13">
        <f>'Microbial Data (Raw Count)'!EC402/'Microbial Data (Raw Count)'!EC$492</f>
        <v>0</v>
      </c>
      <c r="EC402" s="13">
        <f>'Microbial Data (Raw Count)'!ED402/'Microbial Data (Raw Count)'!ED$492</f>
        <v>8.7606736055003721E-3</v>
      </c>
      <c r="ED402" s="13">
        <f>'Microbial Data (Raw Count)'!EE402/'Microbial Data (Raw Count)'!EE$492</f>
        <v>5.1643192488262914E-2</v>
      </c>
      <c r="EE402" s="13">
        <f>'Microbial Data (Raw Count)'!EF402/'Microbial Data (Raw Count)'!EF$492</f>
        <v>4.1944896972734923E-2</v>
      </c>
      <c r="EF402" s="13">
        <f>'Microbial Data (Raw Count)'!EG402/'Microbial Data (Raw Count)'!EG$492</f>
        <v>4.2723710185921802E-4</v>
      </c>
      <c r="EG402" s="13">
        <f>'Microbial Data (Raw Count)'!EH402/'Microbial Data (Raw Count)'!EH$492</f>
        <v>0</v>
      </c>
      <c r="EH402" s="13">
        <f>'Microbial Data (Raw Count)'!EI402/'Microbial Data (Raw Count)'!EI$492</f>
        <v>1.076081232685395E-3</v>
      </c>
      <c r="EI402" s="13">
        <f>'Microbial Data (Raw Count)'!EJ402/'Microbial Data (Raw Count)'!EJ$492</f>
        <v>1.5948713939488704E-3</v>
      </c>
      <c r="EJ402" s="13">
        <f>'Microbial Data (Raw Count)'!EK402/'Microbial Data (Raw Count)'!EK$492</f>
        <v>1.4700339238597814E-3</v>
      </c>
      <c r="EK402" s="13">
        <f>'Microbial Data (Raw Count)'!EL402/'Microbial Data (Raw Count)'!EL$492</f>
        <v>2.6983149526955161E-3</v>
      </c>
      <c r="EL402" s="13">
        <f>'Microbial Data (Raw Count)'!EM402/'Microbial Data (Raw Count)'!EM$492</f>
        <v>0</v>
      </c>
      <c r="EM402" s="13">
        <f>'Microbial Data (Raw Count)'!EN402/'Microbial Data (Raw Count)'!EN$492</f>
        <v>1.2785362180898669E-4</v>
      </c>
      <c r="EN402" s="13">
        <f>'Microbial Data (Raw Count)'!EO402/'Microbial Data (Raw Count)'!EO$492</f>
        <v>0</v>
      </c>
      <c r="EO402" s="13">
        <f>'Microbial Data (Raw Count)'!EP402/'Microbial Data (Raw Count)'!EP$492</f>
        <v>1.4241633040588654E-4</v>
      </c>
      <c r="EP402" s="13">
        <f>'Microbial Data (Raw Count)'!EQ402/'Microbial Data (Raw Count)'!EQ$492</f>
        <v>3.6665851869958444E-4</v>
      </c>
      <c r="EQ402" s="13">
        <f>'Microbial Data (Raw Count)'!ER402/'Microbial Data (Raw Count)'!ER$492</f>
        <v>1.4959676870979587E-4</v>
      </c>
      <c r="ER402" s="13">
        <f>'Microbial Data (Raw Count)'!ES402/'Microbial Data (Raw Count)'!ES$492</f>
        <v>0</v>
      </c>
      <c r="ES402" s="13">
        <f>'Microbial Data (Raw Count)'!ET402/'Microbial Data (Raw Count)'!ET$492</f>
        <v>0</v>
      </c>
      <c r="ET402" s="13">
        <f>'Microbial Data (Raw Count)'!EU402/'Microbial Data (Raw Count)'!EU$492</f>
        <v>0</v>
      </c>
      <c r="EU402" s="13">
        <f>'Microbial Data (Raw Count)'!EV402/'Microbial Data (Raw Count)'!EV$492</f>
        <v>3.7141393442622949E-3</v>
      </c>
      <c r="EV402" s="13">
        <f>'Microbial Data (Raw Count)'!EW402/'Microbial Data (Raw Count)'!EW$492</f>
        <v>9.9732631668293503E-3</v>
      </c>
      <c r="EW402" s="13">
        <f>'Microbial Data (Raw Count)'!EX402/'Microbial Data (Raw Count)'!EX$492</f>
        <v>3.6483145389857086E-2</v>
      </c>
      <c r="EX402" s="13">
        <f>'Microbial Data (Raw Count)'!EY402/'Microbial Data (Raw Count)'!EY$492</f>
        <v>5.1161418774426662E-2</v>
      </c>
      <c r="EY402" s="13">
        <f>'Microbial Data (Raw Count)'!EZ402/'Microbial Data (Raw Count)'!EZ$492</f>
        <v>1.9344351124356542E-2</v>
      </c>
      <c r="EZ402" s="13">
        <f>'Microbial Data (Raw Count)'!FA402/'Microbial Data (Raw Count)'!FA$492</f>
        <v>1.1564682178245149E-2</v>
      </c>
    </row>
    <row r="403" spans="1:156" x14ac:dyDescent="0.3">
      <c r="A403" s="8">
        <v>402</v>
      </c>
      <c r="B403" s="8" t="s">
        <v>154</v>
      </c>
      <c r="C403" s="8" t="s">
        <v>160</v>
      </c>
      <c r="D403" s="8" t="s">
        <v>230</v>
      </c>
      <c r="E403" s="8" t="s">
        <v>231</v>
      </c>
      <c r="F403" s="8" t="s">
        <v>232</v>
      </c>
      <c r="G403" s="8" t="s">
        <v>396</v>
      </c>
      <c r="H403" s="13">
        <f>'Microbial Data (Raw Count)'!I403/'Microbial Data (Raw Count)'!I$492</f>
        <v>0</v>
      </c>
      <c r="I403" s="13">
        <f>'Microbial Data (Raw Count)'!J403/'Microbial Data (Raw Count)'!J$492</f>
        <v>0</v>
      </c>
      <c r="J403" s="13">
        <f>'Microbial Data (Raw Count)'!K403/'Microbial Data (Raw Count)'!K$492</f>
        <v>0</v>
      </c>
      <c r="K403" s="13">
        <f>'Microbial Data (Raw Count)'!L403/'Microbial Data (Raw Count)'!L$492</f>
        <v>0</v>
      </c>
      <c r="L403" s="13">
        <f>'Microbial Data (Raw Count)'!M403/'Microbial Data (Raw Count)'!M$492</f>
        <v>0</v>
      </c>
      <c r="M403" s="13">
        <f>'Microbial Data (Raw Count)'!N403/'Microbial Data (Raw Count)'!N$492</f>
        <v>0</v>
      </c>
      <c r="N403" s="13">
        <f>'Microbial Data (Raw Count)'!O403/'Microbial Data (Raw Count)'!O$492</f>
        <v>0</v>
      </c>
      <c r="O403" s="13">
        <f>'Microbial Data (Raw Count)'!P403/'Microbial Data (Raw Count)'!P$492</f>
        <v>0</v>
      </c>
      <c r="P403" s="13">
        <f>'Microbial Data (Raw Count)'!Q403/'Microbial Data (Raw Count)'!Q$492</f>
        <v>0</v>
      </c>
      <c r="Q403" s="13">
        <f>'Microbial Data (Raw Count)'!R403/'Microbial Data (Raw Count)'!R$492</f>
        <v>0</v>
      </c>
      <c r="R403" s="13">
        <f>'Microbial Data (Raw Count)'!S403/'Microbial Data (Raw Count)'!S$492</f>
        <v>0</v>
      </c>
      <c r="S403" s="13">
        <f>'Microbial Data (Raw Count)'!T403/'Microbial Data (Raw Count)'!T$492</f>
        <v>0</v>
      </c>
      <c r="T403" s="13">
        <f>'Microbial Data (Raw Count)'!U403/'Microbial Data (Raw Count)'!U$492</f>
        <v>0</v>
      </c>
      <c r="U403" s="13">
        <f>'Microbial Data (Raw Count)'!V403/'Microbial Data (Raw Count)'!V$492</f>
        <v>0</v>
      </c>
      <c r="V403" s="13">
        <f>'Microbial Data (Raw Count)'!W403/'Microbial Data (Raw Count)'!W$492</f>
        <v>0</v>
      </c>
      <c r="W403" s="13">
        <f>'Microbial Data (Raw Count)'!X403/'Microbial Data (Raw Count)'!X$492</f>
        <v>0</v>
      </c>
      <c r="X403" s="13">
        <f>'Microbial Data (Raw Count)'!Y403/'Microbial Data (Raw Count)'!Y$492</f>
        <v>0</v>
      </c>
      <c r="Y403" s="13">
        <f>'Microbial Data (Raw Count)'!Z403/'Microbial Data (Raw Count)'!Z$492</f>
        <v>0</v>
      </c>
      <c r="Z403" s="13">
        <f>'Microbial Data (Raw Count)'!AA403/'Microbial Data (Raw Count)'!AA$492</f>
        <v>0</v>
      </c>
      <c r="AA403" s="13">
        <f>'Microbial Data (Raw Count)'!AB403/'Microbial Data (Raw Count)'!AB$492</f>
        <v>0</v>
      </c>
      <c r="AB403" s="13">
        <f>'Microbial Data (Raw Count)'!AC403/'Microbial Data (Raw Count)'!AC$492</f>
        <v>0</v>
      </c>
      <c r="AC403" s="13">
        <f>'Microbial Data (Raw Count)'!AD403/'Microbial Data (Raw Count)'!AD$492</f>
        <v>0</v>
      </c>
      <c r="AD403" s="13">
        <f>'Microbial Data (Raw Count)'!AE403/'Microbial Data (Raw Count)'!AE$492</f>
        <v>0</v>
      </c>
      <c r="AE403" s="13">
        <f>'Microbial Data (Raw Count)'!AF403/'Microbial Data (Raw Count)'!AF$492</f>
        <v>0</v>
      </c>
      <c r="AF403" s="13">
        <f>'Microbial Data (Raw Count)'!AG403/'Microbial Data (Raw Count)'!AG$492</f>
        <v>0</v>
      </c>
      <c r="AG403" s="13">
        <f>'Microbial Data (Raw Count)'!AH403/'Microbial Data (Raw Count)'!AH$492</f>
        <v>0</v>
      </c>
      <c r="AH403" s="13">
        <f>'Microbial Data (Raw Count)'!AI403/'Microbial Data (Raw Count)'!AI$492</f>
        <v>0</v>
      </c>
      <c r="AI403" s="13">
        <f>'Microbial Data (Raw Count)'!AJ403/'Microbial Data (Raw Count)'!AJ$492</f>
        <v>0</v>
      </c>
      <c r="AJ403" s="13">
        <f>'Microbial Data (Raw Count)'!AK403/'Microbial Data (Raw Count)'!AK$492</f>
        <v>0</v>
      </c>
      <c r="AK403" s="13">
        <f>'Microbial Data (Raw Count)'!AL403/'Microbial Data (Raw Count)'!AL$492</f>
        <v>0</v>
      </c>
      <c r="AL403" s="13">
        <f>'Microbial Data (Raw Count)'!AM403/'Microbial Data (Raw Count)'!AM$492</f>
        <v>0</v>
      </c>
      <c r="AM403" s="13">
        <f>'Microbial Data (Raw Count)'!AN403/'Microbial Data (Raw Count)'!AN$492</f>
        <v>0</v>
      </c>
      <c r="AN403" s="13">
        <f>'Microbial Data (Raw Count)'!AO403/'Microbial Data (Raw Count)'!AO$492</f>
        <v>0</v>
      </c>
      <c r="AO403" s="13">
        <f>'Microbial Data (Raw Count)'!AP403/'Microbial Data (Raw Count)'!AP$492</f>
        <v>0</v>
      </c>
      <c r="AP403" s="13">
        <f>'Microbial Data (Raw Count)'!AQ403/'Microbial Data (Raw Count)'!AQ$492</f>
        <v>0</v>
      </c>
      <c r="AQ403" s="13">
        <f>'Microbial Data (Raw Count)'!AR403/'Microbial Data (Raw Count)'!AR$492</f>
        <v>0</v>
      </c>
      <c r="AR403" s="13">
        <f>'Microbial Data (Raw Count)'!AS403/'Microbial Data (Raw Count)'!AS$492</f>
        <v>0</v>
      </c>
      <c r="AS403" s="13">
        <f>'Microbial Data (Raw Count)'!AT403/'Microbial Data (Raw Count)'!AT$492</f>
        <v>0</v>
      </c>
      <c r="AT403" s="13">
        <f>'Microbial Data (Raw Count)'!AU403/'Microbial Data (Raw Count)'!AU$492</f>
        <v>0</v>
      </c>
      <c r="AU403" s="13">
        <f>'Microbial Data (Raw Count)'!AV403/'Microbial Data (Raw Count)'!AV$492</f>
        <v>0</v>
      </c>
      <c r="AV403" s="13">
        <f>'Microbial Data (Raw Count)'!AW403/'Microbial Data (Raw Count)'!AW$492</f>
        <v>0</v>
      </c>
      <c r="AW403" s="13">
        <f>'Microbial Data (Raw Count)'!AX403/'Microbial Data (Raw Count)'!AX$492</f>
        <v>0</v>
      </c>
      <c r="AX403" s="13">
        <f>'Microbial Data (Raw Count)'!AY403/'Microbial Data (Raw Count)'!AY$492</f>
        <v>0</v>
      </c>
      <c r="AY403" s="13">
        <f>'Microbial Data (Raw Count)'!AZ403/'Microbial Data (Raw Count)'!AZ$492</f>
        <v>0</v>
      </c>
      <c r="AZ403" s="13">
        <f>'Microbial Data (Raw Count)'!BA403/'Microbial Data (Raw Count)'!BA$492</f>
        <v>0</v>
      </c>
      <c r="BA403" s="13">
        <f>'Microbial Data (Raw Count)'!BB403/'Microbial Data (Raw Count)'!BB$492</f>
        <v>0</v>
      </c>
      <c r="BB403" s="13">
        <f>'Microbial Data (Raw Count)'!BC403/'Microbial Data (Raw Count)'!BC$492</f>
        <v>0</v>
      </c>
      <c r="BC403" s="13">
        <f>'Microbial Data (Raw Count)'!BD403/'Microbial Data (Raw Count)'!BD$492</f>
        <v>0</v>
      </c>
      <c r="BD403" s="13">
        <f>'Microbial Data (Raw Count)'!BE403/'Microbial Data (Raw Count)'!BE$492</f>
        <v>0</v>
      </c>
      <c r="BE403" s="13">
        <f>'Microbial Data (Raw Count)'!BF403/'Microbial Data (Raw Count)'!BF$492</f>
        <v>0</v>
      </c>
      <c r="BF403" s="13">
        <f>'Microbial Data (Raw Count)'!BG403/'Microbial Data (Raw Count)'!BG$492</f>
        <v>0</v>
      </c>
      <c r="BG403" s="13">
        <f>'Microbial Data (Raw Count)'!BH403/'Microbial Data (Raw Count)'!BH$492</f>
        <v>0</v>
      </c>
      <c r="BH403" s="13">
        <f>'Microbial Data (Raw Count)'!BI403/'Microbial Data (Raw Count)'!BI$492</f>
        <v>0</v>
      </c>
      <c r="BI403" s="13">
        <f>'Microbial Data (Raw Count)'!BJ403/'Microbial Data (Raw Count)'!BJ$492</f>
        <v>0</v>
      </c>
      <c r="BJ403" s="13">
        <f>'Microbial Data (Raw Count)'!BK403/'Microbial Data (Raw Count)'!BK$492</f>
        <v>0</v>
      </c>
      <c r="BK403" s="13">
        <f>'Microbial Data (Raw Count)'!BL403/'Microbial Data (Raw Count)'!BL$492</f>
        <v>0</v>
      </c>
      <c r="BL403" s="13">
        <f>'Microbial Data (Raw Count)'!BM403/'Microbial Data (Raw Count)'!BM$492</f>
        <v>0</v>
      </c>
      <c r="BM403" s="13">
        <f>'Microbial Data (Raw Count)'!BN403/'Microbial Data (Raw Count)'!BN$492</f>
        <v>0</v>
      </c>
      <c r="BN403" s="13">
        <f>'Microbial Data (Raw Count)'!BO403/'Microbial Data (Raw Count)'!BO$492</f>
        <v>0</v>
      </c>
      <c r="BO403" s="13">
        <f>'Microbial Data (Raw Count)'!BP403/'Microbial Data (Raw Count)'!BP$492</f>
        <v>0</v>
      </c>
      <c r="BP403" s="13">
        <f>'Microbial Data (Raw Count)'!BQ403/'Microbial Data (Raw Count)'!BQ$492</f>
        <v>0</v>
      </c>
      <c r="BQ403" s="13">
        <f>'Microbial Data (Raw Count)'!BR403/'Microbial Data (Raw Count)'!BR$492</f>
        <v>0</v>
      </c>
      <c r="BR403" s="13">
        <f>'Microbial Data (Raw Count)'!BS403/'Microbial Data (Raw Count)'!BS$492</f>
        <v>0</v>
      </c>
      <c r="BS403" s="13">
        <f>'Microbial Data (Raw Count)'!BT403/'Microbial Data (Raw Count)'!BT$492</f>
        <v>0</v>
      </c>
      <c r="BT403" s="13">
        <f>'Microbial Data (Raw Count)'!BU403/'Microbial Data (Raw Count)'!BU$492</f>
        <v>0</v>
      </c>
      <c r="BU403" s="13">
        <f>'Microbial Data (Raw Count)'!BV403/'Microbial Data (Raw Count)'!BV$492</f>
        <v>0</v>
      </c>
      <c r="BV403" s="13">
        <f>'Microbial Data (Raw Count)'!BW403/'Microbial Data (Raw Count)'!BW$492</f>
        <v>0</v>
      </c>
      <c r="BW403" s="13">
        <f>'Microbial Data (Raw Count)'!BX403/'Microbial Data (Raw Count)'!BX$492</f>
        <v>0</v>
      </c>
      <c r="BX403" s="13">
        <f>'Microbial Data (Raw Count)'!BY403/'Microbial Data (Raw Count)'!BY$492</f>
        <v>0</v>
      </c>
      <c r="BY403" s="13">
        <f>'Microbial Data (Raw Count)'!BZ403/'Microbial Data (Raw Count)'!BZ$492</f>
        <v>0</v>
      </c>
      <c r="BZ403" s="13">
        <f>'Microbial Data (Raw Count)'!CA403/'Microbial Data (Raw Count)'!CA$492</f>
        <v>0</v>
      </c>
      <c r="CA403" s="13">
        <f>'Microbial Data (Raw Count)'!CB403/'Microbial Data (Raw Count)'!CB$492</f>
        <v>0</v>
      </c>
      <c r="CB403" s="13">
        <f>'Microbial Data (Raw Count)'!CC403/'Microbial Data (Raw Count)'!CC$492</f>
        <v>0</v>
      </c>
      <c r="CC403" s="13">
        <f>'Microbial Data (Raw Count)'!CD403/'Microbial Data (Raw Count)'!CD$492</f>
        <v>0</v>
      </c>
      <c r="CD403" s="13">
        <f>'Microbial Data (Raw Count)'!CE403/'Microbial Data (Raw Count)'!CE$492</f>
        <v>0</v>
      </c>
      <c r="CE403" s="13">
        <f>'Microbial Data (Raw Count)'!CF403/'Microbial Data (Raw Count)'!CF$492</f>
        <v>0</v>
      </c>
      <c r="CF403" s="13">
        <f>'Microbial Data (Raw Count)'!CG403/'Microbial Data (Raw Count)'!CG$492</f>
        <v>0</v>
      </c>
      <c r="CG403" s="13">
        <f>'Microbial Data (Raw Count)'!CH403/'Microbial Data (Raw Count)'!CH$492</f>
        <v>0</v>
      </c>
      <c r="CH403" s="13">
        <f>'Microbial Data (Raw Count)'!CI403/'Microbial Data (Raw Count)'!CI$492</f>
        <v>0</v>
      </c>
      <c r="CI403" s="13">
        <f>'Microbial Data (Raw Count)'!CJ403/'Microbial Data (Raw Count)'!CJ$492</f>
        <v>0</v>
      </c>
      <c r="CJ403" s="13">
        <f>'Microbial Data (Raw Count)'!CK403/'Microbial Data (Raw Count)'!CK$492</f>
        <v>0</v>
      </c>
      <c r="CK403" s="13">
        <f>'Microbial Data (Raw Count)'!CL403/'Microbial Data (Raw Count)'!CL$492</f>
        <v>0</v>
      </c>
      <c r="CL403" s="13">
        <f>'Microbial Data (Raw Count)'!CM403/'Microbial Data (Raw Count)'!CM$492</f>
        <v>0</v>
      </c>
      <c r="CM403" s="13">
        <f>'Microbial Data (Raw Count)'!CN403/'Microbial Data (Raw Count)'!CN$492</f>
        <v>0</v>
      </c>
      <c r="CN403" s="13">
        <f>'Microbial Data (Raw Count)'!CO403/'Microbial Data (Raw Count)'!CO$492</f>
        <v>0</v>
      </c>
      <c r="CO403" s="13">
        <f>'Microbial Data (Raw Count)'!CP403/'Microbial Data (Raw Count)'!CP$492</f>
        <v>0</v>
      </c>
      <c r="CP403" s="13">
        <f>'Microbial Data (Raw Count)'!CQ403/'Microbial Data (Raw Count)'!CQ$492</f>
        <v>0</v>
      </c>
      <c r="CQ403" s="13">
        <f>'Microbial Data (Raw Count)'!CR403/'Microbial Data (Raw Count)'!CR$492</f>
        <v>0</v>
      </c>
      <c r="CR403" s="13">
        <f>'Microbial Data (Raw Count)'!CS403/'Microbial Data (Raw Count)'!CS$492</f>
        <v>0</v>
      </c>
      <c r="CS403" s="13">
        <f>'Microbial Data (Raw Count)'!CT403/'Microbial Data (Raw Count)'!CT$492</f>
        <v>0</v>
      </c>
      <c r="CT403" s="13">
        <f>'Microbial Data (Raw Count)'!CU403/'Microbial Data (Raw Count)'!CU$492</f>
        <v>0</v>
      </c>
      <c r="CU403" s="13">
        <f>'Microbial Data (Raw Count)'!CV403/'Microbial Data (Raw Count)'!CV$492</f>
        <v>0</v>
      </c>
      <c r="CV403" s="13">
        <f>'Microbial Data (Raw Count)'!CW403/'Microbial Data (Raw Count)'!CW$492</f>
        <v>0</v>
      </c>
      <c r="CW403" s="13">
        <f>'Microbial Data (Raw Count)'!CX403/'Microbial Data (Raw Count)'!CX$492</f>
        <v>0</v>
      </c>
      <c r="CX403" s="13">
        <f>'Microbial Data (Raw Count)'!CY403/'Microbial Data (Raw Count)'!CY$492</f>
        <v>0</v>
      </c>
      <c r="CY403" s="13">
        <f>'Microbial Data (Raw Count)'!CZ403/'Microbial Data (Raw Count)'!CZ$492</f>
        <v>0</v>
      </c>
      <c r="CZ403" s="13">
        <f>'Microbial Data (Raw Count)'!DA403/'Microbial Data (Raw Count)'!DA$492</f>
        <v>0</v>
      </c>
      <c r="DA403" s="13">
        <f>'Microbial Data (Raw Count)'!DB403/'Microbial Data (Raw Count)'!DB$492</f>
        <v>0</v>
      </c>
      <c r="DB403" s="13">
        <f>'Microbial Data (Raw Count)'!DC403/'Microbial Data (Raw Count)'!DC$492</f>
        <v>0</v>
      </c>
      <c r="DC403" s="13">
        <f>'Microbial Data (Raw Count)'!DD403/'Microbial Data (Raw Count)'!DD$492</f>
        <v>0</v>
      </c>
      <c r="DD403" s="13">
        <f>'Microbial Data (Raw Count)'!DE403/'Microbial Data (Raw Count)'!DE$492</f>
        <v>0</v>
      </c>
      <c r="DE403" s="13">
        <f>'Microbial Data (Raw Count)'!DF403/'Microbial Data (Raw Count)'!DF$492</f>
        <v>0</v>
      </c>
      <c r="DF403" s="13">
        <f>'Microbial Data (Raw Count)'!DG403/'Microbial Data (Raw Count)'!DG$492</f>
        <v>0</v>
      </c>
      <c r="DG403" s="13">
        <f>'Microbial Data (Raw Count)'!DH403/'Microbial Data (Raw Count)'!DH$492</f>
        <v>0</v>
      </c>
      <c r="DH403" s="13">
        <f>'Microbial Data (Raw Count)'!DI403/'Microbial Data (Raw Count)'!DI$492</f>
        <v>0</v>
      </c>
      <c r="DI403" s="13">
        <f>'Microbial Data (Raw Count)'!DJ403/'Microbial Data (Raw Count)'!DJ$492</f>
        <v>0</v>
      </c>
      <c r="DJ403" s="13">
        <f>'Microbial Data (Raw Count)'!DK403/'Microbial Data (Raw Count)'!DK$492</f>
        <v>0</v>
      </c>
      <c r="DK403" s="13">
        <f>'Microbial Data (Raw Count)'!DL403/'Microbial Data (Raw Count)'!DL$492</f>
        <v>1.2670417110131267E-4</v>
      </c>
      <c r="DL403" s="13">
        <f>'Microbial Data (Raw Count)'!DM403/'Microbial Data (Raw Count)'!DM$492</f>
        <v>8.7527352297592998E-5</v>
      </c>
      <c r="DM403" s="13">
        <f>'Microbial Data (Raw Count)'!DN403/'Microbial Data (Raw Count)'!DN$492</f>
        <v>0</v>
      </c>
      <c r="DN403" s="13">
        <f>'Microbial Data (Raw Count)'!DO403/'Microbial Data (Raw Count)'!DO$492</f>
        <v>0</v>
      </c>
      <c r="DO403" s="13">
        <f>'Microbial Data (Raw Count)'!DP403/'Microbial Data (Raw Count)'!DP$492</f>
        <v>0</v>
      </c>
      <c r="DP403" s="13">
        <f>'Microbial Data (Raw Count)'!DQ403/'Microbial Data (Raw Count)'!DQ$492</f>
        <v>0</v>
      </c>
      <c r="DQ403" s="13">
        <f>'Microbial Data (Raw Count)'!DR403/'Microbial Data (Raw Count)'!DR$492</f>
        <v>0</v>
      </c>
      <c r="DR403" s="13">
        <f>'Microbial Data (Raw Count)'!DS403/'Microbial Data (Raw Count)'!DS$492</f>
        <v>0</v>
      </c>
      <c r="DS403" s="13">
        <f>'Microbial Data (Raw Count)'!DT403/'Microbial Data (Raw Count)'!DT$492</f>
        <v>0</v>
      </c>
      <c r="DT403" s="13">
        <f>'Microbial Data (Raw Count)'!DU403/'Microbial Data (Raw Count)'!DU$492</f>
        <v>0</v>
      </c>
      <c r="DU403" s="13">
        <f>'Microbial Data (Raw Count)'!DV403/'Microbial Data (Raw Count)'!DV$492</f>
        <v>0</v>
      </c>
      <c r="DV403" s="13">
        <f>'Microbial Data (Raw Count)'!DW403/'Microbial Data (Raw Count)'!DW$492</f>
        <v>0</v>
      </c>
      <c r="DW403" s="13">
        <f>'Microbial Data (Raw Count)'!DX403/'Microbial Data (Raw Count)'!DX$492</f>
        <v>0</v>
      </c>
      <c r="DX403" s="13">
        <f>'Microbial Data (Raw Count)'!DY403/'Microbial Data (Raw Count)'!DY$492</f>
        <v>0</v>
      </c>
      <c r="DY403" s="13">
        <f>'Microbial Data (Raw Count)'!DZ403/'Microbial Data (Raw Count)'!DZ$492</f>
        <v>0</v>
      </c>
      <c r="DZ403" s="13">
        <f>'Microbial Data (Raw Count)'!EA403/'Microbial Data (Raw Count)'!EA$492</f>
        <v>0</v>
      </c>
      <c r="EA403" s="13">
        <f>'Microbial Data (Raw Count)'!EB403/'Microbial Data (Raw Count)'!EB$492</f>
        <v>0</v>
      </c>
      <c r="EB403" s="13">
        <f>'Microbial Data (Raw Count)'!EC403/'Microbial Data (Raw Count)'!EC$492</f>
        <v>0</v>
      </c>
      <c r="EC403" s="13">
        <f>'Microbial Data (Raw Count)'!ED403/'Microbial Data (Raw Count)'!ED$492</f>
        <v>0</v>
      </c>
      <c r="ED403" s="13">
        <f>'Microbial Data (Raw Count)'!EE403/'Microbial Data (Raw Count)'!EE$492</f>
        <v>0</v>
      </c>
      <c r="EE403" s="13">
        <f>'Microbial Data (Raw Count)'!EF403/'Microbial Data (Raw Count)'!EF$492</f>
        <v>0</v>
      </c>
      <c r="EF403" s="13">
        <f>'Microbial Data (Raw Count)'!EG403/'Microbial Data (Raw Count)'!EG$492</f>
        <v>0</v>
      </c>
      <c r="EG403" s="13">
        <f>'Microbial Data (Raw Count)'!EH403/'Microbial Data (Raw Count)'!EH$492</f>
        <v>0</v>
      </c>
      <c r="EH403" s="13">
        <f>'Microbial Data (Raw Count)'!EI403/'Microbial Data (Raw Count)'!EI$492</f>
        <v>0</v>
      </c>
      <c r="EI403" s="13">
        <f>'Microbial Data (Raw Count)'!EJ403/'Microbial Data (Raw Count)'!EJ$492</f>
        <v>0</v>
      </c>
      <c r="EJ403" s="13">
        <f>'Microbial Data (Raw Count)'!EK403/'Microbial Data (Raw Count)'!EK$492</f>
        <v>0</v>
      </c>
      <c r="EK403" s="13">
        <f>'Microbial Data (Raw Count)'!EL403/'Microbial Data (Raw Count)'!EL$492</f>
        <v>0</v>
      </c>
      <c r="EL403" s="13">
        <f>'Microbial Data (Raw Count)'!EM403/'Microbial Data (Raw Count)'!EM$492</f>
        <v>0</v>
      </c>
      <c r="EM403" s="13">
        <f>'Microbial Data (Raw Count)'!EN403/'Microbial Data (Raw Count)'!EN$492</f>
        <v>0</v>
      </c>
      <c r="EN403" s="13">
        <f>'Microbial Data (Raw Count)'!EO403/'Microbial Data (Raw Count)'!EO$492</f>
        <v>0</v>
      </c>
      <c r="EO403" s="13">
        <f>'Microbial Data (Raw Count)'!EP403/'Microbial Data (Raw Count)'!EP$492</f>
        <v>0</v>
      </c>
      <c r="EP403" s="13">
        <f>'Microbial Data (Raw Count)'!EQ403/'Microbial Data (Raw Count)'!EQ$492</f>
        <v>0</v>
      </c>
      <c r="EQ403" s="13">
        <f>'Microbial Data (Raw Count)'!ER403/'Microbial Data (Raw Count)'!ER$492</f>
        <v>0</v>
      </c>
      <c r="ER403" s="13">
        <f>'Microbial Data (Raw Count)'!ES403/'Microbial Data (Raw Count)'!ES$492</f>
        <v>0</v>
      </c>
      <c r="ES403" s="13">
        <f>'Microbial Data (Raw Count)'!ET403/'Microbial Data (Raw Count)'!ET$492</f>
        <v>0</v>
      </c>
      <c r="ET403" s="13">
        <f>'Microbial Data (Raw Count)'!EU403/'Microbial Data (Raw Count)'!EU$492</f>
        <v>0</v>
      </c>
      <c r="EU403" s="13">
        <f>'Microbial Data (Raw Count)'!EV403/'Microbial Data (Raw Count)'!EV$492</f>
        <v>0</v>
      </c>
      <c r="EV403" s="13">
        <f>'Microbial Data (Raw Count)'!EW403/'Microbial Data (Raw Count)'!EW$492</f>
        <v>0</v>
      </c>
      <c r="EW403" s="13">
        <f>'Microbial Data (Raw Count)'!EX403/'Microbial Data (Raw Count)'!EX$492</f>
        <v>0</v>
      </c>
      <c r="EX403" s="13">
        <f>'Microbial Data (Raw Count)'!EY403/'Microbial Data (Raw Count)'!EY$492</f>
        <v>0</v>
      </c>
      <c r="EY403" s="13">
        <f>'Microbial Data (Raw Count)'!EZ403/'Microbial Data (Raw Count)'!EZ$492</f>
        <v>0</v>
      </c>
      <c r="EZ403" s="13">
        <f>'Microbial Data (Raw Count)'!FA403/'Microbial Data (Raw Count)'!FA$492</f>
        <v>0</v>
      </c>
    </row>
    <row r="404" spans="1:156" x14ac:dyDescent="0.3">
      <c r="A404" s="8">
        <v>403</v>
      </c>
      <c r="B404" s="8" t="s">
        <v>154</v>
      </c>
      <c r="C404" s="8" t="s">
        <v>160</v>
      </c>
      <c r="D404" s="8" t="s">
        <v>230</v>
      </c>
      <c r="E404" s="8" t="s">
        <v>231</v>
      </c>
      <c r="F404" s="8" t="s">
        <v>232</v>
      </c>
      <c r="G404" s="8" t="s">
        <v>798</v>
      </c>
      <c r="H404" s="13">
        <f>'Microbial Data (Raw Count)'!I404/'Microbial Data (Raw Count)'!I$492</f>
        <v>2.4150505953099716E-5</v>
      </c>
      <c r="I404" s="13">
        <f>'Microbial Data (Raw Count)'!J404/'Microbial Data (Raw Count)'!J$492</f>
        <v>4.8155639025329867E-5</v>
      </c>
      <c r="J404" s="13">
        <f>'Microbial Data (Raw Count)'!K404/'Microbial Data (Raw Count)'!K$492</f>
        <v>7.3739968291813639E-5</v>
      </c>
      <c r="K404" s="13">
        <f>'Microbial Data (Raw Count)'!L404/'Microbial Data (Raw Count)'!L$492</f>
        <v>4.1062549461707305E-3</v>
      </c>
      <c r="L404" s="13">
        <f>'Microbial Data (Raw Count)'!M404/'Microbial Data (Raw Count)'!M$492</f>
        <v>1.1728489643548634E-2</v>
      </c>
      <c r="M404" s="13">
        <f>'Microbial Data (Raw Count)'!N404/'Microbial Data (Raw Count)'!N$492</f>
        <v>5.8230107234145531E-3</v>
      </c>
      <c r="N404" s="13">
        <f>'Microbial Data (Raw Count)'!O404/'Microbial Data (Raw Count)'!O$492</f>
        <v>2.1816710733532719E-3</v>
      </c>
      <c r="O404" s="13">
        <f>'Microbial Data (Raw Count)'!P404/'Microbial Data (Raw Count)'!P$492</f>
        <v>6.0680205529728406E-3</v>
      </c>
      <c r="P404" s="13">
        <f>'Microbial Data (Raw Count)'!Q404/'Microbial Data (Raw Count)'!Q$492</f>
        <v>7.4752941528249137E-4</v>
      </c>
      <c r="Q404" s="13">
        <f>'Microbial Data (Raw Count)'!R404/'Microbial Data (Raw Count)'!R$492</f>
        <v>0</v>
      </c>
      <c r="R404" s="13">
        <f>'Microbial Data (Raw Count)'!S404/'Microbial Data (Raw Count)'!S$492</f>
        <v>0</v>
      </c>
      <c r="S404" s="13">
        <f>'Microbial Data (Raw Count)'!T404/'Microbial Data (Raw Count)'!T$492</f>
        <v>0</v>
      </c>
      <c r="T404" s="13">
        <f>'Microbial Data (Raw Count)'!U404/'Microbial Data (Raw Count)'!U$492</f>
        <v>0</v>
      </c>
      <c r="U404" s="13">
        <f>'Microbial Data (Raw Count)'!V404/'Microbial Data (Raw Count)'!V$492</f>
        <v>0</v>
      </c>
      <c r="V404" s="13">
        <f>'Microbial Data (Raw Count)'!W404/'Microbial Data (Raw Count)'!W$492</f>
        <v>0</v>
      </c>
      <c r="W404" s="13">
        <f>'Microbial Data (Raw Count)'!X404/'Microbial Data (Raw Count)'!X$492</f>
        <v>0</v>
      </c>
      <c r="X404" s="13">
        <f>'Microbial Data (Raw Count)'!Y404/'Microbial Data (Raw Count)'!Y$492</f>
        <v>0</v>
      </c>
      <c r="Y404" s="13">
        <f>'Microbial Data (Raw Count)'!Z404/'Microbial Data (Raw Count)'!Z$492</f>
        <v>0</v>
      </c>
      <c r="Z404" s="13">
        <f>'Microbial Data (Raw Count)'!AA404/'Microbial Data (Raw Count)'!AA$492</f>
        <v>0</v>
      </c>
      <c r="AA404" s="13">
        <f>'Microbial Data (Raw Count)'!AB404/'Microbial Data (Raw Count)'!AB$492</f>
        <v>0</v>
      </c>
      <c r="AB404" s="13">
        <f>'Microbial Data (Raw Count)'!AC404/'Microbial Data (Raw Count)'!AC$492</f>
        <v>0</v>
      </c>
      <c r="AC404" s="13">
        <f>'Microbial Data (Raw Count)'!AD404/'Microbial Data (Raw Count)'!AD$492</f>
        <v>2.1295235528000539E-3</v>
      </c>
      <c r="AD404" s="13">
        <f>'Microbial Data (Raw Count)'!AE404/'Microbial Data (Raw Count)'!AE$492</f>
        <v>3.0722484807562457E-3</v>
      </c>
      <c r="AE404" s="13">
        <f>'Microbial Data (Raw Count)'!AF404/'Microbial Data (Raw Count)'!AF$492</f>
        <v>1.2403254614010717E-4</v>
      </c>
      <c r="AF404" s="13">
        <f>'Microbial Data (Raw Count)'!AG404/'Microbial Data (Raw Count)'!AG$492</f>
        <v>0</v>
      </c>
      <c r="AG404" s="13">
        <f>'Microbial Data (Raw Count)'!AH404/'Microbial Data (Raw Count)'!AH$492</f>
        <v>0</v>
      </c>
      <c r="AH404" s="13">
        <f>'Microbial Data (Raw Count)'!AI404/'Microbial Data (Raw Count)'!AI$492</f>
        <v>0</v>
      </c>
      <c r="AI404" s="13">
        <f>'Microbial Data (Raw Count)'!AJ404/'Microbial Data (Raw Count)'!AJ$492</f>
        <v>0</v>
      </c>
      <c r="AJ404" s="13">
        <f>'Microbial Data (Raw Count)'!AK404/'Microbial Data (Raw Count)'!AK$492</f>
        <v>0</v>
      </c>
      <c r="AK404" s="13">
        <f>'Microbial Data (Raw Count)'!AL404/'Microbial Data (Raw Count)'!AL$492</f>
        <v>0</v>
      </c>
      <c r="AL404" s="13">
        <f>'Microbial Data (Raw Count)'!AM404/'Microbial Data (Raw Count)'!AM$492</f>
        <v>0</v>
      </c>
      <c r="AM404" s="13">
        <f>'Microbial Data (Raw Count)'!AN404/'Microbial Data (Raw Count)'!AN$492</f>
        <v>0</v>
      </c>
      <c r="AN404" s="13">
        <f>'Microbial Data (Raw Count)'!AO404/'Microbial Data (Raw Count)'!AO$492</f>
        <v>2.2577675888778894E-4</v>
      </c>
      <c r="AO404" s="13">
        <f>'Microbial Data (Raw Count)'!AP404/'Microbial Data (Raw Count)'!AP$492</f>
        <v>0</v>
      </c>
      <c r="AP404" s="13">
        <f>'Microbial Data (Raw Count)'!AQ404/'Microbial Data (Raw Count)'!AQ$492</f>
        <v>0</v>
      </c>
      <c r="AQ404" s="13">
        <f>'Microbial Data (Raw Count)'!AR404/'Microbial Data (Raw Count)'!AR$492</f>
        <v>0</v>
      </c>
      <c r="AR404" s="13">
        <f>'Microbial Data (Raw Count)'!AS404/'Microbial Data (Raw Count)'!AS$492</f>
        <v>1.214765181551959E-2</v>
      </c>
      <c r="AS404" s="13">
        <f>'Microbial Data (Raw Count)'!AT404/'Microbial Data (Raw Count)'!AT$492</f>
        <v>1.7876186172616357E-2</v>
      </c>
      <c r="AT404" s="13">
        <f>'Microbial Data (Raw Count)'!AU404/'Microbial Data (Raw Count)'!AU$492</f>
        <v>1.7616203747590608E-2</v>
      </c>
      <c r="AU404" s="13">
        <f>'Microbial Data (Raw Count)'!AV404/'Microbial Data (Raw Count)'!AV$492</f>
        <v>2.5486364794834762E-4</v>
      </c>
      <c r="AV404" s="13">
        <f>'Microbial Data (Raw Count)'!AW404/'Microbial Data (Raw Count)'!AW$492</f>
        <v>0</v>
      </c>
      <c r="AW404" s="13">
        <f>'Microbial Data (Raw Count)'!AX404/'Microbial Data (Raw Count)'!AX$492</f>
        <v>0</v>
      </c>
      <c r="AX404" s="13">
        <f>'Microbial Data (Raw Count)'!AY404/'Microbial Data (Raw Count)'!AY$492</f>
        <v>0</v>
      </c>
      <c r="AY404" s="13">
        <f>'Microbial Data (Raw Count)'!AZ404/'Microbial Data (Raw Count)'!AZ$492</f>
        <v>0</v>
      </c>
      <c r="AZ404" s="13">
        <f>'Microbial Data (Raw Count)'!BA404/'Microbial Data (Raw Count)'!BA$492</f>
        <v>0</v>
      </c>
      <c r="BA404" s="13">
        <f>'Microbial Data (Raw Count)'!BB404/'Microbial Data (Raw Count)'!BB$492</f>
        <v>0</v>
      </c>
      <c r="BB404" s="13">
        <f>'Microbial Data (Raw Count)'!BC404/'Microbial Data (Raw Count)'!BC$492</f>
        <v>0</v>
      </c>
      <c r="BC404" s="13">
        <f>'Microbial Data (Raw Count)'!BD404/'Microbial Data (Raw Count)'!BD$492</f>
        <v>0</v>
      </c>
      <c r="BD404" s="13">
        <f>'Microbial Data (Raw Count)'!BE404/'Microbial Data (Raw Count)'!BE$492</f>
        <v>0</v>
      </c>
      <c r="BE404" s="13">
        <f>'Microbial Data (Raw Count)'!BF404/'Microbial Data (Raw Count)'!BF$492</f>
        <v>0</v>
      </c>
      <c r="BF404" s="13">
        <f>'Microbial Data (Raw Count)'!BG404/'Microbial Data (Raw Count)'!BG$492</f>
        <v>0</v>
      </c>
      <c r="BG404" s="13">
        <f>'Microbial Data (Raw Count)'!BH404/'Microbial Data (Raw Count)'!BH$492</f>
        <v>0</v>
      </c>
      <c r="BH404" s="13">
        <f>'Microbial Data (Raw Count)'!BI404/'Microbial Data (Raw Count)'!BI$492</f>
        <v>0</v>
      </c>
      <c r="BI404" s="13">
        <f>'Microbial Data (Raw Count)'!BJ404/'Microbial Data (Raw Count)'!BJ$492</f>
        <v>0</v>
      </c>
      <c r="BJ404" s="13">
        <f>'Microbial Data (Raw Count)'!BK404/'Microbial Data (Raw Count)'!BK$492</f>
        <v>0</v>
      </c>
      <c r="BK404" s="13">
        <f>'Microbial Data (Raw Count)'!BL404/'Microbial Data (Raw Count)'!BL$492</f>
        <v>0</v>
      </c>
      <c r="BL404" s="13">
        <f>'Microbial Data (Raw Count)'!BM404/'Microbial Data (Raw Count)'!BM$492</f>
        <v>0</v>
      </c>
      <c r="BM404" s="13">
        <f>'Microbial Data (Raw Count)'!BN404/'Microbial Data (Raw Count)'!BN$492</f>
        <v>1.6168410160228945E-4</v>
      </c>
      <c r="BN404" s="13">
        <f>'Microbial Data (Raw Count)'!BO404/'Microbial Data (Raw Count)'!BO$492</f>
        <v>1.5701276085529133E-4</v>
      </c>
      <c r="BO404" s="13">
        <f>'Microbial Data (Raw Count)'!BP404/'Microbial Data (Raw Count)'!BP$492</f>
        <v>8.7499270839409667E-5</v>
      </c>
      <c r="BP404" s="13">
        <f>'Microbial Data (Raw Count)'!BQ404/'Microbial Data (Raw Count)'!BQ$492</f>
        <v>0</v>
      </c>
      <c r="BQ404" s="13">
        <f>'Microbial Data (Raw Count)'!BR404/'Microbial Data (Raw Count)'!BR$492</f>
        <v>0</v>
      </c>
      <c r="BR404" s="13">
        <f>'Microbial Data (Raw Count)'!BS404/'Microbial Data (Raw Count)'!BS$492</f>
        <v>0</v>
      </c>
      <c r="BS404" s="13">
        <f>'Microbial Data (Raw Count)'!BT404/'Microbial Data (Raw Count)'!BT$492</f>
        <v>0</v>
      </c>
      <c r="BT404" s="13">
        <f>'Microbial Data (Raw Count)'!BU404/'Microbial Data (Raw Count)'!BU$492</f>
        <v>0</v>
      </c>
      <c r="BU404" s="13">
        <f>'Microbial Data (Raw Count)'!BV404/'Microbial Data (Raw Count)'!BV$492</f>
        <v>0</v>
      </c>
      <c r="BV404" s="13">
        <f>'Microbial Data (Raw Count)'!BW404/'Microbial Data (Raw Count)'!BW$492</f>
        <v>2.6762565861001924E-4</v>
      </c>
      <c r="BW404" s="13">
        <f>'Microbial Data (Raw Count)'!BX404/'Microbial Data (Raw Count)'!BX$492</f>
        <v>1.5636327453126555E-4</v>
      </c>
      <c r="BX404" s="13">
        <f>'Microbial Data (Raw Count)'!BY404/'Microbial Data (Raw Count)'!BY$492</f>
        <v>2.0463506746302429E-3</v>
      </c>
      <c r="BY404" s="13">
        <f>'Microbial Data (Raw Count)'!BZ404/'Microbial Data (Raw Count)'!BZ$492</f>
        <v>0</v>
      </c>
      <c r="BZ404" s="13">
        <f>'Microbial Data (Raw Count)'!CA404/'Microbial Data (Raw Count)'!CA$492</f>
        <v>2.2516605996922732E-4</v>
      </c>
      <c r="CA404" s="13">
        <f>'Microbial Data (Raw Count)'!CB404/'Microbial Data (Raw Count)'!CB$492</f>
        <v>0</v>
      </c>
      <c r="CB404" s="13">
        <f>'Microbial Data (Raw Count)'!CC404/'Microbial Data (Raw Count)'!CC$492</f>
        <v>2.7333227697670733E-3</v>
      </c>
      <c r="CC404" s="13">
        <f>'Microbial Data (Raw Count)'!CD404/'Microbial Data (Raw Count)'!CD$492</f>
        <v>7.483455996041808E-3</v>
      </c>
      <c r="CD404" s="13">
        <f>'Microbial Data (Raw Count)'!CE404/'Microbial Data (Raw Count)'!CE$492</f>
        <v>3.1317419444637761E-4</v>
      </c>
      <c r="CE404" s="13">
        <f>'Microbial Data (Raw Count)'!CF404/'Microbial Data (Raw Count)'!CF$492</f>
        <v>0</v>
      </c>
      <c r="CF404" s="13">
        <f>'Microbial Data (Raw Count)'!CG404/'Microbial Data (Raw Count)'!CG$492</f>
        <v>0</v>
      </c>
      <c r="CG404" s="13">
        <f>'Microbial Data (Raw Count)'!CH404/'Microbial Data (Raw Count)'!CH$492</f>
        <v>0</v>
      </c>
      <c r="CH404" s="13">
        <f>'Microbial Data (Raw Count)'!CI404/'Microbial Data (Raw Count)'!CI$492</f>
        <v>0</v>
      </c>
      <c r="CI404" s="13">
        <f>'Microbial Data (Raw Count)'!CJ404/'Microbial Data (Raw Count)'!CJ$492</f>
        <v>7.0505950702239267E-5</v>
      </c>
      <c r="CJ404" s="13">
        <f>'Microbial Data (Raw Count)'!CK404/'Microbial Data (Raw Count)'!CK$492</f>
        <v>0</v>
      </c>
      <c r="CK404" s="13">
        <f>'Microbial Data (Raw Count)'!CL404/'Microbial Data (Raw Count)'!CL$492</f>
        <v>0</v>
      </c>
      <c r="CL404" s="13">
        <f>'Microbial Data (Raw Count)'!CM404/'Microbial Data (Raw Count)'!CM$492</f>
        <v>0</v>
      </c>
      <c r="CM404" s="13">
        <f>'Microbial Data (Raw Count)'!CN404/'Microbial Data (Raw Count)'!CN$492</f>
        <v>0</v>
      </c>
      <c r="CN404" s="13">
        <f>'Microbial Data (Raw Count)'!CO404/'Microbial Data (Raw Count)'!CO$492</f>
        <v>0</v>
      </c>
      <c r="CO404" s="13">
        <f>'Microbial Data (Raw Count)'!CP404/'Microbial Data (Raw Count)'!CP$492</f>
        <v>0</v>
      </c>
      <c r="CP404" s="13">
        <f>'Microbial Data (Raw Count)'!CQ404/'Microbial Data (Raw Count)'!CQ$492</f>
        <v>0</v>
      </c>
      <c r="CQ404" s="13">
        <f>'Microbial Data (Raw Count)'!CR404/'Microbial Data (Raw Count)'!CR$492</f>
        <v>0</v>
      </c>
      <c r="CR404" s="13">
        <f>'Microbial Data (Raw Count)'!CS404/'Microbial Data (Raw Count)'!CS$492</f>
        <v>0</v>
      </c>
      <c r="CS404" s="13">
        <f>'Microbial Data (Raw Count)'!CT404/'Microbial Data (Raw Count)'!CT$492</f>
        <v>0</v>
      </c>
      <c r="CT404" s="13">
        <f>'Microbial Data (Raw Count)'!CU404/'Microbial Data (Raw Count)'!CU$492</f>
        <v>0</v>
      </c>
      <c r="CU404" s="13">
        <f>'Microbial Data (Raw Count)'!CV404/'Microbial Data (Raw Count)'!CV$492</f>
        <v>9.3982438710023898E-5</v>
      </c>
      <c r="CV404" s="13">
        <f>'Microbial Data (Raw Count)'!CW404/'Microbial Data (Raw Count)'!CW$492</f>
        <v>0</v>
      </c>
      <c r="CW404" s="13">
        <f>'Microbial Data (Raw Count)'!CX404/'Microbial Data (Raw Count)'!CX$492</f>
        <v>0</v>
      </c>
      <c r="CX404" s="13">
        <f>'Microbial Data (Raw Count)'!CY404/'Microbial Data (Raw Count)'!CY$492</f>
        <v>0</v>
      </c>
      <c r="CY404" s="13">
        <f>'Microbial Data (Raw Count)'!CZ404/'Microbial Data (Raw Count)'!CZ$492</f>
        <v>5.9503443761807712E-5</v>
      </c>
      <c r="CZ404" s="13">
        <f>'Microbial Data (Raw Count)'!DA404/'Microbial Data (Raw Count)'!DA$492</f>
        <v>2.898214699744957E-5</v>
      </c>
      <c r="DA404" s="13">
        <f>'Microbial Data (Raw Count)'!DB404/'Microbial Data (Raw Count)'!DB$492</f>
        <v>0</v>
      </c>
      <c r="DB404" s="13">
        <f>'Microbial Data (Raw Count)'!DC404/'Microbial Data (Raw Count)'!DC$492</f>
        <v>0</v>
      </c>
      <c r="DC404" s="13">
        <f>'Microbial Data (Raw Count)'!DD404/'Microbial Data (Raw Count)'!DD$492</f>
        <v>0</v>
      </c>
      <c r="DD404" s="13">
        <f>'Microbial Data (Raw Count)'!DE404/'Microbial Data (Raw Count)'!DE$492</f>
        <v>0</v>
      </c>
      <c r="DE404" s="13">
        <f>'Microbial Data (Raw Count)'!DF404/'Microbial Data (Raw Count)'!DF$492</f>
        <v>0</v>
      </c>
      <c r="DF404" s="13">
        <f>'Microbial Data (Raw Count)'!DG404/'Microbial Data (Raw Count)'!DG$492</f>
        <v>0</v>
      </c>
      <c r="DG404" s="13">
        <f>'Microbial Data (Raw Count)'!DH404/'Microbial Data (Raw Count)'!DH$492</f>
        <v>5.4585152838427949E-5</v>
      </c>
      <c r="DH404" s="13">
        <f>'Microbial Data (Raw Count)'!DI404/'Microbial Data (Raw Count)'!DI$492</f>
        <v>0</v>
      </c>
      <c r="DI404" s="13">
        <f>'Microbial Data (Raw Count)'!DJ404/'Microbial Data (Raw Count)'!DJ$492</f>
        <v>0</v>
      </c>
      <c r="DJ404" s="13">
        <f>'Microbial Data (Raw Count)'!DK404/'Microbial Data (Raw Count)'!DK$492</f>
        <v>0</v>
      </c>
      <c r="DK404" s="13">
        <f>'Microbial Data (Raw Count)'!DL404/'Microbial Data (Raw Count)'!DL$492</f>
        <v>0</v>
      </c>
      <c r="DL404" s="13">
        <f>'Microbial Data (Raw Count)'!DM404/'Microbial Data (Raw Count)'!DM$492</f>
        <v>0</v>
      </c>
      <c r="DM404" s="13">
        <f>'Microbial Data (Raw Count)'!DN404/'Microbial Data (Raw Count)'!DN$492</f>
        <v>0</v>
      </c>
      <c r="DN404" s="13">
        <f>'Microbial Data (Raw Count)'!DO404/'Microbial Data (Raw Count)'!DO$492</f>
        <v>0</v>
      </c>
      <c r="DO404" s="13">
        <f>'Microbial Data (Raw Count)'!DP404/'Microbial Data (Raw Count)'!DP$492</f>
        <v>0</v>
      </c>
      <c r="DP404" s="13">
        <f>'Microbial Data (Raw Count)'!DQ404/'Microbial Data (Raw Count)'!DQ$492</f>
        <v>0</v>
      </c>
      <c r="DQ404" s="13">
        <f>'Microbial Data (Raw Count)'!DR404/'Microbial Data (Raw Count)'!DR$492</f>
        <v>8.3609418601005399E-5</v>
      </c>
      <c r="DR404" s="13">
        <f>'Microbial Data (Raw Count)'!DS404/'Microbial Data (Raw Count)'!DS$492</f>
        <v>1.6829568256845103E-4</v>
      </c>
      <c r="DS404" s="13">
        <f>'Microbial Data (Raw Count)'!DT404/'Microbial Data (Raw Count)'!DT$492</f>
        <v>5.0979659116012713E-5</v>
      </c>
      <c r="DT404" s="13">
        <f>'Microbial Data (Raw Count)'!DU404/'Microbial Data (Raw Count)'!DU$492</f>
        <v>0</v>
      </c>
      <c r="DU404" s="13">
        <f>'Microbial Data (Raw Count)'!DV404/'Microbial Data (Raw Count)'!DV$492</f>
        <v>0</v>
      </c>
      <c r="DV404" s="13">
        <f>'Microbial Data (Raw Count)'!DW404/'Microbial Data (Raw Count)'!DW$492</f>
        <v>0</v>
      </c>
      <c r="DW404" s="13">
        <f>'Microbial Data (Raw Count)'!DX404/'Microbial Data (Raw Count)'!DX$492</f>
        <v>0</v>
      </c>
      <c r="DX404" s="13">
        <f>'Microbial Data (Raw Count)'!DY404/'Microbial Data (Raw Count)'!DY$492</f>
        <v>0</v>
      </c>
      <c r="DY404" s="13">
        <f>'Microbial Data (Raw Count)'!DZ404/'Microbial Data (Raw Count)'!DZ$492</f>
        <v>2.7226071686246748E-5</v>
      </c>
      <c r="DZ404" s="13">
        <f>'Microbial Data (Raw Count)'!EA404/'Microbial Data (Raw Count)'!EA$492</f>
        <v>0</v>
      </c>
      <c r="EA404" s="13">
        <f>'Microbial Data (Raw Count)'!EB404/'Microbial Data (Raw Count)'!EB$492</f>
        <v>0</v>
      </c>
      <c r="EB404" s="13">
        <f>'Microbial Data (Raw Count)'!EC404/'Microbial Data (Raw Count)'!EC$492</f>
        <v>0</v>
      </c>
      <c r="EC404" s="13">
        <f>'Microbial Data (Raw Count)'!ED404/'Microbial Data (Raw Count)'!ED$492</f>
        <v>0</v>
      </c>
      <c r="ED404" s="13">
        <f>'Microbial Data (Raw Count)'!EE404/'Microbial Data (Raw Count)'!EE$492</f>
        <v>0</v>
      </c>
      <c r="EE404" s="13">
        <f>'Microbial Data (Raw Count)'!EF404/'Microbial Data (Raw Count)'!EF$492</f>
        <v>0</v>
      </c>
      <c r="EF404" s="13">
        <f>'Microbial Data (Raw Count)'!EG404/'Microbial Data (Raw Count)'!EG$492</f>
        <v>0</v>
      </c>
      <c r="EG404" s="13">
        <f>'Microbial Data (Raw Count)'!EH404/'Microbial Data (Raw Count)'!EH$492</f>
        <v>0</v>
      </c>
      <c r="EH404" s="13">
        <f>'Microbial Data (Raw Count)'!EI404/'Microbial Data (Raw Count)'!EI$492</f>
        <v>1.8316276301028002E-4</v>
      </c>
      <c r="EI404" s="13">
        <f>'Microbial Data (Raw Count)'!EJ404/'Microbial Data (Raw Count)'!EJ$492</f>
        <v>0</v>
      </c>
      <c r="EJ404" s="13">
        <f>'Microbial Data (Raw Count)'!EK404/'Microbial Data (Raw Count)'!EK$492</f>
        <v>0</v>
      </c>
      <c r="EK404" s="13">
        <f>'Microbial Data (Raw Count)'!EL404/'Microbial Data (Raw Count)'!EL$492</f>
        <v>0</v>
      </c>
      <c r="EL404" s="13">
        <f>'Microbial Data (Raw Count)'!EM404/'Microbial Data (Raw Count)'!EM$492</f>
        <v>0</v>
      </c>
      <c r="EM404" s="13">
        <f>'Microbial Data (Raw Count)'!EN404/'Microbial Data (Raw Count)'!EN$492</f>
        <v>0</v>
      </c>
      <c r="EN404" s="13">
        <f>'Microbial Data (Raw Count)'!EO404/'Microbial Data (Raw Count)'!EO$492</f>
        <v>0</v>
      </c>
      <c r="EO404" s="13">
        <f>'Microbial Data (Raw Count)'!EP404/'Microbial Data (Raw Count)'!EP$492</f>
        <v>0</v>
      </c>
      <c r="EP404" s="13">
        <f>'Microbial Data (Raw Count)'!EQ404/'Microbial Data (Raw Count)'!EQ$492</f>
        <v>0</v>
      </c>
      <c r="EQ404" s="13">
        <f>'Microbial Data (Raw Count)'!ER404/'Microbial Data (Raw Count)'!ER$492</f>
        <v>0</v>
      </c>
      <c r="ER404" s="13">
        <f>'Microbial Data (Raw Count)'!ES404/'Microbial Data (Raw Count)'!ES$492</f>
        <v>0</v>
      </c>
      <c r="ES404" s="13">
        <f>'Microbial Data (Raw Count)'!ET404/'Microbial Data (Raw Count)'!ET$492</f>
        <v>0</v>
      </c>
      <c r="ET404" s="13">
        <f>'Microbial Data (Raw Count)'!EU404/'Microbial Data (Raw Count)'!EU$492</f>
        <v>0</v>
      </c>
      <c r="EU404" s="13">
        <f>'Microbial Data (Raw Count)'!EV404/'Microbial Data (Raw Count)'!EV$492</f>
        <v>0</v>
      </c>
      <c r="EV404" s="13">
        <f>'Microbial Data (Raw Count)'!EW404/'Microbial Data (Raw Count)'!EW$492</f>
        <v>0</v>
      </c>
      <c r="EW404" s="13">
        <f>'Microbial Data (Raw Count)'!EX404/'Microbial Data (Raw Count)'!EX$492</f>
        <v>3.8191722446682345E-4</v>
      </c>
      <c r="EX404" s="13">
        <f>'Microbial Data (Raw Count)'!EY404/'Microbial Data (Raw Count)'!EY$492</f>
        <v>3.4805692795516555E-3</v>
      </c>
      <c r="EY404" s="13">
        <f>'Microbial Data (Raw Count)'!EZ404/'Microbial Data (Raw Count)'!EZ$492</f>
        <v>3.5563984466720849E-2</v>
      </c>
      <c r="EZ404" s="13">
        <f>'Microbial Data (Raw Count)'!FA404/'Microbial Data (Raw Count)'!FA$492</f>
        <v>1.3524329993651846E-3</v>
      </c>
    </row>
    <row r="405" spans="1:156" x14ac:dyDescent="0.3">
      <c r="A405" s="8">
        <v>404</v>
      </c>
      <c r="B405" s="8" t="s">
        <v>154</v>
      </c>
      <c r="C405" s="8" t="s">
        <v>160</v>
      </c>
      <c r="D405" s="8" t="s">
        <v>230</v>
      </c>
      <c r="E405" s="8" t="s">
        <v>231</v>
      </c>
      <c r="F405" s="8" t="s">
        <v>232</v>
      </c>
      <c r="G405" s="8" t="s">
        <v>799</v>
      </c>
      <c r="H405" s="13">
        <f>'Microbial Data (Raw Count)'!I405/'Microbial Data (Raw Count)'!I$492</f>
        <v>2.5358031250754702E-4</v>
      </c>
      <c r="I405" s="13">
        <f>'Microbial Data (Raw Count)'!J405/'Microbial Data (Raw Count)'!J$492</f>
        <v>1.2841503740087964E-4</v>
      </c>
      <c r="J405" s="13">
        <f>'Microbial Data (Raw Count)'!K405/'Microbial Data (Raw Count)'!K$492</f>
        <v>2.8266987845195228E-4</v>
      </c>
      <c r="K405" s="13">
        <f>'Microbial Data (Raw Count)'!L405/'Microbial Data (Raw Count)'!L$492</f>
        <v>1.000433023248869E-3</v>
      </c>
      <c r="L405" s="13">
        <f>'Microbial Data (Raw Count)'!M405/'Microbial Data (Raw Count)'!M$492</f>
        <v>4.0395035589419284E-4</v>
      </c>
      <c r="M405" s="13">
        <f>'Microbial Data (Raw Count)'!N405/'Microbial Data (Raw Count)'!N$492</f>
        <v>5.1423990804180472E-4</v>
      </c>
      <c r="N405" s="13">
        <f>'Microbial Data (Raw Count)'!O405/'Microbial Data (Raw Count)'!O$492</f>
        <v>0</v>
      </c>
      <c r="O405" s="13">
        <f>'Microbial Data (Raw Count)'!P405/'Microbial Data (Raw Count)'!P$492</f>
        <v>3.2623766413832479E-4</v>
      </c>
      <c r="P405" s="13">
        <f>'Microbial Data (Raw Count)'!Q405/'Microbial Data (Raw Count)'!Q$492</f>
        <v>0</v>
      </c>
      <c r="Q405" s="13">
        <f>'Microbial Data (Raw Count)'!R405/'Microbial Data (Raw Count)'!R$492</f>
        <v>5.2222957211990392E-5</v>
      </c>
      <c r="R405" s="13">
        <f>'Microbial Data (Raw Count)'!S405/'Microbial Data (Raw Count)'!S$492</f>
        <v>5.8240270234853888E-5</v>
      </c>
      <c r="S405" s="13">
        <f>'Microbial Data (Raw Count)'!T405/'Microbial Data (Raw Count)'!T$492</f>
        <v>0</v>
      </c>
      <c r="T405" s="13">
        <f>'Microbial Data (Raw Count)'!U405/'Microbial Data (Raw Count)'!U$492</f>
        <v>1.8216761242018781E-4</v>
      </c>
      <c r="U405" s="13">
        <f>'Microbial Data (Raw Count)'!V405/'Microbial Data (Raw Count)'!V$492</f>
        <v>2.1865775376013244E-4</v>
      </c>
      <c r="V405" s="13">
        <f>'Microbial Data (Raw Count)'!W405/'Microbial Data (Raw Count)'!W$492</f>
        <v>4.57029687886809E-4</v>
      </c>
      <c r="W405" s="13">
        <f>'Microbial Data (Raw Count)'!X405/'Microbial Data (Raw Count)'!X$492</f>
        <v>1.2628421841907945E-3</v>
      </c>
      <c r="X405" s="13">
        <f>'Microbial Data (Raw Count)'!Y405/'Microbial Data (Raw Count)'!Y$492</f>
        <v>1.9021498717154738E-3</v>
      </c>
      <c r="Y405" s="13">
        <f>'Microbial Data (Raw Count)'!Z405/'Microbial Data (Raw Count)'!Z$492</f>
        <v>9.4387794575022822E-4</v>
      </c>
      <c r="Z405" s="13">
        <f>'Microbial Data (Raw Count)'!AA405/'Microbial Data (Raw Count)'!AA$492</f>
        <v>6.2779893692713342E-5</v>
      </c>
      <c r="AA405" s="13">
        <f>'Microbial Data (Raw Count)'!AB405/'Microbial Data (Raw Count)'!AB$492</f>
        <v>1.315635598175652E-4</v>
      </c>
      <c r="AB405" s="13">
        <f>'Microbial Data (Raw Count)'!AC405/'Microbial Data (Raw Count)'!AC$492</f>
        <v>3.0970299482796001E-5</v>
      </c>
      <c r="AC405" s="13">
        <f>'Microbial Data (Raw Count)'!AD405/'Microbial Data (Raw Count)'!AD$492</f>
        <v>3.2347193207089424E-4</v>
      </c>
      <c r="AD405" s="13">
        <f>'Microbial Data (Raw Count)'!AE405/'Microbial Data (Raw Count)'!AE$492</f>
        <v>3.2072923700202566E-4</v>
      </c>
      <c r="AE405" s="13">
        <f>'Microbial Data (Raw Count)'!AF405/'Microbial Data (Raw Count)'!AF$492</f>
        <v>1.7364556459615002E-4</v>
      </c>
      <c r="AF405" s="13">
        <f>'Microbial Data (Raw Count)'!AG405/'Microbial Data (Raw Count)'!AG$492</f>
        <v>3.241161555757547E-3</v>
      </c>
      <c r="AG405" s="13">
        <f>'Microbial Data (Raw Count)'!AH405/'Microbial Data (Raw Count)'!AH$492</f>
        <v>9.0638954829927454E-3</v>
      </c>
      <c r="AH405" s="13">
        <f>'Microbial Data (Raw Count)'!AI405/'Microbial Data (Raw Count)'!AI$492</f>
        <v>4.84207389749702E-3</v>
      </c>
      <c r="AI405" s="13">
        <f>'Microbial Data (Raw Count)'!AJ405/'Microbial Data (Raw Count)'!AJ$492</f>
        <v>0</v>
      </c>
      <c r="AJ405" s="13">
        <f>'Microbial Data (Raw Count)'!AK405/'Microbial Data (Raw Count)'!AK$492</f>
        <v>7.9861041787290113E-5</v>
      </c>
      <c r="AK405" s="13">
        <f>'Microbial Data (Raw Count)'!AL405/'Microbial Data (Raw Count)'!AL$492</f>
        <v>1.2416807390483759E-4</v>
      </c>
      <c r="AL405" s="13">
        <f>'Microbial Data (Raw Count)'!AM405/'Microbial Data (Raw Count)'!AM$492</f>
        <v>3.839420093989004E-4</v>
      </c>
      <c r="AM405" s="13">
        <f>'Microbial Data (Raw Count)'!AN405/'Microbial Data (Raw Count)'!AN$492</f>
        <v>5.013866474468452E-4</v>
      </c>
      <c r="AN405" s="13">
        <f>'Microbial Data (Raw Count)'!AO405/'Microbial Data (Raw Count)'!AO$492</f>
        <v>5.383907327324198E-4</v>
      </c>
      <c r="AO405" s="13">
        <f>'Microbial Data (Raw Count)'!AP405/'Microbial Data (Raw Count)'!AP$492</f>
        <v>1.9853413145049337E-3</v>
      </c>
      <c r="AP405" s="13">
        <f>'Microbial Data (Raw Count)'!AQ405/'Microbial Data (Raw Count)'!AQ$492</f>
        <v>2.2583091987312095E-3</v>
      </c>
      <c r="AQ405" s="13">
        <f>'Microbial Data (Raw Count)'!AR405/'Microbial Data (Raw Count)'!AR$492</f>
        <v>7.2544752269474344E-4</v>
      </c>
      <c r="AR405" s="13">
        <f>'Microbial Data (Raw Count)'!AS405/'Microbial Data (Raw Count)'!AS$492</f>
        <v>8.0743320599187751E-4</v>
      </c>
      <c r="AS405" s="13">
        <f>'Microbial Data (Raw Count)'!AT405/'Microbial Data (Raw Count)'!AT$492</f>
        <v>8.4952553095345683E-4</v>
      </c>
      <c r="AT405" s="13">
        <f>'Microbial Data (Raw Count)'!AU405/'Microbial Data (Raw Count)'!AU$492</f>
        <v>8.3736215123076437E-4</v>
      </c>
      <c r="AU405" s="13">
        <f>'Microbial Data (Raw Count)'!AV405/'Microbial Data (Raw Count)'!AV$492</f>
        <v>7.476000339818197E-4</v>
      </c>
      <c r="AV405" s="13">
        <f>'Microbial Data (Raw Count)'!AW405/'Microbial Data (Raw Count)'!AW$492</f>
        <v>1.5901902927717016E-3</v>
      </c>
      <c r="AW405" s="13">
        <f>'Microbial Data (Raw Count)'!AX405/'Microbial Data (Raw Count)'!AX$492</f>
        <v>1.5901902927717016E-3</v>
      </c>
      <c r="AX405" s="13">
        <f>'Microbial Data (Raw Count)'!AY405/'Microbial Data (Raw Count)'!AY$492</f>
        <v>5.6984566679857537E-4</v>
      </c>
      <c r="AY405" s="13">
        <f>'Microbial Data (Raw Count)'!AZ405/'Microbial Data (Raw Count)'!AZ$492</f>
        <v>1.6505876661259569E-3</v>
      </c>
      <c r="AZ405" s="13">
        <f>'Microbial Data (Raw Count)'!BA405/'Microbial Data (Raw Count)'!BA$492</f>
        <v>5.0959741803974863E-4</v>
      </c>
      <c r="BA405" s="13">
        <f>'Microbial Data (Raw Count)'!BB405/'Microbial Data (Raw Count)'!BB$492</f>
        <v>6.2644866253210553E-5</v>
      </c>
      <c r="BB405" s="13">
        <f>'Microbial Data (Raw Count)'!BC405/'Microbial Data (Raw Count)'!BC$492</f>
        <v>0</v>
      </c>
      <c r="BC405" s="13">
        <f>'Microbial Data (Raw Count)'!BD405/'Microbial Data (Raw Count)'!BD$492</f>
        <v>9.7324784973053198E-5</v>
      </c>
      <c r="BD405" s="13">
        <f>'Microbial Data (Raw Count)'!BE405/'Microbial Data (Raw Count)'!BE$492</f>
        <v>9.205572806463136E-4</v>
      </c>
      <c r="BE405" s="13">
        <f>'Microbial Data (Raw Count)'!BF405/'Microbial Data (Raw Count)'!BF$492</f>
        <v>2.6050959960031402E-3</v>
      </c>
      <c r="BF405" s="13">
        <f>'Microbial Data (Raw Count)'!BG405/'Microbial Data (Raw Count)'!BG$492</f>
        <v>8.1757483080743083E-4</v>
      </c>
      <c r="BG405" s="13">
        <f>'Microbial Data (Raw Count)'!BH405/'Microbial Data (Raw Count)'!BH$492</f>
        <v>0</v>
      </c>
      <c r="BH405" s="13">
        <f>'Microbial Data (Raw Count)'!BI405/'Microbial Data (Raw Count)'!BI$492</f>
        <v>0</v>
      </c>
      <c r="BI405" s="13">
        <f>'Microbial Data (Raw Count)'!BJ405/'Microbial Data (Raw Count)'!BJ$492</f>
        <v>5.5085796127468534E-5</v>
      </c>
      <c r="BJ405" s="13">
        <f>'Microbial Data (Raw Count)'!BK405/'Microbial Data (Raw Count)'!BK$492</f>
        <v>1.9280515432445894E-4</v>
      </c>
      <c r="BK405" s="13">
        <f>'Microbial Data (Raw Count)'!BL405/'Microbial Data (Raw Count)'!BL$492</f>
        <v>3.5144443663456809E-4</v>
      </c>
      <c r="BL405" s="13">
        <f>'Microbial Data (Raw Count)'!BM405/'Microbial Data (Raw Count)'!BM$492</f>
        <v>1.601890230471957E-4</v>
      </c>
      <c r="BM405" s="13">
        <f>'Microbial Data (Raw Count)'!BN405/'Microbial Data (Raw Count)'!BN$492</f>
        <v>5.4972594544778412E-4</v>
      </c>
      <c r="BN405" s="13">
        <f>'Microbial Data (Raw Count)'!BO405/'Microbial Data (Raw Count)'!BO$492</f>
        <v>5.9950326872020324E-4</v>
      </c>
      <c r="BO405" s="13">
        <f>'Microbial Data (Raw Count)'!BP405/'Microbial Data (Raw Count)'!BP$492</f>
        <v>3.0624744793793387E-4</v>
      </c>
      <c r="BP405" s="13">
        <f>'Microbial Data (Raw Count)'!BQ405/'Microbial Data (Raw Count)'!BQ$492</f>
        <v>0</v>
      </c>
      <c r="BQ405" s="13">
        <f>'Microbial Data (Raw Count)'!BR405/'Microbial Data (Raw Count)'!BR$492</f>
        <v>0</v>
      </c>
      <c r="BR405" s="13">
        <f>'Microbial Data (Raw Count)'!BS405/'Microbial Data (Raw Count)'!BS$492</f>
        <v>0</v>
      </c>
      <c r="BS405" s="13">
        <f>'Microbial Data (Raw Count)'!BT405/'Microbial Data (Raw Count)'!BT$492</f>
        <v>1.7125420351226802E-4</v>
      </c>
      <c r="BT405" s="13">
        <f>'Microbial Data (Raw Count)'!BU405/'Microbial Data (Raw Count)'!BU$492</f>
        <v>6.3205132256739251E-4</v>
      </c>
      <c r="BU405" s="13">
        <f>'Microbial Data (Raw Count)'!BV405/'Microbial Data (Raw Count)'!BV$492</f>
        <v>9.2212642353266638E-5</v>
      </c>
      <c r="BV405" s="13">
        <f>'Microbial Data (Raw Count)'!BW405/'Microbial Data (Raw Count)'!BW$492</f>
        <v>2.8435226227314545E-4</v>
      </c>
      <c r="BW405" s="13">
        <f>'Microbial Data (Raw Count)'!BX405/'Microbial Data (Raw Count)'!BX$492</f>
        <v>3.5537107848014897E-4</v>
      </c>
      <c r="BX405" s="13">
        <f>'Microbial Data (Raw Count)'!BY405/'Microbial Data (Raw Count)'!BY$492</f>
        <v>4.3256193122265295E-4</v>
      </c>
      <c r="BY405" s="13">
        <f>'Microbial Data (Raw Count)'!BZ405/'Microbial Data (Raw Count)'!BZ$492</f>
        <v>0</v>
      </c>
      <c r="BZ405" s="13">
        <f>'Microbial Data (Raw Count)'!CA405/'Microbial Data (Raw Count)'!CA$492</f>
        <v>0</v>
      </c>
      <c r="CA405" s="13">
        <f>'Microbial Data (Raw Count)'!CB405/'Microbial Data (Raw Count)'!CB$492</f>
        <v>0</v>
      </c>
      <c r="CB405" s="13">
        <f>'Microbial Data (Raw Count)'!CC405/'Microbial Data (Raw Count)'!CC$492</f>
        <v>0</v>
      </c>
      <c r="CC405" s="13">
        <f>'Microbial Data (Raw Count)'!CD405/'Microbial Data (Raw Count)'!CD$492</f>
        <v>1.2369348753788113E-4</v>
      </c>
      <c r="CD405" s="13">
        <f>'Microbial Data (Raw Count)'!CE405/'Microbial Data (Raw Count)'!CE$492</f>
        <v>8.6992831790660448E-5</v>
      </c>
      <c r="CE405" s="13">
        <f>'Microbial Data (Raw Count)'!CF405/'Microbial Data (Raw Count)'!CF$492</f>
        <v>3.5200938691698448E-4</v>
      </c>
      <c r="CF405" s="13">
        <f>'Microbial Data (Raw Count)'!CG405/'Microbial Data (Raw Count)'!CG$492</f>
        <v>0</v>
      </c>
      <c r="CG405" s="13">
        <f>'Microbial Data (Raw Count)'!CH405/'Microbial Data (Raw Count)'!CH$492</f>
        <v>2.6893242232475269E-4</v>
      </c>
      <c r="CH405" s="13">
        <f>'Microbial Data (Raw Count)'!CI405/'Microbial Data (Raw Count)'!CI$492</f>
        <v>0</v>
      </c>
      <c r="CI405" s="13">
        <f>'Microbial Data (Raw Count)'!CJ405/'Microbial Data (Raw Count)'!CJ$492</f>
        <v>0</v>
      </c>
      <c r="CJ405" s="13">
        <f>'Microbial Data (Raw Count)'!CK405/'Microbial Data (Raw Count)'!CK$492</f>
        <v>9.8592937928703217E-5</v>
      </c>
      <c r="CK405" s="13">
        <f>'Microbial Data (Raw Count)'!CL405/'Microbial Data (Raw Count)'!CL$492</f>
        <v>2.4288056348290727E-5</v>
      </c>
      <c r="CL405" s="13">
        <f>'Microbial Data (Raw Count)'!CM405/'Microbial Data (Raw Count)'!CM$492</f>
        <v>5.0402378992288436E-5</v>
      </c>
      <c r="CM405" s="13">
        <f>'Microbial Data (Raw Count)'!CN405/'Microbial Data (Raw Count)'!CN$492</f>
        <v>0</v>
      </c>
      <c r="CN405" s="13">
        <f>'Microbial Data (Raw Count)'!CO405/'Microbial Data (Raw Count)'!CO$492</f>
        <v>1.6197479672163011E-4</v>
      </c>
      <c r="CO405" s="13">
        <f>'Microbial Data (Raw Count)'!CP405/'Microbial Data (Raw Count)'!CP$492</f>
        <v>3.697427206901864E-4</v>
      </c>
      <c r="CP405" s="13">
        <f>'Microbial Data (Raw Count)'!CQ405/'Microbial Data (Raw Count)'!CQ$492</f>
        <v>1.0406260406260407E-3</v>
      </c>
      <c r="CQ405" s="13">
        <f>'Microbial Data (Raw Count)'!CR405/'Microbial Data (Raw Count)'!CR$492</f>
        <v>6.3127405958732002E-4</v>
      </c>
      <c r="CR405" s="13">
        <f>'Microbial Data (Raw Count)'!CS405/'Microbial Data (Raw Count)'!CS$492</f>
        <v>3.8329874833132872E-4</v>
      </c>
      <c r="CS405" s="13">
        <f>'Microbial Data (Raw Count)'!CT405/'Microbial Data (Raw Count)'!CT$492</f>
        <v>6.485905021039643E-4</v>
      </c>
      <c r="CT405" s="13">
        <f>'Microbial Data (Raw Count)'!CU405/'Microbial Data (Raw Count)'!CU$492</f>
        <v>1.1349843151473116E-3</v>
      </c>
      <c r="CU405" s="13">
        <f>'Microbial Data (Raw Count)'!CV405/'Microbial Data (Raw Count)'!CV$492</f>
        <v>1.0203807631374024E-3</v>
      </c>
      <c r="CV405" s="13">
        <f>'Microbial Data (Raw Count)'!CW405/'Microbial Data (Raw Count)'!CW$492</f>
        <v>1.5682070827378117E-3</v>
      </c>
      <c r="CW405" s="13">
        <f>'Microbial Data (Raw Count)'!CX405/'Microbial Data (Raw Count)'!CX$492</f>
        <v>1.3641235506187276E-3</v>
      </c>
      <c r="CX405" s="13">
        <f>'Microbial Data (Raw Count)'!CY405/'Microbial Data (Raw Count)'!CY$492</f>
        <v>5.1569083705427328E-3</v>
      </c>
      <c r="CY405" s="13">
        <f>'Microbial Data (Raw Count)'!CZ405/'Microbial Data (Raw Count)'!CZ$492</f>
        <v>4.9090341103491368E-4</v>
      </c>
      <c r="CZ405" s="13">
        <f>'Microbial Data (Raw Count)'!DA405/'Microbial Data (Raw Count)'!DA$492</f>
        <v>4.3473220496174355E-4</v>
      </c>
      <c r="DA405" s="13">
        <f>'Microbial Data (Raw Count)'!DB405/'Microbial Data (Raw Count)'!DB$492</f>
        <v>6.2927606474849043E-4</v>
      </c>
      <c r="DB405" s="13">
        <f>'Microbial Data (Raw Count)'!DC405/'Microbial Data (Raw Count)'!DC$492</f>
        <v>0</v>
      </c>
      <c r="DC405" s="13">
        <f>'Microbial Data (Raw Count)'!DD405/'Microbial Data (Raw Count)'!DD$492</f>
        <v>6.2225817491677292E-5</v>
      </c>
      <c r="DD405" s="13">
        <f>'Microbial Data (Raw Count)'!DE405/'Microbial Data (Raw Count)'!DE$492</f>
        <v>7.1810706976410186E-5</v>
      </c>
      <c r="DE405" s="13">
        <f>'Microbial Data (Raw Count)'!DF405/'Microbial Data (Raw Count)'!DF$492</f>
        <v>0</v>
      </c>
      <c r="DF405" s="13">
        <f>'Microbial Data (Raw Count)'!DG405/'Microbial Data (Raw Count)'!DG$492</f>
        <v>0</v>
      </c>
      <c r="DG405" s="13">
        <f>'Microbial Data (Raw Count)'!DH405/'Microbial Data (Raw Count)'!DH$492</f>
        <v>2.1834061135371177E-5</v>
      </c>
      <c r="DH405" s="13">
        <f>'Microbial Data (Raw Count)'!DI405/'Microbial Data (Raw Count)'!DI$492</f>
        <v>5.0355636684081321E-4</v>
      </c>
      <c r="DI405" s="13">
        <f>'Microbial Data (Raw Count)'!DJ405/'Microbial Data (Raw Count)'!DJ$492</f>
        <v>0</v>
      </c>
      <c r="DJ405" s="13">
        <f>'Microbial Data (Raw Count)'!DK405/'Microbial Data (Raw Count)'!DK$492</f>
        <v>3.6848699240916793E-5</v>
      </c>
      <c r="DK405" s="13">
        <f>'Microbial Data (Raw Count)'!DL405/'Microbial Data (Raw Count)'!DL$492</f>
        <v>6.5886168972682584E-4</v>
      </c>
      <c r="DL405" s="13">
        <f>'Microbial Data (Raw Count)'!DM405/'Microbial Data (Raw Count)'!DM$492</f>
        <v>5.5017192872772744E-4</v>
      </c>
      <c r="DM405" s="13">
        <f>'Microbial Data (Raw Count)'!DN405/'Microbial Data (Raw Count)'!DN$492</f>
        <v>8.2188225455279509E-4</v>
      </c>
      <c r="DN405" s="13">
        <f>'Microbial Data (Raw Count)'!DO405/'Microbial Data (Raw Count)'!DO$492</f>
        <v>3.0847319788555644E-4</v>
      </c>
      <c r="DO405" s="13">
        <f>'Microbial Data (Raw Count)'!DP405/'Microbial Data (Raw Count)'!DP$492</f>
        <v>1.2799776585717775E-4</v>
      </c>
      <c r="DP405" s="13">
        <f>'Microbial Data (Raw Count)'!DQ405/'Microbial Data (Raw Count)'!DQ$492</f>
        <v>0</v>
      </c>
      <c r="DQ405" s="13">
        <f>'Microbial Data (Raw Count)'!DR405/'Microbial Data (Raw Count)'!DR$492</f>
        <v>5.2255886625628378E-5</v>
      </c>
      <c r="DR405" s="13">
        <f>'Microbial Data (Raw Count)'!DS405/'Microbial Data (Raw Count)'!DS$492</f>
        <v>5.1783286944138781E-5</v>
      </c>
      <c r="DS405" s="13">
        <f>'Microbial Data (Raw Count)'!DT405/'Microbial Data (Raw Count)'!DT$492</f>
        <v>0</v>
      </c>
      <c r="DT405" s="13">
        <f>'Microbial Data (Raw Count)'!DU405/'Microbial Data (Raw Count)'!DU$492</f>
        <v>0</v>
      </c>
      <c r="DU405" s="13">
        <f>'Microbial Data (Raw Count)'!DV405/'Microbial Data (Raw Count)'!DV$492</f>
        <v>0</v>
      </c>
      <c r="DV405" s="13">
        <f>'Microbial Data (Raw Count)'!DW405/'Microbial Data (Raw Count)'!DW$492</f>
        <v>0</v>
      </c>
      <c r="DW405" s="13">
        <f>'Microbial Data (Raw Count)'!DX405/'Microbial Data (Raw Count)'!DX$492</f>
        <v>0</v>
      </c>
      <c r="DX405" s="13">
        <f>'Microbial Data (Raw Count)'!DY405/'Microbial Data (Raw Count)'!DY$492</f>
        <v>0</v>
      </c>
      <c r="DY405" s="13">
        <f>'Microbial Data (Raw Count)'!DZ405/'Microbial Data (Raw Count)'!DZ$492</f>
        <v>0</v>
      </c>
      <c r="DZ405" s="13">
        <f>'Microbial Data (Raw Count)'!EA405/'Microbial Data (Raw Count)'!EA$492</f>
        <v>2.5398437996063241E-4</v>
      </c>
      <c r="EA405" s="13">
        <f>'Microbial Data (Raw Count)'!EB405/'Microbial Data (Raw Count)'!EB$492</f>
        <v>5.3910210823335095E-4</v>
      </c>
      <c r="EB405" s="13">
        <f>'Microbial Data (Raw Count)'!EC405/'Microbial Data (Raw Count)'!EC$492</f>
        <v>1.7072017649839787E-4</v>
      </c>
      <c r="EC405" s="13">
        <f>'Microbial Data (Raw Count)'!ED405/'Microbial Data (Raw Count)'!ED$492</f>
        <v>9.5052516515374739E-5</v>
      </c>
      <c r="ED405" s="13">
        <f>'Microbial Data (Raw Count)'!EE405/'Microbial Data (Raw Count)'!EE$492</f>
        <v>5.1924449925358604E-4</v>
      </c>
      <c r="EE405" s="13">
        <f>'Microbial Data (Raw Count)'!EF405/'Microbial Data (Raw Count)'!EF$492</f>
        <v>0</v>
      </c>
      <c r="EF405" s="13">
        <f>'Microbial Data (Raw Count)'!EG405/'Microbial Data (Raw Count)'!EG$492</f>
        <v>2.3571702171543062E-4</v>
      </c>
      <c r="EG405" s="13">
        <f>'Microbial Data (Raw Count)'!EH405/'Microbial Data (Raw Count)'!EH$492</f>
        <v>2.1471374753567177E-4</v>
      </c>
      <c r="EH405" s="13">
        <f>'Microbial Data (Raw Count)'!EI405/'Microbial Data (Raw Count)'!EI$492</f>
        <v>0</v>
      </c>
      <c r="EI405" s="13">
        <f>'Microbial Data (Raw Count)'!EJ405/'Microbial Data (Raw Count)'!EJ$492</f>
        <v>2.1577671800484715E-3</v>
      </c>
      <c r="EJ405" s="13">
        <f>'Microbial Data (Raw Count)'!EK405/'Microbial Data (Raw Count)'!EK$492</f>
        <v>1.6082422414876241E-3</v>
      </c>
      <c r="EK405" s="13">
        <f>'Microbial Data (Raw Count)'!EL405/'Microbial Data (Raw Count)'!EL$492</f>
        <v>1.3099703297318479E-3</v>
      </c>
      <c r="EL405" s="13">
        <f>'Microbial Data (Raw Count)'!EM405/'Microbial Data (Raw Count)'!EM$492</f>
        <v>2.194563752076998E-4</v>
      </c>
      <c r="EM405" s="13">
        <f>'Microbial Data (Raw Count)'!EN405/'Microbial Data (Raw Count)'!EN$492</f>
        <v>3.5514894946940746E-4</v>
      </c>
      <c r="EN405" s="13">
        <f>'Microbial Data (Raw Count)'!EO405/'Microbial Data (Raw Count)'!EO$492</f>
        <v>2.1392204680614383E-4</v>
      </c>
      <c r="EO405" s="13">
        <f>'Microbial Data (Raw Count)'!EP405/'Microbial Data (Raw Count)'!EP$492</f>
        <v>9.4944220270591024E-5</v>
      </c>
      <c r="EP405" s="13">
        <f>'Microbial Data (Raw Count)'!EQ405/'Microbial Data (Raw Count)'!EQ$492</f>
        <v>1.5277438279149351E-4</v>
      </c>
      <c r="EQ405" s="13">
        <f>'Microbial Data (Raw Count)'!ER405/'Microbial Data (Raw Count)'!ER$492</f>
        <v>5.4398824985380313E-5</v>
      </c>
      <c r="ER405" s="13">
        <f>'Microbial Data (Raw Count)'!ES405/'Microbial Data (Raw Count)'!ES$492</f>
        <v>4.1861127934732269E-3</v>
      </c>
      <c r="ES405" s="13">
        <f>'Microbial Data (Raw Count)'!ET405/'Microbial Data (Raw Count)'!ET$492</f>
        <v>3.6915693784320058E-3</v>
      </c>
      <c r="ET405" s="13">
        <f>'Microbial Data (Raw Count)'!EU405/'Microbial Data (Raw Count)'!EU$492</f>
        <v>2.5108186745831304E-3</v>
      </c>
      <c r="EU405" s="13">
        <f>'Microbial Data (Raw Count)'!EV405/'Microbial Data (Raw Count)'!EV$492</f>
        <v>0</v>
      </c>
      <c r="EV405" s="13">
        <f>'Microbial Data (Raw Count)'!EW405/'Microbial Data (Raw Count)'!EW$492</f>
        <v>8.4878835462377458E-5</v>
      </c>
      <c r="EW405" s="13">
        <f>'Microbial Data (Raw Count)'!EX405/'Microbial Data (Raw Count)'!EX$492</f>
        <v>1.6080725240708355E-4</v>
      </c>
      <c r="EX405" s="13">
        <f>'Microbial Data (Raw Count)'!EY405/'Microbial Data (Raw Count)'!EY$492</f>
        <v>0</v>
      </c>
      <c r="EY405" s="13">
        <f>'Microbial Data (Raw Count)'!EZ405/'Microbial Data (Raw Count)'!EZ$492</f>
        <v>0</v>
      </c>
      <c r="EZ405" s="13">
        <f>'Microbial Data (Raw Count)'!FA405/'Microbial Data (Raw Count)'!FA$492</f>
        <v>2.8980707129253952E-4</v>
      </c>
    </row>
    <row r="406" spans="1:156" x14ac:dyDescent="0.3">
      <c r="A406" s="8">
        <v>405</v>
      </c>
      <c r="B406" s="8" t="s">
        <v>154</v>
      </c>
      <c r="C406" s="8" t="s">
        <v>160</v>
      </c>
      <c r="D406" s="8" t="s">
        <v>211</v>
      </c>
      <c r="E406" s="8" t="s">
        <v>364</v>
      </c>
      <c r="F406" s="8" t="s">
        <v>407</v>
      </c>
      <c r="G406" s="8" t="s">
        <v>408</v>
      </c>
      <c r="H406" s="13">
        <f>'Microbial Data (Raw Count)'!I406/'Microbial Data (Raw Count)'!I$492</f>
        <v>0</v>
      </c>
      <c r="I406" s="13">
        <f>'Microbial Data (Raw Count)'!J406/'Microbial Data (Raw Count)'!J$492</f>
        <v>0</v>
      </c>
      <c r="J406" s="13">
        <f>'Microbial Data (Raw Count)'!K406/'Microbial Data (Raw Count)'!K$492</f>
        <v>0</v>
      </c>
      <c r="K406" s="13">
        <f>'Microbial Data (Raw Count)'!L406/'Microbial Data (Raw Count)'!L$492</f>
        <v>0</v>
      </c>
      <c r="L406" s="13">
        <f>'Microbial Data (Raw Count)'!M406/'Microbial Data (Raw Count)'!M$492</f>
        <v>0</v>
      </c>
      <c r="M406" s="13">
        <f>'Microbial Data (Raw Count)'!N406/'Microbial Data (Raw Count)'!N$492</f>
        <v>0</v>
      </c>
      <c r="N406" s="13">
        <f>'Microbial Data (Raw Count)'!O406/'Microbial Data (Raw Count)'!O$492</f>
        <v>0</v>
      </c>
      <c r="O406" s="13">
        <f>'Microbial Data (Raw Count)'!P406/'Microbial Data (Raw Count)'!P$492</f>
        <v>0</v>
      </c>
      <c r="P406" s="13">
        <f>'Microbial Data (Raw Count)'!Q406/'Microbial Data (Raw Count)'!Q$492</f>
        <v>0</v>
      </c>
      <c r="Q406" s="13">
        <f>'Microbial Data (Raw Count)'!R406/'Microbial Data (Raw Count)'!R$492</f>
        <v>0</v>
      </c>
      <c r="R406" s="13">
        <f>'Microbial Data (Raw Count)'!S406/'Microbial Data (Raw Count)'!S$492</f>
        <v>0</v>
      </c>
      <c r="S406" s="13">
        <f>'Microbial Data (Raw Count)'!T406/'Microbial Data (Raw Count)'!T$492</f>
        <v>0</v>
      </c>
      <c r="T406" s="13">
        <f>'Microbial Data (Raw Count)'!U406/'Microbial Data (Raw Count)'!U$492</f>
        <v>0</v>
      </c>
      <c r="U406" s="13">
        <f>'Microbial Data (Raw Count)'!V406/'Microbial Data (Raw Count)'!V$492</f>
        <v>0</v>
      </c>
      <c r="V406" s="13">
        <f>'Microbial Data (Raw Count)'!W406/'Microbial Data (Raw Count)'!W$492</f>
        <v>0</v>
      </c>
      <c r="W406" s="13">
        <f>'Microbial Data (Raw Count)'!X406/'Microbial Data (Raw Count)'!X$492</f>
        <v>0</v>
      </c>
      <c r="X406" s="13">
        <f>'Microbial Data (Raw Count)'!Y406/'Microbial Data (Raw Count)'!Y$492</f>
        <v>0</v>
      </c>
      <c r="Y406" s="13">
        <f>'Microbial Data (Raw Count)'!Z406/'Microbial Data (Raw Count)'!Z$492</f>
        <v>0</v>
      </c>
      <c r="Z406" s="13">
        <f>'Microbial Data (Raw Count)'!AA406/'Microbial Data (Raw Count)'!AA$492</f>
        <v>0</v>
      </c>
      <c r="AA406" s="13">
        <f>'Microbial Data (Raw Count)'!AB406/'Microbial Data (Raw Count)'!AB$492</f>
        <v>0</v>
      </c>
      <c r="AB406" s="13">
        <f>'Microbial Data (Raw Count)'!AC406/'Microbial Data (Raw Count)'!AC$492</f>
        <v>0</v>
      </c>
      <c r="AC406" s="13">
        <f>'Microbial Data (Raw Count)'!AD406/'Microbial Data (Raw Count)'!AD$492</f>
        <v>0</v>
      </c>
      <c r="AD406" s="13">
        <f>'Microbial Data (Raw Count)'!AE406/'Microbial Data (Raw Count)'!AE$492</f>
        <v>0</v>
      </c>
      <c r="AE406" s="13">
        <f>'Microbial Data (Raw Count)'!AF406/'Microbial Data (Raw Count)'!AF$492</f>
        <v>0</v>
      </c>
      <c r="AF406" s="13">
        <f>'Microbial Data (Raw Count)'!AG406/'Microbial Data (Raw Count)'!AG$492</f>
        <v>0</v>
      </c>
      <c r="AG406" s="13">
        <f>'Microbial Data (Raw Count)'!AH406/'Microbial Data (Raw Count)'!AH$492</f>
        <v>0</v>
      </c>
      <c r="AH406" s="13">
        <f>'Microbial Data (Raw Count)'!AI406/'Microbial Data (Raw Count)'!AI$492</f>
        <v>0</v>
      </c>
      <c r="AI406" s="13">
        <f>'Microbial Data (Raw Count)'!AJ406/'Microbial Data (Raw Count)'!AJ$492</f>
        <v>0</v>
      </c>
      <c r="AJ406" s="13">
        <f>'Microbial Data (Raw Count)'!AK406/'Microbial Data (Raw Count)'!AK$492</f>
        <v>0</v>
      </c>
      <c r="AK406" s="13">
        <f>'Microbial Data (Raw Count)'!AL406/'Microbial Data (Raw Count)'!AL$492</f>
        <v>0</v>
      </c>
      <c r="AL406" s="13">
        <f>'Microbial Data (Raw Count)'!AM406/'Microbial Data (Raw Count)'!AM$492</f>
        <v>0</v>
      </c>
      <c r="AM406" s="13">
        <f>'Microbial Data (Raw Count)'!AN406/'Microbial Data (Raw Count)'!AN$492</f>
        <v>0</v>
      </c>
      <c r="AN406" s="13">
        <f>'Microbial Data (Raw Count)'!AO406/'Microbial Data (Raw Count)'!AO$492</f>
        <v>0</v>
      </c>
      <c r="AO406" s="13">
        <f>'Microbial Data (Raw Count)'!AP406/'Microbial Data (Raw Count)'!AP$492</f>
        <v>0</v>
      </c>
      <c r="AP406" s="13">
        <f>'Microbial Data (Raw Count)'!AQ406/'Microbial Data (Raw Count)'!AQ$492</f>
        <v>0</v>
      </c>
      <c r="AQ406" s="13">
        <f>'Microbial Data (Raw Count)'!AR406/'Microbial Data (Raw Count)'!AR$492</f>
        <v>0</v>
      </c>
      <c r="AR406" s="13">
        <f>'Microbial Data (Raw Count)'!AS406/'Microbial Data (Raw Count)'!AS$492</f>
        <v>0</v>
      </c>
      <c r="AS406" s="13">
        <f>'Microbial Data (Raw Count)'!AT406/'Microbial Data (Raw Count)'!AT$492</f>
        <v>0</v>
      </c>
      <c r="AT406" s="13">
        <f>'Microbial Data (Raw Count)'!AU406/'Microbial Data (Raw Count)'!AU$492</f>
        <v>0</v>
      </c>
      <c r="AU406" s="13">
        <f>'Microbial Data (Raw Count)'!AV406/'Microbial Data (Raw Count)'!AV$492</f>
        <v>0</v>
      </c>
      <c r="AV406" s="13">
        <f>'Microbial Data (Raw Count)'!AW406/'Microbial Data (Raw Count)'!AW$492</f>
        <v>0</v>
      </c>
      <c r="AW406" s="13">
        <f>'Microbial Data (Raw Count)'!AX406/'Microbial Data (Raw Count)'!AX$492</f>
        <v>0</v>
      </c>
      <c r="AX406" s="13">
        <f>'Microbial Data (Raw Count)'!AY406/'Microbial Data (Raw Count)'!AY$492</f>
        <v>0</v>
      </c>
      <c r="AY406" s="13">
        <f>'Microbial Data (Raw Count)'!AZ406/'Microbial Data (Raw Count)'!AZ$492</f>
        <v>0</v>
      </c>
      <c r="AZ406" s="13">
        <f>'Microbial Data (Raw Count)'!BA406/'Microbial Data (Raw Count)'!BA$492</f>
        <v>0</v>
      </c>
      <c r="BA406" s="13">
        <f>'Microbial Data (Raw Count)'!BB406/'Microbial Data (Raw Count)'!BB$492</f>
        <v>0</v>
      </c>
      <c r="BB406" s="13">
        <f>'Microbial Data (Raw Count)'!BC406/'Microbial Data (Raw Count)'!BC$492</f>
        <v>0</v>
      </c>
      <c r="BC406" s="13">
        <f>'Microbial Data (Raw Count)'!BD406/'Microbial Data (Raw Count)'!BD$492</f>
        <v>0</v>
      </c>
      <c r="BD406" s="13">
        <f>'Microbial Data (Raw Count)'!BE406/'Microbial Data (Raw Count)'!BE$492</f>
        <v>0</v>
      </c>
      <c r="BE406" s="13">
        <f>'Microbial Data (Raw Count)'!BF406/'Microbial Data (Raw Count)'!BF$492</f>
        <v>0</v>
      </c>
      <c r="BF406" s="13">
        <f>'Microbial Data (Raw Count)'!BG406/'Microbial Data (Raw Count)'!BG$492</f>
        <v>0</v>
      </c>
      <c r="BG406" s="13">
        <f>'Microbial Data (Raw Count)'!BH406/'Microbial Data (Raw Count)'!BH$492</f>
        <v>0</v>
      </c>
      <c r="BH406" s="13">
        <f>'Microbial Data (Raw Count)'!BI406/'Microbial Data (Raw Count)'!BI$492</f>
        <v>0</v>
      </c>
      <c r="BI406" s="13">
        <f>'Microbial Data (Raw Count)'!BJ406/'Microbial Data (Raw Count)'!BJ$492</f>
        <v>0</v>
      </c>
      <c r="BJ406" s="13">
        <f>'Microbial Data (Raw Count)'!BK406/'Microbial Data (Raw Count)'!BK$492</f>
        <v>0</v>
      </c>
      <c r="BK406" s="13">
        <f>'Microbial Data (Raw Count)'!BL406/'Microbial Data (Raw Count)'!BL$492</f>
        <v>0</v>
      </c>
      <c r="BL406" s="13">
        <f>'Microbial Data (Raw Count)'!BM406/'Microbial Data (Raw Count)'!BM$492</f>
        <v>0</v>
      </c>
      <c r="BM406" s="13">
        <f>'Microbial Data (Raw Count)'!BN406/'Microbial Data (Raw Count)'!BN$492</f>
        <v>0</v>
      </c>
      <c r="BN406" s="13">
        <f>'Microbial Data (Raw Count)'!BO406/'Microbial Data (Raw Count)'!BO$492</f>
        <v>0</v>
      </c>
      <c r="BO406" s="13">
        <f>'Microbial Data (Raw Count)'!BP406/'Microbial Data (Raw Count)'!BP$492</f>
        <v>0</v>
      </c>
      <c r="BP406" s="13">
        <f>'Microbial Data (Raw Count)'!BQ406/'Microbial Data (Raw Count)'!BQ$492</f>
        <v>0</v>
      </c>
      <c r="BQ406" s="13">
        <f>'Microbial Data (Raw Count)'!BR406/'Microbial Data (Raw Count)'!BR$492</f>
        <v>0</v>
      </c>
      <c r="BR406" s="13">
        <f>'Microbial Data (Raw Count)'!BS406/'Microbial Data (Raw Count)'!BS$492</f>
        <v>0</v>
      </c>
      <c r="BS406" s="13">
        <f>'Microbial Data (Raw Count)'!BT406/'Microbial Data (Raw Count)'!BT$492</f>
        <v>0</v>
      </c>
      <c r="BT406" s="13">
        <f>'Microbial Data (Raw Count)'!BU406/'Microbial Data (Raw Count)'!BU$492</f>
        <v>0</v>
      </c>
      <c r="BU406" s="13">
        <f>'Microbial Data (Raw Count)'!BV406/'Microbial Data (Raw Count)'!BV$492</f>
        <v>0</v>
      </c>
      <c r="BV406" s="13">
        <f>'Microbial Data (Raw Count)'!BW406/'Microbial Data (Raw Count)'!BW$492</f>
        <v>0</v>
      </c>
      <c r="BW406" s="13">
        <f>'Microbial Data (Raw Count)'!BX406/'Microbial Data (Raw Count)'!BX$492</f>
        <v>0</v>
      </c>
      <c r="BX406" s="13">
        <f>'Microbial Data (Raw Count)'!BY406/'Microbial Data (Raw Count)'!BY$492</f>
        <v>0</v>
      </c>
      <c r="BY406" s="13">
        <f>'Microbial Data (Raw Count)'!BZ406/'Microbial Data (Raw Count)'!BZ$492</f>
        <v>0</v>
      </c>
      <c r="BZ406" s="13">
        <f>'Microbial Data (Raw Count)'!CA406/'Microbial Data (Raw Count)'!CA$492</f>
        <v>0</v>
      </c>
      <c r="CA406" s="13">
        <f>'Microbial Data (Raw Count)'!CB406/'Microbial Data (Raw Count)'!CB$492</f>
        <v>0</v>
      </c>
      <c r="CB406" s="13">
        <f>'Microbial Data (Raw Count)'!CC406/'Microbial Data (Raw Count)'!CC$492</f>
        <v>0</v>
      </c>
      <c r="CC406" s="13">
        <f>'Microbial Data (Raw Count)'!CD406/'Microbial Data (Raw Count)'!CD$492</f>
        <v>0</v>
      </c>
      <c r="CD406" s="13">
        <f>'Microbial Data (Raw Count)'!CE406/'Microbial Data (Raw Count)'!CE$492</f>
        <v>0</v>
      </c>
      <c r="CE406" s="13">
        <f>'Microbial Data (Raw Count)'!CF406/'Microbial Data (Raw Count)'!CF$492</f>
        <v>0</v>
      </c>
      <c r="CF406" s="13">
        <f>'Microbial Data (Raw Count)'!CG406/'Microbial Data (Raw Count)'!CG$492</f>
        <v>0</v>
      </c>
      <c r="CG406" s="13">
        <f>'Microbial Data (Raw Count)'!CH406/'Microbial Data (Raw Count)'!CH$492</f>
        <v>0</v>
      </c>
      <c r="CH406" s="13">
        <f>'Microbial Data (Raw Count)'!CI406/'Microbial Data (Raw Count)'!CI$492</f>
        <v>0</v>
      </c>
      <c r="CI406" s="13">
        <f>'Microbial Data (Raw Count)'!CJ406/'Microbial Data (Raw Count)'!CJ$492</f>
        <v>0</v>
      </c>
      <c r="CJ406" s="13">
        <f>'Microbial Data (Raw Count)'!CK406/'Microbial Data (Raw Count)'!CK$492</f>
        <v>0</v>
      </c>
      <c r="CK406" s="13">
        <f>'Microbial Data (Raw Count)'!CL406/'Microbial Data (Raw Count)'!CL$492</f>
        <v>0</v>
      </c>
      <c r="CL406" s="13">
        <f>'Microbial Data (Raw Count)'!CM406/'Microbial Data (Raw Count)'!CM$492</f>
        <v>0</v>
      </c>
      <c r="CM406" s="13">
        <f>'Microbial Data (Raw Count)'!CN406/'Microbial Data (Raw Count)'!CN$492</f>
        <v>0</v>
      </c>
      <c r="CN406" s="13">
        <f>'Microbial Data (Raw Count)'!CO406/'Microbial Data (Raw Count)'!CO$492</f>
        <v>0</v>
      </c>
      <c r="CO406" s="13">
        <f>'Microbial Data (Raw Count)'!CP406/'Microbial Data (Raw Count)'!CP$492</f>
        <v>0</v>
      </c>
      <c r="CP406" s="13">
        <f>'Microbial Data (Raw Count)'!CQ406/'Microbial Data (Raw Count)'!CQ$492</f>
        <v>0</v>
      </c>
      <c r="CQ406" s="13">
        <f>'Microbial Data (Raw Count)'!CR406/'Microbial Data (Raw Count)'!CR$492</f>
        <v>0</v>
      </c>
      <c r="CR406" s="13">
        <f>'Microbial Data (Raw Count)'!CS406/'Microbial Data (Raw Count)'!CS$492</f>
        <v>0</v>
      </c>
      <c r="CS406" s="13">
        <f>'Microbial Data (Raw Count)'!CT406/'Microbial Data (Raw Count)'!CT$492</f>
        <v>0</v>
      </c>
      <c r="CT406" s="13">
        <f>'Microbial Data (Raw Count)'!CU406/'Microbial Data (Raw Count)'!CU$492</f>
        <v>0</v>
      </c>
      <c r="CU406" s="13">
        <f>'Microbial Data (Raw Count)'!CV406/'Microbial Data (Raw Count)'!CV$492</f>
        <v>0</v>
      </c>
      <c r="CV406" s="13">
        <f>'Microbial Data (Raw Count)'!CW406/'Microbial Data (Raw Count)'!CW$492</f>
        <v>0</v>
      </c>
      <c r="CW406" s="13">
        <f>'Microbial Data (Raw Count)'!CX406/'Microbial Data (Raw Count)'!CX$492</f>
        <v>0</v>
      </c>
      <c r="CX406" s="13">
        <f>'Microbial Data (Raw Count)'!CY406/'Microbial Data (Raw Count)'!CY$492</f>
        <v>0</v>
      </c>
      <c r="CY406" s="13">
        <f>'Microbial Data (Raw Count)'!CZ406/'Microbial Data (Raw Count)'!CZ$492</f>
        <v>0</v>
      </c>
      <c r="CZ406" s="13">
        <f>'Microbial Data (Raw Count)'!DA406/'Microbial Data (Raw Count)'!DA$492</f>
        <v>0</v>
      </c>
      <c r="DA406" s="13">
        <f>'Microbial Data (Raw Count)'!DB406/'Microbial Data (Raw Count)'!DB$492</f>
        <v>0</v>
      </c>
      <c r="DB406" s="13">
        <f>'Microbial Data (Raw Count)'!DC406/'Microbial Data (Raw Count)'!DC$492</f>
        <v>0</v>
      </c>
      <c r="DC406" s="13">
        <f>'Microbial Data (Raw Count)'!DD406/'Microbial Data (Raw Count)'!DD$492</f>
        <v>0</v>
      </c>
      <c r="DD406" s="13">
        <f>'Microbial Data (Raw Count)'!DE406/'Microbial Data (Raw Count)'!DE$492</f>
        <v>0</v>
      </c>
      <c r="DE406" s="13">
        <f>'Microbial Data (Raw Count)'!DF406/'Microbial Data (Raw Count)'!DF$492</f>
        <v>0</v>
      </c>
      <c r="DF406" s="13">
        <f>'Microbial Data (Raw Count)'!DG406/'Microbial Data (Raw Count)'!DG$492</f>
        <v>0</v>
      </c>
      <c r="DG406" s="13">
        <f>'Microbial Data (Raw Count)'!DH406/'Microbial Data (Raw Count)'!DH$492</f>
        <v>0</v>
      </c>
      <c r="DH406" s="13">
        <f>'Microbial Data (Raw Count)'!DI406/'Microbial Data (Raw Count)'!DI$492</f>
        <v>0</v>
      </c>
      <c r="DI406" s="13">
        <f>'Microbial Data (Raw Count)'!DJ406/'Microbial Data (Raw Count)'!DJ$492</f>
        <v>0</v>
      </c>
      <c r="DJ406" s="13">
        <f>'Microbial Data (Raw Count)'!DK406/'Microbial Data (Raw Count)'!DK$492</f>
        <v>0</v>
      </c>
      <c r="DK406" s="13">
        <f>'Microbial Data (Raw Count)'!DL406/'Microbial Data (Raw Count)'!DL$492</f>
        <v>0</v>
      </c>
      <c r="DL406" s="13">
        <f>'Microbial Data (Raw Count)'!DM406/'Microbial Data (Raw Count)'!DM$492</f>
        <v>0</v>
      </c>
      <c r="DM406" s="13">
        <f>'Microbial Data (Raw Count)'!DN406/'Microbial Data (Raw Count)'!DN$492</f>
        <v>0</v>
      </c>
      <c r="DN406" s="13">
        <f>'Microbial Data (Raw Count)'!DO406/'Microbial Data (Raw Count)'!DO$492</f>
        <v>0</v>
      </c>
      <c r="DO406" s="13">
        <f>'Microbial Data (Raw Count)'!DP406/'Microbial Data (Raw Count)'!DP$492</f>
        <v>0</v>
      </c>
      <c r="DP406" s="13">
        <f>'Microbial Data (Raw Count)'!DQ406/'Microbial Data (Raw Count)'!DQ$492</f>
        <v>0</v>
      </c>
      <c r="DQ406" s="13">
        <f>'Microbial Data (Raw Count)'!DR406/'Microbial Data (Raw Count)'!DR$492</f>
        <v>0</v>
      </c>
      <c r="DR406" s="13">
        <f>'Microbial Data (Raw Count)'!DS406/'Microbial Data (Raw Count)'!DS$492</f>
        <v>0</v>
      </c>
      <c r="DS406" s="13">
        <f>'Microbial Data (Raw Count)'!DT406/'Microbial Data (Raw Count)'!DT$492</f>
        <v>0</v>
      </c>
      <c r="DT406" s="13">
        <f>'Microbial Data (Raw Count)'!DU406/'Microbial Data (Raw Count)'!DU$492</f>
        <v>0</v>
      </c>
      <c r="DU406" s="13">
        <f>'Microbial Data (Raw Count)'!DV406/'Microbial Data (Raw Count)'!DV$492</f>
        <v>0</v>
      </c>
      <c r="DV406" s="13">
        <f>'Microbial Data (Raw Count)'!DW406/'Microbial Data (Raw Count)'!DW$492</f>
        <v>0</v>
      </c>
      <c r="DW406" s="13">
        <f>'Microbial Data (Raw Count)'!DX406/'Microbial Data (Raw Count)'!DX$492</f>
        <v>0</v>
      </c>
      <c r="DX406" s="13">
        <f>'Microbial Data (Raw Count)'!DY406/'Microbial Data (Raw Count)'!DY$492</f>
        <v>0</v>
      </c>
      <c r="DY406" s="13">
        <f>'Microbial Data (Raw Count)'!DZ406/'Microbial Data (Raw Count)'!DZ$492</f>
        <v>0</v>
      </c>
      <c r="DZ406" s="13">
        <f>'Microbial Data (Raw Count)'!EA406/'Microbial Data (Raw Count)'!EA$492</f>
        <v>0</v>
      </c>
      <c r="EA406" s="13">
        <f>'Microbial Data (Raw Count)'!EB406/'Microbial Data (Raw Count)'!EB$492</f>
        <v>0</v>
      </c>
      <c r="EB406" s="13">
        <f>'Microbial Data (Raw Count)'!EC406/'Microbial Data (Raw Count)'!EC$492</f>
        <v>0</v>
      </c>
      <c r="EC406" s="13">
        <f>'Microbial Data (Raw Count)'!ED406/'Microbial Data (Raw Count)'!ED$492</f>
        <v>1.4257877477306212E-4</v>
      </c>
      <c r="ED406" s="13">
        <f>'Microbial Data (Raw Count)'!EE406/'Microbial Data (Raw Count)'!EE$492</f>
        <v>0</v>
      </c>
      <c r="EE406" s="13">
        <f>'Microbial Data (Raw Count)'!EF406/'Microbial Data (Raw Count)'!EF$492</f>
        <v>2.5063105318748991E-4</v>
      </c>
      <c r="EF406" s="13">
        <f>'Microbial Data (Raw Count)'!EG406/'Microbial Data (Raw Count)'!EG$492</f>
        <v>0</v>
      </c>
      <c r="EG406" s="13">
        <f>'Microbial Data (Raw Count)'!EH406/'Microbial Data (Raw Count)'!EH$492</f>
        <v>0</v>
      </c>
      <c r="EH406" s="13">
        <f>'Microbial Data (Raw Count)'!EI406/'Microbial Data (Raw Count)'!EI$492</f>
        <v>0</v>
      </c>
      <c r="EI406" s="13">
        <f>'Microbial Data (Raw Count)'!EJ406/'Microbial Data (Raw Count)'!EJ$492</f>
        <v>0</v>
      </c>
      <c r="EJ406" s="13">
        <f>'Microbial Data (Raw Count)'!EK406/'Microbial Data (Raw Count)'!EK$492</f>
        <v>0</v>
      </c>
      <c r="EK406" s="13">
        <f>'Microbial Data (Raw Count)'!EL406/'Microbial Data (Raw Count)'!EL$492</f>
        <v>0</v>
      </c>
      <c r="EL406" s="13">
        <f>'Microbial Data (Raw Count)'!EM406/'Microbial Data (Raw Count)'!EM$492</f>
        <v>0</v>
      </c>
      <c r="EM406" s="13">
        <f>'Microbial Data (Raw Count)'!EN406/'Microbial Data (Raw Count)'!EN$492</f>
        <v>0</v>
      </c>
      <c r="EN406" s="13">
        <f>'Microbial Data (Raw Count)'!EO406/'Microbial Data (Raw Count)'!EO$492</f>
        <v>0</v>
      </c>
      <c r="EO406" s="13">
        <f>'Microbial Data (Raw Count)'!EP406/'Microbial Data (Raw Count)'!EP$492</f>
        <v>0</v>
      </c>
      <c r="EP406" s="13">
        <f>'Microbial Data (Raw Count)'!EQ406/'Microbial Data (Raw Count)'!EQ$492</f>
        <v>0</v>
      </c>
      <c r="EQ406" s="13">
        <f>'Microbial Data (Raw Count)'!ER406/'Microbial Data (Raw Count)'!ER$492</f>
        <v>0</v>
      </c>
      <c r="ER406" s="13">
        <f>'Microbial Data (Raw Count)'!ES406/'Microbial Data (Raw Count)'!ES$492</f>
        <v>0</v>
      </c>
      <c r="ES406" s="13">
        <f>'Microbial Data (Raw Count)'!ET406/'Microbial Data (Raw Count)'!ET$492</f>
        <v>0</v>
      </c>
      <c r="ET406" s="13">
        <f>'Microbial Data (Raw Count)'!EU406/'Microbial Data (Raw Count)'!EU$492</f>
        <v>0</v>
      </c>
      <c r="EU406" s="13">
        <f>'Microbial Data (Raw Count)'!EV406/'Microbial Data (Raw Count)'!EV$492</f>
        <v>0</v>
      </c>
      <c r="EV406" s="13">
        <f>'Microbial Data (Raw Count)'!EW406/'Microbial Data (Raw Count)'!EW$492</f>
        <v>0</v>
      </c>
      <c r="EW406" s="13">
        <f>'Microbial Data (Raw Count)'!EX406/'Microbial Data (Raw Count)'!EX$492</f>
        <v>0</v>
      </c>
      <c r="EX406" s="13">
        <f>'Microbial Data (Raw Count)'!EY406/'Microbial Data (Raw Count)'!EY$492</f>
        <v>0</v>
      </c>
      <c r="EY406" s="13">
        <f>'Microbial Data (Raw Count)'!EZ406/'Microbial Data (Raw Count)'!EZ$492</f>
        <v>0</v>
      </c>
      <c r="EZ406" s="13">
        <f>'Microbial Data (Raw Count)'!FA406/'Microbial Data (Raw Count)'!FA$492</f>
        <v>0</v>
      </c>
    </row>
    <row r="407" spans="1:156" x14ac:dyDescent="0.3">
      <c r="A407" s="8">
        <v>406</v>
      </c>
      <c r="B407" s="8" t="s">
        <v>154</v>
      </c>
      <c r="C407" s="8" t="s">
        <v>160</v>
      </c>
      <c r="D407" s="8" t="s">
        <v>230</v>
      </c>
      <c r="E407" s="8" t="s">
        <v>231</v>
      </c>
      <c r="F407" s="8" t="s">
        <v>232</v>
      </c>
      <c r="G407" s="8" t="s">
        <v>800</v>
      </c>
      <c r="H407" s="13">
        <f>'Microbial Data (Raw Count)'!I407/'Microbial Data (Raw Count)'!I$492</f>
        <v>0</v>
      </c>
      <c r="I407" s="13">
        <f>'Microbial Data (Raw Count)'!J407/'Microbial Data (Raw Count)'!J$492</f>
        <v>0</v>
      </c>
      <c r="J407" s="13">
        <f>'Microbial Data (Raw Count)'!K407/'Microbial Data (Raw Count)'!K$492</f>
        <v>0</v>
      </c>
      <c r="K407" s="13">
        <f>'Microbial Data (Raw Count)'!L407/'Microbial Data (Raw Count)'!L$492</f>
        <v>0</v>
      </c>
      <c r="L407" s="13">
        <f>'Microbial Data (Raw Count)'!M407/'Microbial Data (Raw Count)'!M$492</f>
        <v>0</v>
      </c>
      <c r="M407" s="13">
        <f>'Microbial Data (Raw Count)'!N407/'Microbial Data (Raw Count)'!N$492</f>
        <v>0</v>
      </c>
      <c r="N407" s="13">
        <f>'Microbial Data (Raw Count)'!O407/'Microbial Data (Raw Count)'!O$492</f>
        <v>5.3458165373556992E-4</v>
      </c>
      <c r="O407" s="13">
        <f>'Microbial Data (Raw Count)'!P407/'Microbial Data (Raw Count)'!P$492</f>
        <v>4.2410896337982218E-4</v>
      </c>
      <c r="P407" s="13">
        <f>'Microbial Data (Raw Count)'!Q407/'Microbial Data (Raw Count)'!Q$492</f>
        <v>8.9703529833898968E-5</v>
      </c>
      <c r="Q407" s="13">
        <f>'Microbial Data (Raw Count)'!R407/'Microbial Data (Raw Count)'!R$492</f>
        <v>0</v>
      </c>
      <c r="R407" s="13">
        <f>'Microbial Data (Raw Count)'!S407/'Microbial Data (Raw Count)'!S$492</f>
        <v>0</v>
      </c>
      <c r="S407" s="13">
        <f>'Microbial Data (Raw Count)'!T407/'Microbial Data (Raw Count)'!T$492</f>
        <v>0</v>
      </c>
      <c r="T407" s="13">
        <f>'Microbial Data (Raw Count)'!U407/'Microbial Data (Raw Count)'!U$492</f>
        <v>0</v>
      </c>
      <c r="U407" s="13">
        <f>'Microbial Data (Raw Count)'!V407/'Microbial Data (Raw Count)'!V$492</f>
        <v>0</v>
      </c>
      <c r="V407" s="13">
        <f>'Microbial Data (Raw Count)'!W407/'Microbial Data (Raw Count)'!W$492</f>
        <v>0</v>
      </c>
      <c r="W407" s="13">
        <f>'Microbial Data (Raw Count)'!X407/'Microbial Data (Raw Count)'!X$492</f>
        <v>0</v>
      </c>
      <c r="X407" s="13">
        <f>'Microbial Data (Raw Count)'!Y407/'Microbial Data (Raw Count)'!Y$492</f>
        <v>0</v>
      </c>
      <c r="Y407" s="13">
        <f>'Microbial Data (Raw Count)'!Z407/'Microbial Data (Raw Count)'!Z$492</f>
        <v>0</v>
      </c>
      <c r="Z407" s="13">
        <f>'Microbial Data (Raw Count)'!AA407/'Microbial Data (Raw Count)'!AA$492</f>
        <v>0</v>
      </c>
      <c r="AA407" s="13">
        <f>'Microbial Data (Raw Count)'!AB407/'Microbial Data (Raw Count)'!AB$492</f>
        <v>0</v>
      </c>
      <c r="AB407" s="13">
        <f>'Microbial Data (Raw Count)'!AC407/'Microbial Data (Raw Count)'!AC$492</f>
        <v>0</v>
      </c>
      <c r="AC407" s="13">
        <f>'Microbial Data (Raw Count)'!AD407/'Microbial Data (Raw Count)'!AD$492</f>
        <v>0</v>
      </c>
      <c r="AD407" s="13">
        <f>'Microbial Data (Raw Count)'!AE407/'Microbial Data (Raw Count)'!AE$492</f>
        <v>1.5192437542201217E-4</v>
      </c>
      <c r="AE407" s="13">
        <f>'Microbial Data (Raw Count)'!AF407/'Microbial Data (Raw Count)'!AF$492</f>
        <v>0</v>
      </c>
      <c r="AF407" s="13">
        <f>'Microbial Data (Raw Count)'!AG407/'Microbial Data (Raw Count)'!AG$492</f>
        <v>0</v>
      </c>
      <c r="AG407" s="13">
        <f>'Microbial Data (Raw Count)'!AH407/'Microbial Data (Raw Count)'!AH$492</f>
        <v>0</v>
      </c>
      <c r="AH407" s="13">
        <f>'Microbial Data (Raw Count)'!AI407/'Microbial Data (Raw Count)'!AI$492</f>
        <v>0</v>
      </c>
      <c r="AI407" s="13">
        <f>'Microbial Data (Raw Count)'!AJ407/'Microbial Data (Raw Count)'!AJ$492</f>
        <v>0</v>
      </c>
      <c r="AJ407" s="13">
        <f>'Microbial Data (Raw Count)'!AK407/'Microbial Data (Raw Count)'!AK$492</f>
        <v>0</v>
      </c>
      <c r="AK407" s="13">
        <f>'Microbial Data (Raw Count)'!AL407/'Microbial Data (Raw Count)'!AL$492</f>
        <v>0</v>
      </c>
      <c r="AL407" s="13">
        <f>'Microbial Data (Raw Count)'!AM407/'Microbial Data (Raw Count)'!AM$492</f>
        <v>0</v>
      </c>
      <c r="AM407" s="13">
        <f>'Microbial Data (Raw Count)'!AN407/'Microbial Data (Raw Count)'!AN$492</f>
        <v>0</v>
      </c>
      <c r="AN407" s="13">
        <f>'Microbial Data (Raw Count)'!AO407/'Microbial Data (Raw Count)'!AO$492</f>
        <v>0</v>
      </c>
      <c r="AO407" s="13">
        <f>'Microbial Data (Raw Count)'!AP407/'Microbial Data (Raw Count)'!AP$492</f>
        <v>0</v>
      </c>
      <c r="AP407" s="13">
        <f>'Microbial Data (Raw Count)'!AQ407/'Microbial Data (Raw Count)'!AQ$492</f>
        <v>0</v>
      </c>
      <c r="AQ407" s="13">
        <f>'Microbial Data (Raw Count)'!AR407/'Microbial Data (Raw Count)'!AR$492</f>
        <v>0</v>
      </c>
      <c r="AR407" s="13">
        <f>'Microbial Data (Raw Count)'!AS407/'Microbial Data (Raw Count)'!AS$492</f>
        <v>0</v>
      </c>
      <c r="AS407" s="13">
        <f>'Microbial Data (Raw Count)'!AT407/'Microbial Data (Raw Count)'!AT$492</f>
        <v>0</v>
      </c>
      <c r="AT407" s="13">
        <f>'Microbial Data (Raw Count)'!AU407/'Microbial Data (Raw Count)'!AU$492</f>
        <v>0</v>
      </c>
      <c r="AU407" s="13">
        <f>'Microbial Data (Raw Count)'!AV407/'Microbial Data (Raw Count)'!AV$492</f>
        <v>2.0389091835867811E-4</v>
      </c>
      <c r="AV407" s="13">
        <f>'Microbial Data (Raw Count)'!AW407/'Microbial Data (Raw Count)'!AW$492</f>
        <v>5.1239464989310385E-4</v>
      </c>
      <c r="AW407" s="13">
        <f>'Microbial Data (Raw Count)'!AX407/'Microbial Data (Raw Count)'!AX$492</f>
        <v>5.1239464989310385E-4</v>
      </c>
      <c r="AX407" s="13">
        <f>'Microbial Data (Raw Count)'!AY407/'Microbial Data (Raw Count)'!AY$492</f>
        <v>0</v>
      </c>
      <c r="AY407" s="13">
        <f>'Microbial Data (Raw Count)'!AZ407/'Microbial Data (Raw Count)'!AZ$492</f>
        <v>0</v>
      </c>
      <c r="AZ407" s="13">
        <f>'Microbial Data (Raw Count)'!BA407/'Microbial Data (Raw Count)'!BA$492</f>
        <v>0</v>
      </c>
      <c r="BA407" s="13">
        <f>'Microbial Data (Raw Count)'!BB407/'Microbial Data (Raw Count)'!BB$492</f>
        <v>0</v>
      </c>
      <c r="BB407" s="13">
        <f>'Microbial Data (Raw Count)'!BC407/'Microbial Data (Raw Count)'!BC$492</f>
        <v>0</v>
      </c>
      <c r="BC407" s="13">
        <f>'Microbial Data (Raw Count)'!BD407/'Microbial Data (Raw Count)'!BD$492</f>
        <v>0</v>
      </c>
      <c r="BD407" s="13">
        <f>'Microbial Data (Raw Count)'!BE407/'Microbial Data (Raw Count)'!BE$492</f>
        <v>0</v>
      </c>
      <c r="BE407" s="13">
        <f>'Microbial Data (Raw Count)'!BF407/'Microbial Data (Raw Count)'!BF$492</f>
        <v>0</v>
      </c>
      <c r="BF407" s="13">
        <f>'Microbial Data (Raw Count)'!BG407/'Microbial Data (Raw Count)'!BG$492</f>
        <v>0</v>
      </c>
      <c r="BG407" s="13">
        <f>'Microbial Data (Raw Count)'!BH407/'Microbial Data (Raw Count)'!BH$492</f>
        <v>0</v>
      </c>
      <c r="BH407" s="13">
        <f>'Microbial Data (Raw Count)'!BI407/'Microbial Data (Raw Count)'!BI$492</f>
        <v>0</v>
      </c>
      <c r="BI407" s="13">
        <f>'Microbial Data (Raw Count)'!BJ407/'Microbial Data (Raw Count)'!BJ$492</f>
        <v>0</v>
      </c>
      <c r="BJ407" s="13">
        <f>'Microbial Data (Raw Count)'!BK407/'Microbial Data (Raw Count)'!BK$492</f>
        <v>0</v>
      </c>
      <c r="BK407" s="13">
        <f>'Microbial Data (Raw Count)'!BL407/'Microbial Data (Raw Count)'!BL$492</f>
        <v>0</v>
      </c>
      <c r="BL407" s="13">
        <f>'Microbial Data (Raw Count)'!BM407/'Microbial Data (Raw Count)'!BM$492</f>
        <v>0</v>
      </c>
      <c r="BM407" s="13">
        <f>'Microbial Data (Raw Count)'!BN407/'Microbial Data (Raw Count)'!BN$492</f>
        <v>0</v>
      </c>
      <c r="BN407" s="13">
        <f>'Microbial Data (Raw Count)'!BO407/'Microbial Data (Raw Count)'!BO$492</f>
        <v>5.7095549401924123E-5</v>
      </c>
      <c r="BO407" s="13">
        <f>'Microbial Data (Raw Count)'!BP407/'Microbial Data (Raw Count)'!BP$492</f>
        <v>7.2916059032841391E-5</v>
      </c>
      <c r="BP407" s="13">
        <f>'Microbial Data (Raw Count)'!BQ407/'Microbial Data (Raw Count)'!BQ$492</f>
        <v>0</v>
      </c>
      <c r="BQ407" s="13">
        <f>'Microbial Data (Raw Count)'!BR407/'Microbial Data (Raw Count)'!BR$492</f>
        <v>0</v>
      </c>
      <c r="BR407" s="13">
        <f>'Microbial Data (Raw Count)'!BS407/'Microbial Data (Raw Count)'!BS$492</f>
        <v>0</v>
      </c>
      <c r="BS407" s="13">
        <f>'Microbial Data (Raw Count)'!BT407/'Microbial Data (Raw Count)'!BT$492</f>
        <v>0</v>
      </c>
      <c r="BT407" s="13">
        <f>'Microbial Data (Raw Count)'!BU407/'Microbial Data (Raw Count)'!BU$492</f>
        <v>0</v>
      </c>
      <c r="BU407" s="13">
        <f>'Microbial Data (Raw Count)'!BV407/'Microbial Data (Raw Count)'!BV$492</f>
        <v>0</v>
      </c>
      <c r="BV407" s="13">
        <f>'Microbial Data (Raw Count)'!BW407/'Microbial Data (Raw Count)'!BW$492</f>
        <v>8.3633018315631012E-5</v>
      </c>
      <c r="BW407" s="13">
        <f>'Microbial Data (Raw Count)'!BX407/'Microbial Data (Raw Count)'!BX$492</f>
        <v>0</v>
      </c>
      <c r="BX407" s="13">
        <f>'Microbial Data (Raw Count)'!BY407/'Microbial Data (Raw Count)'!BY$492</f>
        <v>0</v>
      </c>
      <c r="BY407" s="13">
        <f>'Microbial Data (Raw Count)'!BZ407/'Microbial Data (Raw Count)'!BZ$492</f>
        <v>0</v>
      </c>
      <c r="BZ407" s="13">
        <f>'Microbial Data (Raw Count)'!CA407/'Microbial Data (Raw Count)'!CA$492</f>
        <v>0</v>
      </c>
      <c r="CA407" s="13">
        <f>'Microbial Data (Raw Count)'!CB407/'Microbial Data (Raw Count)'!CB$492</f>
        <v>0</v>
      </c>
      <c r="CB407" s="13">
        <f>'Microbial Data (Raw Count)'!CC407/'Microbial Data (Raw Count)'!CC$492</f>
        <v>0</v>
      </c>
      <c r="CC407" s="13">
        <f>'Microbial Data (Raw Count)'!CD407/'Microbial Data (Raw Count)'!CD$492</f>
        <v>0</v>
      </c>
      <c r="CD407" s="13">
        <f>'Microbial Data (Raw Count)'!CE407/'Microbial Data (Raw Count)'!CE$492</f>
        <v>0</v>
      </c>
      <c r="CE407" s="13">
        <f>'Microbial Data (Raw Count)'!CF407/'Microbial Data (Raw Count)'!CF$492</f>
        <v>0</v>
      </c>
      <c r="CF407" s="13">
        <f>'Microbial Data (Raw Count)'!CG407/'Microbial Data (Raw Count)'!CG$492</f>
        <v>0</v>
      </c>
      <c r="CG407" s="13">
        <f>'Microbial Data (Raw Count)'!CH407/'Microbial Data (Raw Count)'!CH$492</f>
        <v>0</v>
      </c>
      <c r="CH407" s="13">
        <f>'Microbial Data (Raw Count)'!CI407/'Microbial Data (Raw Count)'!CI$492</f>
        <v>0</v>
      </c>
      <c r="CI407" s="13">
        <f>'Microbial Data (Raw Count)'!CJ407/'Microbial Data (Raw Count)'!CJ$492</f>
        <v>0</v>
      </c>
      <c r="CJ407" s="13">
        <f>'Microbial Data (Raw Count)'!CK407/'Microbial Data (Raw Count)'!CK$492</f>
        <v>0</v>
      </c>
      <c r="CK407" s="13">
        <f>'Microbial Data (Raw Count)'!CL407/'Microbial Data (Raw Count)'!CL$492</f>
        <v>0</v>
      </c>
      <c r="CL407" s="13">
        <f>'Microbial Data (Raw Count)'!CM407/'Microbial Data (Raw Count)'!CM$492</f>
        <v>0</v>
      </c>
      <c r="CM407" s="13">
        <f>'Microbial Data (Raw Count)'!CN407/'Microbial Data (Raw Count)'!CN$492</f>
        <v>0</v>
      </c>
      <c r="CN407" s="13">
        <f>'Microbial Data (Raw Count)'!CO407/'Microbial Data (Raw Count)'!CO$492</f>
        <v>0</v>
      </c>
      <c r="CO407" s="13">
        <f>'Microbial Data (Raw Count)'!CP407/'Microbial Data (Raw Count)'!CP$492</f>
        <v>0</v>
      </c>
      <c r="CP407" s="13">
        <f>'Microbial Data (Raw Count)'!CQ407/'Microbial Data (Raw Count)'!CQ$492</f>
        <v>0</v>
      </c>
      <c r="CQ407" s="13">
        <f>'Microbial Data (Raw Count)'!CR407/'Microbial Data (Raw Count)'!CR$492</f>
        <v>0</v>
      </c>
      <c r="CR407" s="13">
        <f>'Microbial Data (Raw Count)'!CS407/'Microbial Data (Raw Count)'!CS$492</f>
        <v>0</v>
      </c>
      <c r="CS407" s="13">
        <f>'Microbial Data (Raw Count)'!CT407/'Microbial Data (Raw Count)'!CT$492</f>
        <v>0</v>
      </c>
      <c r="CT407" s="13">
        <f>'Microbial Data (Raw Count)'!CU407/'Microbial Data (Raw Count)'!CU$492</f>
        <v>3.152734208742532E-5</v>
      </c>
      <c r="CU407" s="13">
        <f>'Microbial Data (Raw Count)'!CV407/'Microbial Data (Raw Count)'!CV$492</f>
        <v>0</v>
      </c>
      <c r="CV407" s="13">
        <f>'Microbial Data (Raw Count)'!CW407/'Microbial Data (Raw Count)'!CW$492</f>
        <v>0</v>
      </c>
      <c r="CW407" s="13">
        <f>'Microbial Data (Raw Count)'!CX407/'Microbial Data (Raw Count)'!CX$492</f>
        <v>0</v>
      </c>
      <c r="CX407" s="13">
        <f>'Microbial Data (Raw Count)'!CY407/'Microbial Data (Raw Count)'!CY$492</f>
        <v>0</v>
      </c>
      <c r="CY407" s="13">
        <f>'Microbial Data (Raw Count)'!CZ407/'Microbial Data (Raw Count)'!CZ$492</f>
        <v>0</v>
      </c>
      <c r="CZ407" s="13">
        <f>'Microbial Data (Raw Count)'!DA407/'Microbial Data (Raw Count)'!DA$492</f>
        <v>0</v>
      </c>
      <c r="DA407" s="13">
        <f>'Microbial Data (Raw Count)'!DB407/'Microbial Data (Raw Count)'!DB$492</f>
        <v>0</v>
      </c>
      <c r="DB407" s="13">
        <f>'Microbial Data (Raw Count)'!DC407/'Microbial Data (Raw Count)'!DC$492</f>
        <v>0</v>
      </c>
      <c r="DC407" s="13">
        <f>'Microbial Data (Raw Count)'!DD407/'Microbial Data (Raw Count)'!DD$492</f>
        <v>0</v>
      </c>
      <c r="DD407" s="13">
        <f>'Microbial Data (Raw Count)'!DE407/'Microbial Data (Raw Count)'!DE$492</f>
        <v>0</v>
      </c>
      <c r="DE407" s="13">
        <f>'Microbial Data (Raw Count)'!DF407/'Microbial Data (Raw Count)'!DF$492</f>
        <v>0</v>
      </c>
      <c r="DF407" s="13">
        <f>'Microbial Data (Raw Count)'!DG407/'Microbial Data (Raw Count)'!DG$492</f>
        <v>0</v>
      </c>
      <c r="DG407" s="13">
        <f>'Microbial Data (Raw Count)'!DH407/'Microbial Data (Raw Count)'!DH$492</f>
        <v>0</v>
      </c>
      <c r="DH407" s="13">
        <f>'Microbial Data (Raw Count)'!DI407/'Microbial Data (Raw Count)'!DI$492</f>
        <v>0</v>
      </c>
      <c r="DI407" s="13">
        <f>'Microbial Data (Raw Count)'!DJ407/'Microbial Data (Raw Count)'!DJ$492</f>
        <v>0</v>
      </c>
      <c r="DJ407" s="13">
        <f>'Microbial Data (Raw Count)'!DK407/'Microbial Data (Raw Count)'!DK$492</f>
        <v>0</v>
      </c>
      <c r="DK407" s="13">
        <f>'Microbial Data (Raw Count)'!DL407/'Microbial Data (Raw Count)'!DL$492</f>
        <v>0</v>
      </c>
      <c r="DL407" s="13">
        <f>'Microbial Data (Raw Count)'!DM407/'Microbial Data (Raw Count)'!DM$492</f>
        <v>0</v>
      </c>
      <c r="DM407" s="13">
        <f>'Microbial Data (Raw Count)'!DN407/'Microbial Data (Raw Count)'!DN$492</f>
        <v>0</v>
      </c>
      <c r="DN407" s="13">
        <f>'Microbial Data (Raw Count)'!DO407/'Microbial Data (Raw Count)'!DO$492</f>
        <v>0</v>
      </c>
      <c r="DO407" s="13">
        <f>'Microbial Data (Raw Count)'!DP407/'Microbial Data (Raw Count)'!DP$492</f>
        <v>0</v>
      </c>
      <c r="DP407" s="13">
        <f>'Microbial Data (Raw Count)'!DQ407/'Microbial Data (Raw Count)'!DQ$492</f>
        <v>0</v>
      </c>
      <c r="DQ407" s="13">
        <f>'Microbial Data (Raw Count)'!DR407/'Microbial Data (Raw Count)'!DR$492</f>
        <v>0</v>
      </c>
      <c r="DR407" s="13">
        <f>'Microbial Data (Raw Count)'!DS407/'Microbial Data (Raw Count)'!DS$492</f>
        <v>0</v>
      </c>
      <c r="DS407" s="13">
        <f>'Microbial Data (Raw Count)'!DT407/'Microbial Data (Raw Count)'!DT$492</f>
        <v>0</v>
      </c>
      <c r="DT407" s="13">
        <f>'Microbial Data (Raw Count)'!DU407/'Microbial Data (Raw Count)'!DU$492</f>
        <v>0</v>
      </c>
      <c r="DU407" s="13">
        <f>'Microbial Data (Raw Count)'!DV407/'Microbial Data (Raw Count)'!DV$492</f>
        <v>0</v>
      </c>
      <c r="DV407" s="13">
        <f>'Microbial Data (Raw Count)'!DW407/'Microbial Data (Raw Count)'!DW$492</f>
        <v>0</v>
      </c>
      <c r="DW407" s="13">
        <f>'Microbial Data (Raw Count)'!DX407/'Microbial Data (Raw Count)'!DX$492</f>
        <v>0</v>
      </c>
      <c r="DX407" s="13">
        <f>'Microbial Data (Raw Count)'!DY407/'Microbial Data (Raw Count)'!DY$492</f>
        <v>0</v>
      </c>
      <c r="DY407" s="13">
        <f>'Microbial Data (Raw Count)'!DZ407/'Microbial Data (Raw Count)'!DZ$492</f>
        <v>0</v>
      </c>
      <c r="DZ407" s="13">
        <f>'Microbial Data (Raw Count)'!EA407/'Microbial Data (Raw Count)'!EA$492</f>
        <v>0</v>
      </c>
      <c r="EA407" s="13">
        <f>'Microbial Data (Raw Count)'!EB407/'Microbial Data (Raw Count)'!EB$492</f>
        <v>0</v>
      </c>
      <c r="EB407" s="13">
        <f>'Microbial Data (Raw Count)'!EC407/'Microbial Data (Raw Count)'!EC$492</f>
        <v>0</v>
      </c>
      <c r="EC407" s="13">
        <f>'Microbial Data (Raw Count)'!ED407/'Microbial Data (Raw Count)'!ED$492</f>
        <v>0</v>
      </c>
      <c r="ED407" s="13">
        <f>'Microbial Data (Raw Count)'!EE407/'Microbial Data (Raw Count)'!EE$492</f>
        <v>0</v>
      </c>
      <c r="EE407" s="13">
        <f>'Microbial Data (Raw Count)'!EF407/'Microbial Data (Raw Count)'!EF$492</f>
        <v>0</v>
      </c>
      <c r="EF407" s="13">
        <f>'Microbial Data (Raw Count)'!EG407/'Microbial Data (Raw Count)'!EG$492</f>
        <v>0</v>
      </c>
      <c r="EG407" s="13">
        <f>'Microbial Data (Raw Count)'!EH407/'Microbial Data (Raw Count)'!EH$492</f>
        <v>0</v>
      </c>
      <c r="EH407" s="13">
        <f>'Microbial Data (Raw Count)'!EI407/'Microbial Data (Raw Count)'!EI$492</f>
        <v>0</v>
      </c>
      <c r="EI407" s="13">
        <f>'Microbial Data (Raw Count)'!EJ407/'Microbial Data (Raw Count)'!EJ$492</f>
        <v>0</v>
      </c>
      <c r="EJ407" s="13">
        <f>'Microbial Data (Raw Count)'!EK407/'Microbial Data (Raw Count)'!EK$492</f>
        <v>0</v>
      </c>
      <c r="EK407" s="13">
        <f>'Microbial Data (Raw Count)'!EL407/'Microbial Data (Raw Count)'!EL$492</f>
        <v>0</v>
      </c>
      <c r="EL407" s="13">
        <f>'Microbial Data (Raw Count)'!EM407/'Microbial Data (Raw Count)'!EM$492</f>
        <v>0</v>
      </c>
      <c r="EM407" s="13">
        <f>'Microbial Data (Raw Count)'!EN407/'Microbial Data (Raw Count)'!EN$492</f>
        <v>0</v>
      </c>
      <c r="EN407" s="13">
        <f>'Microbial Data (Raw Count)'!EO407/'Microbial Data (Raw Count)'!EO$492</f>
        <v>0</v>
      </c>
      <c r="EO407" s="13">
        <f>'Microbial Data (Raw Count)'!EP407/'Microbial Data (Raw Count)'!EP$492</f>
        <v>0</v>
      </c>
      <c r="EP407" s="13">
        <f>'Microbial Data (Raw Count)'!EQ407/'Microbial Data (Raw Count)'!EQ$492</f>
        <v>0</v>
      </c>
      <c r="EQ407" s="13">
        <f>'Microbial Data (Raw Count)'!ER407/'Microbial Data (Raw Count)'!ER$492</f>
        <v>0</v>
      </c>
      <c r="ER407" s="13">
        <f>'Microbial Data (Raw Count)'!ES407/'Microbial Data (Raw Count)'!ES$492</f>
        <v>0</v>
      </c>
      <c r="ES407" s="13">
        <f>'Microbial Data (Raw Count)'!ET407/'Microbial Data (Raw Count)'!ET$492</f>
        <v>0</v>
      </c>
      <c r="ET407" s="13">
        <f>'Microbial Data (Raw Count)'!EU407/'Microbial Data (Raw Count)'!EU$492</f>
        <v>0</v>
      </c>
      <c r="EU407" s="13">
        <f>'Microbial Data (Raw Count)'!EV407/'Microbial Data (Raw Count)'!EV$492</f>
        <v>0</v>
      </c>
      <c r="EV407" s="13">
        <f>'Microbial Data (Raw Count)'!EW407/'Microbial Data (Raw Count)'!EW$492</f>
        <v>0</v>
      </c>
      <c r="EW407" s="13">
        <f>'Microbial Data (Raw Count)'!EX407/'Microbial Data (Raw Count)'!EX$492</f>
        <v>0</v>
      </c>
      <c r="EX407" s="13">
        <f>'Microbial Data (Raw Count)'!EY407/'Microbial Data (Raw Count)'!EY$492</f>
        <v>0</v>
      </c>
      <c r="EY407" s="13">
        <f>'Microbial Data (Raw Count)'!EZ407/'Microbial Data (Raw Count)'!EZ$492</f>
        <v>0</v>
      </c>
      <c r="EZ407" s="13">
        <f>'Microbial Data (Raw Count)'!FA407/'Microbial Data (Raw Count)'!FA$492</f>
        <v>0</v>
      </c>
    </row>
    <row r="408" spans="1:156" x14ac:dyDescent="0.3">
      <c r="A408" s="8">
        <v>407</v>
      </c>
      <c r="B408" s="8" t="s">
        <v>154</v>
      </c>
      <c r="C408" s="8" t="s">
        <v>160</v>
      </c>
      <c r="D408" s="8" t="s">
        <v>230</v>
      </c>
      <c r="E408" s="8" t="s">
        <v>231</v>
      </c>
      <c r="F408" s="8" t="s">
        <v>232</v>
      </c>
      <c r="G408" s="8" t="s">
        <v>298</v>
      </c>
      <c r="H408" s="13">
        <f>'Microbial Data (Raw Count)'!I408/'Microbial Data (Raw Count)'!I$492</f>
        <v>0</v>
      </c>
      <c r="I408" s="13">
        <f>'Microbial Data (Raw Count)'!J408/'Microbial Data (Raw Count)'!J$492</f>
        <v>0</v>
      </c>
      <c r="J408" s="13">
        <f>'Microbial Data (Raw Count)'!K408/'Microbial Data (Raw Count)'!K$492</f>
        <v>0</v>
      </c>
      <c r="K408" s="13">
        <f>'Microbial Data (Raw Count)'!L408/'Microbial Data (Raw Count)'!L$492</f>
        <v>0</v>
      </c>
      <c r="L408" s="13">
        <f>'Microbial Data (Raw Count)'!M408/'Microbial Data (Raw Count)'!M$492</f>
        <v>0</v>
      </c>
      <c r="M408" s="13">
        <f>'Microbial Data (Raw Count)'!N408/'Microbial Data (Raw Count)'!N$492</f>
        <v>0</v>
      </c>
      <c r="N408" s="13">
        <f>'Microbial Data (Raw Count)'!O408/'Microbial Data (Raw Count)'!O$492</f>
        <v>0</v>
      </c>
      <c r="O408" s="13">
        <f>'Microbial Data (Raw Count)'!P408/'Microbial Data (Raw Count)'!P$492</f>
        <v>0</v>
      </c>
      <c r="P408" s="13">
        <f>'Microbial Data (Raw Count)'!Q408/'Microbial Data (Raw Count)'!Q$492</f>
        <v>0</v>
      </c>
      <c r="Q408" s="13">
        <f>'Microbial Data (Raw Count)'!R408/'Microbial Data (Raw Count)'!R$492</f>
        <v>0</v>
      </c>
      <c r="R408" s="13">
        <f>'Microbial Data (Raw Count)'!S408/'Microbial Data (Raw Count)'!S$492</f>
        <v>0</v>
      </c>
      <c r="S408" s="13">
        <f>'Microbial Data (Raw Count)'!T408/'Microbial Data (Raw Count)'!T$492</f>
        <v>0</v>
      </c>
      <c r="T408" s="13">
        <f>'Microbial Data (Raw Count)'!U408/'Microbial Data (Raw Count)'!U$492</f>
        <v>3.2790170235633809E-4</v>
      </c>
      <c r="U408" s="13">
        <f>'Microbial Data (Raw Count)'!V408/'Microbial Data (Raw Count)'!V$492</f>
        <v>1.5618410982866604E-4</v>
      </c>
      <c r="V408" s="13">
        <f>'Microbial Data (Raw Count)'!W408/'Microbial Data (Raw Count)'!W$492</f>
        <v>4.57029687886809E-4</v>
      </c>
      <c r="W408" s="13">
        <f>'Microbial Data (Raw Count)'!X408/'Microbial Data (Raw Count)'!X$492</f>
        <v>0</v>
      </c>
      <c r="X408" s="13">
        <f>'Microbial Data (Raw Count)'!Y408/'Microbial Data (Raw Count)'!Y$492</f>
        <v>0</v>
      </c>
      <c r="Y408" s="13">
        <f>'Microbial Data (Raw Count)'!Z408/'Microbial Data (Raw Count)'!Z$492</f>
        <v>0</v>
      </c>
      <c r="Z408" s="13">
        <f>'Microbial Data (Raw Count)'!AA408/'Microbial Data (Raw Count)'!AA$492</f>
        <v>0</v>
      </c>
      <c r="AA408" s="13">
        <f>'Microbial Data (Raw Count)'!AB408/'Microbial Data (Raw Count)'!AB$492</f>
        <v>7.3090866565313992E-5</v>
      </c>
      <c r="AB408" s="13">
        <f>'Microbial Data (Raw Count)'!AC408/'Microbial Data (Raw Count)'!AC$492</f>
        <v>2.6324754560376598E-4</v>
      </c>
      <c r="AC408" s="13">
        <f>'Microbial Data (Raw Count)'!AD408/'Microbial Data (Raw Count)'!AD$492</f>
        <v>0</v>
      </c>
      <c r="AD408" s="13">
        <f>'Microbial Data (Raw Count)'!AE408/'Microbial Data (Raw Count)'!AE$492</f>
        <v>0</v>
      </c>
      <c r="AE408" s="13">
        <f>'Microbial Data (Raw Count)'!AF408/'Microbial Data (Raw Count)'!AF$492</f>
        <v>0</v>
      </c>
      <c r="AF408" s="13">
        <f>'Microbial Data (Raw Count)'!AG408/'Microbial Data (Raw Count)'!AG$492</f>
        <v>0</v>
      </c>
      <c r="AG408" s="13">
        <f>'Microbial Data (Raw Count)'!AH408/'Microbial Data (Raw Count)'!AH$492</f>
        <v>0</v>
      </c>
      <c r="AH408" s="13">
        <f>'Microbial Data (Raw Count)'!AI408/'Microbial Data (Raw Count)'!AI$492</f>
        <v>0</v>
      </c>
      <c r="AI408" s="13">
        <f>'Microbial Data (Raw Count)'!AJ408/'Microbial Data (Raw Count)'!AJ$492</f>
        <v>0</v>
      </c>
      <c r="AJ408" s="13">
        <f>'Microbial Data (Raw Count)'!AK408/'Microbial Data (Raw Count)'!AK$492</f>
        <v>0</v>
      </c>
      <c r="AK408" s="13">
        <f>'Microbial Data (Raw Count)'!AL408/'Microbial Data (Raw Count)'!AL$492</f>
        <v>0</v>
      </c>
      <c r="AL408" s="13">
        <f>'Microbial Data (Raw Count)'!AM408/'Microbial Data (Raw Count)'!AM$492</f>
        <v>0</v>
      </c>
      <c r="AM408" s="13">
        <f>'Microbial Data (Raw Count)'!AN408/'Microbial Data (Raw Count)'!AN$492</f>
        <v>0</v>
      </c>
      <c r="AN408" s="13">
        <f>'Microbial Data (Raw Count)'!AO408/'Microbial Data (Raw Count)'!AO$492</f>
        <v>0</v>
      </c>
      <c r="AO408" s="13">
        <f>'Microbial Data (Raw Count)'!AP408/'Microbial Data (Raw Count)'!AP$492</f>
        <v>5.9709513218193489E-5</v>
      </c>
      <c r="AP408" s="13">
        <f>'Microbial Data (Raw Count)'!AQ408/'Microbial Data (Raw Count)'!AQ$492</f>
        <v>6.8956006068128539E-5</v>
      </c>
      <c r="AQ408" s="13">
        <f>'Microbial Data (Raw Count)'!AR408/'Microbial Data (Raw Count)'!AR$492</f>
        <v>0</v>
      </c>
      <c r="AR408" s="13">
        <f>'Microbial Data (Raw Count)'!AS408/'Microbial Data (Raw Count)'!AS$492</f>
        <v>0</v>
      </c>
      <c r="AS408" s="13">
        <f>'Microbial Data (Raw Count)'!AT408/'Microbial Data (Raw Count)'!AT$492</f>
        <v>0</v>
      </c>
      <c r="AT408" s="13">
        <f>'Microbial Data (Raw Count)'!AU408/'Microbial Data (Raw Count)'!AU$492</f>
        <v>0</v>
      </c>
      <c r="AU408" s="13">
        <f>'Microbial Data (Raw Count)'!AV408/'Microbial Data (Raw Count)'!AV$492</f>
        <v>0</v>
      </c>
      <c r="AV408" s="13">
        <f>'Microbial Data (Raw Count)'!AW408/'Microbial Data (Raw Count)'!AW$492</f>
        <v>0</v>
      </c>
      <c r="AW408" s="13">
        <f>'Microbial Data (Raw Count)'!AX408/'Microbial Data (Raw Count)'!AX$492</f>
        <v>0</v>
      </c>
      <c r="AX408" s="13">
        <f>'Microbial Data (Raw Count)'!AY408/'Microbial Data (Raw Count)'!AY$492</f>
        <v>0</v>
      </c>
      <c r="AY408" s="13">
        <f>'Microbial Data (Raw Count)'!AZ408/'Microbial Data (Raw Count)'!AZ$492</f>
        <v>0</v>
      </c>
      <c r="AZ408" s="13">
        <f>'Microbial Data (Raw Count)'!BA408/'Microbial Data (Raw Count)'!BA$492</f>
        <v>0</v>
      </c>
      <c r="BA408" s="13">
        <f>'Microbial Data (Raw Count)'!BB408/'Microbial Data (Raw Count)'!BB$492</f>
        <v>0</v>
      </c>
      <c r="BB408" s="13">
        <f>'Microbial Data (Raw Count)'!BC408/'Microbial Data (Raw Count)'!BC$492</f>
        <v>0</v>
      </c>
      <c r="BC408" s="13">
        <f>'Microbial Data (Raw Count)'!BD408/'Microbial Data (Raw Count)'!BD$492</f>
        <v>0</v>
      </c>
      <c r="BD408" s="13">
        <f>'Microbial Data (Raw Count)'!BE408/'Microbial Data (Raw Count)'!BE$492</f>
        <v>0</v>
      </c>
      <c r="BE408" s="13">
        <f>'Microbial Data (Raw Count)'!BF408/'Microbial Data (Raw Count)'!BF$492</f>
        <v>0</v>
      </c>
      <c r="BF408" s="13">
        <f>'Microbial Data (Raw Count)'!BG408/'Microbial Data (Raw Count)'!BG$492</f>
        <v>0</v>
      </c>
      <c r="BG408" s="13">
        <f>'Microbial Data (Raw Count)'!BH408/'Microbial Data (Raw Count)'!BH$492</f>
        <v>0</v>
      </c>
      <c r="BH408" s="13">
        <f>'Microbial Data (Raw Count)'!BI408/'Microbial Data (Raw Count)'!BI$492</f>
        <v>0</v>
      </c>
      <c r="BI408" s="13">
        <f>'Microbial Data (Raw Count)'!BJ408/'Microbial Data (Raw Count)'!BJ$492</f>
        <v>0</v>
      </c>
      <c r="BJ408" s="13">
        <f>'Microbial Data (Raw Count)'!BK408/'Microbial Data (Raw Count)'!BK$492</f>
        <v>4.8201288581114735E-5</v>
      </c>
      <c r="BK408" s="13">
        <f>'Microbial Data (Raw Count)'!BL408/'Microbial Data (Raw Count)'!BL$492</f>
        <v>0</v>
      </c>
      <c r="BL408" s="13">
        <f>'Microbial Data (Raw Count)'!BM408/'Microbial Data (Raw Count)'!BM$492</f>
        <v>0</v>
      </c>
      <c r="BM408" s="13">
        <f>'Microbial Data (Raw Count)'!BN408/'Microbial Data (Raw Count)'!BN$492</f>
        <v>0</v>
      </c>
      <c r="BN408" s="13">
        <f>'Microbial Data (Raw Count)'!BO408/'Microbial Data (Raw Count)'!BO$492</f>
        <v>0</v>
      </c>
      <c r="BO408" s="13">
        <f>'Microbial Data (Raw Count)'!BP408/'Microbial Data (Raw Count)'!BP$492</f>
        <v>0</v>
      </c>
      <c r="BP408" s="13">
        <f>'Microbial Data (Raw Count)'!BQ408/'Microbial Data (Raw Count)'!BQ$492</f>
        <v>0</v>
      </c>
      <c r="BQ408" s="13">
        <f>'Microbial Data (Raw Count)'!BR408/'Microbial Data (Raw Count)'!BR$492</f>
        <v>0</v>
      </c>
      <c r="BR408" s="13">
        <f>'Microbial Data (Raw Count)'!BS408/'Microbial Data (Raw Count)'!BS$492</f>
        <v>0</v>
      </c>
      <c r="BS408" s="13">
        <f>'Microbial Data (Raw Count)'!BT408/'Microbial Data (Raw Count)'!BT$492</f>
        <v>0</v>
      </c>
      <c r="BT408" s="13">
        <f>'Microbial Data (Raw Count)'!BU408/'Microbial Data (Raw Count)'!BU$492</f>
        <v>0</v>
      </c>
      <c r="BU408" s="13">
        <f>'Microbial Data (Raw Count)'!BV408/'Microbial Data (Raw Count)'!BV$492</f>
        <v>0</v>
      </c>
      <c r="BV408" s="13">
        <f>'Microbial Data (Raw Count)'!BW408/'Microbial Data (Raw Count)'!BW$492</f>
        <v>0</v>
      </c>
      <c r="BW408" s="13">
        <f>'Microbial Data (Raw Count)'!BX408/'Microbial Data (Raw Count)'!BX$492</f>
        <v>0</v>
      </c>
      <c r="BX408" s="13">
        <f>'Microbial Data (Raw Count)'!BY408/'Microbial Data (Raw Count)'!BY$492</f>
        <v>0</v>
      </c>
      <c r="BY408" s="13">
        <f>'Microbial Data (Raw Count)'!BZ408/'Microbial Data (Raw Count)'!BZ$492</f>
        <v>0</v>
      </c>
      <c r="BZ408" s="13">
        <f>'Microbial Data (Raw Count)'!CA408/'Microbial Data (Raw Count)'!CA$492</f>
        <v>0</v>
      </c>
      <c r="CA408" s="13">
        <f>'Microbial Data (Raw Count)'!CB408/'Microbial Data (Raw Count)'!CB$492</f>
        <v>0</v>
      </c>
      <c r="CB408" s="13">
        <f>'Microbial Data (Raw Count)'!CC408/'Microbial Data (Raw Count)'!CC$492</f>
        <v>0</v>
      </c>
      <c r="CC408" s="13">
        <f>'Microbial Data (Raw Count)'!CD408/'Microbial Data (Raw Count)'!CD$492</f>
        <v>0</v>
      </c>
      <c r="CD408" s="13">
        <f>'Microbial Data (Raw Count)'!CE408/'Microbial Data (Raw Count)'!CE$492</f>
        <v>0</v>
      </c>
      <c r="CE408" s="13">
        <f>'Microbial Data (Raw Count)'!CF408/'Microbial Data (Raw Count)'!CF$492</f>
        <v>1.955607705094358E-4</v>
      </c>
      <c r="CF408" s="13">
        <f>'Microbial Data (Raw Count)'!CG408/'Microbial Data (Raw Count)'!CG$492</f>
        <v>6.5939138175464052E-5</v>
      </c>
      <c r="CG408" s="13">
        <f>'Microbial Data (Raw Count)'!CH408/'Microbial Data (Raw Count)'!CH$492</f>
        <v>2.3531586953415862E-4</v>
      </c>
      <c r="CH408" s="13">
        <f>'Microbial Data (Raw Count)'!CI408/'Microbial Data (Raw Count)'!CI$492</f>
        <v>8.6297409639420655E-5</v>
      </c>
      <c r="CI408" s="13">
        <f>'Microbial Data (Raw Count)'!CJ408/'Microbial Data (Raw Count)'!CJ$492</f>
        <v>2.3972023238761351E-4</v>
      </c>
      <c r="CJ408" s="13">
        <f>'Microbial Data (Raw Count)'!CK408/'Microbial Data (Raw Count)'!CK$492</f>
        <v>1.2676234876547558E-4</v>
      </c>
      <c r="CK408" s="13">
        <f>'Microbial Data (Raw Count)'!CL408/'Microbial Data (Raw Count)'!CL$492</f>
        <v>0</v>
      </c>
      <c r="CL408" s="13">
        <f>'Microbial Data (Raw Count)'!CM408/'Microbial Data (Raw Count)'!CM$492</f>
        <v>0</v>
      </c>
      <c r="CM408" s="13">
        <f>'Microbial Data (Raw Count)'!CN408/'Microbial Data (Raw Count)'!CN$492</f>
        <v>2.826935037032849E-5</v>
      </c>
      <c r="CN408" s="13">
        <f>'Microbial Data (Raw Count)'!CO408/'Microbial Data (Raw Count)'!CO$492</f>
        <v>0</v>
      </c>
      <c r="CO408" s="13">
        <f>'Microbial Data (Raw Count)'!CP408/'Microbial Data (Raw Count)'!CP$492</f>
        <v>0</v>
      </c>
      <c r="CP408" s="13">
        <f>'Microbial Data (Raw Count)'!CQ408/'Microbial Data (Raw Count)'!CQ$492</f>
        <v>0</v>
      </c>
      <c r="CQ408" s="13">
        <f>'Microbial Data (Raw Count)'!CR408/'Microbial Data (Raw Count)'!CR$492</f>
        <v>6.1889613685031384E-5</v>
      </c>
      <c r="CR408" s="13">
        <f>'Microbial Data (Raw Count)'!CS408/'Microbial Data (Raw Count)'!CS$492</f>
        <v>0</v>
      </c>
      <c r="CS408" s="13">
        <f>'Microbial Data (Raw Count)'!CT408/'Microbial Data (Raw Count)'!CT$492</f>
        <v>0</v>
      </c>
      <c r="CT408" s="13">
        <f>'Microbial Data (Raw Count)'!CU408/'Microbial Data (Raw Count)'!CU$492</f>
        <v>0</v>
      </c>
      <c r="CU408" s="13">
        <f>'Microbial Data (Raw Count)'!CV408/'Microbial Data (Raw Count)'!CV$492</f>
        <v>0</v>
      </c>
      <c r="CV408" s="13">
        <f>'Microbial Data (Raw Count)'!CW408/'Microbial Data (Raw Count)'!CW$492</f>
        <v>0</v>
      </c>
      <c r="CW408" s="13">
        <f>'Microbial Data (Raw Count)'!CX408/'Microbial Data (Raw Count)'!CX$492</f>
        <v>0</v>
      </c>
      <c r="CX408" s="13">
        <f>'Microbial Data (Raw Count)'!CY408/'Microbial Data (Raw Count)'!CY$492</f>
        <v>0</v>
      </c>
      <c r="CY408" s="13">
        <f>'Microbial Data (Raw Count)'!CZ408/'Microbial Data (Raw Count)'!CZ$492</f>
        <v>0</v>
      </c>
      <c r="CZ408" s="13">
        <f>'Microbial Data (Raw Count)'!DA408/'Microbial Data (Raw Count)'!DA$492</f>
        <v>0</v>
      </c>
      <c r="DA408" s="13">
        <f>'Microbial Data (Raw Count)'!DB408/'Microbial Data (Raw Count)'!DB$492</f>
        <v>0</v>
      </c>
      <c r="DB408" s="13">
        <f>'Microbial Data (Raw Count)'!DC408/'Microbial Data (Raw Count)'!DC$492</f>
        <v>0</v>
      </c>
      <c r="DC408" s="13">
        <f>'Microbial Data (Raw Count)'!DD408/'Microbial Data (Raw Count)'!DD$492</f>
        <v>0</v>
      </c>
      <c r="DD408" s="13">
        <f>'Microbial Data (Raw Count)'!DE408/'Microbial Data (Raw Count)'!DE$492</f>
        <v>0</v>
      </c>
      <c r="DE408" s="13">
        <f>'Microbial Data (Raw Count)'!DF408/'Microbial Data (Raw Count)'!DF$492</f>
        <v>0</v>
      </c>
      <c r="DF408" s="13">
        <f>'Microbial Data (Raw Count)'!DG408/'Microbial Data (Raw Count)'!DG$492</f>
        <v>0</v>
      </c>
      <c r="DG408" s="13">
        <f>'Microbial Data (Raw Count)'!DH408/'Microbial Data (Raw Count)'!DH$492</f>
        <v>0</v>
      </c>
      <c r="DH408" s="13">
        <f>'Microbial Data (Raw Count)'!DI408/'Microbial Data (Raw Count)'!DI$492</f>
        <v>0</v>
      </c>
      <c r="DI408" s="13">
        <f>'Microbial Data (Raw Count)'!DJ408/'Microbial Data (Raw Count)'!DJ$492</f>
        <v>0</v>
      </c>
      <c r="DJ408" s="13">
        <f>'Microbial Data (Raw Count)'!DK408/'Microbial Data (Raw Count)'!DK$492</f>
        <v>0</v>
      </c>
      <c r="DK408" s="13">
        <f>'Microbial Data (Raw Count)'!DL408/'Microbial Data (Raw Count)'!DL$492</f>
        <v>0</v>
      </c>
      <c r="DL408" s="13">
        <f>'Microbial Data (Raw Count)'!DM408/'Microbial Data (Raw Count)'!DM$492</f>
        <v>0</v>
      </c>
      <c r="DM408" s="13">
        <f>'Microbial Data (Raw Count)'!DN408/'Microbial Data (Raw Count)'!DN$492</f>
        <v>0</v>
      </c>
      <c r="DN408" s="13">
        <f>'Microbial Data (Raw Count)'!DO408/'Microbial Data (Raw Count)'!DO$492</f>
        <v>0</v>
      </c>
      <c r="DO408" s="13">
        <f>'Microbial Data (Raw Count)'!DP408/'Microbial Data (Raw Count)'!DP$492</f>
        <v>0</v>
      </c>
      <c r="DP408" s="13">
        <f>'Microbial Data (Raw Count)'!DQ408/'Microbial Data (Raw Count)'!DQ$492</f>
        <v>0</v>
      </c>
      <c r="DQ408" s="13">
        <f>'Microbial Data (Raw Count)'!DR408/'Microbial Data (Raw Count)'!DR$492</f>
        <v>0</v>
      </c>
      <c r="DR408" s="13">
        <f>'Microbial Data (Raw Count)'!DS408/'Microbial Data (Raw Count)'!DS$492</f>
        <v>0</v>
      </c>
      <c r="DS408" s="13">
        <f>'Microbial Data (Raw Count)'!DT408/'Microbial Data (Raw Count)'!DT$492</f>
        <v>0</v>
      </c>
      <c r="DT408" s="13">
        <f>'Microbial Data (Raw Count)'!DU408/'Microbial Data (Raw Count)'!DU$492</f>
        <v>0</v>
      </c>
      <c r="DU408" s="13">
        <f>'Microbial Data (Raw Count)'!DV408/'Microbial Data (Raw Count)'!DV$492</f>
        <v>0</v>
      </c>
      <c r="DV408" s="13">
        <f>'Microbial Data (Raw Count)'!DW408/'Microbial Data (Raw Count)'!DW$492</f>
        <v>0</v>
      </c>
      <c r="DW408" s="13">
        <f>'Microbial Data (Raw Count)'!DX408/'Microbial Data (Raw Count)'!DX$492</f>
        <v>0</v>
      </c>
      <c r="DX408" s="13">
        <f>'Microbial Data (Raw Count)'!DY408/'Microbial Data (Raw Count)'!DY$492</f>
        <v>0</v>
      </c>
      <c r="DY408" s="13">
        <f>'Microbial Data (Raw Count)'!DZ408/'Microbial Data (Raw Count)'!DZ$492</f>
        <v>0</v>
      </c>
      <c r="DZ408" s="13">
        <f>'Microbial Data (Raw Count)'!EA408/'Microbial Data (Raw Count)'!EA$492</f>
        <v>2.5398437996063241E-4</v>
      </c>
      <c r="EA408" s="13">
        <f>'Microbial Data (Raw Count)'!EB408/'Microbial Data (Raw Count)'!EB$492</f>
        <v>8.0291803353903333E-5</v>
      </c>
      <c r="EB408" s="13">
        <f>'Microbial Data (Raw Count)'!EC408/'Microbial Data (Raw Count)'!EC$492</f>
        <v>1.1819089142196774E-4</v>
      </c>
      <c r="EC408" s="13">
        <f>'Microbial Data (Raw Count)'!ED408/'Microbial Data (Raw Count)'!ED$492</f>
        <v>0</v>
      </c>
      <c r="ED408" s="13">
        <f>'Microbial Data (Raw Count)'!EE408/'Microbial Data (Raw Count)'!EE$492</f>
        <v>0</v>
      </c>
      <c r="EE408" s="13">
        <f>'Microbial Data (Raw Count)'!EF408/'Microbial Data (Raw Count)'!EF$492</f>
        <v>0</v>
      </c>
      <c r="EF408" s="13">
        <f>'Microbial Data (Raw Count)'!EG408/'Microbial Data (Raw Count)'!EG$492</f>
        <v>0</v>
      </c>
      <c r="EG408" s="13">
        <f>'Microbial Data (Raw Count)'!EH408/'Microbial Data (Raw Count)'!EH$492</f>
        <v>0</v>
      </c>
      <c r="EH408" s="13">
        <f>'Microbial Data (Raw Count)'!EI408/'Microbial Data (Raw Count)'!EI$492</f>
        <v>0</v>
      </c>
      <c r="EI408" s="13">
        <f>'Microbial Data (Raw Count)'!EJ408/'Microbial Data (Raw Count)'!EJ$492</f>
        <v>0</v>
      </c>
      <c r="EJ408" s="13">
        <f>'Microbial Data (Raw Count)'!EK408/'Microbial Data (Raw Count)'!EK$492</f>
        <v>0</v>
      </c>
      <c r="EK408" s="13">
        <f>'Microbial Data (Raw Count)'!EL408/'Microbial Data (Raw Count)'!EL$492</f>
        <v>0</v>
      </c>
      <c r="EL408" s="13">
        <f>'Microbial Data (Raw Count)'!EM408/'Microbial Data (Raw Count)'!EM$492</f>
        <v>0</v>
      </c>
      <c r="EM408" s="13">
        <f>'Microbial Data (Raw Count)'!EN408/'Microbial Data (Raw Count)'!EN$492</f>
        <v>0</v>
      </c>
      <c r="EN408" s="13">
        <f>'Microbial Data (Raw Count)'!EO408/'Microbial Data (Raw Count)'!EO$492</f>
        <v>0</v>
      </c>
      <c r="EO408" s="13">
        <f>'Microbial Data (Raw Count)'!EP408/'Microbial Data (Raw Count)'!EP$492</f>
        <v>0</v>
      </c>
      <c r="EP408" s="13">
        <f>'Microbial Data (Raw Count)'!EQ408/'Microbial Data (Raw Count)'!EQ$492</f>
        <v>0</v>
      </c>
      <c r="EQ408" s="13">
        <f>'Microbial Data (Raw Count)'!ER408/'Microbial Data (Raw Count)'!ER$492</f>
        <v>0</v>
      </c>
      <c r="ER408" s="13">
        <f>'Microbial Data (Raw Count)'!ES408/'Microbial Data (Raw Count)'!ES$492</f>
        <v>0</v>
      </c>
      <c r="ES408" s="13">
        <f>'Microbial Data (Raw Count)'!ET408/'Microbial Data (Raw Count)'!ET$492</f>
        <v>0</v>
      </c>
      <c r="ET408" s="13">
        <f>'Microbial Data (Raw Count)'!EU408/'Microbial Data (Raw Count)'!EU$492</f>
        <v>1.0338665130636419E-4</v>
      </c>
      <c r="EU408" s="13">
        <f>'Microbial Data (Raw Count)'!EV408/'Microbial Data (Raw Count)'!EV$492</f>
        <v>0</v>
      </c>
      <c r="EV408" s="13">
        <f>'Microbial Data (Raw Count)'!EW408/'Microbial Data (Raw Count)'!EW$492</f>
        <v>0</v>
      </c>
      <c r="EW408" s="13">
        <f>'Microbial Data (Raw Count)'!EX408/'Microbial Data (Raw Count)'!EX$492</f>
        <v>0</v>
      </c>
      <c r="EX408" s="13">
        <f>'Microbial Data (Raw Count)'!EY408/'Microbial Data (Raw Count)'!EY$492</f>
        <v>0</v>
      </c>
      <c r="EY408" s="13">
        <f>'Microbial Data (Raw Count)'!EZ408/'Microbial Data (Raw Count)'!EZ$492</f>
        <v>0</v>
      </c>
      <c r="EZ408" s="13">
        <f>'Microbial Data (Raw Count)'!FA408/'Microbial Data (Raw Count)'!FA$492</f>
        <v>0</v>
      </c>
    </row>
    <row r="409" spans="1:156" x14ac:dyDescent="0.3">
      <c r="A409" s="8">
        <v>408</v>
      </c>
      <c r="B409" s="8" t="s">
        <v>154</v>
      </c>
      <c r="C409" s="8" t="s">
        <v>160</v>
      </c>
      <c r="D409" s="8" t="s">
        <v>161</v>
      </c>
      <c r="E409" s="8" t="s">
        <v>162</v>
      </c>
      <c r="F409" s="8" t="s">
        <v>175</v>
      </c>
      <c r="G409" s="8" t="s">
        <v>285</v>
      </c>
      <c r="H409" s="13">
        <f>'Microbial Data (Raw Count)'!I409/'Microbial Data (Raw Count)'!I$492</f>
        <v>6.0376264882749292E-5</v>
      </c>
      <c r="I409" s="13">
        <f>'Microbial Data (Raw Count)'!J409/'Microbial Data (Raw Count)'!J$492</f>
        <v>0</v>
      </c>
      <c r="J409" s="13">
        <f>'Microbial Data (Raw Count)'!K409/'Microbial Data (Raw Count)'!K$492</f>
        <v>8.6029963007115904E-5</v>
      </c>
      <c r="K409" s="13">
        <f>'Microbial Data (Raw Count)'!L409/'Microbial Data (Raw Count)'!L$492</f>
        <v>9.2577384240940109E-4</v>
      </c>
      <c r="L409" s="13">
        <f>'Microbial Data (Raw Count)'!M409/'Microbial Data (Raw Count)'!M$492</f>
        <v>7.1039545346909783E-4</v>
      </c>
      <c r="M409" s="13">
        <f>'Microbial Data (Raw Count)'!N409/'Microbial Data (Raw Count)'!N$492</f>
        <v>8.9235748748430811E-4</v>
      </c>
      <c r="N409" s="13">
        <f>'Microbial Data (Raw Count)'!O409/'Microbial Data (Raw Count)'!O$492</f>
        <v>7.368557929868666E-3</v>
      </c>
      <c r="O409" s="13">
        <f>'Microbial Data (Raw Count)'!P409/'Microbial Data (Raw Count)'!P$492</f>
        <v>3.8659163200391485E-3</v>
      </c>
      <c r="P409" s="13">
        <f>'Microbial Data (Raw Count)'!Q409/'Microbial Data (Raw Count)'!Q$492</f>
        <v>1.3156517708971848E-2</v>
      </c>
      <c r="Q409" s="13">
        <f>'Microbial Data (Raw Count)'!R409/'Microbial Data (Raw Count)'!R$492</f>
        <v>3.4815304807993595E-4</v>
      </c>
      <c r="R409" s="13">
        <f>'Microbial Data (Raw Count)'!S409/'Microbial Data (Raw Count)'!S$492</f>
        <v>7.5857951980897193E-3</v>
      </c>
      <c r="S409" s="13">
        <f>'Microbial Data (Raw Count)'!T409/'Microbial Data (Raw Count)'!T$492</f>
        <v>9.6965509299245696E-3</v>
      </c>
      <c r="T409" s="13">
        <f>'Microbial Data (Raw Count)'!U409/'Microbial Data (Raw Count)'!U$492</f>
        <v>1.1385475776261738E-3</v>
      </c>
      <c r="U409" s="13">
        <f>'Microbial Data (Raw Count)'!V409/'Microbial Data (Raw Count)'!V$492</f>
        <v>1.3431833445265279E-3</v>
      </c>
      <c r="V409" s="13">
        <f>'Microbial Data (Raw Count)'!W409/'Microbial Data (Raw Count)'!W$492</f>
        <v>1.1235313160550722E-3</v>
      </c>
      <c r="W409" s="13">
        <f>'Microbial Data (Raw Count)'!X409/'Microbial Data (Raw Count)'!X$492</f>
        <v>1.5127796998118891E-3</v>
      </c>
      <c r="X409" s="13">
        <f>'Microbial Data (Raw Count)'!Y409/'Microbial Data (Raw Count)'!Y$492</f>
        <v>7.3726739213778058E-4</v>
      </c>
      <c r="Y409" s="13">
        <f>'Microbial Data (Raw Count)'!Z409/'Microbial Data (Raw Count)'!Z$492</f>
        <v>5.4156931313537689E-4</v>
      </c>
      <c r="Z409" s="13">
        <f>'Microbial Data (Raw Count)'!AA409/'Microbial Data (Raw Count)'!AA$492</f>
        <v>7.7428535554346456E-4</v>
      </c>
      <c r="AA409" s="13">
        <f>'Microbial Data (Raw Count)'!AB409/'Microbial Data (Raw Count)'!AB$492</f>
        <v>3.1867617822476904E-3</v>
      </c>
      <c r="AB409" s="13">
        <f>'Microbial Data (Raw Count)'!AC409/'Microbial Data (Raw Count)'!AC$492</f>
        <v>1.672396172070984E-3</v>
      </c>
      <c r="AC409" s="13">
        <f>'Microbial Data (Raw Count)'!AD409/'Microbial Data (Raw Count)'!AD$492</f>
        <v>3.1673293348608396E-3</v>
      </c>
      <c r="AD409" s="13">
        <f>'Microbial Data (Raw Count)'!AE409/'Microbial Data (Raw Count)'!AE$492</f>
        <v>2.7346387575962186E-3</v>
      </c>
      <c r="AE409" s="13">
        <f>'Microbial Data (Raw Count)'!AF409/'Microbial Data (Raw Count)'!AF$492</f>
        <v>1.6868426275054573E-3</v>
      </c>
      <c r="AF409" s="13">
        <f>'Microbial Data (Raw Count)'!AG409/'Microbial Data (Raw Count)'!AG$492</f>
        <v>3.8272018370568816E-4</v>
      </c>
      <c r="AG409" s="13">
        <f>'Microbial Data (Raw Count)'!AH409/'Microbial Data (Raw Count)'!AH$492</f>
        <v>1.4940487059878152E-4</v>
      </c>
      <c r="AH409" s="13">
        <f>'Microbial Data (Raw Count)'!AI409/'Microbial Data (Raw Count)'!AI$492</f>
        <v>1.4898688915375446E-4</v>
      </c>
      <c r="AI409" s="13">
        <f>'Microbial Data (Raw Count)'!AJ409/'Microbial Data (Raw Count)'!AJ$492</f>
        <v>2.0535121096817055E-3</v>
      </c>
      <c r="AJ409" s="13">
        <f>'Microbial Data (Raw Count)'!AK409/'Microbial Data (Raw Count)'!AK$492</f>
        <v>7.5867989697925612E-4</v>
      </c>
      <c r="AK409" s="13">
        <f>'Microbial Data (Raw Count)'!AL409/'Microbial Data (Raw Count)'!AL$492</f>
        <v>1.390682427734181E-3</v>
      </c>
      <c r="AL409" s="13">
        <f>'Microbial Data (Raw Count)'!AM409/'Microbial Data (Raw Count)'!AM$492</f>
        <v>5.0680345240654854E-4</v>
      </c>
      <c r="AM409" s="13">
        <f>'Microbial Data (Raw Count)'!AN409/'Microbial Data (Raw Count)'!AN$492</f>
        <v>8.774266330319791E-4</v>
      </c>
      <c r="AN409" s="13">
        <f>'Microbial Data (Raw Count)'!AO409/'Microbial Data (Raw Count)'!AO$492</f>
        <v>1.6499070841799962E-3</v>
      </c>
      <c r="AO409" s="13">
        <f>'Microbial Data (Raw Count)'!AP409/'Microbial Data (Raw Count)'!AP$492</f>
        <v>4.3289397083190277E-4</v>
      </c>
      <c r="AP409" s="13">
        <f>'Microbial Data (Raw Count)'!AQ409/'Microbial Data (Raw Count)'!AQ$492</f>
        <v>1.9480071714246311E-3</v>
      </c>
      <c r="AQ409" s="13">
        <f>'Microbial Data (Raw Count)'!AR409/'Microbial Data (Raw Count)'!AR$492</f>
        <v>7.4505421249730403E-4</v>
      </c>
      <c r="AR409" s="13">
        <f>'Microbial Data (Raw Count)'!AS409/'Microbial Data (Raw Count)'!AS$492</f>
        <v>4.9530604128755467E-3</v>
      </c>
      <c r="AS409" s="13">
        <f>'Microbial Data (Raw Count)'!AT409/'Microbial Data (Raw Count)'!AT$492</f>
        <v>3.5246272028920016E-3</v>
      </c>
      <c r="AT409" s="13">
        <f>'Microbial Data (Raw Count)'!AU409/'Microbial Data (Raw Count)'!AU$492</f>
        <v>1.2813220842417922E-2</v>
      </c>
      <c r="AU409" s="13">
        <f>'Microbial Data (Raw Count)'!AV409/'Microbial Data (Raw Count)'!AV$492</f>
        <v>2.5486364794834762E-4</v>
      </c>
      <c r="AV409" s="13">
        <f>'Microbial Data (Raw Count)'!AW409/'Microbial Data (Raw Count)'!AW$492</f>
        <v>0</v>
      </c>
      <c r="AW409" s="13">
        <f>'Microbial Data (Raw Count)'!AX409/'Microbial Data (Raw Count)'!AX$492</f>
        <v>0</v>
      </c>
      <c r="AX409" s="13">
        <f>'Microbial Data (Raw Count)'!AY409/'Microbial Data (Raw Count)'!AY$492</f>
        <v>2.7384250098931541E-3</v>
      </c>
      <c r="AY409" s="13">
        <f>'Microbial Data (Raw Count)'!AZ409/'Microbial Data (Raw Count)'!AZ$492</f>
        <v>2.9596744358120607E-3</v>
      </c>
      <c r="AZ409" s="13">
        <f>'Microbial Data (Raw Count)'!BA409/'Microbial Data (Raw Count)'!BA$492</f>
        <v>7.3042296585697295E-4</v>
      </c>
      <c r="BA409" s="13">
        <f>'Microbial Data (Raw Count)'!BB409/'Microbial Data (Raw Count)'!BB$492</f>
        <v>1.2528973250642111E-4</v>
      </c>
      <c r="BB409" s="13">
        <f>'Microbial Data (Raw Count)'!BC409/'Microbial Data (Raw Count)'!BC$492</f>
        <v>5.5340343110127279E-4</v>
      </c>
      <c r="BC409" s="13">
        <f>'Microbial Data (Raw Count)'!BD409/'Microbial Data (Raw Count)'!BD$492</f>
        <v>1.0219102422170587E-3</v>
      </c>
      <c r="BD409" s="13">
        <f>'Microbial Data (Raw Count)'!BE409/'Microbial Data (Raw Count)'!BE$492</f>
        <v>1.0442142287928333E-3</v>
      </c>
      <c r="BE409" s="13">
        <f>'Microbial Data (Raw Count)'!BF409/'Microbial Data (Raw Count)'!BF$492</f>
        <v>9.0999928627506961E-4</v>
      </c>
      <c r="BF409" s="13">
        <f>'Microbial Data (Raw Count)'!BG409/'Microbial Data (Raw Count)'!BG$492</f>
        <v>4.8448878862662569E-4</v>
      </c>
      <c r="BG409" s="13">
        <f>'Microbial Data (Raw Count)'!BH409/'Microbial Data (Raw Count)'!BH$492</f>
        <v>5.455239757787355E-4</v>
      </c>
      <c r="BH409" s="13">
        <f>'Microbial Data (Raw Count)'!BI409/'Microbial Data (Raw Count)'!BI$492</f>
        <v>2.7911697538695761E-4</v>
      </c>
      <c r="BI409" s="13">
        <f>'Microbial Data (Raw Count)'!BJ409/'Microbial Data (Raw Count)'!BJ$492</f>
        <v>6.0594375740215386E-4</v>
      </c>
      <c r="BJ409" s="13">
        <f>'Microbial Data (Raw Count)'!BK409/'Microbial Data (Raw Count)'!BK$492</f>
        <v>2.3939973328620319E-3</v>
      </c>
      <c r="BK409" s="13">
        <f>'Microbial Data (Raw Count)'!BL409/'Microbial Data (Raw Count)'!BL$492</f>
        <v>4.1118999086244461E-3</v>
      </c>
      <c r="BL409" s="13">
        <f>'Microbial Data (Raw Count)'!BM409/'Microbial Data (Raw Count)'!BM$492</f>
        <v>2.5029534851124325E-3</v>
      </c>
      <c r="BM409" s="13">
        <f>'Microbial Data (Raw Count)'!BN409/'Microbial Data (Raw Count)'!BN$492</f>
        <v>1.1317887112160261E-4</v>
      </c>
      <c r="BN409" s="13">
        <f>'Microbial Data (Raw Count)'!BO409/'Microbial Data (Raw Count)'!BO$492</f>
        <v>0</v>
      </c>
      <c r="BO409" s="13">
        <f>'Microbial Data (Raw Count)'!BP409/'Microbial Data (Raw Count)'!BP$492</f>
        <v>8.7499270839409667E-5</v>
      </c>
      <c r="BP409" s="13">
        <f>'Microbial Data (Raw Count)'!BQ409/'Microbial Data (Raw Count)'!BQ$492</f>
        <v>5.9940412178481389E-4</v>
      </c>
      <c r="BQ409" s="13">
        <f>'Microbial Data (Raw Count)'!BR409/'Microbial Data (Raw Count)'!BR$492</f>
        <v>2.0533540876649719E-3</v>
      </c>
      <c r="BR409" s="13">
        <f>'Microbial Data (Raw Count)'!BS409/'Microbial Data (Raw Count)'!BS$492</f>
        <v>4.6490004649000468E-3</v>
      </c>
      <c r="BS409" s="13">
        <f>'Microbial Data (Raw Count)'!BT409/'Microbial Data (Raw Count)'!BT$492</f>
        <v>1.6938597583758874E-2</v>
      </c>
      <c r="BT409" s="13">
        <f>'Microbial Data (Raw Count)'!BU409/'Microbial Data (Raw Count)'!BU$492</f>
        <v>1.3683911133584047E-2</v>
      </c>
      <c r="BU409" s="13">
        <f>'Microbial Data (Raw Count)'!BV409/'Microbial Data (Raw Count)'!BV$492</f>
        <v>4.5645257964866985E-3</v>
      </c>
      <c r="BV409" s="13">
        <f>'Microbial Data (Raw Count)'!BW409/'Microbial Data (Raw Count)'!BW$492</f>
        <v>1.7111315547378107E-2</v>
      </c>
      <c r="BW409" s="13">
        <f>'Microbial Data (Raw Count)'!BX409/'Microbial Data (Raw Count)'!BX$492</f>
        <v>2.0497803806734993E-2</v>
      </c>
      <c r="BX409" s="13">
        <f>'Microbial Data (Raw Count)'!BY409/'Microbial Data (Raw Count)'!BY$492</f>
        <v>1.7735039180128771E-2</v>
      </c>
      <c r="BY409" s="13">
        <f>'Microbial Data (Raw Count)'!BZ409/'Microbial Data (Raw Count)'!BZ$492</f>
        <v>5.533735541428783E-4</v>
      </c>
      <c r="BZ409" s="13">
        <f>'Microbial Data (Raw Count)'!CA409/'Microbial Data (Raw Count)'!CA$492</f>
        <v>7.4117161406537322E-3</v>
      </c>
      <c r="CA409" s="13">
        <f>'Microbial Data (Raw Count)'!CB409/'Microbial Data (Raw Count)'!CB$492</f>
        <v>2.2792205707681938E-3</v>
      </c>
      <c r="CB409" s="13">
        <f>'Microbial Data (Raw Count)'!CC409/'Microbial Data (Raw Count)'!CC$492</f>
        <v>3.8226905403264144E-3</v>
      </c>
      <c r="CC409" s="13">
        <f>'Microbial Data (Raw Count)'!CD409/'Microbial Data (Raw Count)'!CD$492</f>
        <v>3.6489578823674933E-3</v>
      </c>
      <c r="CD409" s="13">
        <f>'Microbial Data (Raw Count)'!CE409/'Microbial Data (Raw Count)'!CE$492</f>
        <v>3.8972788642215881E-3</v>
      </c>
      <c r="CE409" s="13">
        <f>'Microbial Data (Raw Count)'!CF409/'Microbial Data (Raw Count)'!CF$492</f>
        <v>4.3023369512075878E-4</v>
      </c>
      <c r="CF409" s="13">
        <f>'Microbial Data (Raw Count)'!CG409/'Microbial Data (Raw Count)'!CG$492</f>
        <v>1.1209653489828888E-3</v>
      </c>
      <c r="CG409" s="13">
        <f>'Microbial Data (Raw Count)'!CH409/'Microbial Data (Raw Count)'!CH$492</f>
        <v>1.6556152249367589E-3</v>
      </c>
      <c r="CH409" s="13">
        <f>'Microbial Data (Raw Count)'!CI409/'Microbial Data (Raw Count)'!CI$492</f>
        <v>1.6684165863621327E-3</v>
      </c>
      <c r="CI409" s="13">
        <f>'Microbial Data (Raw Count)'!CJ409/'Microbial Data (Raw Count)'!CJ$492</f>
        <v>5.4994641547746626E-3</v>
      </c>
      <c r="CJ409" s="13">
        <f>'Microbial Data (Raw Count)'!CK409/'Microbial Data (Raw Count)'!CK$492</f>
        <v>1.4507246580937759E-3</v>
      </c>
      <c r="CK409" s="13">
        <f>'Microbial Data (Raw Count)'!CL409/'Microbial Data (Raw Count)'!CL$492</f>
        <v>7.7721780314530327E-4</v>
      </c>
      <c r="CL409" s="13">
        <f>'Microbial Data (Raw Count)'!CM409/'Microbial Data (Raw Count)'!CM$492</f>
        <v>1.1424539238252046E-3</v>
      </c>
      <c r="CM409" s="13">
        <f>'Microbial Data (Raw Count)'!CN409/'Microbial Data (Raw Count)'!CN$492</f>
        <v>2.2615480296262792E-3</v>
      </c>
      <c r="CN409" s="13">
        <f>'Microbial Data (Raw Count)'!CO409/'Microbial Data (Raw Count)'!CO$492</f>
        <v>1.409180731478182E-3</v>
      </c>
      <c r="CO409" s="13">
        <f>'Microbial Data (Raw Count)'!CP409/'Microbial Data (Raw Count)'!CP$492</f>
        <v>4.6063780619319053E-3</v>
      </c>
      <c r="CP409" s="13">
        <f>'Microbial Data (Raw Count)'!CQ409/'Microbial Data (Raw Count)'!CQ$492</f>
        <v>8.2625707625707621E-3</v>
      </c>
      <c r="CQ409" s="13">
        <f>'Microbial Data (Raw Count)'!CR409/'Microbial Data (Raw Count)'!CR$492</f>
        <v>2.611741697508324E-3</v>
      </c>
      <c r="CR409" s="13">
        <f>'Microbial Data (Raw Count)'!CS409/'Microbial Data (Raw Count)'!CS$492</f>
        <v>7.9303189309930088E-3</v>
      </c>
      <c r="CS409" s="13">
        <f>'Microbial Data (Raw Count)'!CT409/'Microbial Data (Raw Count)'!CT$492</f>
        <v>3.2761729996519759E-2</v>
      </c>
      <c r="CT409" s="13">
        <f>'Microbial Data (Raw Count)'!CU409/'Microbial Data (Raw Count)'!CU$492</f>
        <v>4.284565789681101E-2</v>
      </c>
      <c r="CU409" s="13">
        <f>'Microbial Data (Raw Count)'!CV409/'Microbial Data (Raw Count)'!CV$492</f>
        <v>3.4464702881233052E-2</v>
      </c>
      <c r="CV409" s="13">
        <f>'Microbial Data (Raw Count)'!CW409/'Microbial Data (Raw Count)'!CW$492</f>
        <v>1.2704462442432905E-3</v>
      </c>
      <c r="CW409" s="13">
        <f>'Microbial Data (Raw Count)'!CX409/'Microbial Data (Raw Count)'!CX$492</f>
        <v>2.1436227224008573E-4</v>
      </c>
      <c r="CX409" s="13">
        <f>'Microbial Data (Raw Count)'!CY409/'Microbial Data (Raw Count)'!CY$492</f>
        <v>8.4900320734544992E-4</v>
      </c>
      <c r="CY409" s="13">
        <f>'Microbial Data (Raw Count)'!CZ409/'Microbial Data (Raw Count)'!CZ$492</f>
        <v>3.1685583803162608E-3</v>
      </c>
      <c r="CZ409" s="13">
        <f>'Microbial Data (Raw Count)'!DA409/'Microbial Data (Raw Count)'!DA$492</f>
        <v>7.1875724553674934E-3</v>
      </c>
      <c r="DA409" s="13">
        <f>'Microbial Data (Raw Count)'!DB409/'Microbial Data (Raw Count)'!DB$492</f>
        <v>5.235041304609782E-3</v>
      </c>
      <c r="DB409" s="13">
        <f>'Microbial Data (Raw Count)'!DC409/'Microbial Data (Raw Count)'!DC$492</f>
        <v>7.5203604228036734E-3</v>
      </c>
      <c r="DC409" s="13">
        <f>'Microbial Data (Raw Count)'!DD409/'Microbial Data (Raw Count)'!DD$492</f>
        <v>7.5137674621200334E-3</v>
      </c>
      <c r="DD409" s="13">
        <f>'Microbial Data (Raw Count)'!DE409/'Microbial Data (Raw Count)'!DE$492</f>
        <v>9.3712972604215287E-3</v>
      </c>
      <c r="DE409" s="13">
        <f>'Microbial Data (Raw Count)'!DF409/'Microbial Data (Raw Count)'!DF$492</f>
        <v>1.4907489968791798E-3</v>
      </c>
      <c r="DF409" s="13">
        <f>'Microbial Data (Raw Count)'!DG409/'Microbial Data (Raw Count)'!DG$492</f>
        <v>1.0845630525520098E-3</v>
      </c>
      <c r="DG409" s="13">
        <f>'Microbial Data (Raw Count)'!DH409/'Microbial Data (Raw Count)'!DH$492</f>
        <v>1.6703056768558953E-3</v>
      </c>
      <c r="DH409" s="13">
        <f>'Microbial Data (Raw Count)'!DI409/'Microbial Data (Raw Count)'!DI$492</f>
        <v>4.0284509347265061E-4</v>
      </c>
      <c r="DI409" s="13">
        <f>'Microbial Data (Raw Count)'!DJ409/'Microbial Data (Raw Count)'!DJ$492</f>
        <v>1.0349211981430556E-4</v>
      </c>
      <c r="DJ409" s="13">
        <f>'Microbial Data (Raw Count)'!DK409/'Microbial Data (Raw Count)'!DK$492</f>
        <v>1.5967769671063945E-4</v>
      </c>
      <c r="DK409" s="13">
        <f>'Microbial Data (Raw Count)'!DL409/'Microbial Data (Raw Count)'!DL$492</f>
        <v>9.5028128325984492E-4</v>
      </c>
      <c r="DL409" s="13">
        <f>'Microbial Data (Raw Count)'!DM409/'Microbial Data (Raw Count)'!DM$492</f>
        <v>2.8758987183494841E-3</v>
      </c>
      <c r="DM409" s="13">
        <f>'Microbial Data (Raw Count)'!DN409/'Microbial Data (Raw Count)'!DN$492</f>
        <v>3.9796403904661659E-3</v>
      </c>
      <c r="DN409" s="13">
        <f>'Microbial Data (Raw Count)'!DO409/'Microbial Data (Raw Count)'!DO$492</f>
        <v>1.1918282645578316E-3</v>
      </c>
      <c r="DO409" s="13">
        <f>'Microbial Data (Raw Count)'!DP409/'Microbial Data (Raw Count)'!DP$492</f>
        <v>6.6326115035083026E-4</v>
      </c>
      <c r="DP409" s="13">
        <f>'Microbial Data (Raw Count)'!DQ409/'Microbial Data (Raw Count)'!DQ$492</f>
        <v>8.5981834383353915E-4</v>
      </c>
      <c r="DQ409" s="13">
        <f>'Microbial Data (Raw Count)'!DR409/'Microbial Data (Raw Count)'!DR$492</f>
        <v>4.3894944765527835E-4</v>
      </c>
      <c r="DR409" s="13">
        <f>'Microbial Data (Raw Count)'!DS409/'Microbial Data (Raw Count)'!DS$492</f>
        <v>4.6604958249724901E-4</v>
      </c>
      <c r="DS409" s="13">
        <f>'Microbial Data (Raw Count)'!DT409/'Microbial Data (Raw Count)'!DT$492</f>
        <v>5.7776946998147735E-4</v>
      </c>
      <c r="DT409" s="13">
        <f>'Microbial Data (Raw Count)'!DU409/'Microbial Data (Raw Count)'!DU$492</f>
        <v>1.1862892871099201E-3</v>
      </c>
      <c r="DU409" s="13">
        <f>'Microbial Data (Raw Count)'!DV409/'Microbial Data (Raw Count)'!DV$492</f>
        <v>2.5949424571510129E-4</v>
      </c>
      <c r="DV409" s="13">
        <f>'Microbial Data (Raw Count)'!DW409/'Microbial Data (Raw Count)'!DW$492</f>
        <v>2.1526903247333354E-4</v>
      </c>
      <c r="DW409" s="13">
        <f>'Microbial Data (Raw Count)'!DX409/'Microbial Data (Raw Count)'!DX$492</f>
        <v>7.8229996188795056E-4</v>
      </c>
      <c r="DX409" s="13">
        <f>'Microbial Data (Raw Count)'!DY409/'Microbial Data (Raw Count)'!DY$492</f>
        <v>4.1539250172343699E-4</v>
      </c>
      <c r="DY409" s="13">
        <f>'Microbial Data (Raw Count)'!DZ409/'Microbial Data (Raw Count)'!DZ$492</f>
        <v>1.633564301174805E-4</v>
      </c>
      <c r="DZ409" s="13">
        <f>'Microbial Data (Raw Count)'!EA409/'Microbial Data (Raw Count)'!EA$492</f>
        <v>9.3656740110483209E-4</v>
      </c>
      <c r="EA409" s="13">
        <f>'Microbial Data (Raw Count)'!EB409/'Microbial Data (Raw Count)'!EB$492</f>
        <v>1.2043770503085498E-3</v>
      </c>
      <c r="EB409" s="13">
        <f>'Microbial Data (Raw Count)'!EC409/'Microbial Data (Raw Count)'!EC$492</f>
        <v>9.98056416452172E-4</v>
      </c>
      <c r="EC409" s="13">
        <f>'Microbial Data (Raw Count)'!ED409/'Microbial Data (Raw Count)'!ED$492</f>
        <v>3.9922056936457393E-3</v>
      </c>
      <c r="ED409" s="13">
        <f>'Microbial Data (Raw Count)'!EE409/'Microbial Data (Raw Count)'!EE$492</f>
        <v>4.0241448692152921E-3</v>
      </c>
      <c r="EE409" s="13">
        <f>'Microbial Data (Raw Count)'!EF409/'Microbial Data (Raw Count)'!EF$492</f>
        <v>4.493456739289998E-3</v>
      </c>
      <c r="EF409" s="13">
        <f>'Microbial Data (Raw Count)'!EG409/'Microbial Data (Raw Count)'!EG$492</f>
        <v>9.649665576475442E-3</v>
      </c>
      <c r="EG409" s="13">
        <f>'Microbial Data (Raw Count)'!EH409/'Microbial Data (Raw Count)'!EH$492</f>
        <v>9.5840409127286221E-3</v>
      </c>
      <c r="EH409" s="13">
        <f>'Microbial Data (Raw Count)'!EI409/'Microbial Data (Raw Count)'!EI$492</f>
        <v>1.0463172836962246E-2</v>
      </c>
      <c r="EI409" s="13">
        <f>'Microbial Data (Raw Count)'!EJ409/'Microbial Data (Raw Count)'!EJ$492</f>
        <v>3.9246345086388868E-3</v>
      </c>
      <c r="EJ409" s="13">
        <f>'Microbial Data (Raw Count)'!EK409/'Microbial Data (Raw Count)'!EK$492</f>
        <v>1.7967081291619549E-3</v>
      </c>
      <c r="EK409" s="13">
        <f>'Microbial Data (Raw Count)'!EL409/'Microbial Data (Raw Count)'!EL$492</f>
        <v>1.1935285226445725E-2</v>
      </c>
      <c r="EL409" s="13">
        <f>'Microbial Data (Raw Count)'!EM409/'Microbial Data (Raw Count)'!EM$492</f>
        <v>8.6215004545882063E-4</v>
      </c>
      <c r="EM409" s="13">
        <f>'Microbial Data (Raw Count)'!EN409/'Microbial Data (Raw Count)'!EN$492</f>
        <v>1.093858764365775E-3</v>
      </c>
      <c r="EN409" s="13">
        <f>'Microbial Data (Raw Count)'!EO409/'Microbial Data (Raw Count)'!EO$492</f>
        <v>6.5602761020550776E-4</v>
      </c>
      <c r="EO409" s="13">
        <f>'Microbial Data (Raw Count)'!EP409/'Microbial Data (Raw Count)'!EP$492</f>
        <v>9.8109027612944071E-4</v>
      </c>
      <c r="EP409" s="13">
        <f>'Microbial Data (Raw Count)'!EQ409/'Microbial Data (Raw Count)'!EQ$492</f>
        <v>1.344414568565143E-3</v>
      </c>
      <c r="EQ409" s="13">
        <f>'Microbial Data (Raw Count)'!ER409/'Microbial Data (Raw Count)'!ER$492</f>
        <v>5.5758795610014828E-4</v>
      </c>
      <c r="ER409" s="13">
        <f>'Microbial Data (Raw Count)'!ES409/'Microbial Data (Raw Count)'!ES$492</f>
        <v>1.4250596743738643E-4</v>
      </c>
      <c r="ES409" s="13">
        <f>'Microbial Data (Raw Count)'!ET409/'Microbial Data (Raw Count)'!ET$492</f>
        <v>2.1918693184440035E-4</v>
      </c>
      <c r="ET409" s="13">
        <f>'Microbial Data (Raw Count)'!EU409/'Microbial Data (Raw Count)'!EU$492</f>
        <v>6.6462847268376974E-4</v>
      </c>
      <c r="EU409" s="13">
        <f>'Microbial Data (Raw Count)'!EV409/'Microbial Data (Raw Count)'!EV$492</f>
        <v>4.4825819672131145E-3</v>
      </c>
      <c r="EV409" s="13">
        <f>'Microbial Data (Raw Count)'!EW409/'Microbial Data (Raw Count)'!EW$492</f>
        <v>6.1961549887535545E-3</v>
      </c>
      <c r="EW409" s="13">
        <f>'Microbial Data (Raw Count)'!EX409/'Microbial Data (Raw Count)'!EX$492</f>
        <v>1.4814368128002573E-2</v>
      </c>
      <c r="EX409" s="13">
        <f>'Microbial Data (Raw Count)'!EY409/'Microbial Data (Raw Count)'!EY$492</f>
        <v>8.8489049480126834E-3</v>
      </c>
      <c r="EY409" s="13">
        <f>'Microbial Data (Raw Count)'!EZ409/'Microbial Data (Raw Count)'!EZ$492</f>
        <v>5.8340106565519731E-3</v>
      </c>
      <c r="EZ409" s="13">
        <f>'Microbial Data (Raw Count)'!FA409/'Microbial Data (Raw Count)'!FA$492</f>
        <v>3.1740774474897188E-4</v>
      </c>
    </row>
    <row r="410" spans="1:156" x14ac:dyDescent="0.3">
      <c r="A410" s="8">
        <v>409</v>
      </c>
      <c r="B410" s="8" t="s">
        <v>154</v>
      </c>
      <c r="C410" s="8" t="s">
        <v>160</v>
      </c>
      <c r="D410" s="8" t="s">
        <v>161</v>
      </c>
      <c r="E410" s="8" t="s">
        <v>162</v>
      </c>
      <c r="F410" s="8" t="s">
        <v>175</v>
      </c>
      <c r="G410" s="8" t="s">
        <v>801</v>
      </c>
      <c r="H410" s="13">
        <f>'Microbial Data (Raw Count)'!I410/'Microbial Data (Raw Count)'!I$492</f>
        <v>0</v>
      </c>
      <c r="I410" s="13">
        <f>'Microbial Data (Raw Count)'!J410/'Microbial Data (Raw Count)'!J$492</f>
        <v>0</v>
      </c>
      <c r="J410" s="13">
        <f>'Microbial Data (Raw Count)'!K410/'Microbial Data (Raw Count)'!K$492</f>
        <v>0</v>
      </c>
      <c r="K410" s="13">
        <f>'Microbial Data (Raw Count)'!L410/'Microbial Data (Raw Count)'!L$492</f>
        <v>0</v>
      </c>
      <c r="L410" s="13">
        <f>'Microbial Data (Raw Count)'!M410/'Microbial Data (Raw Count)'!M$492</f>
        <v>0</v>
      </c>
      <c r="M410" s="13">
        <f>'Microbial Data (Raw Count)'!N410/'Microbial Data (Raw Count)'!N$492</f>
        <v>0</v>
      </c>
      <c r="N410" s="13">
        <f>'Microbial Data (Raw Count)'!O410/'Microbial Data (Raw Count)'!O$492</f>
        <v>0</v>
      </c>
      <c r="O410" s="13">
        <f>'Microbial Data (Raw Count)'!P410/'Microbial Data (Raw Count)'!P$492</f>
        <v>0</v>
      </c>
      <c r="P410" s="13">
        <f>'Microbial Data (Raw Count)'!Q410/'Microbial Data (Raw Count)'!Q$492</f>
        <v>0</v>
      </c>
      <c r="Q410" s="13">
        <f>'Microbial Data (Raw Count)'!R410/'Microbial Data (Raw Count)'!R$492</f>
        <v>0</v>
      </c>
      <c r="R410" s="13">
        <f>'Microbial Data (Raw Count)'!S410/'Microbial Data (Raw Count)'!S$492</f>
        <v>0</v>
      </c>
      <c r="S410" s="13">
        <f>'Microbial Data (Raw Count)'!T410/'Microbial Data (Raw Count)'!T$492</f>
        <v>0</v>
      </c>
      <c r="T410" s="13">
        <f>'Microbial Data (Raw Count)'!U410/'Microbial Data (Raw Count)'!U$492</f>
        <v>0</v>
      </c>
      <c r="U410" s="13">
        <f>'Microbial Data (Raw Count)'!V410/'Microbial Data (Raw Count)'!V$492</f>
        <v>0</v>
      </c>
      <c r="V410" s="13">
        <f>'Microbial Data (Raw Count)'!W410/'Microbial Data (Raw Count)'!W$492</f>
        <v>0</v>
      </c>
      <c r="W410" s="13">
        <f>'Microbial Data (Raw Count)'!X410/'Microbial Data (Raw Count)'!X$492</f>
        <v>0</v>
      </c>
      <c r="X410" s="13">
        <f>'Microbial Data (Raw Count)'!Y410/'Microbial Data (Raw Count)'!Y$492</f>
        <v>0</v>
      </c>
      <c r="Y410" s="13">
        <f>'Microbial Data (Raw Count)'!Z410/'Microbial Data (Raw Count)'!Z$492</f>
        <v>0</v>
      </c>
      <c r="Z410" s="13">
        <f>'Microbial Data (Raw Count)'!AA410/'Microbial Data (Raw Count)'!AA$492</f>
        <v>0</v>
      </c>
      <c r="AA410" s="13">
        <f>'Microbial Data (Raw Count)'!AB410/'Microbial Data (Raw Count)'!AB$492</f>
        <v>0</v>
      </c>
      <c r="AB410" s="13">
        <f>'Microbial Data (Raw Count)'!AC410/'Microbial Data (Raw Count)'!AC$492</f>
        <v>0</v>
      </c>
      <c r="AC410" s="13">
        <f>'Microbial Data (Raw Count)'!AD410/'Microbial Data (Raw Count)'!AD$492</f>
        <v>0</v>
      </c>
      <c r="AD410" s="13">
        <f>'Microbial Data (Raw Count)'!AE410/'Microbial Data (Raw Count)'!AE$492</f>
        <v>0</v>
      </c>
      <c r="AE410" s="13">
        <f>'Microbial Data (Raw Count)'!AF410/'Microbial Data (Raw Count)'!AF$492</f>
        <v>0</v>
      </c>
      <c r="AF410" s="13">
        <f>'Microbial Data (Raw Count)'!AG410/'Microbial Data (Raw Count)'!AG$492</f>
        <v>0</v>
      </c>
      <c r="AG410" s="13">
        <f>'Microbial Data (Raw Count)'!AH410/'Microbial Data (Raw Count)'!AH$492</f>
        <v>0</v>
      </c>
      <c r="AH410" s="13">
        <f>'Microbial Data (Raw Count)'!AI410/'Microbial Data (Raw Count)'!AI$492</f>
        <v>0</v>
      </c>
      <c r="AI410" s="13">
        <f>'Microbial Data (Raw Count)'!AJ410/'Microbial Data (Raw Count)'!AJ$492</f>
        <v>0</v>
      </c>
      <c r="AJ410" s="13">
        <f>'Microbial Data (Raw Count)'!AK410/'Microbial Data (Raw Count)'!AK$492</f>
        <v>0</v>
      </c>
      <c r="AK410" s="13">
        <f>'Microbial Data (Raw Count)'!AL410/'Microbial Data (Raw Count)'!AL$492</f>
        <v>0</v>
      </c>
      <c r="AL410" s="13">
        <f>'Microbial Data (Raw Count)'!AM410/'Microbial Data (Raw Count)'!AM$492</f>
        <v>0</v>
      </c>
      <c r="AM410" s="13">
        <f>'Microbial Data (Raw Count)'!AN410/'Microbial Data (Raw Count)'!AN$492</f>
        <v>0</v>
      </c>
      <c r="AN410" s="13">
        <f>'Microbial Data (Raw Count)'!AO410/'Microbial Data (Raw Count)'!AO$492</f>
        <v>5.2102328974105143E-5</v>
      </c>
      <c r="AO410" s="13">
        <f>'Microbial Data (Raw Count)'!AP410/'Microbial Data (Raw Count)'!AP$492</f>
        <v>0</v>
      </c>
      <c r="AP410" s="13">
        <f>'Microbial Data (Raw Count)'!AQ410/'Microbial Data (Raw Count)'!AQ$492</f>
        <v>0</v>
      </c>
      <c r="AQ410" s="13">
        <f>'Microbial Data (Raw Count)'!AR410/'Microbial Data (Raw Count)'!AR$492</f>
        <v>0</v>
      </c>
      <c r="AR410" s="13">
        <f>'Microbial Data (Raw Count)'!AS410/'Microbial Data (Raw Count)'!AS$492</f>
        <v>0</v>
      </c>
      <c r="AS410" s="13">
        <f>'Microbial Data (Raw Count)'!AT410/'Microbial Data (Raw Count)'!AT$492</f>
        <v>0</v>
      </c>
      <c r="AT410" s="13">
        <f>'Microbial Data (Raw Count)'!AU410/'Microbial Data (Raw Count)'!AU$492</f>
        <v>0</v>
      </c>
      <c r="AU410" s="13">
        <f>'Microbial Data (Raw Count)'!AV410/'Microbial Data (Raw Count)'!AV$492</f>
        <v>0</v>
      </c>
      <c r="AV410" s="13">
        <f>'Microbial Data (Raw Count)'!AW410/'Microbial Data (Raw Count)'!AW$492</f>
        <v>0</v>
      </c>
      <c r="AW410" s="13">
        <f>'Microbial Data (Raw Count)'!AX410/'Microbial Data (Raw Count)'!AX$492</f>
        <v>0</v>
      </c>
      <c r="AX410" s="13">
        <f>'Microbial Data (Raw Count)'!AY410/'Microbial Data (Raw Count)'!AY$492</f>
        <v>0</v>
      </c>
      <c r="AY410" s="13">
        <f>'Microbial Data (Raw Count)'!AZ410/'Microbial Data (Raw Count)'!AZ$492</f>
        <v>0</v>
      </c>
      <c r="AZ410" s="13">
        <f>'Microbial Data (Raw Count)'!BA410/'Microbial Data (Raw Count)'!BA$492</f>
        <v>0</v>
      </c>
      <c r="BA410" s="13">
        <f>'Microbial Data (Raw Count)'!BB410/'Microbial Data (Raw Count)'!BB$492</f>
        <v>0</v>
      </c>
      <c r="BB410" s="13">
        <f>'Microbial Data (Raw Count)'!BC410/'Microbial Data (Raw Count)'!BC$492</f>
        <v>0</v>
      </c>
      <c r="BC410" s="13">
        <f>'Microbial Data (Raw Count)'!BD410/'Microbial Data (Raw Count)'!BD$492</f>
        <v>0</v>
      </c>
      <c r="BD410" s="13">
        <f>'Microbial Data (Raw Count)'!BE410/'Microbial Data (Raw Count)'!BE$492</f>
        <v>0</v>
      </c>
      <c r="BE410" s="13">
        <f>'Microbial Data (Raw Count)'!BF410/'Microbial Data (Raw Count)'!BF$492</f>
        <v>0</v>
      </c>
      <c r="BF410" s="13">
        <f>'Microbial Data (Raw Count)'!BG410/'Microbial Data (Raw Count)'!BG$492</f>
        <v>0</v>
      </c>
      <c r="BG410" s="13">
        <f>'Microbial Data (Raw Count)'!BH410/'Microbial Data (Raw Count)'!BH$492</f>
        <v>0</v>
      </c>
      <c r="BH410" s="13">
        <f>'Microbial Data (Raw Count)'!BI410/'Microbial Data (Raw Count)'!BI$492</f>
        <v>0</v>
      </c>
      <c r="BI410" s="13">
        <f>'Microbial Data (Raw Count)'!BJ410/'Microbial Data (Raw Count)'!BJ$492</f>
        <v>0</v>
      </c>
      <c r="BJ410" s="13">
        <f>'Microbial Data (Raw Count)'!BK410/'Microbial Data (Raw Count)'!BK$492</f>
        <v>0</v>
      </c>
      <c r="BK410" s="13">
        <f>'Microbial Data (Raw Count)'!BL410/'Microbial Data (Raw Count)'!BL$492</f>
        <v>0</v>
      </c>
      <c r="BL410" s="13">
        <f>'Microbial Data (Raw Count)'!BM410/'Microbial Data (Raw Count)'!BM$492</f>
        <v>0</v>
      </c>
      <c r="BM410" s="13">
        <f>'Microbial Data (Raw Count)'!BN410/'Microbial Data (Raw Count)'!BN$492</f>
        <v>0</v>
      </c>
      <c r="BN410" s="13">
        <f>'Microbial Data (Raw Count)'!BO410/'Microbial Data (Raw Count)'!BO$492</f>
        <v>0</v>
      </c>
      <c r="BO410" s="13">
        <f>'Microbial Data (Raw Count)'!BP410/'Microbial Data (Raw Count)'!BP$492</f>
        <v>0</v>
      </c>
      <c r="BP410" s="13">
        <f>'Microbial Data (Raw Count)'!BQ410/'Microbial Data (Raw Count)'!BQ$492</f>
        <v>0</v>
      </c>
      <c r="BQ410" s="13">
        <f>'Microbial Data (Raw Count)'!BR410/'Microbial Data (Raw Count)'!BR$492</f>
        <v>0</v>
      </c>
      <c r="BR410" s="13">
        <f>'Microbial Data (Raw Count)'!BS410/'Microbial Data (Raw Count)'!BS$492</f>
        <v>0</v>
      </c>
      <c r="BS410" s="13">
        <f>'Microbial Data (Raw Count)'!BT410/'Microbial Data (Raw Count)'!BT$492</f>
        <v>0</v>
      </c>
      <c r="BT410" s="13">
        <f>'Microbial Data (Raw Count)'!BU410/'Microbial Data (Raw Count)'!BU$492</f>
        <v>0</v>
      </c>
      <c r="BU410" s="13">
        <f>'Microbial Data (Raw Count)'!BV410/'Microbial Data (Raw Count)'!BV$492</f>
        <v>0</v>
      </c>
      <c r="BV410" s="13">
        <f>'Microbial Data (Raw Count)'!BW410/'Microbial Data (Raw Count)'!BW$492</f>
        <v>0</v>
      </c>
      <c r="BW410" s="13">
        <f>'Microbial Data (Raw Count)'!BX410/'Microbial Data (Raw Count)'!BX$492</f>
        <v>0</v>
      </c>
      <c r="BX410" s="13">
        <f>'Microbial Data (Raw Count)'!BY410/'Microbial Data (Raw Count)'!BY$492</f>
        <v>0</v>
      </c>
      <c r="BY410" s="13">
        <f>'Microbial Data (Raw Count)'!BZ410/'Microbial Data (Raw Count)'!BZ$492</f>
        <v>0</v>
      </c>
      <c r="BZ410" s="13">
        <f>'Microbial Data (Raw Count)'!CA410/'Microbial Data (Raw Count)'!CA$492</f>
        <v>1.8763838330768943E-5</v>
      </c>
      <c r="CA410" s="13">
        <f>'Microbial Data (Raw Count)'!CB410/'Microbial Data (Raw Count)'!CB$492</f>
        <v>0</v>
      </c>
      <c r="CB410" s="13">
        <f>'Microbial Data (Raw Count)'!CC410/'Microbial Data (Raw Count)'!CC$492</f>
        <v>0</v>
      </c>
      <c r="CC410" s="13">
        <f>'Microbial Data (Raw Count)'!CD410/'Microbial Data (Raw Count)'!CD$492</f>
        <v>0</v>
      </c>
      <c r="CD410" s="13">
        <f>'Microbial Data (Raw Count)'!CE410/'Microbial Data (Raw Count)'!CE$492</f>
        <v>0</v>
      </c>
      <c r="CE410" s="13">
        <f>'Microbial Data (Raw Count)'!CF410/'Microbial Data (Raw Count)'!CF$492</f>
        <v>0</v>
      </c>
      <c r="CF410" s="13">
        <f>'Microbial Data (Raw Count)'!CG410/'Microbial Data (Raw Count)'!CG$492</f>
        <v>6.5939138175464052E-5</v>
      </c>
      <c r="CG410" s="13">
        <f>'Microbial Data (Raw Count)'!CH410/'Microbial Data (Raw Count)'!CH$492</f>
        <v>0</v>
      </c>
      <c r="CH410" s="13">
        <f>'Microbial Data (Raw Count)'!CI410/'Microbial Data (Raw Count)'!CI$492</f>
        <v>3.0204093373797231E-4</v>
      </c>
      <c r="CI410" s="13">
        <f>'Microbial Data (Raw Count)'!CJ410/'Microbial Data (Raw Count)'!CJ$492</f>
        <v>5.0764284505612272E-4</v>
      </c>
      <c r="CJ410" s="13">
        <f>'Microbial Data (Raw Count)'!CK410/'Microbial Data (Raw Count)'!CK$492</f>
        <v>2.3943999211256496E-4</v>
      </c>
      <c r="CK410" s="13">
        <f>'Microbial Data (Raw Count)'!CL410/'Microbial Data (Raw Count)'!CL$492</f>
        <v>0</v>
      </c>
      <c r="CL410" s="13">
        <f>'Microbial Data (Raw Count)'!CM410/'Microbial Data (Raw Count)'!CM$492</f>
        <v>0</v>
      </c>
      <c r="CM410" s="13">
        <f>'Microbial Data (Raw Count)'!CN410/'Microbial Data (Raw Count)'!CN$492</f>
        <v>0</v>
      </c>
      <c r="CN410" s="13">
        <f>'Microbial Data (Raw Count)'!CO410/'Microbial Data (Raw Count)'!CO$492</f>
        <v>0</v>
      </c>
      <c r="CO410" s="13">
        <f>'Microbial Data (Raw Count)'!CP410/'Microbial Data (Raw Count)'!CP$492</f>
        <v>0</v>
      </c>
      <c r="CP410" s="13">
        <f>'Microbial Data (Raw Count)'!CQ410/'Microbial Data (Raw Count)'!CQ$492</f>
        <v>0</v>
      </c>
      <c r="CQ410" s="13">
        <f>'Microbial Data (Raw Count)'!CR410/'Microbial Data (Raw Count)'!CR$492</f>
        <v>0</v>
      </c>
      <c r="CR410" s="13">
        <f>'Microbial Data (Raw Count)'!CS410/'Microbial Data (Raw Count)'!CS$492</f>
        <v>0</v>
      </c>
      <c r="CS410" s="13">
        <f>'Microbial Data (Raw Count)'!CT410/'Microbial Data (Raw Count)'!CT$492</f>
        <v>0</v>
      </c>
      <c r="CT410" s="13">
        <f>'Microbial Data (Raw Count)'!CU410/'Microbial Data (Raw Count)'!CU$492</f>
        <v>0</v>
      </c>
      <c r="CU410" s="13">
        <f>'Microbial Data (Raw Count)'!CV410/'Microbial Data (Raw Count)'!CV$492</f>
        <v>0</v>
      </c>
      <c r="CV410" s="13">
        <f>'Microbial Data (Raw Count)'!CW410/'Microbial Data (Raw Count)'!CW$492</f>
        <v>0</v>
      </c>
      <c r="CW410" s="13">
        <f>'Microbial Data (Raw Count)'!CX410/'Microbial Data (Raw Count)'!CX$492</f>
        <v>0</v>
      </c>
      <c r="CX410" s="13">
        <f>'Microbial Data (Raw Count)'!CY410/'Microbial Data (Raw Count)'!CY$492</f>
        <v>0</v>
      </c>
      <c r="CY410" s="13">
        <f>'Microbial Data (Raw Count)'!CZ410/'Microbial Data (Raw Count)'!CZ$492</f>
        <v>0</v>
      </c>
      <c r="CZ410" s="13">
        <f>'Microbial Data (Raw Count)'!DA410/'Microbial Data (Raw Count)'!DA$492</f>
        <v>0</v>
      </c>
      <c r="DA410" s="13">
        <f>'Microbial Data (Raw Count)'!DB410/'Microbial Data (Raw Count)'!DB$492</f>
        <v>0</v>
      </c>
      <c r="DB410" s="13">
        <f>'Microbial Data (Raw Count)'!DC410/'Microbial Data (Raw Count)'!DC$492</f>
        <v>0</v>
      </c>
      <c r="DC410" s="13">
        <f>'Microbial Data (Raw Count)'!DD410/'Microbial Data (Raw Count)'!DD$492</f>
        <v>0</v>
      </c>
      <c r="DD410" s="13">
        <f>'Microbial Data (Raw Count)'!DE410/'Microbial Data (Raw Count)'!DE$492</f>
        <v>0</v>
      </c>
      <c r="DE410" s="13">
        <f>'Microbial Data (Raw Count)'!DF410/'Microbial Data (Raw Count)'!DF$492</f>
        <v>0</v>
      </c>
      <c r="DF410" s="13">
        <f>'Microbial Data (Raw Count)'!DG410/'Microbial Data (Raw Count)'!DG$492</f>
        <v>0</v>
      </c>
      <c r="DG410" s="13">
        <f>'Microbial Data (Raw Count)'!DH410/'Microbial Data (Raw Count)'!DH$492</f>
        <v>0</v>
      </c>
      <c r="DH410" s="13">
        <f>'Microbial Data (Raw Count)'!DI410/'Microbial Data (Raw Count)'!DI$492</f>
        <v>0</v>
      </c>
      <c r="DI410" s="13">
        <f>'Microbial Data (Raw Count)'!DJ410/'Microbial Data (Raw Count)'!DJ$492</f>
        <v>0</v>
      </c>
      <c r="DJ410" s="13">
        <f>'Microbial Data (Raw Count)'!DK410/'Microbial Data (Raw Count)'!DK$492</f>
        <v>0</v>
      </c>
      <c r="DK410" s="13">
        <f>'Microbial Data (Raw Count)'!DL410/'Microbial Data (Raw Count)'!DL$492</f>
        <v>0</v>
      </c>
      <c r="DL410" s="13">
        <f>'Microbial Data (Raw Count)'!DM410/'Microbial Data (Raw Count)'!DM$492</f>
        <v>0</v>
      </c>
      <c r="DM410" s="13">
        <f>'Microbial Data (Raw Count)'!DN410/'Microbial Data (Raw Count)'!DN$492</f>
        <v>0</v>
      </c>
      <c r="DN410" s="13">
        <f>'Microbial Data (Raw Count)'!DO410/'Microbial Data (Raw Count)'!DO$492</f>
        <v>0</v>
      </c>
      <c r="DO410" s="13">
        <f>'Microbial Data (Raw Count)'!DP410/'Microbial Data (Raw Count)'!DP$492</f>
        <v>0</v>
      </c>
      <c r="DP410" s="13">
        <f>'Microbial Data (Raw Count)'!DQ410/'Microbial Data (Raw Count)'!DQ$492</f>
        <v>2.1886285115762816E-4</v>
      </c>
      <c r="DQ410" s="13">
        <f>'Microbial Data (Raw Count)'!DR410/'Microbial Data (Raw Count)'!DR$492</f>
        <v>6.2707063950754056E-5</v>
      </c>
      <c r="DR410" s="13">
        <f>'Microbial Data (Raw Count)'!DS410/'Microbial Data (Raw Count)'!DS$492</f>
        <v>0</v>
      </c>
      <c r="DS410" s="13">
        <f>'Microbial Data (Raw Count)'!DT410/'Microbial Data (Raw Count)'!DT$492</f>
        <v>0</v>
      </c>
      <c r="DT410" s="13">
        <f>'Microbial Data (Raw Count)'!DU410/'Microbial Data (Raw Count)'!DU$492</f>
        <v>3.7682130296432756E-4</v>
      </c>
      <c r="DU410" s="13">
        <f>'Microbial Data (Raw Count)'!DV410/'Microbial Data (Raw Count)'!DV$492</f>
        <v>0</v>
      </c>
      <c r="DV410" s="13">
        <f>'Microbial Data (Raw Count)'!DW410/'Microbial Data (Raw Count)'!DW$492</f>
        <v>9.6871064613000092E-5</v>
      </c>
      <c r="DW410" s="13">
        <f>'Microbial Data (Raw Count)'!DX410/'Microbial Data (Raw Count)'!DX$492</f>
        <v>0</v>
      </c>
      <c r="DX410" s="13">
        <f>'Microbial Data (Raw Count)'!DY410/'Microbial Data (Raw Count)'!DY$492</f>
        <v>0</v>
      </c>
      <c r="DY410" s="13">
        <f>'Microbial Data (Raw Count)'!DZ410/'Microbial Data (Raw Count)'!DZ$492</f>
        <v>0</v>
      </c>
      <c r="DZ410" s="13">
        <f>'Microbial Data (Raw Count)'!EA410/'Microbial Data (Raw Count)'!EA$492</f>
        <v>9.5244142485237162E-5</v>
      </c>
      <c r="EA410" s="13">
        <f>'Microbial Data (Raw Count)'!EB410/'Microbial Data (Raw Count)'!EB$492</f>
        <v>0</v>
      </c>
      <c r="EB410" s="13">
        <f>'Microbial Data (Raw Count)'!EC410/'Microbial Data (Raw Count)'!EC$492</f>
        <v>2.6264642538215056E-5</v>
      </c>
      <c r="EC410" s="13">
        <f>'Microbial Data (Raw Count)'!ED410/'Microbial Data (Raw Count)'!ED$492</f>
        <v>0</v>
      </c>
      <c r="ED410" s="13">
        <f>'Microbial Data (Raw Count)'!EE410/'Microbial Data (Raw Count)'!EE$492</f>
        <v>3.0289262456459186E-4</v>
      </c>
      <c r="EE410" s="13">
        <f>'Microbial Data (Raw Count)'!EF410/'Microbial Data (Raw Count)'!EF$492</f>
        <v>0</v>
      </c>
      <c r="EF410" s="13">
        <f>'Microbial Data (Raw Count)'!EG410/'Microbial Data (Raw Count)'!EG$492</f>
        <v>0</v>
      </c>
      <c r="EG410" s="13">
        <f>'Microbial Data (Raw Count)'!EH410/'Microbial Data (Raw Count)'!EH$492</f>
        <v>0</v>
      </c>
      <c r="EH410" s="13">
        <f>'Microbial Data (Raw Count)'!EI410/'Microbial Data (Raw Count)'!EI$492</f>
        <v>0</v>
      </c>
      <c r="EI410" s="13">
        <f>'Microbial Data (Raw Count)'!EJ410/'Microbial Data (Raw Count)'!EJ$492</f>
        <v>0</v>
      </c>
      <c r="EJ410" s="13">
        <f>'Microbial Data (Raw Count)'!EK410/'Microbial Data (Raw Count)'!EK$492</f>
        <v>0</v>
      </c>
      <c r="EK410" s="13">
        <f>'Microbial Data (Raw Count)'!EL410/'Microbial Data (Raw Count)'!EL$492</f>
        <v>0</v>
      </c>
      <c r="EL410" s="13">
        <f>'Microbial Data (Raw Count)'!EM410/'Microbial Data (Raw Count)'!EM$492</f>
        <v>0</v>
      </c>
      <c r="EM410" s="13">
        <f>'Microbial Data (Raw Count)'!EN410/'Microbial Data (Raw Count)'!EN$492</f>
        <v>0</v>
      </c>
      <c r="EN410" s="13">
        <f>'Microbial Data (Raw Count)'!EO410/'Microbial Data (Raw Count)'!EO$492</f>
        <v>0</v>
      </c>
      <c r="EO410" s="13">
        <f>'Microbial Data (Raw Count)'!EP410/'Microbial Data (Raw Count)'!EP$492</f>
        <v>0</v>
      </c>
      <c r="EP410" s="13">
        <f>'Microbial Data (Raw Count)'!EQ410/'Microbial Data (Raw Count)'!EQ$492</f>
        <v>0</v>
      </c>
      <c r="EQ410" s="13">
        <f>'Microbial Data (Raw Count)'!ER410/'Microbial Data (Raw Count)'!ER$492</f>
        <v>0</v>
      </c>
      <c r="ER410" s="13">
        <f>'Microbial Data (Raw Count)'!ES410/'Microbial Data (Raw Count)'!ES$492</f>
        <v>0</v>
      </c>
      <c r="ES410" s="13">
        <f>'Microbial Data (Raw Count)'!ET410/'Microbial Data (Raw Count)'!ET$492</f>
        <v>0</v>
      </c>
      <c r="ET410" s="13">
        <f>'Microbial Data (Raw Count)'!EU410/'Microbial Data (Raw Count)'!EU$492</f>
        <v>0</v>
      </c>
      <c r="EU410" s="13">
        <f>'Microbial Data (Raw Count)'!EV410/'Microbial Data (Raw Count)'!EV$492</f>
        <v>0</v>
      </c>
      <c r="EV410" s="13">
        <f>'Microbial Data (Raw Count)'!EW410/'Microbial Data (Raw Count)'!EW$492</f>
        <v>0</v>
      </c>
      <c r="EW410" s="13">
        <f>'Microbial Data (Raw Count)'!EX410/'Microbial Data (Raw Count)'!EX$492</f>
        <v>0</v>
      </c>
      <c r="EX410" s="13">
        <f>'Microbial Data (Raw Count)'!EY410/'Microbial Data (Raw Count)'!EY$492</f>
        <v>0</v>
      </c>
      <c r="EY410" s="13">
        <f>'Microbial Data (Raw Count)'!EZ410/'Microbial Data (Raw Count)'!EZ$492</f>
        <v>0</v>
      </c>
      <c r="EZ410" s="13">
        <f>'Microbial Data (Raw Count)'!FA410/'Microbial Data (Raw Count)'!FA$492</f>
        <v>0</v>
      </c>
    </row>
    <row r="411" spans="1:156" x14ac:dyDescent="0.3">
      <c r="A411" s="8">
        <v>410</v>
      </c>
      <c r="B411" s="8" t="s">
        <v>154</v>
      </c>
      <c r="C411" s="8" t="s">
        <v>160</v>
      </c>
      <c r="D411" s="8" t="s">
        <v>161</v>
      </c>
      <c r="E411" s="8" t="s">
        <v>162</v>
      </c>
      <c r="F411" s="8" t="s">
        <v>175</v>
      </c>
      <c r="G411" s="8" t="s">
        <v>802</v>
      </c>
      <c r="H411" s="13">
        <f>'Microbial Data (Raw Count)'!I411/'Microbial Data (Raw Count)'!I$492</f>
        <v>0</v>
      </c>
      <c r="I411" s="13">
        <f>'Microbial Data (Raw Count)'!J411/'Microbial Data (Raw Count)'!J$492</f>
        <v>0</v>
      </c>
      <c r="J411" s="13">
        <f>'Microbial Data (Raw Count)'!K411/'Microbial Data (Raw Count)'!K$492</f>
        <v>0</v>
      </c>
      <c r="K411" s="13">
        <f>'Microbial Data (Raw Count)'!L411/'Microbial Data (Raw Count)'!L$492</f>
        <v>0</v>
      </c>
      <c r="L411" s="13">
        <f>'Microbial Data (Raw Count)'!M411/'Microbial Data (Raw Count)'!M$492</f>
        <v>0</v>
      </c>
      <c r="M411" s="13">
        <f>'Microbial Data (Raw Count)'!N411/'Microbial Data (Raw Count)'!N$492</f>
        <v>0</v>
      </c>
      <c r="N411" s="13">
        <f>'Microbial Data (Raw Count)'!O411/'Microbial Data (Raw Count)'!O$492</f>
        <v>0</v>
      </c>
      <c r="O411" s="13">
        <f>'Microbial Data (Raw Count)'!P411/'Microbial Data (Raw Count)'!P$492</f>
        <v>1.9574259848299485E-4</v>
      </c>
      <c r="P411" s="13">
        <f>'Microbial Data (Raw Count)'!Q411/'Microbial Data (Raw Count)'!Q$492</f>
        <v>1.4950588305649828E-4</v>
      </c>
      <c r="Q411" s="13">
        <f>'Microbial Data (Raw Count)'!R411/'Microbial Data (Raw Count)'!R$492</f>
        <v>0</v>
      </c>
      <c r="R411" s="13">
        <f>'Microbial Data (Raw Count)'!S411/'Microbial Data (Raw Count)'!S$492</f>
        <v>0</v>
      </c>
      <c r="S411" s="13">
        <f>'Microbial Data (Raw Count)'!T411/'Microbial Data (Raw Count)'!T$492</f>
        <v>0</v>
      </c>
      <c r="T411" s="13">
        <f>'Microbial Data (Raw Count)'!U411/'Microbial Data (Raw Count)'!U$492</f>
        <v>0</v>
      </c>
      <c r="U411" s="13">
        <f>'Microbial Data (Raw Count)'!V411/'Microbial Data (Raw Count)'!V$492</f>
        <v>0</v>
      </c>
      <c r="V411" s="13">
        <f>'Microbial Data (Raw Count)'!W411/'Microbial Data (Raw Count)'!W$492</f>
        <v>0</v>
      </c>
      <c r="W411" s="13">
        <f>'Microbial Data (Raw Count)'!X411/'Microbial Data (Raw Count)'!X$492</f>
        <v>1.0523684868256621E-4</v>
      </c>
      <c r="X411" s="13">
        <f>'Microbial Data (Raw Count)'!Y411/'Microbial Data (Raw Count)'!Y$492</f>
        <v>0</v>
      </c>
      <c r="Y411" s="13">
        <f>'Microbial Data (Raw Count)'!Z411/'Microbial Data (Raw Count)'!Z$492</f>
        <v>0</v>
      </c>
      <c r="Z411" s="13">
        <f>'Microbial Data (Raw Count)'!AA411/'Microbial Data (Raw Count)'!AA$492</f>
        <v>0</v>
      </c>
      <c r="AA411" s="13">
        <f>'Microbial Data (Raw Count)'!AB411/'Microbial Data (Raw Count)'!AB$492</f>
        <v>0</v>
      </c>
      <c r="AB411" s="13">
        <f>'Microbial Data (Raw Count)'!AC411/'Microbial Data (Raw Count)'!AC$492</f>
        <v>0</v>
      </c>
      <c r="AC411" s="13">
        <f>'Microbial Data (Raw Count)'!AD411/'Microbial Data (Raw Count)'!AD$492</f>
        <v>0</v>
      </c>
      <c r="AD411" s="13">
        <f>'Microbial Data (Raw Count)'!AE411/'Microbial Data (Raw Count)'!AE$492</f>
        <v>5.0641458474004053E-5</v>
      </c>
      <c r="AE411" s="13">
        <f>'Microbial Data (Raw Count)'!AF411/'Microbial Data (Raw Count)'!AF$492</f>
        <v>3.7209763842032149E-5</v>
      </c>
      <c r="AF411" s="13">
        <f>'Microbial Data (Raw Count)'!AG411/'Microbial Data (Raw Count)'!AG$492</f>
        <v>0</v>
      </c>
      <c r="AG411" s="13">
        <f>'Microbial Data (Raw Count)'!AH411/'Microbial Data (Raw Count)'!AH$492</f>
        <v>0</v>
      </c>
      <c r="AH411" s="13">
        <f>'Microbial Data (Raw Count)'!AI411/'Microbial Data (Raw Count)'!AI$492</f>
        <v>0</v>
      </c>
      <c r="AI411" s="13">
        <f>'Microbial Data (Raw Count)'!AJ411/'Microbial Data (Raw Count)'!AJ$492</f>
        <v>0</v>
      </c>
      <c r="AJ411" s="13">
        <f>'Microbial Data (Raw Count)'!AK411/'Microbial Data (Raw Count)'!AK$492</f>
        <v>0</v>
      </c>
      <c r="AK411" s="13">
        <f>'Microbial Data (Raw Count)'!AL411/'Microbial Data (Raw Count)'!AL$492</f>
        <v>0</v>
      </c>
      <c r="AL411" s="13">
        <f>'Microbial Data (Raw Count)'!AM411/'Microbial Data (Raw Count)'!AM$492</f>
        <v>0</v>
      </c>
      <c r="AM411" s="13">
        <f>'Microbial Data (Raw Count)'!AN411/'Microbial Data (Raw Count)'!AN$492</f>
        <v>0</v>
      </c>
      <c r="AN411" s="13">
        <f>'Microbial Data (Raw Count)'!AO411/'Microbial Data (Raw Count)'!AO$492</f>
        <v>0</v>
      </c>
      <c r="AO411" s="13">
        <f>'Microbial Data (Raw Count)'!AP411/'Microbial Data (Raw Count)'!AP$492</f>
        <v>0</v>
      </c>
      <c r="AP411" s="13">
        <f>'Microbial Data (Raw Count)'!AQ411/'Microbial Data (Raw Count)'!AQ$492</f>
        <v>1.3791201213625708E-4</v>
      </c>
      <c r="AQ411" s="13">
        <f>'Microbial Data (Raw Count)'!AR411/'Microbial Data (Raw Count)'!AR$492</f>
        <v>0</v>
      </c>
      <c r="AR411" s="13">
        <f>'Microbial Data (Raw Count)'!AS411/'Microbial Data (Raw Count)'!AS$492</f>
        <v>0</v>
      </c>
      <c r="AS411" s="13">
        <f>'Microbial Data (Raw Count)'!AT411/'Microbial Data (Raw Count)'!AT$492</f>
        <v>0</v>
      </c>
      <c r="AT411" s="13">
        <f>'Microbial Data (Raw Count)'!AU411/'Microbial Data (Raw Count)'!AU$492</f>
        <v>0</v>
      </c>
      <c r="AU411" s="13">
        <f>'Microbial Data (Raw Count)'!AV411/'Microbial Data (Raw Count)'!AV$492</f>
        <v>0</v>
      </c>
      <c r="AV411" s="13">
        <f>'Microbial Data (Raw Count)'!AW411/'Microbial Data (Raw Count)'!AW$492</f>
        <v>8.8343905153983427E-5</v>
      </c>
      <c r="AW411" s="13">
        <f>'Microbial Data (Raw Count)'!AX411/'Microbial Data (Raw Count)'!AX$492</f>
        <v>8.8343905153983427E-5</v>
      </c>
      <c r="AX411" s="13">
        <f>'Microbial Data (Raw Count)'!AY411/'Microbial Data (Raw Count)'!AY$492</f>
        <v>0</v>
      </c>
      <c r="AY411" s="13">
        <f>'Microbial Data (Raw Count)'!AZ411/'Microbial Data (Raw Count)'!AZ$492</f>
        <v>0</v>
      </c>
      <c r="AZ411" s="13">
        <f>'Microbial Data (Raw Count)'!BA411/'Microbial Data (Raw Count)'!BA$492</f>
        <v>0</v>
      </c>
      <c r="BA411" s="13">
        <f>'Microbial Data (Raw Count)'!BB411/'Microbial Data (Raw Count)'!BB$492</f>
        <v>3.5498757543485978E-4</v>
      </c>
      <c r="BB411" s="13">
        <f>'Microbial Data (Raw Count)'!BC411/'Microbial Data (Raw Count)'!BC$492</f>
        <v>5.0192404216161952E-4</v>
      </c>
      <c r="BC411" s="13">
        <f>'Microbial Data (Raw Count)'!BD411/'Microbial Data (Raw Count)'!BD$492</f>
        <v>0</v>
      </c>
      <c r="BD411" s="13">
        <f>'Microbial Data (Raw Count)'!BE411/'Microbial Data (Raw Count)'!BE$492</f>
        <v>0</v>
      </c>
      <c r="BE411" s="13">
        <f>'Microbial Data (Raw Count)'!BF411/'Microbial Data (Raw Count)'!BF$492</f>
        <v>0</v>
      </c>
      <c r="BF411" s="13">
        <f>'Microbial Data (Raw Count)'!BG411/'Microbial Data (Raw Count)'!BG$492</f>
        <v>0</v>
      </c>
      <c r="BG411" s="13">
        <f>'Microbial Data (Raw Count)'!BH411/'Microbial Data (Raw Count)'!BH$492</f>
        <v>0</v>
      </c>
      <c r="BH411" s="13">
        <f>'Microbial Data (Raw Count)'!BI411/'Microbial Data (Raw Count)'!BI$492</f>
        <v>0</v>
      </c>
      <c r="BI411" s="13">
        <f>'Microbial Data (Raw Count)'!BJ411/'Microbial Data (Raw Count)'!BJ$492</f>
        <v>0</v>
      </c>
      <c r="BJ411" s="13">
        <f>'Microbial Data (Raw Count)'!BK411/'Microbial Data (Raw Count)'!BK$492</f>
        <v>0</v>
      </c>
      <c r="BK411" s="13">
        <f>'Microbial Data (Raw Count)'!BL411/'Microbial Data (Raw Count)'!BL$492</f>
        <v>0</v>
      </c>
      <c r="BL411" s="13">
        <f>'Microbial Data (Raw Count)'!BM411/'Microbial Data (Raw Count)'!BM$492</f>
        <v>0</v>
      </c>
      <c r="BM411" s="13">
        <f>'Microbial Data (Raw Count)'!BN411/'Microbial Data (Raw Count)'!BN$492</f>
        <v>0</v>
      </c>
      <c r="BN411" s="13">
        <f>'Microbial Data (Raw Count)'!BO411/'Microbial Data (Raw Count)'!BO$492</f>
        <v>0</v>
      </c>
      <c r="BO411" s="13">
        <f>'Microbial Data (Raw Count)'!BP411/'Microbial Data (Raw Count)'!BP$492</f>
        <v>0</v>
      </c>
      <c r="BP411" s="13">
        <f>'Microbial Data (Raw Count)'!BQ411/'Microbial Data (Raw Count)'!BQ$492</f>
        <v>0</v>
      </c>
      <c r="BQ411" s="13">
        <f>'Microbial Data (Raw Count)'!BR411/'Microbial Data (Raw Count)'!BR$492</f>
        <v>0</v>
      </c>
      <c r="BR411" s="13">
        <f>'Microbial Data (Raw Count)'!BS411/'Microbial Data (Raw Count)'!BS$492</f>
        <v>0</v>
      </c>
      <c r="BS411" s="13">
        <f>'Microbial Data (Raw Count)'!BT411/'Microbial Data (Raw Count)'!BT$492</f>
        <v>0</v>
      </c>
      <c r="BT411" s="13">
        <f>'Microbial Data (Raw Count)'!BU411/'Microbial Data (Raw Count)'!BU$492</f>
        <v>0</v>
      </c>
      <c r="BU411" s="13">
        <f>'Microbial Data (Raw Count)'!BV411/'Microbial Data (Raw Count)'!BV$492</f>
        <v>0</v>
      </c>
      <c r="BV411" s="13">
        <f>'Microbial Data (Raw Count)'!BW411/'Microbial Data (Raw Count)'!BW$492</f>
        <v>0</v>
      </c>
      <c r="BW411" s="13">
        <f>'Microbial Data (Raw Count)'!BX411/'Microbial Data (Raw Count)'!BX$492</f>
        <v>0</v>
      </c>
      <c r="BX411" s="13">
        <f>'Microbial Data (Raw Count)'!BY411/'Microbial Data (Raw Count)'!BY$492</f>
        <v>0</v>
      </c>
      <c r="BY411" s="13">
        <f>'Microbial Data (Raw Count)'!BZ411/'Microbial Data (Raw Count)'!BZ$492</f>
        <v>0</v>
      </c>
      <c r="BZ411" s="13">
        <f>'Microbial Data (Raw Count)'!CA411/'Microbial Data (Raw Count)'!CA$492</f>
        <v>0</v>
      </c>
      <c r="CA411" s="13">
        <f>'Microbial Data (Raw Count)'!CB411/'Microbial Data (Raw Count)'!CB$492</f>
        <v>0</v>
      </c>
      <c r="CB411" s="13">
        <f>'Microbial Data (Raw Count)'!CC411/'Microbial Data (Raw Count)'!CC$492</f>
        <v>9.9033433687212809E-5</v>
      </c>
      <c r="CC411" s="13">
        <f>'Microbial Data (Raw Count)'!CD411/'Microbial Data (Raw Count)'!CD$492</f>
        <v>0</v>
      </c>
      <c r="CD411" s="13">
        <f>'Microbial Data (Raw Count)'!CE411/'Microbial Data (Raw Count)'!CE$492</f>
        <v>1.5658709722318881E-4</v>
      </c>
      <c r="CE411" s="13">
        <f>'Microbial Data (Raw Count)'!CF411/'Microbial Data (Raw Count)'!CF$492</f>
        <v>0</v>
      </c>
      <c r="CF411" s="13">
        <f>'Microbial Data (Raw Count)'!CG411/'Microbial Data (Raw Count)'!CG$492</f>
        <v>4.3959425450309365E-5</v>
      </c>
      <c r="CG411" s="13">
        <f>'Microbial Data (Raw Count)'!CH411/'Microbial Data (Raw Count)'!CH$492</f>
        <v>0</v>
      </c>
      <c r="CH411" s="13">
        <f>'Microbial Data (Raw Count)'!CI411/'Microbial Data (Raw Count)'!CI$492</f>
        <v>0</v>
      </c>
      <c r="CI411" s="13">
        <f>'Microbial Data (Raw Count)'!CJ411/'Microbial Data (Raw Count)'!CJ$492</f>
        <v>0</v>
      </c>
      <c r="CJ411" s="13">
        <f>'Microbial Data (Raw Count)'!CK411/'Microbial Data (Raw Count)'!CK$492</f>
        <v>0</v>
      </c>
      <c r="CK411" s="13">
        <f>'Microbial Data (Raw Count)'!CL411/'Microbial Data (Raw Count)'!CL$492</f>
        <v>4.8576112696581454E-5</v>
      </c>
      <c r="CL411" s="13">
        <f>'Microbial Data (Raw Count)'!CM411/'Microbial Data (Raw Count)'!CM$492</f>
        <v>0</v>
      </c>
      <c r="CM411" s="13">
        <f>'Microbial Data (Raw Count)'!CN411/'Microbial Data (Raw Count)'!CN$492</f>
        <v>0</v>
      </c>
      <c r="CN411" s="13">
        <f>'Microbial Data (Raw Count)'!CO411/'Microbial Data (Raw Count)'!CO$492</f>
        <v>0</v>
      </c>
      <c r="CO411" s="13">
        <f>'Microbial Data (Raw Count)'!CP411/'Microbial Data (Raw Count)'!CP$492</f>
        <v>0</v>
      </c>
      <c r="CP411" s="13">
        <f>'Microbial Data (Raw Count)'!CQ411/'Microbial Data (Raw Count)'!CQ$492</f>
        <v>0</v>
      </c>
      <c r="CQ411" s="13">
        <f>'Microbial Data (Raw Count)'!CR411/'Microbial Data (Raw Count)'!CR$492</f>
        <v>0</v>
      </c>
      <c r="CR411" s="13">
        <f>'Microbial Data (Raw Count)'!CS411/'Microbial Data (Raw Count)'!CS$492</f>
        <v>0</v>
      </c>
      <c r="CS411" s="13">
        <f>'Microbial Data (Raw Count)'!CT411/'Microbial Data (Raw Count)'!CT$492</f>
        <v>0</v>
      </c>
      <c r="CT411" s="13">
        <f>'Microbial Data (Raw Count)'!CU411/'Microbial Data (Raw Count)'!CU$492</f>
        <v>0</v>
      </c>
      <c r="CU411" s="13">
        <f>'Microbial Data (Raw Count)'!CV411/'Microbial Data (Raw Count)'!CV$492</f>
        <v>1.0740850138288446E-4</v>
      </c>
      <c r="CV411" s="13">
        <f>'Microbial Data (Raw Count)'!CW411/'Microbial Data (Raw Count)'!CW$492</f>
        <v>0</v>
      </c>
      <c r="CW411" s="13">
        <f>'Microbial Data (Raw Count)'!CX411/'Microbial Data (Raw Count)'!CX$492</f>
        <v>0</v>
      </c>
      <c r="CX411" s="13">
        <f>'Microbial Data (Raw Count)'!CY411/'Microbial Data (Raw Count)'!CY$492</f>
        <v>0</v>
      </c>
      <c r="CY411" s="13">
        <f>'Microbial Data (Raw Count)'!CZ411/'Microbial Data (Raw Count)'!CZ$492</f>
        <v>0</v>
      </c>
      <c r="CZ411" s="13">
        <f>'Microbial Data (Raw Count)'!DA411/'Microbial Data (Raw Count)'!DA$492</f>
        <v>0</v>
      </c>
      <c r="DA411" s="13">
        <f>'Microbial Data (Raw Count)'!DB411/'Microbial Data (Raw Count)'!DB$492</f>
        <v>0</v>
      </c>
      <c r="DB411" s="13">
        <f>'Microbial Data (Raw Count)'!DC411/'Microbial Data (Raw Count)'!DC$492</f>
        <v>0</v>
      </c>
      <c r="DC411" s="13">
        <f>'Microbial Data (Raw Count)'!DD411/'Microbial Data (Raw Count)'!DD$492</f>
        <v>0</v>
      </c>
      <c r="DD411" s="13">
        <f>'Microbial Data (Raw Count)'!DE411/'Microbial Data (Raw Count)'!DE$492</f>
        <v>0</v>
      </c>
      <c r="DE411" s="13">
        <f>'Microbial Data (Raw Count)'!DF411/'Microbial Data (Raw Count)'!DF$492</f>
        <v>0</v>
      </c>
      <c r="DF411" s="13">
        <f>'Microbial Data (Raw Count)'!DG411/'Microbial Data (Raw Count)'!DG$492</f>
        <v>0</v>
      </c>
      <c r="DG411" s="13">
        <f>'Microbial Data (Raw Count)'!DH411/'Microbial Data (Raw Count)'!DH$492</f>
        <v>0</v>
      </c>
      <c r="DH411" s="13">
        <f>'Microbial Data (Raw Count)'!DI411/'Microbial Data (Raw Count)'!DI$492</f>
        <v>0</v>
      </c>
      <c r="DI411" s="13">
        <f>'Microbial Data (Raw Count)'!DJ411/'Microbial Data (Raw Count)'!DJ$492</f>
        <v>0</v>
      </c>
      <c r="DJ411" s="13">
        <f>'Microbial Data (Raw Count)'!DK411/'Microbial Data (Raw Count)'!DK$492</f>
        <v>1.5967769671063945E-4</v>
      </c>
      <c r="DK411" s="13">
        <f>'Microbial Data (Raw Count)'!DL411/'Microbial Data (Raw Count)'!DL$492</f>
        <v>1.9005625665196899E-4</v>
      </c>
      <c r="DL411" s="13">
        <f>'Microbial Data (Raw Count)'!DM411/'Microbial Data (Raw Count)'!DM$492</f>
        <v>2.8758987183494841E-4</v>
      </c>
      <c r="DM411" s="13">
        <f>'Microbial Data (Raw Count)'!DN411/'Microbial Data (Raw Count)'!DN$492</f>
        <v>1.5860885614176748E-4</v>
      </c>
      <c r="DN411" s="13">
        <f>'Microbial Data (Raw Count)'!DO411/'Microbial Data (Raw Count)'!DO$492</f>
        <v>0</v>
      </c>
      <c r="DO411" s="13">
        <f>'Microbial Data (Raw Count)'!DP411/'Microbial Data (Raw Count)'!DP$492</f>
        <v>0</v>
      </c>
      <c r="DP411" s="13">
        <f>'Microbial Data (Raw Count)'!DQ411/'Microbial Data (Raw Count)'!DQ$492</f>
        <v>0</v>
      </c>
      <c r="DQ411" s="13">
        <f>'Microbial Data (Raw Count)'!DR411/'Microbial Data (Raw Count)'!DR$492</f>
        <v>0</v>
      </c>
      <c r="DR411" s="13">
        <f>'Microbial Data (Raw Count)'!DS411/'Microbial Data (Raw Count)'!DS$492</f>
        <v>0</v>
      </c>
      <c r="DS411" s="13">
        <f>'Microbial Data (Raw Count)'!DT411/'Microbial Data (Raw Count)'!DT$492</f>
        <v>0</v>
      </c>
      <c r="DT411" s="13">
        <f>'Microbial Data (Raw Count)'!DU411/'Microbial Data (Raw Count)'!DU$492</f>
        <v>0</v>
      </c>
      <c r="DU411" s="13">
        <f>'Microbial Data (Raw Count)'!DV411/'Microbial Data (Raw Count)'!DV$492</f>
        <v>0</v>
      </c>
      <c r="DV411" s="13">
        <f>'Microbial Data (Raw Count)'!DW411/'Microbial Data (Raw Count)'!DW$492</f>
        <v>0</v>
      </c>
      <c r="DW411" s="13">
        <f>'Microbial Data (Raw Count)'!DX411/'Microbial Data (Raw Count)'!DX$492</f>
        <v>0</v>
      </c>
      <c r="DX411" s="13">
        <f>'Microbial Data (Raw Count)'!DY411/'Microbial Data (Raw Count)'!DY$492</f>
        <v>0</v>
      </c>
      <c r="DY411" s="13">
        <f>'Microbial Data (Raw Count)'!DZ411/'Microbial Data (Raw Count)'!DZ$492</f>
        <v>0</v>
      </c>
      <c r="DZ411" s="13">
        <f>'Microbial Data (Raw Count)'!EA411/'Microbial Data (Raw Count)'!EA$492</f>
        <v>0</v>
      </c>
      <c r="EA411" s="13">
        <f>'Microbial Data (Raw Count)'!EB411/'Microbial Data (Raw Count)'!EB$492</f>
        <v>0</v>
      </c>
      <c r="EB411" s="13">
        <f>'Microbial Data (Raw Count)'!EC411/'Microbial Data (Raw Count)'!EC$492</f>
        <v>4.5963124441876346E-5</v>
      </c>
      <c r="EC411" s="13">
        <f>'Microbial Data (Raw Count)'!ED411/'Microbial Data (Raw Count)'!ED$492</f>
        <v>0</v>
      </c>
      <c r="ED411" s="13">
        <f>'Microbial Data (Raw Count)'!EE411/'Microbial Data (Raw Count)'!EE$492</f>
        <v>0</v>
      </c>
      <c r="EE411" s="13">
        <f>'Microbial Data (Raw Count)'!EF411/'Microbial Data (Raw Count)'!EF$492</f>
        <v>0</v>
      </c>
      <c r="EF411" s="13">
        <f>'Microbial Data (Raw Count)'!EG411/'Microbial Data (Raw Count)'!EG$492</f>
        <v>0</v>
      </c>
      <c r="EG411" s="13">
        <f>'Microbial Data (Raw Count)'!EH411/'Microbial Data (Raw Count)'!EH$492</f>
        <v>0</v>
      </c>
      <c r="EH411" s="13">
        <f>'Microbial Data (Raw Count)'!EI411/'Microbial Data (Raw Count)'!EI$492</f>
        <v>0</v>
      </c>
      <c r="EI411" s="13">
        <f>'Microbial Data (Raw Count)'!EJ411/'Microbial Data (Raw Count)'!EJ$492</f>
        <v>0</v>
      </c>
      <c r="EJ411" s="13">
        <f>'Microbial Data (Raw Count)'!EK411/'Microbial Data (Raw Count)'!EK$492</f>
        <v>0</v>
      </c>
      <c r="EK411" s="13">
        <f>'Microbial Data (Raw Count)'!EL411/'Microbial Data (Raw Count)'!EL$492</f>
        <v>0</v>
      </c>
      <c r="EL411" s="13">
        <f>'Microbial Data (Raw Count)'!EM411/'Microbial Data (Raw Count)'!EM$492</f>
        <v>0</v>
      </c>
      <c r="EM411" s="13">
        <f>'Microbial Data (Raw Count)'!EN411/'Microbial Data (Raw Count)'!EN$492</f>
        <v>0</v>
      </c>
      <c r="EN411" s="13">
        <f>'Microbial Data (Raw Count)'!EO411/'Microbial Data (Raw Count)'!EO$492</f>
        <v>0</v>
      </c>
      <c r="EO411" s="13">
        <f>'Microbial Data (Raw Count)'!EP411/'Microbial Data (Raw Count)'!EP$492</f>
        <v>0</v>
      </c>
      <c r="EP411" s="13">
        <f>'Microbial Data (Raw Count)'!EQ411/'Microbial Data (Raw Count)'!EQ$492</f>
        <v>0</v>
      </c>
      <c r="EQ411" s="13">
        <f>'Microbial Data (Raw Count)'!ER411/'Microbial Data (Raw Count)'!ER$492</f>
        <v>1.6319647495614096E-4</v>
      </c>
      <c r="ER411" s="13">
        <f>'Microbial Data (Raw Count)'!ES411/'Microbial Data (Raw Count)'!ES$492</f>
        <v>0</v>
      </c>
      <c r="ES411" s="13">
        <f>'Microbial Data (Raw Count)'!ET411/'Microbial Data (Raw Count)'!ET$492</f>
        <v>0</v>
      </c>
      <c r="ET411" s="13">
        <f>'Microbial Data (Raw Count)'!EU411/'Microbial Data (Raw Count)'!EU$492</f>
        <v>0</v>
      </c>
      <c r="EU411" s="13">
        <f>'Microbial Data (Raw Count)'!EV411/'Microbial Data (Raw Count)'!EV$492</f>
        <v>0</v>
      </c>
      <c r="EV411" s="13">
        <f>'Microbial Data (Raw Count)'!EW411/'Microbial Data (Raw Count)'!EW$492</f>
        <v>1.2731825319356617E-4</v>
      </c>
      <c r="EW411" s="13">
        <f>'Microbial Data (Raw Count)'!EX411/'Microbial Data (Raw Count)'!EX$492</f>
        <v>0</v>
      </c>
      <c r="EX411" s="13">
        <f>'Microbial Data (Raw Count)'!EY411/'Microbial Data (Raw Count)'!EY$492</f>
        <v>0</v>
      </c>
      <c r="EY411" s="13">
        <f>'Microbial Data (Raw Count)'!EZ411/'Microbial Data (Raw Count)'!EZ$492</f>
        <v>0</v>
      </c>
      <c r="EZ411" s="13">
        <f>'Microbial Data (Raw Count)'!FA411/'Microbial Data (Raw Count)'!FA$492</f>
        <v>0</v>
      </c>
    </row>
    <row r="412" spans="1:156" x14ac:dyDescent="0.3">
      <c r="A412" s="8">
        <v>411</v>
      </c>
      <c r="B412" s="8" t="s">
        <v>154</v>
      </c>
      <c r="C412" s="8" t="s">
        <v>160</v>
      </c>
      <c r="D412" s="8" t="s">
        <v>161</v>
      </c>
      <c r="E412" s="8" t="s">
        <v>162</v>
      </c>
      <c r="F412" s="8" t="s">
        <v>175</v>
      </c>
      <c r="G412" s="8" t="s">
        <v>803</v>
      </c>
      <c r="H412" s="13">
        <f>'Microbial Data (Raw Count)'!I412/'Microbial Data (Raw Count)'!I$492</f>
        <v>0</v>
      </c>
      <c r="I412" s="13">
        <f>'Microbial Data (Raw Count)'!J412/'Microbial Data (Raw Count)'!J$492</f>
        <v>0</v>
      </c>
      <c r="J412" s="13">
        <f>'Microbial Data (Raw Count)'!K412/'Microbial Data (Raw Count)'!K$492</f>
        <v>0</v>
      </c>
      <c r="K412" s="13">
        <f>'Microbial Data (Raw Count)'!L412/'Microbial Data (Raw Count)'!L$492</f>
        <v>0</v>
      </c>
      <c r="L412" s="13">
        <f>'Microbial Data (Raw Count)'!M412/'Microbial Data (Raw Count)'!M$492</f>
        <v>0</v>
      </c>
      <c r="M412" s="13">
        <f>'Microbial Data (Raw Count)'!N412/'Microbial Data (Raw Count)'!N$492</f>
        <v>0</v>
      </c>
      <c r="N412" s="13">
        <f>'Microbial Data (Raw Count)'!O412/'Microbial Data (Raw Count)'!O$492</f>
        <v>0</v>
      </c>
      <c r="O412" s="13">
        <f>'Microbial Data (Raw Count)'!P412/'Microbial Data (Raw Count)'!P$492</f>
        <v>0</v>
      </c>
      <c r="P412" s="13">
        <f>'Microbial Data (Raw Count)'!Q412/'Microbial Data (Raw Count)'!Q$492</f>
        <v>0</v>
      </c>
      <c r="Q412" s="13">
        <f>'Microbial Data (Raw Count)'!R412/'Microbial Data (Raw Count)'!R$492</f>
        <v>0</v>
      </c>
      <c r="R412" s="13">
        <f>'Microbial Data (Raw Count)'!S412/'Microbial Data (Raw Count)'!S$492</f>
        <v>0</v>
      </c>
      <c r="S412" s="13">
        <f>'Microbial Data (Raw Count)'!T412/'Microbial Data (Raw Count)'!T$492</f>
        <v>0</v>
      </c>
      <c r="T412" s="13">
        <f>'Microbial Data (Raw Count)'!U412/'Microbial Data (Raw Count)'!U$492</f>
        <v>0</v>
      </c>
      <c r="U412" s="13">
        <f>'Microbial Data (Raw Count)'!V412/'Microbial Data (Raw Count)'!V$492</f>
        <v>0</v>
      </c>
      <c r="V412" s="13">
        <f>'Microbial Data (Raw Count)'!W412/'Microbial Data (Raw Count)'!W$492</f>
        <v>0</v>
      </c>
      <c r="W412" s="13">
        <f>'Microbial Data (Raw Count)'!X412/'Microbial Data (Raw Count)'!X$492</f>
        <v>0</v>
      </c>
      <c r="X412" s="13">
        <f>'Microbial Data (Raw Count)'!Y412/'Microbial Data (Raw Count)'!Y$492</f>
        <v>0</v>
      </c>
      <c r="Y412" s="13">
        <f>'Microbial Data (Raw Count)'!Z412/'Microbial Data (Raw Count)'!Z$492</f>
        <v>0</v>
      </c>
      <c r="Z412" s="13">
        <f>'Microbial Data (Raw Count)'!AA412/'Microbial Data (Raw Count)'!AA$492</f>
        <v>0</v>
      </c>
      <c r="AA412" s="13">
        <f>'Microbial Data (Raw Count)'!AB412/'Microbial Data (Raw Count)'!AB$492</f>
        <v>0</v>
      </c>
      <c r="AB412" s="13">
        <f>'Microbial Data (Raw Count)'!AC412/'Microbial Data (Raw Count)'!AC$492</f>
        <v>0</v>
      </c>
      <c r="AC412" s="13">
        <f>'Microbial Data (Raw Count)'!AD412/'Microbial Data (Raw Count)'!AD$492</f>
        <v>0</v>
      </c>
      <c r="AD412" s="13">
        <f>'Microbial Data (Raw Count)'!AE412/'Microbial Data (Raw Count)'!AE$492</f>
        <v>0</v>
      </c>
      <c r="AE412" s="13">
        <f>'Microbial Data (Raw Count)'!AF412/'Microbial Data (Raw Count)'!AF$492</f>
        <v>0</v>
      </c>
      <c r="AF412" s="13">
        <f>'Microbial Data (Raw Count)'!AG412/'Microbial Data (Raw Count)'!AG$492</f>
        <v>0</v>
      </c>
      <c r="AG412" s="13">
        <f>'Microbial Data (Raw Count)'!AH412/'Microbial Data (Raw Count)'!AH$492</f>
        <v>0</v>
      </c>
      <c r="AH412" s="13">
        <f>'Microbial Data (Raw Count)'!AI412/'Microbial Data (Raw Count)'!AI$492</f>
        <v>0</v>
      </c>
      <c r="AI412" s="13">
        <f>'Microbial Data (Raw Count)'!AJ412/'Microbial Data (Raw Count)'!AJ$492</f>
        <v>0</v>
      </c>
      <c r="AJ412" s="13">
        <f>'Microbial Data (Raw Count)'!AK412/'Microbial Data (Raw Count)'!AK$492</f>
        <v>0</v>
      </c>
      <c r="AK412" s="13">
        <f>'Microbial Data (Raw Count)'!AL412/'Microbial Data (Raw Count)'!AL$492</f>
        <v>0</v>
      </c>
      <c r="AL412" s="13">
        <f>'Microbial Data (Raw Count)'!AM412/'Microbial Data (Raw Count)'!AM$492</f>
        <v>0</v>
      </c>
      <c r="AM412" s="13">
        <f>'Microbial Data (Raw Count)'!AN412/'Microbial Data (Raw Count)'!AN$492</f>
        <v>0</v>
      </c>
      <c r="AN412" s="13">
        <f>'Microbial Data (Raw Count)'!AO412/'Microbial Data (Raw Count)'!AO$492</f>
        <v>0</v>
      </c>
      <c r="AO412" s="13">
        <f>'Microbial Data (Raw Count)'!AP412/'Microbial Data (Raw Count)'!AP$492</f>
        <v>0</v>
      </c>
      <c r="AP412" s="13">
        <f>'Microbial Data (Raw Count)'!AQ412/'Microbial Data (Raw Count)'!AQ$492</f>
        <v>8.6195007585160673E-5</v>
      </c>
      <c r="AQ412" s="13">
        <f>'Microbial Data (Raw Count)'!AR412/'Microbial Data (Raw Count)'!AR$492</f>
        <v>0</v>
      </c>
      <c r="AR412" s="13">
        <f>'Microbial Data (Raw Count)'!AS412/'Microbial Data (Raw Count)'!AS$492</f>
        <v>0</v>
      </c>
      <c r="AS412" s="13">
        <f>'Microbial Data (Raw Count)'!AT412/'Microbial Data (Raw Count)'!AT$492</f>
        <v>0</v>
      </c>
      <c r="AT412" s="13">
        <f>'Microbial Data (Raw Count)'!AU412/'Microbial Data (Raw Count)'!AU$492</f>
        <v>0</v>
      </c>
      <c r="AU412" s="13">
        <f>'Microbial Data (Raw Count)'!AV412/'Microbial Data (Raw Count)'!AV$492</f>
        <v>0</v>
      </c>
      <c r="AV412" s="13">
        <f>'Microbial Data (Raw Count)'!AW412/'Microbial Data (Raw Count)'!AW$492</f>
        <v>0</v>
      </c>
      <c r="AW412" s="13">
        <f>'Microbial Data (Raw Count)'!AX412/'Microbial Data (Raw Count)'!AX$492</f>
        <v>0</v>
      </c>
      <c r="AX412" s="13">
        <f>'Microbial Data (Raw Count)'!AY412/'Microbial Data (Raw Count)'!AY$492</f>
        <v>0</v>
      </c>
      <c r="AY412" s="13">
        <f>'Microbial Data (Raw Count)'!AZ412/'Microbial Data (Raw Count)'!AZ$492</f>
        <v>0</v>
      </c>
      <c r="AZ412" s="13">
        <f>'Microbial Data (Raw Count)'!BA412/'Microbial Data (Raw Count)'!BA$492</f>
        <v>0</v>
      </c>
      <c r="BA412" s="13">
        <f>'Microbial Data (Raw Count)'!BB412/'Microbial Data (Raw Count)'!BB$492</f>
        <v>2.0881622084403517E-5</v>
      </c>
      <c r="BB412" s="13">
        <f>'Microbial Data (Raw Count)'!BC412/'Microbial Data (Raw Count)'!BC$492</f>
        <v>5.1479388939653284E-5</v>
      </c>
      <c r="BC412" s="13">
        <f>'Microbial Data (Raw Count)'!BD412/'Microbial Data (Raw Count)'!BD$492</f>
        <v>0</v>
      </c>
      <c r="BD412" s="13">
        <f>'Microbial Data (Raw Count)'!BE412/'Microbial Data (Raw Count)'!BE$492</f>
        <v>0</v>
      </c>
      <c r="BE412" s="13">
        <f>'Microbial Data (Raw Count)'!BF412/'Microbial Data (Raw Count)'!BF$492</f>
        <v>0</v>
      </c>
      <c r="BF412" s="13">
        <f>'Microbial Data (Raw Count)'!BG412/'Microbial Data (Raw Count)'!BG$492</f>
        <v>0</v>
      </c>
      <c r="BG412" s="13">
        <f>'Microbial Data (Raw Count)'!BH412/'Microbial Data (Raw Count)'!BH$492</f>
        <v>0</v>
      </c>
      <c r="BH412" s="13">
        <f>'Microbial Data (Raw Count)'!BI412/'Microbial Data (Raw Count)'!BI$492</f>
        <v>0</v>
      </c>
      <c r="BI412" s="13">
        <f>'Microbial Data (Raw Count)'!BJ412/'Microbial Data (Raw Count)'!BJ$492</f>
        <v>0</v>
      </c>
      <c r="BJ412" s="13">
        <f>'Microbial Data (Raw Count)'!BK412/'Microbial Data (Raw Count)'!BK$492</f>
        <v>0</v>
      </c>
      <c r="BK412" s="13">
        <f>'Microbial Data (Raw Count)'!BL412/'Microbial Data (Raw Count)'!BL$492</f>
        <v>0</v>
      </c>
      <c r="BL412" s="13">
        <f>'Microbial Data (Raw Count)'!BM412/'Microbial Data (Raw Count)'!BM$492</f>
        <v>0</v>
      </c>
      <c r="BM412" s="13">
        <f>'Microbial Data (Raw Count)'!BN412/'Microbial Data (Raw Count)'!BN$492</f>
        <v>0</v>
      </c>
      <c r="BN412" s="13">
        <f>'Microbial Data (Raw Count)'!BO412/'Microbial Data (Raw Count)'!BO$492</f>
        <v>0</v>
      </c>
      <c r="BO412" s="13">
        <f>'Microbial Data (Raw Count)'!BP412/'Microbial Data (Raw Count)'!BP$492</f>
        <v>0</v>
      </c>
      <c r="BP412" s="13">
        <f>'Microbial Data (Raw Count)'!BQ412/'Microbial Data (Raw Count)'!BQ$492</f>
        <v>0</v>
      </c>
      <c r="BQ412" s="13">
        <f>'Microbial Data (Raw Count)'!BR412/'Microbial Data (Raw Count)'!BR$492</f>
        <v>0</v>
      </c>
      <c r="BR412" s="13">
        <f>'Microbial Data (Raw Count)'!BS412/'Microbial Data (Raw Count)'!BS$492</f>
        <v>0</v>
      </c>
      <c r="BS412" s="13">
        <f>'Microbial Data (Raw Count)'!BT412/'Microbial Data (Raw Count)'!BT$492</f>
        <v>0</v>
      </c>
      <c r="BT412" s="13">
        <f>'Microbial Data (Raw Count)'!BU412/'Microbial Data (Raw Count)'!BU$492</f>
        <v>0</v>
      </c>
      <c r="BU412" s="13">
        <f>'Microbial Data (Raw Count)'!BV412/'Microbial Data (Raw Count)'!BV$492</f>
        <v>0</v>
      </c>
      <c r="BV412" s="13">
        <f>'Microbial Data (Raw Count)'!BW412/'Microbial Data (Raw Count)'!BW$492</f>
        <v>0</v>
      </c>
      <c r="BW412" s="13">
        <f>'Microbial Data (Raw Count)'!BX412/'Microbial Data (Raw Count)'!BX$492</f>
        <v>0</v>
      </c>
      <c r="BX412" s="13">
        <f>'Microbial Data (Raw Count)'!BY412/'Microbial Data (Raw Count)'!BY$492</f>
        <v>0</v>
      </c>
      <c r="BY412" s="13">
        <f>'Microbial Data (Raw Count)'!BZ412/'Microbial Data (Raw Count)'!BZ$492</f>
        <v>0</v>
      </c>
      <c r="BZ412" s="13">
        <f>'Microbial Data (Raw Count)'!CA412/'Microbial Data (Raw Count)'!CA$492</f>
        <v>0</v>
      </c>
      <c r="CA412" s="13">
        <f>'Microbial Data (Raw Count)'!CB412/'Microbial Data (Raw Count)'!CB$492</f>
        <v>0</v>
      </c>
      <c r="CB412" s="13">
        <f>'Microbial Data (Raw Count)'!CC412/'Microbial Data (Raw Count)'!CC$492</f>
        <v>0</v>
      </c>
      <c r="CC412" s="13">
        <f>'Microbial Data (Raw Count)'!CD412/'Microbial Data (Raw Count)'!CD$492</f>
        <v>0</v>
      </c>
      <c r="CD412" s="13">
        <f>'Microbial Data (Raw Count)'!CE412/'Microbial Data (Raw Count)'!CE$492</f>
        <v>0</v>
      </c>
      <c r="CE412" s="13">
        <f>'Microbial Data (Raw Count)'!CF412/'Microbial Data (Raw Count)'!CF$492</f>
        <v>0</v>
      </c>
      <c r="CF412" s="13">
        <f>'Microbial Data (Raw Count)'!CG412/'Microbial Data (Raw Count)'!CG$492</f>
        <v>0</v>
      </c>
      <c r="CG412" s="13">
        <f>'Microbial Data (Raw Count)'!CH412/'Microbial Data (Raw Count)'!CH$492</f>
        <v>0</v>
      </c>
      <c r="CH412" s="13">
        <f>'Microbial Data (Raw Count)'!CI412/'Microbial Data (Raw Count)'!CI$492</f>
        <v>0</v>
      </c>
      <c r="CI412" s="13">
        <f>'Microbial Data (Raw Count)'!CJ412/'Microbial Data (Raw Count)'!CJ$492</f>
        <v>0</v>
      </c>
      <c r="CJ412" s="13">
        <f>'Microbial Data (Raw Count)'!CK412/'Microbial Data (Raw Count)'!CK$492</f>
        <v>0</v>
      </c>
      <c r="CK412" s="13">
        <f>'Microbial Data (Raw Count)'!CL412/'Microbial Data (Raw Count)'!CL$492</f>
        <v>0</v>
      </c>
      <c r="CL412" s="13">
        <f>'Microbial Data (Raw Count)'!CM412/'Microbial Data (Raw Count)'!CM$492</f>
        <v>0</v>
      </c>
      <c r="CM412" s="13">
        <f>'Microbial Data (Raw Count)'!CN412/'Microbial Data (Raw Count)'!CN$492</f>
        <v>0</v>
      </c>
      <c r="CN412" s="13">
        <f>'Microbial Data (Raw Count)'!CO412/'Microbial Data (Raw Count)'!CO$492</f>
        <v>0</v>
      </c>
      <c r="CO412" s="13">
        <f>'Microbial Data (Raw Count)'!CP412/'Microbial Data (Raw Count)'!CP$492</f>
        <v>0</v>
      </c>
      <c r="CP412" s="13">
        <f>'Microbial Data (Raw Count)'!CQ412/'Microbial Data (Raw Count)'!CQ$492</f>
        <v>0</v>
      </c>
      <c r="CQ412" s="13">
        <f>'Microbial Data (Raw Count)'!CR412/'Microbial Data (Raw Count)'!CR$492</f>
        <v>0</v>
      </c>
      <c r="CR412" s="13">
        <f>'Microbial Data (Raw Count)'!CS412/'Microbial Data (Raw Count)'!CS$492</f>
        <v>0</v>
      </c>
      <c r="CS412" s="13">
        <f>'Microbial Data (Raw Count)'!CT412/'Microbial Data (Raw Count)'!CT$492</f>
        <v>0</v>
      </c>
      <c r="CT412" s="13">
        <f>'Microbial Data (Raw Count)'!CU412/'Microbial Data (Raw Count)'!CU$492</f>
        <v>0</v>
      </c>
      <c r="CU412" s="13">
        <f>'Microbial Data (Raw Count)'!CV412/'Microbial Data (Raw Count)'!CV$492</f>
        <v>0</v>
      </c>
      <c r="CV412" s="13">
        <f>'Microbial Data (Raw Count)'!CW412/'Microbial Data (Raw Count)'!CW$492</f>
        <v>0</v>
      </c>
      <c r="CW412" s="13">
        <f>'Microbial Data (Raw Count)'!CX412/'Microbial Data (Raw Count)'!CX$492</f>
        <v>0</v>
      </c>
      <c r="CX412" s="13">
        <f>'Microbial Data (Raw Count)'!CY412/'Microbial Data (Raw Count)'!CY$492</f>
        <v>0</v>
      </c>
      <c r="CY412" s="13">
        <f>'Microbial Data (Raw Count)'!CZ412/'Microbial Data (Raw Count)'!CZ$492</f>
        <v>0</v>
      </c>
      <c r="CZ412" s="13">
        <f>'Microbial Data (Raw Count)'!DA412/'Microbial Data (Raw Count)'!DA$492</f>
        <v>0</v>
      </c>
      <c r="DA412" s="13">
        <f>'Microbial Data (Raw Count)'!DB412/'Microbial Data (Raw Count)'!DB$492</f>
        <v>0</v>
      </c>
      <c r="DB412" s="13">
        <f>'Microbial Data (Raw Count)'!DC412/'Microbial Data (Raw Count)'!DC$492</f>
        <v>0</v>
      </c>
      <c r="DC412" s="13">
        <f>'Microbial Data (Raw Count)'!DD412/'Microbial Data (Raw Count)'!DD$492</f>
        <v>0</v>
      </c>
      <c r="DD412" s="13">
        <f>'Microbial Data (Raw Count)'!DE412/'Microbial Data (Raw Count)'!DE$492</f>
        <v>0</v>
      </c>
      <c r="DE412" s="13">
        <f>'Microbial Data (Raw Count)'!DF412/'Microbial Data (Raw Count)'!DF$492</f>
        <v>0</v>
      </c>
      <c r="DF412" s="13">
        <f>'Microbial Data (Raw Count)'!DG412/'Microbial Data (Raw Count)'!DG$492</f>
        <v>0</v>
      </c>
      <c r="DG412" s="13">
        <f>'Microbial Data (Raw Count)'!DH412/'Microbial Data (Raw Count)'!DH$492</f>
        <v>0</v>
      </c>
      <c r="DH412" s="13">
        <f>'Microbial Data (Raw Count)'!DI412/'Microbial Data (Raw Count)'!DI$492</f>
        <v>0</v>
      </c>
      <c r="DI412" s="13">
        <f>'Microbial Data (Raw Count)'!DJ412/'Microbial Data (Raw Count)'!DJ$492</f>
        <v>0</v>
      </c>
      <c r="DJ412" s="13">
        <f>'Microbial Data (Raw Count)'!DK412/'Microbial Data (Raw Count)'!DK$492</f>
        <v>3.6848699240916793E-5</v>
      </c>
      <c r="DK412" s="13">
        <f>'Microbial Data (Raw Count)'!DL412/'Microbial Data (Raw Count)'!DL$492</f>
        <v>0</v>
      </c>
      <c r="DL412" s="13">
        <f>'Microbial Data (Raw Count)'!DM412/'Microbial Data (Raw Count)'!DM$492</f>
        <v>2.5007814942169428E-5</v>
      </c>
      <c r="DM412" s="13">
        <f>'Microbial Data (Raw Count)'!DN412/'Microbial Data (Raw Count)'!DN$492</f>
        <v>0</v>
      </c>
      <c r="DN412" s="13">
        <f>'Microbial Data (Raw Count)'!DO412/'Microbial Data (Raw Count)'!DO$492</f>
        <v>0</v>
      </c>
      <c r="DO412" s="13">
        <f>'Microbial Data (Raw Count)'!DP412/'Microbial Data (Raw Count)'!DP$492</f>
        <v>0</v>
      </c>
      <c r="DP412" s="13">
        <f>'Microbial Data (Raw Count)'!DQ412/'Microbial Data (Raw Count)'!DQ$492</f>
        <v>0</v>
      </c>
      <c r="DQ412" s="13">
        <f>'Microbial Data (Raw Count)'!DR412/'Microbial Data (Raw Count)'!DR$492</f>
        <v>0</v>
      </c>
      <c r="DR412" s="13">
        <f>'Microbial Data (Raw Count)'!DS412/'Microbial Data (Raw Count)'!DS$492</f>
        <v>0</v>
      </c>
      <c r="DS412" s="13">
        <f>'Microbial Data (Raw Count)'!DT412/'Microbial Data (Raw Count)'!DT$492</f>
        <v>0</v>
      </c>
      <c r="DT412" s="13">
        <f>'Microbial Data (Raw Count)'!DU412/'Microbial Data (Raw Count)'!DU$492</f>
        <v>0</v>
      </c>
      <c r="DU412" s="13">
        <f>'Microbial Data (Raw Count)'!DV412/'Microbial Data (Raw Count)'!DV$492</f>
        <v>0</v>
      </c>
      <c r="DV412" s="13">
        <f>'Microbial Data (Raw Count)'!DW412/'Microbial Data (Raw Count)'!DW$492</f>
        <v>0</v>
      </c>
      <c r="DW412" s="13">
        <f>'Microbial Data (Raw Count)'!DX412/'Microbial Data (Raw Count)'!DX$492</f>
        <v>0</v>
      </c>
      <c r="DX412" s="13">
        <f>'Microbial Data (Raw Count)'!DY412/'Microbial Data (Raw Count)'!DY$492</f>
        <v>0</v>
      </c>
      <c r="DY412" s="13">
        <f>'Microbial Data (Raw Count)'!DZ412/'Microbial Data (Raw Count)'!DZ$492</f>
        <v>0</v>
      </c>
      <c r="DZ412" s="13">
        <f>'Microbial Data (Raw Count)'!EA412/'Microbial Data (Raw Count)'!EA$492</f>
        <v>0</v>
      </c>
      <c r="EA412" s="13">
        <f>'Microbial Data (Raw Count)'!EB412/'Microbial Data (Raw Count)'!EB$492</f>
        <v>0</v>
      </c>
      <c r="EB412" s="13">
        <f>'Microbial Data (Raw Count)'!EC412/'Microbial Data (Raw Count)'!EC$492</f>
        <v>0</v>
      </c>
      <c r="EC412" s="13">
        <f>'Microbial Data (Raw Count)'!ED412/'Microbial Data (Raw Count)'!ED$492</f>
        <v>0</v>
      </c>
      <c r="ED412" s="13">
        <f>'Microbial Data (Raw Count)'!EE412/'Microbial Data (Raw Count)'!EE$492</f>
        <v>0</v>
      </c>
      <c r="EE412" s="13">
        <f>'Microbial Data (Raw Count)'!EF412/'Microbial Data (Raw Count)'!EF$492</f>
        <v>0</v>
      </c>
      <c r="EF412" s="13">
        <f>'Microbial Data (Raw Count)'!EG412/'Microbial Data (Raw Count)'!EG$492</f>
        <v>0</v>
      </c>
      <c r="EG412" s="13">
        <f>'Microbial Data (Raw Count)'!EH412/'Microbial Data (Raw Count)'!EH$492</f>
        <v>0</v>
      </c>
      <c r="EH412" s="13">
        <f>'Microbial Data (Raw Count)'!EI412/'Microbial Data (Raw Count)'!EI$492</f>
        <v>0</v>
      </c>
      <c r="EI412" s="13">
        <f>'Microbial Data (Raw Count)'!EJ412/'Microbial Data (Raw Count)'!EJ$492</f>
        <v>0</v>
      </c>
      <c r="EJ412" s="13">
        <f>'Microbial Data (Raw Count)'!EK412/'Microbial Data (Raw Count)'!EK$492</f>
        <v>0</v>
      </c>
      <c r="EK412" s="13">
        <f>'Microbial Data (Raw Count)'!EL412/'Microbial Data (Raw Count)'!EL$492</f>
        <v>0</v>
      </c>
      <c r="EL412" s="13">
        <f>'Microbial Data (Raw Count)'!EM412/'Microbial Data (Raw Count)'!EM$492</f>
        <v>0</v>
      </c>
      <c r="EM412" s="13">
        <f>'Microbial Data (Raw Count)'!EN412/'Microbial Data (Raw Count)'!EN$492</f>
        <v>0</v>
      </c>
      <c r="EN412" s="13">
        <f>'Microbial Data (Raw Count)'!EO412/'Microbial Data (Raw Count)'!EO$492</f>
        <v>0</v>
      </c>
      <c r="EO412" s="13">
        <f>'Microbial Data (Raw Count)'!EP412/'Microbial Data (Raw Count)'!EP$492</f>
        <v>0</v>
      </c>
      <c r="EP412" s="13">
        <f>'Microbial Data (Raw Count)'!EQ412/'Microbial Data (Raw Count)'!EQ$492</f>
        <v>0</v>
      </c>
      <c r="EQ412" s="13">
        <f>'Microbial Data (Raw Count)'!ER412/'Microbial Data (Raw Count)'!ER$492</f>
        <v>0</v>
      </c>
      <c r="ER412" s="13">
        <f>'Microbial Data (Raw Count)'!ES412/'Microbial Data (Raw Count)'!ES$492</f>
        <v>0</v>
      </c>
      <c r="ES412" s="13">
        <f>'Microbial Data (Raw Count)'!ET412/'Microbial Data (Raw Count)'!ET$492</f>
        <v>0</v>
      </c>
      <c r="ET412" s="13">
        <f>'Microbial Data (Raw Count)'!EU412/'Microbial Data (Raw Count)'!EU$492</f>
        <v>0</v>
      </c>
      <c r="EU412" s="13">
        <f>'Microbial Data (Raw Count)'!EV412/'Microbial Data (Raw Count)'!EV$492</f>
        <v>0</v>
      </c>
      <c r="EV412" s="13">
        <f>'Microbial Data (Raw Count)'!EW412/'Microbial Data (Raw Count)'!EW$492</f>
        <v>0</v>
      </c>
      <c r="EW412" s="13">
        <f>'Microbial Data (Raw Count)'!EX412/'Microbial Data (Raw Count)'!EX$492</f>
        <v>0</v>
      </c>
      <c r="EX412" s="13">
        <f>'Microbial Data (Raw Count)'!EY412/'Microbial Data (Raw Count)'!EY$492</f>
        <v>0</v>
      </c>
      <c r="EY412" s="13">
        <f>'Microbial Data (Raw Count)'!EZ412/'Microbial Data (Raw Count)'!EZ$492</f>
        <v>0</v>
      </c>
      <c r="EZ412" s="13">
        <f>'Microbial Data (Raw Count)'!FA412/'Microbial Data (Raw Count)'!FA$492</f>
        <v>0</v>
      </c>
    </row>
    <row r="413" spans="1:156" x14ac:dyDescent="0.3">
      <c r="A413" s="8">
        <v>412</v>
      </c>
      <c r="B413" s="8" t="s">
        <v>154</v>
      </c>
      <c r="C413" s="8" t="s">
        <v>160</v>
      </c>
      <c r="D413" s="8" t="s">
        <v>161</v>
      </c>
      <c r="E413" s="8" t="s">
        <v>162</v>
      </c>
      <c r="F413" s="8" t="s">
        <v>175</v>
      </c>
      <c r="G413" s="8" t="s">
        <v>804</v>
      </c>
      <c r="H413" s="13">
        <f>'Microbial Data (Raw Count)'!I413/'Microbial Data (Raw Count)'!I$492</f>
        <v>5.6753688989784334E-4</v>
      </c>
      <c r="I413" s="13">
        <f>'Microbial Data (Raw Count)'!J413/'Microbial Data (Raw Count)'!J$492</f>
        <v>2.0867443577642943E-4</v>
      </c>
      <c r="J413" s="13">
        <f>'Microbial Data (Raw Count)'!K413/'Microbial Data (Raw Count)'!K$492</f>
        <v>2.7037988373665E-4</v>
      </c>
      <c r="K413" s="13">
        <f>'Microbial Data (Raw Count)'!L413/'Microbial Data (Raw Count)'!L$492</f>
        <v>9.4070567857729463E-4</v>
      </c>
      <c r="L413" s="13">
        <f>'Microbial Data (Raw Count)'!M413/'Microbial Data (Raw Count)'!M$492</f>
        <v>4.1787967851123398E-4</v>
      </c>
      <c r="M413" s="13">
        <f>'Microbial Data (Raw Count)'!N413/'Microbial Data (Raw Count)'!N$492</f>
        <v>4.0836698579790372E-4</v>
      </c>
      <c r="N413" s="13">
        <f>'Microbial Data (Raw Count)'!O413/'Microbial Data (Raw Count)'!O$492</f>
        <v>1.7337783364396861E-4</v>
      </c>
      <c r="O413" s="13">
        <f>'Microbial Data (Raw Count)'!P413/'Microbial Data (Raw Count)'!P$492</f>
        <v>2.9361389772449231E-4</v>
      </c>
      <c r="P413" s="13">
        <f>'Microbial Data (Raw Count)'!Q413/'Microbial Data (Raw Count)'!Q$492</f>
        <v>4.485176491694948E-4</v>
      </c>
      <c r="Q413" s="13">
        <f>'Microbial Data (Raw Count)'!R413/'Microbial Data (Raw Count)'!R$492</f>
        <v>0</v>
      </c>
      <c r="R413" s="13">
        <f>'Microbial Data (Raw Count)'!S413/'Microbial Data (Raw Count)'!S$492</f>
        <v>0</v>
      </c>
      <c r="S413" s="13">
        <f>'Microbial Data (Raw Count)'!T413/'Microbial Data (Raw Count)'!T$492</f>
        <v>0</v>
      </c>
      <c r="T413" s="13">
        <f>'Microbial Data (Raw Count)'!U413/'Microbial Data (Raw Count)'!U$492</f>
        <v>2.5503465738826292E-4</v>
      </c>
      <c r="U413" s="13">
        <f>'Microbial Data (Raw Count)'!V413/'Microbial Data (Raw Count)'!V$492</f>
        <v>1.5618410982866604E-4</v>
      </c>
      <c r="V413" s="13">
        <f>'Microbial Data (Raw Count)'!W413/'Microbial Data (Raw Count)'!W$492</f>
        <v>5.332013025346105E-4</v>
      </c>
      <c r="W413" s="13">
        <f>'Microbial Data (Raw Count)'!X413/'Microbial Data (Raw Count)'!X$492</f>
        <v>3.9463818255962323E-4</v>
      </c>
      <c r="X413" s="13">
        <f>'Microbial Data (Raw Count)'!Y413/'Microbial Data (Raw Count)'!Y$492</f>
        <v>3.833790439116459E-4</v>
      </c>
      <c r="Y413" s="13">
        <f>'Microbial Data (Raw Count)'!Z413/'Microbial Data (Raw Count)'!Z$492</f>
        <v>0</v>
      </c>
      <c r="Z413" s="13">
        <f>'Microbial Data (Raw Count)'!AA413/'Microbial Data (Raw Count)'!AA$492</f>
        <v>5.4409241200351565E-4</v>
      </c>
      <c r="AA413" s="13">
        <f>'Microbial Data (Raw Count)'!AB413/'Microbial Data (Raw Count)'!AB$492</f>
        <v>9.3556309203601915E-4</v>
      </c>
      <c r="AB413" s="13">
        <f>'Microbial Data (Raw Count)'!AC413/'Microbial Data (Raw Count)'!AC$492</f>
        <v>7.5877233732850194E-4</v>
      </c>
      <c r="AC413" s="13">
        <f>'Microbial Data (Raw Count)'!AD413/'Microbial Data (Raw Count)'!AD$492</f>
        <v>4.5825190376710023E-4</v>
      </c>
      <c r="AD413" s="13">
        <f>'Microbial Data (Raw Count)'!AE413/'Microbial Data (Raw Count)'!AE$492</f>
        <v>2.0256583389601621E-4</v>
      </c>
      <c r="AE413" s="13">
        <f>'Microbial Data (Raw Count)'!AF413/'Microbial Data (Raw Count)'!AF$492</f>
        <v>2.6046834689422507E-4</v>
      </c>
      <c r="AF413" s="13">
        <f>'Microbial Data (Raw Count)'!AG413/'Microbial Data (Raw Count)'!AG$492</f>
        <v>1.9136009185284408E-4</v>
      </c>
      <c r="AG413" s="13">
        <f>'Microbial Data (Raw Count)'!AH413/'Microbial Data (Raw Count)'!AH$492</f>
        <v>5.1461677650691407E-4</v>
      </c>
      <c r="AH413" s="13">
        <f>'Microbial Data (Raw Count)'!AI413/'Microbial Data (Raw Count)'!AI$492</f>
        <v>8.641239570917759E-4</v>
      </c>
      <c r="AI413" s="13">
        <f>'Microbial Data (Raw Count)'!AJ413/'Microbial Data (Raw Count)'!AJ$492</f>
        <v>3.4728513619617079E-4</v>
      </c>
      <c r="AJ413" s="13">
        <f>'Microbial Data (Raw Count)'!AK413/'Microbial Data (Raw Count)'!AK$492</f>
        <v>3.5937468804280554E-4</v>
      </c>
      <c r="AK413" s="13">
        <f>'Microbial Data (Raw Count)'!AL413/'Microbial Data (Raw Count)'!AL$492</f>
        <v>4.2217145127644779E-4</v>
      </c>
      <c r="AL413" s="13">
        <f>'Microbial Data (Raw Count)'!AM413/'Microbial Data (Raw Count)'!AM$492</f>
        <v>5.9894953466228459E-4</v>
      </c>
      <c r="AM413" s="13">
        <f>'Microbial Data (Raw Count)'!AN413/'Microbial Data (Raw Count)'!AN$492</f>
        <v>1.0654466258245461E-3</v>
      </c>
      <c r="AN413" s="13">
        <f>'Microbial Data (Raw Count)'!AO413/'Microbial Data (Raw Count)'!AO$492</f>
        <v>1.0073116934993661E-3</v>
      </c>
      <c r="AO413" s="13">
        <f>'Microbial Data (Raw Count)'!AP413/'Microbial Data (Raw Count)'!AP$492</f>
        <v>1.9405591795912885E-4</v>
      </c>
      <c r="AP413" s="13">
        <f>'Microbial Data (Raw Count)'!AQ413/'Microbial Data (Raw Count)'!AQ$492</f>
        <v>4.8269204247689972E-4</v>
      </c>
      <c r="AQ413" s="13">
        <f>'Microbial Data (Raw Count)'!AR413/'Microbial Data (Raw Count)'!AR$492</f>
        <v>2.3528027763072761E-4</v>
      </c>
      <c r="AR413" s="13">
        <f>'Microbial Data (Raw Count)'!AS413/'Microbial Data (Raw Count)'!AS$492</f>
        <v>3.8563974017522505E-4</v>
      </c>
      <c r="AS413" s="13">
        <f>'Microbial Data (Raw Count)'!AT413/'Microbial Data (Raw Count)'!AT$492</f>
        <v>7.0492544057840039E-4</v>
      </c>
      <c r="AT413" s="13">
        <f>'Microbial Data (Raw Count)'!AU413/'Microbial Data (Raw Count)'!AU$492</f>
        <v>3.0018643157329287E-4</v>
      </c>
      <c r="AU413" s="13">
        <f>'Microbial Data (Raw Count)'!AV413/'Microbial Data (Raw Count)'!AV$492</f>
        <v>3.2282728740124032E-4</v>
      </c>
      <c r="AV413" s="13">
        <f>'Microbial Data (Raw Count)'!AW413/'Microbial Data (Raw Count)'!AW$492</f>
        <v>3.5337562061593371E-4</v>
      </c>
      <c r="AW413" s="13">
        <f>'Microbial Data (Raw Count)'!AX413/'Microbial Data (Raw Count)'!AX$492</f>
        <v>3.5337562061593371E-4</v>
      </c>
      <c r="AX413" s="13">
        <f>'Microbial Data (Raw Count)'!AY413/'Microbial Data (Raw Count)'!AY$492</f>
        <v>6.0150375939849621E-4</v>
      </c>
      <c r="AY413" s="13">
        <f>'Microbial Data (Raw Count)'!AZ413/'Microbial Data (Raw Count)'!AZ$492</f>
        <v>1.7075044821992656E-4</v>
      </c>
      <c r="AZ413" s="13">
        <f>'Microbial Data (Raw Count)'!BA413/'Microbial Data (Raw Count)'!BA$492</f>
        <v>5.775437404450484E-4</v>
      </c>
      <c r="BA413" s="13">
        <f>'Microbial Data (Raw Count)'!BB413/'Microbial Data (Raw Count)'!BB$492</f>
        <v>2.9234270918164924E-4</v>
      </c>
      <c r="BB413" s="13">
        <f>'Microbial Data (Raw Count)'!BC413/'Microbial Data (Raw Count)'!BC$492</f>
        <v>2.9600648640300638E-4</v>
      </c>
      <c r="BC413" s="13">
        <f>'Microbial Data (Raw Count)'!BD413/'Microbial Data (Raw Count)'!BD$492</f>
        <v>3.2847114928405457E-4</v>
      </c>
      <c r="BD413" s="13">
        <f>'Microbial Data (Raw Count)'!BE413/'Microbial Data (Raw Count)'!BE$492</f>
        <v>2.3357423538787064E-4</v>
      </c>
      <c r="BE413" s="13">
        <f>'Microbial Data (Raw Count)'!BF413/'Microbial Data (Raw Count)'!BF$492</f>
        <v>5.531368210691599E-4</v>
      </c>
      <c r="BF413" s="13">
        <f>'Microbial Data (Raw Count)'!BG413/'Microbial Data (Raw Count)'!BG$492</f>
        <v>2.7252494360247693E-4</v>
      </c>
      <c r="BG413" s="13">
        <f>'Microbial Data (Raw Count)'!BH413/'Microbial Data (Raw Count)'!BH$492</f>
        <v>1.2728892768170495E-4</v>
      </c>
      <c r="BH413" s="13">
        <f>'Microbial Data (Raw Count)'!BI413/'Microbial Data (Raw Count)'!BI$492</f>
        <v>1.7761989342806393E-4</v>
      </c>
      <c r="BI413" s="13">
        <f>'Microbial Data (Raw Count)'!BJ413/'Microbial Data (Raw Count)'!BJ$492</f>
        <v>3.1674332773294405E-4</v>
      </c>
      <c r="BJ413" s="13">
        <f>'Microbial Data (Raw Count)'!BK413/'Microbial Data (Raw Count)'!BK$492</f>
        <v>4.8201288581114734E-4</v>
      </c>
      <c r="BK413" s="13">
        <f>'Microbial Data (Raw Count)'!BL413/'Microbial Data (Raw Count)'!BL$492</f>
        <v>5.9745554227876572E-4</v>
      </c>
      <c r="BL413" s="13">
        <f>'Microbial Data (Raw Count)'!BM413/'Microbial Data (Raw Count)'!BM$492</f>
        <v>9.6113413828317418E-4</v>
      </c>
      <c r="BM413" s="13">
        <f>'Microbial Data (Raw Count)'!BN413/'Microbial Data (Raw Count)'!BN$492</f>
        <v>0</v>
      </c>
      <c r="BN413" s="13">
        <f>'Microbial Data (Raw Count)'!BO413/'Microbial Data (Raw Count)'!BO$492</f>
        <v>5.7095549401924123E-5</v>
      </c>
      <c r="BO413" s="13">
        <f>'Microbial Data (Raw Count)'!BP413/'Microbial Data (Raw Count)'!BP$492</f>
        <v>0</v>
      </c>
      <c r="BP413" s="13">
        <f>'Microbial Data (Raw Count)'!BQ413/'Microbial Data (Raw Count)'!BQ$492</f>
        <v>0</v>
      </c>
      <c r="BQ413" s="13">
        <f>'Microbial Data (Raw Count)'!BR413/'Microbial Data (Raw Count)'!BR$492</f>
        <v>0</v>
      </c>
      <c r="BR413" s="13">
        <f>'Microbial Data (Raw Count)'!BS413/'Microbial Data (Raw Count)'!BS$492</f>
        <v>0</v>
      </c>
      <c r="BS413" s="13">
        <f>'Microbial Data (Raw Count)'!BT413/'Microbial Data (Raw Count)'!BT$492</f>
        <v>6.2274255822642919E-4</v>
      </c>
      <c r="BT413" s="13">
        <f>'Microbial Data (Raw Count)'!BU413/'Microbial Data (Raw Count)'!BU$492</f>
        <v>1.8961539677021775E-4</v>
      </c>
      <c r="BU413" s="13">
        <f>'Microbial Data (Raw Count)'!BV413/'Microbial Data (Raw Count)'!BV$492</f>
        <v>1.8442528470653328E-4</v>
      </c>
      <c r="BV413" s="13">
        <f>'Microbial Data (Raw Count)'!BW413/'Microbial Data (Raw Count)'!BW$492</f>
        <v>2.5089905494689302E-4</v>
      </c>
      <c r="BW413" s="13">
        <f>'Microbial Data (Raw Count)'!BX413/'Microbial Data (Raw Count)'!BX$492</f>
        <v>1.5636327453126555E-4</v>
      </c>
      <c r="BX413" s="13">
        <f>'Microbial Data (Raw Count)'!BY413/'Microbial Data (Raw Count)'!BY$492</f>
        <v>4.4919892857737037E-4</v>
      </c>
      <c r="BY413" s="13">
        <f>'Microbial Data (Raw Count)'!BZ413/'Microbial Data (Raw Count)'!BZ$492</f>
        <v>7.5582729346344358E-4</v>
      </c>
      <c r="BZ413" s="13">
        <f>'Microbial Data (Raw Count)'!CA413/'Microbial Data (Raw Count)'!CA$492</f>
        <v>5.8167898825383724E-4</v>
      </c>
      <c r="CA413" s="13">
        <f>'Microbial Data (Raw Count)'!CB413/'Microbial Data (Raw Count)'!CB$492</f>
        <v>6.4203396359667421E-4</v>
      </c>
      <c r="CB413" s="13">
        <f>'Microbial Data (Raw Count)'!CC413/'Microbial Data (Raw Count)'!CC$492</f>
        <v>2.5748692758675331E-4</v>
      </c>
      <c r="CC413" s="13">
        <f>'Microbial Data (Raw Count)'!CD413/'Microbial Data (Raw Count)'!CD$492</f>
        <v>5.1023563609375964E-4</v>
      </c>
      <c r="CD413" s="13">
        <f>'Microbial Data (Raw Count)'!CE413/'Microbial Data (Raw Count)'!CE$492</f>
        <v>3.4797132716264179E-5</v>
      </c>
      <c r="CE413" s="13">
        <f>'Microbial Data (Raw Count)'!CF413/'Microbial Data (Raw Count)'!CF$492</f>
        <v>7.0401877383396896E-4</v>
      </c>
      <c r="CF413" s="13">
        <f>'Microbial Data (Raw Count)'!CG413/'Microbial Data (Raw Count)'!CG$492</f>
        <v>5.6048267449144442E-4</v>
      </c>
      <c r="CG413" s="13">
        <f>'Microbial Data (Raw Count)'!CH413/'Microbial Data (Raw Count)'!CH$492</f>
        <v>6.4711864121893615E-4</v>
      </c>
      <c r="CH413" s="13">
        <f>'Microbial Data (Raw Count)'!CI413/'Microbial Data (Raw Count)'!CI$492</f>
        <v>0</v>
      </c>
      <c r="CI413" s="13">
        <f>'Microbial Data (Raw Count)'!CJ413/'Microbial Data (Raw Count)'!CJ$492</f>
        <v>0</v>
      </c>
      <c r="CJ413" s="13">
        <f>'Microbial Data (Raw Count)'!CK413/'Microbial Data (Raw Count)'!CK$492</f>
        <v>4.6479527880674375E-4</v>
      </c>
      <c r="CK413" s="13">
        <f>'Microbial Data (Raw Count)'!CL413/'Microbial Data (Raw Count)'!CL$492</f>
        <v>1.5787236626388972E-4</v>
      </c>
      <c r="CL413" s="13">
        <f>'Microbial Data (Raw Count)'!CM413/'Microbial Data (Raw Count)'!CM$492</f>
        <v>0</v>
      </c>
      <c r="CM413" s="13">
        <f>'Microbial Data (Raw Count)'!CN413/'Microbial Data (Raw Count)'!CN$492</f>
        <v>1.0459659637021541E-3</v>
      </c>
      <c r="CN413" s="13">
        <f>'Microbial Data (Raw Count)'!CO413/'Microbial Data (Raw Count)'!CO$492</f>
        <v>2.2676471541028216E-4</v>
      </c>
      <c r="CO413" s="13">
        <f>'Microbial Data (Raw Count)'!CP413/'Microbial Data (Raw Count)'!CP$492</f>
        <v>1.0167924818980127E-3</v>
      </c>
      <c r="CP413" s="13">
        <f>'Microbial Data (Raw Count)'!CQ413/'Microbial Data (Raw Count)'!CQ$492</f>
        <v>0</v>
      </c>
      <c r="CQ413" s="13">
        <f>'Microbial Data (Raw Count)'!CR413/'Microbial Data (Raw Count)'!CR$492</f>
        <v>2.2280260926611296E-4</v>
      </c>
      <c r="CR413" s="13">
        <f>'Microbial Data (Raw Count)'!CS413/'Microbial Data (Raw Count)'!CS$492</f>
        <v>0</v>
      </c>
      <c r="CS413" s="13">
        <f>'Microbial Data (Raw Count)'!CT413/'Microbial Data (Raw Count)'!CT$492</f>
        <v>1.8983136646945296E-4</v>
      </c>
      <c r="CT413" s="13">
        <f>'Microbial Data (Raw Count)'!CU413/'Microbial Data (Raw Count)'!CU$492</f>
        <v>2.2069139461197723E-4</v>
      </c>
      <c r="CU413" s="13">
        <f>'Microbial Data (Raw Count)'!CV413/'Microbial Data (Raw Count)'!CV$492</f>
        <v>2.2824306543862947E-4</v>
      </c>
      <c r="CV413" s="13">
        <f>'Microbial Data (Raw Count)'!CW413/'Microbial Data (Raw Count)'!CW$492</f>
        <v>7.9402890265205652E-4</v>
      </c>
      <c r="CW413" s="13">
        <f>'Microbial Data (Raw Count)'!CX413/'Microbial Data (Raw Count)'!CX$492</f>
        <v>9.7437396472766248E-5</v>
      </c>
      <c r="CX413" s="13">
        <f>'Microbial Data (Raw Count)'!CY413/'Microbial Data (Raw Count)'!CY$492</f>
        <v>8.1755864411043331E-4</v>
      </c>
      <c r="CY413" s="13">
        <f>'Microbial Data (Raw Count)'!CZ413/'Microbial Data (Raw Count)'!CZ$492</f>
        <v>1.9338619222587506E-4</v>
      </c>
      <c r="CZ413" s="13">
        <f>'Microbial Data (Raw Count)'!DA413/'Microbial Data (Raw Count)'!DA$492</f>
        <v>5.2167864595409233E-4</v>
      </c>
      <c r="DA413" s="13">
        <f>'Microbial Data (Raw Count)'!DB413/'Microbial Data (Raw Count)'!DB$492</f>
        <v>1.4727737685602967E-4</v>
      </c>
      <c r="DB413" s="13">
        <f>'Microbial Data (Raw Count)'!DC413/'Microbial Data (Raw Count)'!DC$492</f>
        <v>0</v>
      </c>
      <c r="DC413" s="13">
        <f>'Microbial Data (Raw Count)'!DD413/'Microbial Data (Raw Count)'!DD$492</f>
        <v>4.5113717681466041E-4</v>
      </c>
      <c r="DD413" s="13">
        <f>'Microbial Data (Raw Count)'!DE413/'Microbial Data (Raw Count)'!DE$492</f>
        <v>2.8724282790564074E-4</v>
      </c>
      <c r="DE413" s="13">
        <f>'Microbial Data (Raw Count)'!DF413/'Microbial Data (Raw Count)'!DF$492</f>
        <v>8.3593401694159608E-5</v>
      </c>
      <c r="DF413" s="13">
        <f>'Microbial Data (Raw Count)'!DG413/'Microbial Data (Raw Count)'!DG$492</f>
        <v>0</v>
      </c>
      <c r="DG413" s="13">
        <f>'Microbial Data (Raw Count)'!DH413/'Microbial Data (Raw Count)'!DH$492</f>
        <v>1.091703056768559E-4</v>
      </c>
      <c r="DH413" s="13">
        <f>'Microbial Data (Raw Count)'!DI413/'Microbial Data (Raw Count)'!DI$492</f>
        <v>5.0355636684081326E-5</v>
      </c>
      <c r="DI413" s="13">
        <f>'Microbial Data (Raw Count)'!DJ413/'Microbial Data (Raw Count)'!DJ$492</f>
        <v>7.3922942724503971E-5</v>
      </c>
      <c r="DJ413" s="13">
        <f>'Microbial Data (Raw Count)'!DK413/'Microbial Data (Raw Count)'!DK$492</f>
        <v>7.3697398481833586E-5</v>
      </c>
      <c r="DK413" s="13">
        <f>'Microbial Data (Raw Count)'!DL413/'Microbial Data (Raw Count)'!DL$492</f>
        <v>2.1539709087223152E-4</v>
      </c>
      <c r="DL413" s="13">
        <f>'Microbial Data (Raw Count)'!DM413/'Microbial Data (Raw Count)'!DM$492</f>
        <v>8.7527352297592998E-5</v>
      </c>
      <c r="DM413" s="13">
        <f>'Microbial Data (Raw Count)'!DN413/'Microbial Data (Raw Count)'!DN$492</f>
        <v>1.1535189537583089E-4</v>
      </c>
      <c r="DN413" s="13">
        <f>'Microbial Data (Raw Count)'!DO413/'Microbial Data (Raw Count)'!DO$492</f>
        <v>6.0292488677631483E-4</v>
      </c>
      <c r="DO413" s="13">
        <f>'Microbial Data (Raw Count)'!DP413/'Microbial Data (Raw Count)'!DP$492</f>
        <v>0</v>
      </c>
      <c r="DP413" s="13">
        <f>'Microbial Data (Raw Count)'!DQ413/'Microbial Data (Raw Count)'!DQ$492</f>
        <v>2.9702815514249533E-4</v>
      </c>
      <c r="DQ413" s="13">
        <f>'Microbial Data (Raw Count)'!DR413/'Microbial Data (Raw Count)'!DR$492</f>
        <v>1.0451177325125676E-4</v>
      </c>
      <c r="DR413" s="13">
        <f>'Microbial Data (Raw Count)'!DS413/'Microbial Data (Raw Count)'!DS$492</f>
        <v>1.2945821736034694E-4</v>
      </c>
      <c r="DS413" s="13">
        <f>'Microbial Data (Raw Count)'!DT413/'Microbial Data (Raw Count)'!DT$492</f>
        <v>1.0195931823202543E-4</v>
      </c>
      <c r="DT413" s="13">
        <f>'Microbial Data (Raw Count)'!DU413/'Microbial Data (Raw Count)'!DU$492</f>
        <v>0</v>
      </c>
      <c r="DU413" s="13">
        <f>'Microbial Data (Raw Count)'!DV413/'Microbial Data (Raw Count)'!DV$492</f>
        <v>0</v>
      </c>
      <c r="DV413" s="13">
        <f>'Microbial Data (Raw Count)'!DW413/'Microbial Data (Raw Count)'!DW$492</f>
        <v>0</v>
      </c>
      <c r="DW413" s="13">
        <f>'Microbial Data (Raw Count)'!DX413/'Microbial Data (Raw Count)'!DX$492</f>
        <v>3.6106152087136181E-4</v>
      </c>
      <c r="DX413" s="13">
        <f>'Microbial Data (Raw Count)'!DY413/'Microbial Data (Raw Count)'!DY$492</f>
        <v>0</v>
      </c>
      <c r="DY413" s="13">
        <f>'Microbial Data (Raw Count)'!DZ413/'Microbial Data (Raw Count)'!DZ$492</f>
        <v>1.2251732258811038E-4</v>
      </c>
      <c r="DZ413" s="13">
        <f>'Microbial Data (Raw Count)'!EA413/'Microbial Data (Raw Count)'!EA$492</f>
        <v>0</v>
      </c>
      <c r="EA413" s="13">
        <f>'Microbial Data (Raw Count)'!EB413/'Microbial Data (Raw Count)'!EB$492</f>
        <v>3.441077286595857E-4</v>
      </c>
      <c r="EB413" s="13">
        <f>'Microbial Data (Raw Count)'!EC413/'Microbial Data (Raw Count)'!EC$492</f>
        <v>3.0204338918947312E-4</v>
      </c>
      <c r="EC413" s="13">
        <f>'Microbial Data (Raw Count)'!ED413/'Microbial Data (Raw Count)'!ED$492</f>
        <v>0</v>
      </c>
      <c r="ED413" s="13">
        <f>'Microbial Data (Raw Count)'!EE413/'Microbial Data (Raw Count)'!EE$492</f>
        <v>0</v>
      </c>
      <c r="EE413" s="13">
        <f>'Microbial Data (Raw Count)'!EF413/'Microbial Data (Raw Count)'!EF$492</f>
        <v>0</v>
      </c>
      <c r="EF413" s="13">
        <f>'Microbial Data (Raw Count)'!EG413/'Microbial Data (Raw Count)'!EG$492</f>
        <v>6.7768643743186302E-4</v>
      </c>
      <c r="EG413" s="13">
        <f>'Microbial Data (Raw Count)'!EH413/'Microbial Data (Raw Count)'!EH$492</f>
        <v>1.1321270324608148E-3</v>
      </c>
      <c r="EH413" s="13">
        <f>'Microbial Data (Raw Count)'!EI413/'Microbial Data (Raw Count)'!EI$492</f>
        <v>8.471277789225451E-4</v>
      </c>
      <c r="EI413" s="13">
        <f>'Microbial Data (Raw Count)'!EJ413/'Microbial Data (Raw Count)'!EJ$492</f>
        <v>0</v>
      </c>
      <c r="EJ413" s="13">
        <f>'Microbial Data (Raw Count)'!EK413/'Microbial Data (Raw Count)'!EK$492</f>
        <v>1.6333710265108682E-4</v>
      </c>
      <c r="EK413" s="13">
        <f>'Microbial Data (Raw Count)'!EL413/'Microbial Data (Raw Count)'!EL$492</f>
        <v>2.1273022448636846E-4</v>
      </c>
      <c r="EL413" s="13">
        <f>'Microbial Data (Raw Count)'!EM413/'Microbial Data (Raw Count)'!EM$492</f>
        <v>1.4107909834780701E-4</v>
      </c>
      <c r="EM413" s="13">
        <f>'Microbial Data (Raw Count)'!EN413/'Microbial Data (Raw Count)'!EN$492</f>
        <v>2.2729532766042079E-4</v>
      </c>
      <c r="EN413" s="13">
        <f>'Microbial Data (Raw Count)'!EO413/'Microbial Data (Raw Count)'!EO$492</f>
        <v>0</v>
      </c>
      <c r="EO413" s="13">
        <f>'Microbial Data (Raw Count)'!EP413/'Microbial Data (Raw Count)'!EP$492</f>
        <v>1.4241633040588654E-4</v>
      </c>
      <c r="EP413" s="13">
        <f>'Microbial Data (Raw Count)'!EQ413/'Microbial Data (Raw Count)'!EQ$492</f>
        <v>3.3610364214128576E-4</v>
      </c>
      <c r="EQ413" s="13">
        <f>'Microbial Data (Raw Count)'!ER413/'Microbial Data (Raw Count)'!ER$492</f>
        <v>6.6638560607090887E-4</v>
      </c>
      <c r="ER413" s="13">
        <f>'Microbial Data (Raw Count)'!ES413/'Microbial Data (Raw Count)'!ES$492</f>
        <v>3.9189141045281269E-4</v>
      </c>
      <c r="ES413" s="13">
        <f>'Microbial Data (Raw Count)'!ET413/'Microbial Data (Raw Count)'!ET$492</f>
        <v>2.1918693184440035E-4</v>
      </c>
      <c r="ET413" s="13">
        <f>'Microbial Data (Raw Count)'!EU413/'Microbial Data (Raw Count)'!EU$492</f>
        <v>3.2492947553428746E-4</v>
      </c>
      <c r="EU413" s="13">
        <f>'Microbial Data (Raw Count)'!EV413/'Microbial Data (Raw Count)'!EV$492</f>
        <v>9.1481264637002349E-5</v>
      </c>
      <c r="EV413" s="13">
        <f>'Microbial Data (Raw Count)'!EW413/'Microbial Data (Raw Count)'!EW$492</f>
        <v>1.2731825319356617E-4</v>
      </c>
      <c r="EW413" s="13">
        <f>'Microbial Data (Raw Count)'!EX413/'Microbial Data (Raw Count)'!EX$492</f>
        <v>2.211099720597399E-4</v>
      </c>
      <c r="EX413" s="13">
        <f>'Microbial Data (Raw Count)'!EY413/'Microbial Data (Raw Count)'!EY$492</f>
        <v>4.5719342231398863E-4</v>
      </c>
      <c r="EY413" s="13">
        <f>'Microbial Data (Raw Count)'!EZ413/'Microbial Data (Raw Count)'!EZ$492</f>
        <v>1.8061952497064934E-4</v>
      </c>
      <c r="EZ413" s="13">
        <f>'Microbial Data (Raw Count)'!FA413/'Microbial Data (Raw Count)'!FA$492</f>
        <v>0</v>
      </c>
    </row>
    <row r="414" spans="1:156" x14ac:dyDescent="0.3">
      <c r="A414" s="8">
        <v>413</v>
      </c>
      <c r="B414" s="8" t="s">
        <v>154</v>
      </c>
      <c r="C414" s="8" t="s">
        <v>160</v>
      </c>
      <c r="D414" s="8" t="s">
        <v>211</v>
      </c>
      <c r="E414" s="8" t="s">
        <v>212</v>
      </c>
      <c r="F414" s="8" t="s">
        <v>433</v>
      </c>
      <c r="G414" s="8" t="s">
        <v>434</v>
      </c>
      <c r="H414" s="13">
        <f>'Microbial Data (Raw Count)'!I414/'Microbial Data (Raw Count)'!I$492</f>
        <v>0</v>
      </c>
      <c r="I414" s="13">
        <f>'Microbial Data (Raw Count)'!J414/'Microbial Data (Raw Count)'!J$492</f>
        <v>0</v>
      </c>
      <c r="J414" s="13">
        <f>'Microbial Data (Raw Count)'!K414/'Microbial Data (Raw Count)'!K$492</f>
        <v>0</v>
      </c>
      <c r="K414" s="13">
        <f>'Microbial Data (Raw Count)'!L414/'Microbial Data (Raw Count)'!L$492</f>
        <v>0</v>
      </c>
      <c r="L414" s="13">
        <f>'Microbial Data (Raw Count)'!M414/'Microbial Data (Raw Count)'!M$492</f>
        <v>0</v>
      </c>
      <c r="M414" s="13">
        <f>'Microbial Data (Raw Count)'!N414/'Microbial Data (Raw Count)'!N$492</f>
        <v>0</v>
      </c>
      <c r="N414" s="13">
        <f>'Microbial Data (Raw Count)'!O414/'Microbial Data (Raw Count)'!O$492</f>
        <v>0</v>
      </c>
      <c r="O414" s="13">
        <f>'Microbial Data (Raw Count)'!P414/'Microbial Data (Raw Count)'!P$492</f>
        <v>0</v>
      </c>
      <c r="P414" s="13">
        <f>'Microbial Data (Raw Count)'!Q414/'Microbial Data (Raw Count)'!Q$492</f>
        <v>0</v>
      </c>
      <c r="Q414" s="13">
        <f>'Microbial Data (Raw Count)'!R414/'Microbial Data (Raw Count)'!R$492</f>
        <v>0</v>
      </c>
      <c r="R414" s="13">
        <f>'Microbial Data (Raw Count)'!S414/'Microbial Data (Raw Count)'!S$492</f>
        <v>0</v>
      </c>
      <c r="S414" s="13">
        <f>'Microbial Data (Raw Count)'!T414/'Microbial Data (Raw Count)'!T$492</f>
        <v>0</v>
      </c>
      <c r="T414" s="13">
        <f>'Microbial Data (Raw Count)'!U414/'Microbial Data (Raw Count)'!U$492</f>
        <v>0</v>
      </c>
      <c r="U414" s="13">
        <f>'Microbial Data (Raw Count)'!V414/'Microbial Data (Raw Count)'!V$492</f>
        <v>0</v>
      </c>
      <c r="V414" s="13">
        <f>'Microbial Data (Raw Count)'!W414/'Microbial Data (Raw Count)'!W$492</f>
        <v>0</v>
      </c>
      <c r="W414" s="13">
        <f>'Microbial Data (Raw Count)'!X414/'Microbial Data (Raw Count)'!X$492</f>
        <v>0</v>
      </c>
      <c r="X414" s="13">
        <f>'Microbial Data (Raw Count)'!Y414/'Microbial Data (Raw Count)'!Y$492</f>
        <v>0</v>
      </c>
      <c r="Y414" s="13">
        <f>'Microbial Data (Raw Count)'!Z414/'Microbial Data (Raw Count)'!Z$492</f>
        <v>0</v>
      </c>
      <c r="Z414" s="13">
        <f>'Microbial Data (Raw Count)'!AA414/'Microbial Data (Raw Count)'!AA$492</f>
        <v>0</v>
      </c>
      <c r="AA414" s="13">
        <f>'Microbial Data (Raw Count)'!AB414/'Microbial Data (Raw Count)'!AB$492</f>
        <v>0</v>
      </c>
      <c r="AB414" s="13">
        <f>'Microbial Data (Raw Count)'!AC414/'Microbial Data (Raw Count)'!AC$492</f>
        <v>0</v>
      </c>
      <c r="AC414" s="13">
        <f>'Microbial Data (Raw Count)'!AD414/'Microbial Data (Raw Count)'!AD$492</f>
        <v>0</v>
      </c>
      <c r="AD414" s="13">
        <f>'Microbial Data (Raw Count)'!AE414/'Microbial Data (Raw Count)'!AE$492</f>
        <v>0</v>
      </c>
      <c r="AE414" s="13">
        <f>'Microbial Data (Raw Count)'!AF414/'Microbial Data (Raw Count)'!AF$492</f>
        <v>0</v>
      </c>
      <c r="AF414" s="13">
        <f>'Microbial Data (Raw Count)'!AG414/'Microbial Data (Raw Count)'!AG$492</f>
        <v>0</v>
      </c>
      <c r="AG414" s="13">
        <f>'Microbial Data (Raw Count)'!AH414/'Microbial Data (Raw Count)'!AH$492</f>
        <v>0</v>
      </c>
      <c r="AH414" s="13">
        <f>'Microbial Data (Raw Count)'!AI414/'Microbial Data (Raw Count)'!AI$492</f>
        <v>0</v>
      </c>
      <c r="AI414" s="13">
        <f>'Microbial Data (Raw Count)'!AJ414/'Microbial Data (Raw Count)'!AJ$492</f>
        <v>0</v>
      </c>
      <c r="AJ414" s="13">
        <f>'Microbial Data (Raw Count)'!AK414/'Microbial Data (Raw Count)'!AK$492</f>
        <v>0</v>
      </c>
      <c r="AK414" s="13">
        <f>'Microbial Data (Raw Count)'!AL414/'Microbial Data (Raw Count)'!AL$492</f>
        <v>0</v>
      </c>
      <c r="AL414" s="13">
        <f>'Microbial Data (Raw Count)'!AM414/'Microbial Data (Raw Count)'!AM$492</f>
        <v>0</v>
      </c>
      <c r="AM414" s="13">
        <f>'Microbial Data (Raw Count)'!AN414/'Microbial Data (Raw Count)'!AN$492</f>
        <v>0</v>
      </c>
      <c r="AN414" s="13">
        <f>'Microbial Data (Raw Count)'!AO414/'Microbial Data (Raw Count)'!AO$492</f>
        <v>0</v>
      </c>
      <c r="AO414" s="13">
        <f>'Microbial Data (Raw Count)'!AP414/'Microbial Data (Raw Count)'!AP$492</f>
        <v>0</v>
      </c>
      <c r="AP414" s="13">
        <f>'Microbial Data (Raw Count)'!AQ414/'Microbial Data (Raw Count)'!AQ$492</f>
        <v>0</v>
      </c>
      <c r="AQ414" s="13">
        <f>'Microbial Data (Raw Count)'!AR414/'Microbial Data (Raw Count)'!AR$492</f>
        <v>0</v>
      </c>
      <c r="AR414" s="13">
        <f>'Microbial Data (Raw Count)'!AS414/'Microbial Data (Raw Count)'!AS$492</f>
        <v>0</v>
      </c>
      <c r="AS414" s="13">
        <f>'Microbial Data (Raw Count)'!AT414/'Microbial Data (Raw Count)'!AT$492</f>
        <v>0</v>
      </c>
      <c r="AT414" s="13">
        <f>'Microbial Data (Raw Count)'!AU414/'Microbial Data (Raw Count)'!AU$492</f>
        <v>0</v>
      </c>
      <c r="AU414" s="13">
        <f>'Microbial Data (Raw Count)'!AV414/'Microbial Data (Raw Count)'!AV$492</f>
        <v>0</v>
      </c>
      <c r="AV414" s="13">
        <f>'Microbial Data (Raw Count)'!AW414/'Microbial Data (Raw Count)'!AW$492</f>
        <v>0</v>
      </c>
      <c r="AW414" s="13">
        <f>'Microbial Data (Raw Count)'!AX414/'Microbial Data (Raw Count)'!AX$492</f>
        <v>0</v>
      </c>
      <c r="AX414" s="13">
        <f>'Microbial Data (Raw Count)'!AY414/'Microbial Data (Raw Count)'!AY$492</f>
        <v>0</v>
      </c>
      <c r="AY414" s="13">
        <f>'Microbial Data (Raw Count)'!AZ414/'Microbial Data (Raw Count)'!AZ$492</f>
        <v>0</v>
      </c>
      <c r="AZ414" s="13">
        <f>'Microbial Data (Raw Count)'!BA414/'Microbial Data (Raw Count)'!BA$492</f>
        <v>0</v>
      </c>
      <c r="BA414" s="13">
        <f>'Microbial Data (Raw Count)'!BB414/'Microbial Data (Raw Count)'!BB$492</f>
        <v>0</v>
      </c>
      <c r="BB414" s="13">
        <f>'Microbial Data (Raw Count)'!BC414/'Microbial Data (Raw Count)'!BC$492</f>
        <v>0</v>
      </c>
      <c r="BC414" s="13">
        <f>'Microbial Data (Raw Count)'!BD414/'Microbial Data (Raw Count)'!BD$492</f>
        <v>0</v>
      </c>
      <c r="BD414" s="13">
        <f>'Microbial Data (Raw Count)'!BE414/'Microbial Data (Raw Count)'!BE$492</f>
        <v>0</v>
      </c>
      <c r="BE414" s="13">
        <f>'Microbial Data (Raw Count)'!BF414/'Microbial Data (Raw Count)'!BF$492</f>
        <v>0</v>
      </c>
      <c r="BF414" s="13">
        <f>'Microbial Data (Raw Count)'!BG414/'Microbial Data (Raw Count)'!BG$492</f>
        <v>0</v>
      </c>
      <c r="BG414" s="13">
        <f>'Microbial Data (Raw Count)'!BH414/'Microbial Data (Raw Count)'!BH$492</f>
        <v>0</v>
      </c>
      <c r="BH414" s="13">
        <f>'Microbial Data (Raw Count)'!BI414/'Microbial Data (Raw Count)'!BI$492</f>
        <v>0</v>
      </c>
      <c r="BI414" s="13">
        <f>'Microbial Data (Raw Count)'!BJ414/'Microbial Data (Raw Count)'!BJ$492</f>
        <v>0</v>
      </c>
      <c r="BJ414" s="13">
        <f>'Microbial Data (Raw Count)'!BK414/'Microbial Data (Raw Count)'!BK$492</f>
        <v>0</v>
      </c>
      <c r="BK414" s="13">
        <f>'Microbial Data (Raw Count)'!BL414/'Microbial Data (Raw Count)'!BL$492</f>
        <v>0</v>
      </c>
      <c r="BL414" s="13">
        <f>'Microbial Data (Raw Count)'!BM414/'Microbial Data (Raw Count)'!BM$492</f>
        <v>0</v>
      </c>
      <c r="BM414" s="13">
        <f>'Microbial Data (Raw Count)'!BN414/'Microbial Data (Raw Count)'!BN$492</f>
        <v>0</v>
      </c>
      <c r="BN414" s="13">
        <f>'Microbial Data (Raw Count)'!BO414/'Microbial Data (Raw Count)'!BO$492</f>
        <v>0</v>
      </c>
      <c r="BO414" s="13">
        <f>'Microbial Data (Raw Count)'!BP414/'Microbial Data (Raw Count)'!BP$492</f>
        <v>0</v>
      </c>
      <c r="BP414" s="13">
        <f>'Microbial Data (Raw Count)'!BQ414/'Microbial Data (Raw Count)'!BQ$492</f>
        <v>0</v>
      </c>
      <c r="BQ414" s="13">
        <f>'Microbial Data (Raw Count)'!BR414/'Microbial Data (Raw Count)'!BR$492</f>
        <v>0</v>
      </c>
      <c r="BR414" s="13">
        <f>'Microbial Data (Raw Count)'!BS414/'Microbial Data (Raw Count)'!BS$492</f>
        <v>0</v>
      </c>
      <c r="BS414" s="13">
        <f>'Microbial Data (Raw Count)'!BT414/'Microbial Data (Raw Count)'!BT$492</f>
        <v>0</v>
      </c>
      <c r="BT414" s="13">
        <f>'Microbial Data (Raw Count)'!BU414/'Microbial Data (Raw Count)'!BU$492</f>
        <v>0</v>
      </c>
      <c r="BU414" s="13">
        <f>'Microbial Data (Raw Count)'!BV414/'Microbial Data (Raw Count)'!BV$492</f>
        <v>0</v>
      </c>
      <c r="BV414" s="13">
        <f>'Microbial Data (Raw Count)'!BW414/'Microbial Data (Raw Count)'!BW$492</f>
        <v>0</v>
      </c>
      <c r="BW414" s="13">
        <f>'Microbial Data (Raw Count)'!BX414/'Microbial Data (Raw Count)'!BX$492</f>
        <v>0</v>
      </c>
      <c r="BX414" s="13">
        <f>'Microbial Data (Raw Count)'!BY414/'Microbial Data (Raw Count)'!BY$492</f>
        <v>0</v>
      </c>
      <c r="BY414" s="13">
        <f>'Microbial Data (Raw Count)'!BZ414/'Microbial Data (Raw Count)'!BZ$492</f>
        <v>0</v>
      </c>
      <c r="BZ414" s="13">
        <f>'Microbial Data (Raw Count)'!CA414/'Microbial Data (Raw Count)'!CA$492</f>
        <v>0</v>
      </c>
      <c r="CA414" s="13">
        <f>'Microbial Data (Raw Count)'!CB414/'Microbial Data (Raw Count)'!CB$492</f>
        <v>0</v>
      </c>
      <c r="CB414" s="13">
        <f>'Microbial Data (Raw Count)'!CC414/'Microbial Data (Raw Count)'!CC$492</f>
        <v>0</v>
      </c>
      <c r="CC414" s="13">
        <f>'Microbial Data (Raw Count)'!CD414/'Microbial Data (Raw Count)'!CD$492</f>
        <v>0</v>
      </c>
      <c r="CD414" s="13">
        <f>'Microbial Data (Raw Count)'!CE414/'Microbial Data (Raw Count)'!CE$492</f>
        <v>0</v>
      </c>
      <c r="CE414" s="13">
        <f>'Microbial Data (Raw Count)'!CF414/'Microbial Data (Raw Count)'!CF$492</f>
        <v>0</v>
      </c>
      <c r="CF414" s="13">
        <f>'Microbial Data (Raw Count)'!CG414/'Microbial Data (Raw Count)'!CG$492</f>
        <v>0</v>
      </c>
      <c r="CG414" s="13">
        <f>'Microbial Data (Raw Count)'!CH414/'Microbial Data (Raw Count)'!CH$492</f>
        <v>0</v>
      </c>
      <c r="CH414" s="13">
        <f>'Microbial Data (Raw Count)'!CI414/'Microbial Data (Raw Count)'!CI$492</f>
        <v>0</v>
      </c>
      <c r="CI414" s="13">
        <f>'Microbial Data (Raw Count)'!CJ414/'Microbial Data (Raw Count)'!CJ$492</f>
        <v>0</v>
      </c>
      <c r="CJ414" s="13">
        <f>'Microbial Data (Raw Count)'!CK414/'Microbial Data (Raw Count)'!CK$492</f>
        <v>0</v>
      </c>
      <c r="CK414" s="13">
        <f>'Microbial Data (Raw Count)'!CL414/'Microbial Data (Raw Count)'!CL$492</f>
        <v>0</v>
      </c>
      <c r="CL414" s="13">
        <f>'Microbial Data (Raw Count)'!CM414/'Microbial Data (Raw Count)'!CM$492</f>
        <v>0</v>
      </c>
      <c r="CM414" s="13">
        <f>'Microbial Data (Raw Count)'!CN414/'Microbial Data (Raw Count)'!CN$492</f>
        <v>0</v>
      </c>
      <c r="CN414" s="13">
        <f>'Microbial Data (Raw Count)'!CO414/'Microbial Data (Raw Count)'!CO$492</f>
        <v>0</v>
      </c>
      <c r="CO414" s="13">
        <f>'Microbial Data (Raw Count)'!CP414/'Microbial Data (Raw Count)'!CP$492</f>
        <v>0</v>
      </c>
      <c r="CP414" s="13">
        <f>'Microbial Data (Raw Count)'!CQ414/'Microbial Data (Raw Count)'!CQ$492</f>
        <v>0</v>
      </c>
      <c r="CQ414" s="13">
        <f>'Microbial Data (Raw Count)'!CR414/'Microbial Data (Raw Count)'!CR$492</f>
        <v>0</v>
      </c>
      <c r="CR414" s="13">
        <f>'Microbial Data (Raw Count)'!CS414/'Microbial Data (Raw Count)'!CS$492</f>
        <v>0</v>
      </c>
      <c r="CS414" s="13">
        <f>'Microbial Data (Raw Count)'!CT414/'Microbial Data (Raw Count)'!CT$492</f>
        <v>0</v>
      </c>
      <c r="CT414" s="13">
        <f>'Microbial Data (Raw Count)'!CU414/'Microbial Data (Raw Count)'!CU$492</f>
        <v>0</v>
      </c>
      <c r="CU414" s="13">
        <f>'Microbial Data (Raw Count)'!CV414/'Microbial Data (Raw Count)'!CV$492</f>
        <v>0</v>
      </c>
      <c r="CV414" s="13">
        <f>'Microbial Data (Raw Count)'!CW414/'Microbial Data (Raw Count)'!CW$492</f>
        <v>0</v>
      </c>
      <c r="CW414" s="13">
        <f>'Microbial Data (Raw Count)'!CX414/'Microbial Data (Raw Count)'!CX$492</f>
        <v>0</v>
      </c>
      <c r="CX414" s="13">
        <f>'Microbial Data (Raw Count)'!CY414/'Microbial Data (Raw Count)'!CY$492</f>
        <v>0</v>
      </c>
      <c r="CY414" s="13">
        <f>'Microbial Data (Raw Count)'!CZ414/'Microbial Data (Raw Count)'!CZ$492</f>
        <v>0</v>
      </c>
      <c r="CZ414" s="13">
        <f>'Microbial Data (Raw Count)'!DA414/'Microbial Data (Raw Count)'!DA$492</f>
        <v>0</v>
      </c>
      <c r="DA414" s="13">
        <f>'Microbial Data (Raw Count)'!DB414/'Microbial Data (Raw Count)'!DB$492</f>
        <v>0</v>
      </c>
      <c r="DB414" s="13">
        <f>'Microbial Data (Raw Count)'!DC414/'Microbial Data (Raw Count)'!DC$492</f>
        <v>0</v>
      </c>
      <c r="DC414" s="13">
        <f>'Microbial Data (Raw Count)'!DD414/'Microbial Data (Raw Count)'!DD$492</f>
        <v>0</v>
      </c>
      <c r="DD414" s="13">
        <f>'Microbial Data (Raw Count)'!DE414/'Microbial Data (Raw Count)'!DE$492</f>
        <v>0</v>
      </c>
      <c r="DE414" s="13">
        <f>'Microbial Data (Raw Count)'!DF414/'Microbial Data (Raw Count)'!DF$492</f>
        <v>0</v>
      </c>
      <c r="DF414" s="13">
        <f>'Microbial Data (Raw Count)'!DG414/'Microbial Data (Raw Count)'!DG$492</f>
        <v>0</v>
      </c>
      <c r="DG414" s="13">
        <f>'Microbial Data (Raw Count)'!DH414/'Microbial Data (Raw Count)'!DH$492</f>
        <v>0</v>
      </c>
      <c r="DH414" s="13">
        <f>'Microbial Data (Raw Count)'!DI414/'Microbial Data (Raw Count)'!DI$492</f>
        <v>0</v>
      </c>
      <c r="DI414" s="13">
        <f>'Microbial Data (Raw Count)'!DJ414/'Microbial Data (Raw Count)'!DJ$492</f>
        <v>0</v>
      </c>
      <c r="DJ414" s="13">
        <f>'Microbial Data (Raw Count)'!DK414/'Microbial Data (Raw Count)'!DK$492</f>
        <v>0</v>
      </c>
      <c r="DK414" s="13">
        <f>'Microbial Data (Raw Count)'!DL414/'Microbial Data (Raw Count)'!DL$492</f>
        <v>0</v>
      </c>
      <c r="DL414" s="13">
        <f>'Microbial Data (Raw Count)'!DM414/'Microbial Data (Raw Count)'!DM$492</f>
        <v>0</v>
      </c>
      <c r="DM414" s="13">
        <f>'Microbial Data (Raw Count)'!DN414/'Microbial Data (Raw Count)'!DN$492</f>
        <v>0</v>
      </c>
      <c r="DN414" s="13">
        <f>'Microbial Data (Raw Count)'!DO414/'Microbial Data (Raw Count)'!DO$492</f>
        <v>0</v>
      </c>
      <c r="DO414" s="13">
        <f>'Microbial Data (Raw Count)'!DP414/'Microbial Data (Raw Count)'!DP$492</f>
        <v>0</v>
      </c>
      <c r="DP414" s="13">
        <f>'Microbial Data (Raw Count)'!DQ414/'Microbial Data (Raw Count)'!DQ$492</f>
        <v>0</v>
      </c>
      <c r="DQ414" s="13">
        <f>'Microbial Data (Raw Count)'!DR414/'Microbial Data (Raw Count)'!DR$492</f>
        <v>0</v>
      </c>
      <c r="DR414" s="13">
        <f>'Microbial Data (Raw Count)'!DS414/'Microbial Data (Raw Count)'!DS$492</f>
        <v>0</v>
      </c>
      <c r="DS414" s="13">
        <f>'Microbial Data (Raw Count)'!DT414/'Microbial Data (Raw Count)'!DT$492</f>
        <v>0</v>
      </c>
      <c r="DT414" s="13">
        <f>'Microbial Data (Raw Count)'!DU414/'Microbial Data (Raw Count)'!DU$492</f>
        <v>0</v>
      </c>
      <c r="DU414" s="13">
        <f>'Microbial Data (Raw Count)'!DV414/'Microbial Data (Raw Count)'!DV$492</f>
        <v>0</v>
      </c>
      <c r="DV414" s="13">
        <f>'Microbial Data (Raw Count)'!DW414/'Microbial Data (Raw Count)'!DW$492</f>
        <v>0</v>
      </c>
      <c r="DW414" s="13">
        <f>'Microbial Data (Raw Count)'!DX414/'Microbial Data (Raw Count)'!DX$492</f>
        <v>0</v>
      </c>
      <c r="DX414" s="13">
        <f>'Microbial Data (Raw Count)'!DY414/'Microbial Data (Raw Count)'!DY$492</f>
        <v>0</v>
      </c>
      <c r="DY414" s="13">
        <f>'Microbial Data (Raw Count)'!DZ414/'Microbial Data (Raw Count)'!DZ$492</f>
        <v>0</v>
      </c>
      <c r="DZ414" s="13">
        <f>'Microbial Data (Raw Count)'!EA414/'Microbial Data (Raw Count)'!EA$492</f>
        <v>0</v>
      </c>
      <c r="EA414" s="13">
        <f>'Microbial Data (Raw Count)'!EB414/'Microbial Data (Raw Count)'!EB$492</f>
        <v>6.8821545731917133E-5</v>
      </c>
      <c r="EB414" s="13">
        <f>'Microbial Data (Raw Count)'!EC414/'Microbial Data (Raw Count)'!EC$492</f>
        <v>0</v>
      </c>
      <c r="EC414" s="13">
        <f>'Microbial Data (Raw Count)'!ED414/'Microbial Data (Raw Count)'!ED$492</f>
        <v>0</v>
      </c>
      <c r="ED414" s="13">
        <f>'Microbial Data (Raw Count)'!EE414/'Microbial Data (Raw Count)'!EE$492</f>
        <v>0</v>
      </c>
      <c r="EE414" s="13">
        <f>'Microbial Data (Raw Count)'!EF414/'Microbial Data (Raw Count)'!EF$492</f>
        <v>0</v>
      </c>
      <c r="EF414" s="13">
        <f>'Microbial Data (Raw Count)'!EG414/'Microbial Data (Raw Count)'!EG$492</f>
        <v>0</v>
      </c>
      <c r="EG414" s="13">
        <f>'Microbial Data (Raw Count)'!EH414/'Microbial Data (Raw Count)'!EH$492</f>
        <v>0</v>
      </c>
      <c r="EH414" s="13">
        <f>'Microbial Data (Raw Count)'!EI414/'Microbial Data (Raw Count)'!EI$492</f>
        <v>0</v>
      </c>
      <c r="EI414" s="13">
        <f>'Microbial Data (Raw Count)'!EJ414/'Microbial Data (Raw Count)'!EJ$492</f>
        <v>0</v>
      </c>
      <c r="EJ414" s="13">
        <f>'Microbial Data (Raw Count)'!EK414/'Microbial Data (Raw Count)'!EK$492</f>
        <v>0</v>
      </c>
      <c r="EK414" s="13">
        <f>'Microbial Data (Raw Count)'!EL414/'Microbial Data (Raw Count)'!EL$492</f>
        <v>0</v>
      </c>
      <c r="EL414" s="13">
        <f>'Microbial Data (Raw Count)'!EM414/'Microbial Data (Raw Count)'!EM$492</f>
        <v>0</v>
      </c>
      <c r="EM414" s="13">
        <f>'Microbial Data (Raw Count)'!EN414/'Microbial Data (Raw Count)'!EN$492</f>
        <v>0</v>
      </c>
      <c r="EN414" s="13">
        <f>'Microbial Data (Raw Count)'!EO414/'Microbial Data (Raw Count)'!EO$492</f>
        <v>0</v>
      </c>
      <c r="EO414" s="13">
        <f>'Microbial Data (Raw Count)'!EP414/'Microbial Data (Raw Count)'!EP$492</f>
        <v>0</v>
      </c>
      <c r="EP414" s="13">
        <f>'Microbial Data (Raw Count)'!EQ414/'Microbial Data (Raw Count)'!EQ$492</f>
        <v>0</v>
      </c>
      <c r="EQ414" s="13">
        <f>'Microbial Data (Raw Count)'!ER414/'Microbial Data (Raw Count)'!ER$492</f>
        <v>0</v>
      </c>
      <c r="ER414" s="13">
        <f>'Microbial Data (Raw Count)'!ES414/'Microbial Data (Raw Count)'!ES$492</f>
        <v>0</v>
      </c>
      <c r="ES414" s="13">
        <f>'Microbial Data (Raw Count)'!ET414/'Microbial Data (Raw Count)'!ET$492</f>
        <v>0</v>
      </c>
      <c r="ET414" s="13">
        <f>'Microbial Data (Raw Count)'!EU414/'Microbial Data (Raw Count)'!EU$492</f>
        <v>0</v>
      </c>
      <c r="EU414" s="13">
        <f>'Microbial Data (Raw Count)'!EV414/'Microbial Data (Raw Count)'!EV$492</f>
        <v>0</v>
      </c>
      <c r="EV414" s="13">
        <f>'Microbial Data (Raw Count)'!EW414/'Microbial Data (Raw Count)'!EW$492</f>
        <v>0</v>
      </c>
      <c r="EW414" s="13">
        <f>'Microbial Data (Raw Count)'!EX414/'Microbial Data (Raw Count)'!EX$492</f>
        <v>0</v>
      </c>
      <c r="EX414" s="13">
        <f>'Microbial Data (Raw Count)'!EY414/'Microbial Data (Raw Count)'!EY$492</f>
        <v>0</v>
      </c>
      <c r="EY414" s="13">
        <f>'Microbial Data (Raw Count)'!EZ414/'Microbial Data (Raw Count)'!EZ$492</f>
        <v>0</v>
      </c>
      <c r="EZ414" s="13">
        <f>'Microbial Data (Raw Count)'!FA414/'Microbial Data (Raw Count)'!FA$492</f>
        <v>0</v>
      </c>
    </row>
    <row r="415" spans="1:156" x14ac:dyDescent="0.3">
      <c r="A415" s="8">
        <v>414</v>
      </c>
      <c r="B415" s="8" t="s">
        <v>154</v>
      </c>
      <c r="C415" s="8" t="s">
        <v>160</v>
      </c>
      <c r="D415" s="8" t="s">
        <v>805</v>
      </c>
      <c r="E415" s="8" t="s">
        <v>503</v>
      </c>
      <c r="F415" s="8" t="s">
        <v>503</v>
      </c>
      <c r="G415" s="8" t="s">
        <v>503</v>
      </c>
      <c r="H415" s="13">
        <f>'Microbial Data (Raw Count)'!I415/'Microbial Data (Raw Count)'!I$492</f>
        <v>0</v>
      </c>
      <c r="I415" s="13">
        <f>'Microbial Data (Raw Count)'!J415/'Microbial Data (Raw Count)'!J$492</f>
        <v>0</v>
      </c>
      <c r="J415" s="13">
        <f>'Microbial Data (Raw Count)'!K415/'Microbial Data (Raw Count)'!K$492</f>
        <v>0</v>
      </c>
      <c r="K415" s="13">
        <f>'Microbial Data (Raw Count)'!L415/'Microbial Data (Raw Count)'!L$492</f>
        <v>0</v>
      </c>
      <c r="L415" s="13">
        <f>'Microbial Data (Raw Count)'!M415/'Microbial Data (Raw Count)'!M$492</f>
        <v>0</v>
      </c>
      <c r="M415" s="13">
        <f>'Microbial Data (Raw Count)'!N415/'Microbial Data (Raw Count)'!N$492</f>
        <v>0</v>
      </c>
      <c r="N415" s="13">
        <f>'Microbial Data (Raw Count)'!O415/'Microbial Data (Raw Count)'!O$492</f>
        <v>0</v>
      </c>
      <c r="O415" s="13">
        <f>'Microbial Data (Raw Count)'!P415/'Microbial Data (Raw Count)'!P$492</f>
        <v>0</v>
      </c>
      <c r="P415" s="13">
        <f>'Microbial Data (Raw Count)'!Q415/'Microbial Data (Raw Count)'!Q$492</f>
        <v>0</v>
      </c>
      <c r="Q415" s="13">
        <f>'Microbial Data (Raw Count)'!R415/'Microbial Data (Raw Count)'!R$492</f>
        <v>0</v>
      </c>
      <c r="R415" s="13">
        <f>'Microbial Data (Raw Count)'!S415/'Microbial Data (Raw Count)'!S$492</f>
        <v>0</v>
      </c>
      <c r="S415" s="13">
        <f>'Microbial Data (Raw Count)'!T415/'Microbial Data (Raw Count)'!T$492</f>
        <v>0</v>
      </c>
      <c r="T415" s="13">
        <f>'Microbial Data (Raw Count)'!U415/'Microbial Data (Raw Count)'!U$492</f>
        <v>0</v>
      </c>
      <c r="U415" s="13">
        <f>'Microbial Data (Raw Count)'!V415/'Microbial Data (Raw Count)'!V$492</f>
        <v>3.1236821965733207E-5</v>
      </c>
      <c r="V415" s="13">
        <f>'Microbial Data (Raw Count)'!W415/'Microbial Data (Raw Count)'!W$492</f>
        <v>0</v>
      </c>
      <c r="W415" s="13">
        <f>'Microbial Data (Raw Count)'!X415/'Microbial Data (Raw Count)'!X$492</f>
        <v>0</v>
      </c>
      <c r="X415" s="13">
        <f>'Microbial Data (Raw Count)'!Y415/'Microbial Data (Raw Count)'!Y$492</f>
        <v>0</v>
      </c>
      <c r="Y415" s="13">
        <f>'Microbial Data (Raw Count)'!Z415/'Microbial Data (Raw Count)'!Z$492</f>
        <v>0</v>
      </c>
      <c r="Z415" s="13">
        <f>'Microbial Data (Raw Count)'!AA415/'Microbial Data (Raw Count)'!AA$492</f>
        <v>0</v>
      </c>
      <c r="AA415" s="13">
        <f>'Microbial Data (Raw Count)'!AB415/'Microbial Data (Raw Count)'!AB$492</f>
        <v>0</v>
      </c>
      <c r="AB415" s="13">
        <f>'Microbial Data (Raw Count)'!AC415/'Microbial Data (Raw Count)'!AC$492</f>
        <v>0</v>
      </c>
      <c r="AC415" s="13">
        <f>'Microbial Data (Raw Count)'!AD415/'Microbial Data (Raw Count)'!AD$492</f>
        <v>0</v>
      </c>
      <c r="AD415" s="13">
        <f>'Microbial Data (Raw Count)'!AE415/'Microbial Data (Raw Count)'!AE$492</f>
        <v>0</v>
      </c>
      <c r="AE415" s="13">
        <f>'Microbial Data (Raw Count)'!AF415/'Microbial Data (Raw Count)'!AF$492</f>
        <v>0</v>
      </c>
      <c r="AF415" s="13">
        <f>'Microbial Data (Raw Count)'!AG415/'Microbial Data (Raw Count)'!AG$492</f>
        <v>0</v>
      </c>
      <c r="AG415" s="13">
        <f>'Microbial Data (Raw Count)'!AH415/'Microbial Data (Raw Count)'!AH$492</f>
        <v>0</v>
      </c>
      <c r="AH415" s="13">
        <f>'Microbial Data (Raw Count)'!AI415/'Microbial Data (Raw Count)'!AI$492</f>
        <v>0</v>
      </c>
      <c r="AI415" s="13">
        <f>'Microbial Data (Raw Count)'!AJ415/'Microbial Data (Raw Count)'!AJ$492</f>
        <v>0</v>
      </c>
      <c r="AJ415" s="13">
        <f>'Microbial Data (Raw Count)'!AK415/'Microbial Data (Raw Count)'!AK$492</f>
        <v>0</v>
      </c>
      <c r="AK415" s="13">
        <f>'Microbial Data (Raw Count)'!AL415/'Microbial Data (Raw Count)'!AL$492</f>
        <v>0</v>
      </c>
      <c r="AL415" s="13">
        <f>'Microbial Data (Raw Count)'!AM415/'Microbial Data (Raw Count)'!AM$492</f>
        <v>0</v>
      </c>
      <c r="AM415" s="13">
        <f>'Microbial Data (Raw Count)'!AN415/'Microbial Data (Raw Count)'!AN$492</f>
        <v>0</v>
      </c>
      <c r="AN415" s="13">
        <f>'Microbial Data (Raw Count)'!AO415/'Microbial Data (Raw Count)'!AO$492</f>
        <v>0</v>
      </c>
      <c r="AO415" s="13">
        <f>'Microbial Data (Raw Count)'!AP415/'Microbial Data (Raw Count)'!AP$492</f>
        <v>0</v>
      </c>
      <c r="AP415" s="13">
        <f>'Microbial Data (Raw Count)'!AQ415/'Microbial Data (Raw Count)'!AQ$492</f>
        <v>0</v>
      </c>
      <c r="AQ415" s="13">
        <f>'Microbial Data (Raw Count)'!AR415/'Microbial Data (Raw Count)'!AR$492</f>
        <v>0</v>
      </c>
      <c r="AR415" s="13">
        <f>'Microbial Data (Raw Count)'!AS415/'Microbial Data (Raw Count)'!AS$492</f>
        <v>0</v>
      </c>
      <c r="AS415" s="13">
        <f>'Microbial Data (Raw Count)'!AT415/'Microbial Data (Raw Count)'!AT$492</f>
        <v>0</v>
      </c>
      <c r="AT415" s="13">
        <f>'Microbial Data (Raw Count)'!AU415/'Microbial Data (Raw Count)'!AU$492</f>
        <v>0</v>
      </c>
      <c r="AU415" s="13">
        <f>'Microbial Data (Raw Count)'!AV415/'Microbial Data (Raw Count)'!AV$492</f>
        <v>0</v>
      </c>
      <c r="AV415" s="13">
        <f>'Microbial Data (Raw Count)'!AW415/'Microbial Data (Raw Count)'!AW$492</f>
        <v>0</v>
      </c>
      <c r="AW415" s="13">
        <f>'Microbial Data (Raw Count)'!AX415/'Microbial Data (Raw Count)'!AX$492</f>
        <v>0</v>
      </c>
      <c r="AX415" s="13">
        <f>'Microbial Data (Raw Count)'!AY415/'Microbial Data (Raw Count)'!AY$492</f>
        <v>0</v>
      </c>
      <c r="AY415" s="13">
        <f>'Microbial Data (Raw Count)'!AZ415/'Microbial Data (Raw Count)'!AZ$492</f>
        <v>4.2687612054981641E-5</v>
      </c>
      <c r="AZ415" s="13">
        <f>'Microbial Data (Raw Count)'!BA415/'Microbial Data (Raw Count)'!BA$492</f>
        <v>0</v>
      </c>
      <c r="BA415" s="13">
        <f>'Microbial Data (Raw Count)'!BB415/'Microbial Data (Raw Count)'!BB$492</f>
        <v>0</v>
      </c>
      <c r="BB415" s="13">
        <f>'Microbial Data (Raw Count)'!BC415/'Microbial Data (Raw Count)'!BC$492</f>
        <v>0</v>
      </c>
      <c r="BC415" s="13">
        <f>'Microbial Data (Raw Count)'!BD415/'Microbial Data (Raw Count)'!BD$492</f>
        <v>0</v>
      </c>
      <c r="BD415" s="13">
        <f>'Microbial Data (Raw Count)'!BE415/'Microbial Data (Raw Count)'!BE$492</f>
        <v>0</v>
      </c>
      <c r="BE415" s="13">
        <f>'Microbial Data (Raw Count)'!BF415/'Microbial Data (Raw Count)'!BF$492</f>
        <v>0</v>
      </c>
      <c r="BF415" s="13">
        <f>'Microbial Data (Raw Count)'!BG415/'Microbial Data (Raw Count)'!BG$492</f>
        <v>0</v>
      </c>
      <c r="BG415" s="13">
        <f>'Microbial Data (Raw Count)'!BH415/'Microbial Data (Raw Count)'!BH$492</f>
        <v>0</v>
      </c>
      <c r="BH415" s="13">
        <f>'Microbial Data (Raw Count)'!BI415/'Microbial Data (Raw Count)'!BI$492</f>
        <v>0</v>
      </c>
      <c r="BI415" s="13">
        <f>'Microbial Data (Raw Count)'!BJ415/'Microbial Data (Raw Count)'!BJ$492</f>
        <v>0</v>
      </c>
      <c r="BJ415" s="13">
        <f>'Microbial Data (Raw Count)'!BK415/'Microbial Data (Raw Count)'!BK$492</f>
        <v>0</v>
      </c>
      <c r="BK415" s="13">
        <f>'Microbial Data (Raw Count)'!BL415/'Microbial Data (Raw Count)'!BL$492</f>
        <v>0</v>
      </c>
      <c r="BL415" s="13">
        <f>'Microbial Data (Raw Count)'!BM415/'Microbial Data (Raw Count)'!BM$492</f>
        <v>0</v>
      </c>
      <c r="BM415" s="13">
        <f>'Microbial Data (Raw Count)'!BN415/'Microbial Data (Raw Count)'!BN$492</f>
        <v>6.4673640640915773E-5</v>
      </c>
      <c r="BN415" s="13">
        <f>'Microbial Data (Raw Count)'!BO415/'Microbial Data (Raw Count)'!BO$492</f>
        <v>9.9917211453367212E-5</v>
      </c>
      <c r="BO415" s="13">
        <f>'Microbial Data (Raw Count)'!BP415/'Microbial Data (Raw Count)'!BP$492</f>
        <v>0</v>
      </c>
      <c r="BP415" s="13">
        <f>'Microbial Data (Raw Count)'!BQ415/'Microbial Data (Raw Count)'!BQ$492</f>
        <v>0</v>
      </c>
      <c r="BQ415" s="13">
        <f>'Microbial Data (Raw Count)'!BR415/'Microbial Data (Raw Count)'!BR$492</f>
        <v>0</v>
      </c>
      <c r="BR415" s="13">
        <f>'Microbial Data (Raw Count)'!BS415/'Microbial Data (Raw Count)'!BS$492</f>
        <v>0</v>
      </c>
      <c r="BS415" s="13">
        <f>'Microbial Data (Raw Count)'!BT415/'Microbial Data (Raw Count)'!BT$492</f>
        <v>0</v>
      </c>
      <c r="BT415" s="13">
        <f>'Microbial Data (Raw Count)'!BU415/'Microbial Data (Raw Count)'!BU$492</f>
        <v>0</v>
      </c>
      <c r="BU415" s="13">
        <f>'Microbial Data (Raw Count)'!BV415/'Microbial Data (Raw Count)'!BV$492</f>
        <v>0</v>
      </c>
      <c r="BV415" s="13">
        <f>'Microbial Data (Raw Count)'!BW415/'Microbial Data (Raw Count)'!BW$492</f>
        <v>3.3453207326252405E-5</v>
      </c>
      <c r="BW415" s="13">
        <f>'Microbial Data (Raw Count)'!BX415/'Microbial Data (Raw Count)'!BX$492</f>
        <v>0</v>
      </c>
      <c r="BX415" s="13">
        <f>'Microbial Data (Raw Count)'!BY415/'Microbial Data (Raw Count)'!BY$492</f>
        <v>0</v>
      </c>
      <c r="BY415" s="13">
        <f>'Microbial Data (Raw Count)'!BZ415/'Microbial Data (Raw Count)'!BZ$492</f>
        <v>0</v>
      </c>
      <c r="BZ415" s="13">
        <f>'Microbial Data (Raw Count)'!CA415/'Microbial Data (Raw Count)'!CA$492</f>
        <v>0</v>
      </c>
      <c r="CA415" s="13">
        <f>'Microbial Data (Raw Count)'!CB415/'Microbial Data (Raw Count)'!CB$492</f>
        <v>0</v>
      </c>
      <c r="CB415" s="13">
        <f>'Microbial Data (Raw Count)'!CC415/'Microbial Data (Raw Count)'!CC$492</f>
        <v>0</v>
      </c>
      <c r="CC415" s="13">
        <f>'Microbial Data (Raw Count)'!CD415/'Microbial Data (Raw Count)'!CD$492</f>
        <v>0</v>
      </c>
      <c r="CD415" s="13">
        <f>'Microbial Data (Raw Count)'!CE415/'Microbial Data (Raw Count)'!CE$492</f>
        <v>0</v>
      </c>
      <c r="CE415" s="13">
        <f>'Microbial Data (Raw Count)'!CF415/'Microbial Data (Raw Count)'!CF$492</f>
        <v>0</v>
      </c>
      <c r="CF415" s="13">
        <f>'Microbial Data (Raw Count)'!CG415/'Microbial Data (Raw Count)'!CG$492</f>
        <v>0</v>
      </c>
      <c r="CG415" s="13">
        <f>'Microbial Data (Raw Count)'!CH415/'Microbial Data (Raw Count)'!CH$492</f>
        <v>0</v>
      </c>
      <c r="CH415" s="13">
        <f>'Microbial Data (Raw Count)'!CI415/'Microbial Data (Raw Count)'!CI$492</f>
        <v>0</v>
      </c>
      <c r="CI415" s="13">
        <f>'Microbial Data (Raw Count)'!CJ415/'Microbial Data (Raw Count)'!CJ$492</f>
        <v>0</v>
      </c>
      <c r="CJ415" s="13">
        <f>'Microbial Data (Raw Count)'!CK415/'Microbial Data (Raw Count)'!CK$492</f>
        <v>0</v>
      </c>
      <c r="CK415" s="13">
        <f>'Microbial Data (Raw Count)'!CL415/'Microbial Data (Raw Count)'!CL$492</f>
        <v>0</v>
      </c>
      <c r="CL415" s="13">
        <f>'Microbial Data (Raw Count)'!CM415/'Microbial Data (Raw Count)'!CM$492</f>
        <v>0</v>
      </c>
      <c r="CM415" s="13">
        <f>'Microbial Data (Raw Count)'!CN415/'Microbial Data (Raw Count)'!CN$492</f>
        <v>0</v>
      </c>
      <c r="CN415" s="13">
        <f>'Microbial Data (Raw Count)'!CO415/'Microbial Data (Raw Count)'!CO$492</f>
        <v>0</v>
      </c>
      <c r="CO415" s="13">
        <f>'Microbial Data (Raw Count)'!CP415/'Microbial Data (Raw Count)'!CP$492</f>
        <v>0</v>
      </c>
      <c r="CP415" s="13">
        <f>'Microbial Data (Raw Count)'!CQ415/'Microbial Data (Raw Count)'!CQ$492</f>
        <v>8.325008325008325E-5</v>
      </c>
      <c r="CQ415" s="13">
        <f>'Microbial Data (Raw Count)'!CR415/'Microbial Data (Raw Count)'!CR$492</f>
        <v>6.1889613685031384E-5</v>
      </c>
      <c r="CR415" s="13">
        <f>'Microbial Data (Raw Count)'!CS415/'Microbial Data (Raw Count)'!CS$492</f>
        <v>0</v>
      </c>
      <c r="CS415" s="13">
        <f>'Microbial Data (Raw Count)'!CT415/'Microbial Data (Raw Count)'!CT$492</f>
        <v>0</v>
      </c>
      <c r="CT415" s="13">
        <f>'Microbial Data (Raw Count)'!CU415/'Microbial Data (Raw Count)'!CU$492</f>
        <v>0</v>
      </c>
      <c r="CU415" s="13">
        <f>'Microbial Data (Raw Count)'!CV415/'Microbial Data (Raw Count)'!CV$492</f>
        <v>0</v>
      </c>
      <c r="CV415" s="13">
        <f>'Microbial Data (Raw Count)'!CW415/'Microbial Data (Raw Count)'!CW$492</f>
        <v>0</v>
      </c>
      <c r="CW415" s="13">
        <f>'Microbial Data (Raw Count)'!CX415/'Microbial Data (Raw Count)'!CX$492</f>
        <v>0</v>
      </c>
      <c r="CX415" s="13">
        <f>'Microbial Data (Raw Count)'!CY415/'Microbial Data (Raw Count)'!CY$492</f>
        <v>0</v>
      </c>
      <c r="CY415" s="13">
        <f>'Microbial Data (Raw Count)'!CZ415/'Microbial Data (Raw Count)'!CZ$492</f>
        <v>1.1900688752361542E-4</v>
      </c>
      <c r="CZ415" s="13">
        <f>'Microbial Data (Raw Count)'!DA415/'Microbial Data (Raw Count)'!DA$492</f>
        <v>0</v>
      </c>
      <c r="DA415" s="13">
        <f>'Microbial Data (Raw Count)'!DB415/'Microbial Data (Raw Count)'!DB$492</f>
        <v>4.0166557324371726E-5</v>
      </c>
      <c r="DB415" s="13">
        <f>'Microbial Data (Raw Count)'!DC415/'Microbial Data (Raw Count)'!DC$492</f>
        <v>0</v>
      </c>
      <c r="DC415" s="13">
        <f>'Microbial Data (Raw Count)'!DD415/'Microbial Data (Raw Count)'!DD$492</f>
        <v>0</v>
      </c>
      <c r="DD415" s="13">
        <f>'Microbial Data (Raw Count)'!DE415/'Microbial Data (Raw Count)'!DE$492</f>
        <v>7.1810706976410186E-5</v>
      </c>
      <c r="DE415" s="13">
        <f>'Microbial Data (Raw Count)'!DF415/'Microbial Data (Raw Count)'!DF$492</f>
        <v>0</v>
      </c>
      <c r="DF415" s="13">
        <f>'Microbial Data (Raw Count)'!DG415/'Microbial Data (Raw Count)'!DG$492</f>
        <v>0</v>
      </c>
      <c r="DG415" s="13">
        <f>'Microbial Data (Raw Count)'!DH415/'Microbial Data (Raw Count)'!DH$492</f>
        <v>0</v>
      </c>
      <c r="DH415" s="13">
        <f>'Microbial Data (Raw Count)'!DI415/'Microbial Data (Raw Count)'!DI$492</f>
        <v>0</v>
      </c>
      <c r="DI415" s="13">
        <f>'Microbial Data (Raw Count)'!DJ415/'Microbial Data (Raw Count)'!DJ$492</f>
        <v>0</v>
      </c>
      <c r="DJ415" s="13">
        <f>'Microbial Data (Raw Count)'!DK415/'Microbial Data (Raw Count)'!DK$492</f>
        <v>0</v>
      </c>
      <c r="DK415" s="13">
        <f>'Microbial Data (Raw Count)'!DL415/'Microbial Data (Raw Count)'!DL$492</f>
        <v>0</v>
      </c>
      <c r="DL415" s="13">
        <f>'Microbial Data (Raw Count)'!DM415/'Microbial Data (Raw Count)'!DM$492</f>
        <v>0</v>
      </c>
      <c r="DM415" s="13">
        <f>'Microbial Data (Raw Count)'!DN415/'Microbial Data (Raw Count)'!DN$492</f>
        <v>0</v>
      </c>
      <c r="DN415" s="13">
        <f>'Microbial Data (Raw Count)'!DO415/'Microbial Data (Raw Count)'!DO$492</f>
        <v>0</v>
      </c>
      <c r="DO415" s="13">
        <f>'Microbial Data (Raw Count)'!DP415/'Microbial Data (Raw Count)'!DP$492</f>
        <v>0</v>
      </c>
      <c r="DP415" s="13">
        <f>'Microbial Data (Raw Count)'!DQ415/'Microbial Data (Raw Count)'!DQ$492</f>
        <v>0</v>
      </c>
      <c r="DQ415" s="13">
        <f>'Microbial Data (Raw Count)'!DR415/'Microbial Data (Raw Count)'!DR$492</f>
        <v>0</v>
      </c>
      <c r="DR415" s="13">
        <f>'Microbial Data (Raw Count)'!DS415/'Microbial Data (Raw Count)'!DS$492</f>
        <v>0</v>
      </c>
      <c r="DS415" s="13">
        <f>'Microbial Data (Raw Count)'!DT415/'Microbial Data (Raw Count)'!DT$492</f>
        <v>0</v>
      </c>
      <c r="DT415" s="13">
        <f>'Microbial Data (Raw Count)'!DU415/'Microbial Data (Raw Count)'!DU$492</f>
        <v>0</v>
      </c>
      <c r="DU415" s="13">
        <f>'Microbial Data (Raw Count)'!DV415/'Microbial Data (Raw Count)'!DV$492</f>
        <v>0</v>
      </c>
      <c r="DV415" s="13">
        <f>'Microbial Data (Raw Count)'!DW415/'Microbial Data (Raw Count)'!DW$492</f>
        <v>0</v>
      </c>
      <c r="DW415" s="13">
        <f>'Microbial Data (Raw Count)'!DX415/'Microbial Data (Raw Count)'!DX$492</f>
        <v>0</v>
      </c>
      <c r="DX415" s="13">
        <f>'Microbial Data (Raw Count)'!DY415/'Microbial Data (Raw Count)'!DY$492</f>
        <v>0</v>
      </c>
      <c r="DY415" s="13">
        <f>'Microbial Data (Raw Count)'!DZ415/'Microbial Data (Raw Count)'!DZ$492</f>
        <v>0</v>
      </c>
      <c r="DZ415" s="13">
        <f>'Microbial Data (Raw Count)'!EA415/'Microbial Data (Raw Count)'!EA$492</f>
        <v>0</v>
      </c>
      <c r="EA415" s="13">
        <f>'Microbial Data (Raw Count)'!EB415/'Microbial Data (Raw Count)'!EB$492</f>
        <v>0</v>
      </c>
      <c r="EB415" s="13">
        <f>'Microbial Data (Raw Count)'!EC415/'Microbial Data (Raw Count)'!EC$492</f>
        <v>0</v>
      </c>
      <c r="EC415" s="13">
        <f>'Microbial Data (Raw Count)'!ED415/'Microbial Data (Raw Count)'!ED$492</f>
        <v>0</v>
      </c>
      <c r="ED415" s="13">
        <f>'Microbial Data (Raw Count)'!EE415/'Microbial Data (Raw Count)'!EE$492</f>
        <v>0</v>
      </c>
      <c r="EE415" s="13">
        <f>'Microbial Data (Raw Count)'!EF415/'Microbial Data (Raw Count)'!EF$492</f>
        <v>0</v>
      </c>
      <c r="EF415" s="13">
        <f>'Microbial Data (Raw Count)'!EG415/'Microbial Data (Raw Count)'!EG$492</f>
        <v>0</v>
      </c>
      <c r="EG415" s="13">
        <f>'Microbial Data (Raw Count)'!EH415/'Microbial Data (Raw Count)'!EH$492</f>
        <v>0</v>
      </c>
      <c r="EH415" s="13">
        <f>'Microbial Data (Raw Count)'!EI415/'Microbial Data (Raw Count)'!EI$492</f>
        <v>9.1581381505140009E-5</v>
      </c>
      <c r="EI415" s="13">
        <f>'Microbial Data (Raw Count)'!EJ415/'Microbial Data (Raw Count)'!EJ$492</f>
        <v>7.8179970291611284E-5</v>
      </c>
      <c r="EJ415" s="13">
        <f>'Microbial Data (Raw Count)'!EK415/'Microbial Data (Raw Count)'!EK$492</f>
        <v>5.0257570046488254E-5</v>
      </c>
      <c r="EK415" s="13">
        <f>'Microbial Data (Raw Count)'!EL415/'Microbial Data (Raw Count)'!EL$492</f>
        <v>1.1196327604545709E-4</v>
      </c>
      <c r="EL415" s="13">
        <f>'Microbial Data (Raw Count)'!EM415/'Microbial Data (Raw Count)'!EM$492</f>
        <v>0</v>
      </c>
      <c r="EM415" s="13">
        <f>'Microbial Data (Raw Count)'!EN415/'Microbial Data (Raw Count)'!EN$492</f>
        <v>0</v>
      </c>
      <c r="EN415" s="13">
        <f>'Microbial Data (Raw Count)'!EO415/'Microbial Data (Raw Count)'!EO$492</f>
        <v>0</v>
      </c>
      <c r="EO415" s="13">
        <f>'Microbial Data (Raw Count)'!EP415/'Microbial Data (Raw Count)'!EP$492</f>
        <v>0</v>
      </c>
      <c r="EP415" s="13">
        <f>'Microbial Data (Raw Count)'!EQ415/'Microbial Data (Raw Count)'!EQ$492</f>
        <v>0</v>
      </c>
      <c r="EQ415" s="13">
        <f>'Microbial Data (Raw Count)'!ER415/'Microbial Data (Raw Count)'!ER$492</f>
        <v>0</v>
      </c>
      <c r="ER415" s="13">
        <f>'Microbial Data (Raw Count)'!ES415/'Microbial Data (Raw Count)'!ES$492</f>
        <v>0</v>
      </c>
      <c r="ES415" s="13">
        <f>'Microbial Data (Raw Count)'!ET415/'Microbial Data (Raw Count)'!ET$492</f>
        <v>0</v>
      </c>
      <c r="ET415" s="13">
        <f>'Microbial Data (Raw Count)'!EU415/'Microbial Data (Raw Count)'!EU$492</f>
        <v>0</v>
      </c>
      <c r="EU415" s="13">
        <f>'Microbial Data (Raw Count)'!EV415/'Microbial Data (Raw Count)'!EV$492</f>
        <v>0</v>
      </c>
      <c r="EV415" s="13">
        <f>'Microbial Data (Raw Count)'!EW415/'Microbial Data (Raw Count)'!EW$492</f>
        <v>0</v>
      </c>
      <c r="EW415" s="13">
        <f>'Microbial Data (Raw Count)'!EX415/'Microbial Data (Raw Count)'!EX$492</f>
        <v>0</v>
      </c>
      <c r="EX415" s="13">
        <f>'Microbial Data (Raw Count)'!EY415/'Microbial Data (Raw Count)'!EY$492</f>
        <v>0</v>
      </c>
      <c r="EY415" s="13">
        <f>'Microbial Data (Raw Count)'!EZ415/'Microbial Data (Raw Count)'!EZ$492</f>
        <v>0</v>
      </c>
      <c r="EZ415" s="13">
        <f>'Microbial Data (Raw Count)'!FA415/'Microbial Data (Raw Count)'!FA$492</f>
        <v>0</v>
      </c>
    </row>
    <row r="416" spans="1:156" x14ac:dyDescent="0.3">
      <c r="A416" s="8">
        <v>415</v>
      </c>
      <c r="B416" s="8" t="s">
        <v>154</v>
      </c>
      <c r="C416" s="8" t="s">
        <v>160</v>
      </c>
      <c r="D416" s="8" t="s">
        <v>161</v>
      </c>
      <c r="E416" s="8" t="s">
        <v>162</v>
      </c>
      <c r="F416" s="8" t="s">
        <v>356</v>
      </c>
      <c r="G416" s="8" t="s">
        <v>806</v>
      </c>
      <c r="H416" s="13">
        <f>'Microbial Data (Raw Count)'!I416/'Microbial Data (Raw Count)'!I$492</f>
        <v>0</v>
      </c>
      <c r="I416" s="13">
        <f>'Microbial Data (Raw Count)'!J416/'Microbial Data (Raw Count)'!J$492</f>
        <v>0</v>
      </c>
      <c r="J416" s="13">
        <f>'Microbial Data (Raw Count)'!K416/'Microbial Data (Raw Count)'!K$492</f>
        <v>0</v>
      </c>
      <c r="K416" s="13">
        <f>'Microbial Data (Raw Count)'!L416/'Microbial Data (Raw Count)'!L$492</f>
        <v>0</v>
      </c>
      <c r="L416" s="13">
        <f>'Microbial Data (Raw Count)'!M416/'Microbial Data (Raw Count)'!M$492</f>
        <v>0</v>
      </c>
      <c r="M416" s="13">
        <f>'Microbial Data (Raw Count)'!N416/'Microbial Data (Raw Count)'!N$492</f>
        <v>0</v>
      </c>
      <c r="N416" s="13">
        <f>'Microbial Data (Raw Count)'!O416/'Microbial Data (Raw Count)'!O$492</f>
        <v>0</v>
      </c>
      <c r="O416" s="13">
        <f>'Microbial Data (Raw Count)'!P416/'Microbial Data (Raw Count)'!P$492</f>
        <v>0</v>
      </c>
      <c r="P416" s="13">
        <f>'Microbial Data (Raw Count)'!Q416/'Microbial Data (Raw Count)'!Q$492</f>
        <v>0</v>
      </c>
      <c r="Q416" s="13">
        <f>'Microbial Data (Raw Count)'!R416/'Microbial Data (Raw Count)'!R$492</f>
        <v>0</v>
      </c>
      <c r="R416" s="13">
        <f>'Microbial Data (Raw Count)'!S416/'Microbial Data (Raw Count)'!S$492</f>
        <v>0</v>
      </c>
      <c r="S416" s="13">
        <f>'Microbial Data (Raw Count)'!T416/'Microbial Data (Raw Count)'!T$492</f>
        <v>0</v>
      </c>
      <c r="T416" s="13">
        <f>'Microbial Data (Raw Count)'!U416/'Microbial Data (Raw Count)'!U$492</f>
        <v>1.8216761242018782E-5</v>
      </c>
      <c r="U416" s="13">
        <f>'Microbial Data (Raw Count)'!V416/'Microbial Data (Raw Count)'!V$492</f>
        <v>0</v>
      </c>
      <c r="V416" s="13">
        <f>'Microbial Data (Raw Count)'!W416/'Microbial Data (Raw Count)'!W$492</f>
        <v>0</v>
      </c>
      <c r="W416" s="13">
        <f>'Microbial Data (Raw Count)'!X416/'Microbial Data (Raw Count)'!X$492</f>
        <v>0</v>
      </c>
      <c r="X416" s="13">
        <f>'Microbial Data (Raw Count)'!Y416/'Microbial Data (Raw Count)'!Y$492</f>
        <v>0</v>
      </c>
      <c r="Y416" s="13">
        <f>'Microbial Data (Raw Count)'!Z416/'Microbial Data (Raw Count)'!Z$492</f>
        <v>0</v>
      </c>
      <c r="Z416" s="13">
        <f>'Microbial Data (Raw Count)'!AA416/'Microbial Data (Raw Count)'!AA$492</f>
        <v>0</v>
      </c>
      <c r="AA416" s="13">
        <f>'Microbial Data (Raw Count)'!AB416/'Microbial Data (Raw Count)'!AB$492</f>
        <v>0</v>
      </c>
      <c r="AB416" s="13">
        <f>'Microbial Data (Raw Count)'!AC416/'Microbial Data (Raw Count)'!AC$492</f>
        <v>0</v>
      </c>
      <c r="AC416" s="13">
        <f>'Microbial Data (Raw Count)'!AD416/'Microbial Data (Raw Count)'!AD$492</f>
        <v>0</v>
      </c>
      <c r="AD416" s="13">
        <f>'Microbial Data (Raw Count)'!AE416/'Microbial Data (Raw Count)'!AE$492</f>
        <v>0</v>
      </c>
      <c r="AE416" s="13">
        <f>'Microbial Data (Raw Count)'!AF416/'Microbial Data (Raw Count)'!AF$492</f>
        <v>0</v>
      </c>
      <c r="AF416" s="13">
        <f>'Microbial Data (Raw Count)'!AG416/'Microbial Data (Raw Count)'!AG$492</f>
        <v>0</v>
      </c>
      <c r="AG416" s="13">
        <f>'Microbial Data (Raw Count)'!AH416/'Microbial Data (Raw Count)'!AH$492</f>
        <v>0</v>
      </c>
      <c r="AH416" s="13">
        <f>'Microbial Data (Raw Count)'!AI416/'Microbial Data (Raw Count)'!AI$492</f>
        <v>0</v>
      </c>
      <c r="AI416" s="13">
        <f>'Microbial Data (Raw Count)'!AJ416/'Microbial Data (Raw Count)'!AJ$492</f>
        <v>0</v>
      </c>
      <c r="AJ416" s="13">
        <f>'Microbial Data (Raw Count)'!AK416/'Microbial Data (Raw Count)'!AK$492</f>
        <v>0</v>
      </c>
      <c r="AK416" s="13">
        <f>'Microbial Data (Raw Count)'!AL416/'Microbial Data (Raw Count)'!AL$492</f>
        <v>0</v>
      </c>
      <c r="AL416" s="13">
        <f>'Microbial Data (Raw Count)'!AM416/'Microbial Data (Raw Count)'!AM$492</f>
        <v>0</v>
      </c>
      <c r="AM416" s="13">
        <f>'Microbial Data (Raw Count)'!AN416/'Microbial Data (Raw Count)'!AN$492</f>
        <v>0</v>
      </c>
      <c r="AN416" s="13">
        <f>'Microbial Data (Raw Count)'!AO416/'Microbial Data (Raw Count)'!AO$492</f>
        <v>0</v>
      </c>
      <c r="AO416" s="13">
        <f>'Microbial Data (Raw Count)'!AP416/'Microbial Data (Raw Count)'!AP$492</f>
        <v>0</v>
      </c>
      <c r="AP416" s="13">
        <f>'Microbial Data (Raw Count)'!AQ416/'Microbial Data (Raw Count)'!AQ$492</f>
        <v>0</v>
      </c>
      <c r="AQ416" s="13">
        <f>'Microbial Data (Raw Count)'!AR416/'Microbial Data (Raw Count)'!AR$492</f>
        <v>0</v>
      </c>
      <c r="AR416" s="13">
        <f>'Microbial Data (Raw Count)'!AS416/'Microbial Data (Raw Count)'!AS$492</f>
        <v>0</v>
      </c>
      <c r="AS416" s="13">
        <f>'Microbial Data (Raw Count)'!AT416/'Microbial Data (Raw Count)'!AT$492</f>
        <v>0</v>
      </c>
      <c r="AT416" s="13">
        <f>'Microbial Data (Raw Count)'!AU416/'Microbial Data (Raw Count)'!AU$492</f>
        <v>0</v>
      </c>
      <c r="AU416" s="13">
        <f>'Microbial Data (Raw Count)'!AV416/'Microbial Data (Raw Count)'!AV$492</f>
        <v>0</v>
      </c>
      <c r="AV416" s="13">
        <f>'Microbial Data (Raw Count)'!AW416/'Microbial Data (Raw Count)'!AW$492</f>
        <v>0</v>
      </c>
      <c r="AW416" s="13">
        <f>'Microbial Data (Raw Count)'!AX416/'Microbial Data (Raw Count)'!AX$492</f>
        <v>0</v>
      </c>
      <c r="AX416" s="13">
        <f>'Microbial Data (Raw Count)'!AY416/'Microbial Data (Raw Count)'!AY$492</f>
        <v>0</v>
      </c>
      <c r="AY416" s="13">
        <f>'Microbial Data (Raw Count)'!AZ416/'Microbial Data (Raw Count)'!AZ$492</f>
        <v>0</v>
      </c>
      <c r="AZ416" s="13">
        <f>'Microbial Data (Raw Count)'!BA416/'Microbial Data (Raw Count)'!BA$492</f>
        <v>0</v>
      </c>
      <c r="BA416" s="13">
        <f>'Microbial Data (Raw Count)'!BB416/'Microbial Data (Raw Count)'!BB$492</f>
        <v>0</v>
      </c>
      <c r="BB416" s="13">
        <f>'Microbial Data (Raw Count)'!BC416/'Microbial Data (Raw Count)'!BC$492</f>
        <v>0</v>
      </c>
      <c r="BC416" s="13">
        <f>'Microbial Data (Raw Count)'!BD416/'Microbial Data (Raw Count)'!BD$492</f>
        <v>0</v>
      </c>
      <c r="BD416" s="13">
        <f>'Microbial Data (Raw Count)'!BE416/'Microbial Data (Raw Count)'!BE$492</f>
        <v>0</v>
      </c>
      <c r="BE416" s="13">
        <f>'Microbial Data (Raw Count)'!BF416/'Microbial Data (Raw Count)'!BF$492</f>
        <v>0</v>
      </c>
      <c r="BF416" s="13">
        <f>'Microbial Data (Raw Count)'!BG416/'Microbial Data (Raw Count)'!BG$492</f>
        <v>0</v>
      </c>
      <c r="BG416" s="13">
        <f>'Microbial Data (Raw Count)'!BH416/'Microbial Data (Raw Count)'!BH$492</f>
        <v>0</v>
      </c>
      <c r="BH416" s="13">
        <f>'Microbial Data (Raw Count)'!BI416/'Microbial Data (Raw Count)'!BI$492</f>
        <v>0</v>
      </c>
      <c r="BI416" s="13">
        <f>'Microbial Data (Raw Count)'!BJ416/'Microbial Data (Raw Count)'!BJ$492</f>
        <v>0</v>
      </c>
      <c r="BJ416" s="13">
        <f>'Microbial Data (Raw Count)'!BK416/'Microbial Data (Raw Count)'!BK$492</f>
        <v>0</v>
      </c>
      <c r="BK416" s="13">
        <f>'Microbial Data (Raw Count)'!BL416/'Microbial Data (Raw Count)'!BL$492</f>
        <v>0</v>
      </c>
      <c r="BL416" s="13">
        <f>'Microbial Data (Raw Count)'!BM416/'Microbial Data (Raw Count)'!BM$492</f>
        <v>0</v>
      </c>
      <c r="BM416" s="13">
        <f>'Microbial Data (Raw Count)'!BN416/'Microbial Data (Raw Count)'!BN$492</f>
        <v>0</v>
      </c>
      <c r="BN416" s="13">
        <f>'Microbial Data (Raw Count)'!BO416/'Microbial Data (Raw Count)'!BO$492</f>
        <v>0</v>
      </c>
      <c r="BO416" s="13">
        <f>'Microbial Data (Raw Count)'!BP416/'Microbial Data (Raw Count)'!BP$492</f>
        <v>0</v>
      </c>
      <c r="BP416" s="13">
        <f>'Microbial Data (Raw Count)'!BQ416/'Microbial Data (Raw Count)'!BQ$492</f>
        <v>0</v>
      </c>
      <c r="BQ416" s="13">
        <f>'Microbial Data (Raw Count)'!BR416/'Microbial Data (Raw Count)'!BR$492</f>
        <v>0</v>
      </c>
      <c r="BR416" s="13">
        <f>'Microbial Data (Raw Count)'!BS416/'Microbial Data (Raw Count)'!BS$492</f>
        <v>0</v>
      </c>
      <c r="BS416" s="13">
        <f>'Microbial Data (Raw Count)'!BT416/'Microbial Data (Raw Count)'!BT$492</f>
        <v>0</v>
      </c>
      <c r="BT416" s="13">
        <f>'Microbial Data (Raw Count)'!BU416/'Microbial Data (Raw Count)'!BU$492</f>
        <v>0</v>
      </c>
      <c r="BU416" s="13">
        <f>'Microbial Data (Raw Count)'!BV416/'Microbial Data (Raw Count)'!BV$492</f>
        <v>0</v>
      </c>
      <c r="BV416" s="13">
        <f>'Microbial Data (Raw Count)'!BW416/'Microbial Data (Raw Count)'!BW$492</f>
        <v>0</v>
      </c>
      <c r="BW416" s="13">
        <f>'Microbial Data (Raw Count)'!BX416/'Microbial Data (Raw Count)'!BX$492</f>
        <v>0</v>
      </c>
      <c r="BX416" s="13">
        <f>'Microbial Data (Raw Count)'!BY416/'Microbial Data (Raw Count)'!BY$492</f>
        <v>0</v>
      </c>
      <c r="BY416" s="13">
        <f>'Microbial Data (Raw Count)'!BZ416/'Microbial Data (Raw Count)'!BZ$492</f>
        <v>0</v>
      </c>
      <c r="BZ416" s="13">
        <f>'Microbial Data (Raw Count)'!CA416/'Microbial Data (Raw Count)'!CA$492</f>
        <v>0</v>
      </c>
      <c r="CA416" s="13">
        <f>'Microbial Data (Raw Count)'!CB416/'Microbial Data (Raw Count)'!CB$492</f>
        <v>0</v>
      </c>
      <c r="CB416" s="13">
        <f>'Microbial Data (Raw Count)'!CC416/'Microbial Data (Raw Count)'!CC$492</f>
        <v>0</v>
      </c>
      <c r="CC416" s="13">
        <f>'Microbial Data (Raw Count)'!CD416/'Microbial Data (Raw Count)'!CD$492</f>
        <v>0</v>
      </c>
      <c r="CD416" s="13">
        <f>'Microbial Data (Raw Count)'!CE416/'Microbial Data (Raw Count)'!CE$492</f>
        <v>0</v>
      </c>
      <c r="CE416" s="13">
        <f>'Microbial Data (Raw Count)'!CF416/'Microbial Data (Raw Count)'!CF$492</f>
        <v>0</v>
      </c>
      <c r="CF416" s="13">
        <f>'Microbial Data (Raw Count)'!CG416/'Microbial Data (Raw Count)'!CG$492</f>
        <v>0</v>
      </c>
      <c r="CG416" s="13">
        <f>'Microbial Data (Raw Count)'!CH416/'Microbial Data (Raw Count)'!CH$492</f>
        <v>0</v>
      </c>
      <c r="CH416" s="13">
        <f>'Microbial Data (Raw Count)'!CI416/'Microbial Data (Raw Count)'!CI$492</f>
        <v>0</v>
      </c>
      <c r="CI416" s="13">
        <f>'Microbial Data (Raw Count)'!CJ416/'Microbial Data (Raw Count)'!CJ$492</f>
        <v>0</v>
      </c>
      <c r="CJ416" s="13">
        <f>'Microbial Data (Raw Count)'!CK416/'Microbial Data (Raw Count)'!CK$492</f>
        <v>0</v>
      </c>
      <c r="CK416" s="13">
        <f>'Microbial Data (Raw Count)'!CL416/'Microbial Data (Raw Count)'!CL$492</f>
        <v>0</v>
      </c>
      <c r="CL416" s="13">
        <f>'Microbial Data (Raw Count)'!CM416/'Microbial Data (Raw Count)'!CM$492</f>
        <v>0</v>
      </c>
      <c r="CM416" s="13">
        <f>'Microbial Data (Raw Count)'!CN416/'Microbial Data (Raw Count)'!CN$492</f>
        <v>0</v>
      </c>
      <c r="CN416" s="13">
        <f>'Microbial Data (Raw Count)'!CO416/'Microbial Data (Raw Count)'!CO$492</f>
        <v>0</v>
      </c>
      <c r="CO416" s="13">
        <f>'Microbial Data (Raw Count)'!CP416/'Microbial Data (Raw Count)'!CP$492</f>
        <v>0</v>
      </c>
      <c r="CP416" s="13">
        <f>'Microbial Data (Raw Count)'!CQ416/'Microbial Data (Raw Count)'!CQ$492</f>
        <v>0</v>
      </c>
      <c r="CQ416" s="13">
        <f>'Microbial Data (Raw Count)'!CR416/'Microbial Data (Raw Count)'!CR$492</f>
        <v>0</v>
      </c>
      <c r="CR416" s="13">
        <f>'Microbial Data (Raw Count)'!CS416/'Microbial Data (Raw Count)'!CS$492</f>
        <v>0</v>
      </c>
      <c r="CS416" s="13">
        <f>'Microbial Data (Raw Count)'!CT416/'Microbial Data (Raw Count)'!CT$492</f>
        <v>0</v>
      </c>
      <c r="CT416" s="13">
        <f>'Microbial Data (Raw Count)'!CU416/'Microbial Data (Raw Count)'!CU$492</f>
        <v>0</v>
      </c>
      <c r="CU416" s="13">
        <f>'Microbial Data (Raw Count)'!CV416/'Microbial Data (Raw Count)'!CV$492</f>
        <v>0</v>
      </c>
      <c r="CV416" s="13">
        <f>'Microbial Data (Raw Count)'!CW416/'Microbial Data (Raw Count)'!CW$492</f>
        <v>0</v>
      </c>
      <c r="CW416" s="13">
        <f>'Microbial Data (Raw Count)'!CX416/'Microbial Data (Raw Count)'!CX$492</f>
        <v>0</v>
      </c>
      <c r="CX416" s="13">
        <f>'Microbial Data (Raw Count)'!CY416/'Microbial Data (Raw Count)'!CY$492</f>
        <v>0</v>
      </c>
      <c r="CY416" s="13">
        <f>'Microbial Data (Raw Count)'!CZ416/'Microbial Data (Raw Count)'!CZ$492</f>
        <v>0</v>
      </c>
      <c r="CZ416" s="13">
        <f>'Microbial Data (Raw Count)'!DA416/'Microbial Data (Raw Count)'!DA$492</f>
        <v>0</v>
      </c>
      <c r="DA416" s="13">
        <f>'Microbial Data (Raw Count)'!DB416/'Microbial Data (Raw Count)'!DB$492</f>
        <v>0</v>
      </c>
      <c r="DB416" s="13">
        <f>'Microbial Data (Raw Count)'!DC416/'Microbial Data (Raw Count)'!DC$492</f>
        <v>0</v>
      </c>
      <c r="DC416" s="13">
        <f>'Microbial Data (Raw Count)'!DD416/'Microbial Data (Raw Count)'!DD$492</f>
        <v>0</v>
      </c>
      <c r="DD416" s="13">
        <f>'Microbial Data (Raw Count)'!DE416/'Microbial Data (Raw Count)'!DE$492</f>
        <v>0</v>
      </c>
      <c r="DE416" s="13">
        <f>'Microbial Data (Raw Count)'!DF416/'Microbial Data (Raw Count)'!DF$492</f>
        <v>0</v>
      </c>
      <c r="DF416" s="13">
        <f>'Microbial Data (Raw Count)'!DG416/'Microbial Data (Raw Count)'!DG$492</f>
        <v>0</v>
      </c>
      <c r="DG416" s="13">
        <f>'Microbial Data (Raw Count)'!DH416/'Microbial Data (Raw Count)'!DH$492</f>
        <v>0</v>
      </c>
      <c r="DH416" s="13">
        <f>'Microbial Data (Raw Count)'!DI416/'Microbial Data (Raw Count)'!DI$492</f>
        <v>0</v>
      </c>
      <c r="DI416" s="13">
        <f>'Microbial Data (Raw Count)'!DJ416/'Microbial Data (Raw Count)'!DJ$492</f>
        <v>0</v>
      </c>
      <c r="DJ416" s="13">
        <f>'Microbial Data (Raw Count)'!DK416/'Microbial Data (Raw Count)'!DK$492</f>
        <v>0</v>
      </c>
      <c r="DK416" s="13">
        <f>'Microbial Data (Raw Count)'!DL416/'Microbial Data (Raw Count)'!DL$492</f>
        <v>0</v>
      </c>
      <c r="DL416" s="13">
        <f>'Microbial Data (Raw Count)'!DM416/'Microbial Data (Raw Count)'!DM$492</f>
        <v>0</v>
      </c>
      <c r="DM416" s="13">
        <f>'Microbial Data (Raw Count)'!DN416/'Microbial Data (Raw Count)'!DN$492</f>
        <v>0</v>
      </c>
      <c r="DN416" s="13">
        <f>'Microbial Data (Raw Count)'!DO416/'Microbial Data (Raw Count)'!DO$492</f>
        <v>0</v>
      </c>
      <c r="DO416" s="13">
        <f>'Microbial Data (Raw Count)'!DP416/'Microbial Data (Raw Count)'!DP$492</f>
        <v>0</v>
      </c>
      <c r="DP416" s="13">
        <f>'Microbial Data (Raw Count)'!DQ416/'Microbial Data (Raw Count)'!DQ$492</f>
        <v>0</v>
      </c>
      <c r="DQ416" s="13">
        <f>'Microbial Data (Raw Count)'!DR416/'Microbial Data (Raw Count)'!DR$492</f>
        <v>0</v>
      </c>
      <c r="DR416" s="13">
        <f>'Microbial Data (Raw Count)'!DS416/'Microbial Data (Raw Count)'!DS$492</f>
        <v>0</v>
      </c>
      <c r="DS416" s="13">
        <f>'Microbial Data (Raw Count)'!DT416/'Microbial Data (Raw Count)'!DT$492</f>
        <v>0</v>
      </c>
      <c r="DT416" s="13">
        <f>'Microbial Data (Raw Count)'!DU416/'Microbial Data (Raw Count)'!DU$492</f>
        <v>0</v>
      </c>
      <c r="DU416" s="13">
        <f>'Microbial Data (Raw Count)'!DV416/'Microbial Data (Raw Count)'!DV$492</f>
        <v>0</v>
      </c>
      <c r="DV416" s="13">
        <f>'Microbial Data (Raw Count)'!DW416/'Microbial Data (Raw Count)'!DW$492</f>
        <v>0</v>
      </c>
      <c r="DW416" s="13">
        <f>'Microbial Data (Raw Count)'!DX416/'Microbial Data (Raw Count)'!DX$492</f>
        <v>0</v>
      </c>
      <c r="DX416" s="13">
        <f>'Microbial Data (Raw Count)'!DY416/'Microbial Data (Raw Count)'!DY$492</f>
        <v>0</v>
      </c>
      <c r="DY416" s="13">
        <f>'Microbial Data (Raw Count)'!DZ416/'Microbial Data (Raw Count)'!DZ$492</f>
        <v>0</v>
      </c>
      <c r="DZ416" s="13">
        <f>'Microbial Data (Raw Count)'!EA416/'Microbial Data (Raw Count)'!EA$492</f>
        <v>0</v>
      </c>
      <c r="EA416" s="13">
        <f>'Microbial Data (Raw Count)'!EB416/'Microbial Data (Raw Count)'!EB$492</f>
        <v>0</v>
      </c>
      <c r="EB416" s="13">
        <f>'Microbial Data (Raw Count)'!EC416/'Microbial Data (Raw Count)'!EC$492</f>
        <v>0</v>
      </c>
      <c r="EC416" s="13">
        <f>'Microbial Data (Raw Count)'!ED416/'Microbial Data (Raw Count)'!ED$492</f>
        <v>0</v>
      </c>
      <c r="ED416" s="13">
        <f>'Microbial Data (Raw Count)'!EE416/'Microbial Data (Raw Count)'!EE$492</f>
        <v>0</v>
      </c>
      <c r="EE416" s="13">
        <f>'Microbial Data (Raw Count)'!EF416/'Microbial Data (Raw Count)'!EF$492</f>
        <v>0</v>
      </c>
      <c r="EF416" s="13">
        <f>'Microbial Data (Raw Count)'!EG416/'Microbial Data (Raw Count)'!EG$492</f>
        <v>0</v>
      </c>
      <c r="EG416" s="13">
        <f>'Microbial Data (Raw Count)'!EH416/'Microbial Data (Raw Count)'!EH$492</f>
        <v>0</v>
      </c>
      <c r="EH416" s="13">
        <f>'Microbial Data (Raw Count)'!EI416/'Microbial Data (Raw Count)'!EI$492</f>
        <v>0</v>
      </c>
      <c r="EI416" s="13">
        <f>'Microbial Data (Raw Count)'!EJ416/'Microbial Data (Raw Count)'!EJ$492</f>
        <v>0</v>
      </c>
      <c r="EJ416" s="13">
        <f>'Microbial Data (Raw Count)'!EK416/'Microbial Data (Raw Count)'!EK$492</f>
        <v>0</v>
      </c>
      <c r="EK416" s="13">
        <f>'Microbial Data (Raw Count)'!EL416/'Microbial Data (Raw Count)'!EL$492</f>
        <v>0</v>
      </c>
      <c r="EL416" s="13">
        <f>'Microbial Data (Raw Count)'!EM416/'Microbial Data (Raw Count)'!EM$492</f>
        <v>0</v>
      </c>
      <c r="EM416" s="13">
        <f>'Microbial Data (Raw Count)'!EN416/'Microbial Data (Raw Count)'!EN$492</f>
        <v>0</v>
      </c>
      <c r="EN416" s="13">
        <f>'Microbial Data (Raw Count)'!EO416/'Microbial Data (Raw Count)'!EO$492</f>
        <v>0</v>
      </c>
      <c r="EO416" s="13">
        <f>'Microbial Data (Raw Count)'!EP416/'Microbial Data (Raw Count)'!EP$492</f>
        <v>0</v>
      </c>
      <c r="EP416" s="13">
        <f>'Microbial Data (Raw Count)'!EQ416/'Microbial Data (Raw Count)'!EQ$492</f>
        <v>0</v>
      </c>
      <c r="EQ416" s="13">
        <f>'Microbial Data (Raw Count)'!ER416/'Microbial Data (Raw Count)'!ER$492</f>
        <v>0</v>
      </c>
      <c r="ER416" s="13">
        <f>'Microbial Data (Raw Count)'!ES416/'Microbial Data (Raw Count)'!ES$492</f>
        <v>0</v>
      </c>
      <c r="ES416" s="13">
        <f>'Microbial Data (Raw Count)'!ET416/'Microbial Data (Raw Count)'!ET$492</f>
        <v>0</v>
      </c>
      <c r="ET416" s="13">
        <f>'Microbial Data (Raw Count)'!EU416/'Microbial Data (Raw Count)'!EU$492</f>
        <v>0</v>
      </c>
      <c r="EU416" s="13">
        <f>'Microbial Data (Raw Count)'!EV416/'Microbial Data (Raw Count)'!EV$492</f>
        <v>0</v>
      </c>
      <c r="EV416" s="13">
        <f>'Microbial Data (Raw Count)'!EW416/'Microbial Data (Raw Count)'!EW$492</f>
        <v>0</v>
      </c>
      <c r="EW416" s="13">
        <f>'Microbial Data (Raw Count)'!EX416/'Microbial Data (Raw Count)'!EX$492</f>
        <v>0</v>
      </c>
      <c r="EX416" s="13">
        <f>'Microbial Data (Raw Count)'!EY416/'Microbial Data (Raw Count)'!EY$492</f>
        <v>0</v>
      </c>
      <c r="EY416" s="13">
        <f>'Microbial Data (Raw Count)'!EZ416/'Microbial Data (Raw Count)'!EZ$492</f>
        <v>0</v>
      </c>
      <c r="EZ416" s="13">
        <f>'Microbial Data (Raw Count)'!FA416/'Microbial Data (Raw Count)'!FA$492</f>
        <v>0</v>
      </c>
    </row>
    <row r="417" spans="1:156" x14ac:dyDescent="0.3">
      <c r="A417" s="8">
        <v>416</v>
      </c>
      <c r="B417" s="8" t="s">
        <v>154</v>
      </c>
      <c r="C417" s="8" t="s">
        <v>166</v>
      </c>
      <c r="D417" s="8" t="s">
        <v>167</v>
      </c>
      <c r="E417" s="8" t="s">
        <v>168</v>
      </c>
      <c r="F417" s="8" t="s">
        <v>169</v>
      </c>
      <c r="G417" s="8" t="s">
        <v>243</v>
      </c>
      <c r="H417" s="13">
        <f>'Microbial Data (Raw Count)'!I417/'Microbial Data (Raw Count)'!I$492</f>
        <v>7.3659043156954135E-4</v>
      </c>
      <c r="I417" s="13">
        <f>'Microbial Data (Raw Count)'!J417/'Microbial Data (Raw Count)'!J$492</f>
        <v>7.7049022440527787E-4</v>
      </c>
      <c r="J417" s="13">
        <f>'Microbial Data (Raw Count)'!K417/'Microbial Data (Raw Count)'!K$492</f>
        <v>9.5861958779357723E-4</v>
      </c>
      <c r="K417" s="13">
        <f>'Microbial Data (Raw Count)'!L417/'Microbial Data (Raw Count)'!L$492</f>
        <v>0</v>
      </c>
      <c r="L417" s="13">
        <f>'Microbial Data (Raw Count)'!M417/'Microbial Data (Raw Count)'!M$492</f>
        <v>0</v>
      </c>
      <c r="M417" s="13">
        <f>'Microbial Data (Raw Count)'!N417/'Microbial Data (Raw Count)'!N$492</f>
        <v>0</v>
      </c>
      <c r="N417" s="13">
        <f>'Microbial Data (Raw Count)'!O417/'Microbial Data (Raw Count)'!O$492</f>
        <v>0</v>
      </c>
      <c r="O417" s="13">
        <f>'Microbial Data (Raw Count)'!P417/'Microbial Data (Raw Count)'!P$492</f>
        <v>0</v>
      </c>
      <c r="P417" s="13">
        <f>'Microbial Data (Raw Count)'!Q417/'Microbial Data (Raw Count)'!Q$492</f>
        <v>0</v>
      </c>
      <c r="Q417" s="13">
        <f>'Microbial Data (Raw Count)'!R417/'Microbial Data (Raw Count)'!R$492</f>
        <v>0</v>
      </c>
      <c r="R417" s="13">
        <f>'Microbial Data (Raw Count)'!S417/'Microbial Data (Raw Count)'!S$492</f>
        <v>0</v>
      </c>
      <c r="S417" s="13">
        <f>'Microbial Data (Raw Count)'!T417/'Microbial Data (Raw Count)'!T$492</f>
        <v>0</v>
      </c>
      <c r="T417" s="13">
        <f>'Microbial Data (Raw Count)'!U417/'Microbial Data (Raw Count)'!U$492</f>
        <v>0</v>
      </c>
      <c r="U417" s="13">
        <f>'Microbial Data (Raw Count)'!V417/'Microbial Data (Raw Count)'!V$492</f>
        <v>0</v>
      </c>
      <c r="V417" s="13">
        <f>'Microbial Data (Raw Count)'!W417/'Microbial Data (Raw Count)'!W$492</f>
        <v>0</v>
      </c>
      <c r="W417" s="13">
        <f>'Microbial Data (Raw Count)'!X417/'Microbial Data (Raw Count)'!X$492</f>
        <v>5.2618424341283103E-5</v>
      </c>
      <c r="X417" s="13">
        <f>'Microbial Data (Raw Count)'!Y417/'Microbial Data (Raw Count)'!Y$492</f>
        <v>0</v>
      </c>
      <c r="Y417" s="13">
        <f>'Microbial Data (Raw Count)'!Z417/'Microbial Data (Raw Count)'!Z$492</f>
        <v>0</v>
      </c>
      <c r="Z417" s="13">
        <f>'Microbial Data (Raw Count)'!AA417/'Microbial Data (Raw Count)'!AA$492</f>
        <v>1.674130498472356E-4</v>
      </c>
      <c r="AA417" s="13">
        <f>'Microbial Data (Raw Count)'!AB417/'Microbial Data (Raw Count)'!AB$492</f>
        <v>1.0232721319143961E-3</v>
      </c>
      <c r="AB417" s="13">
        <f>'Microbial Data (Raw Count)'!AC417/'Microbial Data (Raw Count)'!AC$492</f>
        <v>1.4710892254328099E-3</v>
      </c>
      <c r="AC417" s="13">
        <f>'Microbial Data (Raw Count)'!AD417/'Microbial Data (Raw Count)'!AD$492</f>
        <v>0</v>
      </c>
      <c r="AD417" s="13">
        <f>'Microbial Data (Raw Count)'!AE417/'Microbial Data (Raw Count)'!AE$492</f>
        <v>2.1944632005401756E-4</v>
      </c>
      <c r="AE417" s="13">
        <f>'Microbial Data (Raw Count)'!AF417/'Microbial Data (Raw Count)'!AF$492</f>
        <v>4.9613018456042869E-4</v>
      </c>
      <c r="AF417" s="13">
        <f>'Microbial Data (Raw Count)'!AG417/'Microbial Data (Raw Count)'!AG$492</f>
        <v>0</v>
      </c>
      <c r="AG417" s="13">
        <f>'Microbial Data (Raw Count)'!AH417/'Microbial Data (Raw Count)'!AH$492</f>
        <v>0</v>
      </c>
      <c r="AH417" s="13">
        <f>'Microbial Data (Raw Count)'!AI417/'Microbial Data (Raw Count)'!AI$492</f>
        <v>0</v>
      </c>
      <c r="AI417" s="13">
        <f>'Microbial Data (Raw Count)'!AJ417/'Microbial Data (Raw Count)'!AJ$492</f>
        <v>3.1557649332608563E-3</v>
      </c>
      <c r="AJ417" s="13">
        <f>'Microbial Data (Raw Count)'!AK417/'Microbial Data (Raw Count)'!AK$492</f>
        <v>5.9296823527062907E-3</v>
      </c>
      <c r="AK417" s="13">
        <f>'Microbial Data (Raw Count)'!AL417/'Microbial Data (Raw Count)'!AL$492</f>
        <v>5.4137280222509186E-3</v>
      </c>
      <c r="AL417" s="13">
        <f>'Microbial Data (Raw Count)'!AM417/'Microbial Data (Raw Count)'!AM$492</f>
        <v>0</v>
      </c>
      <c r="AM417" s="13">
        <f>'Microbial Data (Raw Count)'!AN417/'Microbial Data (Raw Count)'!AN$492</f>
        <v>0</v>
      </c>
      <c r="AN417" s="13">
        <f>'Microbial Data (Raw Count)'!AO417/'Microbial Data (Raw Count)'!AO$492</f>
        <v>0</v>
      </c>
      <c r="AO417" s="13">
        <f>'Microbial Data (Raw Count)'!AP417/'Microbial Data (Raw Count)'!AP$492</f>
        <v>0</v>
      </c>
      <c r="AP417" s="13">
        <f>'Microbial Data (Raw Count)'!AQ417/'Microbial Data (Raw Count)'!AQ$492</f>
        <v>0</v>
      </c>
      <c r="AQ417" s="13">
        <f>'Microbial Data (Raw Count)'!AR417/'Microbial Data (Raw Count)'!AR$492</f>
        <v>0</v>
      </c>
      <c r="AR417" s="13">
        <f>'Microbial Data (Raw Count)'!AS417/'Microbial Data (Raw Count)'!AS$492</f>
        <v>0</v>
      </c>
      <c r="AS417" s="13">
        <f>'Microbial Data (Raw Count)'!AT417/'Microbial Data (Raw Count)'!AT$492</f>
        <v>0</v>
      </c>
      <c r="AT417" s="13">
        <f>'Microbial Data (Raw Count)'!AU417/'Microbial Data (Raw Count)'!AU$492</f>
        <v>0</v>
      </c>
      <c r="AU417" s="13">
        <f>'Microbial Data (Raw Count)'!AV417/'Microbial Data (Raw Count)'!AV$492</f>
        <v>0</v>
      </c>
      <c r="AV417" s="13">
        <f>'Microbial Data (Raw Count)'!AW417/'Microbial Data (Raw Count)'!AW$492</f>
        <v>0</v>
      </c>
      <c r="AW417" s="13">
        <f>'Microbial Data (Raw Count)'!AX417/'Microbial Data (Raw Count)'!AX$492</f>
        <v>0</v>
      </c>
      <c r="AX417" s="13">
        <f>'Microbial Data (Raw Count)'!AY417/'Microbial Data (Raw Count)'!AY$492</f>
        <v>0</v>
      </c>
      <c r="AY417" s="13">
        <f>'Microbial Data (Raw Count)'!AZ417/'Microbial Data (Raw Count)'!AZ$492</f>
        <v>0</v>
      </c>
      <c r="AZ417" s="13">
        <f>'Microbial Data (Raw Count)'!BA417/'Microbial Data (Raw Count)'!BA$492</f>
        <v>2.887718702225242E-4</v>
      </c>
      <c r="BA417" s="13">
        <f>'Microbial Data (Raw Count)'!BB417/'Microbial Data (Raw Count)'!BB$492</f>
        <v>0</v>
      </c>
      <c r="BB417" s="13">
        <f>'Microbial Data (Raw Count)'!BC417/'Microbial Data (Raw Count)'!BC$492</f>
        <v>0</v>
      </c>
      <c r="BC417" s="13">
        <f>'Microbial Data (Raw Count)'!BD417/'Microbial Data (Raw Count)'!BD$492</f>
        <v>8.5159186851421545E-5</v>
      </c>
      <c r="BD417" s="13">
        <f>'Microbial Data (Raw Count)'!BE417/'Microbial Data (Raw Count)'!BE$492</f>
        <v>1.1816108378445221E-3</v>
      </c>
      <c r="BE417" s="13">
        <f>'Microbial Data (Raw Count)'!BF417/'Microbial Data (Raw Count)'!BF$492</f>
        <v>5.1745057454856901E-4</v>
      </c>
      <c r="BF417" s="13">
        <f>'Microbial Data (Raw Count)'!BG417/'Microbial Data (Raw Count)'!BG$492</f>
        <v>3.1794576753622309E-4</v>
      </c>
      <c r="BG417" s="13">
        <f>'Microbial Data (Raw Count)'!BH417/'Microbial Data (Raw Count)'!BH$492</f>
        <v>3.12767079446475E-3</v>
      </c>
      <c r="BH417" s="13">
        <f>'Microbial Data (Raw Count)'!BI417/'Microbial Data (Raw Count)'!BI$492</f>
        <v>8.9190560771377821E-3</v>
      </c>
      <c r="BI417" s="13">
        <f>'Microbial Data (Raw Count)'!BJ417/'Microbial Data (Raw Count)'!BJ$492</f>
        <v>5.0678932437271049E-3</v>
      </c>
      <c r="BJ417" s="13">
        <f>'Microbial Data (Raw Count)'!BK417/'Microbial Data (Raw Count)'!BK$492</f>
        <v>7.4390655376853744E-3</v>
      </c>
      <c r="BK417" s="13">
        <f>'Microbial Data (Raw Count)'!BL417/'Microbial Data (Raw Count)'!BL$492</f>
        <v>9.9810220004217329E-3</v>
      </c>
      <c r="BL417" s="13">
        <f>'Microbial Data (Raw Count)'!BM417/'Microbial Data (Raw Count)'!BM$492</f>
        <v>9.6313650107126402E-3</v>
      </c>
      <c r="BM417" s="13">
        <f>'Microbial Data (Raw Count)'!BN417/'Microbial Data (Raw Count)'!BN$492</f>
        <v>0</v>
      </c>
      <c r="BN417" s="13">
        <f>'Microbial Data (Raw Count)'!BO417/'Microbial Data (Raw Count)'!BO$492</f>
        <v>5.9950326872020324E-4</v>
      </c>
      <c r="BO417" s="13">
        <f>'Microbial Data (Raw Count)'!BP417/'Microbial Data (Raw Count)'!BP$492</f>
        <v>0</v>
      </c>
      <c r="BP417" s="13">
        <f>'Microbial Data (Raw Count)'!BQ417/'Microbial Data (Raw Count)'!BQ$492</f>
        <v>0</v>
      </c>
      <c r="BQ417" s="13">
        <f>'Microbial Data (Raw Count)'!BR417/'Microbial Data (Raw Count)'!BR$492</f>
        <v>0</v>
      </c>
      <c r="BR417" s="13">
        <f>'Microbial Data (Raw Count)'!BS417/'Microbial Data (Raw Count)'!BS$492</f>
        <v>0</v>
      </c>
      <c r="BS417" s="13">
        <f>'Microbial Data (Raw Count)'!BT417/'Microbial Data (Raw Count)'!BT$492</f>
        <v>0</v>
      </c>
      <c r="BT417" s="13">
        <f>'Microbial Data (Raw Count)'!BU417/'Microbial Data (Raw Count)'!BU$492</f>
        <v>0</v>
      </c>
      <c r="BU417" s="13">
        <f>'Microbial Data (Raw Count)'!BV417/'Microbial Data (Raw Count)'!BV$492</f>
        <v>0</v>
      </c>
      <c r="BV417" s="13">
        <f>'Microbial Data (Raw Count)'!BW417/'Microbial Data (Raw Count)'!BW$492</f>
        <v>0</v>
      </c>
      <c r="BW417" s="13">
        <f>'Microbial Data (Raw Count)'!BX417/'Microbial Data (Raw Count)'!BX$492</f>
        <v>0</v>
      </c>
      <c r="BX417" s="13">
        <f>'Microbial Data (Raw Count)'!BY417/'Microbial Data (Raw Count)'!BY$492</f>
        <v>0</v>
      </c>
      <c r="BY417" s="13">
        <f>'Microbial Data (Raw Count)'!BZ417/'Microbial Data (Raw Count)'!BZ$492</f>
        <v>6.923917884763332E-3</v>
      </c>
      <c r="BZ417" s="13">
        <f>'Microbial Data (Raw Count)'!CA417/'Microbial Data (Raw Count)'!CA$492</f>
        <v>7.1490224040229667E-3</v>
      </c>
      <c r="CA417" s="13">
        <f>'Microbial Data (Raw Count)'!CB417/'Microbial Data (Raw Count)'!CB$492</f>
        <v>1.0449102757535874E-2</v>
      </c>
      <c r="CB417" s="13">
        <f>'Microbial Data (Raw Count)'!CC417/'Microbial Data (Raw Count)'!CC$492</f>
        <v>3.9613373474885121E-5</v>
      </c>
      <c r="CC417" s="13">
        <f>'Microbial Data (Raw Count)'!CD417/'Microbial Data (Raw Count)'!CD$492</f>
        <v>0</v>
      </c>
      <c r="CD417" s="13">
        <f>'Microbial Data (Raw Count)'!CE417/'Microbial Data (Raw Count)'!CE$492</f>
        <v>0</v>
      </c>
      <c r="CE417" s="13">
        <f>'Microbial Data (Raw Count)'!CF417/'Microbial Data (Raw Count)'!CF$492</f>
        <v>1.955607705094358E-4</v>
      </c>
      <c r="CF417" s="13">
        <f>'Microbial Data (Raw Count)'!CG417/'Microbial Data (Raw Count)'!CG$492</f>
        <v>1.318782763509281E-4</v>
      </c>
      <c r="CG417" s="13">
        <f>'Microbial Data (Raw Count)'!CH417/'Microbial Data (Raw Count)'!CH$492</f>
        <v>5.1265243005655986E-4</v>
      </c>
      <c r="CH417" s="13">
        <f>'Microbial Data (Raw Count)'!CI417/'Microbial Data (Raw Count)'!CI$492</f>
        <v>1.5965020783292822E-3</v>
      </c>
      <c r="CI417" s="13">
        <f>'Microbial Data (Raw Count)'!CJ417/'Microbial Data (Raw Count)'!CJ$492</f>
        <v>3.6663094365164419E-3</v>
      </c>
      <c r="CJ417" s="13">
        <f>'Microbial Data (Raw Count)'!CK417/'Microbial Data (Raw Count)'!CK$492</f>
        <v>1.4225552472570035E-3</v>
      </c>
      <c r="CK417" s="13">
        <f>'Microbial Data (Raw Count)'!CL417/'Microbial Data (Raw Count)'!CL$492</f>
        <v>0</v>
      </c>
      <c r="CL417" s="13">
        <f>'Microbial Data (Raw Count)'!CM417/'Microbial Data (Raw Count)'!CM$492</f>
        <v>0</v>
      </c>
      <c r="CM417" s="13">
        <f>'Microbial Data (Raw Count)'!CN417/'Microbial Data (Raw Count)'!CN$492</f>
        <v>2.4650873522926442E-2</v>
      </c>
      <c r="CN417" s="13">
        <f>'Microbial Data (Raw Count)'!CO417/'Microbial Data (Raw Count)'!CO$492</f>
        <v>2.3097606012504455E-2</v>
      </c>
      <c r="CO417" s="13">
        <f>'Microbial Data (Raw Count)'!CP417/'Microbial Data (Raw Count)'!CP$492</f>
        <v>2.6713911569865967E-2</v>
      </c>
      <c r="CP417" s="13">
        <f>'Microbial Data (Raw Count)'!CQ417/'Microbial Data (Raw Count)'!CQ$492</f>
        <v>1.0406260406260406E-4</v>
      </c>
      <c r="CQ417" s="13">
        <f>'Microbial Data (Raw Count)'!CR417/'Microbial Data (Raw Count)'!CR$492</f>
        <v>1.8566884105509414E-4</v>
      </c>
      <c r="CR417" s="13">
        <f>'Microbial Data (Raw Count)'!CS417/'Microbial Data (Raw Count)'!CS$492</f>
        <v>0</v>
      </c>
      <c r="CS417" s="13">
        <f>'Microbial Data (Raw Count)'!CT417/'Microbial Data (Raw Count)'!CT$492</f>
        <v>0</v>
      </c>
      <c r="CT417" s="13">
        <f>'Microbial Data (Raw Count)'!CU417/'Microbial Data (Raw Count)'!CU$492</f>
        <v>2.679824077431152E-4</v>
      </c>
      <c r="CU417" s="13">
        <f>'Microbial Data (Raw Count)'!CV417/'Microbial Data (Raw Count)'!CV$492</f>
        <v>2.8194731613007172E-4</v>
      </c>
      <c r="CV417" s="13">
        <f>'Microbial Data (Raw Count)'!CW417/'Microbial Data (Raw Count)'!CW$492</f>
        <v>1.9652215340638401E-3</v>
      </c>
      <c r="CW417" s="13">
        <f>'Microbial Data (Raw Count)'!CX417/'Microbial Data (Raw Count)'!CX$492</f>
        <v>1.4810484263860469E-3</v>
      </c>
      <c r="CX417" s="13">
        <f>'Microbial Data (Raw Count)'!CY417/'Microbial Data (Raw Count)'!CY$492</f>
        <v>4.2135714734922334E-3</v>
      </c>
      <c r="CY417" s="13">
        <f>'Microbial Data (Raw Count)'!CZ417/'Microbial Data (Raw Count)'!CZ$492</f>
        <v>0</v>
      </c>
      <c r="CZ417" s="13">
        <f>'Microbial Data (Raw Count)'!DA417/'Microbial Data (Raw Count)'!DA$492</f>
        <v>1.0143751449107349E-4</v>
      </c>
      <c r="DA417" s="13">
        <f>'Microbial Data (Raw Count)'!DB417/'Microbial Data (Raw Count)'!DB$492</f>
        <v>0</v>
      </c>
      <c r="DB417" s="13">
        <f>'Microbial Data (Raw Count)'!DC417/'Microbial Data (Raw Count)'!DC$492</f>
        <v>0</v>
      </c>
      <c r="DC417" s="13">
        <f>'Microbial Data (Raw Count)'!DD417/'Microbial Data (Raw Count)'!DD$492</f>
        <v>0</v>
      </c>
      <c r="DD417" s="13">
        <f>'Microbial Data (Raw Count)'!DE417/'Microbial Data (Raw Count)'!DE$492</f>
        <v>0</v>
      </c>
      <c r="DE417" s="13">
        <f>'Microbial Data (Raw Count)'!DF417/'Microbial Data (Raw Count)'!DF$492</f>
        <v>0</v>
      </c>
      <c r="DF417" s="13">
        <f>'Microbial Data (Raw Count)'!DG417/'Microbial Data (Raw Count)'!DG$492</f>
        <v>0</v>
      </c>
      <c r="DG417" s="13">
        <f>'Microbial Data (Raw Count)'!DH417/'Microbial Data (Raw Count)'!DH$492</f>
        <v>0</v>
      </c>
      <c r="DH417" s="13">
        <f>'Microbial Data (Raw Count)'!DI417/'Microbial Data (Raw Count)'!DI$492</f>
        <v>0</v>
      </c>
      <c r="DI417" s="13">
        <f>'Microbial Data (Raw Count)'!DJ417/'Microbial Data (Raw Count)'!DJ$492</f>
        <v>0</v>
      </c>
      <c r="DJ417" s="13">
        <f>'Microbial Data (Raw Count)'!DK417/'Microbial Data (Raw Count)'!DK$492</f>
        <v>0</v>
      </c>
      <c r="DK417" s="13">
        <f>'Microbial Data (Raw Count)'!DL417/'Microbial Data (Raw Count)'!DL$492</f>
        <v>3.8011251330393799E-5</v>
      </c>
      <c r="DL417" s="13">
        <f>'Microbial Data (Raw Count)'!DM417/'Microbial Data (Raw Count)'!DM$492</f>
        <v>0</v>
      </c>
      <c r="DM417" s="13">
        <f>'Microbial Data (Raw Count)'!DN417/'Microbial Data (Raw Count)'!DN$492</f>
        <v>0</v>
      </c>
      <c r="DN417" s="13">
        <f>'Microbial Data (Raw Count)'!DO417/'Microbial Data (Raw Count)'!DO$492</f>
        <v>0</v>
      </c>
      <c r="DO417" s="13">
        <f>'Microbial Data (Raw Count)'!DP417/'Microbial Data (Raw Count)'!DP$492</f>
        <v>0</v>
      </c>
      <c r="DP417" s="13">
        <f>'Microbial Data (Raw Count)'!DQ417/'Microbial Data (Raw Count)'!DQ$492</f>
        <v>0</v>
      </c>
      <c r="DQ417" s="13">
        <f>'Microbial Data (Raw Count)'!DR417/'Microbial Data (Raw Count)'!DR$492</f>
        <v>0</v>
      </c>
      <c r="DR417" s="13">
        <f>'Microbial Data (Raw Count)'!DS417/'Microbial Data (Raw Count)'!DS$492</f>
        <v>0</v>
      </c>
      <c r="DS417" s="13">
        <f>'Microbial Data (Raw Count)'!DT417/'Microbial Data (Raw Count)'!DT$492</f>
        <v>0</v>
      </c>
      <c r="DT417" s="13">
        <f>'Microbial Data (Raw Count)'!DU417/'Microbial Data (Raw Count)'!DU$492</f>
        <v>1.1541896946351812E-2</v>
      </c>
      <c r="DU417" s="13">
        <f>'Microbial Data (Raw Count)'!DV417/'Microbial Data (Raw Count)'!DV$492</f>
        <v>5.15096077744476E-3</v>
      </c>
      <c r="DV417" s="13">
        <f>'Microbial Data (Raw Count)'!DW417/'Microbial Data (Raw Count)'!DW$492</f>
        <v>1.7565953049824019E-2</v>
      </c>
      <c r="DW417" s="13">
        <f>'Microbial Data (Raw Count)'!DX417/'Microbial Data (Raw Count)'!DX$492</f>
        <v>0</v>
      </c>
      <c r="DX417" s="13">
        <f>'Microbial Data (Raw Count)'!DY417/'Microbial Data (Raw Count)'!DY$492</f>
        <v>0</v>
      </c>
      <c r="DY417" s="13">
        <f>'Microbial Data (Raw Count)'!DZ417/'Microbial Data (Raw Count)'!DZ$492</f>
        <v>0</v>
      </c>
      <c r="DZ417" s="13">
        <f>'Microbial Data (Raw Count)'!EA417/'Microbial Data (Raw Count)'!EA$492</f>
        <v>4.6510889580290808E-3</v>
      </c>
      <c r="EA417" s="13">
        <f>'Microbial Data (Raw Count)'!EB417/'Microbial Data (Raw Count)'!EB$492</f>
        <v>4.0145901676951666E-4</v>
      </c>
      <c r="EB417" s="13">
        <f>'Microbial Data (Raw Count)'!EC417/'Microbial Data (Raw Count)'!EC$492</f>
        <v>9.5209329201029571E-4</v>
      </c>
      <c r="EC417" s="13">
        <f>'Microbial Data (Raw Count)'!ED417/'Microbial Data (Raw Count)'!ED$492</f>
        <v>0</v>
      </c>
      <c r="ED417" s="13">
        <f>'Microbial Data (Raw Count)'!EE417/'Microbial Data (Raw Count)'!EE$492</f>
        <v>0</v>
      </c>
      <c r="EE417" s="13">
        <f>'Microbial Data (Raw Count)'!EF417/'Microbial Data (Raw Count)'!EF$492</f>
        <v>0</v>
      </c>
      <c r="EF417" s="13">
        <f>'Microbial Data (Raw Count)'!EG417/'Microbial Data (Raw Count)'!EG$492</f>
        <v>7.8081263443236393E-4</v>
      </c>
      <c r="EG417" s="13">
        <f>'Microbial Data (Raw Count)'!EH417/'Microbial Data (Raw Count)'!EH$492</f>
        <v>2.9669536023111008E-3</v>
      </c>
      <c r="EH417" s="13">
        <f>'Microbial Data (Raw Count)'!EI417/'Microbial Data (Raw Count)'!EI$492</f>
        <v>7.09755706664835E-4</v>
      </c>
      <c r="EI417" s="13">
        <f>'Microbial Data (Raw Count)'!EJ417/'Microbial Data (Raw Count)'!EJ$492</f>
        <v>0</v>
      </c>
      <c r="EJ417" s="13">
        <f>'Microbial Data (Raw Count)'!EK417/'Microbial Data (Raw Count)'!EK$492</f>
        <v>6.2821962558110312E-5</v>
      </c>
      <c r="EK417" s="13">
        <f>'Microbial Data (Raw Count)'!EL417/'Microbial Data (Raw Count)'!EL$492</f>
        <v>2.2392655209091418E-5</v>
      </c>
      <c r="EL417" s="13">
        <f>'Microbial Data (Raw Count)'!EM417/'Microbial Data (Raw Count)'!EM$492</f>
        <v>2.194563752076998E-4</v>
      </c>
      <c r="EM417" s="13">
        <f>'Microbial Data (Raw Count)'!EN417/'Microbial Data (Raw Count)'!EN$492</f>
        <v>2.699132015967497E-4</v>
      </c>
      <c r="EN417" s="13">
        <f>'Microbial Data (Raw Count)'!EO417/'Microbial Data (Raw Count)'!EO$492</f>
        <v>2.8522939574152512E-4</v>
      </c>
      <c r="EO417" s="13">
        <f>'Microbial Data (Raw Count)'!EP417/'Microbial Data (Raw Count)'!EP$492</f>
        <v>0</v>
      </c>
      <c r="EP417" s="13">
        <f>'Microbial Data (Raw Count)'!EQ417/'Microbial Data (Raw Count)'!EQ$492</f>
        <v>0</v>
      </c>
      <c r="EQ417" s="13">
        <f>'Microbial Data (Raw Count)'!ER417/'Microbial Data (Raw Count)'!ER$492</f>
        <v>8.159823747807048E-5</v>
      </c>
      <c r="ER417" s="13">
        <f>'Microbial Data (Raw Count)'!ES417/'Microbial Data (Raw Count)'!ES$492</f>
        <v>3.2063842673411949E-4</v>
      </c>
      <c r="ES417" s="13">
        <f>'Microbial Data (Raw Count)'!ET417/'Microbial Data (Raw Count)'!ET$492</f>
        <v>0</v>
      </c>
      <c r="ET417" s="13">
        <f>'Microbial Data (Raw Count)'!EU417/'Microbial Data (Raw Count)'!EU$492</f>
        <v>1.6246473776714373E-4</v>
      </c>
      <c r="EU417" s="13">
        <f>'Microbial Data (Raw Count)'!EV417/'Microbial Data (Raw Count)'!EV$492</f>
        <v>0</v>
      </c>
      <c r="EV417" s="13">
        <f>'Microbial Data (Raw Count)'!EW417/'Microbial Data (Raw Count)'!EW$492</f>
        <v>0</v>
      </c>
      <c r="EW417" s="13">
        <f>'Microbial Data (Raw Count)'!EX417/'Microbial Data (Raw Count)'!EX$492</f>
        <v>0</v>
      </c>
      <c r="EX417" s="13">
        <f>'Microbial Data (Raw Count)'!EY417/'Microbial Data (Raw Count)'!EY$492</f>
        <v>2.2122262370031709E-4</v>
      </c>
      <c r="EY417" s="13">
        <f>'Microbial Data (Raw Count)'!EZ417/'Microbial Data (Raw Count)'!EZ$492</f>
        <v>0</v>
      </c>
      <c r="EZ417" s="13">
        <f>'Microbial Data (Raw Count)'!FA417/'Microbial Data (Raw Count)'!FA$492</f>
        <v>0</v>
      </c>
    </row>
    <row r="418" spans="1:156" x14ac:dyDescent="0.3">
      <c r="A418" s="8">
        <v>417</v>
      </c>
      <c r="B418" s="8" t="s">
        <v>154</v>
      </c>
      <c r="C418" s="8" t="s">
        <v>160</v>
      </c>
      <c r="D418" s="8" t="s">
        <v>161</v>
      </c>
      <c r="E418" s="8" t="s">
        <v>162</v>
      </c>
      <c r="F418" s="8" t="s">
        <v>175</v>
      </c>
      <c r="G418" s="8" t="s">
        <v>807</v>
      </c>
      <c r="H418" s="13">
        <f>'Microbial Data (Raw Count)'!I418/'Microbial Data (Raw Count)'!I$492</f>
        <v>0</v>
      </c>
      <c r="I418" s="13">
        <f>'Microbial Data (Raw Count)'!J418/'Microbial Data (Raw Count)'!J$492</f>
        <v>0</v>
      </c>
      <c r="J418" s="13">
        <f>'Microbial Data (Raw Count)'!K418/'Microbial Data (Raw Count)'!K$492</f>
        <v>0</v>
      </c>
      <c r="K418" s="13">
        <f>'Microbial Data (Raw Count)'!L418/'Microbial Data (Raw Count)'!L$492</f>
        <v>0</v>
      </c>
      <c r="L418" s="13">
        <f>'Microbial Data (Raw Count)'!M418/'Microbial Data (Raw Count)'!M$492</f>
        <v>0</v>
      </c>
      <c r="M418" s="13">
        <f>'Microbial Data (Raw Count)'!N418/'Microbial Data (Raw Count)'!N$492</f>
        <v>0</v>
      </c>
      <c r="N418" s="13">
        <f>'Microbial Data (Raw Count)'!O418/'Microbial Data (Raw Count)'!O$492</f>
        <v>0</v>
      </c>
      <c r="O418" s="13">
        <f>'Microbial Data (Raw Count)'!P418/'Microbial Data (Raw Count)'!P$492</f>
        <v>0</v>
      </c>
      <c r="P418" s="13">
        <f>'Microbial Data (Raw Count)'!Q418/'Microbial Data (Raw Count)'!Q$492</f>
        <v>0</v>
      </c>
      <c r="Q418" s="13">
        <f>'Microbial Data (Raw Count)'!R418/'Microbial Data (Raw Count)'!R$492</f>
        <v>0</v>
      </c>
      <c r="R418" s="13">
        <f>'Microbial Data (Raw Count)'!S418/'Microbial Data (Raw Count)'!S$492</f>
        <v>0</v>
      </c>
      <c r="S418" s="13">
        <f>'Microbial Data (Raw Count)'!T418/'Microbial Data (Raw Count)'!T$492</f>
        <v>0</v>
      </c>
      <c r="T418" s="13">
        <f>'Microbial Data (Raw Count)'!U418/'Microbial Data (Raw Count)'!U$492</f>
        <v>2.1404694459372067E-3</v>
      </c>
      <c r="U418" s="13">
        <f>'Microbial Data (Raw Count)'!V418/'Microbial Data (Raw Count)'!V$492</f>
        <v>1.8429724959782591E-3</v>
      </c>
      <c r="V418" s="13">
        <f>'Microbial Data (Raw Count)'!W418/'Microbial Data (Raw Count)'!W$492</f>
        <v>2.2280197284481936E-3</v>
      </c>
      <c r="W418" s="13">
        <f>'Microbial Data (Raw Count)'!X418/'Microbial Data (Raw Count)'!X$492</f>
        <v>2.2757468527604941E-3</v>
      </c>
      <c r="X418" s="13">
        <f>'Microbial Data (Raw Count)'!Y418/'Microbial Data (Raw Count)'!Y$492</f>
        <v>4.7185113096817952E-4</v>
      </c>
      <c r="Y418" s="13">
        <f>'Microbial Data (Raw Count)'!Z418/'Microbial Data (Raw Count)'!Z$492</f>
        <v>1.8103888467668311E-3</v>
      </c>
      <c r="Z418" s="13">
        <f>'Microbial Data (Raw Count)'!AA418/'Microbial Data (Raw Count)'!AA$492</f>
        <v>0</v>
      </c>
      <c r="AA418" s="13">
        <f>'Microbial Data (Raw Count)'!AB418/'Microbial Data (Raw Count)'!AB$492</f>
        <v>0</v>
      </c>
      <c r="AB418" s="13">
        <f>'Microbial Data (Raw Count)'!AC418/'Microbial Data (Raw Count)'!AC$492</f>
        <v>0</v>
      </c>
      <c r="AC418" s="13">
        <f>'Microbial Data (Raw Count)'!AD418/'Microbial Data (Raw Count)'!AD$492</f>
        <v>0</v>
      </c>
      <c r="AD418" s="13">
        <f>'Microbial Data (Raw Count)'!AE418/'Microbial Data (Raw Count)'!AE$492</f>
        <v>0</v>
      </c>
      <c r="AE418" s="13">
        <f>'Microbial Data (Raw Count)'!AF418/'Microbial Data (Raw Count)'!AF$492</f>
        <v>0</v>
      </c>
      <c r="AF418" s="13">
        <f>'Microbial Data (Raw Count)'!AG418/'Microbial Data (Raw Count)'!AG$492</f>
        <v>0</v>
      </c>
      <c r="AG418" s="13">
        <f>'Microbial Data (Raw Count)'!AH418/'Microbial Data (Raw Count)'!AH$492</f>
        <v>0</v>
      </c>
      <c r="AH418" s="13">
        <f>'Microbial Data (Raw Count)'!AI418/'Microbial Data (Raw Count)'!AI$492</f>
        <v>0</v>
      </c>
      <c r="AI418" s="13">
        <f>'Microbial Data (Raw Count)'!AJ418/'Microbial Data (Raw Count)'!AJ$492</f>
        <v>0</v>
      </c>
      <c r="AJ418" s="13">
        <f>'Microbial Data (Raw Count)'!AK418/'Microbial Data (Raw Count)'!AK$492</f>
        <v>0</v>
      </c>
      <c r="AK418" s="13">
        <f>'Microbial Data (Raw Count)'!AL418/'Microbial Data (Raw Count)'!AL$492</f>
        <v>0</v>
      </c>
      <c r="AL418" s="13">
        <f>'Microbial Data (Raw Count)'!AM418/'Microbial Data (Raw Count)'!AM$492</f>
        <v>0</v>
      </c>
      <c r="AM418" s="13">
        <f>'Microbial Data (Raw Count)'!AN418/'Microbial Data (Raw Count)'!AN$492</f>
        <v>0</v>
      </c>
      <c r="AN418" s="13">
        <f>'Microbial Data (Raw Count)'!AO418/'Microbial Data (Raw Count)'!AO$492</f>
        <v>0</v>
      </c>
      <c r="AO418" s="13">
        <f>'Microbial Data (Raw Count)'!AP418/'Microbial Data (Raw Count)'!AP$492</f>
        <v>0</v>
      </c>
      <c r="AP418" s="13">
        <f>'Microbial Data (Raw Count)'!AQ418/'Microbial Data (Raw Count)'!AQ$492</f>
        <v>0</v>
      </c>
      <c r="AQ418" s="13">
        <f>'Microbial Data (Raw Count)'!AR418/'Microbial Data (Raw Count)'!AR$492</f>
        <v>0</v>
      </c>
      <c r="AR418" s="13">
        <f>'Microbial Data (Raw Count)'!AS418/'Microbial Data (Raw Count)'!AS$492</f>
        <v>1.5184564769399487E-3</v>
      </c>
      <c r="AS418" s="13">
        <f>'Microbial Data (Raw Count)'!AT418/'Microbial Data (Raw Count)'!AT$492</f>
        <v>7.953004970628107E-4</v>
      </c>
      <c r="AT418" s="13">
        <f>'Microbial Data (Raw Count)'!AU418/'Microbial Data (Raw Count)'!AU$492</f>
        <v>1.4693335861219073E-3</v>
      </c>
      <c r="AU418" s="13">
        <f>'Microbial Data (Raw Count)'!AV418/'Microbial Data (Raw Count)'!AV$492</f>
        <v>0</v>
      </c>
      <c r="AV418" s="13">
        <f>'Microbial Data (Raw Count)'!AW418/'Microbial Data (Raw Count)'!AW$492</f>
        <v>0</v>
      </c>
      <c r="AW418" s="13">
        <f>'Microbial Data (Raw Count)'!AX418/'Microbial Data (Raw Count)'!AX$492</f>
        <v>0</v>
      </c>
      <c r="AX418" s="13">
        <f>'Microbial Data (Raw Count)'!AY418/'Microbial Data (Raw Count)'!AY$492</f>
        <v>0</v>
      </c>
      <c r="AY418" s="13">
        <f>'Microbial Data (Raw Count)'!AZ418/'Microbial Data (Raw Count)'!AZ$492</f>
        <v>0</v>
      </c>
      <c r="AZ418" s="13">
        <f>'Microbial Data (Raw Count)'!BA418/'Microbial Data (Raw Count)'!BA$492</f>
        <v>0</v>
      </c>
      <c r="BA418" s="13">
        <f>'Microbial Data (Raw Count)'!BB418/'Microbial Data (Raw Count)'!BB$492</f>
        <v>0</v>
      </c>
      <c r="BB418" s="13">
        <f>'Microbial Data (Raw Count)'!BC418/'Microbial Data (Raw Count)'!BC$492</f>
        <v>0</v>
      </c>
      <c r="BC418" s="13">
        <f>'Microbial Data (Raw Count)'!BD418/'Microbial Data (Raw Count)'!BD$492</f>
        <v>1.1314006253117434E-3</v>
      </c>
      <c r="BD418" s="13">
        <f>'Microbial Data (Raw Count)'!BE418/'Microbial Data (Raw Count)'!BE$492</f>
        <v>0</v>
      </c>
      <c r="BE418" s="13">
        <f>'Microbial Data (Raw Count)'!BF418/'Microbial Data (Raw Count)'!BF$492</f>
        <v>0</v>
      </c>
      <c r="BF418" s="13">
        <f>'Microbial Data (Raw Count)'!BG418/'Microbial Data (Raw Count)'!BG$492</f>
        <v>0</v>
      </c>
      <c r="BG418" s="13">
        <f>'Microbial Data (Raw Count)'!BH418/'Microbial Data (Raw Count)'!BH$492</f>
        <v>4.3641918062298836E-4</v>
      </c>
      <c r="BH418" s="13">
        <f>'Microbial Data (Raw Count)'!BI418/'Microbial Data (Raw Count)'!BI$492</f>
        <v>4.4404973357015987E-4</v>
      </c>
      <c r="BI418" s="13">
        <f>'Microbial Data (Raw Count)'!BJ418/'Microbial Data (Raw Count)'!BJ$492</f>
        <v>0</v>
      </c>
      <c r="BJ418" s="13">
        <f>'Microbial Data (Raw Count)'!BK418/'Microbial Data (Raw Count)'!BK$492</f>
        <v>0</v>
      </c>
      <c r="BK418" s="13">
        <f>'Microbial Data (Raw Count)'!BL418/'Microbial Data (Raw Count)'!BL$492</f>
        <v>0</v>
      </c>
      <c r="BL418" s="13">
        <f>'Microbial Data (Raw Count)'!BM418/'Microbial Data (Raw Count)'!BM$492</f>
        <v>0</v>
      </c>
      <c r="BM418" s="13">
        <f>'Microbial Data (Raw Count)'!BN418/'Microbial Data (Raw Count)'!BN$492</f>
        <v>0</v>
      </c>
      <c r="BN418" s="13">
        <f>'Microbial Data (Raw Count)'!BO418/'Microbial Data (Raw Count)'!BO$492</f>
        <v>0</v>
      </c>
      <c r="BO418" s="13">
        <f>'Microbial Data (Raw Count)'!BP418/'Microbial Data (Raw Count)'!BP$492</f>
        <v>0</v>
      </c>
      <c r="BP418" s="13">
        <f>'Microbial Data (Raw Count)'!BQ418/'Microbial Data (Raw Count)'!BQ$492</f>
        <v>0</v>
      </c>
      <c r="BQ418" s="13">
        <f>'Microbial Data (Raw Count)'!BR418/'Microbial Data (Raw Count)'!BR$492</f>
        <v>0</v>
      </c>
      <c r="BR418" s="13">
        <f>'Microbial Data (Raw Count)'!BS418/'Microbial Data (Raw Count)'!BS$492</f>
        <v>0</v>
      </c>
      <c r="BS418" s="13">
        <f>'Microbial Data (Raw Count)'!BT418/'Microbial Data (Raw Count)'!BT$492</f>
        <v>0</v>
      </c>
      <c r="BT418" s="13">
        <f>'Microbial Data (Raw Count)'!BU418/'Microbial Data (Raw Count)'!BU$492</f>
        <v>0</v>
      </c>
      <c r="BU418" s="13">
        <f>'Microbial Data (Raw Count)'!BV418/'Microbial Data (Raw Count)'!BV$492</f>
        <v>0</v>
      </c>
      <c r="BV418" s="13">
        <f>'Microbial Data (Raw Count)'!BW418/'Microbial Data (Raw Count)'!BW$492</f>
        <v>0</v>
      </c>
      <c r="BW418" s="13">
        <f>'Microbial Data (Raw Count)'!BX418/'Microbial Data (Raw Count)'!BX$492</f>
        <v>0</v>
      </c>
      <c r="BX418" s="13">
        <f>'Microbial Data (Raw Count)'!BY418/'Microbial Data (Raw Count)'!BY$492</f>
        <v>0</v>
      </c>
      <c r="BY418" s="13">
        <f>'Microbial Data (Raw Count)'!BZ418/'Microbial Data (Raw Count)'!BZ$492</f>
        <v>2.429444871846783E-4</v>
      </c>
      <c r="BZ418" s="13">
        <f>'Microbial Data (Raw Count)'!CA418/'Microbial Data (Raw Count)'!CA$492</f>
        <v>0</v>
      </c>
      <c r="CA418" s="13">
        <f>'Microbial Data (Raw Count)'!CB418/'Microbial Data (Raw Count)'!CB$492</f>
        <v>0</v>
      </c>
      <c r="CB418" s="13">
        <f>'Microbial Data (Raw Count)'!CC418/'Microbial Data (Raw Count)'!CC$492</f>
        <v>0</v>
      </c>
      <c r="CC418" s="13">
        <f>'Microbial Data (Raw Count)'!CD418/'Microbial Data (Raw Count)'!CD$492</f>
        <v>0</v>
      </c>
      <c r="CD418" s="13">
        <f>'Microbial Data (Raw Count)'!CE418/'Microbial Data (Raw Count)'!CE$492</f>
        <v>0</v>
      </c>
      <c r="CE418" s="13">
        <f>'Microbial Data (Raw Count)'!CF418/'Microbial Data (Raw Count)'!CF$492</f>
        <v>1.7600469345849224E-4</v>
      </c>
      <c r="CF418" s="13">
        <f>'Microbial Data (Raw Count)'!CG418/'Microbial Data (Raw Count)'!CG$492</f>
        <v>0</v>
      </c>
      <c r="CG418" s="13">
        <f>'Microbial Data (Raw Count)'!CH418/'Microbial Data (Raw Count)'!CH$492</f>
        <v>5.5467312104480243E-4</v>
      </c>
      <c r="CH418" s="13">
        <f>'Microbial Data (Raw Count)'!CI418/'Microbial Data (Raw Count)'!CI$492</f>
        <v>1.8841601104606844E-3</v>
      </c>
      <c r="CI418" s="13">
        <f>'Microbial Data (Raw Count)'!CJ418/'Microbial Data (Raw Count)'!CJ$492</f>
        <v>8.178690281459755E-4</v>
      </c>
      <c r="CJ418" s="13">
        <f>'Microbial Data (Raw Count)'!CK418/'Microbial Data (Raw Count)'!CK$492</f>
        <v>1.1971999605628247E-3</v>
      </c>
      <c r="CK418" s="13">
        <f>'Microbial Data (Raw Count)'!CL418/'Microbial Data (Raw Count)'!CL$492</f>
        <v>1.8216042261218047E-4</v>
      </c>
      <c r="CL418" s="13">
        <f>'Microbial Data (Raw Count)'!CM418/'Microbial Data (Raw Count)'!CM$492</f>
        <v>4.5362141093059595E-4</v>
      </c>
      <c r="CM418" s="13">
        <f>'Microbial Data (Raw Count)'!CN418/'Microbial Data (Raw Count)'!CN$492</f>
        <v>5.5125233222140556E-4</v>
      </c>
      <c r="CN418" s="13">
        <f>'Microbial Data (Raw Count)'!CO418/'Microbial Data (Raw Count)'!CO$492</f>
        <v>9.0705886164112865E-4</v>
      </c>
      <c r="CO418" s="13">
        <f>'Microbial Data (Raw Count)'!CP418/'Microbial Data (Raw Count)'!CP$492</f>
        <v>1.3711292558927746E-3</v>
      </c>
      <c r="CP418" s="13">
        <f>'Microbial Data (Raw Count)'!CQ418/'Microbial Data (Raw Count)'!CQ$492</f>
        <v>0</v>
      </c>
      <c r="CQ418" s="13">
        <f>'Microbial Data (Raw Count)'!CR418/'Microbial Data (Raw Count)'!CR$492</f>
        <v>1.2377922737006277E-4</v>
      </c>
      <c r="CR418" s="13">
        <f>'Microbial Data (Raw Count)'!CS418/'Microbial Data (Raw Count)'!CS$492</f>
        <v>0</v>
      </c>
      <c r="CS418" s="13">
        <f>'Microbial Data (Raw Count)'!CT418/'Microbial Data (Raw Count)'!CT$492</f>
        <v>0</v>
      </c>
      <c r="CT418" s="13">
        <f>'Microbial Data (Raw Count)'!CU418/'Microbial Data (Raw Count)'!CU$492</f>
        <v>0</v>
      </c>
      <c r="CU418" s="13">
        <f>'Microbial Data (Raw Count)'!CV418/'Microbial Data (Raw Count)'!CV$492</f>
        <v>0</v>
      </c>
      <c r="CV418" s="13">
        <f>'Microbial Data (Raw Count)'!CW418/'Microbial Data (Raw Count)'!CW$492</f>
        <v>4.1686517389232967E-4</v>
      </c>
      <c r="CW418" s="13">
        <f>'Microbial Data (Raw Count)'!CX418/'Microbial Data (Raw Count)'!CX$492</f>
        <v>1.55899834356426E-4</v>
      </c>
      <c r="CX418" s="13">
        <f>'Microbial Data (Raw Count)'!CY418/'Microbial Data (Raw Count)'!CY$492</f>
        <v>2.8300106911514997E-4</v>
      </c>
      <c r="CY418" s="13">
        <f>'Microbial Data (Raw Count)'!CZ418/'Microbial Data (Raw Count)'!CZ$492</f>
        <v>0</v>
      </c>
      <c r="CZ418" s="13">
        <f>'Microbial Data (Raw Count)'!DA418/'Microbial Data (Raw Count)'!DA$492</f>
        <v>0</v>
      </c>
      <c r="DA418" s="13">
        <f>'Microbial Data (Raw Count)'!DB418/'Microbial Data (Raw Count)'!DB$492</f>
        <v>0</v>
      </c>
      <c r="DB418" s="13">
        <f>'Microbial Data (Raw Count)'!DC418/'Microbial Data (Raw Count)'!DC$492</f>
        <v>0</v>
      </c>
      <c r="DC418" s="13">
        <f>'Microbial Data (Raw Count)'!DD418/'Microbial Data (Raw Count)'!DD$492</f>
        <v>0</v>
      </c>
      <c r="DD418" s="13">
        <f>'Microbial Data (Raw Count)'!DE418/'Microbial Data (Raw Count)'!DE$492</f>
        <v>0</v>
      </c>
      <c r="DE418" s="13">
        <f>'Microbial Data (Raw Count)'!DF418/'Microbial Data (Raw Count)'!DF$492</f>
        <v>6.4088274632189031E-4</v>
      </c>
      <c r="DF418" s="13">
        <f>'Microbial Data (Raw Count)'!DG418/'Microbial Data (Raw Count)'!DG$492</f>
        <v>4.2725211161139779E-4</v>
      </c>
      <c r="DG418" s="13">
        <f>'Microbial Data (Raw Count)'!DH418/'Microbial Data (Raw Count)'!DH$492</f>
        <v>6.4410480349344978E-4</v>
      </c>
      <c r="DH418" s="13">
        <f>'Microbial Data (Raw Count)'!DI418/'Microbial Data (Raw Count)'!DI$492</f>
        <v>9.6934600616856549E-4</v>
      </c>
      <c r="DI418" s="13">
        <f>'Microbial Data (Raw Count)'!DJ418/'Microbial Data (Raw Count)'!DJ$492</f>
        <v>2.8090718235311514E-4</v>
      </c>
      <c r="DJ418" s="13">
        <f>'Microbial Data (Raw Count)'!DK418/'Microbial Data (Raw Count)'!DK$492</f>
        <v>2.9478959392733434E-4</v>
      </c>
      <c r="DK418" s="13">
        <f>'Microbial Data (Raw Count)'!DL418/'Microbial Data (Raw Count)'!DL$492</f>
        <v>0</v>
      </c>
      <c r="DL418" s="13">
        <f>'Microbial Data (Raw Count)'!DM418/'Microbial Data (Raw Count)'!DM$492</f>
        <v>0</v>
      </c>
      <c r="DM418" s="13">
        <f>'Microbial Data (Raw Count)'!DN418/'Microbial Data (Raw Count)'!DN$492</f>
        <v>0</v>
      </c>
      <c r="DN418" s="13">
        <f>'Microbial Data (Raw Count)'!DO418/'Microbial Data (Raw Count)'!DO$492</f>
        <v>1.0375916656150536E-3</v>
      </c>
      <c r="DO418" s="13">
        <f>'Microbial Data (Raw Count)'!DP418/'Microbial Data (Raw Count)'!DP$492</f>
        <v>2.9090401331176763E-4</v>
      </c>
      <c r="DP418" s="13">
        <f>'Microbial Data (Raw Count)'!DQ418/'Microbial Data (Raw Count)'!DQ$492</f>
        <v>1.063048134194194E-3</v>
      </c>
      <c r="DQ418" s="13">
        <f>'Microbial Data (Raw Count)'!DR418/'Microbial Data (Raw Count)'!DR$492</f>
        <v>1.996174869099004E-3</v>
      </c>
      <c r="DR418" s="13">
        <f>'Microbial Data (Raw Count)'!DS418/'Microbial Data (Raw Count)'!DS$492</f>
        <v>2.848080781927633E-4</v>
      </c>
      <c r="DS418" s="13">
        <f>'Microbial Data (Raw Count)'!DT418/'Microbial Data (Raw Count)'!DT$492</f>
        <v>1.3424643567216681E-3</v>
      </c>
      <c r="DT418" s="13">
        <f>'Microbial Data (Raw Count)'!DU418/'Microbial Data (Raw Count)'!DU$492</f>
        <v>0</v>
      </c>
      <c r="DU418" s="13">
        <f>'Microbial Data (Raw Count)'!DV418/'Microbial Data (Raw Count)'!DV$492</f>
        <v>0</v>
      </c>
      <c r="DV418" s="13">
        <f>'Microbial Data (Raw Count)'!DW418/'Microbial Data (Raw Count)'!DW$492</f>
        <v>0</v>
      </c>
      <c r="DW418" s="13">
        <f>'Microbial Data (Raw Count)'!DX418/'Microbial Data (Raw Count)'!DX$492</f>
        <v>3.8112049425310414E-4</v>
      </c>
      <c r="DX418" s="13">
        <f>'Microbial Data (Raw Count)'!DY418/'Microbial Data (Raw Count)'!DY$492</f>
        <v>8.7497569511958001E-4</v>
      </c>
      <c r="DY418" s="13">
        <f>'Microbial Data (Raw Count)'!DZ418/'Microbial Data (Raw Count)'!DZ$492</f>
        <v>2.2325378782722333E-3</v>
      </c>
      <c r="DZ418" s="13">
        <f>'Microbial Data (Raw Count)'!EA418/'Microbial Data (Raw Count)'!EA$492</f>
        <v>1.4286621372785574E-4</v>
      </c>
      <c r="EA418" s="13">
        <f>'Microbial Data (Raw Count)'!EB418/'Microbial Data (Raw Count)'!EB$492</f>
        <v>5.6204262347732327E-4</v>
      </c>
      <c r="EB418" s="13">
        <f>'Microbial Data (Raw Count)'!EC418/'Microbial Data (Raw Count)'!EC$492</f>
        <v>2.5608026474759678E-4</v>
      </c>
      <c r="EC418" s="13">
        <f>'Microbial Data (Raw Count)'!ED418/'Microbial Data (Raw Count)'!ED$492</f>
        <v>0</v>
      </c>
      <c r="ED418" s="13">
        <f>'Microbial Data (Raw Count)'!EE418/'Microbial Data (Raw Count)'!EE$492</f>
        <v>0</v>
      </c>
      <c r="EE418" s="13">
        <f>'Microbial Data (Raw Count)'!EF418/'Microbial Data (Raw Count)'!EF$492</f>
        <v>0</v>
      </c>
      <c r="EF418" s="13">
        <f>'Microbial Data (Raw Count)'!EG418/'Microbial Data (Raw Count)'!EG$492</f>
        <v>2.9464627714428828E-4</v>
      </c>
      <c r="EG418" s="13">
        <f>'Microbial Data (Raw Count)'!EH418/'Microbial Data (Raw Count)'!EH$492</f>
        <v>1.3663602115906385E-4</v>
      </c>
      <c r="EH418" s="13">
        <f>'Microbial Data (Raw Count)'!EI418/'Microbial Data (Raw Count)'!EI$492</f>
        <v>1.6026741763399501E-3</v>
      </c>
      <c r="EI418" s="13">
        <f>'Microbial Data (Raw Count)'!EJ418/'Microbial Data (Raw Count)'!EJ$492</f>
        <v>0</v>
      </c>
      <c r="EJ418" s="13">
        <f>'Microbial Data (Raw Count)'!EK418/'Microbial Data (Raw Count)'!EK$492</f>
        <v>0</v>
      </c>
      <c r="EK418" s="13">
        <f>'Microbial Data (Raw Count)'!EL418/'Microbial Data (Raw Count)'!EL$492</f>
        <v>0</v>
      </c>
      <c r="EL418" s="13">
        <f>'Microbial Data (Raw Count)'!EM418/'Microbial Data (Raw Count)'!EM$492</f>
        <v>7.8377276859892785E-5</v>
      </c>
      <c r="EM418" s="13">
        <f>'Microbial Data (Raw Count)'!EN418/'Microbial Data (Raw Count)'!EN$492</f>
        <v>0</v>
      </c>
      <c r="EN418" s="13">
        <f>'Microbial Data (Raw Count)'!EO418/'Microbial Data (Raw Count)'!EO$492</f>
        <v>0</v>
      </c>
      <c r="EO418" s="13">
        <f>'Microbial Data (Raw Count)'!EP418/'Microbial Data (Raw Count)'!EP$492</f>
        <v>2.6900862410000789E-4</v>
      </c>
      <c r="EP418" s="13">
        <f>'Microbial Data (Raw Count)'!EQ418/'Microbial Data (Raw Count)'!EQ$492</f>
        <v>0</v>
      </c>
      <c r="EQ418" s="13">
        <f>'Microbial Data (Raw Count)'!ER418/'Microbial Data (Raw Count)'!ER$492</f>
        <v>9.9277855598319084E-4</v>
      </c>
      <c r="ER418" s="13">
        <f>'Microbial Data (Raw Count)'!ES418/'Microbial Data (Raw Count)'!ES$492</f>
        <v>0</v>
      </c>
      <c r="ES418" s="13">
        <f>'Microbial Data (Raw Count)'!ET418/'Microbial Data (Raw Count)'!ET$492</f>
        <v>0</v>
      </c>
      <c r="ET418" s="13">
        <f>'Microbial Data (Raw Count)'!EU418/'Microbial Data (Raw Count)'!EU$492</f>
        <v>0</v>
      </c>
      <c r="EU418" s="13">
        <f>'Microbial Data (Raw Count)'!EV418/'Microbial Data (Raw Count)'!EV$492</f>
        <v>0</v>
      </c>
      <c r="EV418" s="13">
        <f>'Microbial Data (Raw Count)'!EW418/'Microbial Data (Raw Count)'!EW$492</f>
        <v>0</v>
      </c>
      <c r="EW418" s="13">
        <f>'Microbial Data (Raw Count)'!EX418/'Microbial Data (Raw Count)'!EX$492</f>
        <v>0</v>
      </c>
      <c r="EX418" s="13">
        <f>'Microbial Data (Raw Count)'!EY418/'Microbial Data (Raw Count)'!EY$492</f>
        <v>0</v>
      </c>
      <c r="EY418" s="13">
        <f>'Microbial Data (Raw Count)'!EZ418/'Microbial Data (Raw Count)'!EZ$492</f>
        <v>0</v>
      </c>
      <c r="EZ418" s="13">
        <f>'Microbial Data (Raw Count)'!FA418/'Microbial Data (Raw Count)'!FA$492</f>
        <v>0</v>
      </c>
    </row>
    <row r="419" spans="1:156" x14ac:dyDescent="0.3">
      <c r="A419" s="8">
        <v>418</v>
      </c>
      <c r="B419" s="8" t="s">
        <v>154</v>
      </c>
      <c r="C419" s="8" t="s">
        <v>160</v>
      </c>
      <c r="D419" s="8" t="s">
        <v>161</v>
      </c>
      <c r="E419" s="8" t="s">
        <v>162</v>
      </c>
      <c r="F419" s="8" t="s">
        <v>175</v>
      </c>
      <c r="G419" s="8" t="s">
        <v>808</v>
      </c>
      <c r="H419" s="13">
        <f>'Microbial Data (Raw Count)'!I419/'Microbial Data (Raw Count)'!I$492</f>
        <v>2.6565556548409689E-4</v>
      </c>
      <c r="I419" s="13">
        <f>'Microbial Data (Raw Count)'!J419/'Microbial Data (Raw Count)'!J$492</f>
        <v>4.9760826992840859E-4</v>
      </c>
      <c r="J419" s="13">
        <f>'Microbial Data (Raw Count)'!K419/'Microbial Data (Raw Count)'!K$492</f>
        <v>4.4243980975088178E-4</v>
      </c>
      <c r="K419" s="13">
        <f>'Microbial Data (Raw Count)'!L419/'Microbial Data (Raw Count)'!L$492</f>
        <v>0</v>
      </c>
      <c r="L419" s="13">
        <f>'Microbial Data (Raw Count)'!M419/'Microbial Data (Raw Count)'!M$492</f>
        <v>2.7858645234082265E-5</v>
      </c>
      <c r="M419" s="13">
        <f>'Microbial Data (Raw Count)'!N419/'Microbial Data (Raw Count)'!N$492</f>
        <v>0</v>
      </c>
      <c r="N419" s="13">
        <f>'Microbial Data (Raw Count)'!O419/'Microbial Data (Raw Count)'!O$492</f>
        <v>0</v>
      </c>
      <c r="O419" s="13">
        <f>'Microbial Data (Raw Count)'!P419/'Microbial Data (Raw Count)'!P$492</f>
        <v>0</v>
      </c>
      <c r="P419" s="13">
        <f>'Microbial Data (Raw Count)'!Q419/'Microbial Data (Raw Count)'!Q$492</f>
        <v>0</v>
      </c>
      <c r="Q419" s="13">
        <f>'Microbial Data (Raw Count)'!R419/'Microbial Data (Raw Count)'!R$492</f>
        <v>3.3074539567593914E-4</v>
      </c>
      <c r="R419" s="13">
        <f>'Microbial Data (Raw Count)'!S419/'Microbial Data (Raw Count)'!S$492</f>
        <v>9.1728425619894876E-4</v>
      </c>
      <c r="S419" s="13">
        <f>'Microbial Data (Raw Count)'!T419/'Microbial Data (Raw Count)'!T$492</f>
        <v>4.4912765589911905E-4</v>
      </c>
      <c r="T419" s="13">
        <f>'Microbial Data (Raw Count)'!U419/'Microbial Data (Raw Count)'!U$492</f>
        <v>1.9765185947590376E-3</v>
      </c>
      <c r="U419" s="13">
        <f>'Microbial Data (Raw Count)'!V419/'Microbial Data (Raw Count)'!V$492</f>
        <v>5.9349961734893092E-4</v>
      </c>
      <c r="V419" s="13">
        <f>'Microbial Data (Raw Count)'!W419/'Microbial Data (Raw Count)'!W$492</f>
        <v>3.808580732390075E-4</v>
      </c>
      <c r="W419" s="13">
        <f>'Microbial Data (Raw Count)'!X419/'Microbial Data (Raw Count)'!X$492</f>
        <v>0</v>
      </c>
      <c r="X419" s="13">
        <f>'Microbial Data (Raw Count)'!Y419/'Microbial Data (Raw Count)'!Y$492</f>
        <v>1.2975906101624938E-3</v>
      </c>
      <c r="Y419" s="13">
        <f>'Microbial Data (Raw Count)'!Z419/'Microbial Data (Raw Count)'!Z$492</f>
        <v>9.4387794575022822E-4</v>
      </c>
      <c r="Z419" s="13">
        <f>'Microbial Data (Raw Count)'!AA419/'Microbial Data (Raw Count)'!AA$492</f>
        <v>2.0926631230904448E-4</v>
      </c>
      <c r="AA419" s="13">
        <f>'Microbial Data (Raw Count)'!AB419/'Microbial Data (Raw Count)'!AB$492</f>
        <v>1.023272131914396E-4</v>
      </c>
      <c r="AB419" s="13">
        <f>'Microbial Data (Raw Count)'!AC419/'Microbial Data (Raw Count)'!AC$492</f>
        <v>1.23881197931184E-4</v>
      </c>
      <c r="AC419" s="13">
        <f>'Microbial Data (Raw Count)'!AD419/'Microbial Data (Raw Count)'!AD$492</f>
        <v>0</v>
      </c>
      <c r="AD419" s="13">
        <f>'Microbial Data (Raw Count)'!AE419/'Microbial Data (Raw Count)'!AE$492</f>
        <v>0</v>
      </c>
      <c r="AE419" s="13">
        <f>'Microbial Data (Raw Count)'!AF419/'Microbial Data (Raw Count)'!AF$492</f>
        <v>0</v>
      </c>
      <c r="AF419" s="13">
        <f>'Microbial Data (Raw Count)'!AG419/'Microbial Data (Raw Count)'!AG$492</f>
        <v>3.8272018370568816E-4</v>
      </c>
      <c r="AG419" s="13">
        <f>'Microbial Data (Raw Count)'!AH419/'Microbial Data (Raw Count)'!AH$492</f>
        <v>4.9801623532927169E-4</v>
      </c>
      <c r="AH419" s="13">
        <f>'Microbial Data (Raw Count)'!AI419/'Microbial Data (Raw Count)'!AI$492</f>
        <v>2.3837902264600716E-4</v>
      </c>
      <c r="AI419" s="13">
        <f>'Microbial Data (Raw Count)'!AJ419/'Microbial Data (Raw Count)'!AJ$492</f>
        <v>3.0198707495319202E-4</v>
      </c>
      <c r="AJ419" s="13">
        <f>'Microbial Data (Raw Count)'!AK419/'Microbial Data (Raw Count)'!AK$492</f>
        <v>0</v>
      </c>
      <c r="AK419" s="13">
        <f>'Microbial Data (Raw Count)'!AL419/'Microbial Data (Raw Count)'!AL$492</f>
        <v>2.2350253302870767E-4</v>
      </c>
      <c r="AL419" s="13">
        <f>'Microbial Data (Raw Count)'!AM419/'Microbial Data (Raw Count)'!AM$492</f>
        <v>1.4282642749639095E-3</v>
      </c>
      <c r="AM419" s="13">
        <f>'Microbial Data (Raw Count)'!AN419/'Microbial Data (Raw Count)'!AN$492</f>
        <v>1.7078482678658164E-3</v>
      </c>
      <c r="AN419" s="13">
        <f>'Microbial Data (Raw Count)'!AO419/'Microbial Data (Raw Count)'!AO$492</f>
        <v>7.6416749162020879E-4</v>
      </c>
      <c r="AO419" s="13">
        <f>'Microbial Data (Raw Count)'!AP419/'Microbial Data (Raw Count)'!AP$492</f>
        <v>0</v>
      </c>
      <c r="AP419" s="13">
        <f>'Microbial Data (Raw Count)'!AQ419/'Microbial Data (Raw Count)'!AQ$492</f>
        <v>0</v>
      </c>
      <c r="AQ419" s="13">
        <f>'Microbial Data (Raw Count)'!AR419/'Microbial Data (Raw Count)'!AR$492</f>
        <v>0</v>
      </c>
      <c r="AR419" s="13">
        <f>'Microbial Data (Raw Count)'!AS419/'Microbial Data (Raw Count)'!AS$492</f>
        <v>2.4102483760951566E-5</v>
      </c>
      <c r="AS419" s="13">
        <f>'Microbial Data (Raw Count)'!AT419/'Microbial Data (Raw Count)'!AT$492</f>
        <v>0</v>
      </c>
      <c r="AT419" s="13">
        <f>'Microbial Data (Raw Count)'!AU419/'Microbial Data (Raw Count)'!AU$492</f>
        <v>0</v>
      </c>
      <c r="AU419" s="13">
        <f>'Microbial Data (Raw Count)'!AV419/'Microbial Data (Raw Count)'!AV$492</f>
        <v>1.6990909863223177E-4</v>
      </c>
      <c r="AV419" s="13">
        <f>'Microbial Data (Raw Count)'!AW419/'Microbial Data (Raw Count)'!AW$492</f>
        <v>1.5901902927717017E-4</v>
      </c>
      <c r="AW419" s="13">
        <f>'Microbial Data (Raw Count)'!AX419/'Microbial Data (Raw Count)'!AX$492</f>
        <v>1.5901902927717017E-4</v>
      </c>
      <c r="AX419" s="13">
        <f>'Microbial Data (Raw Count)'!AY419/'Microbial Data (Raw Count)'!AY$492</f>
        <v>0</v>
      </c>
      <c r="AY419" s="13">
        <f>'Microbial Data (Raw Count)'!AZ419/'Microbial Data (Raw Count)'!AZ$492</f>
        <v>0</v>
      </c>
      <c r="AZ419" s="13">
        <f>'Microbial Data (Raw Count)'!BA419/'Microbial Data (Raw Count)'!BA$492</f>
        <v>0</v>
      </c>
      <c r="BA419" s="13">
        <f>'Microbial Data (Raw Count)'!BB419/'Microbial Data (Raw Count)'!BB$492</f>
        <v>1.2528973250642111E-4</v>
      </c>
      <c r="BB419" s="13">
        <f>'Microbial Data (Raw Count)'!BC419/'Microbial Data (Raw Count)'!BC$492</f>
        <v>3.0887633363791973E-4</v>
      </c>
      <c r="BC419" s="13">
        <f>'Microbial Data (Raw Count)'!BD419/'Microbial Data (Raw Count)'!BD$492</f>
        <v>2.7980875679752795E-4</v>
      </c>
      <c r="BD419" s="13">
        <f>'Microbial Data (Raw Count)'!BE419/'Microbial Data (Raw Count)'!BE$492</f>
        <v>0</v>
      </c>
      <c r="BE419" s="13">
        <f>'Microbial Data (Raw Count)'!BF419/'Microbial Data (Raw Count)'!BF$492</f>
        <v>0</v>
      </c>
      <c r="BF419" s="13">
        <f>'Microbial Data (Raw Count)'!BG419/'Microbial Data (Raw Count)'!BG$492</f>
        <v>0</v>
      </c>
      <c r="BG419" s="13">
        <f>'Microbial Data (Raw Count)'!BH419/'Microbial Data (Raw Count)'!BH$492</f>
        <v>2.636699216263888E-3</v>
      </c>
      <c r="BH419" s="13">
        <f>'Microbial Data (Raw Count)'!BI419/'Microbial Data (Raw Count)'!BI$492</f>
        <v>4.5673686881502157E-4</v>
      </c>
      <c r="BI419" s="13">
        <f>'Microbial Data (Raw Count)'!BJ419/'Microbial Data (Raw Count)'!BJ$492</f>
        <v>3.3051477676481118E-4</v>
      </c>
      <c r="BJ419" s="13">
        <f>'Microbial Data (Raw Count)'!BK419/'Microbial Data (Raw Count)'!BK$492</f>
        <v>0</v>
      </c>
      <c r="BK419" s="13">
        <f>'Microbial Data (Raw Count)'!BL419/'Microbial Data (Raw Count)'!BL$492</f>
        <v>0</v>
      </c>
      <c r="BL419" s="13">
        <f>'Microbial Data (Raw Count)'!BM419/'Microbial Data (Raw Count)'!BM$492</f>
        <v>0</v>
      </c>
      <c r="BM419" s="13">
        <f>'Microbial Data (Raw Count)'!BN419/'Microbial Data (Raw Count)'!BN$492</f>
        <v>0</v>
      </c>
      <c r="BN419" s="13">
        <f>'Microbial Data (Raw Count)'!BO419/'Microbial Data (Raw Count)'!BO$492</f>
        <v>0</v>
      </c>
      <c r="BO419" s="13">
        <f>'Microbial Data (Raw Count)'!BP419/'Microbial Data (Raw Count)'!BP$492</f>
        <v>0</v>
      </c>
      <c r="BP419" s="13">
        <f>'Microbial Data (Raw Count)'!BQ419/'Microbial Data (Raw Count)'!BQ$492</f>
        <v>0</v>
      </c>
      <c r="BQ419" s="13">
        <f>'Microbial Data (Raw Count)'!BR419/'Microbial Data (Raw Count)'!BR$492</f>
        <v>0</v>
      </c>
      <c r="BR419" s="13">
        <f>'Microbial Data (Raw Count)'!BS419/'Microbial Data (Raw Count)'!BS$492</f>
        <v>0</v>
      </c>
      <c r="BS419" s="13">
        <f>'Microbial Data (Raw Count)'!BT419/'Microbial Data (Raw Count)'!BT$492</f>
        <v>0</v>
      </c>
      <c r="BT419" s="13">
        <f>'Microbial Data (Raw Count)'!BU419/'Microbial Data (Raw Count)'!BU$492</f>
        <v>0</v>
      </c>
      <c r="BU419" s="13">
        <f>'Microbial Data (Raw Count)'!BV419/'Microbial Data (Raw Count)'!BV$492</f>
        <v>0</v>
      </c>
      <c r="BV419" s="13">
        <f>'Microbial Data (Raw Count)'!BW419/'Microbial Data (Raw Count)'!BW$492</f>
        <v>0</v>
      </c>
      <c r="BW419" s="13">
        <f>'Microbial Data (Raw Count)'!BX419/'Microbial Data (Raw Count)'!BX$492</f>
        <v>0</v>
      </c>
      <c r="BX419" s="13">
        <f>'Microbial Data (Raw Count)'!BY419/'Microbial Data (Raw Count)'!BY$492</f>
        <v>0</v>
      </c>
      <c r="BY419" s="13">
        <f>'Microbial Data (Raw Count)'!BZ419/'Microbial Data (Raw Count)'!BZ$492</f>
        <v>0</v>
      </c>
      <c r="BZ419" s="13">
        <f>'Microbial Data (Raw Count)'!CA419/'Microbial Data (Raw Count)'!CA$492</f>
        <v>0</v>
      </c>
      <c r="CA419" s="13">
        <f>'Microbial Data (Raw Count)'!CB419/'Microbial Data (Raw Count)'!CB$492</f>
        <v>2.0384578344194407E-3</v>
      </c>
      <c r="CB419" s="13">
        <f>'Microbial Data (Raw Count)'!CC419/'Microbial Data (Raw Count)'!CC$492</f>
        <v>0</v>
      </c>
      <c r="CC419" s="13">
        <f>'Microbial Data (Raw Count)'!CD419/'Microbial Data (Raw Count)'!CD$492</f>
        <v>0</v>
      </c>
      <c r="CD419" s="13">
        <f>'Microbial Data (Raw Count)'!CE419/'Microbial Data (Raw Count)'!CE$492</f>
        <v>2.7837706173011343E-4</v>
      </c>
      <c r="CE419" s="13">
        <f>'Microbial Data (Raw Count)'!CF419/'Microbial Data (Raw Count)'!CF$492</f>
        <v>3.128972328150973E-4</v>
      </c>
      <c r="CF419" s="13">
        <f>'Microbial Data (Raw Count)'!CG419/'Microbial Data (Raw Count)'!CG$492</f>
        <v>2.9672612178958821E-4</v>
      </c>
      <c r="CG419" s="13">
        <f>'Microbial Data (Raw Count)'!CH419/'Microbial Data (Raw Count)'!CH$492</f>
        <v>2.1010345494121304E-4</v>
      </c>
      <c r="CH419" s="13">
        <f>'Microbial Data (Raw Count)'!CI419/'Microbial Data (Raw Count)'!CI$492</f>
        <v>5.4655026104966412E-4</v>
      </c>
      <c r="CI419" s="13">
        <f>'Microbial Data (Raw Count)'!CJ419/'Microbial Data (Raw Count)'!CJ$492</f>
        <v>6.345535563201534E-4</v>
      </c>
      <c r="CJ419" s="13">
        <f>'Microbial Data (Raw Count)'!CK419/'Microbial Data (Raw Count)'!CK$492</f>
        <v>3.0986351920449581E-4</v>
      </c>
      <c r="CK419" s="13">
        <f>'Microbial Data (Raw Count)'!CL419/'Microbial Data (Raw Count)'!CL$492</f>
        <v>1.33584309915599E-4</v>
      </c>
      <c r="CL419" s="13">
        <f>'Microbial Data (Raw Count)'!CM419/'Microbial Data (Raw Count)'!CM$492</f>
        <v>8.4003964987147388E-5</v>
      </c>
      <c r="CM419" s="13">
        <f>'Microbial Data (Raw Count)'!CN419/'Microbial Data (Raw Count)'!CN$492</f>
        <v>0</v>
      </c>
      <c r="CN419" s="13">
        <f>'Microbial Data (Raw Count)'!CO419/'Microbial Data (Raw Count)'!CO$492</f>
        <v>0</v>
      </c>
      <c r="CO419" s="13">
        <f>'Microbial Data (Raw Count)'!CP419/'Microbial Data (Raw Count)'!CP$492</f>
        <v>0</v>
      </c>
      <c r="CP419" s="13">
        <f>'Microbial Data (Raw Count)'!CQ419/'Microbial Data (Raw Count)'!CQ$492</f>
        <v>0</v>
      </c>
      <c r="CQ419" s="13">
        <f>'Microbial Data (Raw Count)'!CR419/'Microbial Data (Raw Count)'!CR$492</f>
        <v>0</v>
      </c>
      <c r="CR419" s="13">
        <f>'Microbial Data (Raw Count)'!CS419/'Microbial Data (Raw Count)'!CS$492</f>
        <v>0</v>
      </c>
      <c r="CS419" s="13">
        <f>'Microbial Data (Raw Count)'!CT419/'Microbial Data (Raw Count)'!CT$492</f>
        <v>0</v>
      </c>
      <c r="CT419" s="13">
        <f>'Microbial Data (Raw Count)'!CU419/'Microbial Data (Raw Count)'!CU$492</f>
        <v>0</v>
      </c>
      <c r="CU419" s="13">
        <f>'Microbial Data (Raw Count)'!CV419/'Microbial Data (Raw Count)'!CV$492</f>
        <v>0</v>
      </c>
      <c r="CV419" s="13">
        <f>'Microbial Data (Raw Count)'!CW419/'Microbial Data (Raw Count)'!CW$492</f>
        <v>3.1761156106082262E-4</v>
      </c>
      <c r="CW419" s="13">
        <f>'Microbial Data (Raw Count)'!CX419/'Microbial Data (Raw Count)'!CX$492</f>
        <v>0</v>
      </c>
      <c r="CX419" s="13">
        <f>'Microbial Data (Raw Count)'!CY419/'Microbial Data (Raw Count)'!CY$492</f>
        <v>5.6600213823029995E-4</v>
      </c>
      <c r="CY419" s="13">
        <f>'Microbial Data (Raw Count)'!CZ419/'Microbial Data (Raw Count)'!CZ$492</f>
        <v>0</v>
      </c>
      <c r="CZ419" s="13">
        <f>'Microbial Data (Raw Count)'!DA419/'Microbial Data (Raw Count)'!DA$492</f>
        <v>0</v>
      </c>
      <c r="DA419" s="13">
        <f>'Microbial Data (Raw Count)'!DB419/'Microbial Data (Raw Count)'!DB$492</f>
        <v>0</v>
      </c>
      <c r="DB419" s="13">
        <f>'Microbial Data (Raw Count)'!DC419/'Microbial Data (Raw Count)'!DC$492</f>
        <v>2.945763299254895E-4</v>
      </c>
      <c r="DC419" s="13">
        <f>'Microbial Data (Raw Count)'!DD419/'Microbial Data (Raw Count)'!DD$492</f>
        <v>0</v>
      </c>
      <c r="DD419" s="13">
        <f>'Microbial Data (Raw Count)'!DE419/'Microbial Data (Raw Count)'!DE$492</f>
        <v>3.0519550464974329E-4</v>
      </c>
      <c r="DE419" s="13">
        <f>'Microbial Data (Raw Count)'!DF419/'Microbial Data (Raw Count)'!DF$492</f>
        <v>0</v>
      </c>
      <c r="DF419" s="13">
        <f>'Microbial Data (Raw Count)'!DG419/'Microbial Data (Raw Count)'!DG$492</f>
        <v>0</v>
      </c>
      <c r="DG419" s="13">
        <f>'Microbial Data (Raw Count)'!DH419/'Microbial Data (Raw Count)'!DH$492</f>
        <v>0</v>
      </c>
      <c r="DH419" s="13">
        <f>'Microbial Data (Raw Count)'!DI419/'Microbial Data (Raw Count)'!DI$492</f>
        <v>0</v>
      </c>
      <c r="DI419" s="13">
        <f>'Microbial Data (Raw Count)'!DJ419/'Microbial Data (Raw Count)'!DJ$492</f>
        <v>3.1047635944291669E-4</v>
      </c>
      <c r="DJ419" s="13">
        <f>'Microbial Data (Raw Count)'!DK419/'Microbial Data (Raw Count)'!DK$492</f>
        <v>2.9478959392733434E-4</v>
      </c>
      <c r="DK419" s="13">
        <f>'Microbial Data (Raw Count)'!DL419/'Microbial Data (Raw Count)'!DL$492</f>
        <v>1.00096295170037E-3</v>
      </c>
      <c r="DL419" s="13">
        <f>'Microbial Data (Raw Count)'!DM419/'Microbial Data (Raw Count)'!DM$492</f>
        <v>1.2503907471084713E-3</v>
      </c>
      <c r="DM419" s="13">
        <f>'Microbial Data (Raw Count)'!DN419/'Microbial Data (Raw Count)'!DN$492</f>
        <v>1.7735353914034001E-3</v>
      </c>
      <c r="DN419" s="13">
        <f>'Microbial Data (Raw Count)'!DO419/'Microbial Data (Raw Count)'!DO$492</f>
        <v>2.7341942539856139E-3</v>
      </c>
      <c r="DO419" s="13">
        <f>'Microbial Data (Raw Count)'!DP419/'Microbial Data (Raw Count)'!DP$492</f>
        <v>9.3089284259765645E-5</v>
      </c>
      <c r="DP419" s="13">
        <f>'Microbial Data (Raw Count)'!DQ419/'Microbial Data (Raw Count)'!DQ$492</f>
        <v>2.0322979036065472E-4</v>
      </c>
      <c r="DQ419" s="13">
        <f>'Microbial Data (Raw Count)'!DR419/'Microbial Data (Raw Count)'!DR$492</f>
        <v>1.3586530522663378E-4</v>
      </c>
      <c r="DR419" s="13">
        <f>'Microbial Data (Raw Count)'!DS419/'Microbial Data (Raw Count)'!DS$492</f>
        <v>5.1783286944138781E-5</v>
      </c>
      <c r="DS419" s="13">
        <f>'Microbial Data (Raw Count)'!DT419/'Microbial Data (Raw Count)'!DT$492</f>
        <v>1.8692541675871326E-4</v>
      </c>
      <c r="DT419" s="13">
        <f>'Microbial Data (Raw Count)'!DU419/'Microbial Data (Raw Count)'!DU$492</f>
        <v>0</v>
      </c>
      <c r="DU419" s="13">
        <f>'Microbial Data (Raw Count)'!DV419/'Microbial Data (Raw Count)'!DV$492</f>
        <v>0</v>
      </c>
      <c r="DV419" s="13">
        <f>'Microbial Data (Raw Count)'!DW419/'Microbial Data (Raw Count)'!DW$492</f>
        <v>0</v>
      </c>
      <c r="DW419" s="13">
        <f>'Microbial Data (Raw Count)'!DX419/'Microbial Data (Raw Count)'!DX$492</f>
        <v>0</v>
      </c>
      <c r="DX419" s="13">
        <f>'Microbial Data (Raw Count)'!DY419/'Microbial Data (Raw Count)'!DY$492</f>
        <v>0</v>
      </c>
      <c r="DY419" s="13">
        <f>'Microbial Data (Raw Count)'!DZ419/'Microbial Data (Raw Count)'!DZ$492</f>
        <v>7.0787786384241545E-4</v>
      </c>
      <c r="DZ419" s="13">
        <f>'Microbial Data (Raw Count)'!EA419/'Microbial Data (Raw Count)'!EA$492</f>
        <v>0</v>
      </c>
      <c r="EA419" s="13">
        <f>'Microbial Data (Raw Count)'!EB419/'Microbial Data (Raw Count)'!EB$492</f>
        <v>4.588103048794476E-5</v>
      </c>
      <c r="EB419" s="13">
        <f>'Microbial Data (Raw Count)'!EC419/'Microbial Data (Raw Count)'!EC$492</f>
        <v>1.3132321269107529E-4</v>
      </c>
      <c r="EC419" s="13">
        <f>'Microbial Data (Raw Count)'!ED419/'Microbial Data (Raw Count)'!ED$492</f>
        <v>0</v>
      </c>
      <c r="ED419" s="13">
        <f>'Microbial Data (Raw Count)'!EE419/'Microbial Data (Raw Count)'!EE$492</f>
        <v>6.4905562406698255E-5</v>
      </c>
      <c r="EE419" s="13">
        <f>'Microbial Data (Raw Count)'!EF419/'Microbial Data (Raw Count)'!EF$492</f>
        <v>8.9511090424103552E-5</v>
      </c>
      <c r="EF419" s="13">
        <f>'Microbial Data (Raw Count)'!EG419/'Microbial Data (Raw Count)'!EG$492</f>
        <v>0</v>
      </c>
      <c r="EG419" s="13">
        <f>'Microbial Data (Raw Count)'!EH419/'Microbial Data (Raw Count)'!EH$492</f>
        <v>0</v>
      </c>
      <c r="EH419" s="13">
        <f>'Microbial Data (Raw Count)'!EI419/'Microbial Data (Raw Count)'!EI$492</f>
        <v>0</v>
      </c>
      <c r="EI419" s="13">
        <f>'Microbial Data (Raw Count)'!EJ419/'Microbial Data (Raw Count)'!EJ$492</f>
        <v>6.7234774450785706E-4</v>
      </c>
      <c r="EJ419" s="13">
        <f>'Microbial Data (Raw Count)'!EK419/'Microbial Data (Raw Count)'!EK$492</f>
        <v>5.1514009297650462E-4</v>
      </c>
      <c r="EK419" s="13">
        <f>'Microbial Data (Raw Count)'!EL419/'Microbial Data (Raw Count)'!EL$492</f>
        <v>7.1656496669092538E-4</v>
      </c>
      <c r="EL419" s="13">
        <f>'Microbial Data (Raw Count)'!EM419/'Microbial Data (Raw Count)'!EM$492</f>
        <v>9.4052732231871342E-5</v>
      </c>
      <c r="EM419" s="13">
        <f>'Microbial Data (Raw Count)'!EN419/'Microbial Data (Raw Count)'!EN$492</f>
        <v>0</v>
      </c>
      <c r="EN419" s="13">
        <f>'Microbial Data (Raw Count)'!EO419/'Microbial Data (Raw Count)'!EO$492</f>
        <v>0</v>
      </c>
      <c r="EO419" s="13">
        <f>'Microbial Data (Raw Count)'!EP419/'Microbial Data (Raw Count)'!EP$492</f>
        <v>2.5318458738824275E-4</v>
      </c>
      <c r="EP419" s="13">
        <f>'Microbial Data (Raw Count)'!EQ419/'Microbial Data (Raw Count)'!EQ$492</f>
        <v>0</v>
      </c>
      <c r="EQ419" s="13">
        <f>'Microbial Data (Raw Count)'!ER419/'Microbial Data (Raw Count)'!ER$492</f>
        <v>8.8398090601243015E-4</v>
      </c>
      <c r="ER419" s="13">
        <f>'Microbial Data (Raw Count)'!ES419/'Microbial Data (Raw Count)'!ES$492</f>
        <v>0</v>
      </c>
      <c r="ES419" s="13">
        <f>'Microbial Data (Raw Count)'!ET419/'Microbial Data (Raw Count)'!ET$492</f>
        <v>1.845784689216003E-4</v>
      </c>
      <c r="ET419" s="13">
        <f>'Microbial Data (Raw Count)'!EU419/'Microbial Data (Raw Count)'!EU$492</f>
        <v>5.6124182137740563E-4</v>
      </c>
      <c r="EU419" s="13">
        <f>'Microbial Data (Raw Count)'!EV419/'Microbial Data (Raw Count)'!EV$492</f>
        <v>0</v>
      </c>
      <c r="EV419" s="13">
        <f>'Microbial Data (Raw Count)'!EW419/'Microbial Data (Raw Count)'!EW$492</f>
        <v>0</v>
      </c>
      <c r="EW419" s="13">
        <f>'Microbial Data (Raw Count)'!EX419/'Microbial Data (Raw Count)'!EX$492</f>
        <v>0</v>
      </c>
      <c r="EX419" s="13">
        <f>'Microbial Data (Raw Count)'!EY419/'Microbial Data (Raw Count)'!EY$492</f>
        <v>0</v>
      </c>
      <c r="EY419" s="13">
        <f>'Microbial Data (Raw Count)'!EZ419/'Microbial Data (Raw Count)'!EZ$492</f>
        <v>0</v>
      </c>
      <c r="EZ419" s="13">
        <f>'Microbial Data (Raw Count)'!FA419/'Microbial Data (Raw Count)'!FA$492</f>
        <v>0</v>
      </c>
    </row>
    <row r="420" spans="1:156" x14ac:dyDescent="0.3">
      <c r="A420" s="8">
        <v>419</v>
      </c>
      <c r="B420" s="8" t="s">
        <v>154</v>
      </c>
      <c r="C420" s="8" t="s">
        <v>160</v>
      </c>
      <c r="D420" s="8" t="s">
        <v>161</v>
      </c>
      <c r="E420" s="8" t="s">
        <v>162</v>
      </c>
      <c r="F420" s="8" t="s">
        <v>175</v>
      </c>
      <c r="G420" s="8" t="s">
        <v>418</v>
      </c>
      <c r="H420" s="13">
        <f>'Microbial Data (Raw Count)'!I420/'Microbial Data (Raw Count)'!I$492</f>
        <v>0</v>
      </c>
      <c r="I420" s="13">
        <f>'Microbial Data (Raw Count)'!J420/'Microbial Data (Raw Count)'!J$492</f>
        <v>0</v>
      </c>
      <c r="J420" s="13">
        <f>'Microbial Data (Raw Count)'!K420/'Microbial Data (Raw Count)'!K$492</f>
        <v>0</v>
      </c>
      <c r="K420" s="13">
        <f>'Microbial Data (Raw Count)'!L420/'Microbial Data (Raw Count)'!L$492</f>
        <v>0</v>
      </c>
      <c r="L420" s="13">
        <f>'Microbial Data (Raw Count)'!M420/'Microbial Data (Raw Count)'!M$492</f>
        <v>0</v>
      </c>
      <c r="M420" s="13">
        <f>'Microbial Data (Raw Count)'!N420/'Microbial Data (Raw Count)'!N$492</f>
        <v>0</v>
      </c>
      <c r="N420" s="13">
        <f>'Microbial Data (Raw Count)'!O420/'Microbial Data (Raw Count)'!O$492</f>
        <v>0</v>
      </c>
      <c r="O420" s="13">
        <f>'Microbial Data (Raw Count)'!P420/'Microbial Data (Raw Count)'!P$492</f>
        <v>0</v>
      </c>
      <c r="P420" s="13">
        <f>'Microbial Data (Raw Count)'!Q420/'Microbial Data (Raw Count)'!Q$492</f>
        <v>0</v>
      </c>
      <c r="Q420" s="13">
        <f>'Microbial Data (Raw Count)'!R420/'Microbial Data (Raw Count)'!R$492</f>
        <v>0</v>
      </c>
      <c r="R420" s="13">
        <f>'Microbial Data (Raw Count)'!S420/'Microbial Data (Raw Count)'!S$492</f>
        <v>0</v>
      </c>
      <c r="S420" s="13">
        <f>'Microbial Data (Raw Count)'!T420/'Microbial Data (Raw Count)'!T$492</f>
        <v>0</v>
      </c>
      <c r="T420" s="13">
        <f>'Microbial Data (Raw Count)'!U420/'Microbial Data (Raw Count)'!U$492</f>
        <v>0</v>
      </c>
      <c r="U420" s="13">
        <f>'Microbial Data (Raw Count)'!V420/'Microbial Data (Raw Count)'!V$492</f>
        <v>0</v>
      </c>
      <c r="V420" s="13">
        <f>'Microbial Data (Raw Count)'!W420/'Microbial Data (Raw Count)'!W$492</f>
        <v>0</v>
      </c>
      <c r="W420" s="13">
        <f>'Microbial Data (Raw Count)'!X420/'Microbial Data (Raw Count)'!X$492</f>
        <v>0</v>
      </c>
      <c r="X420" s="13">
        <f>'Microbial Data (Raw Count)'!Y420/'Microbial Data (Raw Count)'!Y$492</f>
        <v>0</v>
      </c>
      <c r="Y420" s="13">
        <f>'Microbial Data (Raw Count)'!Z420/'Microbial Data (Raw Count)'!Z$492</f>
        <v>0</v>
      </c>
      <c r="Z420" s="13">
        <f>'Microbial Data (Raw Count)'!AA420/'Microbial Data (Raw Count)'!AA$492</f>
        <v>0</v>
      </c>
      <c r="AA420" s="13">
        <f>'Microbial Data (Raw Count)'!AB420/'Microbial Data (Raw Count)'!AB$492</f>
        <v>0</v>
      </c>
      <c r="AB420" s="13">
        <f>'Microbial Data (Raw Count)'!AC420/'Microbial Data (Raw Count)'!AC$492</f>
        <v>0</v>
      </c>
      <c r="AC420" s="13">
        <f>'Microbial Data (Raw Count)'!AD420/'Microbial Data (Raw Count)'!AD$492</f>
        <v>0</v>
      </c>
      <c r="AD420" s="13">
        <f>'Microbial Data (Raw Count)'!AE420/'Microbial Data (Raw Count)'!AE$492</f>
        <v>0</v>
      </c>
      <c r="AE420" s="13">
        <f>'Microbial Data (Raw Count)'!AF420/'Microbial Data (Raw Count)'!AF$492</f>
        <v>0</v>
      </c>
      <c r="AF420" s="13">
        <f>'Microbial Data (Raw Count)'!AG420/'Microbial Data (Raw Count)'!AG$492</f>
        <v>0</v>
      </c>
      <c r="AG420" s="13">
        <f>'Microbial Data (Raw Count)'!AH420/'Microbial Data (Raw Count)'!AH$492</f>
        <v>0</v>
      </c>
      <c r="AH420" s="13">
        <f>'Microbial Data (Raw Count)'!AI420/'Microbial Data (Raw Count)'!AI$492</f>
        <v>0</v>
      </c>
      <c r="AI420" s="13">
        <f>'Microbial Data (Raw Count)'!AJ420/'Microbial Data (Raw Count)'!AJ$492</f>
        <v>0</v>
      </c>
      <c r="AJ420" s="13">
        <f>'Microbial Data (Raw Count)'!AK420/'Microbial Data (Raw Count)'!AK$492</f>
        <v>0</v>
      </c>
      <c r="AK420" s="13">
        <f>'Microbial Data (Raw Count)'!AL420/'Microbial Data (Raw Count)'!AL$492</f>
        <v>0</v>
      </c>
      <c r="AL420" s="13">
        <f>'Microbial Data (Raw Count)'!AM420/'Microbial Data (Raw Count)'!AM$492</f>
        <v>0</v>
      </c>
      <c r="AM420" s="13">
        <f>'Microbial Data (Raw Count)'!AN420/'Microbial Data (Raw Count)'!AN$492</f>
        <v>0</v>
      </c>
      <c r="AN420" s="13">
        <f>'Microbial Data (Raw Count)'!AO420/'Microbial Data (Raw Count)'!AO$492</f>
        <v>0</v>
      </c>
      <c r="AO420" s="13">
        <f>'Microbial Data (Raw Count)'!AP420/'Microbial Data (Raw Count)'!AP$492</f>
        <v>0</v>
      </c>
      <c r="AP420" s="13">
        <f>'Microbial Data (Raw Count)'!AQ420/'Microbial Data (Raw Count)'!AQ$492</f>
        <v>0</v>
      </c>
      <c r="AQ420" s="13">
        <f>'Microbial Data (Raw Count)'!AR420/'Microbial Data (Raw Count)'!AR$492</f>
        <v>0</v>
      </c>
      <c r="AR420" s="13">
        <f>'Microbial Data (Raw Count)'!AS420/'Microbial Data (Raw Count)'!AS$492</f>
        <v>0</v>
      </c>
      <c r="AS420" s="13">
        <f>'Microbial Data (Raw Count)'!AT420/'Microbial Data (Raw Count)'!AT$492</f>
        <v>0</v>
      </c>
      <c r="AT420" s="13">
        <f>'Microbial Data (Raw Count)'!AU420/'Microbial Data (Raw Count)'!AU$492</f>
        <v>0</v>
      </c>
      <c r="AU420" s="13">
        <f>'Microbial Data (Raw Count)'!AV420/'Microbial Data (Raw Count)'!AV$492</f>
        <v>0</v>
      </c>
      <c r="AV420" s="13">
        <f>'Microbial Data (Raw Count)'!AW420/'Microbial Data (Raw Count)'!AW$492</f>
        <v>0</v>
      </c>
      <c r="AW420" s="13">
        <f>'Microbial Data (Raw Count)'!AX420/'Microbial Data (Raw Count)'!AX$492</f>
        <v>0</v>
      </c>
      <c r="AX420" s="13">
        <f>'Microbial Data (Raw Count)'!AY420/'Microbial Data (Raw Count)'!AY$492</f>
        <v>0</v>
      </c>
      <c r="AY420" s="13">
        <f>'Microbial Data (Raw Count)'!AZ420/'Microbial Data (Raw Count)'!AZ$492</f>
        <v>0</v>
      </c>
      <c r="AZ420" s="13">
        <f>'Microbial Data (Raw Count)'!BA420/'Microbial Data (Raw Count)'!BA$492</f>
        <v>0</v>
      </c>
      <c r="BA420" s="13">
        <f>'Microbial Data (Raw Count)'!BB420/'Microbial Data (Raw Count)'!BB$492</f>
        <v>0</v>
      </c>
      <c r="BB420" s="13">
        <f>'Microbial Data (Raw Count)'!BC420/'Microbial Data (Raw Count)'!BC$492</f>
        <v>0</v>
      </c>
      <c r="BC420" s="13">
        <f>'Microbial Data (Raw Count)'!BD420/'Microbial Data (Raw Count)'!BD$492</f>
        <v>0</v>
      </c>
      <c r="BD420" s="13">
        <f>'Microbial Data (Raw Count)'!BE420/'Microbial Data (Raw Count)'!BE$492</f>
        <v>0</v>
      </c>
      <c r="BE420" s="13">
        <f>'Microbial Data (Raw Count)'!BF420/'Microbial Data (Raw Count)'!BF$492</f>
        <v>0</v>
      </c>
      <c r="BF420" s="13">
        <f>'Microbial Data (Raw Count)'!BG420/'Microbial Data (Raw Count)'!BG$492</f>
        <v>0</v>
      </c>
      <c r="BG420" s="13">
        <f>'Microbial Data (Raw Count)'!BH420/'Microbial Data (Raw Count)'!BH$492</f>
        <v>0</v>
      </c>
      <c r="BH420" s="13">
        <f>'Microbial Data (Raw Count)'!BI420/'Microbial Data (Raw Count)'!BI$492</f>
        <v>0</v>
      </c>
      <c r="BI420" s="13">
        <f>'Microbial Data (Raw Count)'!BJ420/'Microbial Data (Raw Count)'!BJ$492</f>
        <v>0</v>
      </c>
      <c r="BJ420" s="13">
        <f>'Microbial Data (Raw Count)'!BK420/'Microbial Data (Raw Count)'!BK$492</f>
        <v>0</v>
      </c>
      <c r="BK420" s="13">
        <f>'Microbial Data (Raw Count)'!BL420/'Microbial Data (Raw Count)'!BL$492</f>
        <v>0</v>
      </c>
      <c r="BL420" s="13">
        <f>'Microbial Data (Raw Count)'!BM420/'Microbial Data (Raw Count)'!BM$492</f>
        <v>0</v>
      </c>
      <c r="BM420" s="13">
        <f>'Microbial Data (Raw Count)'!BN420/'Microbial Data (Raw Count)'!BN$492</f>
        <v>0</v>
      </c>
      <c r="BN420" s="13">
        <f>'Microbial Data (Raw Count)'!BO420/'Microbial Data (Raw Count)'!BO$492</f>
        <v>0</v>
      </c>
      <c r="BO420" s="13">
        <f>'Microbial Data (Raw Count)'!BP420/'Microbial Data (Raw Count)'!BP$492</f>
        <v>0</v>
      </c>
      <c r="BP420" s="13">
        <f>'Microbial Data (Raw Count)'!BQ420/'Microbial Data (Raw Count)'!BQ$492</f>
        <v>0</v>
      </c>
      <c r="BQ420" s="13">
        <f>'Microbial Data (Raw Count)'!BR420/'Microbial Data (Raw Count)'!BR$492</f>
        <v>0</v>
      </c>
      <c r="BR420" s="13">
        <f>'Microbial Data (Raw Count)'!BS420/'Microbial Data (Raw Count)'!BS$492</f>
        <v>0</v>
      </c>
      <c r="BS420" s="13">
        <f>'Microbial Data (Raw Count)'!BT420/'Microbial Data (Raw Count)'!BT$492</f>
        <v>0</v>
      </c>
      <c r="BT420" s="13">
        <f>'Microbial Data (Raw Count)'!BU420/'Microbial Data (Raw Count)'!BU$492</f>
        <v>0</v>
      </c>
      <c r="BU420" s="13">
        <f>'Microbial Data (Raw Count)'!BV420/'Microbial Data (Raw Count)'!BV$492</f>
        <v>0</v>
      </c>
      <c r="BV420" s="13">
        <f>'Microbial Data (Raw Count)'!BW420/'Microbial Data (Raw Count)'!BW$492</f>
        <v>0</v>
      </c>
      <c r="BW420" s="13">
        <f>'Microbial Data (Raw Count)'!BX420/'Microbial Data (Raw Count)'!BX$492</f>
        <v>0</v>
      </c>
      <c r="BX420" s="13">
        <f>'Microbial Data (Raw Count)'!BY420/'Microbial Data (Raw Count)'!BY$492</f>
        <v>0</v>
      </c>
      <c r="BY420" s="13">
        <f>'Microbial Data (Raw Count)'!BZ420/'Microbial Data (Raw Count)'!BZ$492</f>
        <v>0</v>
      </c>
      <c r="BZ420" s="13">
        <f>'Microbial Data (Raw Count)'!CA420/'Microbial Data (Raw Count)'!CA$492</f>
        <v>0</v>
      </c>
      <c r="CA420" s="13">
        <f>'Microbial Data (Raw Count)'!CB420/'Microbial Data (Raw Count)'!CB$492</f>
        <v>0</v>
      </c>
      <c r="CB420" s="13">
        <f>'Microbial Data (Raw Count)'!CC420/'Microbial Data (Raw Count)'!CC$492</f>
        <v>0</v>
      </c>
      <c r="CC420" s="13">
        <f>'Microbial Data (Raw Count)'!CD420/'Microbial Data (Raw Count)'!CD$492</f>
        <v>0</v>
      </c>
      <c r="CD420" s="13">
        <f>'Microbial Data (Raw Count)'!CE420/'Microbial Data (Raw Count)'!CE$492</f>
        <v>0</v>
      </c>
      <c r="CE420" s="13">
        <f>'Microbial Data (Raw Count)'!CF420/'Microbial Data (Raw Count)'!CF$492</f>
        <v>0</v>
      </c>
      <c r="CF420" s="13">
        <f>'Microbial Data (Raw Count)'!CG420/'Microbial Data (Raw Count)'!CG$492</f>
        <v>0</v>
      </c>
      <c r="CG420" s="13">
        <f>'Microbial Data (Raw Count)'!CH420/'Microbial Data (Raw Count)'!CH$492</f>
        <v>0</v>
      </c>
      <c r="CH420" s="13">
        <f>'Microbial Data (Raw Count)'!CI420/'Microbial Data (Raw Count)'!CI$492</f>
        <v>0</v>
      </c>
      <c r="CI420" s="13">
        <f>'Microbial Data (Raw Count)'!CJ420/'Microbial Data (Raw Count)'!CJ$492</f>
        <v>0</v>
      </c>
      <c r="CJ420" s="13">
        <f>'Microbial Data (Raw Count)'!CK420/'Microbial Data (Raw Count)'!CK$492</f>
        <v>0</v>
      </c>
      <c r="CK420" s="13">
        <f>'Microbial Data (Raw Count)'!CL420/'Microbial Data (Raw Count)'!CL$492</f>
        <v>0</v>
      </c>
      <c r="CL420" s="13">
        <f>'Microbial Data (Raw Count)'!CM420/'Microbial Data (Raw Count)'!CM$492</f>
        <v>0</v>
      </c>
      <c r="CM420" s="13">
        <f>'Microbial Data (Raw Count)'!CN420/'Microbial Data (Raw Count)'!CN$492</f>
        <v>0</v>
      </c>
      <c r="CN420" s="13">
        <f>'Microbial Data (Raw Count)'!CO420/'Microbial Data (Raw Count)'!CO$492</f>
        <v>0</v>
      </c>
      <c r="CO420" s="13">
        <f>'Microbial Data (Raw Count)'!CP420/'Microbial Data (Raw Count)'!CP$492</f>
        <v>0</v>
      </c>
      <c r="CP420" s="13">
        <f>'Microbial Data (Raw Count)'!CQ420/'Microbial Data (Raw Count)'!CQ$492</f>
        <v>0</v>
      </c>
      <c r="CQ420" s="13">
        <f>'Microbial Data (Raw Count)'!CR420/'Microbial Data (Raw Count)'!CR$492</f>
        <v>0</v>
      </c>
      <c r="CR420" s="13">
        <f>'Microbial Data (Raw Count)'!CS420/'Microbial Data (Raw Count)'!CS$492</f>
        <v>0</v>
      </c>
      <c r="CS420" s="13">
        <f>'Microbial Data (Raw Count)'!CT420/'Microbial Data (Raw Count)'!CT$492</f>
        <v>0</v>
      </c>
      <c r="CT420" s="13">
        <f>'Microbial Data (Raw Count)'!CU420/'Microbial Data (Raw Count)'!CU$492</f>
        <v>0</v>
      </c>
      <c r="CU420" s="13">
        <f>'Microbial Data (Raw Count)'!CV420/'Microbial Data (Raw Count)'!CV$492</f>
        <v>0</v>
      </c>
      <c r="CV420" s="13">
        <f>'Microbial Data (Raw Count)'!CW420/'Microbial Data (Raw Count)'!CW$492</f>
        <v>0</v>
      </c>
      <c r="CW420" s="13">
        <f>'Microbial Data (Raw Count)'!CX420/'Microbial Data (Raw Count)'!CX$492</f>
        <v>0</v>
      </c>
      <c r="CX420" s="13">
        <f>'Microbial Data (Raw Count)'!CY420/'Microbial Data (Raw Count)'!CY$492</f>
        <v>0</v>
      </c>
      <c r="CY420" s="13">
        <f>'Microbial Data (Raw Count)'!CZ420/'Microbial Data (Raw Count)'!CZ$492</f>
        <v>0</v>
      </c>
      <c r="CZ420" s="13">
        <f>'Microbial Data (Raw Count)'!DA420/'Microbial Data (Raw Count)'!DA$492</f>
        <v>0</v>
      </c>
      <c r="DA420" s="13">
        <f>'Microbial Data (Raw Count)'!DB420/'Microbial Data (Raw Count)'!DB$492</f>
        <v>0</v>
      </c>
      <c r="DB420" s="13">
        <f>'Microbial Data (Raw Count)'!DC420/'Microbial Data (Raw Count)'!DC$492</f>
        <v>0</v>
      </c>
      <c r="DC420" s="13">
        <f>'Microbial Data (Raw Count)'!DD420/'Microbial Data (Raw Count)'!DD$492</f>
        <v>0</v>
      </c>
      <c r="DD420" s="13">
        <f>'Microbial Data (Raw Count)'!DE420/'Microbial Data (Raw Count)'!DE$492</f>
        <v>0</v>
      </c>
      <c r="DE420" s="13">
        <f>'Microbial Data (Raw Count)'!DF420/'Microbial Data (Raw Count)'!DF$492</f>
        <v>0</v>
      </c>
      <c r="DF420" s="13">
        <f>'Microbial Data (Raw Count)'!DG420/'Microbial Data (Raw Count)'!DG$492</f>
        <v>0</v>
      </c>
      <c r="DG420" s="13">
        <f>'Microbial Data (Raw Count)'!DH420/'Microbial Data (Raw Count)'!DH$492</f>
        <v>0</v>
      </c>
      <c r="DH420" s="13">
        <f>'Microbial Data (Raw Count)'!DI420/'Microbial Data (Raw Count)'!DI$492</f>
        <v>0</v>
      </c>
      <c r="DI420" s="13">
        <f>'Microbial Data (Raw Count)'!DJ420/'Microbial Data (Raw Count)'!DJ$492</f>
        <v>0</v>
      </c>
      <c r="DJ420" s="13">
        <f>'Microbial Data (Raw Count)'!DK420/'Microbial Data (Raw Count)'!DK$492</f>
        <v>0</v>
      </c>
      <c r="DK420" s="13">
        <f>'Microbial Data (Raw Count)'!DL420/'Microbial Data (Raw Count)'!DL$492</f>
        <v>0</v>
      </c>
      <c r="DL420" s="13">
        <f>'Microbial Data (Raw Count)'!DM420/'Microbial Data (Raw Count)'!DM$492</f>
        <v>0</v>
      </c>
      <c r="DM420" s="13">
        <f>'Microbial Data (Raw Count)'!DN420/'Microbial Data (Raw Count)'!DN$492</f>
        <v>0</v>
      </c>
      <c r="DN420" s="13">
        <f>'Microbial Data (Raw Count)'!DO420/'Microbial Data (Raw Count)'!DO$492</f>
        <v>0</v>
      </c>
      <c r="DO420" s="13">
        <f>'Microbial Data (Raw Count)'!DP420/'Microbial Data (Raw Count)'!DP$492</f>
        <v>0</v>
      </c>
      <c r="DP420" s="13">
        <f>'Microbial Data (Raw Count)'!DQ420/'Microbial Data (Raw Count)'!DQ$492</f>
        <v>0</v>
      </c>
      <c r="DQ420" s="13">
        <f>'Microbial Data (Raw Count)'!DR420/'Microbial Data (Raw Count)'!DR$492</f>
        <v>0</v>
      </c>
      <c r="DR420" s="13">
        <f>'Microbial Data (Raw Count)'!DS420/'Microbial Data (Raw Count)'!DS$492</f>
        <v>0</v>
      </c>
      <c r="DS420" s="13">
        <f>'Microbial Data (Raw Count)'!DT420/'Microbial Data (Raw Count)'!DT$492</f>
        <v>0</v>
      </c>
      <c r="DT420" s="13">
        <f>'Microbial Data (Raw Count)'!DU420/'Microbial Data (Raw Count)'!DU$492</f>
        <v>0</v>
      </c>
      <c r="DU420" s="13">
        <f>'Microbial Data (Raw Count)'!DV420/'Microbial Data (Raw Count)'!DV$492</f>
        <v>0</v>
      </c>
      <c r="DV420" s="13">
        <f>'Microbial Data (Raw Count)'!DW420/'Microbial Data (Raw Count)'!DW$492</f>
        <v>0</v>
      </c>
      <c r="DW420" s="13">
        <f>'Microbial Data (Raw Count)'!DX420/'Microbial Data (Raw Count)'!DX$492</f>
        <v>0</v>
      </c>
      <c r="DX420" s="13">
        <f>'Microbial Data (Raw Count)'!DY420/'Microbial Data (Raw Count)'!DY$492</f>
        <v>0</v>
      </c>
      <c r="DY420" s="13">
        <f>'Microbial Data (Raw Count)'!DZ420/'Microbial Data (Raw Count)'!DZ$492</f>
        <v>0</v>
      </c>
      <c r="DZ420" s="13">
        <f>'Microbial Data (Raw Count)'!EA420/'Microbial Data (Raw Count)'!EA$492</f>
        <v>0</v>
      </c>
      <c r="EA420" s="13">
        <f>'Microbial Data (Raw Count)'!EB420/'Microbial Data (Raw Count)'!EB$492</f>
        <v>0</v>
      </c>
      <c r="EB420" s="13">
        <f>'Microbial Data (Raw Count)'!EC420/'Microbial Data (Raw Count)'!EC$492</f>
        <v>5.2529285076430111E-5</v>
      </c>
      <c r="EC420" s="13">
        <f>'Microbial Data (Raw Count)'!ED420/'Microbial Data (Raw Count)'!ED$492</f>
        <v>0</v>
      </c>
      <c r="ED420" s="13">
        <f>'Microbial Data (Raw Count)'!EE420/'Microbial Data (Raw Count)'!EE$492</f>
        <v>0</v>
      </c>
      <c r="EE420" s="13">
        <f>'Microbial Data (Raw Count)'!EF420/'Microbial Data (Raw Count)'!EF$492</f>
        <v>0</v>
      </c>
      <c r="EF420" s="13">
        <f>'Microbial Data (Raw Count)'!EG420/'Microbial Data (Raw Count)'!EG$492</f>
        <v>0</v>
      </c>
      <c r="EG420" s="13">
        <f>'Microbial Data (Raw Count)'!EH420/'Microbial Data (Raw Count)'!EH$492</f>
        <v>0</v>
      </c>
      <c r="EH420" s="13">
        <f>'Microbial Data (Raw Count)'!EI420/'Microbial Data (Raw Count)'!EI$492</f>
        <v>0</v>
      </c>
      <c r="EI420" s="13">
        <f>'Microbial Data (Raw Count)'!EJ420/'Microbial Data (Raw Count)'!EJ$492</f>
        <v>0</v>
      </c>
      <c r="EJ420" s="13">
        <f>'Microbial Data (Raw Count)'!EK420/'Microbial Data (Raw Count)'!EK$492</f>
        <v>0</v>
      </c>
      <c r="EK420" s="13">
        <f>'Microbial Data (Raw Count)'!EL420/'Microbial Data (Raw Count)'!EL$492</f>
        <v>0</v>
      </c>
      <c r="EL420" s="13">
        <f>'Microbial Data (Raw Count)'!EM420/'Microbial Data (Raw Count)'!EM$492</f>
        <v>0</v>
      </c>
      <c r="EM420" s="13">
        <f>'Microbial Data (Raw Count)'!EN420/'Microbial Data (Raw Count)'!EN$492</f>
        <v>0</v>
      </c>
      <c r="EN420" s="13">
        <f>'Microbial Data (Raw Count)'!EO420/'Microbial Data (Raw Count)'!EO$492</f>
        <v>0</v>
      </c>
      <c r="EO420" s="13">
        <f>'Microbial Data (Raw Count)'!EP420/'Microbial Data (Raw Count)'!EP$492</f>
        <v>0</v>
      </c>
      <c r="EP420" s="13">
        <f>'Microbial Data (Raw Count)'!EQ420/'Microbial Data (Raw Count)'!EQ$492</f>
        <v>0</v>
      </c>
      <c r="EQ420" s="13">
        <f>'Microbial Data (Raw Count)'!ER420/'Microbial Data (Raw Count)'!ER$492</f>
        <v>0</v>
      </c>
      <c r="ER420" s="13">
        <f>'Microbial Data (Raw Count)'!ES420/'Microbial Data (Raw Count)'!ES$492</f>
        <v>0</v>
      </c>
      <c r="ES420" s="13">
        <f>'Microbial Data (Raw Count)'!ET420/'Microbial Data (Raw Count)'!ET$492</f>
        <v>0</v>
      </c>
      <c r="ET420" s="13">
        <f>'Microbial Data (Raw Count)'!EU420/'Microbial Data (Raw Count)'!EU$492</f>
        <v>0</v>
      </c>
      <c r="EU420" s="13">
        <f>'Microbial Data (Raw Count)'!EV420/'Microbial Data (Raw Count)'!EV$492</f>
        <v>0</v>
      </c>
      <c r="EV420" s="13">
        <f>'Microbial Data (Raw Count)'!EW420/'Microbial Data (Raw Count)'!EW$492</f>
        <v>0</v>
      </c>
      <c r="EW420" s="13">
        <f>'Microbial Data (Raw Count)'!EX420/'Microbial Data (Raw Count)'!EX$492</f>
        <v>0</v>
      </c>
      <c r="EX420" s="13">
        <f>'Microbial Data (Raw Count)'!EY420/'Microbial Data (Raw Count)'!EY$492</f>
        <v>0</v>
      </c>
      <c r="EY420" s="13">
        <f>'Microbial Data (Raw Count)'!EZ420/'Microbial Data (Raw Count)'!EZ$492</f>
        <v>0</v>
      </c>
      <c r="EZ420" s="13">
        <f>'Microbial Data (Raw Count)'!FA420/'Microbial Data (Raw Count)'!FA$492</f>
        <v>0</v>
      </c>
    </row>
    <row r="421" spans="1:156" x14ac:dyDescent="0.3">
      <c r="A421" s="8">
        <v>420</v>
      </c>
      <c r="B421" s="8" t="s">
        <v>154</v>
      </c>
      <c r="C421" s="8" t="s">
        <v>160</v>
      </c>
      <c r="D421" s="8" t="s">
        <v>208</v>
      </c>
      <c r="E421" s="8" t="s">
        <v>209</v>
      </c>
      <c r="F421" s="8" t="s">
        <v>210</v>
      </c>
      <c r="G421" s="8" t="s">
        <v>503</v>
      </c>
      <c r="H421" s="13">
        <f>'Microbial Data (Raw Count)'!I421/'Microbial Data (Raw Count)'!I$492</f>
        <v>2.5116526191223706E-3</v>
      </c>
      <c r="I421" s="13">
        <f>'Microbial Data (Raw Count)'!J421/'Microbial Data (Raw Count)'!J$492</f>
        <v>2.0064849593887444E-3</v>
      </c>
      <c r="J421" s="13">
        <f>'Microbial Data (Raw Count)'!K421/'Microbial Data (Raw Count)'!K$492</f>
        <v>1.6591492865658068E-3</v>
      </c>
      <c r="K421" s="13">
        <f>'Microbial Data (Raw Count)'!L421/'Microbial Data (Raw Count)'!L$492</f>
        <v>3.2850039569365847E-4</v>
      </c>
      <c r="L421" s="13">
        <f>'Microbial Data (Raw Count)'!M421/'Microbial Data (Raw Count)'!M$492</f>
        <v>1.1143458093632906E-4</v>
      </c>
      <c r="M421" s="13">
        <f>'Microbial Data (Raw Count)'!N421/'Microbial Data (Raw Count)'!N$492</f>
        <v>1.3612232859930125E-4</v>
      </c>
      <c r="N421" s="13">
        <f>'Microbial Data (Raw Count)'!O421/'Microbial Data (Raw Count)'!O$492</f>
        <v>5.7792611214656209E-4</v>
      </c>
      <c r="O421" s="13">
        <f>'Microbial Data (Raw Count)'!P421/'Microbial Data (Raw Count)'!P$492</f>
        <v>6.8509909469048201E-4</v>
      </c>
      <c r="P421" s="13">
        <f>'Microbial Data (Raw Count)'!Q421/'Microbial Data (Raw Count)'!Q$492</f>
        <v>4.0366588425254536E-4</v>
      </c>
      <c r="Q421" s="13">
        <f>'Microbial Data (Raw Count)'!R421/'Microbial Data (Raw Count)'!R$492</f>
        <v>4.0037600529192632E-4</v>
      </c>
      <c r="R421" s="13">
        <f>'Microbial Data (Raw Count)'!S421/'Microbial Data (Raw Count)'!S$492</f>
        <v>3.4944162140912335E-4</v>
      </c>
      <c r="S421" s="13">
        <f>'Microbial Data (Raw Count)'!T421/'Microbial Data (Raw Count)'!T$492</f>
        <v>3.109345310070824E-4</v>
      </c>
      <c r="T421" s="13">
        <f>'Microbial Data (Raw Count)'!U421/'Microbial Data (Raw Count)'!U$492</f>
        <v>3.7708695770978878E-3</v>
      </c>
      <c r="U421" s="13">
        <f>'Microbial Data (Raw Count)'!V421/'Microbial Data (Raw Count)'!V$492</f>
        <v>3.389195183282053E-3</v>
      </c>
      <c r="V421" s="13">
        <f>'Microbial Data (Raw Count)'!W421/'Microbial Data (Raw Count)'!W$492</f>
        <v>3.9228381543617774E-3</v>
      </c>
      <c r="W421" s="13">
        <f>'Microbial Data (Raw Count)'!X421/'Microbial Data (Raw Count)'!X$492</f>
        <v>5.853799707967745E-3</v>
      </c>
      <c r="X421" s="13">
        <f>'Microbial Data (Raw Count)'!Y421/'Microbial Data (Raw Count)'!Y$492</f>
        <v>2.9933056120793888E-3</v>
      </c>
      <c r="Y421" s="13">
        <f>'Microbial Data (Raw Count)'!Z421/'Microbial Data (Raw Count)'!Z$492</f>
        <v>3.2184690609188111E-3</v>
      </c>
      <c r="Z421" s="13">
        <f>'Microbial Data (Raw Count)'!AA421/'Microbial Data (Raw Count)'!AA$492</f>
        <v>3.8714267777173231E-3</v>
      </c>
      <c r="AA421" s="13">
        <f>'Microbial Data (Raw Count)'!AB421/'Microbial Data (Raw Count)'!AB$492</f>
        <v>1.9003625306981639E-3</v>
      </c>
      <c r="AB421" s="13">
        <f>'Microbial Data (Raw Count)'!AC421/'Microbial Data (Raw Count)'!AC$492</f>
        <v>4.4752082752640221E-3</v>
      </c>
      <c r="AC421" s="13">
        <f>'Microbial Data (Raw Count)'!AD421/'Microbial Data (Raw Count)'!AD$492</f>
        <v>6.7389985848102969E-5</v>
      </c>
      <c r="AD421" s="13">
        <f>'Microbial Data (Raw Count)'!AE421/'Microbial Data (Raw Count)'!AE$492</f>
        <v>0</v>
      </c>
      <c r="AE421" s="13">
        <f>'Microbial Data (Raw Count)'!AF421/'Microbial Data (Raw Count)'!AF$492</f>
        <v>4.9613018456042868E-5</v>
      </c>
      <c r="AF421" s="13">
        <f>'Microbial Data (Raw Count)'!AG421/'Microbial Data (Raw Count)'!AG$492</f>
        <v>9.568004592642204E-5</v>
      </c>
      <c r="AG421" s="13">
        <f>'Microbial Data (Raw Count)'!AH421/'Microbial Data (Raw Count)'!AH$492</f>
        <v>2.8220920001992066E-4</v>
      </c>
      <c r="AH421" s="13">
        <f>'Microbial Data (Raw Count)'!AI421/'Microbial Data (Raw Count)'!AI$492</f>
        <v>3.4266984505363528E-4</v>
      </c>
      <c r="AI421" s="13">
        <f>'Microbial Data (Raw Count)'!AJ421/'Microbial Data (Raw Count)'!AJ$492</f>
        <v>2.4158965996255361E-4</v>
      </c>
      <c r="AJ421" s="13">
        <f>'Microbial Data (Raw Count)'!AK421/'Microbial Data (Raw Count)'!AK$492</f>
        <v>1.2977419290434644E-3</v>
      </c>
      <c r="AK421" s="13">
        <f>'Microbial Data (Raw Count)'!AL421/'Microbial Data (Raw Count)'!AL$492</f>
        <v>1.1671798947054733E-3</v>
      </c>
      <c r="AL421" s="13">
        <f>'Microbial Data (Raw Count)'!AM421/'Microbial Data (Raw Count)'!AM$492</f>
        <v>0</v>
      </c>
      <c r="AM421" s="13">
        <f>'Microbial Data (Raw Count)'!AN421/'Microbial Data (Raw Count)'!AN$492</f>
        <v>9.4009996396283475E-5</v>
      </c>
      <c r="AN421" s="13">
        <f>'Microbial Data (Raw Count)'!AO421/'Microbial Data (Raw Count)'!AO$492</f>
        <v>3.9945118880147277E-4</v>
      </c>
      <c r="AO421" s="13">
        <f>'Microbial Data (Raw Count)'!AP421/'Microbial Data (Raw Count)'!AP$492</f>
        <v>0</v>
      </c>
      <c r="AP421" s="13">
        <f>'Microbial Data (Raw Count)'!AQ421/'Microbial Data (Raw Count)'!AQ$492</f>
        <v>0</v>
      </c>
      <c r="AQ421" s="13">
        <f>'Microbial Data (Raw Count)'!AR421/'Microbial Data (Raw Count)'!AR$492</f>
        <v>3.9213379605121268E-5</v>
      </c>
      <c r="AR421" s="13">
        <f>'Microbial Data (Raw Count)'!AS421/'Microbial Data (Raw Count)'!AS$492</f>
        <v>9.6409935043806263E-5</v>
      </c>
      <c r="AS421" s="13">
        <f>'Microbial Data (Raw Count)'!AT421/'Microbial Data (Raw Count)'!AT$492</f>
        <v>0</v>
      </c>
      <c r="AT421" s="13">
        <f>'Microbial Data (Raw Count)'!AU421/'Microbial Data (Raw Count)'!AU$492</f>
        <v>0</v>
      </c>
      <c r="AU421" s="13">
        <f>'Microbial Data (Raw Count)'!AV421/'Microbial Data (Raw Count)'!AV$492</f>
        <v>0</v>
      </c>
      <c r="AV421" s="13">
        <f>'Microbial Data (Raw Count)'!AW421/'Microbial Data (Raw Count)'!AW$492</f>
        <v>0</v>
      </c>
      <c r="AW421" s="13">
        <f>'Microbial Data (Raw Count)'!AX421/'Microbial Data (Raw Count)'!AX$492</f>
        <v>0</v>
      </c>
      <c r="AX421" s="13">
        <f>'Microbial Data (Raw Count)'!AY421/'Microbial Data (Raw Count)'!AY$492</f>
        <v>9.1808468539770474E-4</v>
      </c>
      <c r="AY421" s="13">
        <f>'Microbial Data (Raw Count)'!AZ421/'Microbial Data (Raw Count)'!AZ$492</f>
        <v>8.8221064913628728E-4</v>
      </c>
      <c r="AZ421" s="13">
        <f>'Microbial Data (Raw Count)'!BA421/'Microbial Data (Raw Count)'!BA$492</f>
        <v>7.8138270766094781E-4</v>
      </c>
      <c r="BA421" s="13">
        <f>'Microbial Data (Raw Count)'!BB421/'Microbial Data (Raw Count)'!BB$492</f>
        <v>5.2204055211008788E-4</v>
      </c>
      <c r="BB421" s="13">
        <f>'Microbial Data (Raw Count)'!BC421/'Microbial Data (Raw Count)'!BC$492</f>
        <v>4.5044465322196625E-4</v>
      </c>
      <c r="BC421" s="13">
        <f>'Microbial Data (Raw Count)'!BD421/'Microbial Data (Raw Count)'!BD$492</f>
        <v>4.1363033613547612E-4</v>
      </c>
      <c r="BD421" s="13">
        <f>'Microbial Data (Raw Count)'!BE421/'Microbial Data (Raw Count)'!BE$492</f>
        <v>0</v>
      </c>
      <c r="BE421" s="13">
        <f>'Microbial Data (Raw Count)'!BF421/'Microbial Data (Raw Count)'!BF$492</f>
        <v>0</v>
      </c>
      <c r="BF421" s="13">
        <f>'Microbial Data (Raw Count)'!BG421/'Microbial Data (Raw Count)'!BG$492</f>
        <v>0</v>
      </c>
      <c r="BG421" s="13">
        <f>'Microbial Data (Raw Count)'!BH421/'Microbial Data (Raw Count)'!BH$492</f>
        <v>9.0920662629789242E-4</v>
      </c>
      <c r="BH421" s="13">
        <f>'Microbial Data (Raw Count)'!BI421/'Microbial Data (Raw Count)'!BI$492</f>
        <v>6.4704389748794727E-4</v>
      </c>
      <c r="BI421" s="13">
        <f>'Microbial Data (Raw Count)'!BJ421/'Microbial Data (Raw Count)'!BJ$492</f>
        <v>7.7120114578455945E-4</v>
      </c>
      <c r="BJ421" s="13">
        <f>'Microbial Data (Raw Count)'!BK421/'Microbial Data (Raw Count)'!BK$492</f>
        <v>7.8728771349154071E-4</v>
      </c>
      <c r="BK421" s="13">
        <f>'Microbial Data (Raw Count)'!BL421/'Microbial Data (Raw Count)'!BL$492</f>
        <v>2.8115554930765449E-4</v>
      </c>
      <c r="BL421" s="13">
        <f>'Microbial Data (Raw Count)'!BM421/'Microbial Data (Raw Count)'!BM$492</f>
        <v>1.6219138583528565E-3</v>
      </c>
      <c r="BM421" s="13">
        <f>'Microbial Data (Raw Count)'!BN421/'Microbial Data (Raw Count)'!BN$492</f>
        <v>0</v>
      </c>
      <c r="BN421" s="13">
        <f>'Microbial Data (Raw Count)'!BO421/'Microbial Data (Raw Count)'!BO$492</f>
        <v>0</v>
      </c>
      <c r="BO421" s="13">
        <f>'Microbial Data (Raw Count)'!BP421/'Microbial Data (Raw Count)'!BP$492</f>
        <v>0</v>
      </c>
      <c r="BP421" s="13">
        <f>'Microbial Data (Raw Count)'!BQ421/'Microbial Data (Raw Count)'!BQ$492</f>
        <v>7.8627717151772657E-3</v>
      </c>
      <c r="BQ421" s="13">
        <f>'Microbial Data (Raw Count)'!BR421/'Microbial Data (Raw Count)'!BR$492</f>
        <v>4.2557419397572403E-3</v>
      </c>
      <c r="BR421" s="13">
        <f>'Microbial Data (Raw Count)'!BS421/'Microbial Data (Raw Count)'!BS$492</f>
        <v>3.9305185748700396E-3</v>
      </c>
      <c r="BS421" s="13">
        <f>'Microbial Data (Raw Count)'!BT421/'Microbial Data (Raw Count)'!BT$492</f>
        <v>7.7842819778303648E-5</v>
      </c>
      <c r="BT421" s="13">
        <f>'Microbial Data (Raw Count)'!BU421/'Microbial Data (Raw Count)'!BU$492</f>
        <v>2.8442309515532661E-4</v>
      </c>
      <c r="BU421" s="13">
        <f>'Microbial Data (Raw Count)'!BV421/'Microbial Data (Raw Count)'!BV$492</f>
        <v>1.3831896352989995E-4</v>
      </c>
      <c r="BV421" s="13">
        <f>'Microbial Data (Raw Count)'!BW421/'Microbial Data (Raw Count)'!BW$492</f>
        <v>5.1852471355691226E-4</v>
      </c>
      <c r="BW421" s="13">
        <f>'Microbial Data (Raw Count)'!BX421/'Microbial Data (Raw Count)'!BX$492</f>
        <v>3.2694139220173704E-4</v>
      </c>
      <c r="BX421" s="13">
        <f>'Microbial Data (Raw Count)'!BY421/'Microbial Data (Raw Count)'!BY$492</f>
        <v>3.1610294973963098E-4</v>
      </c>
      <c r="BY421" s="13">
        <f>'Microbial Data (Raw Count)'!BZ421/'Microbial Data (Raw Count)'!BZ$492</f>
        <v>1.700611410292748E-3</v>
      </c>
      <c r="BZ421" s="13">
        <f>'Microbial Data (Raw Count)'!CA421/'Microbial Data (Raw Count)'!CA$492</f>
        <v>1.2571771681615192E-3</v>
      </c>
      <c r="CA421" s="13">
        <f>'Microbial Data (Raw Count)'!CB421/'Microbial Data (Raw Count)'!CB$492</f>
        <v>1.2519662290135147E-3</v>
      </c>
      <c r="CB421" s="13">
        <f>'Microbial Data (Raw Count)'!CC421/'Microbial Data (Raw Count)'!CC$492</f>
        <v>1.9806686737442562E-4</v>
      </c>
      <c r="CC421" s="13">
        <f>'Microbial Data (Raw Count)'!CD421/'Microbial Data (Raw Count)'!CD$492</f>
        <v>6.9577586740058131E-4</v>
      </c>
      <c r="CD421" s="13">
        <f>'Microbial Data (Raw Count)'!CE421/'Microbial Data (Raw Count)'!CE$492</f>
        <v>6.2634838889275523E-4</v>
      </c>
      <c r="CE421" s="13">
        <f>'Microbial Data (Raw Count)'!CF421/'Microbial Data (Raw Count)'!CF$492</f>
        <v>5.0845800332453308E-4</v>
      </c>
      <c r="CF421" s="13">
        <f>'Microbial Data (Raw Count)'!CG421/'Microbial Data (Raw Count)'!CG$492</f>
        <v>1.0660160671700021E-3</v>
      </c>
      <c r="CG421" s="13">
        <f>'Microbial Data (Raw Count)'!CH421/'Microbial Data (Raw Count)'!CH$492</f>
        <v>6.7233105581188178E-4</v>
      </c>
      <c r="CH421" s="13">
        <f>'Microbial Data (Raw Count)'!CI421/'Microbial Data (Raw Count)'!CI$492</f>
        <v>1.8985430120672545E-3</v>
      </c>
      <c r="CI421" s="13">
        <f>'Microbial Data (Raw Count)'!CJ421/'Microbial Data (Raw Count)'!CJ$492</f>
        <v>2.0164701900840429E-3</v>
      </c>
      <c r="CJ421" s="13">
        <f>'Microbial Data (Raw Count)'!CK421/'Microbial Data (Raw Count)'!CK$492</f>
        <v>1.0000140847054185E-3</v>
      </c>
      <c r="CK421" s="13">
        <f>'Microbial Data (Raw Count)'!CL421/'Microbial Data (Raw Count)'!CL$492</f>
        <v>0</v>
      </c>
      <c r="CL421" s="13">
        <f>'Microbial Data (Raw Count)'!CM421/'Microbial Data (Raw Count)'!CM$492</f>
        <v>1.1760555098200635E-4</v>
      </c>
      <c r="CM421" s="13">
        <f>'Microbial Data (Raw Count)'!CN421/'Microbial Data (Raw Count)'!CN$492</f>
        <v>3.1661672414767909E-3</v>
      </c>
      <c r="CN421" s="13">
        <f>'Microbial Data (Raw Count)'!CO421/'Microbial Data (Raw Count)'!CO$492</f>
        <v>2.4782143898409406E-3</v>
      </c>
      <c r="CO421" s="13">
        <f>'Microbial Data (Raw Count)'!CP421/'Microbial Data (Raw Count)'!CP$492</f>
        <v>3.0349714989986133E-3</v>
      </c>
      <c r="CP421" s="13">
        <f>'Microbial Data (Raw Count)'!CQ421/'Microbial Data (Raw Count)'!CQ$492</f>
        <v>2.226939726939727E-3</v>
      </c>
      <c r="CQ421" s="13">
        <f>'Microbial Data (Raw Count)'!CR421/'Microbial Data (Raw Count)'!CR$492</f>
        <v>1.8443104878139351E-3</v>
      </c>
      <c r="CR421" s="13">
        <f>'Microbial Data (Raw Count)'!CS421/'Microbial Data (Raw Count)'!CS$492</f>
        <v>1.7578873630367834E-3</v>
      </c>
      <c r="CS421" s="13">
        <f>'Microbial Data (Raw Count)'!CT421/'Microbial Data (Raw Count)'!CT$492</f>
        <v>1.4079159679817761E-3</v>
      </c>
      <c r="CT421" s="13">
        <f>'Microbial Data (Raw Count)'!CU421/'Microbial Data (Raw Count)'!CU$492</f>
        <v>7.8818355218563296E-4</v>
      </c>
      <c r="CU421" s="13">
        <f>'Microbial Data (Raw Count)'!CV421/'Microbial Data (Raw Count)'!CV$492</f>
        <v>1.2217717032303108E-3</v>
      </c>
      <c r="CV421" s="13">
        <f>'Microbial Data (Raw Count)'!CW421/'Microbial Data (Raw Count)'!CW$492</f>
        <v>5.9552167698904237E-5</v>
      </c>
      <c r="CW421" s="13">
        <f>'Microbial Data (Raw Count)'!CX421/'Microbial Data (Raw Count)'!CX$492</f>
        <v>0</v>
      </c>
      <c r="CX421" s="13">
        <f>'Microbial Data (Raw Count)'!CY421/'Microbial Data (Raw Count)'!CY$492</f>
        <v>0</v>
      </c>
      <c r="CY421" s="13">
        <f>'Microbial Data (Raw Count)'!CZ421/'Microbial Data (Raw Count)'!CZ$492</f>
        <v>4.9090341103491368E-4</v>
      </c>
      <c r="CZ421" s="13">
        <f>'Microbial Data (Raw Count)'!DA421/'Microbial Data (Raw Count)'!DA$492</f>
        <v>6.6658938094134009E-4</v>
      </c>
      <c r="DA421" s="13">
        <f>'Microbial Data (Raw Count)'!DB421/'Microbial Data (Raw Count)'!DB$492</f>
        <v>4.8199868789246074E-4</v>
      </c>
      <c r="DB421" s="13">
        <f>'Microbial Data (Raw Count)'!DC421/'Microbial Data (Raw Count)'!DC$492</f>
        <v>3.4656038814763474E-4</v>
      </c>
      <c r="DC421" s="13">
        <f>'Microbial Data (Raw Count)'!DD421/'Microbial Data (Raw Count)'!DD$492</f>
        <v>2.9557263308546716E-4</v>
      </c>
      <c r="DD421" s="13">
        <f>'Microbial Data (Raw Count)'!DE421/'Microbial Data (Raw Count)'!DE$492</f>
        <v>3.5905353488205089E-4</v>
      </c>
      <c r="DE421" s="13">
        <f>'Microbial Data (Raw Count)'!DF421/'Microbial Data (Raw Count)'!DF$492</f>
        <v>6.9661168078466343E-5</v>
      </c>
      <c r="DF421" s="13">
        <f>'Microbial Data (Raw Count)'!DG421/'Microbial Data (Raw Count)'!DG$492</f>
        <v>8.216386761757649E-5</v>
      </c>
      <c r="DG421" s="13">
        <f>'Microbial Data (Raw Count)'!DH421/'Microbial Data (Raw Count)'!DH$492</f>
        <v>1.4192139737991265E-4</v>
      </c>
      <c r="DH421" s="13">
        <f>'Microbial Data (Raw Count)'!DI421/'Microbial Data (Raw Count)'!DI$492</f>
        <v>2.517781834204066E-4</v>
      </c>
      <c r="DI421" s="13">
        <f>'Microbial Data (Raw Count)'!DJ421/'Microbial Data (Raw Count)'!DJ$492</f>
        <v>1.6263047399390875E-4</v>
      </c>
      <c r="DJ421" s="13">
        <f>'Microbial Data (Raw Count)'!DK421/'Microbial Data (Raw Count)'!DK$492</f>
        <v>8.4752008254108631E-4</v>
      </c>
      <c r="DK421" s="13">
        <f>'Microbial Data (Raw Count)'!DL421/'Microbial Data (Raw Count)'!DL$492</f>
        <v>4.8147585018498809E-4</v>
      </c>
      <c r="DL421" s="13">
        <f>'Microbial Data (Raw Count)'!DM421/'Microbial Data (Raw Count)'!DM$492</f>
        <v>7.0021881838074399E-4</v>
      </c>
      <c r="DM421" s="13">
        <f>'Microbial Data (Raw Count)'!DN421/'Microbial Data (Raw Count)'!DN$492</f>
        <v>1.2400328752901822E-3</v>
      </c>
      <c r="DN421" s="13">
        <f>'Microbial Data (Raw Count)'!DO421/'Microbial Data (Raw Count)'!DO$492</f>
        <v>1.7667101333445506E-3</v>
      </c>
      <c r="DO421" s="13">
        <f>'Microbial Data (Raw Count)'!DP421/'Microbial Data (Raw Count)'!DP$492</f>
        <v>4.5381026076635753E-4</v>
      </c>
      <c r="DP421" s="13">
        <f>'Microbial Data (Raw Count)'!DQ421/'Microbial Data (Raw Count)'!DQ$492</f>
        <v>1.141213438179061E-3</v>
      </c>
      <c r="DQ421" s="13">
        <f>'Microbial Data (Raw Count)'!DR421/'Microbial Data (Raw Count)'!DR$492</f>
        <v>1.9857236917738782E-4</v>
      </c>
      <c r="DR421" s="13">
        <f>'Microbial Data (Raw Count)'!DS421/'Microbial Data (Raw Count)'!DS$492</f>
        <v>3.2364554340086739E-4</v>
      </c>
      <c r="DS421" s="13">
        <f>'Microbial Data (Raw Count)'!DT421/'Microbial Data (Raw Count)'!DT$492</f>
        <v>0</v>
      </c>
      <c r="DT421" s="13">
        <f>'Microbial Data (Raw Count)'!DU421/'Microbial Data (Raw Count)'!DU$492</f>
        <v>0</v>
      </c>
      <c r="DU421" s="13">
        <f>'Microbial Data (Raw Count)'!DV421/'Microbial Data (Raw Count)'!DV$492</f>
        <v>0</v>
      </c>
      <c r="DV421" s="13">
        <f>'Microbial Data (Raw Count)'!DW421/'Microbial Data (Raw Count)'!DW$492</f>
        <v>0</v>
      </c>
      <c r="DW421" s="13">
        <f>'Microbial Data (Raw Count)'!DX421/'Microbial Data (Raw Count)'!DX$492</f>
        <v>1.8053076043568091E-3</v>
      </c>
      <c r="DX421" s="13">
        <f>'Microbial Data (Raw Count)'!DY421/'Microbial Data (Raw Count)'!DY$492</f>
        <v>2.1476676152935147E-3</v>
      </c>
      <c r="DY421" s="13">
        <f>'Microbial Data (Raw Count)'!DZ421/'Microbial Data (Raw Count)'!DZ$492</f>
        <v>1.6880164445472986E-3</v>
      </c>
      <c r="DZ421" s="13">
        <f>'Microbial Data (Raw Count)'!EA421/'Microbial Data (Raw Count)'!EA$492</f>
        <v>1.1429297098228459E-3</v>
      </c>
      <c r="EA421" s="13">
        <f>'Microbial Data (Raw Count)'!EB421/'Microbial Data (Raw Count)'!EB$492</f>
        <v>1.2731985960404671E-3</v>
      </c>
      <c r="EB421" s="13">
        <f>'Microbial Data (Raw Count)'!EC421/'Microbial Data (Raw Count)'!EC$492</f>
        <v>5.5812365393706996E-4</v>
      </c>
      <c r="EC421" s="13">
        <f>'Microbial Data (Raw Count)'!ED421/'Microbial Data (Raw Count)'!ED$492</f>
        <v>4.4357841040508213E-4</v>
      </c>
      <c r="ED421" s="13">
        <f>'Microbial Data (Raw Count)'!EE421/'Microbial Data (Raw Count)'!EE$492</f>
        <v>4.976093117846866E-4</v>
      </c>
      <c r="EE421" s="13">
        <f>'Microbial Data (Raw Count)'!EF421/'Microbial Data (Raw Count)'!EF$492</f>
        <v>2.6853327127231066E-4</v>
      </c>
      <c r="EF421" s="13">
        <f>'Microbial Data (Raw Count)'!EG421/'Microbial Data (Raw Count)'!EG$492</f>
        <v>1.3259082471492973E-4</v>
      </c>
      <c r="EG421" s="13">
        <f>'Microbial Data (Raw Count)'!EH421/'Microbial Data (Raw Count)'!EH$492</f>
        <v>1.0150104428959029E-3</v>
      </c>
      <c r="EH421" s="13">
        <f>'Microbial Data (Raw Count)'!EI421/'Microbial Data (Raw Count)'!EI$492</f>
        <v>1.1905579595668202E-3</v>
      </c>
      <c r="EI421" s="13">
        <f>'Microbial Data (Raw Count)'!EJ421/'Microbial Data (Raw Count)'!EJ$492</f>
        <v>6.2543976233289032E-5</v>
      </c>
      <c r="EJ421" s="13">
        <f>'Microbial Data (Raw Count)'!EK421/'Microbial Data (Raw Count)'!EK$492</f>
        <v>0</v>
      </c>
      <c r="EK421" s="13">
        <f>'Microbial Data (Raw Count)'!EL421/'Microbial Data (Raw Count)'!EL$492</f>
        <v>0</v>
      </c>
      <c r="EL421" s="13">
        <f>'Microbial Data (Raw Count)'!EM421/'Microbial Data (Raw Count)'!EM$492</f>
        <v>2.9783365206759258E-4</v>
      </c>
      <c r="EM421" s="13">
        <f>'Microbial Data (Raw Count)'!EN421/'Microbial Data (Raw Count)'!EN$492</f>
        <v>9.944170585143409E-5</v>
      </c>
      <c r="EN421" s="13">
        <f>'Microbial Data (Raw Count)'!EO421/'Microbial Data (Raw Count)'!EO$492</f>
        <v>3.5653674467690642E-4</v>
      </c>
      <c r="EO421" s="13">
        <f>'Microbial Data (Raw Count)'!EP421/'Microbial Data (Raw Count)'!EP$492</f>
        <v>9.4944220270591032E-4</v>
      </c>
      <c r="EP421" s="13">
        <f>'Microbial Data (Raw Count)'!EQ421/'Microbial Data (Raw Count)'!EQ$492</f>
        <v>1.9707895380102662E-3</v>
      </c>
      <c r="EQ421" s="13">
        <f>'Microbial Data (Raw Count)'!ER421/'Microbial Data (Raw Count)'!ER$492</f>
        <v>5.1678883736111297E-4</v>
      </c>
      <c r="ER421" s="13">
        <f>'Microbial Data (Raw Count)'!ES421/'Microbial Data (Raw Count)'!ES$492</f>
        <v>3.7407816452313938E-4</v>
      </c>
      <c r="ES421" s="13">
        <f>'Microbial Data (Raw Count)'!ET421/'Microbial Data (Raw Count)'!ET$492</f>
        <v>0</v>
      </c>
      <c r="ET421" s="13">
        <f>'Microbial Data (Raw Count)'!EU421/'Microbial Data (Raw Count)'!EU$492</f>
        <v>0</v>
      </c>
      <c r="EU421" s="13">
        <f>'Microbial Data (Raw Count)'!EV421/'Microbial Data (Raw Count)'!EV$492</f>
        <v>1.6466627634660421E-4</v>
      </c>
      <c r="EV421" s="13">
        <f>'Microbial Data (Raw Count)'!EW421/'Microbial Data (Raw Count)'!EW$492</f>
        <v>2.1219708865594363E-4</v>
      </c>
      <c r="EW421" s="13">
        <f>'Microbial Data (Raw Count)'!EX421/'Microbial Data (Raw Count)'!EX$492</f>
        <v>6.6332991617921967E-4</v>
      </c>
      <c r="EX421" s="13">
        <f>'Microbial Data (Raw Count)'!EY421/'Microbial Data (Raw Count)'!EY$492</f>
        <v>1.1798539930683578E-3</v>
      </c>
      <c r="EY421" s="13">
        <f>'Microbial Data (Raw Count)'!EZ421/'Microbial Data (Raw Count)'!EZ$492</f>
        <v>1.2462747222974804E-3</v>
      </c>
      <c r="EZ421" s="13">
        <f>'Microbial Data (Raw Count)'!FA421/'Microbial Data (Raw Count)'!FA$492</f>
        <v>2.8980707129253954E-3</v>
      </c>
    </row>
    <row r="422" spans="1:156" x14ac:dyDescent="0.3">
      <c r="A422" s="8">
        <v>421</v>
      </c>
      <c r="B422" s="8" t="s">
        <v>154</v>
      </c>
      <c r="C422" s="8" t="s">
        <v>160</v>
      </c>
      <c r="D422" s="8" t="s">
        <v>208</v>
      </c>
      <c r="E422" s="8" t="s">
        <v>209</v>
      </c>
      <c r="F422" s="8" t="s">
        <v>210</v>
      </c>
      <c r="G422" s="8" t="s">
        <v>406</v>
      </c>
      <c r="H422" s="13">
        <f>'Microbial Data (Raw Count)'!I422/'Microbial Data (Raw Count)'!I$492</f>
        <v>0</v>
      </c>
      <c r="I422" s="13">
        <f>'Microbial Data (Raw Count)'!J422/'Microbial Data (Raw Count)'!J$492</f>
        <v>0</v>
      </c>
      <c r="J422" s="13">
        <f>'Microbial Data (Raw Count)'!K422/'Microbial Data (Raw Count)'!K$492</f>
        <v>0</v>
      </c>
      <c r="K422" s="13">
        <f>'Microbial Data (Raw Count)'!L422/'Microbial Data (Raw Count)'!L$492</f>
        <v>0</v>
      </c>
      <c r="L422" s="13">
        <f>'Microbial Data (Raw Count)'!M422/'Microbial Data (Raw Count)'!M$492</f>
        <v>0</v>
      </c>
      <c r="M422" s="13">
        <f>'Microbial Data (Raw Count)'!N422/'Microbial Data (Raw Count)'!N$492</f>
        <v>0</v>
      </c>
      <c r="N422" s="13">
        <f>'Microbial Data (Raw Count)'!O422/'Microbial Data (Raw Count)'!O$492</f>
        <v>0</v>
      </c>
      <c r="O422" s="13">
        <f>'Microbial Data (Raw Count)'!P422/'Microbial Data (Raw Count)'!P$492</f>
        <v>0</v>
      </c>
      <c r="P422" s="13">
        <f>'Microbial Data (Raw Count)'!Q422/'Microbial Data (Raw Count)'!Q$492</f>
        <v>0</v>
      </c>
      <c r="Q422" s="13">
        <f>'Microbial Data (Raw Count)'!R422/'Microbial Data (Raw Count)'!R$492</f>
        <v>0</v>
      </c>
      <c r="R422" s="13">
        <f>'Microbial Data (Raw Count)'!S422/'Microbial Data (Raw Count)'!S$492</f>
        <v>0</v>
      </c>
      <c r="S422" s="13">
        <f>'Microbial Data (Raw Count)'!T422/'Microbial Data (Raw Count)'!T$492</f>
        <v>0</v>
      </c>
      <c r="T422" s="13">
        <f>'Microbial Data (Raw Count)'!U422/'Microbial Data (Raw Count)'!U$492</f>
        <v>0</v>
      </c>
      <c r="U422" s="13">
        <f>'Microbial Data (Raw Count)'!V422/'Microbial Data (Raw Count)'!V$492</f>
        <v>0</v>
      </c>
      <c r="V422" s="13">
        <f>'Microbial Data (Raw Count)'!W422/'Microbial Data (Raw Count)'!W$492</f>
        <v>0</v>
      </c>
      <c r="W422" s="13">
        <f>'Microbial Data (Raw Count)'!X422/'Microbial Data (Raw Count)'!X$492</f>
        <v>0</v>
      </c>
      <c r="X422" s="13">
        <f>'Microbial Data (Raw Count)'!Y422/'Microbial Data (Raw Count)'!Y$492</f>
        <v>0</v>
      </c>
      <c r="Y422" s="13">
        <f>'Microbial Data (Raw Count)'!Z422/'Microbial Data (Raw Count)'!Z$492</f>
        <v>0</v>
      </c>
      <c r="Z422" s="13">
        <f>'Microbial Data (Raw Count)'!AA422/'Microbial Data (Raw Count)'!AA$492</f>
        <v>0</v>
      </c>
      <c r="AA422" s="13">
        <f>'Microbial Data (Raw Count)'!AB422/'Microbial Data (Raw Count)'!AB$492</f>
        <v>0</v>
      </c>
      <c r="AB422" s="13">
        <f>'Microbial Data (Raw Count)'!AC422/'Microbial Data (Raw Count)'!AC$492</f>
        <v>0</v>
      </c>
      <c r="AC422" s="13">
        <f>'Microbial Data (Raw Count)'!AD422/'Microbial Data (Raw Count)'!AD$492</f>
        <v>0</v>
      </c>
      <c r="AD422" s="13">
        <f>'Microbial Data (Raw Count)'!AE422/'Microbial Data (Raw Count)'!AE$492</f>
        <v>0</v>
      </c>
      <c r="AE422" s="13">
        <f>'Microbial Data (Raw Count)'!AF422/'Microbial Data (Raw Count)'!AF$492</f>
        <v>0</v>
      </c>
      <c r="AF422" s="13">
        <f>'Microbial Data (Raw Count)'!AG422/'Microbial Data (Raw Count)'!AG$492</f>
        <v>0</v>
      </c>
      <c r="AG422" s="13">
        <f>'Microbial Data (Raw Count)'!AH422/'Microbial Data (Raw Count)'!AH$492</f>
        <v>0</v>
      </c>
      <c r="AH422" s="13">
        <f>'Microbial Data (Raw Count)'!AI422/'Microbial Data (Raw Count)'!AI$492</f>
        <v>0</v>
      </c>
      <c r="AI422" s="13">
        <f>'Microbial Data (Raw Count)'!AJ422/'Microbial Data (Raw Count)'!AJ$492</f>
        <v>3.0198707495319201E-5</v>
      </c>
      <c r="AJ422" s="13">
        <f>'Microbial Data (Raw Count)'!AK422/'Microbial Data (Raw Count)'!AK$492</f>
        <v>0</v>
      </c>
      <c r="AK422" s="13">
        <f>'Microbial Data (Raw Count)'!AL422/'Microbial Data (Raw Count)'!AL$492</f>
        <v>0</v>
      </c>
      <c r="AL422" s="13">
        <f>'Microbial Data (Raw Count)'!AM422/'Microbial Data (Raw Count)'!AM$492</f>
        <v>0</v>
      </c>
      <c r="AM422" s="13">
        <f>'Microbial Data (Raw Count)'!AN422/'Microbial Data (Raw Count)'!AN$492</f>
        <v>0</v>
      </c>
      <c r="AN422" s="13">
        <f>'Microbial Data (Raw Count)'!AO422/'Microbial Data (Raw Count)'!AO$492</f>
        <v>0</v>
      </c>
      <c r="AO422" s="13">
        <f>'Microbial Data (Raw Count)'!AP422/'Microbial Data (Raw Count)'!AP$492</f>
        <v>0</v>
      </c>
      <c r="AP422" s="13">
        <f>'Microbial Data (Raw Count)'!AQ422/'Microbial Data (Raw Count)'!AQ$492</f>
        <v>0</v>
      </c>
      <c r="AQ422" s="13">
        <f>'Microbial Data (Raw Count)'!AR422/'Microbial Data (Raw Count)'!AR$492</f>
        <v>0</v>
      </c>
      <c r="AR422" s="13">
        <f>'Microbial Data (Raw Count)'!AS422/'Microbial Data (Raw Count)'!AS$492</f>
        <v>0</v>
      </c>
      <c r="AS422" s="13">
        <f>'Microbial Data (Raw Count)'!AT422/'Microbial Data (Raw Count)'!AT$492</f>
        <v>0</v>
      </c>
      <c r="AT422" s="13">
        <f>'Microbial Data (Raw Count)'!AU422/'Microbial Data (Raw Count)'!AU$492</f>
        <v>0</v>
      </c>
      <c r="AU422" s="13">
        <f>'Microbial Data (Raw Count)'!AV422/'Microbial Data (Raw Count)'!AV$492</f>
        <v>0</v>
      </c>
      <c r="AV422" s="13">
        <f>'Microbial Data (Raw Count)'!AW422/'Microbial Data (Raw Count)'!AW$492</f>
        <v>0</v>
      </c>
      <c r="AW422" s="13">
        <f>'Microbial Data (Raw Count)'!AX422/'Microbial Data (Raw Count)'!AX$492</f>
        <v>0</v>
      </c>
      <c r="AX422" s="13">
        <f>'Microbial Data (Raw Count)'!AY422/'Microbial Data (Raw Count)'!AY$492</f>
        <v>0</v>
      </c>
      <c r="AY422" s="13">
        <f>'Microbial Data (Raw Count)'!AZ422/'Microbial Data (Raw Count)'!AZ$492</f>
        <v>0</v>
      </c>
      <c r="AZ422" s="13">
        <f>'Microbial Data (Raw Count)'!BA422/'Microbial Data (Raw Count)'!BA$492</f>
        <v>0</v>
      </c>
      <c r="BA422" s="13">
        <f>'Microbial Data (Raw Count)'!BB422/'Microbial Data (Raw Count)'!BB$492</f>
        <v>0</v>
      </c>
      <c r="BB422" s="13">
        <f>'Microbial Data (Raw Count)'!BC422/'Microbial Data (Raw Count)'!BC$492</f>
        <v>0</v>
      </c>
      <c r="BC422" s="13">
        <f>'Microbial Data (Raw Count)'!BD422/'Microbial Data (Raw Count)'!BD$492</f>
        <v>0</v>
      </c>
      <c r="BD422" s="13">
        <f>'Microbial Data (Raw Count)'!BE422/'Microbial Data (Raw Count)'!BE$492</f>
        <v>0</v>
      </c>
      <c r="BE422" s="13">
        <f>'Microbial Data (Raw Count)'!BF422/'Microbial Data (Raw Count)'!BF$492</f>
        <v>0</v>
      </c>
      <c r="BF422" s="13">
        <f>'Microbial Data (Raw Count)'!BG422/'Microbial Data (Raw Count)'!BG$492</f>
        <v>0</v>
      </c>
      <c r="BG422" s="13">
        <f>'Microbial Data (Raw Count)'!BH422/'Microbial Data (Raw Count)'!BH$492</f>
        <v>0</v>
      </c>
      <c r="BH422" s="13">
        <f>'Microbial Data (Raw Count)'!BI422/'Microbial Data (Raw Count)'!BI$492</f>
        <v>0</v>
      </c>
      <c r="BI422" s="13">
        <f>'Microbial Data (Raw Count)'!BJ422/'Microbial Data (Raw Count)'!BJ$492</f>
        <v>0</v>
      </c>
      <c r="BJ422" s="13">
        <f>'Microbial Data (Raw Count)'!BK422/'Microbial Data (Raw Count)'!BK$492</f>
        <v>0</v>
      </c>
      <c r="BK422" s="13">
        <f>'Microbial Data (Raw Count)'!BL422/'Microbial Data (Raw Count)'!BL$492</f>
        <v>0</v>
      </c>
      <c r="BL422" s="13">
        <f>'Microbial Data (Raw Count)'!BM422/'Microbial Data (Raw Count)'!BM$492</f>
        <v>0</v>
      </c>
      <c r="BM422" s="13">
        <f>'Microbial Data (Raw Count)'!BN422/'Microbial Data (Raw Count)'!BN$492</f>
        <v>0</v>
      </c>
      <c r="BN422" s="13">
        <f>'Microbial Data (Raw Count)'!BO422/'Microbial Data (Raw Count)'!BO$492</f>
        <v>0</v>
      </c>
      <c r="BO422" s="13">
        <f>'Microbial Data (Raw Count)'!BP422/'Microbial Data (Raw Count)'!BP$492</f>
        <v>0</v>
      </c>
      <c r="BP422" s="13">
        <f>'Microbial Data (Raw Count)'!BQ422/'Microbial Data (Raw Count)'!BQ$492</f>
        <v>0</v>
      </c>
      <c r="BQ422" s="13">
        <f>'Microbial Data (Raw Count)'!BR422/'Microbial Data (Raw Count)'!BR$492</f>
        <v>0</v>
      </c>
      <c r="BR422" s="13">
        <f>'Microbial Data (Raw Count)'!BS422/'Microbial Data (Raw Count)'!BS$492</f>
        <v>0</v>
      </c>
      <c r="BS422" s="13">
        <f>'Microbial Data (Raw Count)'!BT422/'Microbial Data (Raw Count)'!BT$492</f>
        <v>0</v>
      </c>
      <c r="BT422" s="13">
        <f>'Microbial Data (Raw Count)'!BU422/'Microbial Data (Raw Count)'!BU$492</f>
        <v>0</v>
      </c>
      <c r="BU422" s="13">
        <f>'Microbial Data (Raw Count)'!BV422/'Microbial Data (Raw Count)'!BV$492</f>
        <v>0</v>
      </c>
      <c r="BV422" s="13">
        <f>'Microbial Data (Raw Count)'!BW422/'Microbial Data (Raw Count)'!BW$492</f>
        <v>0</v>
      </c>
      <c r="BW422" s="13">
        <f>'Microbial Data (Raw Count)'!BX422/'Microbial Data (Raw Count)'!BX$492</f>
        <v>0</v>
      </c>
      <c r="BX422" s="13">
        <f>'Microbial Data (Raw Count)'!BY422/'Microbial Data (Raw Count)'!BY$492</f>
        <v>0</v>
      </c>
      <c r="BY422" s="13">
        <f>'Microbial Data (Raw Count)'!BZ422/'Microbial Data (Raw Count)'!BZ$492</f>
        <v>0</v>
      </c>
      <c r="BZ422" s="13">
        <f>'Microbial Data (Raw Count)'!CA422/'Microbial Data (Raw Count)'!CA$492</f>
        <v>0</v>
      </c>
      <c r="CA422" s="13">
        <f>'Microbial Data (Raw Count)'!CB422/'Microbial Data (Raw Count)'!CB$492</f>
        <v>0</v>
      </c>
      <c r="CB422" s="13">
        <f>'Microbial Data (Raw Count)'!CC422/'Microbial Data (Raw Count)'!CC$492</f>
        <v>0</v>
      </c>
      <c r="CC422" s="13">
        <f>'Microbial Data (Raw Count)'!CD422/'Microbial Data (Raw Count)'!CD$492</f>
        <v>0</v>
      </c>
      <c r="CD422" s="13">
        <f>'Microbial Data (Raw Count)'!CE422/'Microbial Data (Raw Count)'!CE$492</f>
        <v>0</v>
      </c>
      <c r="CE422" s="13">
        <f>'Microbial Data (Raw Count)'!CF422/'Microbial Data (Raw Count)'!CF$492</f>
        <v>0</v>
      </c>
      <c r="CF422" s="13">
        <f>'Microbial Data (Raw Count)'!CG422/'Microbial Data (Raw Count)'!CG$492</f>
        <v>0</v>
      </c>
      <c r="CG422" s="13">
        <f>'Microbial Data (Raw Count)'!CH422/'Microbial Data (Raw Count)'!CH$492</f>
        <v>0</v>
      </c>
      <c r="CH422" s="13">
        <f>'Microbial Data (Raw Count)'!CI422/'Microbial Data (Raw Count)'!CI$492</f>
        <v>0</v>
      </c>
      <c r="CI422" s="13">
        <f>'Microbial Data (Raw Count)'!CJ422/'Microbial Data (Raw Count)'!CJ$492</f>
        <v>0</v>
      </c>
      <c r="CJ422" s="13">
        <f>'Microbial Data (Raw Count)'!CK422/'Microbial Data (Raw Count)'!CK$492</f>
        <v>0</v>
      </c>
      <c r="CK422" s="13">
        <f>'Microbial Data (Raw Count)'!CL422/'Microbial Data (Raw Count)'!CL$492</f>
        <v>0</v>
      </c>
      <c r="CL422" s="13">
        <f>'Microbial Data (Raw Count)'!CM422/'Microbial Data (Raw Count)'!CM$492</f>
        <v>0</v>
      </c>
      <c r="CM422" s="13">
        <f>'Microbial Data (Raw Count)'!CN422/'Microbial Data (Raw Count)'!CN$492</f>
        <v>0</v>
      </c>
      <c r="CN422" s="13">
        <f>'Microbial Data (Raw Count)'!CO422/'Microbial Data (Raw Count)'!CO$492</f>
        <v>0</v>
      </c>
      <c r="CO422" s="13">
        <f>'Microbial Data (Raw Count)'!CP422/'Microbial Data (Raw Count)'!CP$492</f>
        <v>0</v>
      </c>
      <c r="CP422" s="13">
        <f>'Microbial Data (Raw Count)'!CQ422/'Microbial Data (Raw Count)'!CQ$492</f>
        <v>0</v>
      </c>
      <c r="CQ422" s="13">
        <f>'Microbial Data (Raw Count)'!CR422/'Microbial Data (Raw Count)'!CR$492</f>
        <v>0</v>
      </c>
      <c r="CR422" s="13">
        <f>'Microbial Data (Raw Count)'!CS422/'Microbial Data (Raw Count)'!CS$492</f>
        <v>0</v>
      </c>
      <c r="CS422" s="13">
        <f>'Microbial Data (Raw Count)'!CT422/'Microbial Data (Raw Count)'!CT$492</f>
        <v>0</v>
      </c>
      <c r="CT422" s="13">
        <f>'Microbial Data (Raw Count)'!CU422/'Microbial Data (Raw Count)'!CU$492</f>
        <v>0</v>
      </c>
      <c r="CU422" s="13">
        <f>'Microbial Data (Raw Count)'!CV422/'Microbial Data (Raw Count)'!CV$492</f>
        <v>0</v>
      </c>
      <c r="CV422" s="13">
        <f>'Microbial Data (Raw Count)'!CW422/'Microbial Data (Raw Count)'!CW$492</f>
        <v>0</v>
      </c>
      <c r="CW422" s="13">
        <f>'Microbial Data (Raw Count)'!CX422/'Microbial Data (Raw Count)'!CX$492</f>
        <v>0</v>
      </c>
      <c r="CX422" s="13">
        <f>'Microbial Data (Raw Count)'!CY422/'Microbial Data (Raw Count)'!CY$492</f>
        <v>0</v>
      </c>
      <c r="CY422" s="13">
        <f>'Microbial Data (Raw Count)'!CZ422/'Microbial Data (Raw Count)'!CZ$492</f>
        <v>0</v>
      </c>
      <c r="CZ422" s="13">
        <f>'Microbial Data (Raw Count)'!DA422/'Microbial Data (Raw Count)'!DA$492</f>
        <v>0</v>
      </c>
      <c r="DA422" s="13">
        <f>'Microbial Data (Raw Count)'!DB422/'Microbial Data (Raw Count)'!DB$492</f>
        <v>0</v>
      </c>
      <c r="DB422" s="13">
        <f>'Microbial Data (Raw Count)'!DC422/'Microbial Data (Raw Count)'!DC$492</f>
        <v>0</v>
      </c>
      <c r="DC422" s="13">
        <f>'Microbial Data (Raw Count)'!DD422/'Microbial Data (Raw Count)'!DD$492</f>
        <v>0</v>
      </c>
      <c r="DD422" s="13">
        <f>'Microbial Data (Raw Count)'!DE422/'Microbial Data (Raw Count)'!DE$492</f>
        <v>0</v>
      </c>
      <c r="DE422" s="13">
        <f>'Microbial Data (Raw Count)'!DF422/'Microbial Data (Raw Count)'!DF$492</f>
        <v>0</v>
      </c>
      <c r="DF422" s="13">
        <f>'Microbial Data (Raw Count)'!DG422/'Microbial Data (Raw Count)'!DG$492</f>
        <v>0</v>
      </c>
      <c r="DG422" s="13">
        <f>'Microbial Data (Raw Count)'!DH422/'Microbial Data (Raw Count)'!DH$492</f>
        <v>0</v>
      </c>
      <c r="DH422" s="13">
        <f>'Microbial Data (Raw Count)'!DI422/'Microbial Data (Raw Count)'!DI$492</f>
        <v>0</v>
      </c>
      <c r="DI422" s="13">
        <f>'Microbial Data (Raw Count)'!DJ422/'Microbial Data (Raw Count)'!DJ$492</f>
        <v>0</v>
      </c>
      <c r="DJ422" s="13">
        <f>'Microbial Data (Raw Count)'!DK422/'Microbial Data (Raw Count)'!DK$492</f>
        <v>0</v>
      </c>
      <c r="DK422" s="13">
        <f>'Microbial Data (Raw Count)'!DL422/'Microbial Data (Raw Count)'!DL$492</f>
        <v>0</v>
      </c>
      <c r="DL422" s="13">
        <f>'Microbial Data (Raw Count)'!DM422/'Microbial Data (Raw Count)'!DM$492</f>
        <v>0</v>
      </c>
      <c r="DM422" s="13">
        <f>'Microbial Data (Raw Count)'!DN422/'Microbial Data (Raw Count)'!DN$492</f>
        <v>0</v>
      </c>
      <c r="DN422" s="13">
        <f>'Microbial Data (Raw Count)'!DO422/'Microbial Data (Raw Count)'!DO$492</f>
        <v>0</v>
      </c>
      <c r="DO422" s="13">
        <f>'Microbial Data (Raw Count)'!DP422/'Microbial Data (Raw Count)'!DP$492</f>
        <v>0</v>
      </c>
      <c r="DP422" s="13">
        <f>'Microbial Data (Raw Count)'!DQ422/'Microbial Data (Raw Count)'!DQ$492</f>
        <v>0</v>
      </c>
      <c r="DQ422" s="13">
        <f>'Microbial Data (Raw Count)'!DR422/'Microbial Data (Raw Count)'!DR$492</f>
        <v>0</v>
      </c>
      <c r="DR422" s="13">
        <f>'Microbial Data (Raw Count)'!DS422/'Microbial Data (Raw Count)'!DS$492</f>
        <v>0</v>
      </c>
      <c r="DS422" s="13">
        <f>'Microbial Data (Raw Count)'!DT422/'Microbial Data (Raw Count)'!DT$492</f>
        <v>0</v>
      </c>
      <c r="DT422" s="13">
        <f>'Microbial Data (Raw Count)'!DU422/'Microbial Data (Raw Count)'!DU$492</f>
        <v>0</v>
      </c>
      <c r="DU422" s="13">
        <f>'Microbial Data (Raw Count)'!DV422/'Microbial Data (Raw Count)'!DV$492</f>
        <v>0</v>
      </c>
      <c r="DV422" s="13">
        <f>'Microbial Data (Raw Count)'!DW422/'Microbial Data (Raw Count)'!DW$492</f>
        <v>0</v>
      </c>
      <c r="DW422" s="13">
        <f>'Microbial Data (Raw Count)'!DX422/'Microbial Data (Raw Count)'!DX$492</f>
        <v>0</v>
      </c>
      <c r="DX422" s="13">
        <f>'Microbial Data (Raw Count)'!DY422/'Microbial Data (Raw Count)'!DY$492</f>
        <v>0</v>
      </c>
      <c r="DY422" s="13">
        <f>'Microbial Data (Raw Count)'!DZ422/'Microbial Data (Raw Count)'!DZ$492</f>
        <v>0</v>
      </c>
      <c r="DZ422" s="13">
        <f>'Microbial Data (Raw Count)'!EA422/'Microbial Data (Raw Count)'!EA$492</f>
        <v>0</v>
      </c>
      <c r="EA422" s="13">
        <f>'Microbial Data (Raw Count)'!EB422/'Microbial Data (Raw Count)'!EB$492</f>
        <v>0</v>
      </c>
      <c r="EB422" s="13">
        <f>'Microbial Data (Raw Count)'!EC422/'Microbial Data (Raw Count)'!EC$492</f>
        <v>0</v>
      </c>
      <c r="EC422" s="13">
        <f>'Microbial Data (Raw Count)'!ED422/'Microbial Data (Raw Count)'!ED$492</f>
        <v>8.8715682081016425E-4</v>
      </c>
      <c r="ED422" s="13">
        <f>'Microbial Data (Raw Count)'!EE422/'Microbial Data (Raw Count)'!EE$492</f>
        <v>4.110685619090889E-3</v>
      </c>
      <c r="EE422" s="13">
        <f>'Microbial Data (Raw Count)'!EF422/'Microbial Data (Raw Count)'!EF$492</f>
        <v>1.0741330850892426E-3</v>
      </c>
      <c r="EF422" s="13">
        <f>'Microbial Data (Raw Count)'!EG422/'Microbial Data (Raw Count)'!EG$492</f>
        <v>0</v>
      </c>
      <c r="EG422" s="13">
        <f>'Microbial Data (Raw Count)'!EH422/'Microbial Data (Raw Count)'!EH$492</f>
        <v>0</v>
      </c>
      <c r="EH422" s="13">
        <f>'Microbial Data (Raw Count)'!EI422/'Microbial Data (Raw Count)'!EI$492</f>
        <v>0</v>
      </c>
      <c r="EI422" s="13">
        <f>'Microbial Data (Raw Count)'!EJ422/'Microbial Data (Raw Count)'!EJ$492</f>
        <v>0</v>
      </c>
      <c r="EJ422" s="13">
        <f>'Microbial Data (Raw Count)'!EK422/'Microbial Data (Raw Count)'!EK$492</f>
        <v>0</v>
      </c>
      <c r="EK422" s="13">
        <f>'Microbial Data (Raw Count)'!EL422/'Microbial Data (Raw Count)'!EL$492</f>
        <v>0</v>
      </c>
      <c r="EL422" s="13">
        <f>'Microbial Data (Raw Count)'!EM422/'Microbial Data (Raw Count)'!EM$492</f>
        <v>0</v>
      </c>
      <c r="EM422" s="13">
        <f>'Microbial Data (Raw Count)'!EN422/'Microbial Data (Raw Count)'!EN$492</f>
        <v>0</v>
      </c>
      <c r="EN422" s="13">
        <f>'Microbial Data (Raw Count)'!EO422/'Microbial Data (Raw Count)'!EO$492</f>
        <v>0</v>
      </c>
      <c r="EO422" s="13">
        <f>'Microbial Data (Raw Count)'!EP422/'Microbial Data (Raw Count)'!EP$492</f>
        <v>0</v>
      </c>
      <c r="EP422" s="13">
        <f>'Microbial Data (Raw Count)'!EQ422/'Microbial Data (Raw Count)'!EQ$492</f>
        <v>0</v>
      </c>
      <c r="EQ422" s="13">
        <f>'Microbial Data (Raw Count)'!ER422/'Microbial Data (Raw Count)'!ER$492</f>
        <v>0</v>
      </c>
      <c r="ER422" s="13">
        <f>'Microbial Data (Raw Count)'!ES422/'Microbial Data (Raw Count)'!ES$492</f>
        <v>0</v>
      </c>
      <c r="ES422" s="13">
        <f>'Microbial Data (Raw Count)'!ET422/'Microbial Data (Raw Count)'!ET$492</f>
        <v>0</v>
      </c>
      <c r="ET422" s="13">
        <f>'Microbial Data (Raw Count)'!EU422/'Microbial Data (Raw Count)'!EU$492</f>
        <v>0</v>
      </c>
      <c r="EU422" s="13">
        <f>'Microbial Data (Raw Count)'!EV422/'Microbial Data (Raw Count)'!EV$492</f>
        <v>0</v>
      </c>
      <c r="EV422" s="13">
        <f>'Microbial Data (Raw Count)'!EW422/'Microbial Data (Raw Count)'!EW$492</f>
        <v>0</v>
      </c>
      <c r="EW422" s="13">
        <f>'Microbial Data (Raw Count)'!EX422/'Microbial Data (Raw Count)'!EX$492</f>
        <v>0</v>
      </c>
      <c r="EX422" s="13">
        <f>'Microbial Data (Raw Count)'!EY422/'Microbial Data (Raw Count)'!EY$492</f>
        <v>0</v>
      </c>
      <c r="EY422" s="13">
        <f>'Microbial Data (Raw Count)'!EZ422/'Microbial Data (Raw Count)'!EZ$492</f>
        <v>0</v>
      </c>
      <c r="EZ422" s="13">
        <f>'Microbial Data (Raw Count)'!FA422/'Microbial Data (Raw Count)'!FA$492</f>
        <v>0</v>
      </c>
    </row>
    <row r="423" spans="1:156" x14ac:dyDescent="0.3">
      <c r="A423" s="8">
        <v>422</v>
      </c>
      <c r="B423" s="8" t="s">
        <v>154</v>
      </c>
      <c r="C423" s="8" t="s">
        <v>160</v>
      </c>
      <c r="D423" s="8" t="s">
        <v>208</v>
      </c>
      <c r="E423" s="8" t="s">
        <v>209</v>
      </c>
      <c r="F423" s="8" t="s">
        <v>210</v>
      </c>
      <c r="G423" s="8" t="s">
        <v>282</v>
      </c>
      <c r="H423" s="13">
        <f>'Microbial Data (Raw Count)'!I423/'Microbial Data (Raw Count)'!I$492</f>
        <v>0</v>
      </c>
      <c r="I423" s="13">
        <f>'Microbial Data (Raw Count)'!J423/'Microbial Data (Raw Count)'!J$492</f>
        <v>0</v>
      </c>
      <c r="J423" s="13">
        <f>'Microbial Data (Raw Count)'!K423/'Microbial Data (Raw Count)'!K$492</f>
        <v>0</v>
      </c>
      <c r="K423" s="13">
        <f>'Microbial Data (Raw Count)'!L423/'Microbial Data (Raw Count)'!L$492</f>
        <v>0</v>
      </c>
      <c r="L423" s="13">
        <f>'Microbial Data (Raw Count)'!M423/'Microbial Data (Raw Count)'!M$492</f>
        <v>0</v>
      </c>
      <c r="M423" s="13">
        <f>'Microbial Data (Raw Count)'!N423/'Microbial Data (Raw Count)'!N$492</f>
        <v>0</v>
      </c>
      <c r="N423" s="13">
        <f>'Microbial Data (Raw Count)'!O423/'Microbial Data (Raw Count)'!O$492</f>
        <v>0</v>
      </c>
      <c r="O423" s="13">
        <f>'Microbial Data (Raw Count)'!P423/'Microbial Data (Raw Count)'!P$492</f>
        <v>0</v>
      </c>
      <c r="P423" s="13">
        <f>'Microbial Data (Raw Count)'!Q423/'Microbial Data (Raw Count)'!Q$492</f>
        <v>0</v>
      </c>
      <c r="Q423" s="13">
        <f>'Microbial Data (Raw Count)'!R423/'Microbial Data (Raw Count)'!R$492</f>
        <v>0</v>
      </c>
      <c r="R423" s="13">
        <f>'Microbial Data (Raw Count)'!S423/'Microbial Data (Raw Count)'!S$492</f>
        <v>0</v>
      </c>
      <c r="S423" s="13">
        <f>'Microbial Data (Raw Count)'!T423/'Microbial Data (Raw Count)'!T$492</f>
        <v>0</v>
      </c>
      <c r="T423" s="13">
        <f>'Microbial Data (Raw Count)'!U423/'Microbial Data (Raw Count)'!U$492</f>
        <v>0</v>
      </c>
      <c r="U423" s="13">
        <f>'Microbial Data (Raw Count)'!V423/'Microbial Data (Raw Count)'!V$492</f>
        <v>0</v>
      </c>
      <c r="V423" s="13">
        <f>'Microbial Data (Raw Count)'!W423/'Microbial Data (Raw Count)'!W$492</f>
        <v>0</v>
      </c>
      <c r="W423" s="13">
        <f>'Microbial Data (Raw Count)'!X423/'Microbial Data (Raw Count)'!X$492</f>
        <v>0</v>
      </c>
      <c r="X423" s="13">
        <f>'Microbial Data (Raw Count)'!Y423/'Microbial Data (Raw Count)'!Y$492</f>
        <v>0</v>
      </c>
      <c r="Y423" s="13">
        <f>'Microbial Data (Raw Count)'!Z423/'Microbial Data (Raw Count)'!Z$492</f>
        <v>0</v>
      </c>
      <c r="Z423" s="13">
        <f>'Microbial Data (Raw Count)'!AA423/'Microbial Data (Raw Count)'!AA$492</f>
        <v>0</v>
      </c>
      <c r="AA423" s="13">
        <f>'Microbial Data (Raw Count)'!AB423/'Microbial Data (Raw Count)'!AB$492</f>
        <v>0</v>
      </c>
      <c r="AB423" s="13">
        <f>'Microbial Data (Raw Count)'!AC423/'Microbial Data (Raw Count)'!AC$492</f>
        <v>0</v>
      </c>
      <c r="AC423" s="13">
        <f>'Microbial Data (Raw Count)'!AD423/'Microbial Data (Raw Count)'!AD$492</f>
        <v>0</v>
      </c>
      <c r="AD423" s="13">
        <f>'Microbial Data (Raw Count)'!AE423/'Microbial Data (Raw Count)'!AE$492</f>
        <v>0</v>
      </c>
      <c r="AE423" s="13">
        <f>'Microbial Data (Raw Count)'!AF423/'Microbial Data (Raw Count)'!AF$492</f>
        <v>0</v>
      </c>
      <c r="AF423" s="13">
        <f>'Microbial Data (Raw Count)'!AG423/'Microbial Data (Raw Count)'!AG$492</f>
        <v>0</v>
      </c>
      <c r="AG423" s="13">
        <f>'Microbial Data (Raw Count)'!AH423/'Microbial Data (Raw Count)'!AH$492</f>
        <v>0</v>
      </c>
      <c r="AH423" s="13">
        <f>'Microbial Data (Raw Count)'!AI423/'Microbial Data (Raw Count)'!AI$492</f>
        <v>0</v>
      </c>
      <c r="AI423" s="13">
        <f>'Microbial Data (Raw Count)'!AJ423/'Microbial Data (Raw Count)'!AJ$492</f>
        <v>0</v>
      </c>
      <c r="AJ423" s="13">
        <f>'Microbial Data (Raw Count)'!AK423/'Microbial Data (Raw Count)'!AK$492</f>
        <v>0</v>
      </c>
      <c r="AK423" s="13">
        <f>'Microbial Data (Raw Count)'!AL423/'Microbial Data (Raw Count)'!AL$492</f>
        <v>0</v>
      </c>
      <c r="AL423" s="13">
        <f>'Microbial Data (Raw Count)'!AM423/'Microbial Data (Raw Count)'!AM$492</f>
        <v>0</v>
      </c>
      <c r="AM423" s="13">
        <f>'Microbial Data (Raw Count)'!AN423/'Microbial Data (Raw Count)'!AN$492</f>
        <v>0</v>
      </c>
      <c r="AN423" s="13">
        <f>'Microbial Data (Raw Count)'!AO423/'Microbial Data (Raw Count)'!AO$492</f>
        <v>0</v>
      </c>
      <c r="AO423" s="13">
        <f>'Microbial Data (Raw Count)'!AP423/'Microbial Data (Raw Count)'!AP$492</f>
        <v>0</v>
      </c>
      <c r="AP423" s="13">
        <f>'Microbial Data (Raw Count)'!AQ423/'Microbial Data (Raw Count)'!AQ$492</f>
        <v>0</v>
      </c>
      <c r="AQ423" s="13">
        <f>'Microbial Data (Raw Count)'!AR423/'Microbial Data (Raw Count)'!AR$492</f>
        <v>0</v>
      </c>
      <c r="AR423" s="13">
        <f>'Microbial Data (Raw Count)'!AS423/'Microbial Data (Raw Count)'!AS$492</f>
        <v>0</v>
      </c>
      <c r="AS423" s="13">
        <f>'Microbial Data (Raw Count)'!AT423/'Microbial Data (Raw Count)'!AT$492</f>
        <v>0</v>
      </c>
      <c r="AT423" s="13">
        <f>'Microbial Data (Raw Count)'!AU423/'Microbial Data (Raw Count)'!AU$492</f>
        <v>0</v>
      </c>
      <c r="AU423" s="13">
        <f>'Microbial Data (Raw Count)'!AV423/'Microbial Data (Raw Count)'!AV$492</f>
        <v>0</v>
      </c>
      <c r="AV423" s="13">
        <f>'Microbial Data (Raw Count)'!AW423/'Microbial Data (Raw Count)'!AW$492</f>
        <v>0</v>
      </c>
      <c r="AW423" s="13">
        <f>'Microbial Data (Raw Count)'!AX423/'Microbial Data (Raw Count)'!AX$492</f>
        <v>0</v>
      </c>
      <c r="AX423" s="13">
        <f>'Microbial Data (Raw Count)'!AY423/'Microbial Data (Raw Count)'!AY$492</f>
        <v>0</v>
      </c>
      <c r="AY423" s="13">
        <f>'Microbial Data (Raw Count)'!AZ423/'Microbial Data (Raw Count)'!AZ$492</f>
        <v>0</v>
      </c>
      <c r="AZ423" s="13">
        <f>'Microbial Data (Raw Count)'!BA423/'Microbial Data (Raw Count)'!BA$492</f>
        <v>0</v>
      </c>
      <c r="BA423" s="13">
        <f>'Microbial Data (Raw Count)'!BB423/'Microbial Data (Raw Count)'!BB$492</f>
        <v>0</v>
      </c>
      <c r="BB423" s="13">
        <f>'Microbial Data (Raw Count)'!BC423/'Microbial Data (Raw Count)'!BC$492</f>
        <v>0</v>
      </c>
      <c r="BC423" s="13">
        <f>'Microbial Data (Raw Count)'!BD423/'Microbial Data (Raw Count)'!BD$492</f>
        <v>0</v>
      </c>
      <c r="BD423" s="13">
        <f>'Microbial Data (Raw Count)'!BE423/'Microbial Data (Raw Count)'!BE$492</f>
        <v>0</v>
      </c>
      <c r="BE423" s="13">
        <f>'Microbial Data (Raw Count)'!BF423/'Microbial Data (Raw Count)'!BF$492</f>
        <v>0</v>
      </c>
      <c r="BF423" s="13">
        <f>'Microbial Data (Raw Count)'!BG423/'Microbial Data (Raw Count)'!BG$492</f>
        <v>0</v>
      </c>
      <c r="BG423" s="13">
        <f>'Microbial Data (Raw Count)'!BH423/'Microbial Data (Raw Count)'!BH$492</f>
        <v>0</v>
      </c>
      <c r="BH423" s="13">
        <f>'Microbial Data (Raw Count)'!BI423/'Microbial Data (Raw Count)'!BI$492</f>
        <v>0</v>
      </c>
      <c r="BI423" s="13">
        <f>'Microbial Data (Raw Count)'!BJ423/'Microbial Data (Raw Count)'!BJ$492</f>
        <v>0</v>
      </c>
      <c r="BJ423" s="13">
        <f>'Microbial Data (Raw Count)'!BK423/'Microbial Data (Raw Count)'!BK$492</f>
        <v>1.4460386574334421E-4</v>
      </c>
      <c r="BK423" s="13">
        <f>'Microbial Data (Raw Count)'!BL423/'Microbial Data (Raw Count)'!BL$492</f>
        <v>7.0288887326913621E-5</v>
      </c>
      <c r="BL423" s="13">
        <f>'Microbial Data (Raw Count)'!BM423/'Microbial Data (Raw Count)'!BM$492</f>
        <v>1.2014176728539677E-4</v>
      </c>
      <c r="BM423" s="13">
        <f>'Microbial Data (Raw Count)'!BN423/'Microbial Data (Raw Count)'!BN$492</f>
        <v>0</v>
      </c>
      <c r="BN423" s="13">
        <f>'Microbial Data (Raw Count)'!BO423/'Microbial Data (Raw Count)'!BO$492</f>
        <v>0</v>
      </c>
      <c r="BO423" s="13">
        <f>'Microbial Data (Raw Count)'!BP423/'Microbial Data (Raw Count)'!BP$492</f>
        <v>0</v>
      </c>
      <c r="BP423" s="13">
        <f>'Microbial Data (Raw Count)'!BQ423/'Microbial Data (Raw Count)'!BQ$492</f>
        <v>8.285880507025369E-4</v>
      </c>
      <c r="BQ423" s="13">
        <f>'Microbial Data (Raw Count)'!BR423/'Microbial Data (Raw Count)'!BR$492</f>
        <v>5.7957575055059697E-4</v>
      </c>
      <c r="BR423" s="13">
        <f>'Microbial Data (Raw Count)'!BS423/'Microbial Data (Raw Count)'!BS$492</f>
        <v>1.2467773974050125E-3</v>
      </c>
      <c r="BS423" s="13">
        <f>'Microbial Data (Raw Count)'!BT423/'Microbial Data (Raw Count)'!BT$492</f>
        <v>0</v>
      </c>
      <c r="BT423" s="13">
        <f>'Microbial Data (Raw Count)'!BU423/'Microbial Data (Raw Count)'!BU$492</f>
        <v>0</v>
      </c>
      <c r="BU423" s="13">
        <f>'Microbial Data (Raw Count)'!BV423/'Microbial Data (Raw Count)'!BV$492</f>
        <v>0</v>
      </c>
      <c r="BV423" s="13">
        <f>'Microbial Data (Raw Count)'!BW423/'Microbial Data (Raw Count)'!BW$492</f>
        <v>0</v>
      </c>
      <c r="BW423" s="13">
        <f>'Microbial Data (Raw Count)'!BX423/'Microbial Data (Raw Count)'!BX$492</f>
        <v>0</v>
      </c>
      <c r="BX423" s="13">
        <f>'Microbial Data (Raw Count)'!BY423/'Microbial Data (Raw Count)'!BY$492</f>
        <v>0</v>
      </c>
      <c r="BY423" s="13">
        <f>'Microbial Data (Raw Count)'!BZ423/'Microbial Data (Raw Count)'!BZ$492</f>
        <v>0</v>
      </c>
      <c r="BZ423" s="13">
        <f>'Microbial Data (Raw Count)'!CA423/'Microbial Data (Raw Count)'!CA$492</f>
        <v>0</v>
      </c>
      <c r="CA423" s="13">
        <f>'Microbial Data (Raw Count)'!CB423/'Microbial Data (Raw Count)'!CB$492</f>
        <v>0</v>
      </c>
      <c r="CB423" s="13">
        <f>'Microbial Data (Raw Count)'!CC423/'Microbial Data (Raw Count)'!CC$492</f>
        <v>0</v>
      </c>
      <c r="CC423" s="13">
        <f>'Microbial Data (Raw Count)'!CD423/'Microbial Data (Raw Count)'!CD$492</f>
        <v>0</v>
      </c>
      <c r="CD423" s="13">
        <f>'Microbial Data (Raw Count)'!CE423/'Microbial Data (Raw Count)'!CE$492</f>
        <v>0</v>
      </c>
      <c r="CE423" s="13">
        <f>'Microbial Data (Raw Count)'!CF423/'Microbial Data (Raw Count)'!CF$492</f>
        <v>0</v>
      </c>
      <c r="CF423" s="13">
        <f>'Microbial Data (Raw Count)'!CG423/'Microbial Data (Raw Count)'!CG$492</f>
        <v>0</v>
      </c>
      <c r="CG423" s="13">
        <f>'Microbial Data (Raw Count)'!CH423/'Microbial Data (Raw Count)'!CH$492</f>
        <v>0</v>
      </c>
      <c r="CH423" s="13">
        <f>'Microbial Data (Raw Count)'!CI423/'Microbial Data (Raw Count)'!CI$492</f>
        <v>0</v>
      </c>
      <c r="CI423" s="13">
        <f>'Microbial Data (Raw Count)'!CJ423/'Microbial Data (Raw Count)'!CJ$492</f>
        <v>8.4607140842687121E-5</v>
      </c>
      <c r="CJ423" s="13">
        <f>'Microbial Data (Raw Count)'!CK423/'Microbial Data (Raw Count)'!CK$492</f>
        <v>0</v>
      </c>
      <c r="CK423" s="13">
        <f>'Microbial Data (Raw Count)'!CL423/'Microbial Data (Raw Count)'!CL$492</f>
        <v>0</v>
      </c>
      <c r="CL423" s="13">
        <f>'Microbial Data (Raw Count)'!CM423/'Microbial Data (Raw Count)'!CM$492</f>
        <v>0</v>
      </c>
      <c r="CM423" s="13">
        <f>'Microbial Data (Raw Count)'!CN423/'Microbial Data (Raw Count)'!CN$492</f>
        <v>4.381749307400916E-4</v>
      </c>
      <c r="CN423" s="13">
        <f>'Microbial Data (Raw Count)'!CO423/'Microbial Data (Raw Count)'!CO$492</f>
        <v>3.239495934432602E-5</v>
      </c>
      <c r="CO423" s="13">
        <f>'Microbial Data (Raw Count)'!CP423/'Microbial Data (Raw Count)'!CP$492</f>
        <v>0</v>
      </c>
      <c r="CP423" s="13">
        <f>'Microbial Data (Raw Count)'!CQ423/'Microbial Data (Raw Count)'!CQ$492</f>
        <v>0</v>
      </c>
      <c r="CQ423" s="13">
        <f>'Microbial Data (Raw Count)'!CR423/'Microbial Data (Raw Count)'!CR$492</f>
        <v>0</v>
      </c>
      <c r="CR423" s="13">
        <f>'Microbial Data (Raw Count)'!CS423/'Microbial Data (Raw Count)'!CS$492</f>
        <v>0</v>
      </c>
      <c r="CS423" s="13">
        <f>'Microbial Data (Raw Count)'!CT423/'Microbial Data (Raw Count)'!CT$492</f>
        <v>0</v>
      </c>
      <c r="CT423" s="13">
        <f>'Microbial Data (Raw Count)'!CU423/'Microbial Data (Raw Count)'!CU$492</f>
        <v>0</v>
      </c>
      <c r="CU423" s="13">
        <f>'Microbial Data (Raw Count)'!CV423/'Microbial Data (Raw Count)'!CV$492</f>
        <v>0</v>
      </c>
      <c r="CV423" s="13">
        <f>'Microbial Data (Raw Count)'!CW423/'Microbial Data (Raw Count)'!CW$492</f>
        <v>0</v>
      </c>
      <c r="CW423" s="13">
        <f>'Microbial Data (Raw Count)'!CX423/'Microbial Data (Raw Count)'!CX$492</f>
        <v>0</v>
      </c>
      <c r="CX423" s="13">
        <f>'Microbial Data (Raw Count)'!CY423/'Microbial Data (Raw Count)'!CY$492</f>
        <v>0</v>
      </c>
      <c r="CY423" s="13">
        <f>'Microbial Data (Raw Count)'!CZ423/'Microbial Data (Raw Count)'!CZ$492</f>
        <v>1.041310265831635E-4</v>
      </c>
      <c r="CZ423" s="13">
        <f>'Microbial Data (Raw Count)'!DA423/'Microbial Data (Raw Count)'!DA$492</f>
        <v>4.3473220496174354E-5</v>
      </c>
      <c r="DA423" s="13">
        <f>'Microbial Data (Raw Count)'!DB423/'Microbial Data (Raw Count)'!DB$492</f>
        <v>5.3555409765828973E-5</v>
      </c>
      <c r="DB423" s="13">
        <f>'Microbial Data (Raw Count)'!DC423/'Microbial Data (Raw Count)'!DC$492</f>
        <v>0</v>
      </c>
      <c r="DC423" s="13">
        <f>'Microbial Data (Raw Count)'!DD423/'Microbial Data (Raw Count)'!DD$492</f>
        <v>0</v>
      </c>
      <c r="DD423" s="13">
        <f>'Microbial Data (Raw Count)'!DE423/'Microbial Data (Raw Count)'!DE$492</f>
        <v>0</v>
      </c>
      <c r="DE423" s="13">
        <f>'Microbial Data (Raw Count)'!DF423/'Microbial Data (Raw Count)'!DF$492</f>
        <v>0</v>
      </c>
      <c r="DF423" s="13">
        <f>'Microbial Data (Raw Count)'!DG423/'Microbial Data (Raw Count)'!DG$492</f>
        <v>0</v>
      </c>
      <c r="DG423" s="13">
        <f>'Microbial Data (Raw Count)'!DH423/'Microbial Data (Raw Count)'!DH$492</f>
        <v>0</v>
      </c>
      <c r="DH423" s="13">
        <f>'Microbial Data (Raw Count)'!DI423/'Microbial Data (Raw Count)'!DI$492</f>
        <v>0</v>
      </c>
      <c r="DI423" s="13">
        <f>'Microbial Data (Raw Count)'!DJ423/'Microbial Data (Raw Count)'!DJ$492</f>
        <v>0</v>
      </c>
      <c r="DJ423" s="13">
        <f>'Microbial Data (Raw Count)'!DK423/'Microbial Data (Raw Count)'!DK$492</f>
        <v>0</v>
      </c>
      <c r="DK423" s="13">
        <f>'Microbial Data (Raw Count)'!DL423/'Microbial Data (Raw Count)'!DL$492</f>
        <v>0</v>
      </c>
      <c r="DL423" s="13">
        <f>'Microbial Data (Raw Count)'!DM423/'Microbial Data (Raw Count)'!DM$492</f>
        <v>0</v>
      </c>
      <c r="DM423" s="13">
        <f>'Microbial Data (Raw Count)'!DN423/'Microbial Data (Raw Count)'!DN$492</f>
        <v>0</v>
      </c>
      <c r="DN423" s="13">
        <f>'Microbial Data (Raw Count)'!DO423/'Microbial Data (Raw Count)'!DO$492</f>
        <v>0</v>
      </c>
      <c r="DO423" s="13">
        <f>'Microbial Data (Raw Count)'!DP423/'Microbial Data (Raw Count)'!DP$492</f>
        <v>0</v>
      </c>
      <c r="DP423" s="13">
        <f>'Microbial Data (Raw Count)'!DQ423/'Microbial Data (Raw Count)'!DQ$492</f>
        <v>0</v>
      </c>
      <c r="DQ423" s="13">
        <f>'Microbial Data (Raw Count)'!DR423/'Microbial Data (Raw Count)'!DR$492</f>
        <v>0</v>
      </c>
      <c r="DR423" s="13">
        <f>'Microbial Data (Raw Count)'!DS423/'Microbial Data (Raw Count)'!DS$492</f>
        <v>0</v>
      </c>
      <c r="DS423" s="13">
        <f>'Microbial Data (Raw Count)'!DT423/'Microbial Data (Raw Count)'!DT$492</f>
        <v>0</v>
      </c>
      <c r="DT423" s="13">
        <f>'Microbial Data (Raw Count)'!DU423/'Microbial Data (Raw Count)'!DU$492</f>
        <v>2.1492770613520907E-3</v>
      </c>
      <c r="DU423" s="13">
        <f>'Microbial Data (Raw Count)'!DV423/'Microbial Data (Raw Count)'!DV$492</f>
        <v>4.541149300014272E-4</v>
      </c>
      <c r="DV423" s="13">
        <f>'Microbial Data (Raw Count)'!DW423/'Microbial Data (Raw Count)'!DW$492</f>
        <v>2.9707126481320028E-3</v>
      </c>
      <c r="DW423" s="13">
        <f>'Microbial Data (Raw Count)'!DX423/'Microbial Data (Raw Count)'!DX$492</f>
        <v>0</v>
      </c>
      <c r="DX423" s="13">
        <f>'Microbial Data (Raw Count)'!DY423/'Microbial Data (Raw Count)'!DY$492</f>
        <v>0</v>
      </c>
      <c r="DY423" s="13">
        <f>'Microbial Data (Raw Count)'!DZ423/'Microbial Data (Raw Count)'!DZ$492</f>
        <v>0</v>
      </c>
      <c r="DZ423" s="13">
        <f>'Microbial Data (Raw Count)'!EA423/'Microbial Data (Raw Count)'!EA$492</f>
        <v>0</v>
      </c>
      <c r="EA423" s="13">
        <f>'Microbial Data (Raw Count)'!EB423/'Microbial Data (Raw Count)'!EB$492</f>
        <v>0</v>
      </c>
      <c r="EB423" s="13">
        <f>'Microbial Data (Raw Count)'!EC423/'Microbial Data (Raw Count)'!EC$492</f>
        <v>0</v>
      </c>
      <c r="EC423" s="13">
        <f>'Microbial Data (Raw Count)'!ED423/'Microbial Data (Raw Count)'!ED$492</f>
        <v>5.2120463222597151E-3</v>
      </c>
      <c r="ED423" s="13">
        <f>'Microbial Data (Raw Count)'!EE423/'Microbial Data (Raw Count)'!EE$492</f>
        <v>5.8631358040717426E-3</v>
      </c>
      <c r="EE423" s="13">
        <f>'Microbial Data (Raw Count)'!EF423/'Microbial Data (Raw Count)'!EF$492</f>
        <v>5.1379365903435432E-3</v>
      </c>
      <c r="EF423" s="13">
        <f>'Microbial Data (Raw Count)'!EG423/'Microbial Data (Raw Count)'!EG$492</f>
        <v>8.839388314328648E-5</v>
      </c>
      <c r="EG423" s="13">
        <f>'Microbial Data (Raw Count)'!EH423/'Microbial Data (Raw Count)'!EH$492</f>
        <v>8.7837442173683904E-4</v>
      </c>
      <c r="EH423" s="13">
        <f>'Microbial Data (Raw Count)'!EI423/'Microbial Data (Raw Count)'!EI$492</f>
        <v>1.1447672688142501E-4</v>
      </c>
      <c r="EI423" s="13">
        <f>'Microbial Data (Raw Count)'!EJ423/'Microbial Data (Raw Count)'!EJ$492</f>
        <v>0</v>
      </c>
      <c r="EJ423" s="13">
        <f>'Microbial Data (Raw Count)'!EK423/'Microbial Data (Raw Count)'!EK$492</f>
        <v>0</v>
      </c>
      <c r="EK423" s="13">
        <f>'Microbial Data (Raw Count)'!EL423/'Microbial Data (Raw Count)'!EL$492</f>
        <v>4.4785310418182836E-5</v>
      </c>
      <c r="EL423" s="13">
        <f>'Microbial Data (Raw Count)'!EM423/'Microbial Data (Raw Count)'!EM$492</f>
        <v>0</v>
      </c>
      <c r="EM423" s="13">
        <f>'Microbial Data (Raw Count)'!EN423/'Microbial Data (Raw Count)'!EN$492</f>
        <v>0</v>
      </c>
      <c r="EN423" s="13">
        <f>'Microbial Data (Raw Count)'!EO423/'Microbial Data (Raw Count)'!EO$492</f>
        <v>0</v>
      </c>
      <c r="EO423" s="13">
        <f>'Microbial Data (Raw Count)'!EP423/'Microbial Data (Raw Count)'!EP$492</f>
        <v>0</v>
      </c>
      <c r="EP423" s="13">
        <f>'Microbial Data (Raw Count)'!EQ423/'Microbial Data (Raw Count)'!EQ$492</f>
        <v>0</v>
      </c>
      <c r="EQ423" s="13">
        <f>'Microbial Data (Raw Count)'!ER423/'Microbial Data (Raw Count)'!ER$492</f>
        <v>0</v>
      </c>
      <c r="ER423" s="13">
        <f>'Microbial Data (Raw Count)'!ES423/'Microbial Data (Raw Count)'!ES$492</f>
        <v>0</v>
      </c>
      <c r="ES423" s="13">
        <f>'Microbial Data (Raw Count)'!ET423/'Microbial Data (Raw Count)'!ET$492</f>
        <v>0</v>
      </c>
      <c r="ET423" s="13">
        <f>'Microbial Data (Raw Count)'!EU423/'Microbial Data (Raw Count)'!EU$492</f>
        <v>0</v>
      </c>
      <c r="EU423" s="13">
        <f>'Microbial Data (Raw Count)'!EV423/'Microbial Data (Raw Count)'!EV$492</f>
        <v>0</v>
      </c>
      <c r="EV423" s="13">
        <f>'Microbial Data (Raw Count)'!EW423/'Microbial Data (Raw Count)'!EW$492</f>
        <v>0</v>
      </c>
      <c r="EW423" s="13">
        <f>'Microbial Data (Raw Count)'!EX423/'Microbial Data (Raw Count)'!EX$492</f>
        <v>2.0100906550885446E-4</v>
      </c>
      <c r="EX423" s="13">
        <f>'Microbial Data (Raw Count)'!EY423/'Microbial Data (Raw Count)'!EY$492</f>
        <v>0</v>
      </c>
      <c r="EY423" s="13">
        <f>'Microbial Data (Raw Count)'!EZ423/'Microbial Data (Raw Count)'!EZ$492</f>
        <v>0</v>
      </c>
      <c r="EZ423" s="13">
        <f>'Microbial Data (Raw Count)'!FA423/'Microbial Data (Raw Count)'!FA$492</f>
        <v>0</v>
      </c>
    </row>
    <row r="424" spans="1:156" x14ac:dyDescent="0.3">
      <c r="A424" s="8">
        <v>423</v>
      </c>
      <c r="B424" s="8" t="s">
        <v>154</v>
      </c>
      <c r="C424" s="8" t="s">
        <v>160</v>
      </c>
      <c r="D424" s="8" t="s">
        <v>211</v>
      </c>
      <c r="E424" s="8" t="s">
        <v>364</v>
      </c>
      <c r="F424" s="8" t="s">
        <v>365</v>
      </c>
      <c r="G424" s="8" t="s">
        <v>366</v>
      </c>
      <c r="H424" s="13">
        <f>'Microbial Data (Raw Count)'!I424/'Microbial Data (Raw Count)'!I$492</f>
        <v>0</v>
      </c>
      <c r="I424" s="13">
        <f>'Microbial Data (Raw Count)'!J424/'Microbial Data (Raw Count)'!J$492</f>
        <v>0</v>
      </c>
      <c r="J424" s="13">
        <f>'Microbial Data (Raw Count)'!K424/'Microbial Data (Raw Count)'!K$492</f>
        <v>0</v>
      </c>
      <c r="K424" s="13">
        <f>'Microbial Data (Raw Count)'!L424/'Microbial Data (Raw Count)'!L$492</f>
        <v>0</v>
      </c>
      <c r="L424" s="13">
        <f>'Microbial Data (Raw Count)'!M424/'Microbial Data (Raw Count)'!M$492</f>
        <v>0</v>
      </c>
      <c r="M424" s="13">
        <f>'Microbial Data (Raw Count)'!N424/'Microbial Data (Raw Count)'!N$492</f>
        <v>0</v>
      </c>
      <c r="N424" s="13">
        <f>'Microbial Data (Raw Count)'!O424/'Microbial Data (Raw Count)'!O$492</f>
        <v>0</v>
      </c>
      <c r="O424" s="13">
        <f>'Microbial Data (Raw Count)'!P424/'Microbial Data (Raw Count)'!P$492</f>
        <v>0</v>
      </c>
      <c r="P424" s="13">
        <f>'Microbial Data (Raw Count)'!Q424/'Microbial Data (Raw Count)'!Q$492</f>
        <v>0</v>
      </c>
      <c r="Q424" s="13">
        <f>'Microbial Data (Raw Count)'!R424/'Microbial Data (Raw Count)'!R$492</f>
        <v>0</v>
      </c>
      <c r="R424" s="13">
        <f>'Microbial Data (Raw Count)'!S424/'Microbial Data (Raw Count)'!S$492</f>
        <v>0</v>
      </c>
      <c r="S424" s="13">
        <f>'Microbial Data (Raw Count)'!T424/'Microbial Data (Raw Count)'!T$492</f>
        <v>0</v>
      </c>
      <c r="T424" s="13">
        <f>'Microbial Data (Raw Count)'!U424/'Microbial Data (Raw Count)'!U$492</f>
        <v>6.7402016595469487E-4</v>
      </c>
      <c r="U424" s="13">
        <f>'Microbial Data (Raw Count)'!V424/'Microbial Data (Raw Count)'!V$492</f>
        <v>0</v>
      </c>
      <c r="V424" s="13">
        <f>'Microbial Data (Raw Count)'!W424/'Microbial Data (Raw Count)'!W$492</f>
        <v>0</v>
      </c>
      <c r="W424" s="13">
        <f>'Microbial Data (Raw Count)'!X424/'Microbial Data (Raw Count)'!X$492</f>
        <v>0</v>
      </c>
      <c r="X424" s="13">
        <f>'Microbial Data (Raw Count)'!Y424/'Microbial Data (Raw Count)'!Y$492</f>
        <v>0</v>
      </c>
      <c r="Y424" s="13">
        <f>'Microbial Data (Raw Count)'!Z424/'Microbial Data (Raw Count)'!Z$492</f>
        <v>0</v>
      </c>
      <c r="Z424" s="13">
        <f>'Microbial Data (Raw Count)'!AA424/'Microbial Data (Raw Count)'!AA$492</f>
        <v>0</v>
      </c>
      <c r="AA424" s="13">
        <f>'Microbial Data (Raw Count)'!AB424/'Microbial Data (Raw Count)'!AB$492</f>
        <v>0</v>
      </c>
      <c r="AB424" s="13">
        <f>'Microbial Data (Raw Count)'!AC424/'Microbial Data (Raw Count)'!AC$492</f>
        <v>0</v>
      </c>
      <c r="AC424" s="13">
        <f>'Microbial Data (Raw Count)'!AD424/'Microbial Data (Raw Count)'!AD$492</f>
        <v>0</v>
      </c>
      <c r="AD424" s="13">
        <f>'Microbial Data (Raw Count)'!AE424/'Microbial Data (Raw Count)'!AE$492</f>
        <v>0</v>
      </c>
      <c r="AE424" s="13">
        <f>'Microbial Data (Raw Count)'!AF424/'Microbial Data (Raw Count)'!AF$492</f>
        <v>0</v>
      </c>
      <c r="AF424" s="13">
        <f>'Microbial Data (Raw Count)'!AG424/'Microbial Data (Raw Count)'!AG$492</f>
        <v>0</v>
      </c>
      <c r="AG424" s="13">
        <f>'Microbial Data (Raw Count)'!AH424/'Microbial Data (Raw Count)'!AH$492</f>
        <v>0</v>
      </c>
      <c r="AH424" s="13">
        <f>'Microbial Data (Raw Count)'!AI424/'Microbial Data (Raw Count)'!AI$492</f>
        <v>0</v>
      </c>
      <c r="AI424" s="13">
        <f>'Microbial Data (Raw Count)'!AJ424/'Microbial Data (Raw Count)'!AJ$492</f>
        <v>0</v>
      </c>
      <c r="AJ424" s="13">
        <f>'Microbial Data (Raw Count)'!AK424/'Microbial Data (Raw Count)'!AK$492</f>
        <v>0</v>
      </c>
      <c r="AK424" s="13">
        <f>'Microbial Data (Raw Count)'!AL424/'Microbial Data (Raw Count)'!AL$492</f>
        <v>0</v>
      </c>
      <c r="AL424" s="13">
        <f>'Microbial Data (Raw Count)'!AM424/'Microbial Data (Raw Count)'!AM$492</f>
        <v>0</v>
      </c>
      <c r="AM424" s="13">
        <f>'Microbial Data (Raw Count)'!AN424/'Microbial Data (Raw Count)'!AN$492</f>
        <v>0</v>
      </c>
      <c r="AN424" s="13">
        <f>'Microbial Data (Raw Count)'!AO424/'Microbial Data (Raw Count)'!AO$492</f>
        <v>0</v>
      </c>
      <c r="AO424" s="13">
        <f>'Microbial Data (Raw Count)'!AP424/'Microbial Data (Raw Count)'!AP$492</f>
        <v>0</v>
      </c>
      <c r="AP424" s="13">
        <f>'Microbial Data (Raw Count)'!AQ424/'Microbial Data (Raw Count)'!AQ$492</f>
        <v>0</v>
      </c>
      <c r="AQ424" s="13">
        <f>'Microbial Data (Raw Count)'!AR424/'Microbial Data (Raw Count)'!AR$492</f>
        <v>0</v>
      </c>
      <c r="AR424" s="13">
        <f>'Microbial Data (Raw Count)'!AS424/'Microbial Data (Raw Count)'!AS$492</f>
        <v>0</v>
      </c>
      <c r="AS424" s="13">
        <f>'Microbial Data (Raw Count)'!AT424/'Microbial Data (Raw Count)'!AT$492</f>
        <v>0</v>
      </c>
      <c r="AT424" s="13">
        <f>'Microbial Data (Raw Count)'!AU424/'Microbial Data (Raw Count)'!AU$492</f>
        <v>0</v>
      </c>
      <c r="AU424" s="13">
        <f>'Microbial Data (Raw Count)'!AV424/'Microbial Data (Raw Count)'!AV$492</f>
        <v>0</v>
      </c>
      <c r="AV424" s="13">
        <f>'Microbial Data (Raw Count)'!AW424/'Microbial Data (Raw Count)'!AW$492</f>
        <v>0</v>
      </c>
      <c r="AW424" s="13">
        <f>'Microbial Data (Raw Count)'!AX424/'Microbial Data (Raw Count)'!AX$492</f>
        <v>0</v>
      </c>
      <c r="AX424" s="13">
        <f>'Microbial Data (Raw Count)'!AY424/'Microbial Data (Raw Count)'!AY$492</f>
        <v>0</v>
      </c>
      <c r="AY424" s="13">
        <f>'Microbial Data (Raw Count)'!AZ424/'Microbial Data (Raw Count)'!AZ$492</f>
        <v>0</v>
      </c>
      <c r="AZ424" s="13">
        <f>'Microbial Data (Raw Count)'!BA424/'Microbial Data (Raw Count)'!BA$492</f>
        <v>0</v>
      </c>
      <c r="BA424" s="13">
        <f>'Microbial Data (Raw Count)'!BB424/'Microbial Data (Raw Count)'!BB$492</f>
        <v>0</v>
      </c>
      <c r="BB424" s="13">
        <f>'Microbial Data (Raw Count)'!BC424/'Microbial Data (Raw Count)'!BC$492</f>
        <v>0</v>
      </c>
      <c r="BC424" s="13">
        <f>'Microbial Data (Raw Count)'!BD424/'Microbial Data (Raw Count)'!BD$492</f>
        <v>0</v>
      </c>
      <c r="BD424" s="13">
        <f>'Microbial Data (Raw Count)'!BE424/'Microbial Data (Raw Count)'!BE$492</f>
        <v>0</v>
      </c>
      <c r="BE424" s="13">
        <f>'Microbial Data (Raw Count)'!BF424/'Microbial Data (Raw Count)'!BF$492</f>
        <v>0</v>
      </c>
      <c r="BF424" s="13">
        <f>'Microbial Data (Raw Count)'!BG424/'Microbial Data (Raw Count)'!BG$492</f>
        <v>0</v>
      </c>
      <c r="BG424" s="13">
        <f>'Microbial Data (Raw Count)'!BH424/'Microbial Data (Raw Count)'!BH$492</f>
        <v>0</v>
      </c>
      <c r="BH424" s="13">
        <f>'Microbial Data (Raw Count)'!BI424/'Microbial Data (Raw Count)'!BI$492</f>
        <v>0</v>
      </c>
      <c r="BI424" s="13">
        <f>'Microbial Data (Raw Count)'!BJ424/'Microbial Data (Raw Count)'!BJ$492</f>
        <v>0</v>
      </c>
      <c r="BJ424" s="13">
        <f>'Microbial Data (Raw Count)'!BK424/'Microbial Data (Raw Count)'!BK$492</f>
        <v>0</v>
      </c>
      <c r="BK424" s="13">
        <f>'Microbial Data (Raw Count)'!BL424/'Microbial Data (Raw Count)'!BL$492</f>
        <v>0</v>
      </c>
      <c r="BL424" s="13">
        <f>'Microbial Data (Raw Count)'!BM424/'Microbial Data (Raw Count)'!BM$492</f>
        <v>0</v>
      </c>
      <c r="BM424" s="13">
        <f>'Microbial Data (Raw Count)'!BN424/'Microbial Data (Raw Count)'!BN$492</f>
        <v>0</v>
      </c>
      <c r="BN424" s="13">
        <f>'Microbial Data (Raw Count)'!BO424/'Microbial Data (Raw Count)'!BO$492</f>
        <v>0</v>
      </c>
      <c r="BO424" s="13">
        <f>'Microbial Data (Raw Count)'!BP424/'Microbial Data (Raw Count)'!BP$492</f>
        <v>0</v>
      </c>
      <c r="BP424" s="13">
        <f>'Microbial Data (Raw Count)'!BQ424/'Microbial Data (Raw Count)'!BQ$492</f>
        <v>0</v>
      </c>
      <c r="BQ424" s="13">
        <f>'Microbial Data (Raw Count)'!BR424/'Microbial Data (Raw Count)'!BR$492</f>
        <v>0</v>
      </c>
      <c r="BR424" s="13">
        <f>'Microbial Data (Raw Count)'!BS424/'Microbial Data (Raw Count)'!BS$492</f>
        <v>0</v>
      </c>
      <c r="BS424" s="13">
        <f>'Microbial Data (Raw Count)'!BT424/'Microbial Data (Raw Count)'!BT$492</f>
        <v>4.3591979075850045E-4</v>
      </c>
      <c r="BT424" s="13">
        <f>'Microbial Data (Raw Count)'!BU424/'Microbial Data (Raw Count)'!BU$492</f>
        <v>0</v>
      </c>
      <c r="BU424" s="13">
        <f>'Microbial Data (Raw Count)'!BV424/'Microbial Data (Raw Count)'!BV$492</f>
        <v>0</v>
      </c>
      <c r="BV424" s="13">
        <f>'Microbial Data (Raw Count)'!BW424/'Microbial Data (Raw Count)'!BW$492</f>
        <v>0</v>
      </c>
      <c r="BW424" s="13">
        <f>'Microbial Data (Raw Count)'!BX424/'Microbial Data (Raw Count)'!BX$492</f>
        <v>0</v>
      </c>
      <c r="BX424" s="13">
        <f>'Microbial Data (Raw Count)'!BY424/'Microbial Data (Raw Count)'!BY$492</f>
        <v>0</v>
      </c>
      <c r="BY424" s="13">
        <f>'Microbial Data (Raw Count)'!BZ424/'Microbial Data (Raw Count)'!BZ$492</f>
        <v>0</v>
      </c>
      <c r="BZ424" s="13">
        <f>'Microbial Data (Raw Count)'!CA424/'Microbial Data (Raw Count)'!CA$492</f>
        <v>0</v>
      </c>
      <c r="CA424" s="13">
        <f>'Microbial Data (Raw Count)'!CB424/'Microbial Data (Raw Count)'!CB$492</f>
        <v>0</v>
      </c>
      <c r="CB424" s="13">
        <f>'Microbial Data (Raw Count)'!CC424/'Microbial Data (Raw Count)'!CC$492</f>
        <v>0</v>
      </c>
      <c r="CC424" s="13">
        <f>'Microbial Data (Raw Count)'!CD424/'Microbial Data (Raw Count)'!CD$492</f>
        <v>0</v>
      </c>
      <c r="CD424" s="13">
        <f>'Microbial Data (Raw Count)'!CE424/'Microbial Data (Raw Count)'!CE$492</f>
        <v>0</v>
      </c>
      <c r="CE424" s="13">
        <f>'Microbial Data (Raw Count)'!CF424/'Microbial Data (Raw Count)'!CF$492</f>
        <v>0</v>
      </c>
      <c r="CF424" s="13">
        <f>'Microbial Data (Raw Count)'!CG424/'Microbial Data (Raw Count)'!CG$492</f>
        <v>0</v>
      </c>
      <c r="CG424" s="13">
        <f>'Microbial Data (Raw Count)'!CH424/'Microbial Data (Raw Count)'!CH$492</f>
        <v>5.7148139744009948E-4</v>
      </c>
      <c r="CH424" s="13">
        <f>'Microbial Data (Raw Count)'!CI424/'Microbial Data (Raw Count)'!CI$492</f>
        <v>0</v>
      </c>
      <c r="CI424" s="13">
        <f>'Microbial Data (Raw Count)'!CJ424/'Microbial Data (Raw Count)'!CJ$492</f>
        <v>0</v>
      </c>
      <c r="CJ424" s="13">
        <f>'Microbial Data (Raw Count)'!CK424/'Microbial Data (Raw Count)'!CK$492</f>
        <v>0</v>
      </c>
      <c r="CK424" s="13">
        <f>'Microbial Data (Raw Count)'!CL424/'Microbial Data (Raw Count)'!CL$492</f>
        <v>0</v>
      </c>
      <c r="CL424" s="13">
        <f>'Microbial Data (Raw Count)'!CM424/'Microbial Data (Raw Count)'!CM$492</f>
        <v>0</v>
      </c>
      <c r="CM424" s="13">
        <f>'Microbial Data (Raw Count)'!CN424/'Microbial Data (Raw Count)'!CN$492</f>
        <v>0</v>
      </c>
      <c r="CN424" s="13">
        <f>'Microbial Data (Raw Count)'!CO424/'Microbial Data (Raw Count)'!CO$492</f>
        <v>0</v>
      </c>
      <c r="CO424" s="13">
        <f>'Microbial Data (Raw Count)'!CP424/'Microbial Data (Raw Count)'!CP$492</f>
        <v>0</v>
      </c>
      <c r="CP424" s="13">
        <f>'Microbial Data (Raw Count)'!CQ424/'Microbial Data (Raw Count)'!CQ$492</f>
        <v>0</v>
      </c>
      <c r="CQ424" s="13">
        <f>'Microbial Data (Raw Count)'!CR424/'Microbial Data (Raw Count)'!CR$492</f>
        <v>0</v>
      </c>
      <c r="CR424" s="13">
        <f>'Microbial Data (Raw Count)'!CS424/'Microbial Data (Raw Count)'!CS$492</f>
        <v>0</v>
      </c>
      <c r="CS424" s="13">
        <f>'Microbial Data (Raw Count)'!CT424/'Microbial Data (Raw Count)'!CT$492</f>
        <v>0</v>
      </c>
      <c r="CT424" s="13">
        <f>'Microbial Data (Raw Count)'!CU424/'Microbial Data (Raw Count)'!CU$492</f>
        <v>0</v>
      </c>
      <c r="CU424" s="13">
        <f>'Microbial Data (Raw Count)'!CV424/'Microbial Data (Raw Count)'!CV$492</f>
        <v>0</v>
      </c>
      <c r="CV424" s="13">
        <f>'Microbial Data (Raw Count)'!CW424/'Microbial Data (Raw Count)'!CW$492</f>
        <v>0</v>
      </c>
      <c r="CW424" s="13">
        <f>'Microbial Data (Raw Count)'!CX424/'Microbial Data (Raw Count)'!CX$492</f>
        <v>0</v>
      </c>
      <c r="CX424" s="13">
        <f>'Microbial Data (Raw Count)'!CY424/'Microbial Data (Raw Count)'!CY$492</f>
        <v>0</v>
      </c>
      <c r="CY424" s="13">
        <f>'Microbial Data (Raw Count)'!CZ424/'Microbial Data (Raw Count)'!CZ$492</f>
        <v>0</v>
      </c>
      <c r="CZ424" s="13">
        <f>'Microbial Data (Raw Count)'!DA424/'Microbial Data (Raw Count)'!DA$492</f>
        <v>0</v>
      </c>
      <c r="DA424" s="13">
        <f>'Microbial Data (Raw Count)'!DB424/'Microbial Data (Raw Count)'!DB$492</f>
        <v>0</v>
      </c>
      <c r="DB424" s="13">
        <f>'Microbial Data (Raw Count)'!DC424/'Microbial Data (Raw Count)'!DC$492</f>
        <v>0</v>
      </c>
      <c r="DC424" s="13">
        <f>'Microbial Data (Raw Count)'!DD424/'Microbial Data (Raw Count)'!DD$492</f>
        <v>0</v>
      </c>
      <c r="DD424" s="13">
        <f>'Microbial Data (Raw Count)'!DE424/'Microbial Data (Raw Count)'!DE$492</f>
        <v>0</v>
      </c>
      <c r="DE424" s="13">
        <f>'Microbial Data (Raw Count)'!DF424/'Microbial Data (Raw Count)'!DF$492</f>
        <v>0</v>
      </c>
      <c r="DF424" s="13">
        <f>'Microbial Data (Raw Count)'!DG424/'Microbial Data (Raw Count)'!DG$492</f>
        <v>0</v>
      </c>
      <c r="DG424" s="13">
        <f>'Microbial Data (Raw Count)'!DH424/'Microbial Data (Raw Count)'!DH$492</f>
        <v>0</v>
      </c>
      <c r="DH424" s="13">
        <f>'Microbial Data (Raw Count)'!DI424/'Microbial Data (Raw Count)'!DI$492</f>
        <v>0</v>
      </c>
      <c r="DI424" s="13">
        <f>'Microbial Data (Raw Count)'!DJ424/'Microbial Data (Raw Count)'!DJ$492</f>
        <v>0</v>
      </c>
      <c r="DJ424" s="13">
        <f>'Microbial Data (Raw Count)'!DK424/'Microbial Data (Raw Count)'!DK$492</f>
        <v>0</v>
      </c>
      <c r="DK424" s="13">
        <f>'Microbial Data (Raw Count)'!DL424/'Microbial Data (Raw Count)'!DL$492</f>
        <v>0</v>
      </c>
      <c r="DL424" s="13">
        <f>'Microbial Data (Raw Count)'!DM424/'Microbial Data (Raw Count)'!DM$492</f>
        <v>0</v>
      </c>
      <c r="DM424" s="13">
        <f>'Microbial Data (Raw Count)'!DN424/'Microbial Data (Raw Count)'!DN$492</f>
        <v>0</v>
      </c>
      <c r="DN424" s="13">
        <f>'Microbial Data (Raw Count)'!DO424/'Microbial Data (Raw Count)'!DO$492</f>
        <v>0</v>
      </c>
      <c r="DO424" s="13">
        <f>'Microbial Data (Raw Count)'!DP424/'Microbial Data (Raw Count)'!DP$492</f>
        <v>0</v>
      </c>
      <c r="DP424" s="13">
        <f>'Microbial Data (Raw Count)'!DQ424/'Microbial Data (Raw Count)'!DQ$492</f>
        <v>0</v>
      </c>
      <c r="DQ424" s="13">
        <f>'Microbial Data (Raw Count)'!DR424/'Microbial Data (Raw Count)'!DR$492</f>
        <v>0</v>
      </c>
      <c r="DR424" s="13">
        <f>'Microbial Data (Raw Count)'!DS424/'Microbial Data (Raw Count)'!DS$492</f>
        <v>0</v>
      </c>
      <c r="DS424" s="13">
        <f>'Microbial Data (Raw Count)'!DT424/'Microbial Data (Raw Count)'!DT$492</f>
        <v>0</v>
      </c>
      <c r="DT424" s="13">
        <f>'Microbial Data (Raw Count)'!DU424/'Microbial Data (Raw Count)'!DU$492</f>
        <v>0</v>
      </c>
      <c r="DU424" s="13">
        <f>'Microbial Data (Raw Count)'!DV424/'Microbial Data (Raw Count)'!DV$492</f>
        <v>0</v>
      </c>
      <c r="DV424" s="13">
        <f>'Microbial Data (Raw Count)'!DW424/'Microbial Data (Raw Count)'!DW$492</f>
        <v>0</v>
      </c>
      <c r="DW424" s="13">
        <f>'Microbial Data (Raw Count)'!DX424/'Microbial Data (Raw Count)'!DX$492</f>
        <v>0</v>
      </c>
      <c r="DX424" s="13">
        <f>'Microbial Data (Raw Count)'!DY424/'Microbial Data (Raw Count)'!DY$492</f>
        <v>2.9165856503985999E-4</v>
      </c>
      <c r="DY424" s="13">
        <f>'Microbial Data (Raw Count)'!DZ424/'Microbial Data (Raw Count)'!DZ$492</f>
        <v>0</v>
      </c>
      <c r="DZ424" s="13">
        <f>'Microbial Data (Raw Count)'!EA424/'Microbial Data (Raw Count)'!EA$492</f>
        <v>0</v>
      </c>
      <c r="EA424" s="13">
        <f>'Microbial Data (Raw Count)'!EB424/'Microbial Data (Raw Count)'!EB$492</f>
        <v>0</v>
      </c>
      <c r="EB424" s="13">
        <f>'Microbial Data (Raw Count)'!EC424/'Microbial Data (Raw Count)'!EC$492</f>
        <v>5.2529285076430111E-5</v>
      </c>
      <c r="EC424" s="13">
        <f>'Microbial Data (Raw Count)'!ED424/'Microbial Data (Raw Count)'!ED$492</f>
        <v>0</v>
      </c>
      <c r="ED424" s="13">
        <f>'Microbial Data (Raw Count)'!EE424/'Microbial Data (Raw Count)'!EE$492</f>
        <v>0</v>
      </c>
      <c r="EE424" s="13">
        <f>'Microbial Data (Raw Count)'!EF424/'Microbial Data (Raw Count)'!EF$492</f>
        <v>0</v>
      </c>
      <c r="EF424" s="13">
        <f>'Microbial Data (Raw Count)'!EG424/'Microbial Data (Raw Count)'!EG$492</f>
        <v>0</v>
      </c>
      <c r="EG424" s="13">
        <f>'Microbial Data (Raw Count)'!EH424/'Microbial Data (Raw Count)'!EH$492</f>
        <v>0</v>
      </c>
      <c r="EH424" s="13">
        <f>'Microbial Data (Raw Count)'!EI424/'Microbial Data (Raw Count)'!EI$492</f>
        <v>0</v>
      </c>
      <c r="EI424" s="13">
        <f>'Microbial Data (Raw Count)'!EJ424/'Microbial Data (Raw Count)'!EJ$492</f>
        <v>0</v>
      </c>
      <c r="EJ424" s="13">
        <f>'Microbial Data (Raw Count)'!EK424/'Microbial Data (Raw Count)'!EK$492</f>
        <v>0</v>
      </c>
      <c r="EK424" s="13">
        <f>'Microbial Data (Raw Count)'!EL424/'Microbial Data (Raw Count)'!EL$492</f>
        <v>0</v>
      </c>
      <c r="EL424" s="13">
        <f>'Microbial Data (Raw Count)'!EM424/'Microbial Data (Raw Count)'!EM$492</f>
        <v>0</v>
      </c>
      <c r="EM424" s="13">
        <f>'Microbial Data (Raw Count)'!EN424/'Microbial Data (Raw Count)'!EN$492</f>
        <v>0</v>
      </c>
      <c r="EN424" s="13">
        <f>'Microbial Data (Raw Count)'!EO424/'Microbial Data (Raw Count)'!EO$492</f>
        <v>0</v>
      </c>
      <c r="EO424" s="13">
        <f>'Microbial Data (Raw Count)'!EP424/'Microbial Data (Raw Count)'!EP$492</f>
        <v>0</v>
      </c>
      <c r="EP424" s="13">
        <f>'Microbial Data (Raw Count)'!EQ424/'Microbial Data (Raw Count)'!EQ$492</f>
        <v>0</v>
      </c>
      <c r="EQ424" s="13">
        <f>'Microbial Data (Raw Count)'!ER424/'Microbial Data (Raw Count)'!ER$492</f>
        <v>0</v>
      </c>
      <c r="ER424" s="13">
        <f>'Microbial Data (Raw Count)'!ES424/'Microbial Data (Raw Count)'!ES$492</f>
        <v>0</v>
      </c>
      <c r="ES424" s="13">
        <f>'Microbial Data (Raw Count)'!ET424/'Microbial Data (Raw Count)'!ET$492</f>
        <v>0</v>
      </c>
      <c r="ET424" s="13">
        <f>'Microbial Data (Raw Count)'!EU424/'Microbial Data (Raw Count)'!EU$492</f>
        <v>0</v>
      </c>
      <c r="EU424" s="13">
        <f>'Microbial Data (Raw Count)'!EV424/'Microbial Data (Raw Count)'!EV$492</f>
        <v>0</v>
      </c>
      <c r="EV424" s="13">
        <f>'Microbial Data (Raw Count)'!EW424/'Microbial Data (Raw Count)'!EW$492</f>
        <v>0</v>
      </c>
      <c r="EW424" s="13">
        <f>'Microbial Data (Raw Count)'!EX424/'Microbial Data (Raw Count)'!EX$492</f>
        <v>0</v>
      </c>
      <c r="EX424" s="13">
        <f>'Microbial Data (Raw Count)'!EY424/'Microbial Data (Raw Count)'!EY$492</f>
        <v>0</v>
      </c>
      <c r="EY424" s="13">
        <f>'Microbial Data (Raw Count)'!EZ424/'Microbial Data (Raw Count)'!EZ$492</f>
        <v>0</v>
      </c>
      <c r="EZ424" s="13">
        <f>'Microbial Data (Raw Count)'!FA424/'Microbial Data (Raw Count)'!FA$492</f>
        <v>0</v>
      </c>
    </row>
    <row r="425" spans="1:156" x14ac:dyDescent="0.3">
      <c r="A425" s="8">
        <v>424</v>
      </c>
      <c r="B425" s="8" t="s">
        <v>154</v>
      </c>
      <c r="C425" s="8" t="s">
        <v>160</v>
      </c>
      <c r="D425" s="8" t="s">
        <v>161</v>
      </c>
      <c r="E425" s="8" t="s">
        <v>240</v>
      </c>
      <c r="F425" s="8" t="s">
        <v>289</v>
      </c>
      <c r="G425" s="8" t="s">
        <v>503</v>
      </c>
      <c r="H425" s="13">
        <f>'Microbial Data (Raw Count)'!I425/'Microbial Data (Raw Count)'!I$492</f>
        <v>0</v>
      </c>
      <c r="I425" s="13">
        <f>'Microbial Data (Raw Count)'!J425/'Microbial Data (Raw Count)'!J$492</f>
        <v>0</v>
      </c>
      <c r="J425" s="13">
        <f>'Microbial Data (Raw Count)'!K425/'Microbial Data (Raw Count)'!K$492</f>
        <v>0</v>
      </c>
      <c r="K425" s="13">
        <f>'Microbial Data (Raw Count)'!L425/'Microbial Data (Raw Count)'!L$492</f>
        <v>0</v>
      </c>
      <c r="L425" s="13">
        <f>'Microbial Data (Raw Count)'!M425/'Microbial Data (Raw Count)'!M$492</f>
        <v>0</v>
      </c>
      <c r="M425" s="13">
        <f>'Microbial Data (Raw Count)'!N425/'Microbial Data (Raw Count)'!N$492</f>
        <v>0</v>
      </c>
      <c r="N425" s="13">
        <f>'Microbial Data (Raw Count)'!O425/'Microbial Data (Raw Count)'!O$492</f>
        <v>0</v>
      </c>
      <c r="O425" s="13">
        <f>'Microbial Data (Raw Count)'!P425/'Microbial Data (Raw Count)'!P$492</f>
        <v>0</v>
      </c>
      <c r="P425" s="13">
        <f>'Microbial Data (Raw Count)'!Q425/'Microbial Data (Raw Count)'!Q$492</f>
        <v>0</v>
      </c>
      <c r="Q425" s="13">
        <f>'Microbial Data (Raw Count)'!R425/'Microbial Data (Raw Count)'!R$492</f>
        <v>0</v>
      </c>
      <c r="R425" s="13">
        <f>'Microbial Data (Raw Count)'!S425/'Microbial Data (Raw Count)'!S$492</f>
        <v>0</v>
      </c>
      <c r="S425" s="13">
        <f>'Microbial Data (Raw Count)'!T425/'Microbial Data (Raw Count)'!T$492</f>
        <v>0</v>
      </c>
      <c r="T425" s="13">
        <f>'Microbial Data (Raw Count)'!U425/'Microbial Data (Raw Count)'!U$492</f>
        <v>0</v>
      </c>
      <c r="U425" s="13">
        <f>'Microbial Data (Raw Count)'!V425/'Microbial Data (Raw Count)'!V$492</f>
        <v>0</v>
      </c>
      <c r="V425" s="13">
        <f>'Microbial Data (Raw Count)'!W425/'Microbial Data (Raw Count)'!W$492</f>
        <v>0</v>
      </c>
      <c r="W425" s="13">
        <f>'Microbial Data (Raw Count)'!X425/'Microbial Data (Raw Count)'!X$492</f>
        <v>0</v>
      </c>
      <c r="X425" s="13">
        <f>'Microbial Data (Raw Count)'!Y425/'Microbial Data (Raw Count)'!Y$492</f>
        <v>0</v>
      </c>
      <c r="Y425" s="13">
        <f>'Microbial Data (Raw Count)'!Z425/'Microbial Data (Raw Count)'!Z$492</f>
        <v>0</v>
      </c>
      <c r="Z425" s="13">
        <f>'Microbial Data (Raw Count)'!AA425/'Microbial Data (Raw Count)'!AA$492</f>
        <v>0</v>
      </c>
      <c r="AA425" s="13">
        <f>'Microbial Data (Raw Count)'!AB425/'Microbial Data (Raw Count)'!AB$492</f>
        <v>0</v>
      </c>
      <c r="AB425" s="13">
        <f>'Microbial Data (Raw Count)'!AC425/'Microbial Data (Raw Count)'!AC$492</f>
        <v>6.1940598965592002E-5</v>
      </c>
      <c r="AC425" s="13">
        <f>'Microbial Data (Raw Count)'!AD425/'Microbial Data (Raw Count)'!AD$492</f>
        <v>0</v>
      </c>
      <c r="AD425" s="13">
        <f>'Microbial Data (Raw Count)'!AE425/'Microbial Data (Raw Count)'!AE$492</f>
        <v>0</v>
      </c>
      <c r="AE425" s="13">
        <f>'Microbial Data (Raw Count)'!AF425/'Microbial Data (Raw Count)'!AF$492</f>
        <v>0</v>
      </c>
      <c r="AF425" s="13">
        <f>'Microbial Data (Raw Count)'!AG425/'Microbial Data (Raw Count)'!AG$492</f>
        <v>0</v>
      </c>
      <c r="AG425" s="13">
        <f>'Microbial Data (Raw Count)'!AH425/'Microbial Data (Raw Count)'!AH$492</f>
        <v>0</v>
      </c>
      <c r="AH425" s="13">
        <f>'Microbial Data (Raw Count)'!AI425/'Microbial Data (Raw Count)'!AI$492</f>
        <v>0</v>
      </c>
      <c r="AI425" s="13">
        <f>'Microbial Data (Raw Count)'!AJ425/'Microbial Data (Raw Count)'!AJ$492</f>
        <v>0</v>
      </c>
      <c r="AJ425" s="13">
        <f>'Microbial Data (Raw Count)'!AK425/'Microbial Data (Raw Count)'!AK$492</f>
        <v>0</v>
      </c>
      <c r="AK425" s="13">
        <f>'Microbial Data (Raw Count)'!AL425/'Microbial Data (Raw Count)'!AL$492</f>
        <v>0</v>
      </c>
      <c r="AL425" s="13">
        <f>'Microbial Data (Raw Count)'!AM425/'Microbial Data (Raw Count)'!AM$492</f>
        <v>1.3821912338360414E-4</v>
      </c>
      <c r="AM425" s="13">
        <f>'Microbial Data (Raw Count)'!AN425/'Microbial Data (Raw Count)'!AN$492</f>
        <v>0</v>
      </c>
      <c r="AN425" s="13">
        <f>'Microbial Data (Raw Count)'!AO425/'Microbial Data (Raw Count)'!AO$492</f>
        <v>5.2102328974105143E-5</v>
      </c>
      <c r="AO425" s="13">
        <f>'Microbial Data (Raw Count)'!AP425/'Microbial Data (Raw Count)'!AP$492</f>
        <v>0</v>
      </c>
      <c r="AP425" s="13">
        <f>'Microbial Data (Raw Count)'!AQ425/'Microbial Data (Raw Count)'!AQ$492</f>
        <v>0</v>
      </c>
      <c r="AQ425" s="13">
        <f>'Microbial Data (Raw Count)'!AR425/'Microbial Data (Raw Count)'!AR$492</f>
        <v>0</v>
      </c>
      <c r="AR425" s="13">
        <f>'Microbial Data (Raw Count)'!AS425/'Microbial Data (Raw Count)'!AS$492</f>
        <v>0</v>
      </c>
      <c r="AS425" s="13">
        <f>'Microbial Data (Raw Count)'!AT425/'Microbial Data (Raw Count)'!AT$492</f>
        <v>0</v>
      </c>
      <c r="AT425" s="13">
        <f>'Microbial Data (Raw Count)'!AU425/'Microbial Data (Raw Count)'!AU$492</f>
        <v>0</v>
      </c>
      <c r="AU425" s="13">
        <f>'Microbial Data (Raw Count)'!AV425/'Microbial Data (Raw Count)'!AV$492</f>
        <v>2.2088182822190127E-4</v>
      </c>
      <c r="AV425" s="13">
        <f>'Microbial Data (Raw Count)'!AW425/'Microbial Data (Raw Count)'!AW$492</f>
        <v>1.9435659133876354E-4</v>
      </c>
      <c r="AW425" s="13">
        <f>'Microbial Data (Raw Count)'!AX425/'Microbial Data (Raw Count)'!AX$492</f>
        <v>1.9435659133876354E-4</v>
      </c>
      <c r="AX425" s="13">
        <f>'Microbial Data (Raw Count)'!AY425/'Microbial Data (Raw Count)'!AY$492</f>
        <v>0</v>
      </c>
      <c r="AY425" s="13">
        <f>'Microbial Data (Raw Count)'!AZ425/'Microbial Data (Raw Count)'!AZ$492</f>
        <v>0</v>
      </c>
      <c r="AZ425" s="13">
        <f>'Microbial Data (Raw Count)'!BA425/'Microbial Data (Raw Count)'!BA$492</f>
        <v>0</v>
      </c>
      <c r="BA425" s="13">
        <f>'Microbial Data (Raw Count)'!BB425/'Microbial Data (Raw Count)'!BB$492</f>
        <v>0</v>
      </c>
      <c r="BB425" s="13">
        <f>'Microbial Data (Raw Count)'!BC425/'Microbial Data (Raw Count)'!BC$492</f>
        <v>2.4452709746335311E-4</v>
      </c>
      <c r="BC425" s="13">
        <f>'Microbial Data (Raw Count)'!BD425/'Microbial Data (Raw Count)'!BD$492</f>
        <v>0</v>
      </c>
      <c r="BD425" s="13">
        <f>'Microbial Data (Raw Count)'!BE425/'Microbial Data (Raw Count)'!BE$492</f>
        <v>0</v>
      </c>
      <c r="BE425" s="13">
        <f>'Microbial Data (Raw Count)'!BF425/'Microbial Data (Raw Count)'!BF$492</f>
        <v>0</v>
      </c>
      <c r="BF425" s="13">
        <f>'Microbial Data (Raw Count)'!BG425/'Microbial Data (Raw Count)'!BG$492</f>
        <v>0</v>
      </c>
      <c r="BG425" s="13">
        <f>'Microbial Data (Raw Count)'!BH425/'Microbial Data (Raw Count)'!BH$492</f>
        <v>0</v>
      </c>
      <c r="BH425" s="13">
        <f>'Microbial Data (Raw Count)'!BI425/'Microbial Data (Raw Count)'!BI$492</f>
        <v>0</v>
      </c>
      <c r="BI425" s="13">
        <f>'Microbial Data (Raw Count)'!BJ425/'Microbial Data (Raw Count)'!BJ$492</f>
        <v>0</v>
      </c>
      <c r="BJ425" s="13">
        <f>'Microbial Data (Raw Count)'!BK425/'Microbial Data (Raw Count)'!BK$492</f>
        <v>0</v>
      </c>
      <c r="BK425" s="13">
        <f>'Microbial Data (Raw Count)'!BL425/'Microbial Data (Raw Count)'!BL$492</f>
        <v>0</v>
      </c>
      <c r="BL425" s="13">
        <f>'Microbial Data (Raw Count)'!BM425/'Microbial Data (Raw Count)'!BM$492</f>
        <v>0</v>
      </c>
      <c r="BM425" s="13">
        <f>'Microbial Data (Raw Count)'!BN425/'Microbial Data (Raw Count)'!BN$492</f>
        <v>0</v>
      </c>
      <c r="BN425" s="13">
        <f>'Microbial Data (Raw Count)'!BO425/'Microbial Data (Raw Count)'!BO$492</f>
        <v>0</v>
      </c>
      <c r="BO425" s="13">
        <f>'Microbial Data (Raw Count)'!BP425/'Microbial Data (Raw Count)'!BP$492</f>
        <v>0</v>
      </c>
      <c r="BP425" s="13">
        <f>'Microbial Data (Raw Count)'!BQ425/'Microbial Data (Raw Count)'!BQ$492</f>
        <v>0</v>
      </c>
      <c r="BQ425" s="13">
        <f>'Microbial Data (Raw Count)'!BR425/'Microbial Data (Raw Count)'!BR$492</f>
        <v>1.9871168590306182E-4</v>
      </c>
      <c r="BR425" s="13">
        <f>'Microbial Data (Raw Count)'!BS425/'Microbial Data (Raw Count)'!BS$492</f>
        <v>2.9584548413000294E-4</v>
      </c>
      <c r="BS425" s="13">
        <f>'Microbial Data (Raw Count)'!BT425/'Microbial Data (Raw Count)'!BT$492</f>
        <v>0</v>
      </c>
      <c r="BT425" s="13">
        <f>'Microbial Data (Raw Count)'!BU425/'Microbial Data (Raw Count)'!BU$492</f>
        <v>0</v>
      </c>
      <c r="BU425" s="13">
        <f>'Microbial Data (Raw Count)'!BV425/'Microbial Data (Raw Count)'!BV$492</f>
        <v>0</v>
      </c>
      <c r="BV425" s="13">
        <f>'Microbial Data (Raw Count)'!BW425/'Microbial Data (Raw Count)'!BW$492</f>
        <v>0</v>
      </c>
      <c r="BW425" s="13">
        <f>'Microbial Data (Raw Count)'!BX425/'Microbial Data (Raw Count)'!BX$492</f>
        <v>0</v>
      </c>
      <c r="BX425" s="13">
        <f>'Microbial Data (Raw Count)'!BY425/'Microbial Data (Raw Count)'!BY$492</f>
        <v>0</v>
      </c>
      <c r="BY425" s="13">
        <f>'Microbial Data (Raw Count)'!BZ425/'Microbial Data (Raw Count)'!BZ$492</f>
        <v>0</v>
      </c>
      <c r="BZ425" s="13">
        <f>'Microbial Data (Raw Count)'!CA425/'Microbial Data (Raw Count)'!CA$492</f>
        <v>0</v>
      </c>
      <c r="CA425" s="13">
        <f>'Microbial Data (Raw Count)'!CB425/'Microbial Data (Raw Count)'!CB$492</f>
        <v>0</v>
      </c>
      <c r="CB425" s="13">
        <f>'Microbial Data (Raw Count)'!CC425/'Microbial Data (Raw Count)'!CC$492</f>
        <v>0</v>
      </c>
      <c r="CC425" s="13">
        <f>'Microbial Data (Raw Count)'!CD425/'Microbial Data (Raw Count)'!CD$492</f>
        <v>0</v>
      </c>
      <c r="CD425" s="13">
        <f>'Microbial Data (Raw Count)'!CE425/'Microbial Data (Raw Count)'!CE$492</f>
        <v>0</v>
      </c>
      <c r="CE425" s="13">
        <f>'Microbial Data (Raw Count)'!CF425/'Microbial Data (Raw Count)'!CF$492</f>
        <v>0</v>
      </c>
      <c r="CF425" s="13">
        <f>'Microbial Data (Raw Count)'!CG425/'Microbial Data (Raw Count)'!CG$492</f>
        <v>0</v>
      </c>
      <c r="CG425" s="13">
        <f>'Microbial Data (Raw Count)'!CH425/'Microbial Data (Raw Count)'!CH$492</f>
        <v>1.2606207296472782E-4</v>
      </c>
      <c r="CH425" s="13">
        <f>'Microbial Data (Raw Count)'!CI425/'Microbial Data (Raw Count)'!CI$492</f>
        <v>0</v>
      </c>
      <c r="CI425" s="13">
        <f>'Microbial Data (Raw Count)'!CJ425/'Microbial Data (Raw Count)'!CJ$492</f>
        <v>0</v>
      </c>
      <c r="CJ425" s="13">
        <f>'Microbial Data (Raw Count)'!CK425/'Microbial Data (Raw Count)'!CK$492</f>
        <v>0</v>
      </c>
      <c r="CK425" s="13">
        <f>'Microbial Data (Raw Count)'!CL425/'Microbial Data (Raw Count)'!CL$492</f>
        <v>3.6432084522436094E-5</v>
      </c>
      <c r="CL425" s="13">
        <f>'Microbial Data (Raw Count)'!CM425/'Microbial Data (Raw Count)'!CM$492</f>
        <v>8.4003964987147388E-5</v>
      </c>
      <c r="CM425" s="13">
        <f>'Microbial Data (Raw Count)'!CN425/'Microbial Data (Raw Count)'!CN$492</f>
        <v>0</v>
      </c>
      <c r="CN425" s="13">
        <f>'Microbial Data (Raw Count)'!CO425/'Microbial Data (Raw Count)'!CO$492</f>
        <v>0</v>
      </c>
      <c r="CO425" s="13">
        <f>'Microbial Data (Raw Count)'!CP425/'Microbial Data (Raw Count)'!CP$492</f>
        <v>0</v>
      </c>
      <c r="CP425" s="13">
        <f>'Microbial Data (Raw Count)'!CQ425/'Microbial Data (Raw Count)'!CQ$492</f>
        <v>0</v>
      </c>
      <c r="CQ425" s="13">
        <f>'Microbial Data (Raw Count)'!CR425/'Microbial Data (Raw Count)'!CR$492</f>
        <v>0</v>
      </c>
      <c r="CR425" s="13">
        <f>'Microbial Data (Raw Count)'!CS425/'Microbial Data (Raw Count)'!CS$492</f>
        <v>0</v>
      </c>
      <c r="CS425" s="13">
        <f>'Microbial Data (Raw Count)'!CT425/'Microbial Data (Raw Count)'!CT$492</f>
        <v>0</v>
      </c>
      <c r="CT425" s="13">
        <f>'Microbial Data (Raw Count)'!CU425/'Microbial Data (Raw Count)'!CU$492</f>
        <v>0</v>
      </c>
      <c r="CU425" s="13">
        <f>'Microbial Data (Raw Count)'!CV425/'Microbial Data (Raw Count)'!CV$492</f>
        <v>0</v>
      </c>
      <c r="CV425" s="13">
        <f>'Microbial Data (Raw Count)'!CW425/'Microbial Data (Raw Count)'!CW$492</f>
        <v>0</v>
      </c>
      <c r="CW425" s="13">
        <f>'Microbial Data (Raw Count)'!CX425/'Microbial Data (Raw Count)'!CX$492</f>
        <v>0</v>
      </c>
      <c r="CX425" s="13">
        <f>'Microbial Data (Raw Count)'!CY425/'Microbial Data (Raw Count)'!CY$492</f>
        <v>0</v>
      </c>
      <c r="CY425" s="13">
        <f>'Microbial Data (Raw Count)'!CZ425/'Microbial Data (Raw Count)'!CZ$492</f>
        <v>0</v>
      </c>
      <c r="CZ425" s="13">
        <f>'Microbial Data (Raw Count)'!DA425/'Microbial Data (Raw Count)'!DA$492</f>
        <v>0</v>
      </c>
      <c r="DA425" s="13">
        <f>'Microbial Data (Raw Count)'!DB425/'Microbial Data (Raw Count)'!DB$492</f>
        <v>0</v>
      </c>
      <c r="DB425" s="13">
        <f>'Microbial Data (Raw Count)'!DC425/'Microbial Data (Raw Count)'!DC$492</f>
        <v>0</v>
      </c>
      <c r="DC425" s="13">
        <f>'Microbial Data (Raw Count)'!DD425/'Microbial Data (Raw Count)'!DD$492</f>
        <v>0</v>
      </c>
      <c r="DD425" s="13">
        <f>'Microbial Data (Raw Count)'!DE425/'Microbial Data (Raw Count)'!DE$492</f>
        <v>0</v>
      </c>
      <c r="DE425" s="13">
        <f>'Microbial Data (Raw Count)'!DF425/'Microbial Data (Raw Count)'!DF$492</f>
        <v>0</v>
      </c>
      <c r="DF425" s="13">
        <f>'Microbial Data (Raw Count)'!DG425/'Microbial Data (Raw Count)'!DG$492</f>
        <v>0</v>
      </c>
      <c r="DG425" s="13">
        <f>'Microbial Data (Raw Count)'!DH425/'Microbial Data (Raw Count)'!DH$492</f>
        <v>0</v>
      </c>
      <c r="DH425" s="13">
        <f>'Microbial Data (Raw Count)'!DI425/'Microbial Data (Raw Count)'!DI$492</f>
        <v>0</v>
      </c>
      <c r="DI425" s="13">
        <f>'Microbial Data (Raw Count)'!DJ425/'Microbial Data (Raw Count)'!DJ$492</f>
        <v>0</v>
      </c>
      <c r="DJ425" s="13">
        <f>'Microbial Data (Raw Count)'!DK425/'Microbial Data (Raw Count)'!DK$492</f>
        <v>0</v>
      </c>
      <c r="DK425" s="13">
        <f>'Microbial Data (Raw Count)'!DL425/'Microbial Data (Raw Count)'!DL$492</f>
        <v>0</v>
      </c>
      <c r="DL425" s="13">
        <f>'Microbial Data (Raw Count)'!DM425/'Microbial Data (Raw Count)'!DM$492</f>
        <v>0</v>
      </c>
      <c r="DM425" s="13">
        <f>'Microbial Data (Raw Count)'!DN425/'Microbial Data (Raw Count)'!DN$492</f>
        <v>0</v>
      </c>
      <c r="DN425" s="13">
        <f>'Microbial Data (Raw Count)'!DO425/'Microbial Data (Raw Count)'!DO$492</f>
        <v>0</v>
      </c>
      <c r="DO425" s="13">
        <f>'Microbial Data (Raw Count)'!DP425/'Microbial Data (Raw Count)'!DP$492</f>
        <v>0</v>
      </c>
      <c r="DP425" s="13">
        <f>'Microbial Data (Raw Count)'!DQ425/'Microbial Data (Raw Count)'!DQ$492</f>
        <v>0</v>
      </c>
      <c r="DQ425" s="13">
        <f>'Microbial Data (Raw Count)'!DR425/'Microbial Data (Raw Count)'!DR$492</f>
        <v>0</v>
      </c>
      <c r="DR425" s="13">
        <f>'Microbial Data (Raw Count)'!DS425/'Microbial Data (Raw Count)'!DS$492</f>
        <v>0</v>
      </c>
      <c r="DS425" s="13">
        <f>'Microbial Data (Raw Count)'!DT425/'Microbial Data (Raw Count)'!DT$492</f>
        <v>0</v>
      </c>
      <c r="DT425" s="13">
        <f>'Microbial Data (Raw Count)'!DU425/'Microbial Data (Raw Count)'!DU$492</f>
        <v>0</v>
      </c>
      <c r="DU425" s="13">
        <f>'Microbial Data (Raw Count)'!DV425/'Microbial Data (Raw Count)'!DV$492</f>
        <v>0</v>
      </c>
      <c r="DV425" s="13">
        <f>'Microbial Data (Raw Count)'!DW425/'Microbial Data (Raw Count)'!DW$492</f>
        <v>0</v>
      </c>
      <c r="DW425" s="13">
        <f>'Microbial Data (Raw Count)'!DX425/'Microbial Data (Raw Count)'!DX$492</f>
        <v>1.0029486690871162E-4</v>
      </c>
      <c r="DX425" s="13">
        <f>'Microbial Data (Raw Count)'!DY425/'Microbial Data (Raw Count)'!DY$492</f>
        <v>0</v>
      </c>
      <c r="DY425" s="13">
        <f>'Microbial Data (Raw Count)'!DZ425/'Microbial Data (Raw Count)'!DZ$492</f>
        <v>0</v>
      </c>
      <c r="DZ425" s="13">
        <f>'Microbial Data (Raw Count)'!EA425/'Microbial Data (Raw Count)'!EA$492</f>
        <v>6.3496094990158104E-5</v>
      </c>
      <c r="EA425" s="13">
        <f>'Microbial Data (Raw Count)'!EB425/'Microbial Data (Raw Count)'!EB$492</f>
        <v>0</v>
      </c>
      <c r="EB425" s="13">
        <f>'Microbial Data (Raw Count)'!EC425/'Microbial Data (Raw Count)'!EC$492</f>
        <v>9.8492409518306451E-5</v>
      </c>
      <c r="EC425" s="13">
        <f>'Microbial Data (Raw Count)'!ED425/'Microbial Data (Raw Count)'!ED$492</f>
        <v>0</v>
      </c>
      <c r="ED425" s="13">
        <f>'Microbial Data (Raw Count)'!EE425/'Microbial Data (Raw Count)'!EE$492</f>
        <v>0</v>
      </c>
      <c r="EE425" s="13">
        <f>'Microbial Data (Raw Count)'!EF425/'Microbial Data (Raw Count)'!EF$492</f>
        <v>0</v>
      </c>
      <c r="EF425" s="13">
        <f>'Microbial Data (Raw Count)'!EG425/'Microbial Data (Raw Count)'!EG$492</f>
        <v>0</v>
      </c>
      <c r="EG425" s="13">
        <f>'Microbial Data (Raw Count)'!EH425/'Microbial Data (Raw Count)'!EH$492</f>
        <v>0</v>
      </c>
      <c r="EH425" s="13">
        <f>'Microbial Data (Raw Count)'!EI425/'Microbial Data (Raw Count)'!EI$492</f>
        <v>0</v>
      </c>
      <c r="EI425" s="13">
        <f>'Microbial Data (Raw Count)'!EJ425/'Microbial Data (Raw Count)'!EJ$492</f>
        <v>0</v>
      </c>
      <c r="EJ425" s="13">
        <f>'Microbial Data (Raw Count)'!EK425/'Microbial Data (Raw Count)'!EK$492</f>
        <v>0</v>
      </c>
      <c r="EK425" s="13">
        <f>'Microbial Data (Raw Count)'!EL425/'Microbial Data (Raw Count)'!EL$492</f>
        <v>0</v>
      </c>
      <c r="EL425" s="13">
        <f>'Microbial Data (Raw Count)'!EM425/'Microbial Data (Raw Count)'!EM$492</f>
        <v>0</v>
      </c>
      <c r="EM425" s="13">
        <f>'Microbial Data (Raw Count)'!EN425/'Microbial Data (Raw Count)'!EN$492</f>
        <v>0</v>
      </c>
      <c r="EN425" s="13">
        <f>'Microbial Data (Raw Count)'!EO425/'Microbial Data (Raw Count)'!EO$492</f>
        <v>0</v>
      </c>
      <c r="EO425" s="13">
        <f>'Microbial Data (Raw Count)'!EP425/'Microbial Data (Raw Count)'!EP$492</f>
        <v>0</v>
      </c>
      <c r="EP425" s="13">
        <f>'Microbial Data (Raw Count)'!EQ425/'Microbial Data (Raw Count)'!EQ$492</f>
        <v>0</v>
      </c>
      <c r="EQ425" s="13">
        <f>'Microbial Data (Raw Count)'!ER425/'Microbial Data (Raw Count)'!ER$492</f>
        <v>0</v>
      </c>
      <c r="ER425" s="13">
        <f>'Microbial Data (Raw Count)'!ES425/'Microbial Data (Raw Count)'!ES$492</f>
        <v>0</v>
      </c>
      <c r="ES425" s="13">
        <f>'Microbial Data (Raw Count)'!ET425/'Microbial Data (Raw Count)'!ET$492</f>
        <v>4.6144617230400075E-5</v>
      </c>
      <c r="ET425" s="13">
        <f>'Microbial Data (Raw Count)'!EU425/'Microbial Data (Raw Count)'!EU$492</f>
        <v>0</v>
      </c>
      <c r="EU425" s="13">
        <f>'Microbial Data (Raw Count)'!EV425/'Microbial Data (Raw Count)'!EV$492</f>
        <v>0</v>
      </c>
      <c r="EV425" s="13">
        <f>'Microbial Data (Raw Count)'!EW425/'Microbial Data (Raw Count)'!EW$492</f>
        <v>0</v>
      </c>
      <c r="EW425" s="13">
        <f>'Microbial Data (Raw Count)'!EX425/'Microbial Data (Raw Count)'!EX$492</f>
        <v>0</v>
      </c>
      <c r="EX425" s="13">
        <f>'Microbial Data (Raw Count)'!EY425/'Microbial Data (Raw Count)'!EY$492</f>
        <v>0</v>
      </c>
      <c r="EY425" s="13">
        <f>'Microbial Data (Raw Count)'!EZ425/'Microbial Data (Raw Count)'!EZ$492</f>
        <v>0</v>
      </c>
      <c r="EZ425" s="13">
        <f>'Microbial Data (Raw Count)'!FA425/'Microbial Data (Raw Count)'!FA$492</f>
        <v>0</v>
      </c>
    </row>
    <row r="426" spans="1:156" x14ac:dyDescent="0.3">
      <c r="A426" s="8">
        <v>425</v>
      </c>
      <c r="B426" s="8" t="s">
        <v>154</v>
      </c>
      <c r="C426" s="8" t="s">
        <v>160</v>
      </c>
      <c r="D426" s="8" t="s">
        <v>208</v>
      </c>
      <c r="E426" s="8" t="s">
        <v>209</v>
      </c>
      <c r="F426" s="8" t="s">
        <v>371</v>
      </c>
      <c r="G426" s="8" t="s">
        <v>372</v>
      </c>
      <c r="H426" s="13">
        <f>'Microbial Data (Raw Count)'!I426/'Microbial Data (Raw Count)'!I$492</f>
        <v>0</v>
      </c>
      <c r="I426" s="13">
        <f>'Microbial Data (Raw Count)'!J426/'Microbial Data (Raw Count)'!J$492</f>
        <v>0</v>
      </c>
      <c r="J426" s="13">
        <f>'Microbial Data (Raw Count)'!K426/'Microbial Data (Raw Count)'!K$492</f>
        <v>0</v>
      </c>
      <c r="K426" s="13">
        <f>'Microbial Data (Raw Count)'!L426/'Microbial Data (Raw Count)'!L$492</f>
        <v>0</v>
      </c>
      <c r="L426" s="13">
        <f>'Microbial Data (Raw Count)'!M426/'Microbial Data (Raw Count)'!M$492</f>
        <v>0</v>
      </c>
      <c r="M426" s="13">
        <f>'Microbial Data (Raw Count)'!N426/'Microbial Data (Raw Count)'!N$492</f>
        <v>0</v>
      </c>
      <c r="N426" s="13">
        <f>'Microbial Data (Raw Count)'!O426/'Microbial Data (Raw Count)'!O$492</f>
        <v>0</v>
      </c>
      <c r="O426" s="13">
        <f>'Microbial Data (Raw Count)'!P426/'Microbial Data (Raw Count)'!P$492</f>
        <v>0</v>
      </c>
      <c r="P426" s="13">
        <f>'Microbial Data (Raw Count)'!Q426/'Microbial Data (Raw Count)'!Q$492</f>
        <v>0</v>
      </c>
      <c r="Q426" s="13">
        <f>'Microbial Data (Raw Count)'!R426/'Microbial Data (Raw Count)'!R$492</f>
        <v>0</v>
      </c>
      <c r="R426" s="13">
        <f>'Microbial Data (Raw Count)'!S426/'Microbial Data (Raw Count)'!S$492</f>
        <v>0</v>
      </c>
      <c r="S426" s="13">
        <f>'Microbial Data (Raw Count)'!T426/'Microbial Data (Raw Count)'!T$492</f>
        <v>0</v>
      </c>
      <c r="T426" s="13">
        <f>'Microbial Data (Raw Count)'!U426/'Microbial Data (Raw Count)'!U$492</f>
        <v>3.8255198608239441E-4</v>
      </c>
      <c r="U426" s="13">
        <f>'Microbial Data (Raw Count)'!V426/'Microbial Data (Raw Count)'!V$492</f>
        <v>0</v>
      </c>
      <c r="V426" s="13">
        <f>'Microbial Data (Raw Count)'!W426/'Microbial Data (Raw Count)'!W$492</f>
        <v>1.1235313160550722E-3</v>
      </c>
      <c r="W426" s="13">
        <f>'Microbial Data (Raw Count)'!X426/'Microbial Data (Raw Count)'!X$492</f>
        <v>0</v>
      </c>
      <c r="X426" s="13">
        <f>'Microbial Data (Raw Count)'!Y426/'Microbial Data (Raw Count)'!Y$492</f>
        <v>0</v>
      </c>
      <c r="Y426" s="13">
        <f>'Microbial Data (Raw Count)'!Z426/'Microbial Data (Raw Count)'!Z$492</f>
        <v>0</v>
      </c>
      <c r="Z426" s="13">
        <f>'Microbial Data (Raw Count)'!AA426/'Microbial Data (Raw Count)'!AA$492</f>
        <v>0</v>
      </c>
      <c r="AA426" s="13">
        <f>'Microbial Data (Raw Count)'!AB426/'Microbial Data (Raw Count)'!AB$492</f>
        <v>0</v>
      </c>
      <c r="AB426" s="13">
        <f>'Microbial Data (Raw Count)'!AC426/'Microbial Data (Raw Count)'!AC$492</f>
        <v>0</v>
      </c>
      <c r="AC426" s="13">
        <f>'Microbial Data (Raw Count)'!AD426/'Microbial Data (Raw Count)'!AD$492</f>
        <v>0</v>
      </c>
      <c r="AD426" s="13">
        <f>'Microbial Data (Raw Count)'!AE426/'Microbial Data (Raw Count)'!AE$492</f>
        <v>0</v>
      </c>
      <c r="AE426" s="13">
        <f>'Microbial Data (Raw Count)'!AF426/'Microbial Data (Raw Count)'!AF$492</f>
        <v>0</v>
      </c>
      <c r="AF426" s="13">
        <f>'Microbial Data (Raw Count)'!AG426/'Microbial Data (Raw Count)'!AG$492</f>
        <v>0</v>
      </c>
      <c r="AG426" s="13">
        <f>'Microbial Data (Raw Count)'!AH426/'Microbial Data (Raw Count)'!AH$492</f>
        <v>0</v>
      </c>
      <c r="AH426" s="13">
        <f>'Microbial Data (Raw Count)'!AI426/'Microbial Data (Raw Count)'!AI$492</f>
        <v>0</v>
      </c>
      <c r="AI426" s="13">
        <f>'Microbial Data (Raw Count)'!AJ426/'Microbial Data (Raw Count)'!AJ$492</f>
        <v>0</v>
      </c>
      <c r="AJ426" s="13">
        <f>'Microbial Data (Raw Count)'!AK426/'Microbial Data (Raw Count)'!AK$492</f>
        <v>0</v>
      </c>
      <c r="AK426" s="13">
        <f>'Microbial Data (Raw Count)'!AL426/'Microbial Data (Raw Count)'!AL$492</f>
        <v>0</v>
      </c>
      <c r="AL426" s="13">
        <f>'Microbial Data (Raw Count)'!AM426/'Microbial Data (Raw Count)'!AM$492</f>
        <v>0</v>
      </c>
      <c r="AM426" s="13">
        <f>'Microbial Data (Raw Count)'!AN426/'Microbial Data (Raw Count)'!AN$492</f>
        <v>0</v>
      </c>
      <c r="AN426" s="13">
        <f>'Microbial Data (Raw Count)'!AO426/'Microbial Data (Raw Count)'!AO$492</f>
        <v>0</v>
      </c>
      <c r="AO426" s="13">
        <f>'Microbial Data (Raw Count)'!AP426/'Microbial Data (Raw Count)'!AP$492</f>
        <v>0</v>
      </c>
      <c r="AP426" s="13">
        <f>'Microbial Data (Raw Count)'!AQ426/'Microbial Data (Raw Count)'!AQ$492</f>
        <v>0</v>
      </c>
      <c r="AQ426" s="13">
        <f>'Microbial Data (Raw Count)'!AR426/'Microbial Data (Raw Count)'!AR$492</f>
        <v>0</v>
      </c>
      <c r="AR426" s="13">
        <f>'Microbial Data (Raw Count)'!AS426/'Microbial Data (Raw Count)'!AS$492</f>
        <v>0</v>
      </c>
      <c r="AS426" s="13">
        <f>'Microbial Data (Raw Count)'!AT426/'Microbial Data (Raw Count)'!AT$492</f>
        <v>0</v>
      </c>
      <c r="AT426" s="13">
        <f>'Microbial Data (Raw Count)'!AU426/'Microbial Data (Raw Count)'!AU$492</f>
        <v>0</v>
      </c>
      <c r="AU426" s="13">
        <f>'Microbial Data (Raw Count)'!AV426/'Microbial Data (Raw Count)'!AV$492</f>
        <v>0</v>
      </c>
      <c r="AV426" s="13">
        <f>'Microbial Data (Raw Count)'!AW426/'Microbial Data (Raw Count)'!AW$492</f>
        <v>0</v>
      </c>
      <c r="AW426" s="13">
        <f>'Microbial Data (Raw Count)'!AX426/'Microbial Data (Raw Count)'!AX$492</f>
        <v>0</v>
      </c>
      <c r="AX426" s="13">
        <f>'Microbial Data (Raw Count)'!AY426/'Microbial Data (Raw Count)'!AY$492</f>
        <v>0</v>
      </c>
      <c r="AY426" s="13">
        <f>'Microbial Data (Raw Count)'!AZ426/'Microbial Data (Raw Count)'!AZ$492</f>
        <v>0</v>
      </c>
      <c r="AZ426" s="13">
        <f>'Microbial Data (Raw Count)'!BA426/'Microbial Data (Raw Count)'!BA$492</f>
        <v>0</v>
      </c>
      <c r="BA426" s="13">
        <f>'Microbial Data (Raw Count)'!BB426/'Microbial Data (Raw Count)'!BB$492</f>
        <v>0</v>
      </c>
      <c r="BB426" s="13">
        <f>'Microbial Data (Raw Count)'!BC426/'Microbial Data (Raw Count)'!BC$492</f>
        <v>0</v>
      </c>
      <c r="BC426" s="13">
        <f>'Microbial Data (Raw Count)'!BD426/'Microbial Data (Raw Count)'!BD$492</f>
        <v>0</v>
      </c>
      <c r="BD426" s="13">
        <f>'Microbial Data (Raw Count)'!BE426/'Microbial Data (Raw Count)'!BE$492</f>
        <v>0</v>
      </c>
      <c r="BE426" s="13">
        <f>'Microbial Data (Raw Count)'!BF426/'Microbial Data (Raw Count)'!BF$492</f>
        <v>0</v>
      </c>
      <c r="BF426" s="13">
        <f>'Microbial Data (Raw Count)'!BG426/'Microbial Data (Raw Count)'!BG$492</f>
        <v>0</v>
      </c>
      <c r="BG426" s="13">
        <f>'Microbial Data (Raw Count)'!BH426/'Microbial Data (Raw Count)'!BH$492</f>
        <v>0</v>
      </c>
      <c r="BH426" s="13">
        <f>'Microbial Data (Raw Count)'!BI426/'Microbial Data (Raw Count)'!BI$492</f>
        <v>0</v>
      </c>
      <c r="BI426" s="13">
        <f>'Microbial Data (Raw Count)'!BJ426/'Microbial Data (Raw Count)'!BJ$492</f>
        <v>0</v>
      </c>
      <c r="BJ426" s="13">
        <f>'Microbial Data (Raw Count)'!BK426/'Microbial Data (Raw Count)'!BK$492</f>
        <v>0</v>
      </c>
      <c r="BK426" s="13">
        <f>'Microbial Data (Raw Count)'!BL426/'Microbial Data (Raw Count)'!BL$492</f>
        <v>0</v>
      </c>
      <c r="BL426" s="13">
        <f>'Microbial Data (Raw Count)'!BM426/'Microbial Data (Raw Count)'!BM$492</f>
        <v>0</v>
      </c>
      <c r="BM426" s="13">
        <f>'Microbial Data (Raw Count)'!BN426/'Microbial Data (Raw Count)'!BN$492</f>
        <v>0</v>
      </c>
      <c r="BN426" s="13">
        <f>'Microbial Data (Raw Count)'!BO426/'Microbial Data (Raw Count)'!BO$492</f>
        <v>0</v>
      </c>
      <c r="BO426" s="13">
        <f>'Microbial Data (Raw Count)'!BP426/'Microbial Data (Raw Count)'!BP$492</f>
        <v>0</v>
      </c>
      <c r="BP426" s="13">
        <f>'Microbial Data (Raw Count)'!BQ426/'Microbial Data (Raw Count)'!BQ$492</f>
        <v>0</v>
      </c>
      <c r="BQ426" s="13">
        <f>'Microbial Data (Raw Count)'!BR426/'Microbial Data (Raw Count)'!BR$492</f>
        <v>0</v>
      </c>
      <c r="BR426" s="13">
        <f>'Microbial Data (Raw Count)'!BS426/'Microbial Data (Raw Count)'!BS$492</f>
        <v>0</v>
      </c>
      <c r="BS426" s="13">
        <f>'Microbial Data (Raw Count)'!BT426/'Microbial Data (Raw Count)'!BT$492</f>
        <v>0</v>
      </c>
      <c r="BT426" s="13">
        <f>'Microbial Data (Raw Count)'!BU426/'Microbial Data (Raw Count)'!BU$492</f>
        <v>0</v>
      </c>
      <c r="BU426" s="13">
        <f>'Microbial Data (Raw Count)'!BV426/'Microbial Data (Raw Count)'!BV$492</f>
        <v>0</v>
      </c>
      <c r="BV426" s="13">
        <f>'Microbial Data (Raw Count)'!BW426/'Microbial Data (Raw Count)'!BW$492</f>
        <v>0</v>
      </c>
      <c r="BW426" s="13">
        <f>'Microbial Data (Raw Count)'!BX426/'Microbial Data (Raw Count)'!BX$492</f>
        <v>0</v>
      </c>
      <c r="BX426" s="13">
        <f>'Microbial Data (Raw Count)'!BY426/'Microbial Data (Raw Count)'!BY$492</f>
        <v>0</v>
      </c>
      <c r="BY426" s="13">
        <f>'Microbial Data (Raw Count)'!BZ426/'Microbial Data (Raw Count)'!BZ$492</f>
        <v>0</v>
      </c>
      <c r="BZ426" s="13">
        <f>'Microbial Data (Raw Count)'!CA426/'Microbial Data (Raw Count)'!CA$492</f>
        <v>0</v>
      </c>
      <c r="CA426" s="13">
        <f>'Microbial Data (Raw Count)'!CB426/'Microbial Data (Raw Count)'!CB$492</f>
        <v>0</v>
      </c>
      <c r="CB426" s="13">
        <f>'Microbial Data (Raw Count)'!CC426/'Microbial Data (Raw Count)'!CC$492</f>
        <v>0</v>
      </c>
      <c r="CC426" s="13">
        <f>'Microbial Data (Raw Count)'!CD426/'Microbial Data (Raw Count)'!CD$492</f>
        <v>0</v>
      </c>
      <c r="CD426" s="13">
        <f>'Microbial Data (Raw Count)'!CE426/'Microbial Data (Raw Count)'!CE$492</f>
        <v>0</v>
      </c>
      <c r="CE426" s="13">
        <f>'Microbial Data (Raw Count)'!CF426/'Microbial Data (Raw Count)'!CF$492</f>
        <v>0</v>
      </c>
      <c r="CF426" s="13">
        <f>'Microbial Data (Raw Count)'!CG426/'Microbial Data (Raw Count)'!CG$492</f>
        <v>0</v>
      </c>
      <c r="CG426" s="13">
        <f>'Microbial Data (Raw Count)'!CH426/'Microbial Data (Raw Count)'!CH$492</f>
        <v>0</v>
      </c>
      <c r="CH426" s="13">
        <f>'Microbial Data (Raw Count)'!CI426/'Microbial Data (Raw Count)'!CI$492</f>
        <v>0</v>
      </c>
      <c r="CI426" s="13">
        <f>'Microbial Data (Raw Count)'!CJ426/'Microbial Data (Raw Count)'!CJ$492</f>
        <v>0</v>
      </c>
      <c r="CJ426" s="13">
        <f>'Microbial Data (Raw Count)'!CK426/'Microbial Data (Raw Count)'!CK$492</f>
        <v>0</v>
      </c>
      <c r="CK426" s="13">
        <f>'Microbial Data (Raw Count)'!CL426/'Microbial Data (Raw Count)'!CL$492</f>
        <v>0</v>
      </c>
      <c r="CL426" s="13">
        <f>'Microbial Data (Raw Count)'!CM426/'Microbial Data (Raw Count)'!CM$492</f>
        <v>0</v>
      </c>
      <c r="CM426" s="13">
        <f>'Microbial Data (Raw Count)'!CN426/'Microbial Data (Raw Count)'!CN$492</f>
        <v>0</v>
      </c>
      <c r="CN426" s="13">
        <f>'Microbial Data (Raw Count)'!CO426/'Microbial Data (Raw Count)'!CO$492</f>
        <v>0</v>
      </c>
      <c r="CO426" s="13">
        <f>'Microbial Data (Raw Count)'!CP426/'Microbial Data (Raw Count)'!CP$492</f>
        <v>0</v>
      </c>
      <c r="CP426" s="13">
        <f>'Microbial Data (Raw Count)'!CQ426/'Microbial Data (Raw Count)'!CQ$492</f>
        <v>0</v>
      </c>
      <c r="CQ426" s="13">
        <f>'Microbial Data (Raw Count)'!CR426/'Microbial Data (Raw Count)'!CR$492</f>
        <v>0</v>
      </c>
      <c r="CR426" s="13">
        <f>'Microbial Data (Raw Count)'!CS426/'Microbial Data (Raw Count)'!CS$492</f>
        <v>0</v>
      </c>
      <c r="CS426" s="13">
        <f>'Microbial Data (Raw Count)'!CT426/'Microbial Data (Raw Count)'!CT$492</f>
        <v>0</v>
      </c>
      <c r="CT426" s="13">
        <f>'Microbial Data (Raw Count)'!CU426/'Microbial Data (Raw Count)'!CU$492</f>
        <v>0</v>
      </c>
      <c r="CU426" s="13">
        <f>'Microbial Data (Raw Count)'!CV426/'Microbial Data (Raw Count)'!CV$492</f>
        <v>0</v>
      </c>
      <c r="CV426" s="13">
        <f>'Microbial Data (Raw Count)'!CW426/'Microbial Data (Raw Count)'!CW$492</f>
        <v>0</v>
      </c>
      <c r="CW426" s="13">
        <f>'Microbial Data (Raw Count)'!CX426/'Microbial Data (Raw Count)'!CX$492</f>
        <v>0</v>
      </c>
      <c r="CX426" s="13">
        <f>'Microbial Data (Raw Count)'!CY426/'Microbial Data (Raw Count)'!CY$492</f>
        <v>0</v>
      </c>
      <c r="CY426" s="13">
        <f>'Microbial Data (Raw Count)'!CZ426/'Microbial Data (Raw Count)'!CZ$492</f>
        <v>0</v>
      </c>
      <c r="CZ426" s="13">
        <f>'Microbial Data (Raw Count)'!DA426/'Microbial Data (Raw Count)'!DA$492</f>
        <v>0</v>
      </c>
      <c r="DA426" s="13">
        <f>'Microbial Data (Raw Count)'!DB426/'Microbial Data (Raw Count)'!DB$492</f>
        <v>0</v>
      </c>
      <c r="DB426" s="13">
        <f>'Microbial Data (Raw Count)'!DC426/'Microbial Data (Raw Count)'!DC$492</f>
        <v>0</v>
      </c>
      <c r="DC426" s="13">
        <f>'Microbial Data (Raw Count)'!DD426/'Microbial Data (Raw Count)'!DD$492</f>
        <v>0</v>
      </c>
      <c r="DD426" s="13">
        <f>'Microbial Data (Raw Count)'!DE426/'Microbial Data (Raw Count)'!DE$492</f>
        <v>0</v>
      </c>
      <c r="DE426" s="13">
        <f>'Microbial Data (Raw Count)'!DF426/'Microbial Data (Raw Count)'!DF$492</f>
        <v>0</v>
      </c>
      <c r="DF426" s="13">
        <f>'Microbial Data (Raw Count)'!DG426/'Microbial Data (Raw Count)'!DG$492</f>
        <v>0</v>
      </c>
      <c r="DG426" s="13">
        <f>'Microbial Data (Raw Count)'!DH426/'Microbial Data (Raw Count)'!DH$492</f>
        <v>0</v>
      </c>
      <c r="DH426" s="13">
        <f>'Microbial Data (Raw Count)'!DI426/'Microbial Data (Raw Count)'!DI$492</f>
        <v>0</v>
      </c>
      <c r="DI426" s="13">
        <f>'Microbial Data (Raw Count)'!DJ426/'Microbial Data (Raw Count)'!DJ$492</f>
        <v>0</v>
      </c>
      <c r="DJ426" s="13">
        <f>'Microbial Data (Raw Count)'!DK426/'Microbial Data (Raw Count)'!DK$492</f>
        <v>0</v>
      </c>
      <c r="DK426" s="13">
        <f>'Microbial Data (Raw Count)'!DL426/'Microbial Data (Raw Count)'!DL$492</f>
        <v>0</v>
      </c>
      <c r="DL426" s="13">
        <f>'Microbial Data (Raw Count)'!DM426/'Microbial Data (Raw Count)'!DM$492</f>
        <v>0</v>
      </c>
      <c r="DM426" s="13">
        <f>'Microbial Data (Raw Count)'!DN426/'Microbial Data (Raw Count)'!DN$492</f>
        <v>0</v>
      </c>
      <c r="DN426" s="13">
        <f>'Microbial Data (Raw Count)'!DO426/'Microbial Data (Raw Count)'!DO$492</f>
        <v>0</v>
      </c>
      <c r="DO426" s="13">
        <f>'Microbial Data (Raw Count)'!DP426/'Microbial Data (Raw Count)'!DP$492</f>
        <v>0</v>
      </c>
      <c r="DP426" s="13">
        <f>'Microbial Data (Raw Count)'!DQ426/'Microbial Data (Raw Count)'!DQ$492</f>
        <v>0</v>
      </c>
      <c r="DQ426" s="13">
        <f>'Microbial Data (Raw Count)'!DR426/'Microbial Data (Raw Count)'!DR$492</f>
        <v>0</v>
      </c>
      <c r="DR426" s="13">
        <f>'Microbial Data (Raw Count)'!DS426/'Microbial Data (Raw Count)'!DS$492</f>
        <v>0</v>
      </c>
      <c r="DS426" s="13">
        <f>'Microbial Data (Raw Count)'!DT426/'Microbial Data (Raw Count)'!DT$492</f>
        <v>0</v>
      </c>
      <c r="DT426" s="13">
        <f>'Microbial Data (Raw Count)'!DU426/'Microbial Data (Raw Count)'!DU$492</f>
        <v>0</v>
      </c>
      <c r="DU426" s="13">
        <f>'Microbial Data (Raw Count)'!DV426/'Microbial Data (Raw Count)'!DV$492</f>
        <v>0</v>
      </c>
      <c r="DV426" s="13">
        <f>'Microbial Data (Raw Count)'!DW426/'Microbial Data (Raw Count)'!DW$492</f>
        <v>0</v>
      </c>
      <c r="DW426" s="13">
        <f>'Microbial Data (Raw Count)'!DX426/'Microbial Data (Raw Count)'!DX$492</f>
        <v>0</v>
      </c>
      <c r="DX426" s="13">
        <f>'Microbial Data (Raw Count)'!DY426/'Microbial Data (Raw Count)'!DY$492</f>
        <v>0</v>
      </c>
      <c r="DY426" s="13">
        <f>'Microbial Data (Raw Count)'!DZ426/'Microbial Data (Raw Count)'!DZ$492</f>
        <v>0</v>
      </c>
      <c r="DZ426" s="13">
        <f>'Microbial Data (Raw Count)'!EA426/'Microbial Data (Raw Count)'!EA$492</f>
        <v>0</v>
      </c>
      <c r="EA426" s="13">
        <f>'Microbial Data (Raw Count)'!EB426/'Microbial Data (Raw Count)'!EB$492</f>
        <v>0</v>
      </c>
      <c r="EB426" s="13">
        <f>'Microbial Data (Raw Count)'!EC426/'Microbial Data (Raw Count)'!EC$492</f>
        <v>0</v>
      </c>
      <c r="EC426" s="13">
        <f>'Microbial Data (Raw Count)'!ED426/'Microbial Data (Raw Count)'!ED$492</f>
        <v>0</v>
      </c>
      <c r="ED426" s="13">
        <f>'Microbial Data (Raw Count)'!EE426/'Microbial Data (Raw Count)'!EE$492</f>
        <v>0</v>
      </c>
      <c r="EE426" s="13">
        <f>'Microbial Data (Raw Count)'!EF426/'Microbial Data (Raw Count)'!EF$492</f>
        <v>0</v>
      </c>
      <c r="EF426" s="13">
        <f>'Microbial Data (Raw Count)'!EG426/'Microbial Data (Raw Count)'!EG$492</f>
        <v>0</v>
      </c>
      <c r="EG426" s="13">
        <f>'Microbial Data (Raw Count)'!EH426/'Microbial Data (Raw Count)'!EH$492</f>
        <v>0</v>
      </c>
      <c r="EH426" s="13">
        <f>'Microbial Data (Raw Count)'!EI426/'Microbial Data (Raw Count)'!EI$492</f>
        <v>0</v>
      </c>
      <c r="EI426" s="13">
        <f>'Microbial Data (Raw Count)'!EJ426/'Microbial Data (Raw Count)'!EJ$492</f>
        <v>0</v>
      </c>
      <c r="EJ426" s="13">
        <f>'Microbial Data (Raw Count)'!EK426/'Microbial Data (Raw Count)'!EK$492</f>
        <v>0</v>
      </c>
      <c r="EK426" s="13">
        <f>'Microbial Data (Raw Count)'!EL426/'Microbial Data (Raw Count)'!EL$492</f>
        <v>0</v>
      </c>
      <c r="EL426" s="13">
        <f>'Microbial Data (Raw Count)'!EM426/'Microbial Data (Raw Count)'!EM$492</f>
        <v>0</v>
      </c>
      <c r="EM426" s="13">
        <f>'Microbial Data (Raw Count)'!EN426/'Microbial Data (Raw Count)'!EN$492</f>
        <v>0</v>
      </c>
      <c r="EN426" s="13">
        <f>'Microbial Data (Raw Count)'!EO426/'Microbial Data (Raw Count)'!EO$492</f>
        <v>0</v>
      </c>
      <c r="EO426" s="13">
        <f>'Microbial Data (Raw Count)'!EP426/'Microbial Data (Raw Count)'!EP$492</f>
        <v>4.7472110135295516E-4</v>
      </c>
      <c r="EP426" s="13">
        <f>'Microbial Data (Raw Count)'!EQ426/'Microbial Data (Raw Count)'!EQ$492</f>
        <v>0</v>
      </c>
      <c r="EQ426" s="13">
        <f>'Microbial Data (Raw Count)'!ER426/'Microbial Data (Raw Count)'!ER$492</f>
        <v>6.391861935782187E-4</v>
      </c>
      <c r="ER426" s="13">
        <f>'Microbial Data (Raw Count)'!ES426/'Microbial Data (Raw Count)'!ES$492</f>
        <v>0</v>
      </c>
      <c r="ES426" s="13">
        <f>'Microbial Data (Raw Count)'!ET426/'Microbial Data (Raw Count)'!ET$492</f>
        <v>0</v>
      </c>
      <c r="ET426" s="13">
        <f>'Microbial Data (Raw Count)'!EU426/'Microbial Data (Raw Count)'!EU$492</f>
        <v>0</v>
      </c>
      <c r="EU426" s="13">
        <f>'Microbial Data (Raw Count)'!EV426/'Microbial Data (Raw Count)'!EV$492</f>
        <v>0</v>
      </c>
      <c r="EV426" s="13">
        <f>'Microbial Data (Raw Count)'!EW426/'Microbial Data (Raw Count)'!EW$492</f>
        <v>0</v>
      </c>
      <c r="EW426" s="13">
        <f>'Microbial Data (Raw Count)'!EX426/'Microbial Data (Raw Count)'!EX$492</f>
        <v>0</v>
      </c>
      <c r="EX426" s="13">
        <f>'Microbial Data (Raw Count)'!EY426/'Microbial Data (Raw Count)'!EY$492</f>
        <v>0</v>
      </c>
      <c r="EY426" s="13">
        <f>'Microbial Data (Raw Count)'!EZ426/'Microbial Data (Raw Count)'!EZ$492</f>
        <v>0</v>
      </c>
      <c r="EZ426" s="13">
        <f>'Microbial Data (Raw Count)'!FA426/'Microbial Data (Raw Count)'!FA$492</f>
        <v>0</v>
      </c>
    </row>
    <row r="427" spans="1:156" x14ac:dyDescent="0.3">
      <c r="A427" s="8">
        <v>426</v>
      </c>
      <c r="B427" s="8" t="s">
        <v>154</v>
      </c>
      <c r="C427" s="8" t="s">
        <v>160</v>
      </c>
      <c r="D427" s="8" t="s">
        <v>211</v>
      </c>
      <c r="E427" s="8" t="s">
        <v>364</v>
      </c>
      <c r="F427" s="8" t="s">
        <v>462</v>
      </c>
      <c r="G427" s="8" t="s">
        <v>498</v>
      </c>
      <c r="H427" s="13">
        <f>'Microbial Data (Raw Count)'!I427/'Microbial Data (Raw Count)'!I$492</f>
        <v>0</v>
      </c>
      <c r="I427" s="13">
        <f>'Microbial Data (Raw Count)'!J427/'Microbial Data (Raw Count)'!J$492</f>
        <v>0</v>
      </c>
      <c r="J427" s="13">
        <f>'Microbial Data (Raw Count)'!K427/'Microbial Data (Raw Count)'!K$492</f>
        <v>0</v>
      </c>
      <c r="K427" s="13">
        <f>'Microbial Data (Raw Count)'!L427/'Microbial Data (Raw Count)'!L$492</f>
        <v>0</v>
      </c>
      <c r="L427" s="13">
        <f>'Microbial Data (Raw Count)'!M427/'Microbial Data (Raw Count)'!M$492</f>
        <v>0</v>
      </c>
      <c r="M427" s="13">
        <f>'Microbial Data (Raw Count)'!N427/'Microbial Data (Raw Count)'!N$492</f>
        <v>0</v>
      </c>
      <c r="N427" s="13">
        <f>'Microbial Data (Raw Count)'!O427/'Microbial Data (Raw Count)'!O$492</f>
        <v>0</v>
      </c>
      <c r="O427" s="13">
        <f>'Microbial Data (Raw Count)'!P427/'Microbial Data (Raw Count)'!P$492</f>
        <v>0</v>
      </c>
      <c r="P427" s="13">
        <f>'Microbial Data (Raw Count)'!Q427/'Microbial Data (Raw Count)'!Q$492</f>
        <v>0</v>
      </c>
      <c r="Q427" s="13">
        <f>'Microbial Data (Raw Count)'!R427/'Microbial Data (Raw Count)'!R$492</f>
        <v>0</v>
      </c>
      <c r="R427" s="13">
        <f>'Microbial Data (Raw Count)'!S427/'Microbial Data (Raw Count)'!S$492</f>
        <v>0</v>
      </c>
      <c r="S427" s="13">
        <f>'Microbial Data (Raw Count)'!T427/'Microbial Data (Raw Count)'!T$492</f>
        <v>0</v>
      </c>
      <c r="T427" s="13">
        <f>'Microbial Data (Raw Count)'!U427/'Microbial Data (Raw Count)'!U$492</f>
        <v>0</v>
      </c>
      <c r="U427" s="13">
        <f>'Microbial Data (Raw Count)'!V427/'Microbial Data (Raw Count)'!V$492</f>
        <v>0</v>
      </c>
      <c r="V427" s="13">
        <f>'Microbial Data (Raw Count)'!W427/'Microbial Data (Raw Count)'!W$492</f>
        <v>0</v>
      </c>
      <c r="W427" s="13">
        <f>'Microbial Data (Raw Count)'!X427/'Microbial Data (Raw Count)'!X$492</f>
        <v>0</v>
      </c>
      <c r="X427" s="13">
        <f>'Microbial Data (Raw Count)'!Y427/'Microbial Data (Raw Count)'!Y$492</f>
        <v>0</v>
      </c>
      <c r="Y427" s="13">
        <f>'Microbial Data (Raw Count)'!Z427/'Microbial Data (Raw Count)'!Z$492</f>
        <v>0</v>
      </c>
      <c r="Z427" s="13">
        <f>'Microbial Data (Raw Count)'!AA427/'Microbial Data (Raw Count)'!AA$492</f>
        <v>0</v>
      </c>
      <c r="AA427" s="13">
        <f>'Microbial Data (Raw Count)'!AB427/'Microbial Data (Raw Count)'!AB$492</f>
        <v>0</v>
      </c>
      <c r="AB427" s="13">
        <f>'Microbial Data (Raw Count)'!AC427/'Microbial Data (Raw Count)'!AC$492</f>
        <v>0</v>
      </c>
      <c r="AC427" s="13">
        <f>'Microbial Data (Raw Count)'!AD427/'Microbial Data (Raw Count)'!AD$492</f>
        <v>0</v>
      </c>
      <c r="AD427" s="13">
        <f>'Microbial Data (Raw Count)'!AE427/'Microbial Data (Raw Count)'!AE$492</f>
        <v>0</v>
      </c>
      <c r="AE427" s="13">
        <f>'Microbial Data (Raw Count)'!AF427/'Microbial Data (Raw Count)'!AF$492</f>
        <v>0</v>
      </c>
      <c r="AF427" s="13">
        <f>'Microbial Data (Raw Count)'!AG427/'Microbial Data (Raw Count)'!AG$492</f>
        <v>0</v>
      </c>
      <c r="AG427" s="13">
        <f>'Microbial Data (Raw Count)'!AH427/'Microbial Data (Raw Count)'!AH$492</f>
        <v>0</v>
      </c>
      <c r="AH427" s="13">
        <f>'Microbial Data (Raw Count)'!AI427/'Microbial Data (Raw Count)'!AI$492</f>
        <v>0</v>
      </c>
      <c r="AI427" s="13">
        <f>'Microbial Data (Raw Count)'!AJ427/'Microbial Data (Raw Count)'!AJ$492</f>
        <v>0</v>
      </c>
      <c r="AJ427" s="13">
        <f>'Microbial Data (Raw Count)'!AK427/'Microbial Data (Raw Count)'!AK$492</f>
        <v>0</v>
      </c>
      <c r="AK427" s="13">
        <f>'Microbial Data (Raw Count)'!AL427/'Microbial Data (Raw Count)'!AL$492</f>
        <v>0</v>
      </c>
      <c r="AL427" s="13">
        <f>'Microbial Data (Raw Count)'!AM427/'Microbial Data (Raw Count)'!AM$492</f>
        <v>0</v>
      </c>
      <c r="AM427" s="13">
        <f>'Microbial Data (Raw Count)'!AN427/'Microbial Data (Raw Count)'!AN$492</f>
        <v>0</v>
      </c>
      <c r="AN427" s="13">
        <f>'Microbial Data (Raw Count)'!AO427/'Microbial Data (Raw Count)'!AO$492</f>
        <v>0</v>
      </c>
      <c r="AO427" s="13">
        <f>'Microbial Data (Raw Count)'!AP427/'Microbial Data (Raw Count)'!AP$492</f>
        <v>0</v>
      </c>
      <c r="AP427" s="13">
        <f>'Microbial Data (Raw Count)'!AQ427/'Microbial Data (Raw Count)'!AQ$492</f>
        <v>0</v>
      </c>
      <c r="AQ427" s="13">
        <f>'Microbial Data (Raw Count)'!AR427/'Microbial Data (Raw Count)'!AR$492</f>
        <v>0</v>
      </c>
      <c r="AR427" s="13">
        <f>'Microbial Data (Raw Count)'!AS427/'Microbial Data (Raw Count)'!AS$492</f>
        <v>0</v>
      </c>
      <c r="AS427" s="13">
        <f>'Microbial Data (Raw Count)'!AT427/'Microbial Data (Raw Count)'!AT$492</f>
        <v>0</v>
      </c>
      <c r="AT427" s="13">
        <f>'Microbial Data (Raw Count)'!AU427/'Microbial Data (Raw Count)'!AU$492</f>
        <v>0</v>
      </c>
      <c r="AU427" s="13">
        <f>'Microbial Data (Raw Count)'!AV427/'Microbial Data (Raw Count)'!AV$492</f>
        <v>0</v>
      </c>
      <c r="AV427" s="13">
        <f>'Microbial Data (Raw Count)'!AW427/'Microbial Data (Raw Count)'!AW$492</f>
        <v>0</v>
      </c>
      <c r="AW427" s="13">
        <f>'Microbial Data (Raw Count)'!AX427/'Microbial Data (Raw Count)'!AX$492</f>
        <v>0</v>
      </c>
      <c r="AX427" s="13">
        <f>'Microbial Data (Raw Count)'!AY427/'Microbial Data (Raw Count)'!AY$492</f>
        <v>0</v>
      </c>
      <c r="AY427" s="13">
        <f>'Microbial Data (Raw Count)'!AZ427/'Microbial Data (Raw Count)'!AZ$492</f>
        <v>0</v>
      </c>
      <c r="AZ427" s="13">
        <f>'Microbial Data (Raw Count)'!BA427/'Microbial Data (Raw Count)'!BA$492</f>
        <v>0</v>
      </c>
      <c r="BA427" s="13">
        <f>'Microbial Data (Raw Count)'!BB427/'Microbial Data (Raw Count)'!BB$492</f>
        <v>0</v>
      </c>
      <c r="BB427" s="13">
        <f>'Microbial Data (Raw Count)'!BC427/'Microbial Data (Raw Count)'!BC$492</f>
        <v>0</v>
      </c>
      <c r="BC427" s="13">
        <f>'Microbial Data (Raw Count)'!BD427/'Microbial Data (Raw Count)'!BD$492</f>
        <v>0</v>
      </c>
      <c r="BD427" s="13">
        <f>'Microbial Data (Raw Count)'!BE427/'Microbial Data (Raw Count)'!BE$492</f>
        <v>0</v>
      </c>
      <c r="BE427" s="13">
        <f>'Microbial Data (Raw Count)'!BF427/'Microbial Data (Raw Count)'!BF$492</f>
        <v>0</v>
      </c>
      <c r="BF427" s="13">
        <f>'Microbial Data (Raw Count)'!BG427/'Microbial Data (Raw Count)'!BG$492</f>
        <v>0</v>
      </c>
      <c r="BG427" s="13">
        <f>'Microbial Data (Raw Count)'!BH427/'Microbial Data (Raw Count)'!BH$492</f>
        <v>0</v>
      </c>
      <c r="BH427" s="13">
        <f>'Microbial Data (Raw Count)'!BI427/'Microbial Data (Raw Count)'!BI$492</f>
        <v>0</v>
      </c>
      <c r="BI427" s="13">
        <f>'Microbial Data (Raw Count)'!BJ427/'Microbial Data (Raw Count)'!BJ$492</f>
        <v>0</v>
      </c>
      <c r="BJ427" s="13">
        <f>'Microbial Data (Raw Count)'!BK427/'Microbial Data (Raw Count)'!BK$492</f>
        <v>0</v>
      </c>
      <c r="BK427" s="13">
        <f>'Microbial Data (Raw Count)'!BL427/'Microbial Data (Raw Count)'!BL$492</f>
        <v>0</v>
      </c>
      <c r="BL427" s="13">
        <f>'Microbial Data (Raw Count)'!BM427/'Microbial Data (Raw Count)'!BM$492</f>
        <v>0</v>
      </c>
      <c r="BM427" s="13">
        <f>'Microbial Data (Raw Count)'!BN427/'Microbial Data (Raw Count)'!BN$492</f>
        <v>0</v>
      </c>
      <c r="BN427" s="13">
        <f>'Microbial Data (Raw Count)'!BO427/'Microbial Data (Raw Count)'!BO$492</f>
        <v>0</v>
      </c>
      <c r="BO427" s="13">
        <f>'Microbial Data (Raw Count)'!BP427/'Microbial Data (Raw Count)'!BP$492</f>
        <v>0</v>
      </c>
      <c r="BP427" s="13">
        <f>'Microbial Data (Raw Count)'!BQ427/'Microbial Data (Raw Count)'!BQ$492</f>
        <v>0</v>
      </c>
      <c r="BQ427" s="13">
        <f>'Microbial Data (Raw Count)'!BR427/'Microbial Data (Raw Count)'!BR$492</f>
        <v>0</v>
      </c>
      <c r="BR427" s="13">
        <f>'Microbial Data (Raw Count)'!BS427/'Microbial Data (Raw Count)'!BS$492</f>
        <v>0</v>
      </c>
      <c r="BS427" s="13">
        <f>'Microbial Data (Raw Count)'!BT427/'Microbial Data (Raw Count)'!BT$492</f>
        <v>0</v>
      </c>
      <c r="BT427" s="13">
        <f>'Microbial Data (Raw Count)'!BU427/'Microbial Data (Raw Count)'!BU$492</f>
        <v>0</v>
      </c>
      <c r="BU427" s="13">
        <f>'Microbial Data (Raw Count)'!BV427/'Microbial Data (Raw Count)'!BV$492</f>
        <v>0</v>
      </c>
      <c r="BV427" s="13">
        <f>'Microbial Data (Raw Count)'!BW427/'Microbial Data (Raw Count)'!BW$492</f>
        <v>0</v>
      </c>
      <c r="BW427" s="13">
        <f>'Microbial Data (Raw Count)'!BX427/'Microbial Data (Raw Count)'!BX$492</f>
        <v>0</v>
      </c>
      <c r="BX427" s="13">
        <f>'Microbial Data (Raw Count)'!BY427/'Microbial Data (Raw Count)'!BY$492</f>
        <v>0</v>
      </c>
      <c r="BY427" s="13">
        <f>'Microbial Data (Raw Count)'!BZ427/'Microbial Data (Raw Count)'!BZ$492</f>
        <v>0</v>
      </c>
      <c r="BZ427" s="13">
        <f>'Microbial Data (Raw Count)'!CA427/'Microbial Data (Raw Count)'!CA$492</f>
        <v>0</v>
      </c>
      <c r="CA427" s="13">
        <f>'Microbial Data (Raw Count)'!CB427/'Microbial Data (Raw Count)'!CB$492</f>
        <v>0</v>
      </c>
      <c r="CB427" s="13">
        <f>'Microbial Data (Raw Count)'!CC427/'Microbial Data (Raw Count)'!CC$492</f>
        <v>0</v>
      </c>
      <c r="CC427" s="13">
        <f>'Microbial Data (Raw Count)'!CD427/'Microbial Data (Raw Count)'!CD$492</f>
        <v>0</v>
      </c>
      <c r="CD427" s="13">
        <f>'Microbial Data (Raw Count)'!CE427/'Microbial Data (Raw Count)'!CE$492</f>
        <v>0</v>
      </c>
      <c r="CE427" s="13">
        <f>'Microbial Data (Raw Count)'!CF427/'Microbial Data (Raw Count)'!CF$492</f>
        <v>5.8668231152830744E-5</v>
      </c>
      <c r="CF427" s="13">
        <f>'Microbial Data (Raw Count)'!CG427/'Microbial Data (Raw Count)'!CG$492</f>
        <v>0</v>
      </c>
      <c r="CG427" s="13">
        <f>'Microbial Data (Raw Count)'!CH427/'Microbial Data (Raw Count)'!CH$492</f>
        <v>0</v>
      </c>
      <c r="CH427" s="13">
        <f>'Microbial Data (Raw Count)'!CI427/'Microbial Data (Raw Count)'!CI$492</f>
        <v>0</v>
      </c>
      <c r="CI427" s="13">
        <f>'Microbial Data (Raw Count)'!CJ427/'Microbial Data (Raw Count)'!CJ$492</f>
        <v>0</v>
      </c>
      <c r="CJ427" s="13">
        <f>'Microbial Data (Raw Count)'!CK427/'Microbial Data (Raw Count)'!CK$492</f>
        <v>0</v>
      </c>
      <c r="CK427" s="13">
        <f>'Microbial Data (Raw Count)'!CL427/'Microbial Data (Raw Count)'!CL$492</f>
        <v>0</v>
      </c>
      <c r="CL427" s="13">
        <f>'Microbial Data (Raw Count)'!CM427/'Microbial Data (Raw Count)'!CM$492</f>
        <v>0</v>
      </c>
      <c r="CM427" s="13">
        <f>'Microbial Data (Raw Count)'!CN427/'Microbial Data (Raw Count)'!CN$492</f>
        <v>0</v>
      </c>
      <c r="CN427" s="13">
        <f>'Microbial Data (Raw Count)'!CO427/'Microbial Data (Raw Count)'!CO$492</f>
        <v>0</v>
      </c>
      <c r="CO427" s="13">
        <f>'Microbial Data (Raw Count)'!CP427/'Microbial Data (Raw Count)'!CP$492</f>
        <v>0</v>
      </c>
      <c r="CP427" s="13">
        <f>'Microbial Data (Raw Count)'!CQ427/'Microbial Data (Raw Count)'!CQ$492</f>
        <v>0</v>
      </c>
      <c r="CQ427" s="13">
        <f>'Microbial Data (Raw Count)'!CR427/'Microbial Data (Raw Count)'!CR$492</f>
        <v>0</v>
      </c>
      <c r="CR427" s="13">
        <f>'Microbial Data (Raw Count)'!CS427/'Microbial Data (Raw Count)'!CS$492</f>
        <v>0</v>
      </c>
      <c r="CS427" s="13">
        <f>'Microbial Data (Raw Count)'!CT427/'Microbial Data (Raw Count)'!CT$492</f>
        <v>0</v>
      </c>
      <c r="CT427" s="13">
        <f>'Microbial Data (Raw Count)'!CU427/'Microbial Data (Raw Count)'!CU$492</f>
        <v>0</v>
      </c>
      <c r="CU427" s="13">
        <f>'Microbial Data (Raw Count)'!CV427/'Microbial Data (Raw Count)'!CV$492</f>
        <v>0</v>
      </c>
      <c r="CV427" s="13">
        <f>'Microbial Data (Raw Count)'!CW427/'Microbial Data (Raw Count)'!CW$492</f>
        <v>0</v>
      </c>
      <c r="CW427" s="13">
        <f>'Microbial Data (Raw Count)'!CX427/'Microbial Data (Raw Count)'!CX$492</f>
        <v>0</v>
      </c>
      <c r="CX427" s="13">
        <f>'Microbial Data (Raw Count)'!CY427/'Microbial Data (Raw Count)'!CY$492</f>
        <v>0</v>
      </c>
      <c r="CY427" s="13">
        <f>'Microbial Data (Raw Count)'!CZ427/'Microbial Data (Raw Count)'!CZ$492</f>
        <v>0</v>
      </c>
      <c r="CZ427" s="13">
        <f>'Microbial Data (Raw Count)'!DA427/'Microbial Data (Raw Count)'!DA$492</f>
        <v>0</v>
      </c>
      <c r="DA427" s="13">
        <f>'Microbial Data (Raw Count)'!DB427/'Microbial Data (Raw Count)'!DB$492</f>
        <v>0</v>
      </c>
      <c r="DB427" s="13">
        <f>'Microbial Data (Raw Count)'!DC427/'Microbial Data (Raw Count)'!DC$492</f>
        <v>0</v>
      </c>
      <c r="DC427" s="13">
        <f>'Microbial Data (Raw Count)'!DD427/'Microbial Data (Raw Count)'!DD$492</f>
        <v>0</v>
      </c>
      <c r="DD427" s="13">
        <f>'Microbial Data (Raw Count)'!DE427/'Microbial Data (Raw Count)'!DE$492</f>
        <v>0</v>
      </c>
      <c r="DE427" s="13">
        <f>'Microbial Data (Raw Count)'!DF427/'Microbial Data (Raw Count)'!DF$492</f>
        <v>0</v>
      </c>
      <c r="DF427" s="13">
        <f>'Microbial Data (Raw Count)'!DG427/'Microbial Data (Raw Count)'!DG$492</f>
        <v>0</v>
      </c>
      <c r="DG427" s="13">
        <f>'Microbial Data (Raw Count)'!DH427/'Microbial Data (Raw Count)'!DH$492</f>
        <v>0</v>
      </c>
      <c r="DH427" s="13">
        <f>'Microbial Data (Raw Count)'!DI427/'Microbial Data (Raw Count)'!DI$492</f>
        <v>0</v>
      </c>
      <c r="DI427" s="13">
        <f>'Microbial Data (Raw Count)'!DJ427/'Microbial Data (Raw Count)'!DJ$492</f>
        <v>0</v>
      </c>
      <c r="DJ427" s="13">
        <f>'Microbial Data (Raw Count)'!DK427/'Microbial Data (Raw Count)'!DK$492</f>
        <v>0</v>
      </c>
      <c r="DK427" s="13">
        <f>'Microbial Data (Raw Count)'!DL427/'Microbial Data (Raw Count)'!DL$492</f>
        <v>0</v>
      </c>
      <c r="DL427" s="13">
        <f>'Microbial Data (Raw Count)'!DM427/'Microbial Data (Raw Count)'!DM$492</f>
        <v>0</v>
      </c>
      <c r="DM427" s="13">
        <f>'Microbial Data (Raw Count)'!DN427/'Microbial Data (Raw Count)'!DN$492</f>
        <v>0</v>
      </c>
      <c r="DN427" s="13">
        <f>'Microbial Data (Raw Count)'!DO427/'Microbial Data (Raw Count)'!DO$492</f>
        <v>0</v>
      </c>
      <c r="DO427" s="13">
        <f>'Microbial Data (Raw Count)'!DP427/'Microbial Data (Raw Count)'!DP$492</f>
        <v>0</v>
      </c>
      <c r="DP427" s="13">
        <f>'Microbial Data (Raw Count)'!DQ427/'Microbial Data (Raw Count)'!DQ$492</f>
        <v>0</v>
      </c>
      <c r="DQ427" s="13">
        <f>'Microbial Data (Raw Count)'!DR427/'Microbial Data (Raw Count)'!DR$492</f>
        <v>0</v>
      </c>
      <c r="DR427" s="13">
        <f>'Microbial Data (Raw Count)'!DS427/'Microbial Data (Raw Count)'!DS$492</f>
        <v>0</v>
      </c>
      <c r="DS427" s="13">
        <f>'Microbial Data (Raw Count)'!DT427/'Microbial Data (Raw Count)'!DT$492</f>
        <v>0</v>
      </c>
      <c r="DT427" s="13">
        <f>'Microbial Data (Raw Count)'!DU427/'Microbial Data (Raw Count)'!DU$492</f>
        <v>0</v>
      </c>
      <c r="DU427" s="13">
        <f>'Microbial Data (Raw Count)'!DV427/'Microbial Data (Raw Count)'!DV$492</f>
        <v>0</v>
      </c>
      <c r="DV427" s="13">
        <f>'Microbial Data (Raw Count)'!DW427/'Microbial Data (Raw Count)'!DW$492</f>
        <v>0</v>
      </c>
      <c r="DW427" s="13">
        <f>'Microbial Data (Raw Count)'!DX427/'Microbial Data (Raw Count)'!DX$492</f>
        <v>0</v>
      </c>
      <c r="DX427" s="13">
        <f>'Microbial Data (Raw Count)'!DY427/'Microbial Data (Raw Count)'!DY$492</f>
        <v>0</v>
      </c>
      <c r="DY427" s="13">
        <f>'Microbial Data (Raw Count)'!DZ427/'Microbial Data (Raw Count)'!DZ$492</f>
        <v>0</v>
      </c>
      <c r="DZ427" s="13">
        <f>'Microbial Data (Raw Count)'!EA427/'Microbial Data (Raw Count)'!EA$492</f>
        <v>0</v>
      </c>
      <c r="EA427" s="13">
        <f>'Microbial Data (Raw Count)'!EB427/'Microbial Data (Raw Count)'!EB$492</f>
        <v>0</v>
      </c>
      <c r="EB427" s="13">
        <f>'Microbial Data (Raw Count)'!EC427/'Microbial Data (Raw Count)'!EC$492</f>
        <v>0</v>
      </c>
      <c r="EC427" s="13">
        <f>'Microbial Data (Raw Count)'!ED427/'Microbial Data (Raw Count)'!ED$492</f>
        <v>0</v>
      </c>
      <c r="ED427" s="13">
        <f>'Microbial Data (Raw Count)'!EE427/'Microbial Data (Raw Count)'!EE$492</f>
        <v>0</v>
      </c>
      <c r="EE427" s="13">
        <f>'Microbial Data (Raw Count)'!EF427/'Microbial Data (Raw Count)'!EF$492</f>
        <v>0</v>
      </c>
      <c r="EF427" s="13">
        <f>'Microbial Data (Raw Count)'!EG427/'Microbial Data (Raw Count)'!EG$492</f>
        <v>0</v>
      </c>
      <c r="EG427" s="13">
        <f>'Microbial Data (Raw Count)'!EH427/'Microbial Data (Raw Count)'!EH$492</f>
        <v>0</v>
      </c>
      <c r="EH427" s="13">
        <f>'Microbial Data (Raw Count)'!EI427/'Microbial Data (Raw Count)'!EI$492</f>
        <v>0</v>
      </c>
      <c r="EI427" s="13">
        <f>'Microbial Data (Raw Count)'!EJ427/'Microbial Data (Raw Count)'!EJ$492</f>
        <v>0</v>
      </c>
      <c r="EJ427" s="13">
        <f>'Microbial Data (Raw Count)'!EK427/'Microbial Data (Raw Count)'!EK$492</f>
        <v>0</v>
      </c>
      <c r="EK427" s="13">
        <f>'Microbial Data (Raw Count)'!EL427/'Microbial Data (Raw Count)'!EL$492</f>
        <v>0</v>
      </c>
      <c r="EL427" s="13">
        <f>'Microbial Data (Raw Count)'!EM427/'Microbial Data (Raw Count)'!EM$492</f>
        <v>0</v>
      </c>
      <c r="EM427" s="13">
        <f>'Microbial Data (Raw Count)'!EN427/'Microbial Data (Raw Count)'!EN$492</f>
        <v>0</v>
      </c>
      <c r="EN427" s="13">
        <f>'Microbial Data (Raw Count)'!EO427/'Microbial Data (Raw Count)'!EO$492</f>
        <v>0</v>
      </c>
      <c r="EO427" s="13">
        <f>'Microbial Data (Raw Count)'!EP427/'Microbial Data (Raw Count)'!EP$492</f>
        <v>0</v>
      </c>
      <c r="EP427" s="13">
        <f>'Microbial Data (Raw Count)'!EQ427/'Microbial Data (Raw Count)'!EQ$492</f>
        <v>0</v>
      </c>
      <c r="EQ427" s="13">
        <f>'Microbial Data (Raw Count)'!ER427/'Microbial Data (Raw Count)'!ER$492</f>
        <v>0</v>
      </c>
      <c r="ER427" s="13">
        <f>'Microbial Data (Raw Count)'!ES427/'Microbial Data (Raw Count)'!ES$492</f>
        <v>0</v>
      </c>
      <c r="ES427" s="13">
        <f>'Microbial Data (Raw Count)'!ET427/'Microbial Data (Raw Count)'!ET$492</f>
        <v>0</v>
      </c>
      <c r="ET427" s="13">
        <f>'Microbial Data (Raw Count)'!EU427/'Microbial Data (Raw Count)'!EU$492</f>
        <v>0</v>
      </c>
      <c r="EU427" s="13">
        <f>'Microbial Data (Raw Count)'!EV427/'Microbial Data (Raw Count)'!EV$492</f>
        <v>0</v>
      </c>
      <c r="EV427" s="13">
        <f>'Microbial Data (Raw Count)'!EW427/'Microbial Data (Raw Count)'!EW$492</f>
        <v>0</v>
      </c>
      <c r="EW427" s="13">
        <f>'Microbial Data (Raw Count)'!EX427/'Microbial Data (Raw Count)'!EX$492</f>
        <v>0</v>
      </c>
      <c r="EX427" s="13">
        <f>'Microbial Data (Raw Count)'!EY427/'Microbial Data (Raw Count)'!EY$492</f>
        <v>0</v>
      </c>
      <c r="EY427" s="13">
        <f>'Microbial Data (Raw Count)'!EZ427/'Microbial Data (Raw Count)'!EZ$492</f>
        <v>0</v>
      </c>
      <c r="EZ427" s="13">
        <f>'Microbial Data (Raw Count)'!FA427/'Microbial Data (Raw Count)'!FA$492</f>
        <v>0</v>
      </c>
    </row>
    <row r="428" spans="1:156" x14ac:dyDescent="0.3">
      <c r="A428" s="8">
        <v>427</v>
      </c>
      <c r="B428" s="8" t="s">
        <v>154</v>
      </c>
      <c r="C428" s="8" t="s">
        <v>160</v>
      </c>
      <c r="D428" s="8" t="s">
        <v>161</v>
      </c>
      <c r="E428" s="8" t="s">
        <v>162</v>
      </c>
      <c r="F428" s="8" t="s">
        <v>356</v>
      </c>
      <c r="G428" s="8" t="s">
        <v>424</v>
      </c>
      <c r="H428" s="13">
        <f>'Microbial Data (Raw Count)'!I428/'Microbial Data (Raw Count)'!I$492</f>
        <v>0</v>
      </c>
      <c r="I428" s="13">
        <f>'Microbial Data (Raw Count)'!J428/'Microbial Data (Raw Count)'!J$492</f>
        <v>0</v>
      </c>
      <c r="J428" s="13">
        <f>'Microbial Data (Raw Count)'!K428/'Microbial Data (Raw Count)'!K$492</f>
        <v>0</v>
      </c>
      <c r="K428" s="13">
        <f>'Microbial Data (Raw Count)'!L428/'Microbial Data (Raw Count)'!L$492</f>
        <v>0</v>
      </c>
      <c r="L428" s="13">
        <f>'Microbial Data (Raw Count)'!M428/'Microbial Data (Raw Count)'!M$492</f>
        <v>0</v>
      </c>
      <c r="M428" s="13">
        <f>'Microbial Data (Raw Count)'!N428/'Microbial Data (Raw Count)'!N$492</f>
        <v>0</v>
      </c>
      <c r="N428" s="13">
        <f>'Microbial Data (Raw Count)'!O428/'Microbial Data (Raw Count)'!O$492</f>
        <v>0</v>
      </c>
      <c r="O428" s="13">
        <f>'Microbial Data (Raw Count)'!P428/'Microbial Data (Raw Count)'!P$492</f>
        <v>0</v>
      </c>
      <c r="P428" s="13">
        <f>'Microbial Data (Raw Count)'!Q428/'Microbial Data (Raw Count)'!Q$492</f>
        <v>0</v>
      </c>
      <c r="Q428" s="13">
        <f>'Microbial Data (Raw Count)'!R428/'Microbial Data (Raw Count)'!R$492</f>
        <v>0</v>
      </c>
      <c r="R428" s="13">
        <f>'Microbial Data (Raw Count)'!S428/'Microbial Data (Raw Count)'!S$492</f>
        <v>0</v>
      </c>
      <c r="S428" s="13">
        <f>'Microbial Data (Raw Count)'!T428/'Microbial Data (Raw Count)'!T$492</f>
        <v>0</v>
      </c>
      <c r="T428" s="13">
        <f>'Microbial Data (Raw Count)'!U428/'Microbial Data (Raw Count)'!U$492</f>
        <v>6.3758664347065731E-5</v>
      </c>
      <c r="U428" s="13">
        <f>'Microbial Data (Raw Count)'!V428/'Microbial Data (Raw Count)'!V$492</f>
        <v>0</v>
      </c>
      <c r="V428" s="13">
        <f>'Microbial Data (Raw Count)'!W428/'Microbial Data (Raw Count)'!W$492</f>
        <v>0</v>
      </c>
      <c r="W428" s="13">
        <f>'Microbial Data (Raw Count)'!X428/'Microbial Data (Raw Count)'!X$492</f>
        <v>0</v>
      </c>
      <c r="X428" s="13">
        <f>'Microbial Data (Raw Count)'!Y428/'Microbial Data (Raw Count)'!Y$492</f>
        <v>0</v>
      </c>
      <c r="Y428" s="13">
        <f>'Microbial Data (Raw Count)'!Z428/'Microbial Data (Raw Count)'!Z$492</f>
        <v>0</v>
      </c>
      <c r="Z428" s="13">
        <f>'Microbial Data (Raw Count)'!AA428/'Microbial Data (Raw Count)'!AA$492</f>
        <v>0</v>
      </c>
      <c r="AA428" s="13">
        <f>'Microbial Data (Raw Count)'!AB428/'Microbial Data (Raw Count)'!AB$492</f>
        <v>0</v>
      </c>
      <c r="AB428" s="13">
        <f>'Microbial Data (Raw Count)'!AC428/'Microbial Data (Raw Count)'!AC$492</f>
        <v>0</v>
      </c>
      <c r="AC428" s="13">
        <f>'Microbial Data (Raw Count)'!AD428/'Microbial Data (Raw Count)'!AD$492</f>
        <v>0</v>
      </c>
      <c r="AD428" s="13">
        <f>'Microbial Data (Raw Count)'!AE428/'Microbial Data (Raw Count)'!AE$492</f>
        <v>0</v>
      </c>
      <c r="AE428" s="13">
        <f>'Microbial Data (Raw Count)'!AF428/'Microbial Data (Raw Count)'!AF$492</f>
        <v>0</v>
      </c>
      <c r="AF428" s="13">
        <f>'Microbial Data (Raw Count)'!AG428/'Microbial Data (Raw Count)'!AG$492</f>
        <v>0</v>
      </c>
      <c r="AG428" s="13">
        <f>'Microbial Data (Raw Count)'!AH428/'Microbial Data (Raw Count)'!AH$492</f>
        <v>0</v>
      </c>
      <c r="AH428" s="13">
        <f>'Microbial Data (Raw Count)'!AI428/'Microbial Data (Raw Count)'!AI$492</f>
        <v>0</v>
      </c>
      <c r="AI428" s="13">
        <f>'Microbial Data (Raw Count)'!AJ428/'Microbial Data (Raw Count)'!AJ$492</f>
        <v>0</v>
      </c>
      <c r="AJ428" s="13">
        <f>'Microbial Data (Raw Count)'!AK428/'Microbial Data (Raw Count)'!AK$492</f>
        <v>0</v>
      </c>
      <c r="AK428" s="13">
        <f>'Microbial Data (Raw Count)'!AL428/'Microbial Data (Raw Count)'!AL$492</f>
        <v>0</v>
      </c>
      <c r="AL428" s="13">
        <f>'Microbial Data (Raw Count)'!AM428/'Microbial Data (Raw Count)'!AM$492</f>
        <v>0</v>
      </c>
      <c r="AM428" s="13">
        <f>'Microbial Data (Raw Count)'!AN428/'Microbial Data (Raw Count)'!AN$492</f>
        <v>0</v>
      </c>
      <c r="AN428" s="13">
        <f>'Microbial Data (Raw Count)'!AO428/'Microbial Data (Raw Count)'!AO$492</f>
        <v>0</v>
      </c>
      <c r="AO428" s="13">
        <f>'Microbial Data (Raw Count)'!AP428/'Microbial Data (Raw Count)'!AP$492</f>
        <v>0</v>
      </c>
      <c r="AP428" s="13">
        <f>'Microbial Data (Raw Count)'!AQ428/'Microbial Data (Raw Count)'!AQ$492</f>
        <v>0</v>
      </c>
      <c r="AQ428" s="13">
        <f>'Microbial Data (Raw Count)'!AR428/'Microbial Data (Raw Count)'!AR$492</f>
        <v>0</v>
      </c>
      <c r="AR428" s="13">
        <f>'Microbial Data (Raw Count)'!AS428/'Microbial Data (Raw Count)'!AS$492</f>
        <v>0</v>
      </c>
      <c r="AS428" s="13">
        <f>'Microbial Data (Raw Count)'!AT428/'Microbial Data (Raw Count)'!AT$492</f>
        <v>0</v>
      </c>
      <c r="AT428" s="13">
        <f>'Microbial Data (Raw Count)'!AU428/'Microbial Data (Raw Count)'!AU$492</f>
        <v>0</v>
      </c>
      <c r="AU428" s="13">
        <f>'Microbial Data (Raw Count)'!AV428/'Microbial Data (Raw Count)'!AV$492</f>
        <v>0</v>
      </c>
      <c r="AV428" s="13">
        <f>'Microbial Data (Raw Count)'!AW428/'Microbial Data (Raw Count)'!AW$492</f>
        <v>0</v>
      </c>
      <c r="AW428" s="13">
        <f>'Microbial Data (Raw Count)'!AX428/'Microbial Data (Raw Count)'!AX$492</f>
        <v>0</v>
      </c>
      <c r="AX428" s="13">
        <f>'Microbial Data (Raw Count)'!AY428/'Microbial Data (Raw Count)'!AY$492</f>
        <v>0</v>
      </c>
      <c r="AY428" s="13">
        <f>'Microbial Data (Raw Count)'!AZ428/'Microbial Data (Raw Count)'!AZ$492</f>
        <v>0</v>
      </c>
      <c r="AZ428" s="13">
        <f>'Microbial Data (Raw Count)'!BA428/'Microbial Data (Raw Count)'!BA$492</f>
        <v>0</v>
      </c>
      <c r="BA428" s="13">
        <f>'Microbial Data (Raw Count)'!BB428/'Microbial Data (Raw Count)'!BB$492</f>
        <v>0</v>
      </c>
      <c r="BB428" s="13">
        <f>'Microbial Data (Raw Count)'!BC428/'Microbial Data (Raw Count)'!BC$492</f>
        <v>0</v>
      </c>
      <c r="BC428" s="13">
        <f>'Microbial Data (Raw Count)'!BD428/'Microbial Data (Raw Count)'!BD$492</f>
        <v>0</v>
      </c>
      <c r="BD428" s="13">
        <f>'Microbial Data (Raw Count)'!BE428/'Microbial Data (Raw Count)'!BE$492</f>
        <v>0</v>
      </c>
      <c r="BE428" s="13">
        <f>'Microbial Data (Raw Count)'!BF428/'Microbial Data (Raw Count)'!BF$492</f>
        <v>0</v>
      </c>
      <c r="BF428" s="13">
        <f>'Microbial Data (Raw Count)'!BG428/'Microbial Data (Raw Count)'!BG$492</f>
        <v>0</v>
      </c>
      <c r="BG428" s="13">
        <f>'Microbial Data (Raw Count)'!BH428/'Microbial Data (Raw Count)'!BH$492</f>
        <v>0</v>
      </c>
      <c r="BH428" s="13">
        <f>'Microbial Data (Raw Count)'!BI428/'Microbial Data (Raw Count)'!BI$492</f>
        <v>0</v>
      </c>
      <c r="BI428" s="13">
        <f>'Microbial Data (Raw Count)'!BJ428/'Microbial Data (Raw Count)'!BJ$492</f>
        <v>0</v>
      </c>
      <c r="BJ428" s="13">
        <f>'Microbial Data (Raw Count)'!BK428/'Microbial Data (Raw Count)'!BK$492</f>
        <v>0</v>
      </c>
      <c r="BK428" s="13">
        <f>'Microbial Data (Raw Count)'!BL428/'Microbial Data (Raw Count)'!BL$492</f>
        <v>0</v>
      </c>
      <c r="BL428" s="13">
        <f>'Microbial Data (Raw Count)'!BM428/'Microbial Data (Raw Count)'!BM$492</f>
        <v>0</v>
      </c>
      <c r="BM428" s="13">
        <f>'Microbial Data (Raw Count)'!BN428/'Microbial Data (Raw Count)'!BN$492</f>
        <v>0</v>
      </c>
      <c r="BN428" s="13">
        <f>'Microbial Data (Raw Count)'!BO428/'Microbial Data (Raw Count)'!BO$492</f>
        <v>0</v>
      </c>
      <c r="BO428" s="13">
        <f>'Microbial Data (Raw Count)'!BP428/'Microbial Data (Raw Count)'!BP$492</f>
        <v>0</v>
      </c>
      <c r="BP428" s="13">
        <f>'Microbial Data (Raw Count)'!BQ428/'Microbial Data (Raw Count)'!BQ$492</f>
        <v>0</v>
      </c>
      <c r="BQ428" s="13">
        <f>'Microbial Data (Raw Count)'!BR428/'Microbial Data (Raw Count)'!BR$492</f>
        <v>0</v>
      </c>
      <c r="BR428" s="13">
        <f>'Microbial Data (Raw Count)'!BS428/'Microbial Data (Raw Count)'!BS$492</f>
        <v>0</v>
      </c>
      <c r="BS428" s="13">
        <f>'Microbial Data (Raw Count)'!BT428/'Microbial Data (Raw Count)'!BT$492</f>
        <v>0</v>
      </c>
      <c r="BT428" s="13">
        <f>'Microbial Data (Raw Count)'!BU428/'Microbial Data (Raw Count)'!BU$492</f>
        <v>0</v>
      </c>
      <c r="BU428" s="13">
        <f>'Microbial Data (Raw Count)'!BV428/'Microbial Data (Raw Count)'!BV$492</f>
        <v>0</v>
      </c>
      <c r="BV428" s="13">
        <f>'Microbial Data (Raw Count)'!BW428/'Microbial Data (Raw Count)'!BW$492</f>
        <v>0</v>
      </c>
      <c r="BW428" s="13">
        <f>'Microbial Data (Raw Count)'!BX428/'Microbial Data (Raw Count)'!BX$492</f>
        <v>0</v>
      </c>
      <c r="BX428" s="13">
        <f>'Microbial Data (Raw Count)'!BY428/'Microbial Data (Raw Count)'!BY$492</f>
        <v>0</v>
      </c>
      <c r="BY428" s="13">
        <f>'Microbial Data (Raw Count)'!BZ428/'Microbial Data (Raw Count)'!BZ$492</f>
        <v>0</v>
      </c>
      <c r="BZ428" s="13">
        <f>'Microbial Data (Raw Count)'!CA428/'Microbial Data (Raw Count)'!CA$492</f>
        <v>0</v>
      </c>
      <c r="CA428" s="13">
        <f>'Microbial Data (Raw Count)'!CB428/'Microbial Data (Raw Count)'!CB$492</f>
        <v>0</v>
      </c>
      <c r="CB428" s="13">
        <f>'Microbial Data (Raw Count)'!CC428/'Microbial Data (Raw Count)'!CC$492</f>
        <v>0</v>
      </c>
      <c r="CC428" s="13">
        <f>'Microbial Data (Raw Count)'!CD428/'Microbial Data (Raw Count)'!CD$492</f>
        <v>0</v>
      </c>
      <c r="CD428" s="13">
        <f>'Microbial Data (Raw Count)'!CE428/'Microbial Data (Raw Count)'!CE$492</f>
        <v>0</v>
      </c>
      <c r="CE428" s="13">
        <f>'Microbial Data (Raw Count)'!CF428/'Microbial Data (Raw Count)'!CF$492</f>
        <v>0</v>
      </c>
      <c r="CF428" s="13">
        <f>'Microbial Data (Raw Count)'!CG428/'Microbial Data (Raw Count)'!CG$492</f>
        <v>0</v>
      </c>
      <c r="CG428" s="13">
        <f>'Microbial Data (Raw Count)'!CH428/'Microbial Data (Raw Count)'!CH$492</f>
        <v>2.5212414592945568E-5</v>
      </c>
      <c r="CH428" s="13">
        <f>'Microbial Data (Raw Count)'!CI428/'Microbial Data (Raw Count)'!CI$492</f>
        <v>0</v>
      </c>
      <c r="CI428" s="13">
        <f>'Microbial Data (Raw Count)'!CJ428/'Microbial Data (Raw Count)'!CJ$492</f>
        <v>0</v>
      </c>
      <c r="CJ428" s="13">
        <f>'Microbial Data (Raw Count)'!CK428/'Microbial Data (Raw Count)'!CK$492</f>
        <v>0</v>
      </c>
      <c r="CK428" s="13">
        <f>'Microbial Data (Raw Count)'!CL428/'Microbial Data (Raw Count)'!CL$492</f>
        <v>0</v>
      </c>
      <c r="CL428" s="13">
        <f>'Microbial Data (Raw Count)'!CM428/'Microbial Data (Raw Count)'!CM$492</f>
        <v>0</v>
      </c>
      <c r="CM428" s="13">
        <f>'Microbial Data (Raw Count)'!CN428/'Microbial Data (Raw Count)'!CN$492</f>
        <v>0</v>
      </c>
      <c r="CN428" s="13">
        <f>'Microbial Data (Raw Count)'!CO428/'Microbial Data (Raw Count)'!CO$492</f>
        <v>0</v>
      </c>
      <c r="CO428" s="13">
        <f>'Microbial Data (Raw Count)'!CP428/'Microbial Data (Raw Count)'!CP$492</f>
        <v>0</v>
      </c>
      <c r="CP428" s="13">
        <f>'Microbial Data (Raw Count)'!CQ428/'Microbial Data (Raw Count)'!CQ$492</f>
        <v>0</v>
      </c>
      <c r="CQ428" s="13">
        <f>'Microbial Data (Raw Count)'!CR428/'Microbial Data (Raw Count)'!CR$492</f>
        <v>0</v>
      </c>
      <c r="CR428" s="13">
        <f>'Microbial Data (Raw Count)'!CS428/'Microbial Data (Raw Count)'!CS$492</f>
        <v>0</v>
      </c>
      <c r="CS428" s="13">
        <f>'Microbial Data (Raw Count)'!CT428/'Microbial Data (Raw Count)'!CT$492</f>
        <v>0</v>
      </c>
      <c r="CT428" s="13">
        <f>'Microbial Data (Raw Count)'!CU428/'Microbial Data (Raw Count)'!CU$492</f>
        <v>0</v>
      </c>
      <c r="CU428" s="13">
        <f>'Microbial Data (Raw Count)'!CV428/'Microbial Data (Raw Count)'!CV$492</f>
        <v>0</v>
      </c>
      <c r="CV428" s="13">
        <f>'Microbial Data (Raw Count)'!CW428/'Microbial Data (Raw Count)'!CW$492</f>
        <v>0</v>
      </c>
      <c r="CW428" s="13">
        <f>'Microbial Data (Raw Count)'!CX428/'Microbial Data (Raw Count)'!CX$492</f>
        <v>0</v>
      </c>
      <c r="CX428" s="13">
        <f>'Microbial Data (Raw Count)'!CY428/'Microbial Data (Raw Count)'!CY$492</f>
        <v>0</v>
      </c>
      <c r="CY428" s="13">
        <f>'Microbial Data (Raw Count)'!CZ428/'Microbial Data (Raw Count)'!CZ$492</f>
        <v>0</v>
      </c>
      <c r="CZ428" s="13">
        <f>'Microbial Data (Raw Count)'!DA428/'Microbial Data (Raw Count)'!DA$492</f>
        <v>0</v>
      </c>
      <c r="DA428" s="13">
        <f>'Microbial Data (Raw Count)'!DB428/'Microbial Data (Raw Count)'!DB$492</f>
        <v>0</v>
      </c>
      <c r="DB428" s="13">
        <f>'Microbial Data (Raw Count)'!DC428/'Microbial Data (Raw Count)'!DC$492</f>
        <v>0</v>
      </c>
      <c r="DC428" s="13">
        <f>'Microbial Data (Raw Count)'!DD428/'Microbial Data (Raw Count)'!DD$492</f>
        <v>0</v>
      </c>
      <c r="DD428" s="13">
        <f>'Microbial Data (Raw Count)'!DE428/'Microbial Data (Raw Count)'!DE$492</f>
        <v>0</v>
      </c>
      <c r="DE428" s="13">
        <f>'Microbial Data (Raw Count)'!DF428/'Microbial Data (Raw Count)'!DF$492</f>
        <v>0</v>
      </c>
      <c r="DF428" s="13">
        <f>'Microbial Data (Raw Count)'!DG428/'Microbial Data (Raw Count)'!DG$492</f>
        <v>0</v>
      </c>
      <c r="DG428" s="13">
        <f>'Microbial Data (Raw Count)'!DH428/'Microbial Data (Raw Count)'!DH$492</f>
        <v>0</v>
      </c>
      <c r="DH428" s="13">
        <f>'Microbial Data (Raw Count)'!DI428/'Microbial Data (Raw Count)'!DI$492</f>
        <v>0</v>
      </c>
      <c r="DI428" s="13">
        <f>'Microbial Data (Raw Count)'!DJ428/'Microbial Data (Raw Count)'!DJ$492</f>
        <v>0</v>
      </c>
      <c r="DJ428" s="13">
        <f>'Microbial Data (Raw Count)'!DK428/'Microbial Data (Raw Count)'!DK$492</f>
        <v>0</v>
      </c>
      <c r="DK428" s="13">
        <f>'Microbial Data (Raw Count)'!DL428/'Microbial Data (Raw Count)'!DL$492</f>
        <v>0</v>
      </c>
      <c r="DL428" s="13">
        <f>'Microbial Data (Raw Count)'!DM428/'Microbial Data (Raw Count)'!DM$492</f>
        <v>0</v>
      </c>
      <c r="DM428" s="13">
        <f>'Microbial Data (Raw Count)'!DN428/'Microbial Data (Raw Count)'!DN$492</f>
        <v>0</v>
      </c>
      <c r="DN428" s="13">
        <f>'Microbial Data (Raw Count)'!DO428/'Microbial Data (Raw Count)'!DO$492</f>
        <v>0</v>
      </c>
      <c r="DO428" s="13">
        <f>'Microbial Data (Raw Count)'!DP428/'Microbial Data (Raw Count)'!DP$492</f>
        <v>0</v>
      </c>
      <c r="DP428" s="13">
        <f>'Microbial Data (Raw Count)'!DQ428/'Microbial Data (Raw Count)'!DQ$492</f>
        <v>0</v>
      </c>
      <c r="DQ428" s="13">
        <f>'Microbial Data (Raw Count)'!DR428/'Microbial Data (Raw Count)'!DR$492</f>
        <v>0</v>
      </c>
      <c r="DR428" s="13">
        <f>'Microbial Data (Raw Count)'!DS428/'Microbial Data (Raw Count)'!DS$492</f>
        <v>0</v>
      </c>
      <c r="DS428" s="13">
        <f>'Microbial Data (Raw Count)'!DT428/'Microbial Data (Raw Count)'!DT$492</f>
        <v>0</v>
      </c>
      <c r="DT428" s="13">
        <f>'Microbial Data (Raw Count)'!DU428/'Microbial Data (Raw Count)'!DU$492</f>
        <v>0</v>
      </c>
      <c r="DU428" s="13">
        <f>'Microbial Data (Raw Count)'!DV428/'Microbial Data (Raw Count)'!DV$492</f>
        <v>0</v>
      </c>
      <c r="DV428" s="13">
        <f>'Microbial Data (Raw Count)'!DW428/'Microbial Data (Raw Count)'!DW$492</f>
        <v>7.5344161365666748E-5</v>
      </c>
      <c r="DW428" s="13">
        <f>'Microbial Data (Raw Count)'!DX428/'Microbial Data (Raw Count)'!DX$492</f>
        <v>0</v>
      </c>
      <c r="DX428" s="13">
        <f>'Microbial Data (Raw Count)'!DY428/'Microbial Data (Raw Count)'!DY$492</f>
        <v>0</v>
      </c>
      <c r="DY428" s="13">
        <f>'Microbial Data (Raw Count)'!DZ428/'Microbial Data (Raw Count)'!DZ$492</f>
        <v>0</v>
      </c>
      <c r="DZ428" s="13">
        <f>'Microbial Data (Raw Count)'!EA428/'Microbial Data (Raw Count)'!EA$492</f>
        <v>0</v>
      </c>
      <c r="EA428" s="13">
        <f>'Microbial Data (Raw Count)'!EB428/'Microbial Data (Raw Count)'!EB$492</f>
        <v>0</v>
      </c>
      <c r="EB428" s="13">
        <f>'Microbial Data (Raw Count)'!EC428/'Microbial Data (Raw Count)'!EC$492</f>
        <v>0</v>
      </c>
      <c r="EC428" s="13">
        <f>'Microbial Data (Raw Count)'!ED428/'Microbial Data (Raw Count)'!ED$492</f>
        <v>0</v>
      </c>
      <c r="ED428" s="13">
        <f>'Microbial Data (Raw Count)'!EE428/'Microbial Data (Raw Count)'!EE$492</f>
        <v>0</v>
      </c>
      <c r="EE428" s="13">
        <f>'Microbial Data (Raw Count)'!EF428/'Microbial Data (Raw Count)'!EF$492</f>
        <v>0</v>
      </c>
      <c r="EF428" s="13">
        <f>'Microbial Data (Raw Count)'!EG428/'Microbial Data (Raw Count)'!EG$492</f>
        <v>0</v>
      </c>
      <c r="EG428" s="13">
        <f>'Microbial Data (Raw Count)'!EH428/'Microbial Data (Raw Count)'!EH$492</f>
        <v>0</v>
      </c>
      <c r="EH428" s="13">
        <f>'Microbial Data (Raw Count)'!EI428/'Microbial Data (Raw Count)'!EI$492</f>
        <v>0</v>
      </c>
      <c r="EI428" s="13">
        <f>'Microbial Data (Raw Count)'!EJ428/'Microbial Data (Raw Count)'!EJ$492</f>
        <v>0</v>
      </c>
      <c r="EJ428" s="13">
        <f>'Microbial Data (Raw Count)'!EK428/'Microbial Data (Raw Count)'!EK$492</f>
        <v>0</v>
      </c>
      <c r="EK428" s="13">
        <f>'Microbial Data (Raw Count)'!EL428/'Microbial Data (Raw Count)'!EL$492</f>
        <v>0</v>
      </c>
      <c r="EL428" s="13">
        <f>'Microbial Data (Raw Count)'!EM428/'Microbial Data (Raw Count)'!EM$492</f>
        <v>0</v>
      </c>
      <c r="EM428" s="13">
        <f>'Microbial Data (Raw Count)'!EN428/'Microbial Data (Raw Count)'!EN$492</f>
        <v>0</v>
      </c>
      <c r="EN428" s="13">
        <f>'Microbial Data (Raw Count)'!EO428/'Microbial Data (Raw Count)'!EO$492</f>
        <v>0</v>
      </c>
      <c r="EO428" s="13">
        <f>'Microbial Data (Raw Count)'!EP428/'Microbial Data (Raw Count)'!EP$492</f>
        <v>0</v>
      </c>
      <c r="EP428" s="13">
        <f>'Microbial Data (Raw Count)'!EQ428/'Microbial Data (Raw Count)'!EQ$492</f>
        <v>0</v>
      </c>
      <c r="EQ428" s="13">
        <f>'Microbial Data (Raw Count)'!ER428/'Microbial Data (Raw Count)'!ER$492</f>
        <v>0</v>
      </c>
      <c r="ER428" s="13">
        <f>'Microbial Data (Raw Count)'!ES428/'Microbial Data (Raw Count)'!ES$492</f>
        <v>0</v>
      </c>
      <c r="ES428" s="13">
        <f>'Microbial Data (Raw Count)'!ET428/'Microbial Data (Raw Count)'!ET$492</f>
        <v>0</v>
      </c>
      <c r="ET428" s="13">
        <f>'Microbial Data (Raw Count)'!EU428/'Microbial Data (Raw Count)'!EU$492</f>
        <v>0</v>
      </c>
      <c r="EU428" s="13">
        <f>'Microbial Data (Raw Count)'!EV428/'Microbial Data (Raw Count)'!EV$492</f>
        <v>0</v>
      </c>
      <c r="EV428" s="13">
        <f>'Microbial Data (Raw Count)'!EW428/'Microbial Data (Raw Count)'!EW$492</f>
        <v>0</v>
      </c>
      <c r="EW428" s="13">
        <f>'Microbial Data (Raw Count)'!EX428/'Microbial Data (Raw Count)'!EX$492</f>
        <v>0</v>
      </c>
      <c r="EX428" s="13">
        <f>'Microbial Data (Raw Count)'!EY428/'Microbial Data (Raw Count)'!EY$492</f>
        <v>0</v>
      </c>
      <c r="EY428" s="13">
        <f>'Microbial Data (Raw Count)'!EZ428/'Microbial Data (Raw Count)'!EZ$492</f>
        <v>0</v>
      </c>
      <c r="EZ428" s="13">
        <f>'Microbial Data (Raw Count)'!FA428/'Microbial Data (Raw Count)'!FA$492</f>
        <v>0</v>
      </c>
    </row>
    <row r="429" spans="1:156" x14ac:dyDescent="0.3">
      <c r="A429" s="8">
        <v>428</v>
      </c>
      <c r="B429" s="8" t="s">
        <v>154</v>
      </c>
      <c r="C429" s="8" t="s">
        <v>160</v>
      </c>
      <c r="D429" s="8" t="s">
        <v>161</v>
      </c>
      <c r="E429" s="8" t="s">
        <v>162</v>
      </c>
      <c r="F429" s="8" t="s">
        <v>356</v>
      </c>
      <c r="G429" s="8" t="s">
        <v>400</v>
      </c>
      <c r="H429" s="13">
        <f>'Microbial Data (Raw Count)'!I429/'Microbial Data (Raw Count)'!I$492</f>
        <v>0</v>
      </c>
      <c r="I429" s="13">
        <f>'Microbial Data (Raw Count)'!J429/'Microbial Data (Raw Count)'!J$492</f>
        <v>0</v>
      </c>
      <c r="J429" s="13">
        <f>'Microbial Data (Raw Count)'!K429/'Microbial Data (Raw Count)'!K$492</f>
        <v>0</v>
      </c>
      <c r="K429" s="13">
        <f>'Microbial Data (Raw Count)'!L429/'Microbial Data (Raw Count)'!L$492</f>
        <v>0</v>
      </c>
      <c r="L429" s="13">
        <f>'Microbial Data (Raw Count)'!M429/'Microbial Data (Raw Count)'!M$492</f>
        <v>0</v>
      </c>
      <c r="M429" s="13">
        <f>'Microbial Data (Raw Count)'!N429/'Microbial Data (Raw Count)'!N$492</f>
        <v>0</v>
      </c>
      <c r="N429" s="13">
        <f>'Microbial Data (Raw Count)'!O429/'Microbial Data (Raw Count)'!O$492</f>
        <v>0</v>
      </c>
      <c r="O429" s="13">
        <f>'Microbial Data (Raw Count)'!P429/'Microbial Data (Raw Count)'!P$492</f>
        <v>0</v>
      </c>
      <c r="P429" s="13">
        <f>'Microbial Data (Raw Count)'!Q429/'Microbial Data (Raw Count)'!Q$492</f>
        <v>0</v>
      </c>
      <c r="Q429" s="13">
        <f>'Microbial Data (Raw Count)'!R429/'Microbial Data (Raw Count)'!R$492</f>
        <v>0</v>
      </c>
      <c r="R429" s="13">
        <f>'Microbial Data (Raw Count)'!S429/'Microbial Data (Raw Count)'!S$492</f>
        <v>0</v>
      </c>
      <c r="S429" s="13">
        <f>'Microbial Data (Raw Count)'!T429/'Microbial Data (Raw Count)'!T$492</f>
        <v>0</v>
      </c>
      <c r="T429" s="13">
        <f>'Microbial Data (Raw Count)'!U429/'Microbial Data (Raw Count)'!U$492</f>
        <v>2.7325141863028171E-5</v>
      </c>
      <c r="U429" s="13">
        <f>'Microbial Data (Raw Count)'!V429/'Microbial Data (Raw Count)'!V$492</f>
        <v>0</v>
      </c>
      <c r="V429" s="13">
        <f>'Microbial Data (Raw Count)'!W429/'Microbial Data (Raw Count)'!W$492</f>
        <v>0</v>
      </c>
      <c r="W429" s="13">
        <f>'Microbial Data (Raw Count)'!X429/'Microbial Data (Raw Count)'!X$492</f>
        <v>0</v>
      </c>
      <c r="X429" s="13">
        <f>'Microbial Data (Raw Count)'!Y429/'Microbial Data (Raw Count)'!Y$492</f>
        <v>0</v>
      </c>
      <c r="Y429" s="13">
        <f>'Microbial Data (Raw Count)'!Z429/'Microbial Data (Raw Count)'!Z$492</f>
        <v>0</v>
      </c>
      <c r="Z429" s="13">
        <f>'Microbial Data (Raw Count)'!AA429/'Microbial Data (Raw Count)'!AA$492</f>
        <v>0</v>
      </c>
      <c r="AA429" s="13">
        <f>'Microbial Data (Raw Count)'!AB429/'Microbial Data (Raw Count)'!AB$492</f>
        <v>0</v>
      </c>
      <c r="AB429" s="13">
        <f>'Microbial Data (Raw Count)'!AC429/'Microbial Data (Raw Count)'!AC$492</f>
        <v>0</v>
      </c>
      <c r="AC429" s="13">
        <f>'Microbial Data (Raw Count)'!AD429/'Microbial Data (Raw Count)'!AD$492</f>
        <v>0</v>
      </c>
      <c r="AD429" s="13">
        <f>'Microbial Data (Raw Count)'!AE429/'Microbial Data (Raw Count)'!AE$492</f>
        <v>0</v>
      </c>
      <c r="AE429" s="13">
        <f>'Microbial Data (Raw Count)'!AF429/'Microbial Data (Raw Count)'!AF$492</f>
        <v>0</v>
      </c>
      <c r="AF429" s="13">
        <f>'Microbial Data (Raw Count)'!AG429/'Microbial Data (Raw Count)'!AG$492</f>
        <v>0</v>
      </c>
      <c r="AG429" s="13">
        <f>'Microbial Data (Raw Count)'!AH429/'Microbial Data (Raw Count)'!AH$492</f>
        <v>0</v>
      </c>
      <c r="AH429" s="13">
        <f>'Microbial Data (Raw Count)'!AI429/'Microbial Data (Raw Count)'!AI$492</f>
        <v>0</v>
      </c>
      <c r="AI429" s="13">
        <f>'Microbial Data (Raw Count)'!AJ429/'Microbial Data (Raw Count)'!AJ$492</f>
        <v>0</v>
      </c>
      <c r="AJ429" s="13">
        <f>'Microbial Data (Raw Count)'!AK429/'Microbial Data (Raw Count)'!AK$492</f>
        <v>0</v>
      </c>
      <c r="AK429" s="13">
        <f>'Microbial Data (Raw Count)'!AL429/'Microbial Data (Raw Count)'!AL$492</f>
        <v>0</v>
      </c>
      <c r="AL429" s="13">
        <f>'Microbial Data (Raw Count)'!AM429/'Microbial Data (Raw Count)'!AM$492</f>
        <v>0</v>
      </c>
      <c r="AM429" s="13">
        <f>'Microbial Data (Raw Count)'!AN429/'Microbial Data (Raw Count)'!AN$492</f>
        <v>0</v>
      </c>
      <c r="AN429" s="13">
        <f>'Microbial Data (Raw Count)'!AO429/'Microbial Data (Raw Count)'!AO$492</f>
        <v>0</v>
      </c>
      <c r="AO429" s="13">
        <f>'Microbial Data (Raw Count)'!AP429/'Microbial Data (Raw Count)'!AP$492</f>
        <v>0</v>
      </c>
      <c r="AP429" s="13">
        <f>'Microbial Data (Raw Count)'!AQ429/'Microbial Data (Raw Count)'!AQ$492</f>
        <v>0</v>
      </c>
      <c r="AQ429" s="13">
        <f>'Microbial Data (Raw Count)'!AR429/'Microbial Data (Raw Count)'!AR$492</f>
        <v>0</v>
      </c>
      <c r="AR429" s="13">
        <f>'Microbial Data (Raw Count)'!AS429/'Microbial Data (Raw Count)'!AS$492</f>
        <v>0</v>
      </c>
      <c r="AS429" s="13">
        <f>'Microbial Data (Raw Count)'!AT429/'Microbial Data (Raw Count)'!AT$492</f>
        <v>0</v>
      </c>
      <c r="AT429" s="13">
        <f>'Microbial Data (Raw Count)'!AU429/'Microbial Data (Raw Count)'!AU$492</f>
        <v>0</v>
      </c>
      <c r="AU429" s="13">
        <f>'Microbial Data (Raw Count)'!AV429/'Microbial Data (Raw Count)'!AV$492</f>
        <v>0</v>
      </c>
      <c r="AV429" s="13">
        <f>'Microbial Data (Raw Count)'!AW429/'Microbial Data (Raw Count)'!AW$492</f>
        <v>0</v>
      </c>
      <c r="AW429" s="13">
        <f>'Microbial Data (Raw Count)'!AX429/'Microbial Data (Raw Count)'!AX$492</f>
        <v>0</v>
      </c>
      <c r="AX429" s="13">
        <f>'Microbial Data (Raw Count)'!AY429/'Microbial Data (Raw Count)'!AY$492</f>
        <v>0</v>
      </c>
      <c r="AY429" s="13">
        <f>'Microbial Data (Raw Count)'!AZ429/'Microbial Data (Raw Count)'!AZ$492</f>
        <v>0</v>
      </c>
      <c r="AZ429" s="13">
        <f>'Microbial Data (Raw Count)'!BA429/'Microbial Data (Raw Count)'!BA$492</f>
        <v>0</v>
      </c>
      <c r="BA429" s="13">
        <f>'Microbial Data (Raw Count)'!BB429/'Microbial Data (Raw Count)'!BB$492</f>
        <v>0</v>
      </c>
      <c r="BB429" s="13">
        <f>'Microbial Data (Raw Count)'!BC429/'Microbial Data (Raw Count)'!BC$492</f>
        <v>0</v>
      </c>
      <c r="BC429" s="13">
        <f>'Microbial Data (Raw Count)'!BD429/'Microbial Data (Raw Count)'!BD$492</f>
        <v>0</v>
      </c>
      <c r="BD429" s="13">
        <f>'Microbial Data (Raw Count)'!BE429/'Microbial Data (Raw Count)'!BE$492</f>
        <v>0</v>
      </c>
      <c r="BE429" s="13">
        <f>'Microbial Data (Raw Count)'!BF429/'Microbial Data (Raw Count)'!BF$492</f>
        <v>0</v>
      </c>
      <c r="BF429" s="13">
        <f>'Microbial Data (Raw Count)'!BG429/'Microbial Data (Raw Count)'!BG$492</f>
        <v>0</v>
      </c>
      <c r="BG429" s="13">
        <f>'Microbial Data (Raw Count)'!BH429/'Microbial Data (Raw Count)'!BH$492</f>
        <v>0</v>
      </c>
      <c r="BH429" s="13">
        <f>'Microbial Data (Raw Count)'!BI429/'Microbial Data (Raw Count)'!BI$492</f>
        <v>0</v>
      </c>
      <c r="BI429" s="13">
        <f>'Microbial Data (Raw Count)'!BJ429/'Microbial Data (Raw Count)'!BJ$492</f>
        <v>0</v>
      </c>
      <c r="BJ429" s="13">
        <f>'Microbial Data (Raw Count)'!BK429/'Microbial Data (Raw Count)'!BK$492</f>
        <v>0</v>
      </c>
      <c r="BK429" s="13">
        <f>'Microbial Data (Raw Count)'!BL429/'Microbial Data (Raw Count)'!BL$492</f>
        <v>0</v>
      </c>
      <c r="BL429" s="13">
        <f>'Microbial Data (Raw Count)'!BM429/'Microbial Data (Raw Count)'!BM$492</f>
        <v>0</v>
      </c>
      <c r="BM429" s="13">
        <f>'Microbial Data (Raw Count)'!BN429/'Microbial Data (Raw Count)'!BN$492</f>
        <v>0</v>
      </c>
      <c r="BN429" s="13">
        <f>'Microbial Data (Raw Count)'!BO429/'Microbial Data (Raw Count)'!BO$492</f>
        <v>0</v>
      </c>
      <c r="BO429" s="13">
        <f>'Microbial Data (Raw Count)'!BP429/'Microbial Data (Raw Count)'!BP$492</f>
        <v>0</v>
      </c>
      <c r="BP429" s="13">
        <f>'Microbial Data (Raw Count)'!BQ429/'Microbial Data (Raw Count)'!BQ$492</f>
        <v>0</v>
      </c>
      <c r="BQ429" s="13">
        <f>'Microbial Data (Raw Count)'!BR429/'Microbial Data (Raw Count)'!BR$492</f>
        <v>0</v>
      </c>
      <c r="BR429" s="13">
        <f>'Microbial Data (Raw Count)'!BS429/'Microbial Data (Raw Count)'!BS$492</f>
        <v>0</v>
      </c>
      <c r="BS429" s="13">
        <f>'Microbial Data (Raw Count)'!BT429/'Microbial Data (Raw Count)'!BT$492</f>
        <v>0</v>
      </c>
      <c r="BT429" s="13">
        <f>'Microbial Data (Raw Count)'!BU429/'Microbial Data (Raw Count)'!BU$492</f>
        <v>0</v>
      </c>
      <c r="BU429" s="13">
        <f>'Microbial Data (Raw Count)'!BV429/'Microbial Data (Raw Count)'!BV$492</f>
        <v>0</v>
      </c>
      <c r="BV429" s="13">
        <f>'Microbial Data (Raw Count)'!BW429/'Microbial Data (Raw Count)'!BW$492</f>
        <v>0</v>
      </c>
      <c r="BW429" s="13">
        <f>'Microbial Data (Raw Count)'!BX429/'Microbial Data (Raw Count)'!BX$492</f>
        <v>0</v>
      </c>
      <c r="BX429" s="13">
        <f>'Microbial Data (Raw Count)'!BY429/'Microbial Data (Raw Count)'!BY$492</f>
        <v>0</v>
      </c>
      <c r="BY429" s="13">
        <f>'Microbial Data (Raw Count)'!BZ429/'Microbial Data (Raw Count)'!BZ$492</f>
        <v>0</v>
      </c>
      <c r="BZ429" s="13">
        <f>'Microbial Data (Raw Count)'!CA429/'Microbial Data (Raw Count)'!CA$492</f>
        <v>0</v>
      </c>
      <c r="CA429" s="13">
        <f>'Microbial Data (Raw Count)'!CB429/'Microbial Data (Raw Count)'!CB$492</f>
        <v>0</v>
      </c>
      <c r="CB429" s="13">
        <f>'Microbial Data (Raw Count)'!CC429/'Microbial Data (Raw Count)'!CC$492</f>
        <v>0</v>
      </c>
      <c r="CC429" s="13">
        <f>'Microbial Data (Raw Count)'!CD429/'Microbial Data (Raw Count)'!CD$492</f>
        <v>0</v>
      </c>
      <c r="CD429" s="13">
        <f>'Microbial Data (Raw Count)'!CE429/'Microbial Data (Raw Count)'!CE$492</f>
        <v>0</v>
      </c>
      <c r="CE429" s="13">
        <f>'Microbial Data (Raw Count)'!CF429/'Microbial Data (Raw Count)'!CF$492</f>
        <v>0</v>
      </c>
      <c r="CF429" s="13">
        <f>'Microbial Data (Raw Count)'!CG429/'Microbial Data (Raw Count)'!CG$492</f>
        <v>0</v>
      </c>
      <c r="CG429" s="13">
        <f>'Microbial Data (Raw Count)'!CH429/'Microbial Data (Raw Count)'!CH$492</f>
        <v>1.0084965837178227E-4</v>
      </c>
      <c r="CH429" s="13">
        <f>'Microbial Data (Raw Count)'!CI429/'Microbial Data (Raw Count)'!CI$492</f>
        <v>0</v>
      </c>
      <c r="CI429" s="13">
        <f>'Microbial Data (Raw Count)'!CJ429/'Microbial Data (Raw Count)'!CJ$492</f>
        <v>0</v>
      </c>
      <c r="CJ429" s="13">
        <f>'Microbial Data (Raw Count)'!CK429/'Microbial Data (Raw Count)'!CK$492</f>
        <v>0</v>
      </c>
      <c r="CK429" s="13">
        <f>'Microbial Data (Raw Count)'!CL429/'Microbial Data (Raw Count)'!CL$492</f>
        <v>0</v>
      </c>
      <c r="CL429" s="13">
        <f>'Microbial Data (Raw Count)'!CM429/'Microbial Data (Raw Count)'!CM$492</f>
        <v>0</v>
      </c>
      <c r="CM429" s="13">
        <f>'Microbial Data (Raw Count)'!CN429/'Microbial Data (Raw Count)'!CN$492</f>
        <v>0</v>
      </c>
      <c r="CN429" s="13">
        <f>'Microbial Data (Raw Count)'!CO429/'Microbial Data (Raw Count)'!CO$492</f>
        <v>0</v>
      </c>
      <c r="CO429" s="13">
        <f>'Microbial Data (Raw Count)'!CP429/'Microbial Data (Raw Count)'!CP$492</f>
        <v>0</v>
      </c>
      <c r="CP429" s="13">
        <f>'Microbial Data (Raw Count)'!CQ429/'Microbial Data (Raw Count)'!CQ$492</f>
        <v>0</v>
      </c>
      <c r="CQ429" s="13">
        <f>'Microbial Data (Raw Count)'!CR429/'Microbial Data (Raw Count)'!CR$492</f>
        <v>0</v>
      </c>
      <c r="CR429" s="13">
        <f>'Microbial Data (Raw Count)'!CS429/'Microbial Data (Raw Count)'!CS$492</f>
        <v>0</v>
      </c>
      <c r="CS429" s="13">
        <f>'Microbial Data (Raw Count)'!CT429/'Microbial Data (Raw Count)'!CT$492</f>
        <v>0</v>
      </c>
      <c r="CT429" s="13">
        <f>'Microbial Data (Raw Count)'!CU429/'Microbial Data (Raw Count)'!CU$492</f>
        <v>0</v>
      </c>
      <c r="CU429" s="13">
        <f>'Microbial Data (Raw Count)'!CV429/'Microbial Data (Raw Count)'!CV$492</f>
        <v>0</v>
      </c>
      <c r="CV429" s="13">
        <f>'Microbial Data (Raw Count)'!CW429/'Microbial Data (Raw Count)'!CW$492</f>
        <v>0</v>
      </c>
      <c r="CW429" s="13">
        <f>'Microbial Data (Raw Count)'!CX429/'Microbial Data (Raw Count)'!CX$492</f>
        <v>0</v>
      </c>
      <c r="CX429" s="13">
        <f>'Microbial Data (Raw Count)'!CY429/'Microbial Data (Raw Count)'!CY$492</f>
        <v>0</v>
      </c>
      <c r="CY429" s="13">
        <f>'Microbial Data (Raw Count)'!CZ429/'Microbial Data (Raw Count)'!CZ$492</f>
        <v>0</v>
      </c>
      <c r="CZ429" s="13">
        <f>'Microbial Data (Raw Count)'!DA429/'Microbial Data (Raw Count)'!DA$492</f>
        <v>0</v>
      </c>
      <c r="DA429" s="13">
        <f>'Microbial Data (Raw Count)'!DB429/'Microbial Data (Raw Count)'!DB$492</f>
        <v>0</v>
      </c>
      <c r="DB429" s="13">
        <f>'Microbial Data (Raw Count)'!DC429/'Microbial Data (Raw Count)'!DC$492</f>
        <v>0</v>
      </c>
      <c r="DC429" s="13">
        <f>'Microbial Data (Raw Count)'!DD429/'Microbial Data (Raw Count)'!DD$492</f>
        <v>0</v>
      </c>
      <c r="DD429" s="13">
        <f>'Microbial Data (Raw Count)'!DE429/'Microbial Data (Raw Count)'!DE$492</f>
        <v>0</v>
      </c>
      <c r="DE429" s="13">
        <f>'Microbial Data (Raw Count)'!DF429/'Microbial Data (Raw Count)'!DF$492</f>
        <v>0</v>
      </c>
      <c r="DF429" s="13">
        <f>'Microbial Data (Raw Count)'!DG429/'Microbial Data (Raw Count)'!DG$492</f>
        <v>0</v>
      </c>
      <c r="DG429" s="13">
        <f>'Microbial Data (Raw Count)'!DH429/'Microbial Data (Raw Count)'!DH$492</f>
        <v>0</v>
      </c>
      <c r="DH429" s="13">
        <f>'Microbial Data (Raw Count)'!DI429/'Microbial Data (Raw Count)'!DI$492</f>
        <v>0</v>
      </c>
      <c r="DI429" s="13">
        <f>'Microbial Data (Raw Count)'!DJ429/'Microbial Data (Raw Count)'!DJ$492</f>
        <v>0</v>
      </c>
      <c r="DJ429" s="13">
        <f>'Microbial Data (Raw Count)'!DK429/'Microbial Data (Raw Count)'!DK$492</f>
        <v>0</v>
      </c>
      <c r="DK429" s="13">
        <f>'Microbial Data (Raw Count)'!DL429/'Microbial Data (Raw Count)'!DL$492</f>
        <v>0</v>
      </c>
      <c r="DL429" s="13">
        <f>'Microbial Data (Raw Count)'!DM429/'Microbial Data (Raw Count)'!DM$492</f>
        <v>0</v>
      </c>
      <c r="DM429" s="13">
        <f>'Microbial Data (Raw Count)'!DN429/'Microbial Data (Raw Count)'!DN$492</f>
        <v>0</v>
      </c>
      <c r="DN429" s="13">
        <f>'Microbial Data (Raw Count)'!DO429/'Microbial Data (Raw Count)'!DO$492</f>
        <v>0</v>
      </c>
      <c r="DO429" s="13">
        <f>'Microbial Data (Raw Count)'!DP429/'Microbial Data (Raw Count)'!DP$492</f>
        <v>0</v>
      </c>
      <c r="DP429" s="13">
        <f>'Microbial Data (Raw Count)'!DQ429/'Microbial Data (Raw Count)'!DQ$492</f>
        <v>0</v>
      </c>
      <c r="DQ429" s="13">
        <f>'Microbial Data (Raw Count)'!DR429/'Microbial Data (Raw Count)'!DR$492</f>
        <v>0</v>
      </c>
      <c r="DR429" s="13">
        <f>'Microbial Data (Raw Count)'!DS429/'Microbial Data (Raw Count)'!DS$492</f>
        <v>0</v>
      </c>
      <c r="DS429" s="13">
        <f>'Microbial Data (Raw Count)'!DT429/'Microbial Data (Raw Count)'!DT$492</f>
        <v>0</v>
      </c>
      <c r="DT429" s="13">
        <f>'Microbial Data (Raw Count)'!DU429/'Microbial Data (Raw Count)'!DU$492</f>
        <v>0</v>
      </c>
      <c r="DU429" s="13">
        <f>'Microbial Data (Raw Count)'!DV429/'Microbial Data (Raw Count)'!DV$492</f>
        <v>0</v>
      </c>
      <c r="DV429" s="13">
        <f>'Microbial Data (Raw Count)'!DW429/'Microbial Data (Raw Count)'!DW$492</f>
        <v>2.1526903247333353E-5</v>
      </c>
      <c r="DW429" s="13">
        <f>'Microbial Data (Raw Count)'!DX429/'Microbial Data (Raw Count)'!DX$492</f>
        <v>0</v>
      </c>
      <c r="DX429" s="13">
        <f>'Microbial Data (Raw Count)'!DY429/'Microbial Data (Raw Count)'!DY$492</f>
        <v>0</v>
      </c>
      <c r="DY429" s="13">
        <f>'Microbial Data (Raw Count)'!DZ429/'Microbial Data (Raw Count)'!DZ$492</f>
        <v>0</v>
      </c>
      <c r="DZ429" s="13">
        <f>'Microbial Data (Raw Count)'!EA429/'Microbial Data (Raw Count)'!EA$492</f>
        <v>0</v>
      </c>
      <c r="EA429" s="13">
        <f>'Microbial Data (Raw Count)'!EB429/'Microbial Data (Raw Count)'!EB$492</f>
        <v>0</v>
      </c>
      <c r="EB429" s="13">
        <f>'Microbial Data (Raw Count)'!EC429/'Microbial Data (Raw Count)'!EC$492</f>
        <v>8.5360088249198933E-5</v>
      </c>
      <c r="EC429" s="13">
        <f>'Microbial Data (Raw Count)'!ED429/'Microbial Data (Raw Count)'!ED$492</f>
        <v>0</v>
      </c>
      <c r="ED429" s="13">
        <f>'Microbial Data (Raw Count)'!EE429/'Microbial Data (Raw Count)'!EE$492</f>
        <v>0</v>
      </c>
      <c r="EE429" s="13">
        <f>'Microbial Data (Raw Count)'!EF429/'Microbial Data (Raw Count)'!EF$492</f>
        <v>0</v>
      </c>
      <c r="EF429" s="13">
        <f>'Microbial Data (Raw Count)'!EG429/'Microbial Data (Raw Count)'!EG$492</f>
        <v>0</v>
      </c>
      <c r="EG429" s="13">
        <f>'Microbial Data (Raw Count)'!EH429/'Microbial Data (Raw Count)'!EH$492</f>
        <v>0</v>
      </c>
      <c r="EH429" s="13">
        <f>'Microbial Data (Raw Count)'!EI429/'Microbial Data (Raw Count)'!EI$492</f>
        <v>0</v>
      </c>
      <c r="EI429" s="13">
        <f>'Microbial Data (Raw Count)'!EJ429/'Microbial Data (Raw Count)'!EJ$492</f>
        <v>0</v>
      </c>
      <c r="EJ429" s="13">
        <f>'Microbial Data (Raw Count)'!EK429/'Microbial Data (Raw Count)'!EK$492</f>
        <v>0</v>
      </c>
      <c r="EK429" s="13">
        <f>'Microbial Data (Raw Count)'!EL429/'Microbial Data (Raw Count)'!EL$492</f>
        <v>0</v>
      </c>
      <c r="EL429" s="13">
        <f>'Microbial Data (Raw Count)'!EM429/'Microbial Data (Raw Count)'!EM$492</f>
        <v>0</v>
      </c>
      <c r="EM429" s="13">
        <f>'Microbial Data (Raw Count)'!EN429/'Microbial Data (Raw Count)'!EN$492</f>
        <v>0</v>
      </c>
      <c r="EN429" s="13">
        <f>'Microbial Data (Raw Count)'!EO429/'Microbial Data (Raw Count)'!EO$492</f>
        <v>0</v>
      </c>
      <c r="EO429" s="13">
        <f>'Microbial Data (Raw Count)'!EP429/'Microbial Data (Raw Count)'!EP$492</f>
        <v>0</v>
      </c>
      <c r="EP429" s="13">
        <f>'Microbial Data (Raw Count)'!EQ429/'Microbial Data (Raw Count)'!EQ$492</f>
        <v>0</v>
      </c>
      <c r="EQ429" s="13">
        <f>'Microbial Data (Raw Count)'!ER429/'Microbial Data (Raw Count)'!ER$492</f>
        <v>0</v>
      </c>
      <c r="ER429" s="13">
        <f>'Microbial Data (Raw Count)'!ES429/'Microbial Data (Raw Count)'!ES$492</f>
        <v>0</v>
      </c>
      <c r="ES429" s="13">
        <f>'Microbial Data (Raw Count)'!ET429/'Microbial Data (Raw Count)'!ET$492</f>
        <v>0</v>
      </c>
      <c r="ET429" s="13">
        <f>'Microbial Data (Raw Count)'!EU429/'Microbial Data (Raw Count)'!EU$492</f>
        <v>0</v>
      </c>
      <c r="EU429" s="13">
        <f>'Microbial Data (Raw Count)'!EV429/'Microbial Data (Raw Count)'!EV$492</f>
        <v>0</v>
      </c>
      <c r="EV429" s="13">
        <f>'Microbial Data (Raw Count)'!EW429/'Microbial Data (Raw Count)'!EW$492</f>
        <v>0</v>
      </c>
      <c r="EW429" s="13">
        <f>'Microbial Data (Raw Count)'!EX429/'Microbial Data (Raw Count)'!EX$492</f>
        <v>0</v>
      </c>
      <c r="EX429" s="13">
        <f>'Microbial Data (Raw Count)'!EY429/'Microbial Data (Raw Count)'!EY$492</f>
        <v>0</v>
      </c>
      <c r="EY429" s="13">
        <f>'Microbial Data (Raw Count)'!EZ429/'Microbial Data (Raw Count)'!EZ$492</f>
        <v>0</v>
      </c>
      <c r="EZ429" s="13">
        <f>'Microbial Data (Raw Count)'!FA429/'Microbial Data (Raw Count)'!FA$492</f>
        <v>0</v>
      </c>
    </row>
    <row r="430" spans="1:156" x14ac:dyDescent="0.3">
      <c r="A430" s="8">
        <v>429</v>
      </c>
      <c r="B430" s="8" t="s">
        <v>154</v>
      </c>
      <c r="C430" s="8" t="s">
        <v>160</v>
      </c>
      <c r="D430" s="8" t="s">
        <v>161</v>
      </c>
      <c r="E430" s="8" t="s">
        <v>162</v>
      </c>
      <c r="F430" s="8" t="s">
        <v>356</v>
      </c>
      <c r="G430" s="8" t="s">
        <v>422</v>
      </c>
      <c r="H430" s="13">
        <f>'Microbial Data (Raw Count)'!I430/'Microbial Data (Raw Count)'!I$492</f>
        <v>0</v>
      </c>
      <c r="I430" s="13">
        <f>'Microbial Data (Raw Count)'!J430/'Microbial Data (Raw Count)'!J$492</f>
        <v>0</v>
      </c>
      <c r="J430" s="13">
        <f>'Microbial Data (Raw Count)'!K430/'Microbial Data (Raw Count)'!K$492</f>
        <v>0</v>
      </c>
      <c r="K430" s="13">
        <f>'Microbial Data (Raw Count)'!L430/'Microbial Data (Raw Count)'!L$492</f>
        <v>0</v>
      </c>
      <c r="L430" s="13">
        <f>'Microbial Data (Raw Count)'!M430/'Microbial Data (Raw Count)'!M$492</f>
        <v>0</v>
      </c>
      <c r="M430" s="13">
        <f>'Microbial Data (Raw Count)'!N430/'Microbial Data (Raw Count)'!N$492</f>
        <v>0</v>
      </c>
      <c r="N430" s="13">
        <f>'Microbial Data (Raw Count)'!O430/'Microbial Data (Raw Count)'!O$492</f>
        <v>0</v>
      </c>
      <c r="O430" s="13">
        <f>'Microbial Data (Raw Count)'!P430/'Microbial Data (Raw Count)'!P$492</f>
        <v>0</v>
      </c>
      <c r="P430" s="13">
        <f>'Microbial Data (Raw Count)'!Q430/'Microbial Data (Raw Count)'!Q$492</f>
        <v>0</v>
      </c>
      <c r="Q430" s="13">
        <f>'Microbial Data (Raw Count)'!R430/'Microbial Data (Raw Count)'!R$492</f>
        <v>0</v>
      </c>
      <c r="R430" s="13">
        <f>'Microbial Data (Raw Count)'!S430/'Microbial Data (Raw Count)'!S$492</f>
        <v>0</v>
      </c>
      <c r="S430" s="13">
        <f>'Microbial Data (Raw Count)'!T430/'Microbial Data (Raw Count)'!T$492</f>
        <v>0</v>
      </c>
      <c r="T430" s="13">
        <f>'Microbial Data (Raw Count)'!U430/'Microbial Data (Raw Count)'!U$492</f>
        <v>0</v>
      </c>
      <c r="U430" s="13">
        <f>'Microbial Data (Raw Count)'!V430/'Microbial Data (Raw Count)'!V$492</f>
        <v>0</v>
      </c>
      <c r="V430" s="13">
        <f>'Microbial Data (Raw Count)'!W430/'Microbial Data (Raw Count)'!W$492</f>
        <v>0</v>
      </c>
      <c r="W430" s="13">
        <f>'Microbial Data (Raw Count)'!X430/'Microbial Data (Raw Count)'!X$492</f>
        <v>0</v>
      </c>
      <c r="X430" s="13">
        <f>'Microbial Data (Raw Count)'!Y430/'Microbial Data (Raw Count)'!Y$492</f>
        <v>0</v>
      </c>
      <c r="Y430" s="13">
        <f>'Microbial Data (Raw Count)'!Z430/'Microbial Data (Raw Count)'!Z$492</f>
        <v>0</v>
      </c>
      <c r="Z430" s="13">
        <f>'Microbial Data (Raw Count)'!AA430/'Microbial Data (Raw Count)'!AA$492</f>
        <v>0</v>
      </c>
      <c r="AA430" s="13">
        <f>'Microbial Data (Raw Count)'!AB430/'Microbial Data (Raw Count)'!AB$492</f>
        <v>0</v>
      </c>
      <c r="AB430" s="13">
        <f>'Microbial Data (Raw Count)'!AC430/'Microbial Data (Raw Count)'!AC$492</f>
        <v>0</v>
      </c>
      <c r="AC430" s="13">
        <f>'Microbial Data (Raw Count)'!AD430/'Microbial Data (Raw Count)'!AD$492</f>
        <v>0</v>
      </c>
      <c r="AD430" s="13">
        <f>'Microbial Data (Raw Count)'!AE430/'Microbial Data (Raw Count)'!AE$492</f>
        <v>0</v>
      </c>
      <c r="AE430" s="13">
        <f>'Microbial Data (Raw Count)'!AF430/'Microbial Data (Raw Count)'!AF$492</f>
        <v>0</v>
      </c>
      <c r="AF430" s="13">
        <f>'Microbial Data (Raw Count)'!AG430/'Microbial Data (Raw Count)'!AG$492</f>
        <v>0</v>
      </c>
      <c r="AG430" s="13">
        <f>'Microbial Data (Raw Count)'!AH430/'Microbial Data (Raw Count)'!AH$492</f>
        <v>0</v>
      </c>
      <c r="AH430" s="13">
        <f>'Microbial Data (Raw Count)'!AI430/'Microbial Data (Raw Count)'!AI$492</f>
        <v>0</v>
      </c>
      <c r="AI430" s="13">
        <f>'Microbial Data (Raw Count)'!AJ430/'Microbial Data (Raw Count)'!AJ$492</f>
        <v>0</v>
      </c>
      <c r="AJ430" s="13">
        <f>'Microbial Data (Raw Count)'!AK430/'Microbial Data (Raw Count)'!AK$492</f>
        <v>0</v>
      </c>
      <c r="AK430" s="13">
        <f>'Microbial Data (Raw Count)'!AL430/'Microbial Data (Raw Count)'!AL$492</f>
        <v>0</v>
      </c>
      <c r="AL430" s="13">
        <f>'Microbial Data (Raw Count)'!AM430/'Microbial Data (Raw Count)'!AM$492</f>
        <v>0</v>
      </c>
      <c r="AM430" s="13">
        <f>'Microbial Data (Raw Count)'!AN430/'Microbial Data (Raw Count)'!AN$492</f>
        <v>0</v>
      </c>
      <c r="AN430" s="13">
        <f>'Microbial Data (Raw Count)'!AO430/'Microbial Data (Raw Count)'!AO$492</f>
        <v>0</v>
      </c>
      <c r="AO430" s="13">
        <f>'Microbial Data (Raw Count)'!AP430/'Microbial Data (Raw Count)'!AP$492</f>
        <v>0</v>
      </c>
      <c r="AP430" s="13">
        <f>'Microbial Data (Raw Count)'!AQ430/'Microbial Data (Raw Count)'!AQ$492</f>
        <v>0</v>
      </c>
      <c r="AQ430" s="13">
        <f>'Microbial Data (Raw Count)'!AR430/'Microbial Data (Raw Count)'!AR$492</f>
        <v>0</v>
      </c>
      <c r="AR430" s="13">
        <f>'Microbial Data (Raw Count)'!AS430/'Microbial Data (Raw Count)'!AS$492</f>
        <v>0</v>
      </c>
      <c r="AS430" s="13">
        <f>'Microbial Data (Raw Count)'!AT430/'Microbial Data (Raw Count)'!AT$492</f>
        <v>0</v>
      </c>
      <c r="AT430" s="13">
        <f>'Microbial Data (Raw Count)'!AU430/'Microbial Data (Raw Count)'!AU$492</f>
        <v>0</v>
      </c>
      <c r="AU430" s="13">
        <f>'Microbial Data (Raw Count)'!AV430/'Microbial Data (Raw Count)'!AV$492</f>
        <v>0</v>
      </c>
      <c r="AV430" s="13">
        <f>'Microbial Data (Raw Count)'!AW430/'Microbial Data (Raw Count)'!AW$492</f>
        <v>0</v>
      </c>
      <c r="AW430" s="13">
        <f>'Microbial Data (Raw Count)'!AX430/'Microbial Data (Raw Count)'!AX$492</f>
        <v>0</v>
      </c>
      <c r="AX430" s="13">
        <f>'Microbial Data (Raw Count)'!AY430/'Microbial Data (Raw Count)'!AY$492</f>
        <v>0</v>
      </c>
      <c r="AY430" s="13">
        <f>'Microbial Data (Raw Count)'!AZ430/'Microbial Data (Raw Count)'!AZ$492</f>
        <v>0</v>
      </c>
      <c r="AZ430" s="13">
        <f>'Microbial Data (Raw Count)'!BA430/'Microbial Data (Raw Count)'!BA$492</f>
        <v>0</v>
      </c>
      <c r="BA430" s="13">
        <f>'Microbial Data (Raw Count)'!BB430/'Microbial Data (Raw Count)'!BB$492</f>
        <v>0</v>
      </c>
      <c r="BB430" s="13">
        <f>'Microbial Data (Raw Count)'!BC430/'Microbial Data (Raw Count)'!BC$492</f>
        <v>0</v>
      </c>
      <c r="BC430" s="13">
        <f>'Microbial Data (Raw Count)'!BD430/'Microbial Data (Raw Count)'!BD$492</f>
        <v>0</v>
      </c>
      <c r="BD430" s="13">
        <f>'Microbial Data (Raw Count)'!BE430/'Microbial Data (Raw Count)'!BE$492</f>
        <v>0</v>
      </c>
      <c r="BE430" s="13">
        <f>'Microbial Data (Raw Count)'!BF430/'Microbial Data (Raw Count)'!BF$492</f>
        <v>0</v>
      </c>
      <c r="BF430" s="13">
        <f>'Microbial Data (Raw Count)'!BG430/'Microbial Data (Raw Count)'!BG$492</f>
        <v>0</v>
      </c>
      <c r="BG430" s="13">
        <f>'Microbial Data (Raw Count)'!BH430/'Microbial Data (Raw Count)'!BH$492</f>
        <v>0</v>
      </c>
      <c r="BH430" s="13">
        <f>'Microbial Data (Raw Count)'!BI430/'Microbial Data (Raw Count)'!BI$492</f>
        <v>0</v>
      </c>
      <c r="BI430" s="13">
        <f>'Microbial Data (Raw Count)'!BJ430/'Microbial Data (Raw Count)'!BJ$492</f>
        <v>0</v>
      </c>
      <c r="BJ430" s="13">
        <f>'Microbial Data (Raw Count)'!BK430/'Microbial Data (Raw Count)'!BK$492</f>
        <v>0</v>
      </c>
      <c r="BK430" s="13">
        <f>'Microbial Data (Raw Count)'!BL430/'Microbial Data (Raw Count)'!BL$492</f>
        <v>0</v>
      </c>
      <c r="BL430" s="13">
        <f>'Microbial Data (Raw Count)'!BM430/'Microbial Data (Raw Count)'!BM$492</f>
        <v>0</v>
      </c>
      <c r="BM430" s="13">
        <f>'Microbial Data (Raw Count)'!BN430/'Microbial Data (Raw Count)'!BN$492</f>
        <v>0</v>
      </c>
      <c r="BN430" s="13">
        <f>'Microbial Data (Raw Count)'!BO430/'Microbial Data (Raw Count)'!BO$492</f>
        <v>0</v>
      </c>
      <c r="BO430" s="13">
        <f>'Microbial Data (Raw Count)'!BP430/'Microbial Data (Raw Count)'!BP$492</f>
        <v>0</v>
      </c>
      <c r="BP430" s="13">
        <f>'Microbial Data (Raw Count)'!BQ430/'Microbial Data (Raw Count)'!BQ$492</f>
        <v>0</v>
      </c>
      <c r="BQ430" s="13">
        <f>'Microbial Data (Raw Count)'!BR430/'Microbial Data (Raw Count)'!BR$492</f>
        <v>0</v>
      </c>
      <c r="BR430" s="13">
        <f>'Microbial Data (Raw Count)'!BS430/'Microbial Data (Raw Count)'!BS$492</f>
        <v>0</v>
      </c>
      <c r="BS430" s="13">
        <f>'Microbial Data (Raw Count)'!BT430/'Microbial Data (Raw Count)'!BT$492</f>
        <v>1.7125420351226802E-4</v>
      </c>
      <c r="BT430" s="13">
        <f>'Microbial Data (Raw Count)'!BU430/'Microbial Data (Raw Count)'!BU$492</f>
        <v>0</v>
      </c>
      <c r="BU430" s="13">
        <f>'Microbial Data (Raw Count)'!BV430/'Microbial Data (Raw Count)'!BV$492</f>
        <v>0</v>
      </c>
      <c r="BV430" s="13">
        <f>'Microbial Data (Raw Count)'!BW430/'Microbial Data (Raw Count)'!BW$492</f>
        <v>0</v>
      </c>
      <c r="BW430" s="13">
        <f>'Microbial Data (Raw Count)'!BX430/'Microbial Data (Raw Count)'!BX$492</f>
        <v>0</v>
      </c>
      <c r="BX430" s="13">
        <f>'Microbial Data (Raw Count)'!BY430/'Microbial Data (Raw Count)'!BY$492</f>
        <v>0</v>
      </c>
      <c r="BY430" s="13">
        <f>'Microbial Data (Raw Count)'!BZ430/'Microbial Data (Raw Count)'!BZ$492</f>
        <v>0</v>
      </c>
      <c r="BZ430" s="13">
        <f>'Microbial Data (Raw Count)'!CA430/'Microbial Data (Raw Count)'!CA$492</f>
        <v>0</v>
      </c>
      <c r="CA430" s="13">
        <f>'Microbial Data (Raw Count)'!CB430/'Microbial Data (Raw Count)'!CB$492</f>
        <v>0</v>
      </c>
      <c r="CB430" s="13">
        <f>'Microbial Data (Raw Count)'!CC430/'Microbial Data (Raw Count)'!CC$492</f>
        <v>0</v>
      </c>
      <c r="CC430" s="13">
        <f>'Microbial Data (Raw Count)'!CD430/'Microbial Data (Raw Count)'!CD$492</f>
        <v>0</v>
      </c>
      <c r="CD430" s="13">
        <f>'Microbial Data (Raw Count)'!CE430/'Microbial Data (Raw Count)'!CE$492</f>
        <v>0</v>
      </c>
      <c r="CE430" s="13">
        <f>'Microbial Data (Raw Count)'!CF430/'Microbial Data (Raw Count)'!CF$492</f>
        <v>0</v>
      </c>
      <c r="CF430" s="13">
        <f>'Microbial Data (Raw Count)'!CG430/'Microbial Data (Raw Count)'!CG$492</f>
        <v>0</v>
      </c>
      <c r="CG430" s="13">
        <f>'Microbial Data (Raw Count)'!CH430/'Microbial Data (Raw Count)'!CH$492</f>
        <v>0</v>
      </c>
      <c r="CH430" s="13">
        <f>'Microbial Data (Raw Count)'!CI430/'Microbial Data (Raw Count)'!CI$492</f>
        <v>0</v>
      </c>
      <c r="CI430" s="13">
        <f>'Microbial Data (Raw Count)'!CJ430/'Microbial Data (Raw Count)'!CJ$492</f>
        <v>0</v>
      </c>
      <c r="CJ430" s="13">
        <f>'Microbial Data (Raw Count)'!CK430/'Microbial Data (Raw Count)'!CK$492</f>
        <v>0</v>
      </c>
      <c r="CK430" s="13">
        <f>'Microbial Data (Raw Count)'!CL430/'Microbial Data (Raw Count)'!CL$492</f>
        <v>0</v>
      </c>
      <c r="CL430" s="13">
        <f>'Microbial Data (Raw Count)'!CM430/'Microbial Data (Raw Count)'!CM$492</f>
        <v>0</v>
      </c>
      <c r="CM430" s="13">
        <f>'Microbial Data (Raw Count)'!CN430/'Microbial Data (Raw Count)'!CN$492</f>
        <v>0</v>
      </c>
      <c r="CN430" s="13">
        <f>'Microbial Data (Raw Count)'!CO430/'Microbial Data (Raw Count)'!CO$492</f>
        <v>0</v>
      </c>
      <c r="CO430" s="13">
        <f>'Microbial Data (Raw Count)'!CP430/'Microbial Data (Raw Count)'!CP$492</f>
        <v>0</v>
      </c>
      <c r="CP430" s="13">
        <f>'Microbial Data (Raw Count)'!CQ430/'Microbial Data (Raw Count)'!CQ$492</f>
        <v>0</v>
      </c>
      <c r="CQ430" s="13">
        <f>'Microbial Data (Raw Count)'!CR430/'Microbial Data (Raw Count)'!CR$492</f>
        <v>0</v>
      </c>
      <c r="CR430" s="13">
        <f>'Microbial Data (Raw Count)'!CS430/'Microbial Data (Raw Count)'!CS$492</f>
        <v>0</v>
      </c>
      <c r="CS430" s="13">
        <f>'Microbial Data (Raw Count)'!CT430/'Microbial Data (Raw Count)'!CT$492</f>
        <v>0</v>
      </c>
      <c r="CT430" s="13">
        <f>'Microbial Data (Raw Count)'!CU430/'Microbial Data (Raw Count)'!CU$492</f>
        <v>0</v>
      </c>
      <c r="CU430" s="13">
        <f>'Microbial Data (Raw Count)'!CV430/'Microbial Data (Raw Count)'!CV$492</f>
        <v>0</v>
      </c>
      <c r="CV430" s="13">
        <f>'Microbial Data (Raw Count)'!CW430/'Microbial Data (Raw Count)'!CW$492</f>
        <v>0</v>
      </c>
      <c r="CW430" s="13">
        <f>'Microbial Data (Raw Count)'!CX430/'Microbial Data (Raw Count)'!CX$492</f>
        <v>0</v>
      </c>
      <c r="CX430" s="13">
        <f>'Microbial Data (Raw Count)'!CY430/'Microbial Data (Raw Count)'!CY$492</f>
        <v>0</v>
      </c>
      <c r="CY430" s="13">
        <f>'Microbial Data (Raw Count)'!CZ430/'Microbial Data (Raw Count)'!CZ$492</f>
        <v>0</v>
      </c>
      <c r="CZ430" s="13">
        <f>'Microbial Data (Raw Count)'!DA430/'Microbial Data (Raw Count)'!DA$492</f>
        <v>0</v>
      </c>
      <c r="DA430" s="13">
        <f>'Microbial Data (Raw Count)'!DB430/'Microbial Data (Raw Count)'!DB$492</f>
        <v>0</v>
      </c>
      <c r="DB430" s="13">
        <f>'Microbial Data (Raw Count)'!DC430/'Microbial Data (Raw Count)'!DC$492</f>
        <v>0</v>
      </c>
      <c r="DC430" s="13">
        <f>'Microbial Data (Raw Count)'!DD430/'Microbial Data (Raw Count)'!DD$492</f>
        <v>0</v>
      </c>
      <c r="DD430" s="13">
        <f>'Microbial Data (Raw Count)'!DE430/'Microbial Data (Raw Count)'!DE$492</f>
        <v>0</v>
      </c>
      <c r="DE430" s="13">
        <f>'Microbial Data (Raw Count)'!DF430/'Microbial Data (Raw Count)'!DF$492</f>
        <v>0</v>
      </c>
      <c r="DF430" s="13">
        <f>'Microbial Data (Raw Count)'!DG430/'Microbial Data (Raw Count)'!DG$492</f>
        <v>0</v>
      </c>
      <c r="DG430" s="13">
        <f>'Microbial Data (Raw Count)'!DH430/'Microbial Data (Raw Count)'!DH$492</f>
        <v>0</v>
      </c>
      <c r="DH430" s="13">
        <f>'Microbial Data (Raw Count)'!DI430/'Microbial Data (Raw Count)'!DI$492</f>
        <v>0</v>
      </c>
      <c r="DI430" s="13">
        <f>'Microbial Data (Raw Count)'!DJ430/'Microbial Data (Raw Count)'!DJ$492</f>
        <v>0</v>
      </c>
      <c r="DJ430" s="13">
        <f>'Microbial Data (Raw Count)'!DK430/'Microbial Data (Raw Count)'!DK$492</f>
        <v>0</v>
      </c>
      <c r="DK430" s="13">
        <f>'Microbial Data (Raw Count)'!DL430/'Microbial Data (Raw Count)'!DL$492</f>
        <v>0</v>
      </c>
      <c r="DL430" s="13">
        <f>'Microbial Data (Raw Count)'!DM430/'Microbial Data (Raw Count)'!DM$492</f>
        <v>0</v>
      </c>
      <c r="DM430" s="13">
        <f>'Microbial Data (Raw Count)'!DN430/'Microbial Data (Raw Count)'!DN$492</f>
        <v>0</v>
      </c>
      <c r="DN430" s="13">
        <f>'Microbial Data (Raw Count)'!DO430/'Microbial Data (Raw Count)'!DO$492</f>
        <v>0</v>
      </c>
      <c r="DO430" s="13">
        <f>'Microbial Data (Raw Count)'!DP430/'Microbial Data (Raw Count)'!DP$492</f>
        <v>0</v>
      </c>
      <c r="DP430" s="13">
        <f>'Microbial Data (Raw Count)'!DQ430/'Microbial Data (Raw Count)'!DQ$492</f>
        <v>0</v>
      </c>
      <c r="DQ430" s="13">
        <f>'Microbial Data (Raw Count)'!DR430/'Microbial Data (Raw Count)'!DR$492</f>
        <v>0</v>
      </c>
      <c r="DR430" s="13">
        <f>'Microbial Data (Raw Count)'!DS430/'Microbial Data (Raw Count)'!DS$492</f>
        <v>0</v>
      </c>
      <c r="DS430" s="13">
        <f>'Microbial Data (Raw Count)'!DT430/'Microbial Data (Raw Count)'!DT$492</f>
        <v>0</v>
      </c>
      <c r="DT430" s="13">
        <f>'Microbial Data (Raw Count)'!DU430/'Microbial Data (Raw Count)'!DU$492</f>
        <v>0</v>
      </c>
      <c r="DU430" s="13">
        <f>'Microbial Data (Raw Count)'!DV430/'Microbial Data (Raw Count)'!DV$492</f>
        <v>0</v>
      </c>
      <c r="DV430" s="13">
        <f>'Microbial Data (Raw Count)'!DW430/'Microbial Data (Raw Count)'!DW$492</f>
        <v>0</v>
      </c>
      <c r="DW430" s="13">
        <f>'Microbial Data (Raw Count)'!DX430/'Microbial Data (Raw Count)'!DX$492</f>
        <v>0</v>
      </c>
      <c r="DX430" s="13">
        <f>'Microbial Data (Raw Count)'!DY430/'Microbial Data (Raw Count)'!DY$492</f>
        <v>0</v>
      </c>
      <c r="DY430" s="13">
        <f>'Microbial Data (Raw Count)'!DZ430/'Microbial Data (Raw Count)'!DZ$492</f>
        <v>0</v>
      </c>
      <c r="DZ430" s="13">
        <f>'Microbial Data (Raw Count)'!EA430/'Microbial Data (Raw Count)'!EA$492</f>
        <v>0</v>
      </c>
      <c r="EA430" s="13">
        <f>'Microbial Data (Raw Count)'!EB430/'Microbial Data (Raw Count)'!EB$492</f>
        <v>0</v>
      </c>
      <c r="EB430" s="13">
        <f>'Microbial Data (Raw Count)'!EC430/'Microbial Data (Raw Count)'!EC$492</f>
        <v>0</v>
      </c>
      <c r="EC430" s="13">
        <f>'Microbial Data (Raw Count)'!ED430/'Microbial Data (Raw Count)'!ED$492</f>
        <v>0</v>
      </c>
      <c r="ED430" s="13">
        <f>'Microbial Data (Raw Count)'!EE430/'Microbial Data (Raw Count)'!EE$492</f>
        <v>0</v>
      </c>
      <c r="EE430" s="13">
        <f>'Microbial Data (Raw Count)'!EF430/'Microbial Data (Raw Count)'!EF$492</f>
        <v>0</v>
      </c>
      <c r="EF430" s="13">
        <f>'Microbial Data (Raw Count)'!EG430/'Microbial Data (Raw Count)'!EG$492</f>
        <v>0</v>
      </c>
      <c r="EG430" s="13">
        <f>'Microbial Data (Raw Count)'!EH430/'Microbial Data (Raw Count)'!EH$492</f>
        <v>0</v>
      </c>
      <c r="EH430" s="13">
        <f>'Microbial Data (Raw Count)'!EI430/'Microbial Data (Raw Count)'!EI$492</f>
        <v>0</v>
      </c>
      <c r="EI430" s="13">
        <f>'Microbial Data (Raw Count)'!EJ430/'Microbial Data (Raw Count)'!EJ$492</f>
        <v>0</v>
      </c>
      <c r="EJ430" s="13">
        <f>'Microbial Data (Raw Count)'!EK430/'Microbial Data (Raw Count)'!EK$492</f>
        <v>0</v>
      </c>
      <c r="EK430" s="13">
        <f>'Microbial Data (Raw Count)'!EL430/'Microbial Data (Raw Count)'!EL$492</f>
        <v>0</v>
      </c>
      <c r="EL430" s="13">
        <f>'Microbial Data (Raw Count)'!EM430/'Microbial Data (Raw Count)'!EM$492</f>
        <v>0</v>
      </c>
      <c r="EM430" s="13">
        <f>'Microbial Data (Raw Count)'!EN430/'Microbial Data (Raw Count)'!EN$492</f>
        <v>0</v>
      </c>
      <c r="EN430" s="13">
        <f>'Microbial Data (Raw Count)'!EO430/'Microbial Data (Raw Count)'!EO$492</f>
        <v>0</v>
      </c>
      <c r="EO430" s="13">
        <f>'Microbial Data (Raw Count)'!EP430/'Microbial Data (Raw Count)'!EP$492</f>
        <v>0</v>
      </c>
      <c r="EP430" s="13">
        <f>'Microbial Data (Raw Count)'!EQ430/'Microbial Data (Raw Count)'!EQ$492</f>
        <v>0</v>
      </c>
      <c r="EQ430" s="13">
        <f>'Microbial Data (Raw Count)'!ER430/'Microbial Data (Raw Count)'!ER$492</f>
        <v>0</v>
      </c>
      <c r="ER430" s="13">
        <f>'Microbial Data (Raw Count)'!ES430/'Microbial Data (Raw Count)'!ES$492</f>
        <v>0</v>
      </c>
      <c r="ES430" s="13">
        <f>'Microbial Data (Raw Count)'!ET430/'Microbial Data (Raw Count)'!ET$492</f>
        <v>0</v>
      </c>
      <c r="ET430" s="13">
        <f>'Microbial Data (Raw Count)'!EU430/'Microbial Data (Raw Count)'!EU$492</f>
        <v>0</v>
      </c>
      <c r="EU430" s="13">
        <f>'Microbial Data (Raw Count)'!EV430/'Microbial Data (Raw Count)'!EV$492</f>
        <v>0</v>
      </c>
      <c r="EV430" s="13">
        <f>'Microbial Data (Raw Count)'!EW430/'Microbial Data (Raw Count)'!EW$492</f>
        <v>0</v>
      </c>
      <c r="EW430" s="13">
        <f>'Microbial Data (Raw Count)'!EX430/'Microbial Data (Raw Count)'!EX$492</f>
        <v>0</v>
      </c>
      <c r="EX430" s="13">
        <f>'Microbial Data (Raw Count)'!EY430/'Microbial Data (Raw Count)'!EY$492</f>
        <v>0</v>
      </c>
      <c r="EY430" s="13">
        <f>'Microbial Data (Raw Count)'!EZ430/'Microbial Data (Raw Count)'!EZ$492</f>
        <v>0</v>
      </c>
      <c r="EZ430" s="13">
        <f>'Microbial Data (Raw Count)'!FA430/'Microbial Data (Raw Count)'!FA$492</f>
        <v>0</v>
      </c>
    </row>
    <row r="431" spans="1:156" x14ac:dyDescent="0.3">
      <c r="A431" s="8">
        <v>430</v>
      </c>
      <c r="B431" s="8" t="s">
        <v>154</v>
      </c>
      <c r="C431" s="8" t="s">
        <v>160</v>
      </c>
      <c r="D431" s="8" t="s">
        <v>161</v>
      </c>
      <c r="E431" s="8" t="s">
        <v>162</v>
      </c>
      <c r="F431" s="8" t="s">
        <v>356</v>
      </c>
      <c r="G431" s="8" t="s">
        <v>405</v>
      </c>
      <c r="H431" s="13">
        <f>'Microbial Data (Raw Count)'!I431/'Microbial Data (Raw Count)'!I$492</f>
        <v>0</v>
      </c>
      <c r="I431" s="13">
        <f>'Microbial Data (Raw Count)'!J431/'Microbial Data (Raw Count)'!J$492</f>
        <v>0</v>
      </c>
      <c r="J431" s="13">
        <f>'Microbial Data (Raw Count)'!K431/'Microbial Data (Raw Count)'!K$492</f>
        <v>0</v>
      </c>
      <c r="K431" s="13">
        <f>'Microbial Data (Raw Count)'!L431/'Microbial Data (Raw Count)'!L$492</f>
        <v>4.4795508503680699E-5</v>
      </c>
      <c r="L431" s="13">
        <f>'Microbial Data (Raw Count)'!M431/'Microbial Data (Raw Count)'!M$492</f>
        <v>0</v>
      </c>
      <c r="M431" s="13">
        <f>'Microbial Data (Raw Count)'!N431/'Microbial Data (Raw Count)'!N$492</f>
        <v>0</v>
      </c>
      <c r="N431" s="13">
        <f>'Microbial Data (Raw Count)'!O431/'Microbial Data (Raw Count)'!O$492</f>
        <v>0</v>
      </c>
      <c r="O431" s="13">
        <f>'Microbial Data (Raw Count)'!P431/'Microbial Data (Raw Count)'!P$492</f>
        <v>0</v>
      </c>
      <c r="P431" s="13">
        <f>'Microbial Data (Raw Count)'!Q431/'Microbial Data (Raw Count)'!Q$492</f>
        <v>0</v>
      </c>
      <c r="Q431" s="13">
        <f>'Microbial Data (Raw Count)'!R431/'Microbial Data (Raw Count)'!R$492</f>
        <v>0</v>
      </c>
      <c r="R431" s="13">
        <f>'Microbial Data (Raw Count)'!S431/'Microbial Data (Raw Count)'!S$492</f>
        <v>0</v>
      </c>
      <c r="S431" s="13">
        <f>'Microbial Data (Raw Count)'!T431/'Microbial Data (Raw Count)'!T$492</f>
        <v>0</v>
      </c>
      <c r="T431" s="13">
        <f>'Microbial Data (Raw Count)'!U431/'Microbial Data (Raw Count)'!U$492</f>
        <v>0</v>
      </c>
      <c r="U431" s="13">
        <f>'Microbial Data (Raw Count)'!V431/'Microbial Data (Raw Count)'!V$492</f>
        <v>0</v>
      </c>
      <c r="V431" s="13">
        <f>'Microbial Data (Raw Count)'!W431/'Microbial Data (Raw Count)'!W$492</f>
        <v>0</v>
      </c>
      <c r="W431" s="13">
        <f>'Microbial Data (Raw Count)'!X431/'Microbial Data (Raw Count)'!X$492</f>
        <v>0</v>
      </c>
      <c r="X431" s="13">
        <f>'Microbial Data (Raw Count)'!Y431/'Microbial Data (Raw Count)'!Y$492</f>
        <v>0</v>
      </c>
      <c r="Y431" s="13">
        <f>'Microbial Data (Raw Count)'!Z431/'Microbial Data (Raw Count)'!Z$492</f>
        <v>0</v>
      </c>
      <c r="Z431" s="13">
        <f>'Microbial Data (Raw Count)'!AA431/'Microbial Data (Raw Count)'!AA$492</f>
        <v>0</v>
      </c>
      <c r="AA431" s="13">
        <f>'Microbial Data (Raw Count)'!AB431/'Microbial Data (Raw Count)'!AB$492</f>
        <v>0</v>
      </c>
      <c r="AB431" s="13">
        <f>'Microbial Data (Raw Count)'!AC431/'Microbial Data (Raw Count)'!AC$492</f>
        <v>0</v>
      </c>
      <c r="AC431" s="13">
        <f>'Microbial Data (Raw Count)'!AD431/'Microbial Data (Raw Count)'!AD$492</f>
        <v>0</v>
      </c>
      <c r="AD431" s="13">
        <f>'Microbial Data (Raw Count)'!AE431/'Microbial Data (Raw Count)'!AE$492</f>
        <v>0</v>
      </c>
      <c r="AE431" s="13">
        <f>'Microbial Data (Raw Count)'!AF431/'Microbial Data (Raw Count)'!AF$492</f>
        <v>0</v>
      </c>
      <c r="AF431" s="13">
        <f>'Microbial Data (Raw Count)'!AG431/'Microbial Data (Raw Count)'!AG$492</f>
        <v>0</v>
      </c>
      <c r="AG431" s="13">
        <f>'Microbial Data (Raw Count)'!AH431/'Microbial Data (Raw Count)'!AH$492</f>
        <v>0</v>
      </c>
      <c r="AH431" s="13">
        <f>'Microbial Data (Raw Count)'!AI431/'Microbial Data (Raw Count)'!AI$492</f>
        <v>0</v>
      </c>
      <c r="AI431" s="13">
        <f>'Microbial Data (Raw Count)'!AJ431/'Microbial Data (Raw Count)'!AJ$492</f>
        <v>0</v>
      </c>
      <c r="AJ431" s="13">
        <f>'Microbial Data (Raw Count)'!AK431/'Microbial Data (Raw Count)'!AK$492</f>
        <v>0</v>
      </c>
      <c r="AK431" s="13">
        <f>'Microbial Data (Raw Count)'!AL431/'Microbial Data (Raw Count)'!AL$492</f>
        <v>0</v>
      </c>
      <c r="AL431" s="13">
        <f>'Microbial Data (Raw Count)'!AM431/'Microbial Data (Raw Count)'!AM$492</f>
        <v>0</v>
      </c>
      <c r="AM431" s="13">
        <f>'Microbial Data (Raw Count)'!AN431/'Microbial Data (Raw Count)'!AN$492</f>
        <v>0</v>
      </c>
      <c r="AN431" s="13">
        <f>'Microbial Data (Raw Count)'!AO431/'Microbial Data (Raw Count)'!AO$492</f>
        <v>0</v>
      </c>
      <c r="AO431" s="13">
        <f>'Microbial Data (Raw Count)'!AP431/'Microbial Data (Raw Count)'!AP$492</f>
        <v>0</v>
      </c>
      <c r="AP431" s="13">
        <f>'Microbial Data (Raw Count)'!AQ431/'Microbial Data (Raw Count)'!AQ$492</f>
        <v>0</v>
      </c>
      <c r="AQ431" s="13">
        <f>'Microbial Data (Raw Count)'!AR431/'Microbial Data (Raw Count)'!AR$492</f>
        <v>0</v>
      </c>
      <c r="AR431" s="13">
        <f>'Microbial Data (Raw Count)'!AS431/'Microbial Data (Raw Count)'!AS$492</f>
        <v>0</v>
      </c>
      <c r="AS431" s="13">
        <f>'Microbial Data (Raw Count)'!AT431/'Microbial Data (Raw Count)'!AT$492</f>
        <v>0</v>
      </c>
      <c r="AT431" s="13">
        <f>'Microbial Data (Raw Count)'!AU431/'Microbial Data (Raw Count)'!AU$492</f>
        <v>0</v>
      </c>
      <c r="AU431" s="13">
        <f>'Microbial Data (Raw Count)'!AV431/'Microbial Data (Raw Count)'!AV$492</f>
        <v>0</v>
      </c>
      <c r="AV431" s="13">
        <f>'Microbial Data (Raw Count)'!AW431/'Microbial Data (Raw Count)'!AW$492</f>
        <v>0</v>
      </c>
      <c r="AW431" s="13">
        <f>'Microbial Data (Raw Count)'!AX431/'Microbial Data (Raw Count)'!AX$492</f>
        <v>0</v>
      </c>
      <c r="AX431" s="13">
        <f>'Microbial Data (Raw Count)'!AY431/'Microbial Data (Raw Count)'!AY$492</f>
        <v>0</v>
      </c>
      <c r="AY431" s="13">
        <f>'Microbial Data (Raw Count)'!AZ431/'Microbial Data (Raw Count)'!AZ$492</f>
        <v>0</v>
      </c>
      <c r="AZ431" s="13">
        <f>'Microbial Data (Raw Count)'!BA431/'Microbial Data (Raw Count)'!BA$492</f>
        <v>0</v>
      </c>
      <c r="BA431" s="13">
        <f>'Microbial Data (Raw Count)'!BB431/'Microbial Data (Raw Count)'!BB$492</f>
        <v>0</v>
      </c>
      <c r="BB431" s="13">
        <f>'Microbial Data (Raw Count)'!BC431/'Microbial Data (Raw Count)'!BC$492</f>
        <v>0</v>
      </c>
      <c r="BC431" s="13">
        <f>'Microbial Data (Raw Count)'!BD431/'Microbial Data (Raw Count)'!BD$492</f>
        <v>0</v>
      </c>
      <c r="BD431" s="13">
        <f>'Microbial Data (Raw Count)'!BE431/'Microbial Data (Raw Count)'!BE$492</f>
        <v>0</v>
      </c>
      <c r="BE431" s="13">
        <f>'Microbial Data (Raw Count)'!BF431/'Microbial Data (Raw Count)'!BF$492</f>
        <v>0</v>
      </c>
      <c r="BF431" s="13">
        <f>'Microbial Data (Raw Count)'!BG431/'Microbial Data (Raw Count)'!BG$492</f>
        <v>0</v>
      </c>
      <c r="BG431" s="13">
        <f>'Microbial Data (Raw Count)'!BH431/'Microbial Data (Raw Count)'!BH$492</f>
        <v>0</v>
      </c>
      <c r="BH431" s="13">
        <f>'Microbial Data (Raw Count)'!BI431/'Microbial Data (Raw Count)'!BI$492</f>
        <v>0</v>
      </c>
      <c r="BI431" s="13">
        <f>'Microbial Data (Raw Count)'!BJ431/'Microbial Data (Raw Count)'!BJ$492</f>
        <v>0</v>
      </c>
      <c r="BJ431" s="13">
        <f>'Microbial Data (Raw Count)'!BK431/'Microbial Data (Raw Count)'!BK$492</f>
        <v>0</v>
      </c>
      <c r="BK431" s="13">
        <f>'Microbial Data (Raw Count)'!BL431/'Microbial Data (Raw Count)'!BL$492</f>
        <v>0</v>
      </c>
      <c r="BL431" s="13">
        <f>'Microbial Data (Raw Count)'!BM431/'Microbial Data (Raw Count)'!BM$492</f>
        <v>0</v>
      </c>
      <c r="BM431" s="13">
        <f>'Microbial Data (Raw Count)'!BN431/'Microbial Data (Raw Count)'!BN$492</f>
        <v>0</v>
      </c>
      <c r="BN431" s="13">
        <f>'Microbial Data (Raw Count)'!BO431/'Microbial Data (Raw Count)'!BO$492</f>
        <v>0</v>
      </c>
      <c r="BO431" s="13">
        <f>'Microbial Data (Raw Count)'!BP431/'Microbial Data (Raw Count)'!BP$492</f>
        <v>0</v>
      </c>
      <c r="BP431" s="13">
        <f>'Microbial Data (Raw Count)'!BQ431/'Microbial Data (Raw Count)'!BQ$492</f>
        <v>0</v>
      </c>
      <c r="BQ431" s="13">
        <f>'Microbial Data (Raw Count)'!BR431/'Microbial Data (Raw Count)'!BR$492</f>
        <v>0</v>
      </c>
      <c r="BR431" s="13">
        <f>'Microbial Data (Raw Count)'!BS431/'Microbial Data (Raw Count)'!BS$492</f>
        <v>0</v>
      </c>
      <c r="BS431" s="13">
        <f>'Microbial Data (Raw Count)'!BT431/'Microbial Data (Raw Count)'!BT$492</f>
        <v>9.0297670942832229E-4</v>
      </c>
      <c r="BT431" s="13">
        <f>'Microbial Data (Raw Count)'!BU431/'Microbial Data (Raw Count)'!BU$492</f>
        <v>0</v>
      </c>
      <c r="BU431" s="13">
        <f>'Microbial Data (Raw Count)'!BV431/'Microbial Data (Raw Count)'!BV$492</f>
        <v>0</v>
      </c>
      <c r="BV431" s="13">
        <f>'Microbial Data (Raw Count)'!BW431/'Microbial Data (Raw Count)'!BW$492</f>
        <v>0</v>
      </c>
      <c r="BW431" s="13">
        <f>'Microbial Data (Raw Count)'!BX431/'Microbial Data (Raw Count)'!BX$492</f>
        <v>0</v>
      </c>
      <c r="BX431" s="13">
        <f>'Microbial Data (Raw Count)'!BY431/'Microbial Data (Raw Count)'!BY$492</f>
        <v>0</v>
      </c>
      <c r="BY431" s="13">
        <f>'Microbial Data (Raw Count)'!BZ431/'Microbial Data (Raw Count)'!BZ$492</f>
        <v>0</v>
      </c>
      <c r="BZ431" s="13">
        <f>'Microbial Data (Raw Count)'!CA431/'Microbial Data (Raw Count)'!CA$492</f>
        <v>0</v>
      </c>
      <c r="CA431" s="13">
        <f>'Microbial Data (Raw Count)'!CB431/'Microbial Data (Raw Count)'!CB$492</f>
        <v>0</v>
      </c>
      <c r="CB431" s="13">
        <f>'Microbial Data (Raw Count)'!CC431/'Microbial Data (Raw Count)'!CC$492</f>
        <v>0</v>
      </c>
      <c r="CC431" s="13">
        <f>'Microbial Data (Raw Count)'!CD431/'Microbial Data (Raw Count)'!CD$492</f>
        <v>0</v>
      </c>
      <c r="CD431" s="13">
        <f>'Microbial Data (Raw Count)'!CE431/'Microbial Data (Raw Count)'!CE$492</f>
        <v>0</v>
      </c>
      <c r="CE431" s="13">
        <f>'Microbial Data (Raw Count)'!CF431/'Microbial Data (Raw Count)'!CF$492</f>
        <v>0</v>
      </c>
      <c r="CF431" s="13">
        <f>'Microbial Data (Raw Count)'!CG431/'Microbial Data (Raw Count)'!CG$492</f>
        <v>0</v>
      </c>
      <c r="CG431" s="13">
        <f>'Microbial Data (Raw Count)'!CH431/'Microbial Data (Raw Count)'!CH$492</f>
        <v>0</v>
      </c>
      <c r="CH431" s="13">
        <f>'Microbial Data (Raw Count)'!CI431/'Microbial Data (Raw Count)'!CI$492</f>
        <v>0</v>
      </c>
      <c r="CI431" s="13">
        <f>'Microbial Data (Raw Count)'!CJ431/'Microbial Data (Raw Count)'!CJ$492</f>
        <v>0</v>
      </c>
      <c r="CJ431" s="13">
        <f>'Microbial Data (Raw Count)'!CK431/'Microbial Data (Raw Count)'!CK$492</f>
        <v>0</v>
      </c>
      <c r="CK431" s="13">
        <f>'Microbial Data (Raw Count)'!CL431/'Microbial Data (Raw Count)'!CL$492</f>
        <v>0</v>
      </c>
      <c r="CL431" s="13">
        <f>'Microbial Data (Raw Count)'!CM431/'Microbial Data (Raw Count)'!CM$492</f>
        <v>0</v>
      </c>
      <c r="CM431" s="13">
        <f>'Microbial Data (Raw Count)'!CN431/'Microbial Data (Raw Count)'!CN$492</f>
        <v>0</v>
      </c>
      <c r="CN431" s="13">
        <f>'Microbial Data (Raw Count)'!CO431/'Microbial Data (Raw Count)'!CO$492</f>
        <v>0</v>
      </c>
      <c r="CO431" s="13">
        <f>'Microbial Data (Raw Count)'!CP431/'Microbial Data (Raw Count)'!CP$492</f>
        <v>0</v>
      </c>
      <c r="CP431" s="13">
        <f>'Microbial Data (Raw Count)'!CQ431/'Microbial Data (Raw Count)'!CQ$492</f>
        <v>0</v>
      </c>
      <c r="CQ431" s="13">
        <f>'Microbial Data (Raw Count)'!CR431/'Microbial Data (Raw Count)'!CR$492</f>
        <v>0</v>
      </c>
      <c r="CR431" s="13">
        <f>'Microbial Data (Raw Count)'!CS431/'Microbial Data (Raw Count)'!CS$492</f>
        <v>0</v>
      </c>
      <c r="CS431" s="13">
        <f>'Microbial Data (Raw Count)'!CT431/'Microbial Data (Raw Count)'!CT$492</f>
        <v>0</v>
      </c>
      <c r="CT431" s="13">
        <f>'Microbial Data (Raw Count)'!CU431/'Microbial Data (Raw Count)'!CU$492</f>
        <v>0</v>
      </c>
      <c r="CU431" s="13">
        <f>'Microbial Data (Raw Count)'!CV431/'Microbial Data (Raw Count)'!CV$492</f>
        <v>0</v>
      </c>
      <c r="CV431" s="13">
        <f>'Microbial Data (Raw Count)'!CW431/'Microbial Data (Raw Count)'!CW$492</f>
        <v>0</v>
      </c>
      <c r="CW431" s="13">
        <f>'Microbial Data (Raw Count)'!CX431/'Microbial Data (Raw Count)'!CX$492</f>
        <v>0</v>
      </c>
      <c r="CX431" s="13">
        <f>'Microbial Data (Raw Count)'!CY431/'Microbial Data (Raw Count)'!CY$492</f>
        <v>0</v>
      </c>
      <c r="CY431" s="13">
        <f>'Microbial Data (Raw Count)'!CZ431/'Microbial Data (Raw Count)'!CZ$492</f>
        <v>0</v>
      </c>
      <c r="CZ431" s="13">
        <f>'Microbial Data (Raw Count)'!DA431/'Microbial Data (Raw Count)'!DA$492</f>
        <v>0</v>
      </c>
      <c r="DA431" s="13">
        <f>'Microbial Data (Raw Count)'!DB431/'Microbial Data (Raw Count)'!DB$492</f>
        <v>0</v>
      </c>
      <c r="DB431" s="13">
        <f>'Microbial Data (Raw Count)'!DC431/'Microbial Data (Raw Count)'!DC$492</f>
        <v>0</v>
      </c>
      <c r="DC431" s="13">
        <f>'Microbial Data (Raw Count)'!DD431/'Microbial Data (Raw Count)'!DD$492</f>
        <v>0</v>
      </c>
      <c r="DD431" s="13">
        <f>'Microbial Data (Raw Count)'!DE431/'Microbial Data (Raw Count)'!DE$492</f>
        <v>0</v>
      </c>
      <c r="DE431" s="13">
        <f>'Microbial Data (Raw Count)'!DF431/'Microbial Data (Raw Count)'!DF$492</f>
        <v>0</v>
      </c>
      <c r="DF431" s="13">
        <f>'Microbial Data (Raw Count)'!DG431/'Microbial Data (Raw Count)'!DG$492</f>
        <v>0</v>
      </c>
      <c r="DG431" s="13">
        <f>'Microbial Data (Raw Count)'!DH431/'Microbial Data (Raw Count)'!DH$492</f>
        <v>0</v>
      </c>
      <c r="DH431" s="13">
        <f>'Microbial Data (Raw Count)'!DI431/'Microbial Data (Raw Count)'!DI$492</f>
        <v>0</v>
      </c>
      <c r="DI431" s="13">
        <f>'Microbial Data (Raw Count)'!DJ431/'Microbial Data (Raw Count)'!DJ$492</f>
        <v>0</v>
      </c>
      <c r="DJ431" s="13">
        <f>'Microbial Data (Raw Count)'!DK431/'Microbial Data (Raw Count)'!DK$492</f>
        <v>0</v>
      </c>
      <c r="DK431" s="13">
        <f>'Microbial Data (Raw Count)'!DL431/'Microbial Data (Raw Count)'!DL$492</f>
        <v>3.8011251330393799E-5</v>
      </c>
      <c r="DL431" s="13">
        <f>'Microbial Data (Raw Count)'!DM431/'Microbial Data (Raw Count)'!DM$492</f>
        <v>0</v>
      </c>
      <c r="DM431" s="13">
        <f>'Microbial Data (Raw Count)'!DN431/'Microbial Data (Raw Count)'!DN$492</f>
        <v>0</v>
      </c>
      <c r="DN431" s="13">
        <f>'Microbial Data (Raw Count)'!DO431/'Microbial Data (Raw Count)'!DO$492</f>
        <v>0</v>
      </c>
      <c r="DO431" s="13">
        <f>'Microbial Data (Raw Count)'!DP431/'Microbial Data (Raw Count)'!DP$492</f>
        <v>0</v>
      </c>
      <c r="DP431" s="13">
        <f>'Microbial Data (Raw Count)'!DQ431/'Microbial Data (Raw Count)'!DQ$492</f>
        <v>0</v>
      </c>
      <c r="DQ431" s="13">
        <f>'Microbial Data (Raw Count)'!DR431/'Microbial Data (Raw Count)'!DR$492</f>
        <v>0</v>
      </c>
      <c r="DR431" s="13">
        <f>'Microbial Data (Raw Count)'!DS431/'Microbial Data (Raw Count)'!DS$492</f>
        <v>0</v>
      </c>
      <c r="DS431" s="13">
        <f>'Microbial Data (Raw Count)'!DT431/'Microbial Data (Raw Count)'!DT$492</f>
        <v>0</v>
      </c>
      <c r="DT431" s="13">
        <f>'Microbial Data (Raw Count)'!DU431/'Microbial Data (Raw Count)'!DU$492</f>
        <v>0</v>
      </c>
      <c r="DU431" s="13">
        <f>'Microbial Data (Raw Count)'!DV431/'Microbial Data (Raw Count)'!DV$492</f>
        <v>0</v>
      </c>
      <c r="DV431" s="13">
        <f>'Microbial Data (Raw Count)'!DW431/'Microbial Data (Raw Count)'!DW$492</f>
        <v>0</v>
      </c>
      <c r="DW431" s="13">
        <f>'Microbial Data (Raw Count)'!DX431/'Microbial Data (Raw Count)'!DX$492</f>
        <v>0</v>
      </c>
      <c r="DX431" s="13">
        <f>'Microbial Data (Raw Count)'!DY431/'Microbial Data (Raw Count)'!DY$492</f>
        <v>0</v>
      </c>
      <c r="DY431" s="13">
        <f>'Microbial Data (Raw Count)'!DZ431/'Microbial Data (Raw Count)'!DZ$492</f>
        <v>0</v>
      </c>
      <c r="DZ431" s="13">
        <f>'Microbial Data (Raw Count)'!EA431/'Microbial Data (Raw Count)'!EA$492</f>
        <v>0</v>
      </c>
      <c r="EA431" s="13">
        <f>'Microbial Data (Raw Count)'!EB431/'Microbial Data (Raw Count)'!EB$492</f>
        <v>0</v>
      </c>
      <c r="EB431" s="13">
        <f>'Microbial Data (Raw Count)'!EC431/'Microbial Data (Raw Count)'!EC$492</f>
        <v>1.1162473078741398E-4</v>
      </c>
      <c r="EC431" s="13">
        <f>'Microbial Data (Raw Count)'!ED431/'Microbial Data (Raw Count)'!ED$492</f>
        <v>0</v>
      </c>
      <c r="ED431" s="13">
        <f>'Microbial Data (Raw Count)'!EE431/'Microbial Data (Raw Count)'!EE$492</f>
        <v>0</v>
      </c>
      <c r="EE431" s="13">
        <f>'Microbial Data (Raw Count)'!EF431/'Microbial Data (Raw Count)'!EF$492</f>
        <v>0</v>
      </c>
      <c r="EF431" s="13">
        <f>'Microbial Data (Raw Count)'!EG431/'Microbial Data (Raw Count)'!EG$492</f>
        <v>0</v>
      </c>
      <c r="EG431" s="13">
        <f>'Microbial Data (Raw Count)'!EH431/'Microbial Data (Raw Count)'!EH$492</f>
        <v>0</v>
      </c>
      <c r="EH431" s="13">
        <f>'Microbial Data (Raw Count)'!EI431/'Microbial Data (Raw Count)'!EI$492</f>
        <v>0</v>
      </c>
      <c r="EI431" s="13">
        <f>'Microbial Data (Raw Count)'!EJ431/'Microbial Data (Raw Count)'!EJ$492</f>
        <v>0</v>
      </c>
      <c r="EJ431" s="13">
        <f>'Microbial Data (Raw Count)'!EK431/'Microbial Data (Raw Count)'!EK$492</f>
        <v>0</v>
      </c>
      <c r="EK431" s="13">
        <f>'Microbial Data (Raw Count)'!EL431/'Microbial Data (Raw Count)'!EL$492</f>
        <v>0</v>
      </c>
      <c r="EL431" s="13">
        <f>'Microbial Data (Raw Count)'!EM431/'Microbial Data (Raw Count)'!EM$492</f>
        <v>0</v>
      </c>
      <c r="EM431" s="13">
        <f>'Microbial Data (Raw Count)'!EN431/'Microbial Data (Raw Count)'!EN$492</f>
        <v>0</v>
      </c>
      <c r="EN431" s="13">
        <f>'Microbial Data (Raw Count)'!EO431/'Microbial Data (Raw Count)'!EO$492</f>
        <v>0</v>
      </c>
      <c r="EO431" s="13">
        <f>'Microbial Data (Raw Count)'!EP431/'Microbial Data (Raw Count)'!EP$492</f>
        <v>0</v>
      </c>
      <c r="EP431" s="13">
        <f>'Microbial Data (Raw Count)'!EQ431/'Microbial Data (Raw Count)'!EQ$492</f>
        <v>0</v>
      </c>
      <c r="EQ431" s="13">
        <f>'Microbial Data (Raw Count)'!ER431/'Microbial Data (Raw Count)'!ER$492</f>
        <v>0</v>
      </c>
      <c r="ER431" s="13">
        <f>'Microbial Data (Raw Count)'!ES431/'Microbial Data (Raw Count)'!ES$492</f>
        <v>0</v>
      </c>
      <c r="ES431" s="13">
        <f>'Microbial Data (Raw Count)'!ET431/'Microbial Data (Raw Count)'!ET$492</f>
        <v>0</v>
      </c>
      <c r="ET431" s="13">
        <f>'Microbial Data (Raw Count)'!EU431/'Microbial Data (Raw Count)'!EU$492</f>
        <v>0</v>
      </c>
      <c r="EU431" s="13">
        <f>'Microbial Data (Raw Count)'!EV431/'Microbial Data (Raw Count)'!EV$492</f>
        <v>0</v>
      </c>
      <c r="EV431" s="13">
        <f>'Microbial Data (Raw Count)'!EW431/'Microbial Data (Raw Count)'!EW$492</f>
        <v>0</v>
      </c>
      <c r="EW431" s="13">
        <f>'Microbial Data (Raw Count)'!EX431/'Microbial Data (Raw Count)'!EX$492</f>
        <v>0</v>
      </c>
      <c r="EX431" s="13">
        <f>'Microbial Data (Raw Count)'!EY431/'Microbial Data (Raw Count)'!EY$492</f>
        <v>0</v>
      </c>
      <c r="EY431" s="13">
        <f>'Microbial Data (Raw Count)'!EZ431/'Microbial Data (Raw Count)'!EZ$492</f>
        <v>0</v>
      </c>
      <c r="EZ431" s="13">
        <f>'Microbial Data (Raw Count)'!FA431/'Microbial Data (Raw Count)'!FA$492</f>
        <v>0</v>
      </c>
    </row>
    <row r="432" spans="1:156" x14ac:dyDescent="0.3">
      <c r="A432" s="8">
        <v>431</v>
      </c>
      <c r="B432" s="8" t="s">
        <v>154</v>
      </c>
      <c r="C432" s="8" t="s">
        <v>160</v>
      </c>
      <c r="D432" s="8" t="s">
        <v>161</v>
      </c>
      <c r="E432" s="8" t="s">
        <v>162</v>
      </c>
      <c r="F432" s="8" t="s">
        <v>356</v>
      </c>
      <c r="G432" s="8" t="s">
        <v>455</v>
      </c>
      <c r="H432" s="13">
        <f>'Microbial Data (Raw Count)'!I432/'Microbial Data (Raw Count)'!I$492</f>
        <v>0</v>
      </c>
      <c r="I432" s="13">
        <f>'Microbial Data (Raw Count)'!J432/'Microbial Data (Raw Count)'!J$492</f>
        <v>0</v>
      </c>
      <c r="J432" s="13">
        <f>'Microbial Data (Raw Count)'!K432/'Microbial Data (Raw Count)'!K$492</f>
        <v>0</v>
      </c>
      <c r="K432" s="13">
        <f>'Microbial Data (Raw Count)'!L432/'Microbial Data (Raw Count)'!L$492</f>
        <v>0</v>
      </c>
      <c r="L432" s="13">
        <f>'Microbial Data (Raw Count)'!M432/'Microbial Data (Raw Count)'!M$492</f>
        <v>0</v>
      </c>
      <c r="M432" s="13">
        <f>'Microbial Data (Raw Count)'!N432/'Microbial Data (Raw Count)'!N$492</f>
        <v>0</v>
      </c>
      <c r="N432" s="13">
        <f>'Microbial Data (Raw Count)'!O432/'Microbial Data (Raw Count)'!O$492</f>
        <v>0</v>
      </c>
      <c r="O432" s="13">
        <f>'Microbial Data (Raw Count)'!P432/'Microbial Data (Raw Count)'!P$492</f>
        <v>0</v>
      </c>
      <c r="P432" s="13">
        <f>'Microbial Data (Raw Count)'!Q432/'Microbial Data (Raw Count)'!Q$492</f>
        <v>0</v>
      </c>
      <c r="Q432" s="13">
        <f>'Microbial Data (Raw Count)'!R432/'Microbial Data (Raw Count)'!R$492</f>
        <v>0</v>
      </c>
      <c r="R432" s="13">
        <f>'Microbial Data (Raw Count)'!S432/'Microbial Data (Raw Count)'!S$492</f>
        <v>0</v>
      </c>
      <c r="S432" s="13">
        <f>'Microbial Data (Raw Count)'!T432/'Microbial Data (Raw Count)'!T$492</f>
        <v>0</v>
      </c>
      <c r="T432" s="13">
        <f>'Microbial Data (Raw Count)'!U432/'Microbial Data (Raw Count)'!U$492</f>
        <v>0</v>
      </c>
      <c r="U432" s="13">
        <f>'Microbial Data (Raw Count)'!V432/'Microbial Data (Raw Count)'!V$492</f>
        <v>0</v>
      </c>
      <c r="V432" s="13">
        <f>'Microbial Data (Raw Count)'!W432/'Microbial Data (Raw Count)'!W$492</f>
        <v>0</v>
      </c>
      <c r="W432" s="13">
        <f>'Microbial Data (Raw Count)'!X432/'Microbial Data (Raw Count)'!X$492</f>
        <v>0</v>
      </c>
      <c r="X432" s="13">
        <f>'Microbial Data (Raw Count)'!Y432/'Microbial Data (Raw Count)'!Y$492</f>
        <v>0</v>
      </c>
      <c r="Y432" s="13">
        <f>'Microbial Data (Raw Count)'!Z432/'Microbial Data (Raw Count)'!Z$492</f>
        <v>0</v>
      </c>
      <c r="Z432" s="13">
        <f>'Microbial Data (Raw Count)'!AA432/'Microbial Data (Raw Count)'!AA$492</f>
        <v>0</v>
      </c>
      <c r="AA432" s="13">
        <f>'Microbial Data (Raw Count)'!AB432/'Microbial Data (Raw Count)'!AB$492</f>
        <v>0</v>
      </c>
      <c r="AB432" s="13">
        <f>'Microbial Data (Raw Count)'!AC432/'Microbial Data (Raw Count)'!AC$492</f>
        <v>0</v>
      </c>
      <c r="AC432" s="13">
        <f>'Microbial Data (Raw Count)'!AD432/'Microbial Data (Raw Count)'!AD$492</f>
        <v>0</v>
      </c>
      <c r="AD432" s="13">
        <f>'Microbial Data (Raw Count)'!AE432/'Microbial Data (Raw Count)'!AE$492</f>
        <v>0</v>
      </c>
      <c r="AE432" s="13">
        <f>'Microbial Data (Raw Count)'!AF432/'Microbial Data (Raw Count)'!AF$492</f>
        <v>0</v>
      </c>
      <c r="AF432" s="13">
        <f>'Microbial Data (Raw Count)'!AG432/'Microbial Data (Raw Count)'!AG$492</f>
        <v>0</v>
      </c>
      <c r="AG432" s="13">
        <f>'Microbial Data (Raw Count)'!AH432/'Microbial Data (Raw Count)'!AH$492</f>
        <v>0</v>
      </c>
      <c r="AH432" s="13">
        <f>'Microbial Data (Raw Count)'!AI432/'Microbial Data (Raw Count)'!AI$492</f>
        <v>0</v>
      </c>
      <c r="AI432" s="13">
        <f>'Microbial Data (Raw Count)'!AJ432/'Microbial Data (Raw Count)'!AJ$492</f>
        <v>0</v>
      </c>
      <c r="AJ432" s="13">
        <f>'Microbial Data (Raw Count)'!AK432/'Microbial Data (Raw Count)'!AK$492</f>
        <v>0</v>
      </c>
      <c r="AK432" s="13">
        <f>'Microbial Data (Raw Count)'!AL432/'Microbial Data (Raw Count)'!AL$492</f>
        <v>0</v>
      </c>
      <c r="AL432" s="13">
        <f>'Microbial Data (Raw Count)'!AM432/'Microbial Data (Raw Count)'!AM$492</f>
        <v>0</v>
      </c>
      <c r="AM432" s="13">
        <f>'Microbial Data (Raw Count)'!AN432/'Microbial Data (Raw Count)'!AN$492</f>
        <v>0</v>
      </c>
      <c r="AN432" s="13">
        <f>'Microbial Data (Raw Count)'!AO432/'Microbial Data (Raw Count)'!AO$492</f>
        <v>0</v>
      </c>
      <c r="AO432" s="13">
        <f>'Microbial Data (Raw Count)'!AP432/'Microbial Data (Raw Count)'!AP$492</f>
        <v>0</v>
      </c>
      <c r="AP432" s="13">
        <f>'Microbial Data (Raw Count)'!AQ432/'Microbial Data (Raw Count)'!AQ$492</f>
        <v>0</v>
      </c>
      <c r="AQ432" s="13">
        <f>'Microbial Data (Raw Count)'!AR432/'Microbial Data (Raw Count)'!AR$492</f>
        <v>0</v>
      </c>
      <c r="AR432" s="13">
        <f>'Microbial Data (Raw Count)'!AS432/'Microbial Data (Raw Count)'!AS$492</f>
        <v>0</v>
      </c>
      <c r="AS432" s="13">
        <f>'Microbial Data (Raw Count)'!AT432/'Microbial Data (Raw Count)'!AT$492</f>
        <v>0</v>
      </c>
      <c r="AT432" s="13">
        <f>'Microbial Data (Raw Count)'!AU432/'Microbial Data (Raw Count)'!AU$492</f>
        <v>0</v>
      </c>
      <c r="AU432" s="13">
        <f>'Microbial Data (Raw Count)'!AV432/'Microbial Data (Raw Count)'!AV$492</f>
        <v>0</v>
      </c>
      <c r="AV432" s="13">
        <f>'Microbial Data (Raw Count)'!AW432/'Microbial Data (Raw Count)'!AW$492</f>
        <v>0</v>
      </c>
      <c r="AW432" s="13">
        <f>'Microbial Data (Raw Count)'!AX432/'Microbial Data (Raw Count)'!AX$492</f>
        <v>0</v>
      </c>
      <c r="AX432" s="13">
        <f>'Microbial Data (Raw Count)'!AY432/'Microbial Data (Raw Count)'!AY$492</f>
        <v>0</v>
      </c>
      <c r="AY432" s="13">
        <f>'Microbial Data (Raw Count)'!AZ432/'Microbial Data (Raw Count)'!AZ$492</f>
        <v>0</v>
      </c>
      <c r="AZ432" s="13">
        <f>'Microbial Data (Raw Count)'!BA432/'Microbial Data (Raw Count)'!BA$492</f>
        <v>0</v>
      </c>
      <c r="BA432" s="13">
        <f>'Microbial Data (Raw Count)'!BB432/'Microbial Data (Raw Count)'!BB$492</f>
        <v>0</v>
      </c>
      <c r="BB432" s="13">
        <f>'Microbial Data (Raw Count)'!BC432/'Microbial Data (Raw Count)'!BC$492</f>
        <v>0</v>
      </c>
      <c r="BC432" s="13">
        <f>'Microbial Data (Raw Count)'!BD432/'Microbial Data (Raw Count)'!BD$492</f>
        <v>0</v>
      </c>
      <c r="BD432" s="13">
        <f>'Microbial Data (Raw Count)'!BE432/'Microbial Data (Raw Count)'!BE$492</f>
        <v>0</v>
      </c>
      <c r="BE432" s="13">
        <f>'Microbial Data (Raw Count)'!BF432/'Microbial Data (Raw Count)'!BF$492</f>
        <v>0</v>
      </c>
      <c r="BF432" s="13">
        <f>'Microbial Data (Raw Count)'!BG432/'Microbial Data (Raw Count)'!BG$492</f>
        <v>0</v>
      </c>
      <c r="BG432" s="13">
        <f>'Microbial Data (Raw Count)'!BH432/'Microbial Data (Raw Count)'!BH$492</f>
        <v>0</v>
      </c>
      <c r="BH432" s="13">
        <f>'Microbial Data (Raw Count)'!BI432/'Microbial Data (Raw Count)'!BI$492</f>
        <v>0</v>
      </c>
      <c r="BI432" s="13">
        <f>'Microbial Data (Raw Count)'!BJ432/'Microbial Data (Raw Count)'!BJ$492</f>
        <v>0</v>
      </c>
      <c r="BJ432" s="13">
        <f>'Microbial Data (Raw Count)'!BK432/'Microbial Data (Raw Count)'!BK$492</f>
        <v>0</v>
      </c>
      <c r="BK432" s="13">
        <f>'Microbial Data (Raw Count)'!BL432/'Microbial Data (Raw Count)'!BL$492</f>
        <v>0</v>
      </c>
      <c r="BL432" s="13">
        <f>'Microbial Data (Raw Count)'!BM432/'Microbial Data (Raw Count)'!BM$492</f>
        <v>0</v>
      </c>
      <c r="BM432" s="13">
        <f>'Microbial Data (Raw Count)'!BN432/'Microbial Data (Raw Count)'!BN$492</f>
        <v>0</v>
      </c>
      <c r="BN432" s="13">
        <f>'Microbial Data (Raw Count)'!BO432/'Microbial Data (Raw Count)'!BO$492</f>
        <v>0</v>
      </c>
      <c r="BO432" s="13">
        <f>'Microbial Data (Raw Count)'!BP432/'Microbial Data (Raw Count)'!BP$492</f>
        <v>0</v>
      </c>
      <c r="BP432" s="13">
        <f>'Microbial Data (Raw Count)'!BQ432/'Microbial Data (Raw Count)'!BQ$492</f>
        <v>0</v>
      </c>
      <c r="BQ432" s="13">
        <f>'Microbial Data (Raw Count)'!BR432/'Microbial Data (Raw Count)'!BR$492</f>
        <v>0</v>
      </c>
      <c r="BR432" s="13">
        <f>'Microbial Data (Raw Count)'!BS432/'Microbial Data (Raw Count)'!BS$492</f>
        <v>0</v>
      </c>
      <c r="BS432" s="13">
        <f>'Microbial Data (Raw Count)'!BT432/'Microbial Data (Raw Count)'!BT$492</f>
        <v>0</v>
      </c>
      <c r="BT432" s="13">
        <f>'Microbial Data (Raw Count)'!BU432/'Microbial Data (Raw Count)'!BU$492</f>
        <v>0</v>
      </c>
      <c r="BU432" s="13">
        <f>'Microbial Data (Raw Count)'!BV432/'Microbial Data (Raw Count)'!BV$492</f>
        <v>0</v>
      </c>
      <c r="BV432" s="13">
        <f>'Microbial Data (Raw Count)'!BW432/'Microbial Data (Raw Count)'!BW$492</f>
        <v>0</v>
      </c>
      <c r="BW432" s="13">
        <f>'Microbial Data (Raw Count)'!BX432/'Microbial Data (Raw Count)'!BX$492</f>
        <v>0</v>
      </c>
      <c r="BX432" s="13">
        <f>'Microbial Data (Raw Count)'!BY432/'Microbial Data (Raw Count)'!BY$492</f>
        <v>0</v>
      </c>
      <c r="BY432" s="13">
        <f>'Microbial Data (Raw Count)'!BZ432/'Microbial Data (Raw Count)'!BZ$492</f>
        <v>0</v>
      </c>
      <c r="BZ432" s="13">
        <f>'Microbial Data (Raw Count)'!CA432/'Microbial Data (Raw Count)'!CA$492</f>
        <v>0</v>
      </c>
      <c r="CA432" s="13">
        <f>'Microbial Data (Raw Count)'!CB432/'Microbial Data (Raw Count)'!CB$492</f>
        <v>0</v>
      </c>
      <c r="CB432" s="13">
        <f>'Microbial Data (Raw Count)'!CC432/'Microbial Data (Raw Count)'!CC$492</f>
        <v>0</v>
      </c>
      <c r="CC432" s="13">
        <f>'Microbial Data (Raw Count)'!CD432/'Microbial Data (Raw Count)'!CD$492</f>
        <v>0</v>
      </c>
      <c r="CD432" s="13">
        <f>'Microbial Data (Raw Count)'!CE432/'Microbial Data (Raw Count)'!CE$492</f>
        <v>0</v>
      </c>
      <c r="CE432" s="13">
        <f>'Microbial Data (Raw Count)'!CF432/'Microbial Data (Raw Count)'!CF$492</f>
        <v>0</v>
      </c>
      <c r="CF432" s="13">
        <f>'Microbial Data (Raw Count)'!CG432/'Microbial Data (Raw Count)'!CG$492</f>
        <v>0</v>
      </c>
      <c r="CG432" s="13">
        <f>'Microbial Data (Raw Count)'!CH432/'Microbial Data (Raw Count)'!CH$492</f>
        <v>0</v>
      </c>
      <c r="CH432" s="13">
        <f>'Microbial Data (Raw Count)'!CI432/'Microbial Data (Raw Count)'!CI$492</f>
        <v>0</v>
      </c>
      <c r="CI432" s="13">
        <f>'Microbial Data (Raw Count)'!CJ432/'Microbial Data (Raw Count)'!CJ$492</f>
        <v>0</v>
      </c>
      <c r="CJ432" s="13">
        <f>'Microbial Data (Raw Count)'!CK432/'Microbial Data (Raw Count)'!CK$492</f>
        <v>0</v>
      </c>
      <c r="CK432" s="13">
        <f>'Microbial Data (Raw Count)'!CL432/'Microbial Data (Raw Count)'!CL$492</f>
        <v>2.4288056348290727E-5</v>
      </c>
      <c r="CL432" s="13">
        <f>'Microbial Data (Raw Count)'!CM432/'Microbial Data (Raw Count)'!CM$492</f>
        <v>0</v>
      </c>
      <c r="CM432" s="13">
        <f>'Microbial Data (Raw Count)'!CN432/'Microbial Data (Raw Count)'!CN$492</f>
        <v>0</v>
      </c>
      <c r="CN432" s="13">
        <f>'Microbial Data (Raw Count)'!CO432/'Microbial Data (Raw Count)'!CO$492</f>
        <v>0</v>
      </c>
      <c r="CO432" s="13">
        <f>'Microbial Data (Raw Count)'!CP432/'Microbial Data (Raw Count)'!CP$492</f>
        <v>0</v>
      </c>
      <c r="CP432" s="13">
        <f>'Microbial Data (Raw Count)'!CQ432/'Microbial Data (Raw Count)'!CQ$492</f>
        <v>0</v>
      </c>
      <c r="CQ432" s="13">
        <f>'Microbial Data (Raw Count)'!CR432/'Microbial Data (Raw Count)'!CR$492</f>
        <v>0</v>
      </c>
      <c r="CR432" s="13">
        <f>'Microbial Data (Raw Count)'!CS432/'Microbial Data (Raw Count)'!CS$492</f>
        <v>0</v>
      </c>
      <c r="CS432" s="13">
        <f>'Microbial Data (Raw Count)'!CT432/'Microbial Data (Raw Count)'!CT$492</f>
        <v>0</v>
      </c>
      <c r="CT432" s="13">
        <f>'Microbial Data (Raw Count)'!CU432/'Microbial Data (Raw Count)'!CU$492</f>
        <v>0</v>
      </c>
      <c r="CU432" s="13">
        <f>'Microbial Data (Raw Count)'!CV432/'Microbial Data (Raw Count)'!CV$492</f>
        <v>0</v>
      </c>
      <c r="CV432" s="13">
        <f>'Microbial Data (Raw Count)'!CW432/'Microbial Data (Raw Count)'!CW$492</f>
        <v>0</v>
      </c>
      <c r="CW432" s="13">
        <f>'Microbial Data (Raw Count)'!CX432/'Microbial Data (Raw Count)'!CX$492</f>
        <v>0</v>
      </c>
      <c r="CX432" s="13">
        <f>'Microbial Data (Raw Count)'!CY432/'Microbial Data (Raw Count)'!CY$492</f>
        <v>0</v>
      </c>
      <c r="CY432" s="13">
        <f>'Microbial Data (Raw Count)'!CZ432/'Microbial Data (Raw Count)'!CZ$492</f>
        <v>0</v>
      </c>
      <c r="CZ432" s="13">
        <f>'Microbial Data (Raw Count)'!DA432/'Microbial Data (Raw Count)'!DA$492</f>
        <v>0</v>
      </c>
      <c r="DA432" s="13">
        <f>'Microbial Data (Raw Count)'!DB432/'Microbial Data (Raw Count)'!DB$492</f>
        <v>0</v>
      </c>
      <c r="DB432" s="13">
        <f>'Microbial Data (Raw Count)'!DC432/'Microbial Data (Raw Count)'!DC$492</f>
        <v>0</v>
      </c>
      <c r="DC432" s="13">
        <f>'Microbial Data (Raw Count)'!DD432/'Microbial Data (Raw Count)'!DD$492</f>
        <v>0</v>
      </c>
      <c r="DD432" s="13">
        <f>'Microbial Data (Raw Count)'!DE432/'Microbial Data (Raw Count)'!DE$492</f>
        <v>0</v>
      </c>
      <c r="DE432" s="13">
        <f>'Microbial Data (Raw Count)'!DF432/'Microbial Data (Raw Count)'!DF$492</f>
        <v>0</v>
      </c>
      <c r="DF432" s="13">
        <f>'Microbial Data (Raw Count)'!DG432/'Microbial Data (Raw Count)'!DG$492</f>
        <v>0</v>
      </c>
      <c r="DG432" s="13">
        <f>'Microbial Data (Raw Count)'!DH432/'Microbial Data (Raw Count)'!DH$492</f>
        <v>0</v>
      </c>
      <c r="DH432" s="13">
        <f>'Microbial Data (Raw Count)'!DI432/'Microbial Data (Raw Count)'!DI$492</f>
        <v>0</v>
      </c>
      <c r="DI432" s="13">
        <f>'Microbial Data (Raw Count)'!DJ432/'Microbial Data (Raw Count)'!DJ$492</f>
        <v>0</v>
      </c>
      <c r="DJ432" s="13">
        <f>'Microbial Data (Raw Count)'!DK432/'Microbial Data (Raw Count)'!DK$492</f>
        <v>0</v>
      </c>
      <c r="DK432" s="13">
        <f>'Microbial Data (Raw Count)'!DL432/'Microbial Data (Raw Count)'!DL$492</f>
        <v>0</v>
      </c>
      <c r="DL432" s="13">
        <f>'Microbial Data (Raw Count)'!DM432/'Microbial Data (Raw Count)'!DM$492</f>
        <v>0</v>
      </c>
      <c r="DM432" s="13">
        <f>'Microbial Data (Raw Count)'!DN432/'Microbial Data (Raw Count)'!DN$492</f>
        <v>0</v>
      </c>
      <c r="DN432" s="13">
        <f>'Microbial Data (Raw Count)'!DO432/'Microbial Data (Raw Count)'!DO$492</f>
        <v>0</v>
      </c>
      <c r="DO432" s="13">
        <f>'Microbial Data (Raw Count)'!DP432/'Microbial Data (Raw Count)'!DP$492</f>
        <v>0</v>
      </c>
      <c r="DP432" s="13">
        <f>'Microbial Data (Raw Count)'!DQ432/'Microbial Data (Raw Count)'!DQ$492</f>
        <v>0</v>
      </c>
      <c r="DQ432" s="13">
        <f>'Microbial Data (Raw Count)'!DR432/'Microbial Data (Raw Count)'!DR$492</f>
        <v>0</v>
      </c>
      <c r="DR432" s="13">
        <f>'Microbial Data (Raw Count)'!DS432/'Microbial Data (Raw Count)'!DS$492</f>
        <v>0</v>
      </c>
      <c r="DS432" s="13">
        <f>'Microbial Data (Raw Count)'!DT432/'Microbial Data (Raw Count)'!DT$492</f>
        <v>0</v>
      </c>
      <c r="DT432" s="13">
        <f>'Microbial Data (Raw Count)'!DU432/'Microbial Data (Raw Count)'!DU$492</f>
        <v>0</v>
      </c>
      <c r="DU432" s="13">
        <f>'Microbial Data (Raw Count)'!DV432/'Microbial Data (Raw Count)'!DV$492</f>
        <v>0</v>
      </c>
      <c r="DV432" s="13">
        <f>'Microbial Data (Raw Count)'!DW432/'Microbial Data (Raw Count)'!DW$492</f>
        <v>0</v>
      </c>
      <c r="DW432" s="13">
        <f>'Microbial Data (Raw Count)'!DX432/'Microbial Data (Raw Count)'!DX$492</f>
        <v>0</v>
      </c>
      <c r="DX432" s="13">
        <f>'Microbial Data (Raw Count)'!DY432/'Microbial Data (Raw Count)'!DY$492</f>
        <v>0</v>
      </c>
      <c r="DY432" s="13">
        <f>'Microbial Data (Raw Count)'!DZ432/'Microbial Data (Raw Count)'!DZ$492</f>
        <v>0</v>
      </c>
      <c r="DZ432" s="13">
        <f>'Microbial Data (Raw Count)'!EA432/'Microbial Data (Raw Count)'!EA$492</f>
        <v>0</v>
      </c>
      <c r="EA432" s="13">
        <f>'Microbial Data (Raw Count)'!EB432/'Microbial Data (Raw Count)'!EB$492</f>
        <v>0</v>
      </c>
      <c r="EB432" s="13">
        <f>'Microbial Data (Raw Count)'!EC432/'Microbial Data (Raw Count)'!EC$492</f>
        <v>0</v>
      </c>
      <c r="EC432" s="13">
        <f>'Microbial Data (Raw Count)'!ED432/'Microbial Data (Raw Count)'!ED$492</f>
        <v>0</v>
      </c>
      <c r="ED432" s="13">
        <f>'Microbial Data (Raw Count)'!EE432/'Microbial Data (Raw Count)'!EE$492</f>
        <v>0</v>
      </c>
      <c r="EE432" s="13">
        <f>'Microbial Data (Raw Count)'!EF432/'Microbial Data (Raw Count)'!EF$492</f>
        <v>0</v>
      </c>
      <c r="EF432" s="13">
        <f>'Microbial Data (Raw Count)'!EG432/'Microbial Data (Raw Count)'!EG$492</f>
        <v>0</v>
      </c>
      <c r="EG432" s="13">
        <f>'Microbial Data (Raw Count)'!EH432/'Microbial Data (Raw Count)'!EH$492</f>
        <v>0</v>
      </c>
      <c r="EH432" s="13">
        <f>'Microbial Data (Raw Count)'!EI432/'Microbial Data (Raw Count)'!EI$492</f>
        <v>0</v>
      </c>
      <c r="EI432" s="13">
        <f>'Microbial Data (Raw Count)'!EJ432/'Microbial Data (Raw Count)'!EJ$492</f>
        <v>0</v>
      </c>
      <c r="EJ432" s="13">
        <f>'Microbial Data (Raw Count)'!EK432/'Microbial Data (Raw Count)'!EK$492</f>
        <v>0</v>
      </c>
      <c r="EK432" s="13">
        <f>'Microbial Data (Raw Count)'!EL432/'Microbial Data (Raw Count)'!EL$492</f>
        <v>0</v>
      </c>
      <c r="EL432" s="13">
        <f>'Microbial Data (Raw Count)'!EM432/'Microbial Data (Raw Count)'!EM$492</f>
        <v>0</v>
      </c>
      <c r="EM432" s="13">
        <f>'Microbial Data (Raw Count)'!EN432/'Microbial Data (Raw Count)'!EN$492</f>
        <v>0</v>
      </c>
      <c r="EN432" s="13">
        <f>'Microbial Data (Raw Count)'!EO432/'Microbial Data (Raw Count)'!EO$492</f>
        <v>0</v>
      </c>
      <c r="EO432" s="13">
        <f>'Microbial Data (Raw Count)'!EP432/'Microbial Data (Raw Count)'!EP$492</f>
        <v>0</v>
      </c>
      <c r="EP432" s="13">
        <f>'Microbial Data (Raw Count)'!EQ432/'Microbial Data (Raw Count)'!EQ$492</f>
        <v>0</v>
      </c>
      <c r="EQ432" s="13">
        <f>'Microbial Data (Raw Count)'!ER432/'Microbial Data (Raw Count)'!ER$492</f>
        <v>0</v>
      </c>
      <c r="ER432" s="13">
        <f>'Microbial Data (Raw Count)'!ES432/'Microbial Data (Raw Count)'!ES$492</f>
        <v>0</v>
      </c>
      <c r="ES432" s="13">
        <f>'Microbial Data (Raw Count)'!ET432/'Microbial Data (Raw Count)'!ET$492</f>
        <v>0</v>
      </c>
      <c r="ET432" s="13">
        <f>'Microbial Data (Raw Count)'!EU432/'Microbial Data (Raw Count)'!EU$492</f>
        <v>0</v>
      </c>
      <c r="EU432" s="13">
        <f>'Microbial Data (Raw Count)'!EV432/'Microbial Data (Raw Count)'!EV$492</f>
        <v>0</v>
      </c>
      <c r="EV432" s="13">
        <f>'Microbial Data (Raw Count)'!EW432/'Microbial Data (Raw Count)'!EW$492</f>
        <v>0</v>
      </c>
      <c r="EW432" s="13">
        <f>'Microbial Data (Raw Count)'!EX432/'Microbial Data (Raw Count)'!EX$492</f>
        <v>0</v>
      </c>
      <c r="EX432" s="13">
        <f>'Microbial Data (Raw Count)'!EY432/'Microbial Data (Raw Count)'!EY$492</f>
        <v>0</v>
      </c>
      <c r="EY432" s="13">
        <f>'Microbial Data (Raw Count)'!EZ432/'Microbial Data (Raw Count)'!EZ$492</f>
        <v>0</v>
      </c>
      <c r="EZ432" s="13">
        <f>'Microbial Data (Raw Count)'!FA432/'Microbial Data (Raw Count)'!FA$492</f>
        <v>0</v>
      </c>
    </row>
    <row r="433" spans="1:156" x14ac:dyDescent="0.3">
      <c r="A433" s="8">
        <v>432</v>
      </c>
      <c r="B433" s="8" t="s">
        <v>154</v>
      </c>
      <c r="C433" s="8" t="s">
        <v>160</v>
      </c>
      <c r="D433" s="8" t="s">
        <v>161</v>
      </c>
      <c r="E433" s="8" t="s">
        <v>162</v>
      </c>
      <c r="F433" s="8" t="s">
        <v>175</v>
      </c>
      <c r="G433" s="8" t="s">
        <v>503</v>
      </c>
      <c r="H433" s="13">
        <f>'Microbial Data (Raw Count)'!I433/'Microbial Data (Raw Count)'!I$492</f>
        <v>4.8663269495495933E-3</v>
      </c>
      <c r="I433" s="13">
        <f>'Microbial Data (Raw Count)'!J433/'Microbial Data (Raw Count)'!J$492</f>
        <v>4.1253330765032587E-3</v>
      </c>
      <c r="J433" s="13">
        <f>'Microbial Data (Raw Count)'!K433/'Microbial Data (Raw Count)'!K$492</f>
        <v>4.4243980975088183E-3</v>
      </c>
      <c r="K433" s="13">
        <f>'Microbial Data (Raw Count)'!L433/'Microbial Data (Raw Count)'!L$492</f>
        <v>1.1796150572635918E-2</v>
      </c>
      <c r="L433" s="13">
        <f>'Microbial Data (Raw Count)'!M433/'Microbial Data (Raw Count)'!M$492</f>
        <v>1.4611859425276149E-2</v>
      </c>
      <c r="M433" s="13">
        <f>'Microbial Data (Raw Count)'!N433/'Microbial Data (Raw Count)'!N$492</f>
        <v>1.8618509611748869E-2</v>
      </c>
      <c r="N433" s="13">
        <f>'Microbial Data (Raw Count)'!O433/'Microbial Data (Raw Count)'!O$492</f>
        <v>6.0248797191279095E-3</v>
      </c>
      <c r="O433" s="13">
        <f>'Microbial Data (Raw Count)'!P433/'Microbial Data (Raw Count)'!P$492</f>
        <v>1.2755892667808499E-2</v>
      </c>
      <c r="P433" s="13">
        <f>'Microbial Data (Raw Count)'!Q433/'Microbial Data (Raw Count)'!Q$492</f>
        <v>1.3963849477476939E-2</v>
      </c>
      <c r="Q433" s="13">
        <f>'Microbial Data (Raw Count)'!R433/'Microbial Data (Raw Count)'!R$492</f>
        <v>9.0171639452703411E-3</v>
      </c>
      <c r="R433" s="13">
        <f>'Microbial Data (Raw Count)'!S433/'Microbial Data (Raw Count)'!S$492</f>
        <v>1.7311920327310319E-2</v>
      </c>
      <c r="S433" s="13">
        <f>'Microbial Data (Raw Count)'!T433/'Microbial Data (Raw Count)'!T$492</f>
        <v>1.6111015143663268E-2</v>
      </c>
      <c r="T433" s="13">
        <f>'Microbial Data (Raw Count)'!U433/'Microbial Data (Raw Count)'!U$492</f>
        <v>3.8619533833079817E-3</v>
      </c>
      <c r="U433" s="13">
        <f>'Microbial Data (Raw Count)'!V433/'Microbial Data (Raw Count)'!V$492</f>
        <v>1.0417480125572025E-2</v>
      </c>
      <c r="V433" s="13">
        <f>'Microbial Data (Raw Count)'!W433/'Microbial Data (Raw Count)'!W$492</f>
        <v>2.8754784529545067E-3</v>
      </c>
      <c r="W433" s="13">
        <f>'Microbial Data (Raw Count)'!X433/'Microbial Data (Raw Count)'!X$492</f>
        <v>3.4070429760980807E-3</v>
      </c>
      <c r="X433" s="13">
        <f>'Microbial Data (Raw Count)'!Y433/'Microbial Data (Raw Count)'!Y$492</f>
        <v>5.54425078887611E-3</v>
      </c>
      <c r="Y433" s="13">
        <f>'Microbial Data (Raw Count)'!Z433/'Microbial Data (Raw Count)'!Z$492</f>
        <v>3.0946817893450105E-3</v>
      </c>
      <c r="Z433" s="13">
        <f>'Microbial Data (Raw Count)'!AA433/'Microbial Data (Raw Count)'!AA$492</f>
        <v>3.6203072029464697E-3</v>
      </c>
      <c r="AA433" s="13">
        <f>'Microbial Data (Raw Count)'!AB433/'Microbial Data (Raw Count)'!AB$492</f>
        <v>2.5581803297859899E-3</v>
      </c>
      <c r="AB433" s="13">
        <f>'Microbial Data (Raw Count)'!AC433/'Microbial Data (Raw Count)'!AC$492</f>
        <v>2.5550497073306699E-3</v>
      </c>
      <c r="AC433" s="13">
        <f>'Microbial Data (Raw Count)'!AD433/'Microbial Data (Raw Count)'!AD$492</f>
        <v>4.3399150886178316E-3</v>
      </c>
      <c r="AD433" s="13">
        <f>'Microbial Data (Raw Count)'!AE433/'Microbial Data (Raw Count)'!AE$492</f>
        <v>3.4604996623902769E-3</v>
      </c>
      <c r="AE433" s="13">
        <f>'Microbial Data (Raw Count)'!AF433/'Microbial Data (Raw Count)'!AF$492</f>
        <v>3.4605080373089898E-3</v>
      </c>
      <c r="AF433" s="13">
        <f>'Microbial Data (Raw Count)'!AG433/'Microbial Data (Raw Count)'!AG$492</f>
        <v>1.0560685069128833E-2</v>
      </c>
      <c r="AG433" s="13">
        <f>'Microbial Data (Raw Count)'!AH433/'Microbial Data (Raw Count)'!AH$492</f>
        <v>1.152077557728382E-2</v>
      </c>
      <c r="AH433" s="13">
        <f>'Microbial Data (Raw Count)'!AI433/'Microbial Data (Raw Count)'!AI$492</f>
        <v>1.1829558998808104E-2</v>
      </c>
      <c r="AI433" s="13">
        <f>'Microbial Data (Raw Count)'!AJ433/'Microbial Data (Raw Count)'!AJ$492</f>
        <v>1.9176179259527693E-3</v>
      </c>
      <c r="AJ433" s="13">
        <f>'Microbial Data (Raw Count)'!AK433/'Microbial Data (Raw Count)'!AK$492</f>
        <v>1.8168387006608502E-3</v>
      </c>
      <c r="AK433" s="13">
        <f>'Microbial Data (Raw Count)'!AL433/'Microbial Data (Raw Count)'!AL$492</f>
        <v>2.0860236416012715E-3</v>
      </c>
      <c r="AL433" s="13">
        <f>'Microbial Data (Raw Count)'!AM433/'Microbial Data (Raw Count)'!AM$492</f>
        <v>7.7556285898577881E-3</v>
      </c>
      <c r="AM433" s="13">
        <f>'Microbial Data (Raw Count)'!AN433/'Microbial Data (Raw Count)'!AN$492</f>
        <v>4.4498064960907507E-3</v>
      </c>
      <c r="AN433" s="13">
        <f>'Microbial Data (Raw Count)'!AO433/'Microbial Data (Raw Count)'!AO$492</f>
        <v>4.168186317928411E-3</v>
      </c>
      <c r="AO433" s="13">
        <f>'Microbial Data (Raw Count)'!AP433/'Microbial Data (Raw Count)'!AP$492</f>
        <v>1.292710961173889E-2</v>
      </c>
      <c r="AP433" s="13">
        <f>'Microbial Data (Raw Count)'!AQ433/'Microbial Data (Raw Count)'!AQ$492</f>
        <v>1.6221900427527237E-2</v>
      </c>
      <c r="AQ433" s="13">
        <f>'Microbial Data (Raw Count)'!AR433/'Microbial Data (Raw Count)'!AR$492</f>
        <v>1.1195419877262122E-2</v>
      </c>
      <c r="AR433" s="13">
        <f>'Microbial Data (Raw Count)'!AS433/'Microbial Data (Raw Count)'!AS$492</f>
        <v>7.2548476120464214E-3</v>
      </c>
      <c r="AS433" s="13">
        <f>'Microbial Data (Raw Count)'!AT433/'Microbial Data (Raw Count)'!AT$492</f>
        <v>1.0573881608676006E-2</v>
      </c>
      <c r="AT433" s="13">
        <f>'Microbial Data (Raw Count)'!AU433/'Microbial Data (Raw Count)'!AU$492</f>
        <v>5.9879293455935793E-3</v>
      </c>
      <c r="AU433" s="13">
        <f>'Microbial Data (Raw Count)'!AV433/'Microbial Data (Raw Count)'!AV$492</f>
        <v>6.4157675643530712E-2</v>
      </c>
      <c r="AV433" s="13">
        <f>'Microbial Data (Raw Count)'!AW433/'Microbial Data (Raw Count)'!AW$492</f>
        <v>2.4347580260437832E-2</v>
      </c>
      <c r="AW433" s="13">
        <f>'Microbial Data (Raw Count)'!AX433/'Microbial Data (Raw Count)'!AX$492</f>
        <v>2.4347580260437832E-2</v>
      </c>
      <c r="AX433" s="13">
        <f>'Microbial Data (Raw Count)'!AY433/'Microbial Data (Raw Count)'!AY$492</f>
        <v>1.1650178076770875E-2</v>
      </c>
      <c r="AY433" s="13">
        <f>'Microbial Data (Raw Count)'!AZ433/'Microbial Data (Raw Count)'!AZ$492</f>
        <v>2.3051310509690087E-2</v>
      </c>
      <c r="AZ433" s="13">
        <f>'Microbial Data (Raw Count)'!BA433/'Microbial Data (Raw Count)'!BA$492</f>
        <v>1.3962969254289111E-2</v>
      </c>
      <c r="BA433" s="13">
        <f>'Microbial Data (Raw Count)'!BB433/'Microbial Data (Raw Count)'!BB$492</f>
        <v>6.4733028461650905E-3</v>
      </c>
      <c r="BB433" s="13">
        <f>'Microbial Data (Raw Count)'!BC433/'Microbial Data (Raw Count)'!BC$492</f>
        <v>6.0488282004092613E-3</v>
      </c>
      <c r="BC433" s="13">
        <f>'Microbial Data (Raw Count)'!BD433/'Microbial Data (Raw Count)'!BD$492</f>
        <v>3.6740106327327582E-3</v>
      </c>
      <c r="BD433" s="13">
        <f>'Microbial Data (Raw Count)'!BE433/'Microbial Data (Raw Count)'!BE$492</f>
        <v>7.2545409579291582E-3</v>
      </c>
      <c r="BE433" s="13">
        <f>'Microbial Data (Raw Count)'!BF433/'Microbial Data (Raw Count)'!BF$492</f>
        <v>8.4397973021197639E-3</v>
      </c>
      <c r="BF433" s="13">
        <f>'Microbial Data (Raw Count)'!BG433/'Microbial Data (Raw Count)'!BG$492</f>
        <v>6.1772320549894778E-3</v>
      </c>
      <c r="BG433" s="13">
        <f>'Microbial Data (Raw Count)'!BH433/'Microbial Data (Raw Count)'!BH$492</f>
        <v>9.4557489134980811E-4</v>
      </c>
      <c r="BH433" s="13">
        <f>'Microbial Data (Raw Count)'!BI433/'Microbial Data (Raw Count)'!BI$492</f>
        <v>1.1291550367926921E-3</v>
      </c>
      <c r="BI433" s="13">
        <f>'Microbial Data (Raw Count)'!BJ433/'Microbial Data (Raw Count)'!BJ$492</f>
        <v>1.7765169251108602E-3</v>
      </c>
      <c r="BJ433" s="13">
        <f>'Microbial Data (Raw Count)'!BK433/'Microbial Data (Raw Count)'!BK$492</f>
        <v>1.3014347916900978E-3</v>
      </c>
      <c r="BK433" s="13">
        <f>'Microbial Data (Raw Count)'!BL433/'Microbial Data (Raw Count)'!BL$492</f>
        <v>1.7045055176776551E-3</v>
      </c>
      <c r="BL433" s="13">
        <f>'Microbial Data (Raw Count)'!BM433/'Microbial Data (Raw Count)'!BM$492</f>
        <v>1.4216775795438618E-3</v>
      </c>
      <c r="BM433" s="13">
        <f>'Microbial Data (Raw Count)'!BN433/'Microbial Data (Raw Count)'!BN$492</f>
        <v>1.24011705928956E-2</v>
      </c>
      <c r="BN433" s="13">
        <f>'Microbial Data (Raw Count)'!BO433/'Microbial Data (Raw Count)'!BO$492</f>
        <v>5.866567701047703E-3</v>
      </c>
      <c r="BO433" s="13">
        <f>'Microbial Data (Raw Count)'!BP433/'Microbial Data (Raw Count)'!BP$492</f>
        <v>8.56034533045558E-3</v>
      </c>
      <c r="BP433" s="13">
        <f>'Microbial Data (Raw Count)'!BQ433/'Microbial Data (Raw Count)'!BQ$492</f>
        <v>6.7521111365759917E-3</v>
      </c>
      <c r="BQ433" s="13">
        <f>'Microbial Data (Raw Count)'!BR433/'Microbial Data (Raw Count)'!BR$492</f>
        <v>1.5466392886121645E-2</v>
      </c>
      <c r="BR433" s="13">
        <f>'Microbial Data (Raw Count)'!BS433/'Microbial Data (Raw Count)'!BS$492</f>
        <v>2.605553442373526E-2</v>
      </c>
      <c r="BS433" s="13">
        <f>'Microbial Data (Raw Count)'!BT433/'Microbial Data (Raw Count)'!BT$492</f>
        <v>1.3622493461203139E-2</v>
      </c>
      <c r="BT433" s="13">
        <f>'Microbial Data (Raw Count)'!BU433/'Microbial Data (Raw Count)'!BU$492</f>
        <v>1.254621875296274E-2</v>
      </c>
      <c r="BU433" s="13">
        <f>'Microbial Data (Raw Count)'!BV433/'Microbial Data (Raw Count)'!BV$492</f>
        <v>8.2760846512056809E-3</v>
      </c>
      <c r="BV433" s="13">
        <f>'Microbial Data (Raw Count)'!BW433/'Microbial Data (Raw Count)'!BW$492</f>
        <v>9.5341640879819355E-3</v>
      </c>
      <c r="BW433" s="13">
        <f>'Microbial Data (Raw Count)'!BX433/'Microbial Data (Raw Count)'!BX$492</f>
        <v>5.1315583732533514E-3</v>
      </c>
      <c r="BX433" s="13">
        <f>'Microbial Data (Raw Count)'!BY433/'Microbial Data (Raw Count)'!BY$492</f>
        <v>7.8526627514266222E-3</v>
      </c>
      <c r="BY433" s="13">
        <f>'Microbial Data (Raw Count)'!BZ433/'Microbial Data (Raw Count)'!BZ$492</f>
        <v>1.7815929060209742E-3</v>
      </c>
      <c r="BZ433" s="13">
        <f>'Microbial Data (Raw Count)'!CA433/'Microbial Data (Raw Count)'!CA$492</f>
        <v>3.5088377678537922E-3</v>
      </c>
      <c r="CA433" s="13">
        <f>'Microbial Data (Raw Count)'!CB433/'Microbial Data (Raw Count)'!CB$492</f>
        <v>2.0384578344194407E-3</v>
      </c>
      <c r="CB433" s="13">
        <f>'Microbial Data (Raw Count)'!CC433/'Microbial Data (Raw Count)'!CC$492</f>
        <v>7.42750752654096E-3</v>
      </c>
      <c r="CC433" s="13">
        <f>'Microbial Data (Raw Count)'!CD433/'Microbial Data (Raw Count)'!CD$492</f>
        <v>3.4479559651184365E-3</v>
      </c>
      <c r="CD433" s="13">
        <f>'Microbial Data (Raw Count)'!CE433/'Microbial Data (Raw Count)'!CE$492</f>
        <v>3.9146774305797204E-3</v>
      </c>
      <c r="CE433" s="13">
        <f>'Microbial Data (Raw Count)'!CF433/'Microbial Data (Raw Count)'!CF$492</f>
        <v>1.9556077050943582E-3</v>
      </c>
      <c r="CF433" s="13">
        <f>'Microbial Data (Raw Count)'!CG433/'Microbial Data (Raw Count)'!CG$492</f>
        <v>1.2286659413361467E-2</v>
      </c>
      <c r="CG433" s="13">
        <f>'Microbial Data (Raw Count)'!CH433/'Microbial Data (Raw Count)'!CH$492</f>
        <v>2.9834690601652255E-3</v>
      </c>
      <c r="CH433" s="13">
        <f>'Microbial Data (Raw Count)'!CI433/'Microbial Data (Raw Count)'!CI$492</f>
        <v>4.8326549398075569E-3</v>
      </c>
      <c r="CI433" s="13">
        <f>'Microbial Data (Raw Count)'!CJ433/'Microbial Data (Raw Count)'!CJ$492</f>
        <v>1.649839246432399E-3</v>
      </c>
      <c r="CJ433" s="13">
        <f>'Microbial Data (Raw Count)'!CK433/'Microbial Data (Raw Count)'!CK$492</f>
        <v>7.9015197397146446E-3</v>
      </c>
      <c r="CK433" s="13">
        <f>'Microbial Data (Raw Count)'!CL433/'Microbial Data (Raw Count)'!CL$492</f>
        <v>3.0360070435363411E-3</v>
      </c>
      <c r="CL433" s="13">
        <f>'Microbial Data (Raw Count)'!CM433/'Microbial Data (Raw Count)'!CM$492</f>
        <v>3.0577443255321653E-3</v>
      </c>
      <c r="CM433" s="13">
        <f>'Microbial Data (Raw Count)'!CN433/'Microbial Data (Raw Count)'!CN$492</f>
        <v>3.8587663255498388E-3</v>
      </c>
      <c r="CN433" s="13">
        <f>'Microbial Data (Raw Count)'!CO433/'Microbial Data (Raw Count)'!CO$492</f>
        <v>1.9760925200038872E-3</v>
      </c>
      <c r="CO433" s="13">
        <f>'Microbial Data (Raw Count)'!CP433/'Microbial Data (Raw Count)'!CP$492</f>
        <v>2.6498228316130024E-3</v>
      </c>
      <c r="CP433" s="13">
        <f>'Microbial Data (Raw Count)'!CQ433/'Microbial Data (Raw Count)'!CQ$492</f>
        <v>1.5318015318015318E-2</v>
      </c>
      <c r="CQ433" s="13">
        <f>'Microbial Data (Raw Count)'!CR433/'Microbial Data (Raw Count)'!CR$492</f>
        <v>7.6619341742068846E-3</v>
      </c>
      <c r="CR433" s="13">
        <f>'Microbial Data (Raw Count)'!CS433/'Microbial Data (Raw Count)'!CS$492</f>
        <v>1.5186560752851611E-2</v>
      </c>
      <c r="CS433" s="13">
        <f>'Microbial Data (Raw Count)'!CT433/'Microbial Data (Raw Count)'!CT$492</f>
        <v>6.1378808491789789E-3</v>
      </c>
      <c r="CT433" s="13">
        <f>'Microbial Data (Raw Count)'!CU433/'Microbial Data (Raw Count)'!CU$492</f>
        <v>3.4207166164856471E-3</v>
      </c>
      <c r="CU433" s="13">
        <f>'Microbial Data (Raw Count)'!CV433/'Microbial Data (Raw Count)'!CV$492</f>
        <v>8.4181412958835699E-3</v>
      </c>
      <c r="CV433" s="13">
        <f>'Microbial Data (Raw Count)'!CW433/'Microbial Data (Raw Count)'!CW$492</f>
        <v>1.0004764173415913E-2</v>
      </c>
      <c r="CW433" s="13">
        <f>'Microbial Data (Raw Count)'!CX433/'Microbial Data (Raw Count)'!CX$492</f>
        <v>5.3785442852966967E-3</v>
      </c>
      <c r="CX433" s="13">
        <f>'Microbial Data (Raw Count)'!CY433/'Microbial Data (Raw Count)'!CY$492</f>
        <v>1.0785485189610717E-2</v>
      </c>
      <c r="CY433" s="13">
        <f>'Microbial Data (Raw Count)'!CZ433/'Microbial Data (Raw Count)'!CZ$492</f>
        <v>1.0859378486529908E-2</v>
      </c>
      <c r="CZ433" s="13">
        <f>'Microbial Data (Raw Count)'!DA433/'Microbial Data (Raw Count)'!DA$492</f>
        <v>8.2309297472756785E-3</v>
      </c>
      <c r="DA433" s="13">
        <f>'Microbial Data (Raw Count)'!DB433/'Microbial Data (Raw Count)'!DB$492</f>
        <v>4.9137088460148078E-3</v>
      </c>
      <c r="DB433" s="13">
        <f>'Microbial Data (Raw Count)'!DC433/'Microbial Data (Raw Count)'!DC$492</f>
        <v>1.7726563853751515E-2</v>
      </c>
      <c r="DC433" s="13">
        <f>'Microbial Data (Raw Count)'!DD433/'Microbial Data (Raw Count)'!DD$492</f>
        <v>1.1745123051554091E-2</v>
      </c>
      <c r="DD433" s="13">
        <f>'Microbial Data (Raw Count)'!DE433/'Microbial Data (Raw Count)'!DE$492</f>
        <v>1.5080248465046138E-2</v>
      </c>
      <c r="DE433" s="13">
        <f>'Microbial Data (Raw Count)'!DF433/'Microbial Data (Raw Count)'!DF$492</f>
        <v>1.4907489968791798E-3</v>
      </c>
      <c r="DF433" s="13">
        <f>'Microbial Data (Raw Count)'!DG433/'Microbial Data (Raw Count)'!DG$492</f>
        <v>1.6268445788280145E-3</v>
      </c>
      <c r="DG433" s="13">
        <f>'Microbial Data (Raw Count)'!DH433/'Microbial Data (Raw Count)'!DH$492</f>
        <v>2.7292576419213972E-3</v>
      </c>
      <c r="DH433" s="13">
        <f>'Microbial Data (Raw Count)'!DI433/'Microbial Data (Raw Count)'!DI$492</f>
        <v>6.2063322213130236E-3</v>
      </c>
      <c r="DI433" s="13">
        <f>'Microbial Data (Raw Count)'!DJ433/'Microbial Data (Raw Count)'!DJ$492</f>
        <v>4.657145391643751E-3</v>
      </c>
      <c r="DJ433" s="13">
        <f>'Microbial Data (Raw Count)'!DK433/'Microbial Data (Raw Count)'!DK$492</f>
        <v>5.9203576780406317E-3</v>
      </c>
      <c r="DK433" s="13">
        <f>'Microbial Data (Raw Count)'!DL433/'Microbial Data (Raw Count)'!DL$492</f>
        <v>3.4716942881759666E-3</v>
      </c>
      <c r="DL433" s="13">
        <f>'Microbial Data (Raw Count)'!DM433/'Microbial Data (Raw Count)'!DM$492</f>
        <v>1.9381056580181307E-3</v>
      </c>
      <c r="DM433" s="13">
        <f>'Microbial Data (Raw Count)'!DN433/'Microbial Data (Raw Count)'!DN$492</f>
        <v>1.9033062737012097E-3</v>
      </c>
      <c r="DN433" s="13">
        <f>'Microbial Data (Raw Count)'!DO433/'Microbial Data (Raw Count)'!DO$492</f>
        <v>7.3612922222689604E-3</v>
      </c>
      <c r="DO433" s="13">
        <f>'Microbial Data (Raw Count)'!DP433/'Microbial Data (Raw Count)'!DP$492</f>
        <v>4.8290066209753426E-3</v>
      </c>
      <c r="DP433" s="13">
        <f>'Microbial Data (Raw Count)'!DQ433/'Microbial Data (Raw Count)'!DQ$492</f>
        <v>4.5804868135132177E-3</v>
      </c>
      <c r="DQ433" s="13">
        <f>'Microbial Data (Raw Count)'!DR433/'Microbial Data (Raw Count)'!DR$492</f>
        <v>4.7343833282819311E-3</v>
      </c>
      <c r="DR433" s="13">
        <f>'Microbial Data (Raw Count)'!DS433/'Microbial Data (Raw Count)'!DS$492</f>
        <v>4.9453039031652534E-3</v>
      </c>
      <c r="DS433" s="13">
        <f>'Microbial Data (Raw Count)'!DT433/'Microbial Data (Raw Count)'!DT$492</f>
        <v>4.9450269342532329E-3</v>
      </c>
      <c r="DT433" s="13">
        <f>'Microbial Data (Raw Count)'!DU433/'Microbial Data (Raw Count)'!DU$492</f>
        <v>1.9538882375928098E-4</v>
      </c>
      <c r="DU433" s="13">
        <f>'Microbial Data (Raw Count)'!DV433/'Microbial Data (Raw Count)'!DV$492</f>
        <v>1.427218351433057E-4</v>
      </c>
      <c r="DV433" s="13">
        <f>'Microbial Data (Raw Count)'!DW433/'Microbial Data (Raw Count)'!DW$492</f>
        <v>7.5344161365666748E-5</v>
      </c>
      <c r="DW433" s="13">
        <f>'Microbial Data (Raw Count)'!DX433/'Microbial Data (Raw Count)'!DX$492</f>
        <v>6.2583996951036044E-3</v>
      </c>
      <c r="DX433" s="13">
        <f>'Microbial Data (Raw Count)'!DY433/'Microbial Data (Raw Count)'!DY$492</f>
        <v>7.3444929560037477E-3</v>
      </c>
      <c r="DY433" s="13">
        <f>'Microbial Data (Raw Count)'!DZ433/'Microbial Data (Raw Count)'!DZ$492</f>
        <v>5.2954709429749933E-3</v>
      </c>
      <c r="DZ433" s="13">
        <f>'Microbial Data (Raw Count)'!EA433/'Microbial Data (Raw Count)'!EA$492</f>
        <v>4.4129786018159882E-3</v>
      </c>
      <c r="EA433" s="13">
        <f>'Microbial Data (Raw Count)'!EB433/'Microbial Data (Raw Count)'!EB$492</f>
        <v>3.7737147576334565E-3</v>
      </c>
      <c r="EB433" s="13">
        <f>'Microbial Data (Raw Count)'!EC433/'Microbial Data (Raw Count)'!EC$492</f>
        <v>5.0362452067027365E-3</v>
      </c>
      <c r="EC433" s="13">
        <f>'Microbial Data (Raw Count)'!ED433/'Microbial Data (Raw Count)'!ED$492</f>
        <v>1.0899355227096305E-2</v>
      </c>
      <c r="ED433" s="13">
        <f>'Microbial Data (Raw Count)'!EE433/'Microbial Data (Raw Count)'!EE$492</f>
        <v>1.1012310421669804E-2</v>
      </c>
      <c r="EE433" s="13">
        <f>'Microbial Data (Raw Count)'!EF433/'Microbial Data (Raw Count)'!EF$492</f>
        <v>1.1600637318963819E-2</v>
      </c>
      <c r="EF433" s="13">
        <f>'Microbial Data (Raw Count)'!EG433/'Microbial Data (Raw Count)'!EG$492</f>
        <v>7.734464775037567E-3</v>
      </c>
      <c r="EG433" s="13">
        <f>'Microbial Data (Raw Count)'!EH433/'Microbial Data (Raw Count)'!EH$492</f>
        <v>3.5525365501356599E-3</v>
      </c>
      <c r="EH433" s="13">
        <f>'Microbial Data (Raw Count)'!EI433/'Microbial Data (Raw Count)'!EI$492</f>
        <v>7.1204524120246351E-3</v>
      </c>
      <c r="EI433" s="13">
        <f>'Microbial Data (Raw Count)'!EJ433/'Microbial Data (Raw Count)'!EJ$492</f>
        <v>1.357204284262372E-2</v>
      </c>
      <c r="EJ433" s="13">
        <f>'Microbial Data (Raw Count)'!EK433/'Microbial Data (Raw Count)'!EK$492</f>
        <v>1.1521547933157432E-2</v>
      </c>
      <c r="EK433" s="13">
        <f>'Microbial Data (Raw Count)'!EL433/'Microbial Data (Raw Count)'!EL$492</f>
        <v>9.4161115154229418E-3</v>
      </c>
      <c r="EL433" s="13">
        <f>'Microbial Data (Raw Count)'!EM433/'Microbial Data (Raw Count)'!EM$492</f>
        <v>5.9566730413518516E-3</v>
      </c>
      <c r="EM433" s="13">
        <f>'Microbial Data (Raw Count)'!EN433/'Microbial Data (Raw Count)'!EN$492</f>
        <v>4.6311423010810737E-3</v>
      </c>
      <c r="EN433" s="13">
        <f>'Microbial Data (Raw Count)'!EO433/'Microbial Data (Raw Count)'!EO$492</f>
        <v>2.2390507565709723E-3</v>
      </c>
      <c r="EO433" s="13">
        <f>'Microbial Data (Raw Count)'!EP433/'Microbial Data (Raw Count)'!EP$492</f>
        <v>2.8483266081177306E-3</v>
      </c>
      <c r="EP433" s="13">
        <f>'Microbial Data (Raw Count)'!EQ433/'Microbial Data (Raw Count)'!EQ$492</f>
        <v>4.3082375947201173E-3</v>
      </c>
      <c r="EQ433" s="13">
        <f>'Microbial Data (Raw Count)'!ER433/'Microbial Data (Raw Count)'!ER$492</f>
        <v>5.6574777984795526E-3</v>
      </c>
      <c r="ER433" s="13">
        <f>'Microbial Data (Raw Count)'!ES433/'Microbial Data (Raw Count)'!ES$492</f>
        <v>2.7788663650290354E-2</v>
      </c>
      <c r="ES433" s="13">
        <f>'Microbial Data (Raw Count)'!ET433/'Microbial Data (Raw Count)'!ET$492</f>
        <v>2.4329749434728438E-2</v>
      </c>
      <c r="ET433" s="13">
        <f>'Microbial Data (Raw Count)'!EU433/'Microbial Data (Raw Count)'!EU$492</f>
        <v>1.4134432185741504E-2</v>
      </c>
      <c r="EU433" s="13">
        <f>'Microbial Data (Raw Count)'!EV433/'Microbial Data (Raw Count)'!EV$492</f>
        <v>5.6352459016393444E-3</v>
      </c>
      <c r="EV433" s="13">
        <f>'Microbial Data (Raw Count)'!EW433/'Microbial Data (Raw Count)'!EW$492</f>
        <v>5.2837075075329969E-3</v>
      </c>
      <c r="EW433" s="13">
        <f>'Microbial Data (Raw Count)'!EX433/'Microbial Data (Raw Count)'!EX$492</f>
        <v>4.0201813101770891E-3</v>
      </c>
      <c r="EX433" s="13">
        <f>'Microbial Data (Raw Count)'!EY433/'Microbial Data (Raw Count)'!EY$492</f>
        <v>9.4830764692869253E-3</v>
      </c>
      <c r="EY433" s="13">
        <f>'Microbial Data (Raw Count)'!EZ433/'Microbial Data (Raw Count)'!EZ$492</f>
        <v>5.7978867515578432E-3</v>
      </c>
      <c r="EZ433" s="13">
        <f>'Microbial Data (Raw Count)'!FA433/'Microbial Data (Raw Count)'!FA$492</f>
        <v>3.353481824956529E-3</v>
      </c>
    </row>
    <row r="434" spans="1:156" x14ac:dyDescent="0.3">
      <c r="A434" s="8">
        <v>433</v>
      </c>
      <c r="B434" s="8" t="s">
        <v>154</v>
      </c>
      <c r="C434" s="8" t="s">
        <v>160</v>
      </c>
      <c r="D434" s="8" t="s">
        <v>161</v>
      </c>
      <c r="E434" s="8" t="s">
        <v>162</v>
      </c>
      <c r="F434" s="8" t="s">
        <v>175</v>
      </c>
      <c r="G434" s="8" t="s">
        <v>809</v>
      </c>
      <c r="H434" s="13">
        <f>'Microbial Data (Raw Count)'!I434/'Microbial Data (Raw Count)'!I$492</f>
        <v>0</v>
      </c>
      <c r="I434" s="13">
        <f>'Microbial Data (Raw Count)'!J434/'Microbial Data (Raw Count)'!J$492</f>
        <v>0</v>
      </c>
      <c r="J434" s="13">
        <f>'Microbial Data (Raw Count)'!K434/'Microbial Data (Raw Count)'!K$492</f>
        <v>0</v>
      </c>
      <c r="K434" s="13">
        <f>'Microbial Data (Raw Count)'!L434/'Microbial Data (Raw Count)'!L$492</f>
        <v>0</v>
      </c>
      <c r="L434" s="13">
        <f>'Microbial Data (Raw Count)'!M434/'Microbial Data (Raw Count)'!M$492</f>
        <v>0</v>
      </c>
      <c r="M434" s="13">
        <f>'Microbial Data (Raw Count)'!N434/'Microbial Data (Raw Count)'!N$492</f>
        <v>0</v>
      </c>
      <c r="N434" s="13">
        <f>'Microbial Data (Raw Count)'!O434/'Microbial Data (Raw Count)'!O$492</f>
        <v>0</v>
      </c>
      <c r="O434" s="13">
        <f>'Microbial Data (Raw Count)'!P434/'Microbial Data (Raw Count)'!P$492</f>
        <v>0</v>
      </c>
      <c r="P434" s="13">
        <f>'Microbial Data (Raw Count)'!Q434/'Microbial Data (Raw Count)'!Q$492</f>
        <v>0</v>
      </c>
      <c r="Q434" s="13">
        <f>'Microbial Data (Raw Count)'!R434/'Microbial Data (Raw Count)'!R$492</f>
        <v>0</v>
      </c>
      <c r="R434" s="13">
        <f>'Microbial Data (Raw Count)'!S434/'Microbial Data (Raw Count)'!S$492</f>
        <v>5.8240270234853888E-5</v>
      </c>
      <c r="S434" s="13">
        <f>'Microbial Data (Raw Count)'!T434/'Microbial Data (Raw Count)'!T$492</f>
        <v>0</v>
      </c>
      <c r="T434" s="13">
        <f>'Microbial Data (Raw Count)'!U434/'Microbial Data (Raw Count)'!U$492</f>
        <v>0</v>
      </c>
      <c r="U434" s="13">
        <f>'Microbial Data (Raw Count)'!V434/'Microbial Data (Raw Count)'!V$492</f>
        <v>0</v>
      </c>
      <c r="V434" s="13">
        <f>'Microbial Data (Raw Count)'!W434/'Microbial Data (Raw Count)'!W$492</f>
        <v>0</v>
      </c>
      <c r="W434" s="13">
        <f>'Microbial Data (Raw Count)'!X434/'Microbial Data (Raw Count)'!X$492</f>
        <v>0</v>
      </c>
      <c r="X434" s="13">
        <f>'Microbial Data (Raw Count)'!Y434/'Microbial Data (Raw Count)'!Y$492</f>
        <v>0</v>
      </c>
      <c r="Y434" s="13">
        <f>'Microbial Data (Raw Count)'!Z434/'Microbial Data (Raw Count)'!Z$492</f>
        <v>0</v>
      </c>
      <c r="Z434" s="13">
        <f>'Microbial Data (Raw Count)'!AA434/'Microbial Data (Raw Count)'!AA$492</f>
        <v>0</v>
      </c>
      <c r="AA434" s="13">
        <f>'Microbial Data (Raw Count)'!AB434/'Microbial Data (Raw Count)'!AB$492</f>
        <v>0</v>
      </c>
      <c r="AB434" s="13">
        <f>'Microbial Data (Raw Count)'!AC434/'Microbial Data (Raw Count)'!AC$492</f>
        <v>0</v>
      </c>
      <c r="AC434" s="13">
        <f>'Microbial Data (Raw Count)'!AD434/'Microbial Data (Raw Count)'!AD$492</f>
        <v>0</v>
      </c>
      <c r="AD434" s="13">
        <f>'Microbial Data (Raw Count)'!AE434/'Microbial Data (Raw Count)'!AE$492</f>
        <v>0</v>
      </c>
      <c r="AE434" s="13">
        <f>'Microbial Data (Raw Count)'!AF434/'Microbial Data (Raw Count)'!AF$492</f>
        <v>0</v>
      </c>
      <c r="AF434" s="13">
        <f>'Microbial Data (Raw Count)'!AG434/'Microbial Data (Raw Count)'!AG$492</f>
        <v>0</v>
      </c>
      <c r="AG434" s="13">
        <f>'Microbial Data (Raw Count)'!AH434/'Microbial Data (Raw Count)'!AH$492</f>
        <v>0</v>
      </c>
      <c r="AH434" s="13">
        <f>'Microbial Data (Raw Count)'!AI434/'Microbial Data (Raw Count)'!AI$492</f>
        <v>0</v>
      </c>
      <c r="AI434" s="13">
        <f>'Microbial Data (Raw Count)'!AJ434/'Microbial Data (Raw Count)'!AJ$492</f>
        <v>0</v>
      </c>
      <c r="AJ434" s="13">
        <f>'Microbial Data (Raw Count)'!AK434/'Microbial Data (Raw Count)'!AK$492</f>
        <v>0</v>
      </c>
      <c r="AK434" s="13">
        <f>'Microbial Data (Raw Count)'!AL434/'Microbial Data (Raw Count)'!AL$492</f>
        <v>0</v>
      </c>
      <c r="AL434" s="13">
        <f>'Microbial Data (Raw Count)'!AM434/'Microbial Data (Raw Count)'!AM$492</f>
        <v>0</v>
      </c>
      <c r="AM434" s="13">
        <f>'Microbial Data (Raw Count)'!AN434/'Microbial Data (Raw Count)'!AN$492</f>
        <v>0</v>
      </c>
      <c r="AN434" s="13">
        <f>'Microbial Data (Raw Count)'!AO434/'Microbial Data (Raw Count)'!AO$492</f>
        <v>0</v>
      </c>
      <c r="AO434" s="13">
        <f>'Microbial Data (Raw Count)'!AP434/'Microbial Data (Raw Count)'!AP$492</f>
        <v>0</v>
      </c>
      <c r="AP434" s="13">
        <f>'Microbial Data (Raw Count)'!AQ434/'Microbial Data (Raw Count)'!AQ$492</f>
        <v>0</v>
      </c>
      <c r="AQ434" s="13">
        <f>'Microbial Data (Raw Count)'!AR434/'Microbial Data (Raw Count)'!AR$492</f>
        <v>0</v>
      </c>
      <c r="AR434" s="13">
        <f>'Microbial Data (Raw Count)'!AS434/'Microbial Data (Raw Count)'!AS$492</f>
        <v>0</v>
      </c>
      <c r="AS434" s="13">
        <f>'Microbial Data (Raw Count)'!AT434/'Microbial Data (Raw Count)'!AT$492</f>
        <v>0</v>
      </c>
      <c r="AT434" s="13">
        <f>'Microbial Data (Raw Count)'!AU434/'Microbial Data (Raw Count)'!AU$492</f>
        <v>0</v>
      </c>
      <c r="AU434" s="13">
        <f>'Microbial Data (Raw Count)'!AV434/'Microbial Data (Raw Count)'!AV$492</f>
        <v>0</v>
      </c>
      <c r="AV434" s="13">
        <f>'Microbial Data (Raw Count)'!AW434/'Microbial Data (Raw Count)'!AW$492</f>
        <v>0</v>
      </c>
      <c r="AW434" s="13">
        <f>'Microbial Data (Raw Count)'!AX434/'Microbial Data (Raw Count)'!AX$492</f>
        <v>0</v>
      </c>
      <c r="AX434" s="13">
        <f>'Microbial Data (Raw Count)'!AY434/'Microbial Data (Raw Count)'!AY$492</f>
        <v>0</v>
      </c>
      <c r="AY434" s="13">
        <f>'Microbial Data (Raw Count)'!AZ434/'Microbial Data (Raw Count)'!AZ$492</f>
        <v>0</v>
      </c>
      <c r="AZ434" s="13">
        <f>'Microbial Data (Raw Count)'!BA434/'Microbial Data (Raw Count)'!BA$492</f>
        <v>0</v>
      </c>
      <c r="BA434" s="13">
        <f>'Microbial Data (Raw Count)'!BB434/'Microbial Data (Raw Count)'!BB$492</f>
        <v>0</v>
      </c>
      <c r="BB434" s="13">
        <f>'Microbial Data (Raw Count)'!BC434/'Microbial Data (Raw Count)'!BC$492</f>
        <v>0</v>
      </c>
      <c r="BC434" s="13">
        <f>'Microbial Data (Raw Count)'!BD434/'Microbial Data (Raw Count)'!BD$492</f>
        <v>0</v>
      </c>
      <c r="BD434" s="13">
        <f>'Microbial Data (Raw Count)'!BE434/'Microbial Data (Raw Count)'!BE$492</f>
        <v>0</v>
      </c>
      <c r="BE434" s="13">
        <f>'Microbial Data (Raw Count)'!BF434/'Microbial Data (Raw Count)'!BF$492</f>
        <v>0</v>
      </c>
      <c r="BF434" s="13">
        <f>'Microbial Data (Raw Count)'!BG434/'Microbial Data (Raw Count)'!BG$492</f>
        <v>0</v>
      </c>
      <c r="BG434" s="13">
        <f>'Microbial Data (Raw Count)'!BH434/'Microbial Data (Raw Count)'!BH$492</f>
        <v>0</v>
      </c>
      <c r="BH434" s="13">
        <f>'Microbial Data (Raw Count)'!BI434/'Microbial Data (Raw Count)'!BI$492</f>
        <v>0</v>
      </c>
      <c r="BI434" s="13">
        <f>'Microbial Data (Raw Count)'!BJ434/'Microbial Data (Raw Count)'!BJ$492</f>
        <v>0</v>
      </c>
      <c r="BJ434" s="13">
        <f>'Microbial Data (Raw Count)'!BK434/'Microbial Data (Raw Count)'!BK$492</f>
        <v>0</v>
      </c>
      <c r="BK434" s="13">
        <f>'Microbial Data (Raw Count)'!BL434/'Microbial Data (Raw Count)'!BL$492</f>
        <v>0</v>
      </c>
      <c r="BL434" s="13">
        <f>'Microbial Data (Raw Count)'!BM434/'Microbial Data (Raw Count)'!BM$492</f>
        <v>0</v>
      </c>
      <c r="BM434" s="13">
        <f>'Microbial Data (Raw Count)'!BN434/'Microbial Data (Raw Count)'!BN$492</f>
        <v>0</v>
      </c>
      <c r="BN434" s="13">
        <f>'Microbial Data (Raw Count)'!BO434/'Microbial Data (Raw Count)'!BO$492</f>
        <v>0</v>
      </c>
      <c r="BO434" s="13">
        <f>'Microbial Data (Raw Count)'!BP434/'Microbial Data (Raw Count)'!BP$492</f>
        <v>0</v>
      </c>
      <c r="BP434" s="13">
        <f>'Microbial Data (Raw Count)'!BQ434/'Microbial Data (Raw Count)'!BQ$492</f>
        <v>0</v>
      </c>
      <c r="BQ434" s="13">
        <f>'Microbial Data (Raw Count)'!BR434/'Microbial Data (Raw Count)'!BR$492</f>
        <v>0</v>
      </c>
      <c r="BR434" s="13">
        <f>'Microbial Data (Raw Count)'!BS434/'Microbial Data (Raw Count)'!BS$492</f>
        <v>0</v>
      </c>
      <c r="BS434" s="13">
        <f>'Microbial Data (Raw Count)'!BT434/'Microbial Data (Raw Count)'!BT$492</f>
        <v>0</v>
      </c>
      <c r="BT434" s="13">
        <f>'Microbial Data (Raw Count)'!BU434/'Microbial Data (Raw Count)'!BU$492</f>
        <v>0</v>
      </c>
      <c r="BU434" s="13">
        <f>'Microbial Data (Raw Count)'!BV434/'Microbial Data (Raw Count)'!BV$492</f>
        <v>0</v>
      </c>
      <c r="BV434" s="13">
        <f>'Microbial Data (Raw Count)'!BW434/'Microbial Data (Raw Count)'!BW$492</f>
        <v>0</v>
      </c>
      <c r="BW434" s="13">
        <f>'Microbial Data (Raw Count)'!BX434/'Microbial Data (Raw Count)'!BX$492</f>
        <v>0</v>
      </c>
      <c r="BX434" s="13">
        <f>'Microbial Data (Raw Count)'!BY434/'Microbial Data (Raw Count)'!BY$492</f>
        <v>0</v>
      </c>
      <c r="BY434" s="13">
        <f>'Microbial Data (Raw Count)'!BZ434/'Microbial Data (Raw Count)'!BZ$492</f>
        <v>0</v>
      </c>
      <c r="BZ434" s="13">
        <f>'Microbial Data (Raw Count)'!CA434/'Microbial Data (Raw Count)'!CA$492</f>
        <v>0</v>
      </c>
      <c r="CA434" s="13">
        <f>'Microbial Data (Raw Count)'!CB434/'Microbial Data (Raw Count)'!CB$492</f>
        <v>0</v>
      </c>
      <c r="CB434" s="13">
        <f>'Microbial Data (Raw Count)'!CC434/'Microbial Data (Raw Count)'!CC$492</f>
        <v>0</v>
      </c>
      <c r="CC434" s="13">
        <f>'Microbial Data (Raw Count)'!CD434/'Microbial Data (Raw Count)'!CD$492</f>
        <v>0</v>
      </c>
      <c r="CD434" s="13">
        <f>'Microbial Data (Raw Count)'!CE434/'Microbial Data (Raw Count)'!CE$492</f>
        <v>0</v>
      </c>
      <c r="CE434" s="13">
        <f>'Microbial Data (Raw Count)'!CF434/'Microbial Data (Raw Count)'!CF$492</f>
        <v>0</v>
      </c>
      <c r="CF434" s="13">
        <f>'Microbial Data (Raw Count)'!CG434/'Microbial Data (Raw Count)'!CG$492</f>
        <v>0</v>
      </c>
      <c r="CG434" s="13">
        <f>'Microbial Data (Raw Count)'!CH434/'Microbial Data (Raw Count)'!CH$492</f>
        <v>0</v>
      </c>
      <c r="CH434" s="13">
        <f>'Microbial Data (Raw Count)'!CI434/'Microbial Data (Raw Count)'!CI$492</f>
        <v>0</v>
      </c>
      <c r="CI434" s="13">
        <f>'Microbial Data (Raw Count)'!CJ434/'Microbial Data (Raw Count)'!CJ$492</f>
        <v>0</v>
      </c>
      <c r="CJ434" s="13">
        <f>'Microbial Data (Raw Count)'!CK434/'Microbial Data (Raw Count)'!CK$492</f>
        <v>0</v>
      </c>
      <c r="CK434" s="13">
        <f>'Microbial Data (Raw Count)'!CL434/'Microbial Data (Raw Count)'!CL$492</f>
        <v>0</v>
      </c>
      <c r="CL434" s="13">
        <f>'Microbial Data (Raw Count)'!CM434/'Microbial Data (Raw Count)'!CM$492</f>
        <v>0</v>
      </c>
      <c r="CM434" s="13">
        <f>'Microbial Data (Raw Count)'!CN434/'Microbial Data (Raw Count)'!CN$492</f>
        <v>0</v>
      </c>
      <c r="CN434" s="13">
        <f>'Microbial Data (Raw Count)'!CO434/'Microbial Data (Raw Count)'!CO$492</f>
        <v>0</v>
      </c>
      <c r="CO434" s="13">
        <f>'Microbial Data (Raw Count)'!CP434/'Microbial Data (Raw Count)'!CP$492</f>
        <v>0</v>
      </c>
      <c r="CP434" s="13">
        <f>'Microbial Data (Raw Count)'!CQ434/'Microbial Data (Raw Count)'!CQ$492</f>
        <v>0</v>
      </c>
      <c r="CQ434" s="13">
        <f>'Microbial Data (Raw Count)'!CR434/'Microbial Data (Raw Count)'!CR$492</f>
        <v>0</v>
      </c>
      <c r="CR434" s="13">
        <f>'Microbial Data (Raw Count)'!CS434/'Microbial Data (Raw Count)'!CS$492</f>
        <v>0</v>
      </c>
      <c r="CS434" s="13">
        <f>'Microbial Data (Raw Count)'!CT434/'Microbial Data (Raw Count)'!CT$492</f>
        <v>0</v>
      </c>
      <c r="CT434" s="13">
        <f>'Microbial Data (Raw Count)'!CU434/'Microbial Data (Raw Count)'!CU$492</f>
        <v>0</v>
      </c>
      <c r="CU434" s="13">
        <f>'Microbial Data (Raw Count)'!CV434/'Microbial Data (Raw Count)'!CV$492</f>
        <v>0</v>
      </c>
      <c r="CV434" s="13">
        <f>'Microbial Data (Raw Count)'!CW434/'Microbial Data (Raw Count)'!CW$492</f>
        <v>0</v>
      </c>
      <c r="CW434" s="13">
        <f>'Microbial Data (Raw Count)'!CX434/'Microbial Data (Raw Count)'!CX$492</f>
        <v>0</v>
      </c>
      <c r="CX434" s="13">
        <f>'Microbial Data (Raw Count)'!CY434/'Microbial Data (Raw Count)'!CY$492</f>
        <v>0</v>
      </c>
      <c r="CY434" s="13">
        <f>'Microbial Data (Raw Count)'!CZ434/'Microbial Data (Raw Count)'!CZ$492</f>
        <v>0</v>
      </c>
      <c r="CZ434" s="13">
        <f>'Microbial Data (Raw Count)'!DA434/'Microbial Data (Raw Count)'!DA$492</f>
        <v>0</v>
      </c>
      <c r="DA434" s="13">
        <f>'Microbial Data (Raw Count)'!DB434/'Microbial Data (Raw Count)'!DB$492</f>
        <v>0</v>
      </c>
      <c r="DB434" s="13">
        <f>'Microbial Data (Raw Count)'!DC434/'Microbial Data (Raw Count)'!DC$492</f>
        <v>0</v>
      </c>
      <c r="DC434" s="13">
        <f>'Microbial Data (Raw Count)'!DD434/'Microbial Data (Raw Count)'!DD$492</f>
        <v>0</v>
      </c>
      <c r="DD434" s="13">
        <f>'Microbial Data (Raw Count)'!DE434/'Microbial Data (Raw Count)'!DE$492</f>
        <v>0</v>
      </c>
      <c r="DE434" s="13">
        <f>'Microbial Data (Raw Count)'!DF434/'Microbial Data (Raw Count)'!DF$492</f>
        <v>0</v>
      </c>
      <c r="DF434" s="13">
        <f>'Microbial Data (Raw Count)'!DG434/'Microbial Data (Raw Count)'!DG$492</f>
        <v>0</v>
      </c>
      <c r="DG434" s="13">
        <f>'Microbial Data (Raw Count)'!DH434/'Microbial Data (Raw Count)'!DH$492</f>
        <v>0</v>
      </c>
      <c r="DH434" s="13">
        <f>'Microbial Data (Raw Count)'!DI434/'Microbial Data (Raw Count)'!DI$492</f>
        <v>0</v>
      </c>
      <c r="DI434" s="13">
        <f>'Microbial Data (Raw Count)'!DJ434/'Microbial Data (Raw Count)'!DJ$492</f>
        <v>0</v>
      </c>
      <c r="DJ434" s="13">
        <f>'Microbial Data (Raw Count)'!DK434/'Microbial Data (Raw Count)'!DK$492</f>
        <v>0</v>
      </c>
      <c r="DK434" s="13">
        <f>'Microbial Data (Raw Count)'!DL434/'Microbial Data (Raw Count)'!DL$492</f>
        <v>0</v>
      </c>
      <c r="DL434" s="13">
        <f>'Microbial Data (Raw Count)'!DM434/'Microbial Data (Raw Count)'!DM$492</f>
        <v>0</v>
      </c>
      <c r="DM434" s="13">
        <f>'Microbial Data (Raw Count)'!DN434/'Microbial Data (Raw Count)'!DN$492</f>
        <v>0</v>
      </c>
      <c r="DN434" s="13">
        <f>'Microbial Data (Raw Count)'!DO434/'Microbial Data (Raw Count)'!DO$492</f>
        <v>0</v>
      </c>
      <c r="DO434" s="13">
        <f>'Microbial Data (Raw Count)'!DP434/'Microbial Data (Raw Count)'!DP$492</f>
        <v>0</v>
      </c>
      <c r="DP434" s="13">
        <f>'Microbial Data (Raw Count)'!DQ434/'Microbial Data (Raw Count)'!DQ$492</f>
        <v>0</v>
      </c>
      <c r="DQ434" s="13">
        <f>'Microbial Data (Raw Count)'!DR434/'Microbial Data (Raw Count)'!DR$492</f>
        <v>0</v>
      </c>
      <c r="DR434" s="13">
        <f>'Microbial Data (Raw Count)'!DS434/'Microbial Data (Raw Count)'!DS$492</f>
        <v>0</v>
      </c>
      <c r="DS434" s="13">
        <f>'Microbial Data (Raw Count)'!DT434/'Microbial Data (Raw Count)'!DT$492</f>
        <v>0</v>
      </c>
      <c r="DT434" s="13">
        <f>'Microbial Data (Raw Count)'!DU434/'Microbial Data (Raw Count)'!DU$492</f>
        <v>0</v>
      </c>
      <c r="DU434" s="13">
        <f>'Microbial Data (Raw Count)'!DV434/'Microbial Data (Raw Count)'!DV$492</f>
        <v>0</v>
      </c>
      <c r="DV434" s="13">
        <f>'Microbial Data (Raw Count)'!DW434/'Microbial Data (Raw Count)'!DW$492</f>
        <v>0</v>
      </c>
      <c r="DW434" s="13">
        <f>'Microbial Data (Raw Count)'!DX434/'Microbial Data (Raw Count)'!DX$492</f>
        <v>0</v>
      </c>
      <c r="DX434" s="13">
        <f>'Microbial Data (Raw Count)'!DY434/'Microbial Data (Raw Count)'!DY$492</f>
        <v>0</v>
      </c>
      <c r="DY434" s="13">
        <f>'Microbial Data (Raw Count)'!DZ434/'Microbial Data (Raw Count)'!DZ$492</f>
        <v>0</v>
      </c>
      <c r="DZ434" s="13">
        <f>'Microbial Data (Raw Count)'!EA434/'Microbial Data (Raw Count)'!EA$492</f>
        <v>0</v>
      </c>
      <c r="EA434" s="13">
        <f>'Microbial Data (Raw Count)'!EB434/'Microbial Data (Raw Count)'!EB$492</f>
        <v>0</v>
      </c>
      <c r="EB434" s="13">
        <f>'Microbial Data (Raw Count)'!EC434/'Microbial Data (Raw Count)'!EC$492</f>
        <v>0</v>
      </c>
      <c r="EC434" s="13">
        <f>'Microbial Data (Raw Count)'!ED434/'Microbial Data (Raw Count)'!ED$492</f>
        <v>0</v>
      </c>
      <c r="ED434" s="13">
        <f>'Microbial Data (Raw Count)'!EE434/'Microbial Data (Raw Count)'!EE$492</f>
        <v>0</v>
      </c>
      <c r="EE434" s="13">
        <f>'Microbial Data (Raw Count)'!EF434/'Microbial Data (Raw Count)'!EF$492</f>
        <v>0</v>
      </c>
      <c r="EF434" s="13">
        <f>'Microbial Data (Raw Count)'!EG434/'Microbial Data (Raw Count)'!EG$492</f>
        <v>0</v>
      </c>
      <c r="EG434" s="13">
        <f>'Microbial Data (Raw Count)'!EH434/'Microbial Data (Raw Count)'!EH$492</f>
        <v>0</v>
      </c>
      <c r="EH434" s="13">
        <f>'Microbial Data (Raw Count)'!EI434/'Microbial Data (Raw Count)'!EI$492</f>
        <v>0</v>
      </c>
      <c r="EI434" s="13">
        <f>'Microbial Data (Raw Count)'!EJ434/'Microbial Data (Raw Count)'!EJ$492</f>
        <v>0</v>
      </c>
      <c r="EJ434" s="13">
        <f>'Microbial Data (Raw Count)'!EK434/'Microbial Data (Raw Count)'!EK$492</f>
        <v>0</v>
      </c>
      <c r="EK434" s="13">
        <f>'Microbial Data (Raw Count)'!EL434/'Microbial Data (Raw Count)'!EL$492</f>
        <v>0</v>
      </c>
      <c r="EL434" s="13">
        <f>'Microbial Data (Raw Count)'!EM434/'Microbial Data (Raw Count)'!EM$492</f>
        <v>0</v>
      </c>
      <c r="EM434" s="13">
        <f>'Microbial Data (Raw Count)'!EN434/'Microbial Data (Raw Count)'!EN$492</f>
        <v>0</v>
      </c>
      <c r="EN434" s="13">
        <f>'Microbial Data (Raw Count)'!EO434/'Microbial Data (Raw Count)'!EO$492</f>
        <v>0</v>
      </c>
      <c r="EO434" s="13">
        <f>'Microbial Data (Raw Count)'!EP434/'Microbial Data (Raw Count)'!EP$492</f>
        <v>0</v>
      </c>
      <c r="EP434" s="13">
        <f>'Microbial Data (Raw Count)'!EQ434/'Microbial Data (Raw Count)'!EQ$492</f>
        <v>0</v>
      </c>
      <c r="EQ434" s="13">
        <f>'Microbial Data (Raw Count)'!ER434/'Microbial Data (Raw Count)'!ER$492</f>
        <v>0</v>
      </c>
      <c r="ER434" s="13">
        <f>'Microbial Data (Raw Count)'!ES434/'Microbial Data (Raw Count)'!ES$492</f>
        <v>0</v>
      </c>
      <c r="ES434" s="13">
        <f>'Microbial Data (Raw Count)'!ET434/'Microbial Data (Raw Count)'!ET$492</f>
        <v>0</v>
      </c>
      <c r="ET434" s="13">
        <f>'Microbial Data (Raw Count)'!EU434/'Microbial Data (Raw Count)'!EU$492</f>
        <v>0</v>
      </c>
      <c r="EU434" s="13">
        <f>'Microbial Data (Raw Count)'!EV434/'Microbial Data (Raw Count)'!EV$492</f>
        <v>0</v>
      </c>
      <c r="EV434" s="13">
        <f>'Microbial Data (Raw Count)'!EW434/'Microbial Data (Raw Count)'!EW$492</f>
        <v>0</v>
      </c>
      <c r="EW434" s="13">
        <f>'Microbial Data (Raw Count)'!EX434/'Microbial Data (Raw Count)'!EX$492</f>
        <v>0</v>
      </c>
      <c r="EX434" s="13">
        <f>'Microbial Data (Raw Count)'!EY434/'Microbial Data (Raw Count)'!EY$492</f>
        <v>0</v>
      </c>
      <c r="EY434" s="13">
        <f>'Microbial Data (Raw Count)'!EZ434/'Microbial Data (Raw Count)'!EZ$492</f>
        <v>0</v>
      </c>
      <c r="EZ434" s="13">
        <f>'Microbial Data (Raw Count)'!FA434/'Microbial Data (Raw Count)'!FA$492</f>
        <v>0</v>
      </c>
    </row>
    <row r="435" spans="1:156" x14ac:dyDescent="0.3">
      <c r="A435" s="8">
        <v>434</v>
      </c>
      <c r="B435" s="8" t="s">
        <v>154</v>
      </c>
      <c r="C435" s="8" t="s">
        <v>160</v>
      </c>
      <c r="D435" s="8" t="s">
        <v>161</v>
      </c>
      <c r="E435" s="8" t="s">
        <v>162</v>
      </c>
      <c r="F435" s="8" t="s">
        <v>175</v>
      </c>
      <c r="G435" s="8" t="s">
        <v>456</v>
      </c>
      <c r="H435" s="13">
        <f>'Microbial Data (Raw Count)'!I435/'Microbial Data (Raw Count)'!I$492</f>
        <v>0</v>
      </c>
      <c r="I435" s="13">
        <f>'Microbial Data (Raw Count)'!J435/'Microbial Data (Raw Count)'!J$492</f>
        <v>0</v>
      </c>
      <c r="J435" s="13">
        <f>'Microbial Data (Raw Count)'!K435/'Microbial Data (Raw Count)'!K$492</f>
        <v>0</v>
      </c>
      <c r="K435" s="13">
        <f>'Microbial Data (Raw Count)'!L435/'Microbial Data (Raw Count)'!L$492</f>
        <v>0</v>
      </c>
      <c r="L435" s="13">
        <f>'Microbial Data (Raw Count)'!M435/'Microbial Data (Raw Count)'!M$492</f>
        <v>0</v>
      </c>
      <c r="M435" s="13">
        <f>'Microbial Data (Raw Count)'!N435/'Microbial Data (Raw Count)'!N$492</f>
        <v>0</v>
      </c>
      <c r="N435" s="13">
        <f>'Microbial Data (Raw Count)'!O435/'Microbial Data (Raw Count)'!O$492</f>
        <v>0</v>
      </c>
      <c r="O435" s="13">
        <f>'Microbial Data (Raw Count)'!P435/'Microbial Data (Raw Count)'!P$492</f>
        <v>0</v>
      </c>
      <c r="P435" s="13">
        <f>'Microbial Data (Raw Count)'!Q435/'Microbial Data (Raw Count)'!Q$492</f>
        <v>0</v>
      </c>
      <c r="Q435" s="13">
        <f>'Microbial Data (Raw Count)'!R435/'Microbial Data (Raw Count)'!R$492</f>
        <v>0</v>
      </c>
      <c r="R435" s="13">
        <f>'Microbial Data (Raw Count)'!S435/'Microbial Data (Raw Count)'!S$492</f>
        <v>0</v>
      </c>
      <c r="S435" s="13">
        <f>'Microbial Data (Raw Count)'!T435/'Microbial Data (Raw Count)'!T$492</f>
        <v>0</v>
      </c>
      <c r="T435" s="13">
        <f>'Microbial Data (Raw Count)'!U435/'Microbial Data (Raw Count)'!U$492</f>
        <v>7.2867044968075127E-5</v>
      </c>
      <c r="U435" s="13">
        <f>'Microbial Data (Raw Count)'!V435/'Microbial Data (Raw Count)'!V$492</f>
        <v>0</v>
      </c>
      <c r="V435" s="13">
        <f>'Microbial Data (Raw Count)'!W435/'Microbial Data (Raw Count)'!W$492</f>
        <v>0</v>
      </c>
      <c r="W435" s="13">
        <f>'Microbial Data (Raw Count)'!X435/'Microbial Data (Raw Count)'!X$492</f>
        <v>0</v>
      </c>
      <c r="X435" s="13">
        <f>'Microbial Data (Raw Count)'!Y435/'Microbial Data (Raw Count)'!Y$492</f>
        <v>0</v>
      </c>
      <c r="Y435" s="13">
        <f>'Microbial Data (Raw Count)'!Z435/'Microbial Data (Raw Count)'!Z$492</f>
        <v>0</v>
      </c>
      <c r="Z435" s="13">
        <f>'Microbial Data (Raw Count)'!AA435/'Microbial Data (Raw Count)'!AA$492</f>
        <v>0</v>
      </c>
      <c r="AA435" s="13">
        <f>'Microbial Data (Raw Count)'!AB435/'Microbial Data (Raw Count)'!AB$492</f>
        <v>0</v>
      </c>
      <c r="AB435" s="13">
        <f>'Microbial Data (Raw Count)'!AC435/'Microbial Data (Raw Count)'!AC$492</f>
        <v>0</v>
      </c>
      <c r="AC435" s="13">
        <f>'Microbial Data (Raw Count)'!AD435/'Microbial Data (Raw Count)'!AD$492</f>
        <v>0</v>
      </c>
      <c r="AD435" s="13">
        <f>'Microbial Data (Raw Count)'!AE435/'Microbial Data (Raw Count)'!AE$492</f>
        <v>0</v>
      </c>
      <c r="AE435" s="13">
        <f>'Microbial Data (Raw Count)'!AF435/'Microbial Data (Raw Count)'!AF$492</f>
        <v>0</v>
      </c>
      <c r="AF435" s="13">
        <f>'Microbial Data (Raw Count)'!AG435/'Microbial Data (Raw Count)'!AG$492</f>
        <v>0</v>
      </c>
      <c r="AG435" s="13">
        <f>'Microbial Data (Raw Count)'!AH435/'Microbial Data (Raw Count)'!AH$492</f>
        <v>0</v>
      </c>
      <c r="AH435" s="13">
        <f>'Microbial Data (Raw Count)'!AI435/'Microbial Data (Raw Count)'!AI$492</f>
        <v>0</v>
      </c>
      <c r="AI435" s="13">
        <f>'Microbial Data (Raw Count)'!AJ435/'Microbial Data (Raw Count)'!AJ$492</f>
        <v>0</v>
      </c>
      <c r="AJ435" s="13">
        <f>'Microbial Data (Raw Count)'!AK435/'Microbial Data (Raw Count)'!AK$492</f>
        <v>0</v>
      </c>
      <c r="AK435" s="13">
        <f>'Microbial Data (Raw Count)'!AL435/'Microbial Data (Raw Count)'!AL$492</f>
        <v>0</v>
      </c>
      <c r="AL435" s="13">
        <f>'Microbial Data (Raw Count)'!AM435/'Microbial Data (Raw Count)'!AM$492</f>
        <v>0</v>
      </c>
      <c r="AM435" s="13">
        <f>'Microbial Data (Raw Count)'!AN435/'Microbial Data (Raw Count)'!AN$492</f>
        <v>0</v>
      </c>
      <c r="AN435" s="13">
        <f>'Microbial Data (Raw Count)'!AO435/'Microbial Data (Raw Count)'!AO$492</f>
        <v>0</v>
      </c>
      <c r="AO435" s="13">
        <f>'Microbial Data (Raw Count)'!AP435/'Microbial Data (Raw Count)'!AP$492</f>
        <v>0</v>
      </c>
      <c r="AP435" s="13">
        <f>'Microbial Data (Raw Count)'!AQ435/'Microbial Data (Raw Count)'!AQ$492</f>
        <v>0</v>
      </c>
      <c r="AQ435" s="13">
        <f>'Microbial Data (Raw Count)'!AR435/'Microbial Data (Raw Count)'!AR$492</f>
        <v>0</v>
      </c>
      <c r="AR435" s="13">
        <f>'Microbial Data (Raw Count)'!AS435/'Microbial Data (Raw Count)'!AS$492</f>
        <v>0</v>
      </c>
      <c r="AS435" s="13">
        <f>'Microbial Data (Raw Count)'!AT435/'Microbial Data (Raw Count)'!AT$492</f>
        <v>0</v>
      </c>
      <c r="AT435" s="13">
        <f>'Microbial Data (Raw Count)'!AU435/'Microbial Data (Raw Count)'!AU$492</f>
        <v>0</v>
      </c>
      <c r="AU435" s="13">
        <f>'Microbial Data (Raw Count)'!AV435/'Microbial Data (Raw Count)'!AV$492</f>
        <v>0</v>
      </c>
      <c r="AV435" s="13">
        <f>'Microbial Data (Raw Count)'!AW435/'Microbial Data (Raw Count)'!AW$492</f>
        <v>0</v>
      </c>
      <c r="AW435" s="13">
        <f>'Microbial Data (Raw Count)'!AX435/'Microbial Data (Raw Count)'!AX$492</f>
        <v>0</v>
      </c>
      <c r="AX435" s="13">
        <f>'Microbial Data (Raw Count)'!AY435/'Microbial Data (Raw Count)'!AY$492</f>
        <v>0</v>
      </c>
      <c r="AY435" s="13">
        <f>'Microbial Data (Raw Count)'!AZ435/'Microbial Data (Raw Count)'!AZ$492</f>
        <v>0</v>
      </c>
      <c r="AZ435" s="13">
        <f>'Microbial Data (Raw Count)'!BA435/'Microbial Data (Raw Count)'!BA$492</f>
        <v>0</v>
      </c>
      <c r="BA435" s="13">
        <f>'Microbial Data (Raw Count)'!BB435/'Microbial Data (Raw Count)'!BB$492</f>
        <v>0</v>
      </c>
      <c r="BB435" s="13">
        <f>'Microbial Data (Raw Count)'!BC435/'Microbial Data (Raw Count)'!BC$492</f>
        <v>0</v>
      </c>
      <c r="BC435" s="13">
        <f>'Microbial Data (Raw Count)'!BD435/'Microbial Data (Raw Count)'!BD$492</f>
        <v>0</v>
      </c>
      <c r="BD435" s="13">
        <f>'Microbial Data (Raw Count)'!BE435/'Microbial Data (Raw Count)'!BE$492</f>
        <v>0</v>
      </c>
      <c r="BE435" s="13">
        <f>'Microbial Data (Raw Count)'!BF435/'Microbial Data (Raw Count)'!BF$492</f>
        <v>0</v>
      </c>
      <c r="BF435" s="13">
        <f>'Microbial Data (Raw Count)'!BG435/'Microbial Data (Raw Count)'!BG$492</f>
        <v>0</v>
      </c>
      <c r="BG435" s="13">
        <f>'Microbial Data (Raw Count)'!BH435/'Microbial Data (Raw Count)'!BH$492</f>
        <v>0</v>
      </c>
      <c r="BH435" s="13">
        <f>'Microbial Data (Raw Count)'!BI435/'Microbial Data (Raw Count)'!BI$492</f>
        <v>0</v>
      </c>
      <c r="BI435" s="13">
        <f>'Microbial Data (Raw Count)'!BJ435/'Microbial Data (Raw Count)'!BJ$492</f>
        <v>0</v>
      </c>
      <c r="BJ435" s="13">
        <f>'Microbial Data (Raw Count)'!BK435/'Microbial Data (Raw Count)'!BK$492</f>
        <v>0</v>
      </c>
      <c r="BK435" s="13">
        <f>'Microbial Data (Raw Count)'!BL435/'Microbial Data (Raw Count)'!BL$492</f>
        <v>0</v>
      </c>
      <c r="BL435" s="13">
        <f>'Microbial Data (Raw Count)'!BM435/'Microbial Data (Raw Count)'!BM$492</f>
        <v>0</v>
      </c>
      <c r="BM435" s="13">
        <f>'Microbial Data (Raw Count)'!BN435/'Microbial Data (Raw Count)'!BN$492</f>
        <v>0</v>
      </c>
      <c r="BN435" s="13">
        <f>'Microbial Data (Raw Count)'!BO435/'Microbial Data (Raw Count)'!BO$492</f>
        <v>0</v>
      </c>
      <c r="BO435" s="13">
        <f>'Microbial Data (Raw Count)'!BP435/'Microbial Data (Raw Count)'!BP$492</f>
        <v>0</v>
      </c>
      <c r="BP435" s="13">
        <f>'Microbial Data (Raw Count)'!BQ435/'Microbial Data (Raw Count)'!BQ$492</f>
        <v>0</v>
      </c>
      <c r="BQ435" s="13">
        <f>'Microbial Data (Raw Count)'!BR435/'Microbial Data (Raw Count)'!BR$492</f>
        <v>0</v>
      </c>
      <c r="BR435" s="13">
        <f>'Microbial Data (Raw Count)'!BS435/'Microbial Data (Raw Count)'!BS$492</f>
        <v>0</v>
      </c>
      <c r="BS435" s="13">
        <f>'Microbial Data (Raw Count)'!BT435/'Microbial Data (Raw Count)'!BT$492</f>
        <v>0</v>
      </c>
      <c r="BT435" s="13">
        <f>'Microbial Data (Raw Count)'!BU435/'Microbial Data (Raw Count)'!BU$492</f>
        <v>0</v>
      </c>
      <c r="BU435" s="13">
        <f>'Microbial Data (Raw Count)'!BV435/'Microbial Data (Raw Count)'!BV$492</f>
        <v>0</v>
      </c>
      <c r="BV435" s="13">
        <f>'Microbial Data (Raw Count)'!BW435/'Microbial Data (Raw Count)'!BW$492</f>
        <v>0</v>
      </c>
      <c r="BW435" s="13">
        <f>'Microbial Data (Raw Count)'!BX435/'Microbial Data (Raw Count)'!BX$492</f>
        <v>0</v>
      </c>
      <c r="BX435" s="13">
        <f>'Microbial Data (Raw Count)'!BY435/'Microbial Data (Raw Count)'!BY$492</f>
        <v>0</v>
      </c>
      <c r="BY435" s="13">
        <f>'Microbial Data (Raw Count)'!BZ435/'Microbial Data (Raw Count)'!BZ$492</f>
        <v>0</v>
      </c>
      <c r="BZ435" s="13">
        <f>'Microbial Data (Raw Count)'!CA435/'Microbial Data (Raw Count)'!CA$492</f>
        <v>0</v>
      </c>
      <c r="CA435" s="13">
        <f>'Microbial Data (Raw Count)'!CB435/'Microbial Data (Raw Count)'!CB$492</f>
        <v>0</v>
      </c>
      <c r="CB435" s="13">
        <f>'Microbial Data (Raw Count)'!CC435/'Microbial Data (Raw Count)'!CC$492</f>
        <v>0</v>
      </c>
      <c r="CC435" s="13">
        <f>'Microbial Data (Raw Count)'!CD435/'Microbial Data (Raw Count)'!CD$492</f>
        <v>0</v>
      </c>
      <c r="CD435" s="13">
        <f>'Microbial Data (Raw Count)'!CE435/'Microbial Data (Raw Count)'!CE$492</f>
        <v>0</v>
      </c>
      <c r="CE435" s="13">
        <f>'Microbial Data (Raw Count)'!CF435/'Microbial Data (Raw Count)'!CF$492</f>
        <v>0</v>
      </c>
      <c r="CF435" s="13">
        <f>'Microbial Data (Raw Count)'!CG435/'Microbial Data (Raw Count)'!CG$492</f>
        <v>0</v>
      </c>
      <c r="CG435" s="13">
        <f>'Microbial Data (Raw Count)'!CH435/'Microbial Data (Raw Count)'!CH$492</f>
        <v>0</v>
      </c>
      <c r="CH435" s="13">
        <f>'Microbial Data (Raw Count)'!CI435/'Microbial Data (Raw Count)'!CI$492</f>
        <v>0</v>
      </c>
      <c r="CI435" s="13">
        <f>'Microbial Data (Raw Count)'!CJ435/'Microbial Data (Raw Count)'!CJ$492</f>
        <v>0</v>
      </c>
      <c r="CJ435" s="13">
        <f>'Microbial Data (Raw Count)'!CK435/'Microbial Data (Raw Count)'!CK$492</f>
        <v>0</v>
      </c>
      <c r="CK435" s="13">
        <f>'Microbial Data (Raw Count)'!CL435/'Microbial Data (Raw Count)'!CL$492</f>
        <v>0</v>
      </c>
      <c r="CL435" s="13">
        <f>'Microbial Data (Raw Count)'!CM435/'Microbial Data (Raw Count)'!CM$492</f>
        <v>0</v>
      </c>
      <c r="CM435" s="13">
        <f>'Microbial Data (Raw Count)'!CN435/'Microbial Data (Raw Count)'!CN$492</f>
        <v>0</v>
      </c>
      <c r="CN435" s="13">
        <f>'Microbial Data (Raw Count)'!CO435/'Microbial Data (Raw Count)'!CO$492</f>
        <v>0</v>
      </c>
      <c r="CO435" s="13">
        <f>'Microbial Data (Raw Count)'!CP435/'Microbial Data (Raw Count)'!CP$492</f>
        <v>0</v>
      </c>
      <c r="CP435" s="13">
        <f>'Microbial Data (Raw Count)'!CQ435/'Microbial Data (Raw Count)'!CQ$492</f>
        <v>0</v>
      </c>
      <c r="CQ435" s="13">
        <f>'Microbial Data (Raw Count)'!CR435/'Microbial Data (Raw Count)'!CR$492</f>
        <v>0</v>
      </c>
      <c r="CR435" s="13">
        <f>'Microbial Data (Raw Count)'!CS435/'Microbial Data (Raw Count)'!CS$492</f>
        <v>0</v>
      </c>
      <c r="CS435" s="13">
        <f>'Microbial Data (Raw Count)'!CT435/'Microbial Data (Raw Count)'!CT$492</f>
        <v>0</v>
      </c>
      <c r="CT435" s="13">
        <f>'Microbial Data (Raw Count)'!CU435/'Microbial Data (Raw Count)'!CU$492</f>
        <v>0</v>
      </c>
      <c r="CU435" s="13">
        <f>'Microbial Data (Raw Count)'!CV435/'Microbial Data (Raw Count)'!CV$492</f>
        <v>0</v>
      </c>
      <c r="CV435" s="13">
        <f>'Microbial Data (Raw Count)'!CW435/'Microbial Data (Raw Count)'!CW$492</f>
        <v>0</v>
      </c>
      <c r="CW435" s="13">
        <f>'Microbial Data (Raw Count)'!CX435/'Microbial Data (Raw Count)'!CX$492</f>
        <v>0</v>
      </c>
      <c r="CX435" s="13">
        <f>'Microbial Data (Raw Count)'!CY435/'Microbial Data (Raw Count)'!CY$492</f>
        <v>0</v>
      </c>
      <c r="CY435" s="13">
        <f>'Microbial Data (Raw Count)'!CZ435/'Microbial Data (Raw Count)'!CZ$492</f>
        <v>0</v>
      </c>
      <c r="CZ435" s="13">
        <f>'Microbial Data (Raw Count)'!DA435/'Microbial Data (Raw Count)'!DA$492</f>
        <v>0</v>
      </c>
      <c r="DA435" s="13">
        <f>'Microbial Data (Raw Count)'!DB435/'Microbial Data (Raw Count)'!DB$492</f>
        <v>0</v>
      </c>
      <c r="DB435" s="13">
        <f>'Microbial Data (Raw Count)'!DC435/'Microbial Data (Raw Count)'!DC$492</f>
        <v>0</v>
      </c>
      <c r="DC435" s="13">
        <f>'Microbial Data (Raw Count)'!DD435/'Microbial Data (Raw Count)'!DD$492</f>
        <v>0</v>
      </c>
      <c r="DD435" s="13">
        <f>'Microbial Data (Raw Count)'!DE435/'Microbial Data (Raw Count)'!DE$492</f>
        <v>0</v>
      </c>
      <c r="DE435" s="13">
        <f>'Microbial Data (Raw Count)'!DF435/'Microbial Data (Raw Count)'!DF$492</f>
        <v>0</v>
      </c>
      <c r="DF435" s="13">
        <f>'Microbial Data (Raw Count)'!DG435/'Microbial Data (Raw Count)'!DG$492</f>
        <v>0</v>
      </c>
      <c r="DG435" s="13">
        <f>'Microbial Data (Raw Count)'!DH435/'Microbial Data (Raw Count)'!DH$492</f>
        <v>0</v>
      </c>
      <c r="DH435" s="13">
        <f>'Microbial Data (Raw Count)'!DI435/'Microbial Data (Raw Count)'!DI$492</f>
        <v>0</v>
      </c>
      <c r="DI435" s="13">
        <f>'Microbial Data (Raw Count)'!DJ435/'Microbial Data (Raw Count)'!DJ$492</f>
        <v>0</v>
      </c>
      <c r="DJ435" s="13">
        <f>'Microbial Data (Raw Count)'!DK435/'Microbial Data (Raw Count)'!DK$492</f>
        <v>0</v>
      </c>
      <c r="DK435" s="13">
        <f>'Microbial Data (Raw Count)'!DL435/'Microbial Data (Raw Count)'!DL$492</f>
        <v>0</v>
      </c>
      <c r="DL435" s="13">
        <f>'Microbial Data (Raw Count)'!DM435/'Microbial Data (Raw Count)'!DM$492</f>
        <v>0</v>
      </c>
      <c r="DM435" s="13">
        <f>'Microbial Data (Raw Count)'!DN435/'Microbial Data (Raw Count)'!DN$492</f>
        <v>0</v>
      </c>
      <c r="DN435" s="13">
        <f>'Microbial Data (Raw Count)'!DO435/'Microbial Data (Raw Count)'!DO$492</f>
        <v>0</v>
      </c>
      <c r="DO435" s="13">
        <f>'Microbial Data (Raw Count)'!DP435/'Microbial Data (Raw Count)'!DP$492</f>
        <v>0</v>
      </c>
      <c r="DP435" s="13">
        <f>'Microbial Data (Raw Count)'!DQ435/'Microbial Data (Raw Count)'!DQ$492</f>
        <v>0</v>
      </c>
      <c r="DQ435" s="13">
        <f>'Microbial Data (Raw Count)'!DR435/'Microbial Data (Raw Count)'!DR$492</f>
        <v>0</v>
      </c>
      <c r="DR435" s="13">
        <f>'Microbial Data (Raw Count)'!DS435/'Microbial Data (Raw Count)'!DS$492</f>
        <v>0</v>
      </c>
      <c r="DS435" s="13">
        <f>'Microbial Data (Raw Count)'!DT435/'Microbial Data (Raw Count)'!DT$492</f>
        <v>0</v>
      </c>
      <c r="DT435" s="13">
        <f>'Microbial Data (Raw Count)'!DU435/'Microbial Data (Raw Count)'!DU$492</f>
        <v>0</v>
      </c>
      <c r="DU435" s="13">
        <f>'Microbial Data (Raw Count)'!DV435/'Microbial Data (Raw Count)'!DV$492</f>
        <v>0</v>
      </c>
      <c r="DV435" s="13">
        <f>'Microbial Data (Raw Count)'!DW435/'Microbial Data (Raw Count)'!DW$492</f>
        <v>0</v>
      </c>
      <c r="DW435" s="13">
        <f>'Microbial Data (Raw Count)'!DX435/'Microbial Data (Raw Count)'!DX$492</f>
        <v>0</v>
      </c>
      <c r="DX435" s="13">
        <f>'Microbial Data (Raw Count)'!DY435/'Microbial Data (Raw Count)'!DY$492</f>
        <v>4.4190691672706064E-5</v>
      </c>
      <c r="DY435" s="13">
        <f>'Microbial Data (Raw Count)'!DZ435/'Microbial Data (Raw Count)'!DZ$492</f>
        <v>0</v>
      </c>
      <c r="DZ435" s="13">
        <f>'Microbial Data (Raw Count)'!EA435/'Microbial Data (Raw Count)'!EA$492</f>
        <v>0</v>
      </c>
      <c r="EA435" s="13">
        <f>'Microbial Data (Raw Count)'!EB435/'Microbial Data (Raw Count)'!EB$492</f>
        <v>0</v>
      </c>
      <c r="EB435" s="13">
        <f>'Microbial Data (Raw Count)'!EC435/'Microbial Data (Raw Count)'!EC$492</f>
        <v>0</v>
      </c>
      <c r="EC435" s="13">
        <f>'Microbial Data (Raw Count)'!ED435/'Microbial Data (Raw Count)'!ED$492</f>
        <v>0</v>
      </c>
      <c r="ED435" s="13">
        <f>'Microbial Data (Raw Count)'!EE435/'Microbial Data (Raw Count)'!EE$492</f>
        <v>6.9232599900478139E-4</v>
      </c>
      <c r="EE435" s="13">
        <f>'Microbial Data (Raw Count)'!EF435/'Microbial Data (Raw Count)'!EF$492</f>
        <v>0</v>
      </c>
      <c r="EF435" s="13">
        <f>'Microbial Data (Raw Count)'!EG435/'Microbial Data (Raw Count)'!EG$492</f>
        <v>0</v>
      </c>
      <c r="EG435" s="13">
        <f>'Microbial Data (Raw Count)'!EH435/'Microbial Data (Raw Count)'!EH$492</f>
        <v>0</v>
      </c>
      <c r="EH435" s="13">
        <f>'Microbial Data (Raw Count)'!EI435/'Microbial Data (Raw Count)'!EI$492</f>
        <v>0</v>
      </c>
      <c r="EI435" s="13">
        <f>'Microbial Data (Raw Count)'!EJ435/'Microbial Data (Raw Count)'!EJ$492</f>
        <v>0</v>
      </c>
      <c r="EJ435" s="13">
        <f>'Microbial Data (Raw Count)'!EK435/'Microbial Data (Raw Count)'!EK$492</f>
        <v>0</v>
      </c>
      <c r="EK435" s="13">
        <f>'Microbial Data (Raw Count)'!EL435/'Microbial Data (Raw Count)'!EL$492</f>
        <v>0</v>
      </c>
      <c r="EL435" s="13">
        <f>'Microbial Data (Raw Count)'!EM435/'Microbial Data (Raw Count)'!EM$492</f>
        <v>0</v>
      </c>
      <c r="EM435" s="13">
        <f>'Microbial Data (Raw Count)'!EN435/'Microbial Data (Raw Count)'!EN$492</f>
        <v>0</v>
      </c>
      <c r="EN435" s="13">
        <f>'Microbial Data (Raw Count)'!EO435/'Microbial Data (Raw Count)'!EO$492</f>
        <v>0</v>
      </c>
      <c r="EO435" s="13">
        <f>'Microbial Data (Raw Count)'!EP435/'Microbial Data (Raw Count)'!EP$492</f>
        <v>0</v>
      </c>
      <c r="EP435" s="13">
        <f>'Microbial Data (Raw Count)'!EQ435/'Microbial Data (Raw Count)'!EQ$492</f>
        <v>0</v>
      </c>
      <c r="EQ435" s="13">
        <f>'Microbial Data (Raw Count)'!ER435/'Microbial Data (Raw Count)'!ER$492</f>
        <v>0</v>
      </c>
      <c r="ER435" s="13">
        <f>'Microbial Data (Raw Count)'!ES435/'Microbial Data (Raw Count)'!ES$492</f>
        <v>0</v>
      </c>
      <c r="ES435" s="13">
        <f>'Microbial Data (Raw Count)'!ET435/'Microbial Data (Raw Count)'!ET$492</f>
        <v>0</v>
      </c>
      <c r="ET435" s="13">
        <f>'Microbial Data (Raw Count)'!EU435/'Microbial Data (Raw Count)'!EU$492</f>
        <v>0</v>
      </c>
      <c r="EU435" s="13">
        <f>'Microbial Data (Raw Count)'!EV435/'Microbial Data (Raw Count)'!EV$492</f>
        <v>0</v>
      </c>
      <c r="EV435" s="13">
        <f>'Microbial Data (Raw Count)'!EW435/'Microbial Data (Raw Count)'!EW$492</f>
        <v>0</v>
      </c>
      <c r="EW435" s="13">
        <f>'Microbial Data (Raw Count)'!EX435/'Microbial Data (Raw Count)'!EX$492</f>
        <v>0</v>
      </c>
      <c r="EX435" s="13">
        <f>'Microbial Data (Raw Count)'!EY435/'Microbial Data (Raw Count)'!EY$492</f>
        <v>0</v>
      </c>
      <c r="EY435" s="13">
        <f>'Microbial Data (Raw Count)'!EZ435/'Microbial Data (Raw Count)'!EZ$492</f>
        <v>0</v>
      </c>
      <c r="EZ435" s="13">
        <f>'Microbial Data (Raw Count)'!FA435/'Microbial Data (Raw Count)'!FA$492</f>
        <v>0</v>
      </c>
    </row>
    <row r="436" spans="1:156" x14ac:dyDescent="0.3">
      <c r="A436" s="8">
        <v>435</v>
      </c>
      <c r="B436" s="8" t="s">
        <v>154</v>
      </c>
      <c r="C436" s="8" t="s">
        <v>160</v>
      </c>
      <c r="D436" s="8" t="s">
        <v>230</v>
      </c>
      <c r="E436" s="8" t="s">
        <v>231</v>
      </c>
      <c r="F436" s="8" t="s">
        <v>232</v>
      </c>
      <c r="G436" s="8" t="s">
        <v>810</v>
      </c>
      <c r="H436" s="13">
        <f>'Microbial Data (Raw Count)'!I436/'Microbial Data (Raw Count)'!I$492</f>
        <v>0</v>
      </c>
      <c r="I436" s="13">
        <f>'Microbial Data (Raw Count)'!J436/'Microbial Data (Raw Count)'!J$492</f>
        <v>0</v>
      </c>
      <c r="J436" s="13">
        <f>'Microbial Data (Raw Count)'!K436/'Microbial Data (Raw Count)'!K$492</f>
        <v>0</v>
      </c>
      <c r="K436" s="13">
        <f>'Microbial Data (Raw Count)'!L436/'Microbial Data (Raw Count)'!L$492</f>
        <v>0</v>
      </c>
      <c r="L436" s="13">
        <f>'Microbial Data (Raw Count)'!M436/'Microbial Data (Raw Count)'!M$492</f>
        <v>0</v>
      </c>
      <c r="M436" s="13">
        <f>'Microbial Data (Raw Count)'!N436/'Microbial Data (Raw Count)'!N$492</f>
        <v>0</v>
      </c>
      <c r="N436" s="13">
        <f>'Microbial Data (Raw Count)'!O436/'Microbial Data (Raw Count)'!O$492</f>
        <v>0</v>
      </c>
      <c r="O436" s="13">
        <f>'Microbial Data (Raw Count)'!P436/'Microbial Data (Raw Count)'!P$492</f>
        <v>0</v>
      </c>
      <c r="P436" s="13">
        <f>'Microbial Data (Raw Count)'!Q436/'Microbial Data (Raw Count)'!Q$492</f>
        <v>0</v>
      </c>
      <c r="Q436" s="13">
        <f>'Microbial Data (Raw Count)'!R436/'Microbial Data (Raw Count)'!R$492</f>
        <v>0</v>
      </c>
      <c r="R436" s="13">
        <f>'Microbial Data (Raw Count)'!S436/'Microbial Data (Raw Count)'!S$492</f>
        <v>0</v>
      </c>
      <c r="S436" s="13">
        <f>'Microbial Data (Raw Count)'!T436/'Microbial Data (Raw Count)'!T$492</f>
        <v>0</v>
      </c>
      <c r="T436" s="13">
        <f>'Microbial Data (Raw Count)'!U436/'Microbial Data (Raw Count)'!U$492</f>
        <v>0</v>
      </c>
      <c r="U436" s="13">
        <f>'Microbial Data (Raw Count)'!V436/'Microbial Data (Raw Count)'!V$492</f>
        <v>0</v>
      </c>
      <c r="V436" s="13">
        <f>'Microbial Data (Raw Count)'!W436/'Microbial Data (Raw Count)'!W$492</f>
        <v>0</v>
      </c>
      <c r="W436" s="13">
        <f>'Microbial Data (Raw Count)'!X436/'Microbial Data (Raw Count)'!X$492</f>
        <v>0</v>
      </c>
      <c r="X436" s="13">
        <f>'Microbial Data (Raw Count)'!Y436/'Microbial Data (Raw Count)'!Y$492</f>
        <v>0</v>
      </c>
      <c r="Y436" s="13">
        <f>'Microbial Data (Raw Count)'!Z436/'Microbial Data (Raw Count)'!Z$492</f>
        <v>0</v>
      </c>
      <c r="Z436" s="13">
        <f>'Microbial Data (Raw Count)'!AA436/'Microbial Data (Raw Count)'!AA$492</f>
        <v>0</v>
      </c>
      <c r="AA436" s="13">
        <f>'Microbial Data (Raw Count)'!AB436/'Microbial Data (Raw Count)'!AB$492</f>
        <v>0</v>
      </c>
      <c r="AB436" s="13">
        <f>'Microbial Data (Raw Count)'!AC436/'Microbial Data (Raw Count)'!AC$492</f>
        <v>0</v>
      </c>
      <c r="AC436" s="13">
        <f>'Microbial Data (Raw Count)'!AD436/'Microbial Data (Raw Count)'!AD$492</f>
        <v>0</v>
      </c>
      <c r="AD436" s="13">
        <f>'Microbial Data (Raw Count)'!AE436/'Microbial Data (Raw Count)'!AE$492</f>
        <v>0</v>
      </c>
      <c r="AE436" s="13">
        <f>'Microbial Data (Raw Count)'!AF436/'Microbial Data (Raw Count)'!AF$492</f>
        <v>0</v>
      </c>
      <c r="AF436" s="13">
        <f>'Microbial Data (Raw Count)'!AG436/'Microbial Data (Raw Count)'!AG$492</f>
        <v>0</v>
      </c>
      <c r="AG436" s="13">
        <f>'Microbial Data (Raw Count)'!AH436/'Microbial Data (Raw Count)'!AH$492</f>
        <v>0</v>
      </c>
      <c r="AH436" s="13">
        <f>'Microbial Data (Raw Count)'!AI436/'Microbial Data (Raw Count)'!AI$492</f>
        <v>0</v>
      </c>
      <c r="AI436" s="13">
        <f>'Microbial Data (Raw Count)'!AJ436/'Microbial Data (Raw Count)'!AJ$492</f>
        <v>0</v>
      </c>
      <c r="AJ436" s="13">
        <f>'Microbial Data (Raw Count)'!AK436/'Microbial Data (Raw Count)'!AK$492</f>
        <v>0</v>
      </c>
      <c r="AK436" s="13">
        <f>'Microbial Data (Raw Count)'!AL436/'Microbial Data (Raw Count)'!AL$492</f>
        <v>0</v>
      </c>
      <c r="AL436" s="13">
        <f>'Microbial Data (Raw Count)'!AM436/'Microbial Data (Raw Count)'!AM$492</f>
        <v>0</v>
      </c>
      <c r="AM436" s="13">
        <f>'Microbial Data (Raw Count)'!AN436/'Microbial Data (Raw Count)'!AN$492</f>
        <v>0</v>
      </c>
      <c r="AN436" s="13">
        <f>'Microbial Data (Raw Count)'!AO436/'Microbial Data (Raw Count)'!AO$492</f>
        <v>0</v>
      </c>
      <c r="AO436" s="13">
        <f>'Microbial Data (Raw Count)'!AP436/'Microbial Data (Raw Count)'!AP$492</f>
        <v>0</v>
      </c>
      <c r="AP436" s="13">
        <f>'Microbial Data (Raw Count)'!AQ436/'Microbial Data (Raw Count)'!AQ$492</f>
        <v>0</v>
      </c>
      <c r="AQ436" s="13">
        <f>'Microbial Data (Raw Count)'!AR436/'Microbial Data (Raw Count)'!AR$492</f>
        <v>0</v>
      </c>
      <c r="AR436" s="13">
        <f>'Microbial Data (Raw Count)'!AS436/'Microbial Data (Raw Count)'!AS$492</f>
        <v>0</v>
      </c>
      <c r="AS436" s="13">
        <f>'Microbial Data (Raw Count)'!AT436/'Microbial Data (Raw Count)'!AT$492</f>
        <v>0</v>
      </c>
      <c r="AT436" s="13">
        <f>'Microbial Data (Raw Count)'!AU436/'Microbial Data (Raw Count)'!AU$492</f>
        <v>0</v>
      </c>
      <c r="AU436" s="13">
        <f>'Microbial Data (Raw Count)'!AV436/'Microbial Data (Raw Count)'!AV$492</f>
        <v>0</v>
      </c>
      <c r="AV436" s="13">
        <f>'Microbial Data (Raw Count)'!AW436/'Microbial Data (Raw Count)'!AW$492</f>
        <v>0</v>
      </c>
      <c r="AW436" s="13">
        <f>'Microbial Data (Raw Count)'!AX436/'Microbial Data (Raw Count)'!AX$492</f>
        <v>0</v>
      </c>
      <c r="AX436" s="13">
        <f>'Microbial Data (Raw Count)'!AY436/'Microbial Data (Raw Count)'!AY$492</f>
        <v>0</v>
      </c>
      <c r="AY436" s="13">
        <f>'Microbial Data (Raw Count)'!AZ436/'Microbial Data (Raw Count)'!AZ$492</f>
        <v>0</v>
      </c>
      <c r="AZ436" s="13">
        <f>'Microbial Data (Raw Count)'!BA436/'Microbial Data (Raw Count)'!BA$492</f>
        <v>0</v>
      </c>
      <c r="BA436" s="13">
        <f>'Microbial Data (Raw Count)'!BB436/'Microbial Data (Raw Count)'!BB$492</f>
        <v>0</v>
      </c>
      <c r="BB436" s="13">
        <f>'Microbial Data (Raw Count)'!BC436/'Microbial Data (Raw Count)'!BC$492</f>
        <v>0</v>
      </c>
      <c r="BC436" s="13">
        <f>'Microbial Data (Raw Count)'!BD436/'Microbial Data (Raw Count)'!BD$492</f>
        <v>0</v>
      </c>
      <c r="BD436" s="13">
        <f>'Microbial Data (Raw Count)'!BE436/'Microbial Data (Raw Count)'!BE$492</f>
        <v>0</v>
      </c>
      <c r="BE436" s="13">
        <f>'Microbial Data (Raw Count)'!BF436/'Microbial Data (Raw Count)'!BF$492</f>
        <v>0</v>
      </c>
      <c r="BF436" s="13">
        <f>'Microbial Data (Raw Count)'!BG436/'Microbial Data (Raw Count)'!BG$492</f>
        <v>0</v>
      </c>
      <c r="BG436" s="13">
        <f>'Microbial Data (Raw Count)'!BH436/'Microbial Data (Raw Count)'!BH$492</f>
        <v>0</v>
      </c>
      <c r="BH436" s="13">
        <f>'Microbial Data (Raw Count)'!BI436/'Microbial Data (Raw Count)'!BI$492</f>
        <v>0</v>
      </c>
      <c r="BI436" s="13">
        <f>'Microbial Data (Raw Count)'!BJ436/'Microbial Data (Raw Count)'!BJ$492</f>
        <v>0</v>
      </c>
      <c r="BJ436" s="13">
        <f>'Microbial Data (Raw Count)'!BK436/'Microbial Data (Raw Count)'!BK$492</f>
        <v>0</v>
      </c>
      <c r="BK436" s="13">
        <f>'Microbial Data (Raw Count)'!BL436/'Microbial Data (Raw Count)'!BL$492</f>
        <v>0</v>
      </c>
      <c r="BL436" s="13">
        <f>'Microbial Data (Raw Count)'!BM436/'Microbial Data (Raw Count)'!BM$492</f>
        <v>0</v>
      </c>
      <c r="BM436" s="13">
        <f>'Microbial Data (Raw Count)'!BN436/'Microbial Data (Raw Count)'!BN$492</f>
        <v>0</v>
      </c>
      <c r="BN436" s="13">
        <f>'Microbial Data (Raw Count)'!BO436/'Microbial Data (Raw Count)'!BO$492</f>
        <v>0</v>
      </c>
      <c r="BO436" s="13">
        <f>'Microbial Data (Raw Count)'!BP436/'Microbial Data (Raw Count)'!BP$492</f>
        <v>0</v>
      </c>
      <c r="BP436" s="13">
        <f>'Microbial Data (Raw Count)'!BQ436/'Microbial Data (Raw Count)'!BQ$492</f>
        <v>0</v>
      </c>
      <c r="BQ436" s="13">
        <f>'Microbial Data (Raw Count)'!BR436/'Microbial Data (Raw Count)'!BR$492</f>
        <v>0</v>
      </c>
      <c r="BR436" s="13">
        <f>'Microbial Data (Raw Count)'!BS436/'Microbial Data (Raw Count)'!BS$492</f>
        <v>0</v>
      </c>
      <c r="BS436" s="13">
        <f>'Microbial Data (Raw Count)'!BT436/'Microbial Data (Raw Count)'!BT$492</f>
        <v>0</v>
      </c>
      <c r="BT436" s="13">
        <f>'Microbial Data (Raw Count)'!BU436/'Microbial Data (Raw Count)'!BU$492</f>
        <v>0</v>
      </c>
      <c r="BU436" s="13">
        <f>'Microbial Data (Raw Count)'!BV436/'Microbial Data (Raw Count)'!BV$492</f>
        <v>0</v>
      </c>
      <c r="BV436" s="13">
        <f>'Microbial Data (Raw Count)'!BW436/'Microbial Data (Raw Count)'!BW$492</f>
        <v>0</v>
      </c>
      <c r="BW436" s="13">
        <f>'Microbial Data (Raw Count)'!BX436/'Microbial Data (Raw Count)'!BX$492</f>
        <v>0</v>
      </c>
      <c r="BX436" s="13">
        <f>'Microbial Data (Raw Count)'!BY436/'Microbial Data (Raw Count)'!BY$492</f>
        <v>0</v>
      </c>
      <c r="BY436" s="13">
        <f>'Microbial Data (Raw Count)'!BZ436/'Microbial Data (Raw Count)'!BZ$492</f>
        <v>0</v>
      </c>
      <c r="BZ436" s="13">
        <f>'Microbial Data (Raw Count)'!CA436/'Microbial Data (Raw Count)'!CA$492</f>
        <v>0</v>
      </c>
      <c r="CA436" s="13">
        <f>'Microbial Data (Raw Count)'!CB436/'Microbial Data (Raw Count)'!CB$492</f>
        <v>0</v>
      </c>
      <c r="CB436" s="13">
        <f>'Microbial Data (Raw Count)'!CC436/'Microbial Data (Raw Count)'!CC$492</f>
        <v>9.9033433687212809E-5</v>
      </c>
      <c r="CC436" s="13">
        <f>'Microbial Data (Raw Count)'!CD436/'Microbial Data (Raw Count)'!CD$492</f>
        <v>0</v>
      </c>
      <c r="CD436" s="13">
        <f>'Microbial Data (Raw Count)'!CE436/'Microbial Data (Raw Count)'!CE$492</f>
        <v>0</v>
      </c>
      <c r="CE436" s="13">
        <f>'Microbial Data (Raw Count)'!CF436/'Microbial Data (Raw Count)'!CF$492</f>
        <v>0</v>
      </c>
      <c r="CF436" s="13">
        <f>'Microbial Data (Raw Count)'!CG436/'Microbial Data (Raw Count)'!CG$492</f>
        <v>0</v>
      </c>
      <c r="CG436" s="13">
        <f>'Microbial Data (Raw Count)'!CH436/'Microbial Data (Raw Count)'!CH$492</f>
        <v>0</v>
      </c>
      <c r="CH436" s="13">
        <f>'Microbial Data (Raw Count)'!CI436/'Microbial Data (Raw Count)'!CI$492</f>
        <v>0</v>
      </c>
      <c r="CI436" s="13">
        <f>'Microbial Data (Raw Count)'!CJ436/'Microbial Data (Raw Count)'!CJ$492</f>
        <v>0</v>
      </c>
      <c r="CJ436" s="13">
        <f>'Microbial Data (Raw Count)'!CK436/'Microbial Data (Raw Count)'!CK$492</f>
        <v>0</v>
      </c>
      <c r="CK436" s="13">
        <f>'Microbial Data (Raw Count)'!CL436/'Microbial Data (Raw Count)'!CL$492</f>
        <v>0</v>
      </c>
      <c r="CL436" s="13">
        <f>'Microbial Data (Raw Count)'!CM436/'Microbial Data (Raw Count)'!CM$492</f>
        <v>0</v>
      </c>
      <c r="CM436" s="13">
        <f>'Microbial Data (Raw Count)'!CN436/'Microbial Data (Raw Count)'!CN$492</f>
        <v>0</v>
      </c>
      <c r="CN436" s="13">
        <f>'Microbial Data (Raw Count)'!CO436/'Microbial Data (Raw Count)'!CO$492</f>
        <v>0</v>
      </c>
      <c r="CO436" s="13">
        <f>'Microbial Data (Raw Count)'!CP436/'Microbial Data (Raw Count)'!CP$492</f>
        <v>0</v>
      </c>
      <c r="CP436" s="13">
        <f>'Microbial Data (Raw Count)'!CQ436/'Microbial Data (Raw Count)'!CQ$492</f>
        <v>0</v>
      </c>
      <c r="CQ436" s="13">
        <f>'Microbial Data (Raw Count)'!CR436/'Microbial Data (Raw Count)'!CR$492</f>
        <v>0</v>
      </c>
      <c r="CR436" s="13">
        <f>'Microbial Data (Raw Count)'!CS436/'Microbial Data (Raw Count)'!CS$492</f>
        <v>0</v>
      </c>
      <c r="CS436" s="13">
        <f>'Microbial Data (Raw Count)'!CT436/'Microbial Data (Raw Count)'!CT$492</f>
        <v>0</v>
      </c>
      <c r="CT436" s="13">
        <f>'Microbial Data (Raw Count)'!CU436/'Microbial Data (Raw Count)'!CU$492</f>
        <v>0</v>
      </c>
      <c r="CU436" s="13">
        <f>'Microbial Data (Raw Count)'!CV436/'Microbial Data (Raw Count)'!CV$492</f>
        <v>0</v>
      </c>
      <c r="CV436" s="13">
        <f>'Microbial Data (Raw Count)'!CW436/'Microbial Data (Raw Count)'!CW$492</f>
        <v>0</v>
      </c>
      <c r="CW436" s="13">
        <f>'Microbial Data (Raw Count)'!CX436/'Microbial Data (Raw Count)'!CX$492</f>
        <v>0</v>
      </c>
      <c r="CX436" s="13">
        <f>'Microbial Data (Raw Count)'!CY436/'Microbial Data (Raw Count)'!CY$492</f>
        <v>0</v>
      </c>
      <c r="CY436" s="13">
        <f>'Microbial Data (Raw Count)'!CZ436/'Microbial Data (Raw Count)'!CZ$492</f>
        <v>0</v>
      </c>
      <c r="CZ436" s="13">
        <f>'Microbial Data (Raw Count)'!DA436/'Microbial Data (Raw Count)'!DA$492</f>
        <v>0</v>
      </c>
      <c r="DA436" s="13">
        <f>'Microbial Data (Raw Count)'!DB436/'Microbial Data (Raw Count)'!DB$492</f>
        <v>0</v>
      </c>
      <c r="DB436" s="13">
        <f>'Microbial Data (Raw Count)'!DC436/'Microbial Data (Raw Count)'!DC$492</f>
        <v>0</v>
      </c>
      <c r="DC436" s="13">
        <f>'Microbial Data (Raw Count)'!DD436/'Microbial Data (Raw Count)'!DD$492</f>
        <v>0</v>
      </c>
      <c r="DD436" s="13">
        <f>'Microbial Data (Raw Count)'!DE436/'Microbial Data (Raw Count)'!DE$492</f>
        <v>0</v>
      </c>
      <c r="DE436" s="13">
        <f>'Microbial Data (Raw Count)'!DF436/'Microbial Data (Raw Count)'!DF$492</f>
        <v>0</v>
      </c>
      <c r="DF436" s="13">
        <f>'Microbial Data (Raw Count)'!DG436/'Microbial Data (Raw Count)'!DG$492</f>
        <v>0</v>
      </c>
      <c r="DG436" s="13">
        <f>'Microbial Data (Raw Count)'!DH436/'Microbial Data (Raw Count)'!DH$492</f>
        <v>0</v>
      </c>
      <c r="DH436" s="13">
        <f>'Microbial Data (Raw Count)'!DI436/'Microbial Data (Raw Count)'!DI$492</f>
        <v>0</v>
      </c>
      <c r="DI436" s="13">
        <f>'Microbial Data (Raw Count)'!DJ436/'Microbial Data (Raw Count)'!DJ$492</f>
        <v>0</v>
      </c>
      <c r="DJ436" s="13">
        <f>'Microbial Data (Raw Count)'!DK436/'Microbial Data (Raw Count)'!DK$492</f>
        <v>0</v>
      </c>
      <c r="DK436" s="13">
        <f>'Microbial Data (Raw Count)'!DL436/'Microbial Data (Raw Count)'!DL$492</f>
        <v>0</v>
      </c>
      <c r="DL436" s="13">
        <f>'Microbial Data (Raw Count)'!DM436/'Microbial Data (Raw Count)'!DM$492</f>
        <v>0</v>
      </c>
      <c r="DM436" s="13">
        <f>'Microbial Data (Raw Count)'!DN436/'Microbial Data (Raw Count)'!DN$492</f>
        <v>0</v>
      </c>
      <c r="DN436" s="13">
        <f>'Microbial Data (Raw Count)'!DO436/'Microbial Data (Raw Count)'!DO$492</f>
        <v>0</v>
      </c>
      <c r="DO436" s="13">
        <f>'Microbial Data (Raw Count)'!DP436/'Microbial Data (Raw Count)'!DP$492</f>
        <v>0</v>
      </c>
      <c r="DP436" s="13">
        <f>'Microbial Data (Raw Count)'!DQ436/'Microbial Data (Raw Count)'!DQ$492</f>
        <v>0</v>
      </c>
      <c r="DQ436" s="13">
        <f>'Microbial Data (Raw Count)'!DR436/'Microbial Data (Raw Count)'!DR$492</f>
        <v>0</v>
      </c>
      <c r="DR436" s="13">
        <f>'Microbial Data (Raw Count)'!DS436/'Microbial Data (Raw Count)'!DS$492</f>
        <v>0</v>
      </c>
      <c r="DS436" s="13">
        <f>'Microbial Data (Raw Count)'!DT436/'Microbial Data (Raw Count)'!DT$492</f>
        <v>0</v>
      </c>
      <c r="DT436" s="13">
        <f>'Microbial Data (Raw Count)'!DU436/'Microbial Data (Raw Count)'!DU$492</f>
        <v>0</v>
      </c>
      <c r="DU436" s="13">
        <f>'Microbial Data (Raw Count)'!DV436/'Microbial Data (Raw Count)'!DV$492</f>
        <v>0</v>
      </c>
      <c r="DV436" s="13">
        <f>'Microbial Data (Raw Count)'!DW436/'Microbial Data (Raw Count)'!DW$492</f>
        <v>0</v>
      </c>
      <c r="DW436" s="13">
        <f>'Microbial Data (Raw Count)'!DX436/'Microbial Data (Raw Count)'!DX$492</f>
        <v>0</v>
      </c>
      <c r="DX436" s="13">
        <f>'Microbial Data (Raw Count)'!DY436/'Microbial Data (Raw Count)'!DY$492</f>
        <v>0</v>
      </c>
      <c r="DY436" s="13">
        <f>'Microbial Data (Raw Count)'!DZ436/'Microbial Data (Raw Count)'!DZ$492</f>
        <v>0</v>
      </c>
      <c r="DZ436" s="13">
        <f>'Microbial Data (Raw Count)'!EA436/'Microbial Data (Raw Count)'!EA$492</f>
        <v>0</v>
      </c>
      <c r="EA436" s="13">
        <f>'Microbial Data (Raw Count)'!EB436/'Microbial Data (Raw Count)'!EB$492</f>
        <v>0</v>
      </c>
      <c r="EB436" s="13">
        <f>'Microbial Data (Raw Count)'!EC436/'Microbial Data (Raw Count)'!EC$492</f>
        <v>0</v>
      </c>
      <c r="EC436" s="13">
        <f>'Microbial Data (Raw Count)'!ED436/'Microbial Data (Raw Count)'!ED$492</f>
        <v>0</v>
      </c>
      <c r="ED436" s="13">
        <f>'Microbial Data (Raw Count)'!EE436/'Microbial Data (Raw Count)'!EE$492</f>
        <v>0</v>
      </c>
      <c r="EE436" s="13">
        <f>'Microbial Data (Raw Count)'!EF436/'Microbial Data (Raw Count)'!EF$492</f>
        <v>0</v>
      </c>
      <c r="EF436" s="13">
        <f>'Microbial Data (Raw Count)'!EG436/'Microbial Data (Raw Count)'!EG$492</f>
        <v>0</v>
      </c>
      <c r="EG436" s="13">
        <f>'Microbial Data (Raw Count)'!EH436/'Microbial Data (Raw Count)'!EH$492</f>
        <v>0</v>
      </c>
      <c r="EH436" s="13">
        <f>'Microbial Data (Raw Count)'!EI436/'Microbial Data (Raw Count)'!EI$492</f>
        <v>0</v>
      </c>
      <c r="EI436" s="13">
        <f>'Microbial Data (Raw Count)'!EJ436/'Microbial Data (Raw Count)'!EJ$492</f>
        <v>0</v>
      </c>
      <c r="EJ436" s="13">
        <f>'Microbial Data (Raw Count)'!EK436/'Microbial Data (Raw Count)'!EK$492</f>
        <v>0</v>
      </c>
      <c r="EK436" s="13">
        <f>'Microbial Data (Raw Count)'!EL436/'Microbial Data (Raw Count)'!EL$492</f>
        <v>0</v>
      </c>
      <c r="EL436" s="13">
        <f>'Microbial Data (Raw Count)'!EM436/'Microbial Data (Raw Count)'!EM$492</f>
        <v>0</v>
      </c>
      <c r="EM436" s="13">
        <f>'Microbial Data (Raw Count)'!EN436/'Microbial Data (Raw Count)'!EN$492</f>
        <v>0</v>
      </c>
      <c r="EN436" s="13">
        <f>'Microbial Data (Raw Count)'!EO436/'Microbial Data (Raw Count)'!EO$492</f>
        <v>0</v>
      </c>
      <c r="EO436" s="13">
        <f>'Microbial Data (Raw Count)'!EP436/'Microbial Data (Raw Count)'!EP$492</f>
        <v>0</v>
      </c>
      <c r="EP436" s="13">
        <f>'Microbial Data (Raw Count)'!EQ436/'Microbial Data (Raw Count)'!EQ$492</f>
        <v>0</v>
      </c>
      <c r="EQ436" s="13">
        <f>'Microbial Data (Raw Count)'!ER436/'Microbial Data (Raw Count)'!ER$492</f>
        <v>0</v>
      </c>
      <c r="ER436" s="13">
        <f>'Microbial Data (Raw Count)'!ES436/'Microbial Data (Raw Count)'!ES$492</f>
        <v>0</v>
      </c>
      <c r="ES436" s="13">
        <f>'Microbial Data (Raw Count)'!ET436/'Microbial Data (Raw Count)'!ET$492</f>
        <v>0</v>
      </c>
      <c r="ET436" s="13">
        <f>'Microbial Data (Raw Count)'!EU436/'Microbial Data (Raw Count)'!EU$492</f>
        <v>0</v>
      </c>
      <c r="EU436" s="13">
        <f>'Microbial Data (Raw Count)'!EV436/'Microbial Data (Raw Count)'!EV$492</f>
        <v>0</v>
      </c>
      <c r="EV436" s="13">
        <f>'Microbial Data (Raw Count)'!EW436/'Microbial Data (Raw Count)'!EW$492</f>
        <v>0</v>
      </c>
      <c r="EW436" s="13">
        <f>'Microbial Data (Raw Count)'!EX436/'Microbial Data (Raw Count)'!EX$492</f>
        <v>0</v>
      </c>
      <c r="EX436" s="13">
        <f>'Microbial Data (Raw Count)'!EY436/'Microbial Data (Raw Count)'!EY$492</f>
        <v>0</v>
      </c>
      <c r="EY436" s="13">
        <f>'Microbial Data (Raw Count)'!EZ436/'Microbial Data (Raw Count)'!EZ$492</f>
        <v>0</v>
      </c>
      <c r="EZ436" s="13">
        <f>'Microbial Data (Raw Count)'!FA436/'Microbial Data (Raw Count)'!FA$492</f>
        <v>0</v>
      </c>
    </row>
    <row r="437" spans="1:156" x14ac:dyDescent="0.3">
      <c r="A437" s="8">
        <v>436</v>
      </c>
      <c r="B437" s="8" t="s">
        <v>154</v>
      </c>
      <c r="C437" s="8" t="s">
        <v>160</v>
      </c>
      <c r="D437" s="8" t="s">
        <v>211</v>
      </c>
      <c r="E437" s="8" t="s">
        <v>212</v>
      </c>
      <c r="F437" s="8" t="s">
        <v>213</v>
      </c>
      <c r="G437" s="8" t="s">
        <v>503</v>
      </c>
      <c r="H437" s="13">
        <f>'Microbial Data (Raw Count)'!I437/'Microbial Data (Raw Count)'!I$492</f>
        <v>0</v>
      </c>
      <c r="I437" s="13">
        <f>'Microbial Data (Raw Count)'!J437/'Microbial Data (Raw Count)'!J$492</f>
        <v>0</v>
      </c>
      <c r="J437" s="13">
        <f>'Microbial Data (Raw Count)'!K437/'Microbial Data (Raw Count)'!K$492</f>
        <v>0</v>
      </c>
      <c r="K437" s="13">
        <f>'Microbial Data (Raw Count)'!L437/'Microbial Data (Raw Count)'!L$492</f>
        <v>0</v>
      </c>
      <c r="L437" s="13">
        <f>'Microbial Data (Raw Count)'!M437/'Microbial Data (Raw Count)'!M$492</f>
        <v>0</v>
      </c>
      <c r="M437" s="13">
        <f>'Microbial Data (Raw Count)'!N437/'Microbial Data (Raw Count)'!N$492</f>
        <v>0</v>
      </c>
      <c r="N437" s="13">
        <f>'Microbial Data (Raw Count)'!O437/'Microbial Data (Raw Count)'!O$492</f>
        <v>0</v>
      </c>
      <c r="O437" s="13">
        <f>'Microbial Data (Raw Count)'!P437/'Microbial Data (Raw Count)'!P$492</f>
        <v>4.8935649620748712E-5</v>
      </c>
      <c r="P437" s="13">
        <f>'Microbial Data (Raw Count)'!Q437/'Microbial Data (Raw Count)'!Q$492</f>
        <v>2.9901176611299655E-5</v>
      </c>
      <c r="Q437" s="13">
        <f>'Microbial Data (Raw Count)'!R437/'Microbial Data (Raw Count)'!R$492</f>
        <v>0</v>
      </c>
      <c r="R437" s="13">
        <f>'Microbial Data (Raw Count)'!S437/'Microbial Data (Raw Count)'!S$492</f>
        <v>0</v>
      </c>
      <c r="S437" s="13">
        <f>'Microbial Data (Raw Count)'!T437/'Microbial Data (Raw Count)'!T$492</f>
        <v>0</v>
      </c>
      <c r="T437" s="13">
        <f>'Microbial Data (Raw Count)'!U437/'Microbial Data (Raw Count)'!U$492</f>
        <v>0</v>
      </c>
      <c r="U437" s="13">
        <f>'Microbial Data (Raw Count)'!V437/'Microbial Data (Raw Count)'!V$492</f>
        <v>0</v>
      </c>
      <c r="V437" s="13">
        <f>'Microbial Data (Raw Count)'!W437/'Microbial Data (Raw Count)'!W$492</f>
        <v>0</v>
      </c>
      <c r="W437" s="13">
        <f>'Microbial Data (Raw Count)'!X437/'Microbial Data (Raw Count)'!X$492</f>
        <v>0</v>
      </c>
      <c r="X437" s="13">
        <f>'Microbial Data (Raw Count)'!Y437/'Microbial Data (Raw Count)'!Y$492</f>
        <v>0</v>
      </c>
      <c r="Y437" s="13">
        <f>'Microbial Data (Raw Count)'!Z437/'Microbial Data (Raw Count)'!Z$492</f>
        <v>0</v>
      </c>
      <c r="Z437" s="13">
        <f>'Microbial Data (Raw Count)'!AA437/'Microbial Data (Raw Count)'!AA$492</f>
        <v>0</v>
      </c>
      <c r="AA437" s="13">
        <f>'Microbial Data (Raw Count)'!AB437/'Microbial Data (Raw Count)'!AB$492</f>
        <v>0</v>
      </c>
      <c r="AB437" s="13">
        <f>'Microbial Data (Raw Count)'!AC437/'Microbial Data (Raw Count)'!AC$492</f>
        <v>0</v>
      </c>
      <c r="AC437" s="13">
        <f>'Microbial Data (Raw Count)'!AD437/'Microbial Data (Raw Count)'!AD$492</f>
        <v>5.3911988678482378E-5</v>
      </c>
      <c r="AD437" s="13">
        <f>'Microbial Data (Raw Count)'!AE437/'Microbial Data (Raw Count)'!AE$492</f>
        <v>5.0641458474004053E-5</v>
      </c>
      <c r="AE437" s="13">
        <f>'Microbial Data (Raw Count)'!AF437/'Microbial Data (Raw Count)'!AF$492</f>
        <v>0</v>
      </c>
      <c r="AF437" s="13">
        <f>'Microbial Data (Raw Count)'!AG437/'Microbial Data (Raw Count)'!AG$492</f>
        <v>0</v>
      </c>
      <c r="AG437" s="13">
        <f>'Microbial Data (Raw Count)'!AH437/'Microbial Data (Raw Count)'!AH$492</f>
        <v>0</v>
      </c>
      <c r="AH437" s="13">
        <f>'Microbial Data (Raw Count)'!AI437/'Microbial Data (Raw Count)'!AI$492</f>
        <v>0</v>
      </c>
      <c r="AI437" s="13">
        <f>'Microbial Data (Raw Count)'!AJ437/'Microbial Data (Raw Count)'!AJ$492</f>
        <v>0</v>
      </c>
      <c r="AJ437" s="13">
        <f>'Microbial Data (Raw Count)'!AK437/'Microbial Data (Raw Count)'!AK$492</f>
        <v>0</v>
      </c>
      <c r="AK437" s="13">
        <f>'Microbial Data (Raw Count)'!AL437/'Microbial Data (Raw Count)'!AL$492</f>
        <v>0</v>
      </c>
      <c r="AL437" s="13">
        <f>'Microbial Data (Raw Count)'!AM437/'Microbial Data (Raw Count)'!AM$492</f>
        <v>0</v>
      </c>
      <c r="AM437" s="13">
        <f>'Microbial Data (Raw Count)'!AN437/'Microbial Data (Raw Count)'!AN$492</f>
        <v>0</v>
      </c>
      <c r="AN437" s="13">
        <f>'Microbial Data (Raw Count)'!AO437/'Microbial Data (Raw Count)'!AO$492</f>
        <v>0</v>
      </c>
      <c r="AO437" s="13">
        <f>'Microbial Data (Raw Count)'!AP437/'Microbial Data (Raw Count)'!AP$492</f>
        <v>0</v>
      </c>
      <c r="AP437" s="13">
        <f>'Microbial Data (Raw Count)'!AQ437/'Microbial Data (Raw Count)'!AQ$492</f>
        <v>0</v>
      </c>
      <c r="AQ437" s="13">
        <f>'Microbial Data (Raw Count)'!AR437/'Microbial Data (Raw Count)'!AR$492</f>
        <v>3.9213379605121268E-5</v>
      </c>
      <c r="AR437" s="13">
        <f>'Microbial Data (Raw Count)'!AS437/'Microbial Data (Raw Count)'!AS$492</f>
        <v>0</v>
      </c>
      <c r="AS437" s="13">
        <f>'Microbial Data (Raw Count)'!AT437/'Microbial Data (Raw Count)'!AT$492</f>
        <v>0</v>
      </c>
      <c r="AT437" s="13">
        <f>'Microbial Data (Raw Count)'!AU437/'Microbial Data (Raw Count)'!AU$492</f>
        <v>0</v>
      </c>
      <c r="AU437" s="13">
        <f>'Microbial Data (Raw Count)'!AV437/'Microbial Data (Raw Count)'!AV$492</f>
        <v>2.3787273808512446E-4</v>
      </c>
      <c r="AV437" s="13">
        <f>'Microbial Data (Raw Count)'!AW437/'Microbial Data (Raw Count)'!AW$492</f>
        <v>7.0675124123186742E-5</v>
      </c>
      <c r="AW437" s="13">
        <f>'Microbial Data (Raw Count)'!AX437/'Microbial Data (Raw Count)'!AX$492</f>
        <v>7.0675124123186742E-5</v>
      </c>
      <c r="AX437" s="13">
        <f>'Microbial Data (Raw Count)'!AY437/'Microbial Data (Raw Count)'!AY$492</f>
        <v>0</v>
      </c>
      <c r="AY437" s="13">
        <f>'Microbial Data (Raw Count)'!AZ437/'Microbial Data (Raw Count)'!AZ$492</f>
        <v>0</v>
      </c>
      <c r="AZ437" s="13">
        <f>'Microbial Data (Raw Count)'!BA437/'Microbial Data (Raw Count)'!BA$492</f>
        <v>0</v>
      </c>
      <c r="BA437" s="13">
        <f>'Microbial Data (Raw Count)'!BB437/'Microbial Data (Raw Count)'!BB$492</f>
        <v>0</v>
      </c>
      <c r="BB437" s="13">
        <f>'Microbial Data (Raw Count)'!BC437/'Microbial Data (Raw Count)'!BC$492</f>
        <v>0</v>
      </c>
      <c r="BC437" s="13">
        <f>'Microbial Data (Raw Count)'!BD437/'Microbial Data (Raw Count)'!BD$492</f>
        <v>0</v>
      </c>
      <c r="BD437" s="13">
        <f>'Microbial Data (Raw Count)'!BE437/'Microbial Data (Raw Count)'!BE$492</f>
        <v>0</v>
      </c>
      <c r="BE437" s="13">
        <f>'Microbial Data (Raw Count)'!BF437/'Microbial Data (Raw Count)'!BF$492</f>
        <v>0</v>
      </c>
      <c r="BF437" s="13">
        <f>'Microbial Data (Raw Count)'!BG437/'Microbial Data (Raw Count)'!BG$492</f>
        <v>0</v>
      </c>
      <c r="BG437" s="13">
        <f>'Microbial Data (Raw Count)'!BH437/'Microbial Data (Raw Count)'!BH$492</f>
        <v>0</v>
      </c>
      <c r="BH437" s="13">
        <f>'Microbial Data (Raw Count)'!BI437/'Microbial Data (Raw Count)'!BI$492</f>
        <v>0</v>
      </c>
      <c r="BI437" s="13">
        <f>'Microbial Data (Raw Count)'!BJ437/'Microbial Data (Raw Count)'!BJ$492</f>
        <v>0</v>
      </c>
      <c r="BJ437" s="13">
        <f>'Microbial Data (Raw Count)'!BK437/'Microbial Data (Raw Count)'!BK$492</f>
        <v>0</v>
      </c>
      <c r="BK437" s="13">
        <f>'Microbial Data (Raw Count)'!BL437/'Microbial Data (Raw Count)'!BL$492</f>
        <v>0</v>
      </c>
      <c r="BL437" s="13">
        <f>'Microbial Data (Raw Count)'!BM437/'Microbial Data (Raw Count)'!BM$492</f>
        <v>0</v>
      </c>
      <c r="BM437" s="13">
        <f>'Microbial Data (Raw Count)'!BN437/'Microbial Data (Raw Count)'!BN$492</f>
        <v>0</v>
      </c>
      <c r="BN437" s="13">
        <f>'Microbial Data (Raw Count)'!BO437/'Microbial Data (Raw Count)'!BO$492</f>
        <v>0</v>
      </c>
      <c r="BO437" s="13">
        <f>'Microbial Data (Raw Count)'!BP437/'Microbial Data (Raw Count)'!BP$492</f>
        <v>4.3749635419704833E-5</v>
      </c>
      <c r="BP437" s="13">
        <f>'Microbial Data (Raw Count)'!BQ437/'Microbial Data (Raw Count)'!BQ$492</f>
        <v>0</v>
      </c>
      <c r="BQ437" s="13">
        <f>'Microbial Data (Raw Count)'!BR437/'Microbial Data (Raw Count)'!BR$492</f>
        <v>0</v>
      </c>
      <c r="BR437" s="13">
        <f>'Microbial Data (Raw Count)'!BS437/'Microbial Data (Raw Count)'!BS$492</f>
        <v>0</v>
      </c>
      <c r="BS437" s="13">
        <f>'Microbial Data (Raw Count)'!BT437/'Microbial Data (Raw Count)'!BT$492</f>
        <v>0</v>
      </c>
      <c r="BT437" s="13">
        <f>'Microbial Data (Raw Count)'!BU437/'Microbial Data (Raw Count)'!BU$492</f>
        <v>0</v>
      </c>
      <c r="BU437" s="13">
        <f>'Microbial Data (Raw Count)'!BV437/'Microbial Data (Raw Count)'!BV$492</f>
        <v>0</v>
      </c>
      <c r="BV437" s="13">
        <f>'Microbial Data (Raw Count)'!BW437/'Microbial Data (Raw Count)'!BW$492</f>
        <v>0</v>
      </c>
      <c r="BW437" s="13">
        <f>'Microbial Data (Raw Count)'!BX437/'Microbial Data (Raw Count)'!BX$492</f>
        <v>4.2644529417617879E-5</v>
      </c>
      <c r="BX437" s="13">
        <f>'Microbial Data (Raw Count)'!BY437/'Microbial Data (Raw Count)'!BY$492</f>
        <v>0</v>
      </c>
      <c r="BY437" s="13">
        <f>'Microbial Data (Raw Count)'!BZ437/'Microbial Data (Raw Count)'!BZ$492</f>
        <v>0</v>
      </c>
      <c r="BZ437" s="13">
        <f>'Microbial Data (Raw Count)'!CA437/'Microbial Data (Raw Count)'!CA$492</f>
        <v>0</v>
      </c>
      <c r="CA437" s="13">
        <f>'Microbial Data (Raw Count)'!CB437/'Microbial Data (Raw Count)'!CB$492</f>
        <v>0</v>
      </c>
      <c r="CB437" s="13">
        <f>'Microbial Data (Raw Count)'!CC437/'Microbial Data (Raw Count)'!CC$492</f>
        <v>0</v>
      </c>
      <c r="CC437" s="13">
        <f>'Microbial Data (Raw Count)'!CD437/'Microbial Data (Raw Count)'!CD$492</f>
        <v>0</v>
      </c>
      <c r="CD437" s="13">
        <f>'Microbial Data (Raw Count)'!CE437/'Microbial Data (Raw Count)'!CE$492</f>
        <v>0</v>
      </c>
      <c r="CE437" s="13">
        <f>'Microbial Data (Raw Count)'!CF437/'Microbial Data (Raw Count)'!CF$492</f>
        <v>0</v>
      </c>
      <c r="CF437" s="13">
        <f>'Microbial Data (Raw Count)'!CG437/'Microbial Data (Raw Count)'!CG$492</f>
        <v>0</v>
      </c>
      <c r="CG437" s="13">
        <f>'Microbial Data (Raw Count)'!CH437/'Microbial Data (Raw Count)'!CH$492</f>
        <v>0</v>
      </c>
      <c r="CH437" s="13">
        <f>'Microbial Data (Raw Count)'!CI437/'Microbial Data (Raw Count)'!CI$492</f>
        <v>0</v>
      </c>
      <c r="CI437" s="13">
        <f>'Microbial Data (Raw Count)'!CJ437/'Microbial Data (Raw Count)'!CJ$492</f>
        <v>0</v>
      </c>
      <c r="CJ437" s="13">
        <f>'Microbial Data (Raw Count)'!CK437/'Microbial Data (Raw Count)'!CK$492</f>
        <v>0</v>
      </c>
      <c r="CK437" s="13">
        <f>'Microbial Data (Raw Count)'!CL437/'Microbial Data (Raw Count)'!CL$492</f>
        <v>0</v>
      </c>
      <c r="CL437" s="13">
        <f>'Microbial Data (Raw Count)'!CM437/'Microbial Data (Raw Count)'!CM$492</f>
        <v>0</v>
      </c>
      <c r="CM437" s="13">
        <f>'Microbial Data (Raw Count)'!CN437/'Microbial Data (Raw Count)'!CN$492</f>
        <v>0</v>
      </c>
      <c r="CN437" s="13">
        <f>'Microbial Data (Raw Count)'!CO437/'Microbial Data (Raw Count)'!CO$492</f>
        <v>0</v>
      </c>
      <c r="CO437" s="13">
        <f>'Microbial Data (Raw Count)'!CP437/'Microbial Data (Raw Count)'!CP$492</f>
        <v>0</v>
      </c>
      <c r="CP437" s="13">
        <f>'Microbial Data (Raw Count)'!CQ437/'Microbial Data (Raw Count)'!CQ$492</f>
        <v>0</v>
      </c>
      <c r="CQ437" s="13">
        <f>'Microbial Data (Raw Count)'!CR437/'Microbial Data (Raw Count)'!CR$492</f>
        <v>3.7133768211018824E-5</v>
      </c>
      <c r="CR437" s="13">
        <f>'Microbial Data (Raw Count)'!CS437/'Microbial Data (Raw Count)'!CS$492</f>
        <v>0</v>
      </c>
      <c r="CS437" s="13">
        <f>'Microbial Data (Raw Count)'!CT437/'Microbial Data (Raw Count)'!CT$492</f>
        <v>0</v>
      </c>
      <c r="CT437" s="13">
        <f>'Microbial Data (Raw Count)'!CU437/'Microbial Data (Raw Count)'!CU$492</f>
        <v>0</v>
      </c>
      <c r="CU437" s="13">
        <f>'Microbial Data (Raw Count)'!CV437/'Microbial Data (Raw Count)'!CV$492</f>
        <v>0</v>
      </c>
      <c r="CV437" s="13">
        <f>'Microbial Data (Raw Count)'!CW437/'Microbial Data (Raw Count)'!CW$492</f>
        <v>0</v>
      </c>
      <c r="CW437" s="13">
        <f>'Microbial Data (Raw Count)'!CX437/'Microbial Data (Raw Count)'!CX$492</f>
        <v>0</v>
      </c>
      <c r="CX437" s="13">
        <f>'Microbial Data (Raw Count)'!CY437/'Microbial Data (Raw Count)'!CY$492</f>
        <v>0</v>
      </c>
      <c r="CY437" s="13">
        <f>'Microbial Data (Raw Count)'!CZ437/'Microbial Data (Raw Count)'!CZ$492</f>
        <v>0</v>
      </c>
      <c r="CZ437" s="13">
        <f>'Microbial Data (Raw Count)'!DA437/'Microbial Data (Raw Count)'!DA$492</f>
        <v>0</v>
      </c>
      <c r="DA437" s="13">
        <f>'Microbial Data (Raw Count)'!DB437/'Microbial Data (Raw Count)'!DB$492</f>
        <v>0</v>
      </c>
      <c r="DB437" s="13">
        <f>'Microbial Data (Raw Count)'!DC437/'Microbial Data (Raw Count)'!DC$492</f>
        <v>0</v>
      </c>
      <c r="DC437" s="13">
        <f>'Microbial Data (Raw Count)'!DD437/'Microbial Data (Raw Count)'!DD$492</f>
        <v>0</v>
      </c>
      <c r="DD437" s="13">
        <f>'Microbial Data (Raw Count)'!DE437/'Microbial Data (Raw Count)'!DE$492</f>
        <v>0</v>
      </c>
      <c r="DE437" s="13">
        <f>'Microbial Data (Raw Count)'!DF437/'Microbial Data (Raw Count)'!DF$492</f>
        <v>0</v>
      </c>
      <c r="DF437" s="13">
        <f>'Microbial Data (Raw Count)'!DG437/'Microbial Data (Raw Count)'!DG$492</f>
        <v>0</v>
      </c>
      <c r="DG437" s="13">
        <f>'Microbial Data (Raw Count)'!DH437/'Microbial Data (Raw Count)'!DH$492</f>
        <v>0</v>
      </c>
      <c r="DH437" s="13">
        <f>'Microbial Data (Raw Count)'!DI437/'Microbial Data (Raw Count)'!DI$492</f>
        <v>0</v>
      </c>
      <c r="DI437" s="13">
        <f>'Microbial Data (Raw Count)'!DJ437/'Microbial Data (Raw Count)'!DJ$492</f>
        <v>0</v>
      </c>
      <c r="DJ437" s="13">
        <f>'Microbial Data (Raw Count)'!DK437/'Microbial Data (Raw Count)'!DK$492</f>
        <v>0</v>
      </c>
      <c r="DK437" s="13">
        <f>'Microbial Data (Raw Count)'!DL437/'Microbial Data (Raw Count)'!DL$492</f>
        <v>0</v>
      </c>
      <c r="DL437" s="13">
        <f>'Microbial Data (Raw Count)'!DM437/'Microbial Data (Raw Count)'!DM$492</f>
        <v>0</v>
      </c>
      <c r="DM437" s="13">
        <f>'Microbial Data (Raw Count)'!DN437/'Microbial Data (Raw Count)'!DN$492</f>
        <v>0</v>
      </c>
      <c r="DN437" s="13">
        <f>'Microbial Data (Raw Count)'!DO437/'Microbial Data (Raw Count)'!DO$492</f>
        <v>0</v>
      </c>
      <c r="DO437" s="13">
        <f>'Microbial Data (Raw Count)'!DP437/'Microbial Data (Raw Count)'!DP$492</f>
        <v>0</v>
      </c>
      <c r="DP437" s="13">
        <f>'Microbial Data (Raw Count)'!DQ437/'Microbial Data (Raw Count)'!DQ$492</f>
        <v>0</v>
      </c>
      <c r="DQ437" s="13">
        <f>'Microbial Data (Raw Count)'!DR437/'Microbial Data (Raw Count)'!DR$492</f>
        <v>0</v>
      </c>
      <c r="DR437" s="13">
        <f>'Microbial Data (Raw Count)'!DS437/'Microbial Data (Raw Count)'!DS$492</f>
        <v>0</v>
      </c>
      <c r="DS437" s="13">
        <f>'Microbial Data (Raw Count)'!DT437/'Microbial Data (Raw Count)'!DT$492</f>
        <v>0</v>
      </c>
      <c r="DT437" s="13">
        <f>'Microbial Data (Raw Count)'!DU437/'Microbial Data (Raw Count)'!DU$492</f>
        <v>0</v>
      </c>
      <c r="DU437" s="13">
        <f>'Microbial Data (Raw Count)'!DV437/'Microbial Data (Raw Count)'!DV$492</f>
        <v>0</v>
      </c>
      <c r="DV437" s="13">
        <f>'Microbial Data (Raw Count)'!DW437/'Microbial Data (Raw Count)'!DW$492</f>
        <v>0</v>
      </c>
      <c r="DW437" s="13">
        <f>'Microbial Data (Raw Count)'!DX437/'Microbial Data (Raw Count)'!DX$492</f>
        <v>0</v>
      </c>
      <c r="DX437" s="13">
        <f>'Microbial Data (Raw Count)'!DY437/'Microbial Data (Raw Count)'!DY$492</f>
        <v>0</v>
      </c>
      <c r="DY437" s="13">
        <f>'Microbial Data (Raw Count)'!DZ437/'Microbial Data (Raw Count)'!DZ$492</f>
        <v>0</v>
      </c>
      <c r="DZ437" s="13">
        <f>'Microbial Data (Raw Count)'!EA437/'Microbial Data (Raw Count)'!EA$492</f>
        <v>0</v>
      </c>
      <c r="EA437" s="13">
        <f>'Microbial Data (Raw Count)'!EB437/'Microbial Data (Raw Count)'!EB$492</f>
        <v>0</v>
      </c>
      <c r="EB437" s="13">
        <f>'Microbial Data (Raw Count)'!EC437/'Microbial Data (Raw Count)'!EC$492</f>
        <v>0</v>
      </c>
      <c r="EC437" s="13">
        <f>'Microbial Data (Raw Count)'!ED437/'Microbial Data (Raw Count)'!ED$492</f>
        <v>3.1684172171791584E-5</v>
      </c>
      <c r="ED437" s="13">
        <f>'Microbial Data (Raw Count)'!EE437/'Microbial Data (Raw Count)'!EE$492</f>
        <v>0</v>
      </c>
      <c r="EE437" s="13">
        <f>'Microbial Data (Raw Count)'!EF437/'Microbial Data (Raw Count)'!EF$492</f>
        <v>0</v>
      </c>
      <c r="EF437" s="13">
        <f>'Microbial Data (Raw Count)'!EG437/'Microbial Data (Raw Count)'!EG$492</f>
        <v>0</v>
      </c>
      <c r="EG437" s="13">
        <f>'Microbial Data (Raw Count)'!EH437/'Microbial Data (Raw Count)'!EH$492</f>
        <v>0</v>
      </c>
      <c r="EH437" s="13">
        <f>'Microbial Data (Raw Count)'!EI437/'Microbial Data (Raw Count)'!EI$492</f>
        <v>0</v>
      </c>
      <c r="EI437" s="13">
        <f>'Microbial Data (Raw Count)'!EJ437/'Microbial Data (Raw Count)'!EJ$492</f>
        <v>0</v>
      </c>
      <c r="EJ437" s="13">
        <f>'Microbial Data (Raw Count)'!EK437/'Microbial Data (Raw Count)'!EK$492</f>
        <v>0</v>
      </c>
      <c r="EK437" s="13">
        <f>'Microbial Data (Raw Count)'!EL437/'Microbial Data (Raw Count)'!EL$492</f>
        <v>0</v>
      </c>
      <c r="EL437" s="13">
        <f>'Microbial Data (Raw Count)'!EM437/'Microbial Data (Raw Count)'!EM$492</f>
        <v>0</v>
      </c>
      <c r="EM437" s="13">
        <f>'Microbial Data (Raw Count)'!EN437/'Microbial Data (Raw Count)'!EN$492</f>
        <v>0</v>
      </c>
      <c r="EN437" s="13">
        <f>'Microbial Data (Raw Count)'!EO437/'Microbial Data (Raw Count)'!EO$492</f>
        <v>0</v>
      </c>
      <c r="EO437" s="13">
        <f>'Microbial Data (Raw Count)'!EP437/'Microbial Data (Raw Count)'!EP$492</f>
        <v>0</v>
      </c>
      <c r="EP437" s="13">
        <f>'Microbial Data (Raw Count)'!EQ437/'Microbial Data (Raw Count)'!EQ$492</f>
        <v>0</v>
      </c>
      <c r="EQ437" s="13">
        <f>'Microbial Data (Raw Count)'!ER437/'Microbial Data (Raw Count)'!ER$492</f>
        <v>0</v>
      </c>
      <c r="ER437" s="13">
        <f>'Microbial Data (Raw Count)'!ES437/'Microbial Data (Raw Count)'!ES$492</f>
        <v>0</v>
      </c>
      <c r="ES437" s="13">
        <f>'Microbial Data (Raw Count)'!ET437/'Microbial Data (Raw Count)'!ET$492</f>
        <v>0</v>
      </c>
      <c r="ET437" s="13">
        <f>'Microbial Data (Raw Count)'!EU437/'Microbial Data (Raw Count)'!EU$492</f>
        <v>0</v>
      </c>
      <c r="EU437" s="13">
        <f>'Microbial Data (Raw Count)'!EV437/'Microbial Data (Raw Count)'!EV$492</f>
        <v>0</v>
      </c>
      <c r="EV437" s="13">
        <f>'Microbial Data (Raw Count)'!EW437/'Microbial Data (Raw Count)'!EW$492</f>
        <v>0</v>
      </c>
      <c r="EW437" s="13">
        <f>'Microbial Data (Raw Count)'!EX437/'Microbial Data (Raw Count)'!EX$492</f>
        <v>0</v>
      </c>
      <c r="EX437" s="13">
        <f>'Microbial Data (Raw Count)'!EY437/'Microbial Data (Raw Count)'!EY$492</f>
        <v>0</v>
      </c>
      <c r="EY437" s="13">
        <f>'Microbial Data (Raw Count)'!EZ437/'Microbial Data (Raw Count)'!EZ$492</f>
        <v>0</v>
      </c>
      <c r="EZ437" s="13">
        <f>'Microbial Data (Raw Count)'!FA437/'Microbial Data (Raw Count)'!FA$492</f>
        <v>2.7600673456432338E-5</v>
      </c>
    </row>
    <row r="438" spans="1:156" x14ac:dyDescent="0.3">
      <c r="A438" s="8">
        <v>437</v>
      </c>
      <c r="B438" s="8" t="s">
        <v>154</v>
      </c>
      <c r="C438" s="8" t="s">
        <v>160</v>
      </c>
      <c r="D438" s="8" t="s">
        <v>211</v>
      </c>
      <c r="E438" s="8" t="s">
        <v>212</v>
      </c>
      <c r="F438" s="8" t="s">
        <v>213</v>
      </c>
      <c r="G438" s="8" t="s">
        <v>214</v>
      </c>
      <c r="H438" s="13">
        <f>'Microbial Data (Raw Count)'!I438/'Microbial Data (Raw Count)'!I$492</f>
        <v>0</v>
      </c>
      <c r="I438" s="13">
        <f>'Microbial Data (Raw Count)'!J438/'Microbial Data (Raw Count)'!J$492</f>
        <v>9.6311278050659733E-5</v>
      </c>
      <c r="J438" s="13">
        <f>'Microbial Data (Raw Count)'!K438/'Microbial Data (Raw Count)'!K$492</f>
        <v>0</v>
      </c>
      <c r="K438" s="13">
        <f>'Microbial Data (Raw Count)'!L438/'Microbial Data (Raw Count)'!L$492</f>
        <v>1.1467650176942259E-2</v>
      </c>
      <c r="L438" s="13">
        <f>'Microbial Data (Raw Count)'!M438/'Microbial Data (Raw Count)'!M$492</f>
        <v>1.6171943558384756E-2</v>
      </c>
      <c r="M438" s="13">
        <f>'Microbial Data (Raw Count)'!N438/'Microbial Data (Raw Count)'!N$492</f>
        <v>1.5850688930229746E-2</v>
      </c>
      <c r="N438" s="13">
        <f>'Microbial Data (Raw Count)'!O438/'Microbial Data (Raw Count)'!O$492</f>
        <v>3.0543395026945804E-2</v>
      </c>
      <c r="O438" s="13">
        <f>'Microbial Data (Raw Count)'!P438/'Microbial Data (Raw Count)'!P$492</f>
        <v>1.8057254710056276E-2</v>
      </c>
      <c r="P438" s="13">
        <f>'Microbial Data (Raw Count)'!Q438/'Microbial Data (Raw Count)'!Q$492</f>
        <v>2.7314724834422235E-2</v>
      </c>
      <c r="Q438" s="13">
        <f>'Microbial Data (Raw Count)'!R438/'Microbial Data (Raw Count)'!R$492</f>
        <v>3.4815304807993596E-3</v>
      </c>
      <c r="R438" s="13">
        <f>'Microbial Data (Raw Count)'!S438/'Microbial Data (Raw Count)'!S$492</f>
        <v>1.5433671612236281E-3</v>
      </c>
      <c r="S438" s="13">
        <f>'Microbial Data (Raw Count)'!T438/'Microbial Data (Raw Count)'!T$492</f>
        <v>1.6007370299994242E-3</v>
      </c>
      <c r="T438" s="13">
        <f>'Microbial Data (Raw Count)'!U438/'Microbial Data (Raw Count)'!U$492</f>
        <v>0</v>
      </c>
      <c r="U438" s="13">
        <f>'Microbial Data (Raw Count)'!V438/'Microbial Data (Raw Count)'!V$492</f>
        <v>0</v>
      </c>
      <c r="V438" s="13">
        <f>'Microbial Data (Raw Count)'!W438/'Microbial Data (Raw Count)'!W$492</f>
        <v>0</v>
      </c>
      <c r="W438" s="13">
        <f>'Microbial Data (Raw Count)'!X438/'Microbial Data (Raw Count)'!X$492</f>
        <v>0</v>
      </c>
      <c r="X438" s="13">
        <f>'Microbial Data (Raw Count)'!Y438/'Microbial Data (Raw Count)'!Y$492</f>
        <v>0</v>
      </c>
      <c r="Y438" s="13">
        <f>'Microbial Data (Raw Count)'!Z438/'Microbial Data (Raw Count)'!Z$492</f>
        <v>0</v>
      </c>
      <c r="Z438" s="13">
        <f>'Microbial Data (Raw Count)'!AA438/'Microbial Data (Raw Count)'!AA$492</f>
        <v>0</v>
      </c>
      <c r="AA438" s="13">
        <f>'Microbial Data (Raw Count)'!AB438/'Microbial Data (Raw Count)'!AB$492</f>
        <v>0</v>
      </c>
      <c r="AB438" s="13">
        <f>'Microbial Data (Raw Count)'!AC438/'Microbial Data (Raw Count)'!AC$492</f>
        <v>0</v>
      </c>
      <c r="AC438" s="13">
        <f>'Microbial Data (Raw Count)'!AD438/'Microbial Data (Raw Count)'!AD$492</f>
        <v>1.1267605633802818E-2</v>
      </c>
      <c r="AD438" s="13">
        <f>'Microbial Data (Raw Count)'!AE438/'Microbial Data (Raw Count)'!AE$492</f>
        <v>8.7103308575286961E-3</v>
      </c>
      <c r="AE438" s="13">
        <f>'Microbial Data (Raw Count)'!AF438/'Microbial Data (Raw Count)'!AF$492</f>
        <v>6.2760468346894221E-3</v>
      </c>
      <c r="AF438" s="13">
        <f>'Microbial Data (Raw Count)'!AG438/'Microbial Data (Raw Count)'!AG$492</f>
        <v>7.1760034444816537E-5</v>
      </c>
      <c r="AG438" s="13">
        <f>'Microbial Data (Raw Count)'!AH438/'Microbial Data (Raw Count)'!AH$492</f>
        <v>0</v>
      </c>
      <c r="AH438" s="13">
        <f>'Microbial Data (Raw Count)'!AI438/'Microbial Data (Raw Count)'!AI$492</f>
        <v>0</v>
      </c>
      <c r="AI438" s="13">
        <f>'Microbial Data (Raw Count)'!AJ438/'Microbial Data (Raw Count)'!AJ$492</f>
        <v>3.9258319743914962E-4</v>
      </c>
      <c r="AJ438" s="13">
        <f>'Microbial Data (Raw Count)'!AK438/'Microbial Data (Raw Count)'!AK$492</f>
        <v>5.789925529578533E-4</v>
      </c>
      <c r="AK438" s="13">
        <f>'Microbial Data (Raw Count)'!AL438/'Microbial Data (Raw Count)'!AL$492</f>
        <v>3.4767060693354526E-4</v>
      </c>
      <c r="AL438" s="13">
        <f>'Microbial Data (Raw Count)'!AM438/'Microbial Data (Raw Count)'!AM$492</f>
        <v>9.2606812667014766E-3</v>
      </c>
      <c r="AM438" s="13">
        <f>'Microbial Data (Raw Count)'!AN438/'Microbial Data (Raw Count)'!AN$492</f>
        <v>1.8645315951929555E-3</v>
      </c>
      <c r="AN438" s="13">
        <f>'Microbial Data (Raw Count)'!AO438/'Microbial Data (Raw Count)'!AO$492</f>
        <v>1.736744299136838E-3</v>
      </c>
      <c r="AO438" s="13">
        <f>'Microbial Data (Raw Count)'!AP438/'Microbial Data (Raw Count)'!AP$492</f>
        <v>2.6033347763132361E-2</v>
      </c>
      <c r="AP438" s="13">
        <f>'Microbial Data (Raw Count)'!AQ438/'Microbial Data (Raw Count)'!AQ$492</f>
        <v>1.3360226175699904E-2</v>
      </c>
      <c r="AQ438" s="13">
        <f>'Microbial Data (Raw Count)'!AR438/'Microbial Data (Raw Count)'!AR$492</f>
        <v>1.3548222653569399E-2</v>
      </c>
      <c r="AR438" s="13">
        <f>'Microbial Data (Raw Count)'!AS438/'Microbial Data (Raw Count)'!AS$492</f>
        <v>4.2661396256884268E-3</v>
      </c>
      <c r="AS438" s="13">
        <f>'Microbial Data (Raw Count)'!AT438/'Microbial Data (Raw Count)'!AT$492</f>
        <v>2.0605512878445549E-3</v>
      </c>
      <c r="AT438" s="13">
        <f>'Microbial Data (Raw Count)'!AU438/'Microbial Data (Raw Count)'!AU$492</f>
        <v>1.0269535816981072E-3</v>
      </c>
      <c r="AU438" s="13">
        <f>'Microbial Data (Raw Count)'!AV438/'Microbial Data (Raw Count)'!AV$492</f>
        <v>0.1097442868065585</v>
      </c>
      <c r="AV438" s="13">
        <f>'Microbial Data (Raw Count)'!AW438/'Microbial Data (Raw Count)'!AW$492</f>
        <v>0.16919624715090906</v>
      </c>
      <c r="AW438" s="13">
        <f>'Microbial Data (Raw Count)'!AX438/'Microbial Data (Raw Count)'!AX$492</f>
        <v>0.16919624715090906</v>
      </c>
      <c r="AX438" s="13">
        <f>'Microbial Data (Raw Count)'!AY438/'Microbial Data (Raw Count)'!AY$492</f>
        <v>1.3454689354966364E-3</v>
      </c>
      <c r="AY438" s="13">
        <f>'Microbial Data (Raw Count)'!AZ438/'Microbial Data (Raw Count)'!AZ$492</f>
        <v>8.2529383306297846E-4</v>
      </c>
      <c r="AZ438" s="13">
        <f>'Microbial Data (Raw Count)'!BA438/'Microbial Data (Raw Count)'!BA$492</f>
        <v>8.4932903006624768E-4</v>
      </c>
      <c r="BA438" s="13">
        <f>'Microbial Data (Raw Count)'!BB438/'Microbial Data (Raw Count)'!BB$492</f>
        <v>0</v>
      </c>
      <c r="BB438" s="13">
        <f>'Microbial Data (Raw Count)'!BC438/'Microbial Data (Raw Count)'!BC$492</f>
        <v>0</v>
      </c>
      <c r="BC438" s="13">
        <f>'Microbial Data (Raw Count)'!BD438/'Microbial Data (Raw Count)'!BD$492</f>
        <v>0</v>
      </c>
      <c r="BD438" s="13">
        <f>'Microbial Data (Raw Count)'!BE438/'Microbial Data (Raw Count)'!BE$492</f>
        <v>0</v>
      </c>
      <c r="BE438" s="13">
        <f>'Microbial Data (Raw Count)'!BF438/'Microbial Data (Raw Count)'!BF$492</f>
        <v>0</v>
      </c>
      <c r="BF438" s="13">
        <f>'Microbial Data (Raw Count)'!BG438/'Microbial Data (Raw Count)'!BG$492</f>
        <v>0</v>
      </c>
      <c r="BG438" s="13">
        <f>'Microbial Data (Raw Count)'!BH438/'Microbial Data (Raw Count)'!BH$492</f>
        <v>6.7281290346044042E-4</v>
      </c>
      <c r="BH438" s="13">
        <f>'Microbial Data (Raw Count)'!BI438/'Microbial Data (Raw Count)'!BI$492</f>
        <v>4.9479827454960675E-4</v>
      </c>
      <c r="BI438" s="13">
        <f>'Microbial Data (Raw Count)'!BJ438/'Microbial Data (Raw Count)'!BJ$492</f>
        <v>6.1971520643402099E-4</v>
      </c>
      <c r="BJ438" s="13">
        <f>'Microbial Data (Raw Count)'!BK438/'Microbial Data (Raw Count)'!BK$492</f>
        <v>0</v>
      </c>
      <c r="BK438" s="13">
        <f>'Microbial Data (Raw Count)'!BL438/'Microbial Data (Raw Count)'!BL$492</f>
        <v>2.9872777113938286E-4</v>
      </c>
      <c r="BL438" s="13">
        <f>'Microbial Data (Raw Count)'!BM438/'Microbial Data (Raw Count)'!BM$492</f>
        <v>4.8056706914158709E-4</v>
      </c>
      <c r="BM438" s="13">
        <f>'Microbial Data (Raw Count)'!BN438/'Microbial Data (Raw Count)'!BN$492</f>
        <v>4.4786496143834177E-3</v>
      </c>
      <c r="BN438" s="13">
        <f>'Microbial Data (Raw Count)'!BO438/'Microbial Data (Raw Count)'!BO$492</f>
        <v>5.7809243769448172E-3</v>
      </c>
      <c r="BO438" s="13">
        <f>'Microbial Data (Raw Count)'!BP438/'Microbial Data (Raw Count)'!BP$492</f>
        <v>8.1665986116782364E-3</v>
      </c>
      <c r="BP438" s="13">
        <f>'Microbial Data (Raw Count)'!BQ438/'Microbial Data (Raw Count)'!BQ$492</f>
        <v>2.5739118170759658E-3</v>
      </c>
      <c r="BQ438" s="13">
        <f>'Microbial Data (Raw Count)'!BR438/'Microbial Data (Raw Count)'!BR$492</f>
        <v>2.2023878520922684E-3</v>
      </c>
      <c r="BR438" s="13">
        <f>'Microbial Data (Raw Count)'!BS438/'Microbial Data (Raw Count)'!BS$492</f>
        <v>1.0565910147500106E-3</v>
      </c>
      <c r="BS438" s="13">
        <f>'Microbial Data (Raw Count)'!BT438/'Microbial Data (Raw Count)'!BT$492</f>
        <v>1.6082326566197534E-2</v>
      </c>
      <c r="BT438" s="13">
        <f>'Microbial Data (Raw Count)'!BU438/'Microbial Data (Raw Count)'!BU$492</f>
        <v>2.0415257718926778E-2</v>
      </c>
      <c r="BU438" s="13">
        <f>'Microbial Data (Raw Count)'!BV438/'Microbial Data (Raw Count)'!BV$492</f>
        <v>1.3739683710636729E-2</v>
      </c>
      <c r="BV438" s="13">
        <f>'Microbial Data (Raw Count)'!BW438/'Microbial Data (Raw Count)'!BW$492</f>
        <v>6.1888433553566949E-3</v>
      </c>
      <c r="BW438" s="13">
        <f>'Microbial Data (Raw Count)'!BX438/'Microbial Data (Raw Count)'!BX$492</f>
        <v>1.8194999218183628E-3</v>
      </c>
      <c r="BX438" s="13">
        <f>'Microbial Data (Raw Count)'!BY438/'Microbial Data (Raw Count)'!BY$492</f>
        <v>4.308982314871812E-3</v>
      </c>
      <c r="BY438" s="13">
        <f>'Microbial Data (Raw Count)'!BZ438/'Microbial Data (Raw Count)'!BZ$492</f>
        <v>1.7545990741115654E-4</v>
      </c>
      <c r="BZ438" s="13">
        <f>'Microbial Data (Raw Count)'!CA438/'Microbial Data (Raw Count)'!CA$492</f>
        <v>2.6644650429691898E-3</v>
      </c>
      <c r="CA438" s="13">
        <f>'Microbial Data (Raw Count)'!CB438/'Microbial Data (Raw Count)'!CB$492</f>
        <v>7.3833905813617542E-4</v>
      </c>
      <c r="CB438" s="13">
        <f>'Microbial Data (Raw Count)'!CC438/'Microbial Data (Raw Count)'!CC$492</f>
        <v>2.0400887339565837E-2</v>
      </c>
      <c r="CC438" s="13">
        <f>'Microbial Data (Raw Count)'!CD438/'Microbial Data (Raw Count)'!CD$492</f>
        <v>1.4410291298163153E-2</v>
      </c>
      <c r="CD438" s="13">
        <f>'Microbial Data (Raw Count)'!CE438/'Microbial Data (Raw Count)'!CE$492</f>
        <v>3.2013362098963047E-3</v>
      </c>
      <c r="CE438" s="13">
        <f>'Microbial Data (Raw Count)'!CF438/'Microbial Data (Raw Count)'!CF$492</f>
        <v>0</v>
      </c>
      <c r="CF438" s="13">
        <f>'Microbial Data (Raw Count)'!CG438/'Microbial Data (Raw Count)'!CG$492</f>
        <v>0</v>
      </c>
      <c r="CG438" s="13">
        <f>'Microbial Data (Raw Count)'!CH438/'Microbial Data (Raw Count)'!CH$492</f>
        <v>0</v>
      </c>
      <c r="CH438" s="13">
        <f>'Microbial Data (Raw Count)'!CI438/'Microbial Data (Raw Count)'!CI$492</f>
        <v>0</v>
      </c>
      <c r="CI438" s="13">
        <f>'Microbial Data (Raw Count)'!CJ438/'Microbial Data (Raw Count)'!CJ$492</f>
        <v>0</v>
      </c>
      <c r="CJ438" s="13">
        <f>'Microbial Data (Raw Count)'!CK438/'Microbial Data (Raw Count)'!CK$492</f>
        <v>0</v>
      </c>
      <c r="CK438" s="13">
        <f>'Microbial Data (Raw Count)'!CL438/'Microbial Data (Raw Count)'!CL$492</f>
        <v>1.8216042261218047E-4</v>
      </c>
      <c r="CL438" s="13">
        <f>'Microbial Data (Raw Count)'!CM438/'Microbial Data (Raw Count)'!CM$492</f>
        <v>0</v>
      </c>
      <c r="CM438" s="13">
        <f>'Microbial Data (Raw Count)'!CN438/'Microbial Data (Raw Count)'!CN$492</f>
        <v>5.0884830666591283E-4</v>
      </c>
      <c r="CN438" s="13">
        <f>'Microbial Data (Raw Count)'!CO438/'Microbial Data (Raw Count)'!CO$492</f>
        <v>4.8592439016489035E-4</v>
      </c>
      <c r="CO438" s="13">
        <f>'Microbial Data (Raw Count)'!CP438/'Microbial Data (Raw Count)'!CP$492</f>
        <v>5.7002002773070409E-4</v>
      </c>
      <c r="CP438" s="13">
        <f>'Microbial Data (Raw Count)'!CQ438/'Microbial Data (Raw Count)'!CQ$492</f>
        <v>1.6441891441891442E-3</v>
      </c>
      <c r="CQ438" s="13">
        <f>'Microbial Data (Raw Count)'!CR438/'Microbial Data (Raw Count)'!CR$492</f>
        <v>9.1101511344366184E-3</v>
      </c>
      <c r="CR438" s="13">
        <f>'Microbial Data (Raw Count)'!CS438/'Microbial Data (Raw Count)'!CS$492</f>
        <v>1.6653669755085317E-3</v>
      </c>
      <c r="CS438" s="13">
        <f>'Microbial Data (Raw Count)'!CT438/'Microbial Data (Raw Count)'!CT$492</f>
        <v>1.0915303571993546E-3</v>
      </c>
      <c r="CT438" s="13">
        <f>'Microbial Data (Raw Count)'!CU438/'Microbial Data (Raw Count)'!CU$492</f>
        <v>8.6700190740419633E-4</v>
      </c>
      <c r="CU438" s="13">
        <f>'Microbial Data (Raw Count)'!CV438/'Microbial Data (Raw Count)'!CV$492</f>
        <v>1.4768668940146612E-3</v>
      </c>
      <c r="CV438" s="13">
        <f>'Microbial Data (Raw Count)'!CW438/'Microbial Data (Raw Count)'!CW$492</f>
        <v>0</v>
      </c>
      <c r="CW438" s="13">
        <f>'Microbial Data (Raw Count)'!CX438/'Microbial Data (Raw Count)'!CX$492</f>
        <v>0</v>
      </c>
      <c r="CX438" s="13">
        <f>'Microbial Data (Raw Count)'!CY438/'Microbial Data (Raw Count)'!CY$492</f>
        <v>0</v>
      </c>
      <c r="CY438" s="13">
        <f>'Microbial Data (Raw Count)'!CZ438/'Microbial Data (Raw Count)'!CZ$492</f>
        <v>1.3388274846406735E-4</v>
      </c>
      <c r="CZ438" s="13">
        <f>'Microbial Data (Raw Count)'!DA438/'Microbial Data (Raw Count)'!DA$492</f>
        <v>0</v>
      </c>
      <c r="DA438" s="13">
        <f>'Microbial Data (Raw Count)'!DB438/'Microbial Data (Raw Count)'!DB$492</f>
        <v>0</v>
      </c>
      <c r="DB438" s="13">
        <f>'Microbial Data (Raw Count)'!DC438/'Microbial Data (Raw Count)'!DC$492</f>
        <v>8.6640097036908687E-4</v>
      </c>
      <c r="DC438" s="13">
        <f>'Microbial Data (Raw Count)'!DD438/'Microbial Data (Raw Count)'!DD$492</f>
        <v>1.0889518061043527E-3</v>
      </c>
      <c r="DD438" s="13">
        <f>'Microbial Data (Raw Count)'!DE438/'Microbial Data (Raw Count)'!DE$492</f>
        <v>9.5149186743743487E-4</v>
      </c>
      <c r="DE438" s="13">
        <f>'Microbial Data (Raw Count)'!DF438/'Microbial Data (Raw Count)'!DF$492</f>
        <v>0</v>
      </c>
      <c r="DF438" s="13">
        <f>'Microbial Data (Raw Count)'!DG438/'Microbial Data (Raw Count)'!DG$492</f>
        <v>0</v>
      </c>
      <c r="DG438" s="13">
        <f>'Microbial Data (Raw Count)'!DH438/'Microbial Data (Raw Count)'!DH$492</f>
        <v>0</v>
      </c>
      <c r="DH438" s="13">
        <f>'Microbial Data (Raw Count)'!DI438/'Microbial Data (Raw Count)'!DI$492</f>
        <v>0</v>
      </c>
      <c r="DI438" s="13">
        <f>'Microbial Data (Raw Count)'!DJ438/'Microbial Data (Raw Count)'!DJ$492</f>
        <v>0</v>
      </c>
      <c r="DJ438" s="13">
        <f>'Microbial Data (Raw Count)'!DK438/'Microbial Data (Raw Count)'!DK$492</f>
        <v>0</v>
      </c>
      <c r="DK438" s="13">
        <f>'Microbial Data (Raw Count)'!DL438/'Microbial Data (Raw Count)'!DL$492</f>
        <v>6.0818002128630077E-3</v>
      </c>
      <c r="DL438" s="13">
        <f>'Microbial Data (Raw Count)'!DM438/'Microbial Data (Raw Count)'!DM$492</f>
        <v>1.1653641763050953E-2</v>
      </c>
      <c r="DM438" s="13">
        <f>'Microbial Data (Raw Count)'!DN438/'Microbial Data (Raw Count)'!DN$492</f>
        <v>3.835450521246377E-3</v>
      </c>
      <c r="DN438" s="13">
        <f>'Microbial Data (Raw Count)'!DO438/'Microbial Data (Raw Count)'!DO$492</f>
        <v>0</v>
      </c>
      <c r="DO438" s="13">
        <f>'Microbial Data (Raw Count)'!DP438/'Microbial Data (Raw Count)'!DP$492</f>
        <v>1.0472544479223635E-4</v>
      </c>
      <c r="DP438" s="13">
        <f>'Microbial Data (Raw Count)'!DQ438/'Microbial Data (Raw Count)'!DQ$492</f>
        <v>1.2193787421639283E-3</v>
      </c>
      <c r="DQ438" s="13">
        <f>'Microbial Data (Raw Count)'!DR438/'Microbial Data (Raw Count)'!DR$492</f>
        <v>7.4203359008392293E-4</v>
      </c>
      <c r="DR438" s="13">
        <f>'Microbial Data (Raw Count)'!DS438/'Microbial Data (Raw Count)'!DS$492</f>
        <v>2.200789695125898E-4</v>
      </c>
      <c r="DS438" s="13">
        <f>'Microbial Data (Raw Count)'!DT438/'Microbial Data (Raw Count)'!DT$492</f>
        <v>0</v>
      </c>
      <c r="DT438" s="13">
        <f>'Microbial Data (Raw Count)'!DU438/'Microbial Data (Raw Count)'!DU$492</f>
        <v>0</v>
      </c>
      <c r="DU438" s="13">
        <f>'Microbial Data (Raw Count)'!DV438/'Microbial Data (Raw Count)'!DV$492</f>
        <v>3.8924136857265191E-4</v>
      </c>
      <c r="DV438" s="13">
        <f>'Microbial Data (Raw Count)'!DW438/'Microbial Data (Raw Count)'!DW$492</f>
        <v>0</v>
      </c>
      <c r="DW438" s="13">
        <f>'Microbial Data (Raw Count)'!DX438/'Microbial Data (Raw Count)'!DX$492</f>
        <v>6.0176920145226968E-5</v>
      </c>
      <c r="DX438" s="13">
        <f>'Microbial Data (Raw Count)'!DY438/'Microbial Data (Raw Count)'!DY$492</f>
        <v>0</v>
      </c>
      <c r="DY438" s="13">
        <f>'Microbial Data (Raw Count)'!DZ438/'Microbial Data (Raw Count)'!DZ$492</f>
        <v>9.5291250901863623E-5</v>
      </c>
      <c r="DZ438" s="13">
        <f>'Microbial Data (Raw Count)'!EA438/'Microbial Data (Raw Count)'!EA$492</f>
        <v>0</v>
      </c>
      <c r="EA438" s="13">
        <f>'Microbial Data (Raw Count)'!EB438/'Microbial Data (Raw Count)'!EB$492</f>
        <v>0</v>
      </c>
      <c r="EB438" s="13">
        <f>'Microbial Data (Raw Count)'!EC438/'Microbial Data (Raw Count)'!EC$492</f>
        <v>0</v>
      </c>
      <c r="EC438" s="13">
        <f>'Microbial Data (Raw Count)'!ED438/'Microbial Data (Raw Count)'!ED$492</f>
        <v>1.8028293965749408E-2</v>
      </c>
      <c r="ED438" s="13">
        <f>'Microbial Data (Raw Count)'!EE438/'Microbial Data (Raw Count)'!EE$492</f>
        <v>1.0471430734947319E-2</v>
      </c>
      <c r="EE438" s="13">
        <f>'Microbial Data (Raw Count)'!EF438/'Microbial Data (Raw Count)'!EF$492</f>
        <v>1.8725720116722463E-2</v>
      </c>
      <c r="EF438" s="13">
        <f>'Microbial Data (Raw Count)'!EG438/'Microbial Data (Raw Count)'!EG$492</f>
        <v>2.5044933557264506E-4</v>
      </c>
      <c r="EG438" s="13">
        <f>'Microbial Data (Raw Count)'!EH438/'Microbial Data (Raw Count)'!EH$492</f>
        <v>4.0990806347719155E-4</v>
      </c>
      <c r="EH438" s="13">
        <f>'Microbial Data (Raw Count)'!EI438/'Microbial Data (Raw Count)'!EI$492</f>
        <v>4.8080225290198501E-4</v>
      </c>
      <c r="EI438" s="13">
        <f>'Microbial Data (Raw Count)'!EJ438/'Microbial Data (Raw Count)'!EJ$492</f>
        <v>1.8137753107653819E-3</v>
      </c>
      <c r="EJ438" s="13">
        <f>'Microbial Data (Raw Count)'!EK438/'Microbial Data (Raw Count)'!EK$492</f>
        <v>1.4574695313481593E-3</v>
      </c>
      <c r="EK438" s="13">
        <f>'Microbial Data (Raw Count)'!EL438/'Microbial Data (Raw Count)'!EL$492</f>
        <v>2.3736214521636904E-3</v>
      </c>
      <c r="EL438" s="13">
        <f>'Microbial Data (Raw Count)'!EM438/'Microbial Data (Raw Count)'!EM$492</f>
        <v>2.5080728595165691E-4</v>
      </c>
      <c r="EM438" s="13">
        <f>'Microbial Data (Raw Count)'!EN438/'Microbial Data (Raw Count)'!EN$492</f>
        <v>0</v>
      </c>
      <c r="EN438" s="13">
        <f>'Microbial Data (Raw Count)'!EO438/'Microbial Data (Raw Count)'!EO$492</f>
        <v>0</v>
      </c>
      <c r="EO438" s="13">
        <f>'Microbial Data (Raw Count)'!EP438/'Microbial Data (Raw Count)'!EP$492</f>
        <v>0</v>
      </c>
      <c r="EP438" s="13">
        <f>'Microbial Data (Raw Count)'!EQ438/'Microbial Data (Raw Count)'!EQ$492</f>
        <v>7.6387191395746757E-5</v>
      </c>
      <c r="EQ438" s="13">
        <f>'Microbial Data (Raw Count)'!ER438/'Microbial Data (Raw Count)'!ER$492</f>
        <v>1.0879764997076063E-4</v>
      </c>
      <c r="ER438" s="13">
        <f>'Microbial Data (Raw Count)'!ES438/'Microbial Data (Raw Count)'!ES$492</f>
        <v>2.4938544301542629E-4</v>
      </c>
      <c r="ES438" s="13">
        <f>'Microbial Data (Raw Count)'!ET438/'Microbial Data (Raw Count)'!ET$492</f>
        <v>1.1536154307600018E-4</v>
      </c>
      <c r="ET438" s="13">
        <f>'Microbial Data (Raw Count)'!EU438/'Microbial Data (Raw Count)'!EU$492</f>
        <v>0</v>
      </c>
      <c r="EU438" s="13">
        <f>'Microbial Data (Raw Count)'!EV438/'Microbial Data (Raw Count)'!EV$492</f>
        <v>5.0497658079625297E-3</v>
      </c>
      <c r="EV438" s="13">
        <f>'Microbial Data (Raw Count)'!EW438/'Microbial Data (Raw Count)'!EW$492</f>
        <v>6.9176250901837625E-3</v>
      </c>
      <c r="EW438" s="13">
        <f>'Microbial Data (Raw Count)'!EX438/'Microbial Data (Raw Count)'!EX$492</f>
        <v>7.8795553679470946E-3</v>
      </c>
      <c r="EX438" s="13">
        <f>'Microbial Data (Raw Count)'!EY438/'Microbial Data (Raw Count)'!EY$492</f>
        <v>7.4183319814172992E-3</v>
      </c>
      <c r="EY438" s="13">
        <f>'Microbial Data (Raw Count)'!EZ438/'Microbial Data (Raw Count)'!EZ$492</f>
        <v>5.4185857491194801E-3</v>
      </c>
      <c r="EZ438" s="13">
        <f>'Microbial Data (Raw Count)'!FA438/'Microbial Data (Raw Count)'!FA$492</f>
        <v>1.1992492616819851E-2</v>
      </c>
    </row>
    <row r="439" spans="1:156" x14ac:dyDescent="0.3">
      <c r="A439" s="8">
        <v>438</v>
      </c>
      <c r="B439" s="8" t="s">
        <v>154</v>
      </c>
      <c r="C439" s="8" t="s">
        <v>160</v>
      </c>
      <c r="D439" s="8" t="s">
        <v>211</v>
      </c>
      <c r="E439" s="8" t="s">
        <v>212</v>
      </c>
      <c r="F439" s="8" t="s">
        <v>451</v>
      </c>
      <c r="G439" s="8" t="s">
        <v>452</v>
      </c>
      <c r="H439" s="13">
        <f>'Microbial Data (Raw Count)'!I439/'Microbial Data (Raw Count)'!I$492</f>
        <v>1.9320404762479773E-4</v>
      </c>
      <c r="I439" s="13">
        <f>'Microbial Data (Raw Count)'!J439/'Microbial Data (Raw Count)'!J$492</f>
        <v>0</v>
      </c>
      <c r="J439" s="13">
        <f>'Microbial Data (Raw Count)'!K439/'Microbial Data (Raw Count)'!K$492</f>
        <v>8.6029963007115904E-5</v>
      </c>
      <c r="K439" s="13">
        <f>'Microbial Data (Raw Count)'!L439/'Microbial Data (Raw Count)'!L$492</f>
        <v>0</v>
      </c>
      <c r="L439" s="13">
        <f>'Microbial Data (Raw Count)'!M439/'Microbial Data (Raw Count)'!M$492</f>
        <v>0</v>
      </c>
      <c r="M439" s="13">
        <f>'Microbial Data (Raw Count)'!N439/'Microbial Data (Raw Count)'!N$492</f>
        <v>0</v>
      </c>
      <c r="N439" s="13">
        <f>'Microbial Data (Raw Count)'!O439/'Microbial Data (Raw Count)'!O$492</f>
        <v>0</v>
      </c>
      <c r="O439" s="13">
        <f>'Microbial Data (Raw Count)'!P439/'Microbial Data (Raw Count)'!P$492</f>
        <v>0</v>
      </c>
      <c r="P439" s="13">
        <f>'Microbial Data (Raw Count)'!Q439/'Microbial Data (Raw Count)'!Q$492</f>
        <v>0</v>
      </c>
      <c r="Q439" s="13">
        <f>'Microbial Data (Raw Count)'!R439/'Microbial Data (Raw Count)'!R$492</f>
        <v>8.8779027260383659E-4</v>
      </c>
      <c r="R439" s="13">
        <f>'Microbial Data (Raw Count)'!S439/'Microbial Data (Raw Count)'!S$492</f>
        <v>2.0238493906611726E-3</v>
      </c>
      <c r="S439" s="13">
        <f>'Microbial Data (Raw Count)'!T439/'Microbial Data (Raw Count)'!T$492</f>
        <v>1.9922842171935279E-3</v>
      </c>
      <c r="T439" s="13">
        <f>'Microbial Data (Raw Count)'!U439/'Microbial Data (Raw Count)'!U$492</f>
        <v>0</v>
      </c>
      <c r="U439" s="13">
        <f>'Microbial Data (Raw Count)'!V439/'Microbial Data (Raw Count)'!V$492</f>
        <v>0</v>
      </c>
      <c r="V439" s="13">
        <f>'Microbial Data (Raw Count)'!W439/'Microbial Data (Raw Count)'!W$492</f>
        <v>0</v>
      </c>
      <c r="W439" s="13">
        <f>'Microbial Data (Raw Count)'!X439/'Microbial Data (Raw Count)'!X$492</f>
        <v>0</v>
      </c>
      <c r="X439" s="13">
        <f>'Microbial Data (Raw Count)'!Y439/'Microbial Data (Raw Count)'!Y$492</f>
        <v>0</v>
      </c>
      <c r="Y439" s="13">
        <f>'Microbial Data (Raw Count)'!Z439/'Microbial Data (Raw Count)'!Z$492</f>
        <v>0</v>
      </c>
      <c r="Z439" s="13">
        <f>'Microbial Data (Raw Count)'!AA439/'Microbial Data (Raw Count)'!AA$492</f>
        <v>4.1853262461808896E-4</v>
      </c>
      <c r="AA439" s="13">
        <f>'Microbial Data (Raw Count)'!AB439/'Microbial Data (Raw Count)'!AB$492</f>
        <v>4.0930885276575839E-4</v>
      </c>
      <c r="AB439" s="13">
        <f>'Microbial Data (Raw Count)'!AC439/'Microbial Data (Raw Count)'!AC$492</f>
        <v>5.2649509120753196E-4</v>
      </c>
      <c r="AC439" s="13">
        <f>'Microbial Data (Raw Count)'!AD439/'Microbial Data (Raw Count)'!AD$492</f>
        <v>0.12884965294157288</v>
      </c>
      <c r="AD439" s="13">
        <f>'Microbial Data (Raw Count)'!AE439/'Microbial Data (Raw Count)'!AE$492</f>
        <v>9.5611073598919655E-2</v>
      </c>
      <c r="AE439" s="13">
        <f>'Microbial Data (Raw Count)'!AF439/'Microbial Data (Raw Count)'!AF$492</f>
        <v>8.8621254217106565E-2</v>
      </c>
      <c r="AF439" s="13">
        <f>'Microbial Data (Raw Count)'!AG439/'Microbial Data (Raw Count)'!AG$492</f>
        <v>0</v>
      </c>
      <c r="AG439" s="13">
        <f>'Microbial Data (Raw Count)'!AH439/'Microbial Data (Raw Count)'!AH$492</f>
        <v>0</v>
      </c>
      <c r="AH439" s="13">
        <f>'Microbial Data (Raw Count)'!AI439/'Microbial Data (Raw Count)'!AI$492</f>
        <v>0</v>
      </c>
      <c r="AI439" s="13">
        <f>'Microbial Data (Raw Count)'!AJ439/'Microbial Data (Raw Count)'!AJ$492</f>
        <v>1.5703327897565985E-3</v>
      </c>
      <c r="AJ439" s="13">
        <f>'Microbial Data (Raw Count)'!AK439/'Microbial Data (Raw Count)'!AK$492</f>
        <v>6.9878411563878851E-4</v>
      </c>
      <c r="AK439" s="13">
        <f>'Microbial Data (Raw Count)'!AL439/'Microbial Data (Raw Count)'!AL$492</f>
        <v>7.2017482864805801E-4</v>
      </c>
      <c r="AL439" s="13">
        <f>'Microbial Data (Raw Count)'!AM439/'Microbial Data (Raw Count)'!AM$492</f>
        <v>0</v>
      </c>
      <c r="AM439" s="13">
        <f>'Microbial Data (Raw Count)'!AN439/'Microbial Data (Raw Count)'!AN$492</f>
        <v>0</v>
      </c>
      <c r="AN439" s="13">
        <f>'Microbial Data (Raw Count)'!AO439/'Microbial Data (Raw Count)'!AO$492</f>
        <v>0</v>
      </c>
      <c r="AO439" s="13">
        <f>'Microbial Data (Raw Count)'!AP439/'Microbial Data (Raw Count)'!AP$492</f>
        <v>0</v>
      </c>
      <c r="AP439" s="13">
        <f>'Microbial Data (Raw Count)'!AQ439/'Microbial Data (Raw Count)'!AQ$492</f>
        <v>0</v>
      </c>
      <c r="AQ439" s="13">
        <f>'Microbial Data (Raw Count)'!AR439/'Microbial Data (Raw Count)'!AR$492</f>
        <v>0</v>
      </c>
      <c r="AR439" s="13">
        <f>'Microbial Data (Raw Count)'!AS439/'Microbial Data (Raw Count)'!AS$492</f>
        <v>7.2307451282854697E-5</v>
      </c>
      <c r="AS439" s="13">
        <f>'Microbial Data (Raw Count)'!AT439/'Microbial Data (Raw Count)'!AT$492</f>
        <v>0</v>
      </c>
      <c r="AT439" s="13">
        <f>'Microbial Data (Raw Count)'!AU439/'Microbial Data (Raw Count)'!AU$492</f>
        <v>0</v>
      </c>
      <c r="AU439" s="13">
        <f>'Microbial Data (Raw Count)'!AV439/'Microbial Data (Raw Count)'!AV$492</f>
        <v>0</v>
      </c>
      <c r="AV439" s="13">
        <f>'Microbial Data (Raw Count)'!AW439/'Microbial Data (Raw Count)'!AW$492</f>
        <v>0</v>
      </c>
      <c r="AW439" s="13">
        <f>'Microbial Data (Raw Count)'!AX439/'Microbial Data (Raw Count)'!AX$492</f>
        <v>0</v>
      </c>
      <c r="AX439" s="13">
        <f>'Microbial Data (Raw Count)'!AY439/'Microbial Data (Raw Count)'!AY$492</f>
        <v>0</v>
      </c>
      <c r="AY439" s="13">
        <f>'Microbial Data (Raw Count)'!AZ439/'Microbial Data (Raw Count)'!AZ$492</f>
        <v>0</v>
      </c>
      <c r="AZ439" s="13">
        <f>'Microbial Data (Raw Count)'!BA439/'Microbial Data (Raw Count)'!BA$492</f>
        <v>0</v>
      </c>
      <c r="BA439" s="13">
        <f>'Microbial Data (Raw Count)'!BB439/'Microbial Data (Raw Count)'!BB$492</f>
        <v>0</v>
      </c>
      <c r="BB439" s="13">
        <f>'Microbial Data (Raw Count)'!BC439/'Microbial Data (Raw Count)'!BC$492</f>
        <v>0</v>
      </c>
      <c r="BC439" s="13">
        <f>'Microbial Data (Raw Count)'!BD439/'Microbial Data (Raw Count)'!BD$492</f>
        <v>0</v>
      </c>
      <c r="BD439" s="13">
        <f>'Microbial Data (Raw Count)'!BE439/'Microbial Data (Raw Count)'!BE$492</f>
        <v>0</v>
      </c>
      <c r="BE439" s="13">
        <f>'Microbial Data (Raw Count)'!BF439/'Microbial Data (Raw Count)'!BF$492</f>
        <v>0</v>
      </c>
      <c r="BF439" s="13">
        <f>'Microbial Data (Raw Count)'!BG439/'Microbial Data (Raw Count)'!BG$492</f>
        <v>0</v>
      </c>
      <c r="BG439" s="13">
        <f>'Microbial Data (Raw Count)'!BH439/'Microbial Data (Raw Count)'!BH$492</f>
        <v>1.582019529758333E-3</v>
      </c>
      <c r="BH439" s="13">
        <f>'Microbial Data (Raw Count)'!BI439/'Microbial Data (Raw Count)'!BI$492</f>
        <v>2.3471200202994165E-3</v>
      </c>
      <c r="BI439" s="13">
        <f>'Microbial Data (Raw Count)'!BJ439/'Microbial Data (Raw Count)'!BJ$492</f>
        <v>2.1758889470350072E-3</v>
      </c>
      <c r="BJ439" s="13">
        <f>'Microbial Data (Raw Count)'!BK439/'Microbial Data (Raw Count)'!BK$492</f>
        <v>3.5347611626150805E-4</v>
      </c>
      <c r="BK439" s="13">
        <f>'Microbial Data (Raw Count)'!BL439/'Microbial Data (Raw Count)'!BL$492</f>
        <v>3.6901665846629647E-4</v>
      </c>
      <c r="BL439" s="13">
        <f>'Microbial Data (Raw Count)'!BM439/'Microbial Data (Raw Count)'!BM$492</f>
        <v>1.0612522776876714E-3</v>
      </c>
      <c r="BM439" s="13">
        <f>'Microbial Data (Raw Count)'!BN439/'Microbial Data (Raw Count)'!BN$492</f>
        <v>0</v>
      </c>
      <c r="BN439" s="13">
        <f>'Microbial Data (Raw Count)'!BO439/'Microbial Data (Raw Count)'!BO$492</f>
        <v>0</v>
      </c>
      <c r="BO439" s="13">
        <f>'Microbial Data (Raw Count)'!BP439/'Microbial Data (Raw Count)'!BP$492</f>
        <v>0</v>
      </c>
      <c r="BP439" s="13">
        <f>'Microbial Data (Raw Count)'!BQ439/'Microbial Data (Raw Count)'!BQ$492</f>
        <v>8.4621758369620792E-4</v>
      </c>
      <c r="BQ439" s="13">
        <f>'Microbial Data (Raw Count)'!BR439/'Microbial Data (Raw Count)'!BR$492</f>
        <v>6.6237228634353942E-4</v>
      </c>
      <c r="BR439" s="13">
        <f>'Microbial Data (Raw Count)'!BS439/'Microbial Data (Raw Count)'!BS$492</f>
        <v>4.4376822619500444E-4</v>
      </c>
      <c r="BS439" s="13">
        <f>'Microbial Data (Raw Count)'!BT439/'Microbial Data (Raw Count)'!BT$492</f>
        <v>0</v>
      </c>
      <c r="BT439" s="13">
        <f>'Microbial Data (Raw Count)'!BU439/'Microbial Data (Raw Count)'!BU$492</f>
        <v>0</v>
      </c>
      <c r="BU439" s="13">
        <f>'Microbial Data (Raw Count)'!BV439/'Microbial Data (Raw Count)'!BV$492</f>
        <v>0</v>
      </c>
      <c r="BV439" s="13">
        <f>'Microbial Data (Raw Count)'!BW439/'Microbial Data (Raw Count)'!BW$492</f>
        <v>0</v>
      </c>
      <c r="BW439" s="13">
        <f>'Microbial Data (Raw Count)'!BX439/'Microbial Data (Raw Count)'!BX$492</f>
        <v>0</v>
      </c>
      <c r="BX439" s="13">
        <f>'Microbial Data (Raw Count)'!BY439/'Microbial Data (Raw Count)'!BY$492</f>
        <v>0</v>
      </c>
      <c r="BY439" s="13">
        <f>'Microbial Data (Raw Count)'!BZ439/'Microbial Data (Raw Count)'!BZ$492</f>
        <v>0</v>
      </c>
      <c r="BZ439" s="13">
        <f>'Microbial Data (Raw Count)'!CA439/'Microbial Data (Raw Count)'!CA$492</f>
        <v>0</v>
      </c>
      <c r="CA439" s="13">
        <f>'Microbial Data (Raw Count)'!CB439/'Microbial Data (Raw Count)'!CB$492</f>
        <v>0</v>
      </c>
      <c r="CB439" s="13">
        <f>'Microbial Data (Raw Count)'!CC439/'Microbial Data (Raw Count)'!CC$492</f>
        <v>4.3574710822373634E-4</v>
      </c>
      <c r="CC439" s="13">
        <f>'Microbial Data (Raw Count)'!CD439/'Microbial Data (Raw Count)'!CD$492</f>
        <v>9.4316284247634367E-4</v>
      </c>
      <c r="CD439" s="13">
        <f>'Microbial Data (Raw Count)'!CE439/'Microbial Data (Raw Count)'!CE$492</f>
        <v>2.2618136265571716E-4</v>
      </c>
      <c r="CE439" s="13">
        <f>'Microbial Data (Raw Count)'!CF439/'Microbial Data (Raw Count)'!CF$492</f>
        <v>0</v>
      </c>
      <c r="CF439" s="13">
        <f>'Microbial Data (Raw Count)'!CG439/'Microbial Data (Raw Count)'!CG$492</f>
        <v>0</v>
      </c>
      <c r="CG439" s="13">
        <f>'Microbial Data (Raw Count)'!CH439/'Microbial Data (Raw Count)'!CH$492</f>
        <v>0</v>
      </c>
      <c r="CH439" s="13">
        <f>'Microbial Data (Raw Count)'!CI439/'Microbial Data (Raw Count)'!CI$492</f>
        <v>0</v>
      </c>
      <c r="CI439" s="13">
        <f>'Microbial Data (Raw Count)'!CJ439/'Microbial Data (Raw Count)'!CJ$492</f>
        <v>0</v>
      </c>
      <c r="CJ439" s="13">
        <f>'Microbial Data (Raw Count)'!CK439/'Microbial Data (Raw Count)'!CK$492</f>
        <v>0</v>
      </c>
      <c r="CK439" s="13">
        <f>'Microbial Data (Raw Count)'!CL439/'Microbial Data (Raw Count)'!CL$492</f>
        <v>2.0644847896047119E-4</v>
      </c>
      <c r="CL439" s="13">
        <f>'Microbial Data (Raw Count)'!CM439/'Microbial Data (Raw Count)'!CM$492</f>
        <v>0</v>
      </c>
      <c r="CM439" s="13">
        <f>'Microbial Data (Raw Count)'!CN439/'Microbial Data (Raw Count)'!CN$492</f>
        <v>7.0673375925821226E-4</v>
      </c>
      <c r="CN439" s="13">
        <f>'Microbial Data (Raw Count)'!CO439/'Microbial Data (Raw Count)'!CO$492</f>
        <v>1.7817227639379313E-3</v>
      </c>
      <c r="CO439" s="13">
        <f>'Microbial Data (Raw Count)'!CP439/'Microbial Data (Raw Count)'!CP$492</f>
        <v>7.7029733477122168E-4</v>
      </c>
      <c r="CP439" s="13">
        <f>'Microbial Data (Raw Count)'!CQ439/'Microbial Data (Raw Count)'!CQ$492</f>
        <v>0</v>
      </c>
      <c r="CQ439" s="13">
        <f>'Microbial Data (Raw Count)'!CR439/'Microbial Data (Raw Count)'!CR$492</f>
        <v>0</v>
      </c>
      <c r="CR439" s="13">
        <f>'Microbial Data (Raw Count)'!CS439/'Microbial Data (Raw Count)'!CS$492</f>
        <v>9.912898663741261E-4</v>
      </c>
      <c r="CS439" s="13">
        <f>'Microbial Data (Raw Count)'!CT439/'Microbial Data (Raw Count)'!CT$492</f>
        <v>0</v>
      </c>
      <c r="CT439" s="13">
        <f>'Microbial Data (Raw Count)'!CU439/'Microbial Data (Raw Count)'!CU$492</f>
        <v>0</v>
      </c>
      <c r="CU439" s="13">
        <f>'Microbial Data (Raw Count)'!CV439/'Microbial Data (Raw Count)'!CV$492</f>
        <v>0</v>
      </c>
      <c r="CV439" s="13">
        <f>'Microbial Data (Raw Count)'!CW439/'Microbial Data (Raw Count)'!CW$492</f>
        <v>1.9850722566301413E-4</v>
      </c>
      <c r="CW439" s="13">
        <f>'Microbial Data (Raw Count)'!CX439/'Microbial Data (Raw Count)'!CX$492</f>
        <v>0</v>
      </c>
      <c r="CX439" s="13">
        <f>'Microbial Data (Raw Count)'!CY439/'Microbial Data (Raw Count)'!CY$492</f>
        <v>0</v>
      </c>
      <c r="CY439" s="13">
        <f>'Microbial Data (Raw Count)'!CZ439/'Microbial Data (Raw Count)'!CZ$492</f>
        <v>1.3090757627597697E-3</v>
      </c>
      <c r="CZ439" s="13">
        <f>'Microbial Data (Raw Count)'!DA439/'Microbial Data (Raw Count)'!DA$492</f>
        <v>9.5641085091583583E-4</v>
      </c>
      <c r="DA439" s="13">
        <f>'Microbial Data (Raw Count)'!DB439/'Microbial Data (Raw Count)'!DB$492</f>
        <v>5.7572065498266147E-4</v>
      </c>
      <c r="DB439" s="13">
        <f>'Microbial Data (Raw Count)'!DC439/'Microbial Data (Raw Count)'!DC$492</f>
        <v>0</v>
      </c>
      <c r="DC439" s="13">
        <f>'Microbial Data (Raw Count)'!DD439/'Microbial Data (Raw Count)'!DD$492</f>
        <v>0</v>
      </c>
      <c r="DD439" s="13">
        <f>'Microbial Data (Raw Count)'!DE439/'Microbial Data (Raw Count)'!DE$492</f>
        <v>0</v>
      </c>
      <c r="DE439" s="13">
        <f>'Microbial Data (Raw Count)'!DF439/'Microbial Data (Raw Count)'!DF$492</f>
        <v>0</v>
      </c>
      <c r="DF439" s="13">
        <f>'Microbial Data (Raw Count)'!DG439/'Microbial Data (Raw Count)'!DG$492</f>
        <v>0</v>
      </c>
      <c r="DG439" s="13">
        <f>'Microbial Data (Raw Count)'!DH439/'Microbial Data (Raw Count)'!DH$492</f>
        <v>0</v>
      </c>
      <c r="DH439" s="13">
        <f>'Microbial Data (Raw Count)'!DI439/'Microbial Data (Raw Count)'!DI$492</f>
        <v>2.014225467363253E-4</v>
      </c>
      <c r="DI439" s="13">
        <f>'Microbial Data (Raw Count)'!DJ439/'Microbial Data (Raw Count)'!DJ$492</f>
        <v>0</v>
      </c>
      <c r="DJ439" s="13">
        <f>'Microbial Data (Raw Count)'!DK439/'Microbial Data (Raw Count)'!DK$492</f>
        <v>0</v>
      </c>
      <c r="DK439" s="13">
        <f>'Microbial Data (Raw Count)'!DL439/'Microbial Data (Raw Count)'!DL$492</f>
        <v>1.3684050478941767E-3</v>
      </c>
      <c r="DL439" s="13">
        <f>'Microbial Data (Raw Count)'!DM439/'Microbial Data (Raw Count)'!DM$492</f>
        <v>1.5504845264145046E-3</v>
      </c>
      <c r="DM439" s="13">
        <f>'Microbial Data (Raw Count)'!DN439/'Microbial Data (Raw Count)'!DN$492</f>
        <v>9.0839617608466834E-4</v>
      </c>
      <c r="DN439" s="13">
        <f>'Microbial Data (Raw Count)'!DO439/'Microbial Data (Raw Count)'!DO$492</f>
        <v>0</v>
      </c>
      <c r="DO439" s="13">
        <f>'Microbial Data (Raw Count)'!DP439/'Microbial Data (Raw Count)'!DP$492</f>
        <v>0</v>
      </c>
      <c r="DP439" s="13">
        <f>'Microbial Data (Raw Count)'!DQ439/'Microbial Data (Raw Count)'!DQ$492</f>
        <v>0</v>
      </c>
      <c r="DQ439" s="13">
        <f>'Microbial Data (Raw Count)'!DR439/'Microbial Data (Raw Count)'!DR$492</f>
        <v>0</v>
      </c>
      <c r="DR439" s="13">
        <f>'Microbial Data (Raw Count)'!DS439/'Microbial Data (Raw Count)'!DS$492</f>
        <v>0</v>
      </c>
      <c r="DS439" s="13">
        <f>'Microbial Data (Raw Count)'!DT439/'Microbial Data (Raw Count)'!DT$492</f>
        <v>0</v>
      </c>
      <c r="DT439" s="13">
        <f>'Microbial Data (Raw Count)'!DU439/'Microbial Data (Raw Count)'!DU$492</f>
        <v>2.7912689108468709E-4</v>
      </c>
      <c r="DU439" s="13">
        <f>'Microbial Data (Raw Count)'!DV439/'Microbial Data (Raw Count)'!DV$492</f>
        <v>2.5949424571510129E-4</v>
      </c>
      <c r="DV439" s="13">
        <f>'Microbial Data (Raw Count)'!DW439/'Microbial Data (Raw Count)'!DW$492</f>
        <v>3.7672080682833373E-4</v>
      </c>
      <c r="DW439" s="13">
        <f>'Microbial Data (Raw Count)'!DX439/'Microbial Data (Raw Count)'!DX$492</f>
        <v>0</v>
      </c>
      <c r="DX439" s="13">
        <f>'Microbial Data (Raw Count)'!DY439/'Microbial Data (Raw Count)'!DY$492</f>
        <v>0</v>
      </c>
      <c r="DY439" s="13">
        <f>'Microbial Data (Raw Count)'!DZ439/'Microbial Data (Raw Count)'!DZ$492</f>
        <v>0</v>
      </c>
      <c r="DZ439" s="13">
        <f>'Microbial Data (Raw Count)'!EA439/'Microbial Data (Raw Count)'!EA$492</f>
        <v>0</v>
      </c>
      <c r="EA439" s="13">
        <f>'Microbial Data (Raw Count)'!EB439/'Microbial Data (Raw Count)'!EB$492</f>
        <v>0</v>
      </c>
      <c r="EB439" s="13">
        <f>'Microbial Data (Raw Count)'!EC439/'Microbial Data (Raw Count)'!EC$492</f>
        <v>0</v>
      </c>
      <c r="EC439" s="13">
        <f>'Microbial Data (Raw Count)'!ED439/'Microbial Data (Raw Count)'!ED$492</f>
        <v>2.566417945915118E-3</v>
      </c>
      <c r="ED439" s="13">
        <f>'Microbial Data (Raw Count)'!EE439/'Microbial Data (Raw Count)'!EE$492</f>
        <v>2.2067891218277408E-3</v>
      </c>
      <c r="EE439" s="13">
        <f>'Microbial Data (Raw Count)'!EF439/'Microbial Data (Raw Count)'!EF$492</f>
        <v>2.1124617340088437E-3</v>
      </c>
      <c r="EF439" s="13">
        <f>'Microbial Data (Raw Count)'!EG439/'Microbial Data (Raw Count)'!EG$492</f>
        <v>1.3111759332920829E-3</v>
      </c>
      <c r="EG439" s="13">
        <f>'Microbial Data (Raw Count)'!EH439/'Microbial Data (Raw Count)'!EH$492</f>
        <v>9.9549101130175081E-4</v>
      </c>
      <c r="EH439" s="13">
        <f>'Microbial Data (Raw Count)'!EI439/'Microbial Data (Raw Count)'!EI$492</f>
        <v>1.3050346864482451E-3</v>
      </c>
      <c r="EI439" s="13">
        <f>'Microbial Data (Raw Count)'!EJ439/'Microbial Data (Raw Count)'!EJ$492</f>
        <v>2.189039168165116E-4</v>
      </c>
      <c r="EJ439" s="13">
        <f>'Microbial Data (Raw Count)'!EK439/'Microbial Data (Raw Count)'!EK$492</f>
        <v>3.8949616786028397E-4</v>
      </c>
      <c r="EK439" s="13">
        <f>'Microbial Data (Raw Count)'!EL439/'Microbial Data (Raw Count)'!EL$492</f>
        <v>1.1532217432682081E-3</v>
      </c>
      <c r="EL439" s="13">
        <f>'Microbial Data (Raw Count)'!EM439/'Microbial Data (Raw Count)'!EM$492</f>
        <v>0</v>
      </c>
      <c r="EM439" s="13">
        <f>'Microbial Data (Raw Count)'!EN439/'Microbial Data (Raw Count)'!EN$492</f>
        <v>0</v>
      </c>
      <c r="EN439" s="13">
        <f>'Microbial Data (Raw Count)'!EO439/'Microbial Data (Raw Count)'!EO$492</f>
        <v>0</v>
      </c>
      <c r="EO439" s="13">
        <f>'Microbial Data (Raw Count)'!EP439/'Microbial Data (Raw Count)'!EP$492</f>
        <v>0</v>
      </c>
      <c r="EP439" s="13">
        <f>'Microbial Data (Raw Count)'!EQ439/'Microbial Data (Raw Count)'!EQ$492</f>
        <v>0</v>
      </c>
      <c r="EQ439" s="13">
        <f>'Microbial Data (Raw Count)'!ER439/'Microbial Data (Raw Count)'!ER$492</f>
        <v>0</v>
      </c>
      <c r="ER439" s="13">
        <f>'Microbial Data (Raw Count)'!ES439/'Microbial Data (Raw Count)'!ES$492</f>
        <v>1.9594570522640635E-4</v>
      </c>
      <c r="ES439" s="13">
        <f>'Microbial Data (Raw Count)'!ET439/'Microbial Data (Raw Count)'!ET$492</f>
        <v>0</v>
      </c>
      <c r="ET439" s="13">
        <f>'Microbial Data (Raw Count)'!EU439/'Microbial Data (Raw Count)'!EU$492</f>
        <v>0</v>
      </c>
      <c r="EU439" s="13">
        <f>'Microbial Data (Raw Count)'!EV439/'Microbial Data (Raw Count)'!EV$492</f>
        <v>4.7936182669789228E-3</v>
      </c>
      <c r="EV439" s="13">
        <f>'Microbial Data (Raw Count)'!EW439/'Microbial Data (Raw Count)'!EW$492</f>
        <v>4.5834571149683829E-3</v>
      </c>
      <c r="EW439" s="13">
        <f>'Microbial Data (Raw Count)'!EX439/'Microbial Data (Raw Count)'!EX$492</f>
        <v>5.9498683390620914E-3</v>
      </c>
      <c r="EX439" s="13">
        <f>'Microbial Data (Raw Count)'!EY439/'Microbial Data (Raw Count)'!EY$492</f>
        <v>1.8877663889093725E-3</v>
      </c>
      <c r="EY439" s="13">
        <f>'Microbial Data (Raw Count)'!EZ439/'Microbial Data (Raw Count)'!EZ$492</f>
        <v>1.6616996297299739E-3</v>
      </c>
      <c r="EZ439" s="13">
        <f>'Microbial Data (Raw Count)'!FA439/'Microbial Data (Raw Count)'!FA$492</f>
        <v>1.4352350197344816E-3</v>
      </c>
    </row>
    <row r="440" spans="1:156" x14ac:dyDescent="0.3">
      <c r="A440" s="8">
        <v>439</v>
      </c>
      <c r="B440" s="8" t="s">
        <v>154</v>
      </c>
      <c r="C440" s="8" t="s">
        <v>160</v>
      </c>
      <c r="D440" s="8" t="s">
        <v>211</v>
      </c>
      <c r="E440" s="8" t="s">
        <v>212</v>
      </c>
      <c r="F440" s="8" t="s">
        <v>213</v>
      </c>
      <c r="G440" s="8" t="s">
        <v>811</v>
      </c>
      <c r="H440" s="13">
        <f>'Microbial Data (Raw Count)'!I440/'Microbial Data (Raw Count)'!I$492</f>
        <v>0</v>
      </c>
      <c r="I440" s="13">
        <f>'Microbial Data (Raw Count)'!J440/'Microbial Data (Raw Count)'!J$492</f>
        <v>0</v>
      </c>
      <c r="J440" s="13">
        <f>'Microbial Data (Raw Count)'!K440/'Microbial Data (Raw Count)'!K$492</f>
        <v>0</v>
      </c>
      <c r="K440" s="13">
        <f>'Microbial Data (Raw Count)'!L440/'Microbial Data (Raw Count)'!L$492</f>
        <v>0</v>
      </c>
      <c r="L440" s="13">
        <f>'Microbial Data (Raw Count)'!M440/'Microbial Data (Raw Count)'!M$492</f>
        <v>0</v>
      </c>
      <c r="M440" s="13">
        <f>'Microbial Data (Raw Count)'!N440/'Microbial Data (Raw Count)'!N$492</f>
        <v>0</v>
      </c>
      <c r="N440" s="13">
        <f>'Microbial Data (Raw Count)'!O440/'Microbial Data (Raw Count)'!O$492</f>
        <v>0</v>
      </c>
      <c r="O440" s="13">
        <f>'Microbial Data (Raw Count)'!P440/'Microbial Data (Raw Count)'!P$492</f>
        <v>0</v>
      </c>
      <c r="P440" s="13">
        <f>'Microbial Data (Raw Count)'!Q440/'Microbial Data (Raw Count)'!Q$492</f>
        <v>0</v>
      </c>
      <c r="Q440" s="13">
        <f>'Microbial Data (Raw Count)'!R440/'Microbial Data (Raw Count)'!R$492</f>
        <v>0</v>
      </c>
      <c r="R440" s="13">
        <f>'Microbial Data (Raw Count)'!S440/'Microbial Data (Raw Count)'!S$492</f>
        <v>0</v>
      </c>
      <c r="S440" s="13">
        <f>'Microbial Data (Raw Count)'!T440/'Microbial Data (Raw Count)'!T$492</f>
        <v>0</v>
      </c>
      <c r="T440" s="13">
        <f>'Microbial Data (Raw Count)'!U440/'Microbial Data (Raw Count)'!U$492</f>
        <v>0</v>
      </c>
      <c r="U440" s="13">
        <f>'Microbial Data (Raw Count)'!V440/'Microbial Data (Raw Count)'!V$492</f>
        <v>0</v>
      </c>
      <c r="V440" s="13">
        <f>'Microbial Data (Raw Count)'!W440/'Microbial Data (Raw Count)'!W$492</f>
        <v>0</v>
      </c>
      <c r="W440" s="13">
        <f>'Microbial Data (Raw Count)'!X440/'Microbial Data (Raw Count)'!X$492</f>
        <v>0</v>
      </c>
      <c r="X440" s="13">
        <f>'Microbial Data (Raw Count)'!Y440/'Microbial Data (Raw Count)'!Y$492</f>
        <v>0</v>
      </c>
      <c r="Y440" s="13">
        <f>'Microbial Data (Raw Count)'!Z440/'Microbial Data (Raw Count)'!Z$492</f>
        <v>0</v>
      </c>
      <c r="Z440" s="13">
        <f>'Microbial Data (Raw Count)'!AA440/'Microbial Data (Raw Count)'!AA$492</f>
        <v>0</v>
      </c>
      <c r="AA440" s="13">
        <f>'Microbial Data (Raw Count)'!AB440/'Microbial Data (Raw Count)'!AB$492</f>
        <v>0</v>
      </c>
      <c r="AB440" s="13">
        <f>'Microbial Data (Raw Count)'!AC440/'Microbial Data (Raw Count)'!AC$492</f>
        <v>0</v>
      </c>
      <c r="AC440" s="13">
        <f>'Microbial Data (Raw Count)'!AD440/'Microbial Data (Raw Count)'!AD$492</f>
        <v>2.4260394905317069E-4</v>
      </c>
      <c r="AD440" s="13">
        <f>'Microbial Data (Raw Count)'!AE440/'Microbial Data (Raw Count)'!AE$492</f>
        <v>2.0256583389601621E-4</v>
      </c>
      <c r="AE440" s="13">
        <f>'Microbial Data (Raw Count)'!AF440/'Microbial Data (Raw Count)'!AF$492</f>
        <v>0</v>
      </c>
      <c r="AF440" s="13">
        <f>'Microbial Data (Raw Count)'!AG440/'Microbial Data (Raw Count)'!AG$492</f>
        <v>0</v>
      </c>
      <c r="AG440" s="13">
        <f>'Microbial Data (Raw Count)'!AH440/'Microbial Data (Raw Count)'!AH$492</f>
        <v>0</v>
      </c>
      <c r="AH440" s="13">
        <f>'Microbial Data (Raw Count)'!AI440/'Microbial Data (Raw Count)'!AI$492</f>
        <v>0</v>
      </c>
      <c r="AI440" s="13">
        <f>'Microbial Data (Raw Count)'!AJ440/'Microbial Data (Raw Count)'!AJ$492</f>
        <v>0</v>
      </c>
      <c r="AJ440" s="13">
        <f>'Microbial Data (Raw Count)'!AK440/'Microbial Data (Raw Count)'!AK$492</f>
        <v>0</v>
      </c>
      <c r="AK440" s="13">
        <f>'Microbial Data (Raw Count)'!AL440/'Microbial Data (Raw Count)'!AL$492</f>
        <v>0</v>
      </c>
      <c r="AL440" s="13">
        <f>'Microbial Data (Raw Count)'!AM440/'Microbial Data (Raw Count)'!AM$492</f>
        <v>0</v>
      </c>
      <c r="AM440" s="13">
        <f>'Microbial Data (Raw Count)'!AN440/'Microbial Data (Raw Count)'!AN$492</f>
        <v>0</v>
      </c>
      <c r="AN440" s="13">
        <f>'Microbial Data (Raw Count)'!AO440/'Microbial Data (Raw Count)'!AO$492</f>
        <v>0</v>
      </c>
      <c r="AO440" s="13">
        <f>'Microbial Data (Raw Count)'!AP440/'Microbial Data (Raw Count)'!AP$492</f>
        <v>0</v>
      </c>
      <c r="AP440" s="13">
        <f>'Microbial Data (Raw Count)'!AQ440/'Microbial Data (Raw Count)'!AQ$492</f>
        <v>0</v>
      </c>
      <c r="AQ440" s="13">
        <f>'Microbial Data (Raw Count)'!AR440/'Microbial Data (Raw Count)'!AR$492</f>
        <v>0</v>
      </c>
      <c r="AR440" s="13">
        <f>'Microbial Data (Raw Count)'!AS440/'Microbial Data (Raw Count)'!AS$492</f>
        <v>0</v>
      </c>
      <c r="AS440" s="13">
        <f>'Microbial Data (Raw Count)'!AT440/'Microbial Data (Raw Count)'!AT$492</f>
        <v>0</v>
      </c>
      <c r="AT440" s="13">
        <f>'Microbial Data (Raw Count)'!AU440/'Microbial Data (Raw Count)'!AU$492</f>
        <v>0</v>
      </c>
      <c r="AU440" s="13">
        <f>'Microbial Data (Raw Count)'!AV440/'Microbial Data (Raw Count)'!AV$492</f>
        <v>0</v>
      </c>
      <c r="AV440" s="13">
        <f>'Microbial Data (Raw Count)'!AW440/'Microbial Data (Raw Count)'!AW$492</f>
        <v>0</v>
      </c>
      <c r="AW440" s="13">
        <f>'Microbial Data (Raw Count)'!AX440/'Microbial Data (Raw Count)'!AX$492</f>
        <v>0</v>
      </c>
      <c r="AX440" s="13">
        <f>'Microbial Data (Raw Count)'!AY440/'Microbial Data (Raw Count)'!AY$492</f>
        <v>0</v>
      </c>
      <c r="AY440" s="13">
        <f>'Microbial Data (Raw Count)'!AZ440/'Microbial Data (Raw Count)'!AZ$492</f>
        <v>0</v>
      </c>
      <c r="AZ440" s="13">
        <f>'Microbial Data (Raw Count)'!BA440/'Microbial Data (Raw Count)'!BA$492</f>
        <v>0</v>
      </c>
      <c r="BA440" s="13">
        <f>'Microbial Data (Raw Count)'!BB440/'Microbial Data (Raw Count)'!BB$492</f>
        <v>0</v>
      </c>
      <c r="BB440" s="13">
        <f>'Microbial Data (Raw Count)'!BC440/'Microbial Data (Raw Count)'!BC$492</f>
        <v>0</v>
      </c>
      <c r="BC440" s="13">
        <f>'Microbial Data (Raw Count)'!BD440/'Microbial Data (Raw Count)'!BD$492</f>
        <v>0</v>
      </c>
      <c r="BD440" s="13">
        <f>'Microbial Data (Raw Count)'!BE440/'Microbial Data (Raw Count)'!BE$492</f>
        <v>0</v>
      </c>
      <c r="BE440" s="13">
        <f>'Microbial Data (Raw Count)'!BF440/'Microbial Data (Raw Count)'!BF$492</f>
        <v>0</v>
      </c>
      <c r="BF440" s="13">
        <f>'Microbial Data (Raw Count)'!BG440/'Microbial Data (Raw Count)'!BG$492</f>
        <v>0</v>
      </c>
      <c r="BG440" s="13">
        <f>'Microbial Data (Raw Count)'!BH440/'Microbial Data (Raw Count)'!BH$492</f>
        <v>0</v>
      </c>
      <c r="BH440" s="13">
        <f>'Microbial Data (Raw Count)'!BI440/'Microbial Data (Raw Count)'!BI$492</f>
        <v>0</v>
      </c>
      <c r="BI440" s="13">
        <f>'Microbial Data (Raw Count)'!BJ440/'Microbial Data (Raw Count)'!BJ$492</f>
        <v>0</v>
      </c>
      <c r="BJ440" s="13">
        <f>'Microbial Data (Raw Count)'!BK440/'Microbial Data (Raw Count)'!BK$492</f>
        <v>0</v>
      </c>
      <c r="BK440" s="13">
        <f>'Microbial Data (Raw Count)'!BL440/'Microbial Data (Raw Count)'!BL$492</f>
        <v>0</v>
      </c>
      <c r="BL440" s="13">
        <f>'Microbial Data (Raw Count)'!BM440/'Microbial Data (Raw Count)'!BM$492</f>
        <v>0</v>
      </c>
      <c r="BM440" s="13">
        <f>'Microbial Data (Raw Count)'!BN440/'Microbial Data (Raw Count)'!BN$492</f>
        <v>0</v>
      </c>
      <c r="BN440" s="13">
        <f>'Microbial Data (Raw Count)'!BO440/'Microbial Data (Raw Count)'!BO$492</f>
        <v>0</v>
      </c>
      <c r="BO440" s="13">
        <f>'Microbial Data (Raw Count)'!BP440/'Microbial Data (Raw Count)'!BP$492</f>
        <v>0</v>
      </c>
      <c r="BP440" s="13">
        <f>'Microbial Data (Raw Count)'!BQ440/'Microbial Data (Raw Count)'!BQ$492</f>
        <v>0</v>
      </c>
      <c r="BQ440" s="13">
        <f>'Microbial Data (Raw Count)'!BR440/'Microbial Data (Raw Count)'!BR$492</f>
        <v>0</v>
      </c>
      <c r="BR440" s="13">
        <f>'Microbial Data (Raw Count)'!BS440/'Microbial Data (Raw Count)'!BS$492</f>
        <v>0</v>
      </c>
      <c r="BS440" s="13">
        <f>'Microbial Data (Raw Count)'!BT440/'Microbial Data (Raw Count)'!BT$492</f>
        <v>0</v>
      </c>
      <c r="BT440" s="13">
        <f>'Microbial Data (Raw Count)'!BU440/'Microbial Data (Raw Count)'!BU$492</f>
        <v>0</v>
      </c>
      <c r="BU440" s="13">
        <f>'Microbial Data (Raw Count)'!BV440/'Microbial Data (Raw Count)'!BV$492</f>
        <v>0</v>
      </c>
      <c r="BV440" s="13">
        <f>'Microbial Data (Raw Count)'!BW440/'Microbial Data (Raw Count)'!BW$492</f>
        <v>0</v>
      </c>
      <c r="BW440" s="13">
        <f>'Microbial Data (Raw Count)'!BX440/'Microbial Data (Raw Count)'!BX$492</f>
        <v>0</v>
      </c>
      <c r="BX440" s="13">
        <f>'Microbial Data (Raw Count)'!BY440/'Microbial Data (Raw Count)'!BY$492</f>
        <v>4.9910992064152265E-5</v>
      </c>
      <c r="BY440" s="13">
        <f>'Microbial Data (Raw Count)'!BZ440/'Microbial Data (Raw Count)'!BZ$492</f>
        <v>0</v>
      </c>
      <c r="BZ440" s="13">
        <f>'Microbial Data (Raw Count)'!CA440/'Microbial Data (Raw Count)'!CA$492</f>
        <v>0</v>
      </c>
      <c r="CA440" s="13">
        <f>'Microbial Data (Raw Count)'!CB440/'Microbial Data (Raw Count)'!CB$492</f>
        <v>0</v>
      </c>
      <c r="CB440" s="13">
        <f>'Microbial Data (Raw Count)'!CC440/'Microbial Data (Raw Count)'!CC$492</f>
        <v>0</v>
      </c>
      <c r="CC440" s="13">
        <f>'Microbial Data (Raw Count)'!CD440/'Microbial Data (Raw Count)'!CD$492</f>
        <v>0</v>
      </c>
      <c r="CD440" s="13">
        <f>'Microbial Data (Raw Count)'!CE440/'Microbial Data (Raw Count)'!CE$492</f>
        <v>0</v>
      </c>
      <c r="CE440" s="13">
        <f>'Microbial Data (Raw Count)'!CF440/'Microbial Data (Raw Count)'!CF$492</f>
        <v>0</v>
      </c>
      <c r="CF440" s="13">
        <f>'Microbial Data (Raw Count)'!CG440/'Microbial Data (Raw Count)'!CG$492</f>
        <v>0</v>
      </c>
      <c r="CG440" s="13">
        <f>'Microbial Data (Raw Count)'!CH440/'Microbial Data (Raw Count)'!CH$492</f>
        <v>0</v>
      </c>
      <c r="CH440" s="13">
        <f>'Microbial Data (Raw Count)'!CI440/'Microbial Data (Raw Count)'!CI$492</f>
        <v>0</v>
      </c>
      <c r="CI440" s="13">
        <f>'Microbial Data (Raw Count)'!CJ440/'Microbial Data (Raw Count)'!CJ$492</f>
        <v>0</v>
      </c>
      <c r="CJ440" s="13">
        <f>'Microbial Data (Raw Count)'!CK440/'Microbial Data (Raw Count)'!CK$492</f>
        <v>0</v>
      </c>
      <c r="CK440" s="13">
        <f>'Microbial Data (Raw Count)'!CL440/'Microbial Data (Raw Count)'!CL$492</f>
        <v>0</v>
      </c>
      <c r="CL440" s="13">
        <f>'Microbial Data (Raw Count)'!CM440/'Microbial Data (Raw Count)'!CM$492</f>
        <v>0</v>
      </c>
      <c r="CM440" s="13">
        <f>'Microbial Data (Raw Count)'!CN440/'Microbial Data (Raw Count)'!CN$492</f>
        <v>0</v>
      </c>
      <c r="CN440" s="13">
        <f>'Microbial Data (Raw Count)'!CO440/'Microbial Data (Raw Count)'!CO$492</f>
        <v>0</v>
      </c>
      <c r="CO440" s="13">
        <f>'Microbial Data (Raw Count)'!CP440/'Microbial Data (Raw Count)'!CP$492</f>
        <v>0</v>
      </c>
      <c r="CP440" s="13">
        <f>'Microbial Data (Raw Count)'!CQ440/'Microbial Data (Raw Count)'!CQ$492</f>
        <v>0</v>
      </c>
      <c r="CQ440" s="13">
        <f>'Microbial Data (Raw Count)'!CR440/'Microbial Data (Raw Count)'!CR$492</f>
        <v>0</v>
      </c>
      <c r="CR440" s="13">
        <f>'Microbial Data (Raw Count)'!CS440/'Microbial Data (Raw Count)'!CS$492</f>
        <v>2.6434396436643361E-5</v>
      </c>
      <c r="CS440" s="13">
        <f>'Microbial Data (Raw Count)'!CT440/'Microbial Data (Raw Count)'!CT$492</f>
        <v>0</v>
      </c>
      <c r="CT440" s="13">
        <f>'Microbial Data (Raw Count)'!CU440/'Microbial Data (Raw Count)'!CU$492</f>
        <v>0</v>
      </c>
      <c r="CU440" s="13">
        <f>'Microbial Data (Raw Count)'!CV440/'Microbial Data (Raw Count)'!CV$492</f>
        <v>0</v>
      </c>
      <c r="CV440" s="13">
        <f>'Microbial Data (Raw Count)'!CW440/'Microbial Data (Raw Count)'!CW$492</f>
        <v>0</v>
      </c>
      <c r="CW440" s="13">
        <f>'Microbial Data (Raw Count)'!CX440/'Microbial Data (Raw Count)'!CX$492</f>
        <v>0</v>
      </c>
      <c r="CX440" s="13">
        <f>'Microbial Data (Raw Count)'!CY440/'Microbial Data (Raw Count)'!CY$492</f>
        <v>0</v>
      </c>
      <c r="CY440" s="13">
        <f>'Microbial Data (Raw Count)'!CZ440/'Microbial Data (Raw Count)'!CZ$492</f>
        <v>4.4627582821355784E-5</v>
      </c>
      <c r="CZ440" s="13">
        <f>'Microbial Data (Raw Count)'!DA440/'Microbial Data (Raw Count)'!DA$492</f>
        <v>0</v>
      </c>
      <c r="DA440" s="13">
        <f>'Microbial Data (Raw Count)'!DB440/'Microbial Data (Raw Count)'!DB$492</f>
        <v>0</v>
      </c>
      <c r="DB440" s="13">
        <f>'Microbial Data (Raw Count)'!DC440/'Microbial Data (Raw Count)'!DC$492</f>
        <v>0</v>
      </c>
      <c r="DC440" s="13">
        <f>'Microbial Data (Raw Count)'!DD440/'Microbial Data (Raw Count)'!DD$492</f>
        <v>0</v>
      </c>
      <c r="DD440" s="13">
        <f>'Microbial Data (Raw Count)'!DE440/'Microbial Data (Raw Count)'!DE$492</f>
        <v>0</v>
      </c>
      <c r="DE440" s="13">
        <f>'Microbial Data (Raw Count)'!DF440/'Microbial Data (Raw Count)'!DF$492</f>
        <v>0</v>
      </c>
      <c r="DF440" s="13">
        <f>'Microbial Data (Raw Count)'!DG440/'Microbial Data (Raw Count)'!DG$492</f>
        <v>0</v>
      </c>
      <c r="DG440" s="13">
        <f>'Microbial Data (Raw Count)'!DH440/'Microbial Data (Raw Count)'!DH$492</f>
        <v>0</v>
      </c>
      <c r="DH440" s="13">
        <f>'Microbial Data (Raw Count)'!DI440/'Microbial Data (Raw Count)'!DI$492</f>
        <v>0</v>
      </c>
      <c r="DI440" s="13">
        <f>'Microbial Data (Raw Count)'!DJ440/'Microbial Data (Raw Count)'!DJ$492</f>
        <v>0</v>
      </c>
      <c r="DJ440" s="13">
        <f>'Microbial Data (Raw Count)'!DK440/'Microbial Data (Raw Count)'!DK$492</f>
        <v>0</v>
      </c>
      <c r="DK440" s="13">
        <f>'Microbial Data (Raw Count)'!DL440/'Microbial Data (Raw Count)'!DL$492</f>
        <v>0</v>
      </c>
      <c r="DL440" s="13">
        <f>'Microbial Data (Raw Count)'!DM440/'Microbial Data (Raw Count)'!DM$492</f>
        <v>0</v>
      </c>
      <c r="DM440" s="13">
        <f>'Microbial Data (Raw Count)'!DN440/'Microbial Data (Raw Count)'!DN$492</f>
        <v>0</v>
      </c>
      <c r="DN440" s="13">
        <f>'Microbial Data (Raw Count)'!DO440/'Microbial Data (Raw Count)'!DO$492</f>
        <v>0</v>
      </c>
      <c r="DO440" s="13">
        <f>'Microbial Data (Raw Count)'!DP440/'Microbial Data (Raw Count)'!DP$492</f>
        <v>0</v>
      </c>
      <c r="DP440" s="13">
        <f>'Microbial Data (Raw Count)'!DQ440/'Microbial Data (Raw Count)'!DQ$492</f>
        <v>0</v>
      </c>
      <c r="DQ440" s="13">
        <f>'Microbial Data (Raw Count)'!DR440/'Microbial Data (Raw Count)'!DR$492</f>
        <v>0</v>
      </c>
      <c r="DR440" s="13">
        <f>'Microbial Data (Raw Count)'!DS440/'Microbial Data (Raw Count)'!DS$492</f>
        <v>0</v>
      </c>
      <c r="DS440" s="13">
        <f>'Microbial Data (Raw Count)'!DT440/'Microbial Data (Raw Count)'!DT$492</f>
        <v>0</v>
      </c>
      <c r="DT440" s="13">
        <f>'Microbial Data (Raw Count)'!DU440/'Microbial Data (Raw Count)'!DU$492</f>
        <v>0</v>
      </c>
      <c r="DU440" s="13">
        <f>'Microbial Data (Raw Count)'!DV440/'Microbial Data (Raw Count)'!DV$492</f>
        <v>0</v>
      </c>
      <c r="DV440" s="13">
        <f>'Microbial Data (Raw Count)'!DW440/'Microbial Data (Raw Count)'!DW$492</f>
        <v>0</v>
      </c>
      <c r="DW440" s="13">
        <f>'Microbial Data (Raw Count)'!DX440/'Microbial Data (Raw Count)'!DX$492</f>
        <v>0</v>
      </c>
      <c r="DX440" s="13">
        <f>'Microbial Data (Raw Count)'!DY440/'Microbial Data (Raw Count)'!DY$492</f>
        <v>0</v>
      </c>
      <c r="DY440" s="13">
        <f>'Microbial Data (Raw Count)'!DZ440/'Microbial Data (Raw Count)'!DZ$492</f>
        <v>0</v>
      </c>
      <c r="DZ440" s="13">
        <f>'Microbial Data (Raw Count)'!EA440/'Microbial Data (Raw Count)'!EA$492</f>
        <v>0</v>
      </c>
      <c r="EA440" s="13">
        <f>'Microbial Data (Raw Count)'!EB440/'Microbial Data (Raw Count)'!EB$492</f>
        <v>0</v>
      </c>
      <c r="EB440" s="13">
        <f>'Microbial Data (Raw Count)'!EC440/'Microbial Data (Raw Count)'!EC$492</f>
        <v>0</v>
      </c>
      <c r="EC440" s="13">
        <f>'Microbial Data (Raw Count)'!ED440/'Microbial Data (Raw Count)'!ED$492</f>
        <v>0</v>
      </c>
      <c r="ED440" s="13">
        <f>'Microbial Data (Raw Count)'!EE440/'Microbial Data (Raw Count)'!EE$492</f>
        <v>0</v>
      </c>
      <c r="EE440" s="13">
        <f>'Microbial Data (Raw Count)'!EF440/'Microbial Data (Raw Count)'!EF$492</f>
        <v>0</v>
      </c>
      <c r="EF440" s="13">
        <f>'Microbial Data (Raw Count)'!EG440/'Microbial Data (Raw Count)'!EG$492</f>
        <v>0</v>
      </c>
      <c r="EG440" s="13">
        <f>'Microbial Data (Raw Count)'!EH440/'Microbial Data (Raw Count)'!EH$492</f>
        <v>0</v>
      </c>
      <c r="EH440" s="13">
        <f>'Microbial Data (Raw Count)'!EI440/'Microbial Data (Raw Count)'!EI$492</f>
        <v>0</v>
      </c>
      <c r="EI440" s="13">
        <f>'Microbial Data (Raw Count)'!EJ440/'Microbial Data (Raw Count)'!EJ$492</f>
        <v>0</v>
      </c>
      <c r="EJ440" s="13">
        <f>'Microbial Data (Raw Count)'!EK440/'Microbial Data (Raw Count)'!EK$492</f>
        <v>0</v>
      </c>
      <c r="EK440" s="13">
        <f>'Microbial Data (Raw Count)'!EL440/'Microbial Data (Raw Count)'!EL$492</f>
        <v>0</v>
      </c>
      <c r="EL440" s="13">
        <f>'Microbial Data (Raw Count)'!EM440/'Microbial Data (Raw Count)'!EM$492</f>
        <v>0</v>
      </c>
      <c r="EM440" s="13">
        <f>'Microbial Data (Raw Count)'!EN440/'Microbial Data (Raw Count)'!EN$492</f>
        <v>0</v>
      </c>
      <c r="EN440" s="13">
        <f>'Microbial Data (Raw Count)'!EO440/'Microbial Data (Raw Count)'!EO$492</f>
        <v>0</v>
      </c>
      <c r="EO440" s="13">
        <f>'Microbial Data (Raw Count)'!EP440/'Microbial Data (Raw Count)'!EP$492</f>
        <v>0</v>
      </c>
      <c r="EP440" s="13">
        <f>'Microbial Data (Raw Count)'!EQ440/'Microbial Data (Raw Count)'!EQ$492</f>
        <v>0</v>
      </c>
      <c r="EQ440" s="13">
        <f>'Microbial Data (Raw Count)'!ER440/'Microbial Data (Raw Count)'!ER$492</f>
        <v>0</v>
      </c>
      <c r="ER440" s="13">
        <f>'Microbial Data (Raw Count)'!ES440/'Microbial Data (Raw Count)'!ES$492</f>
        <v>0</v>
      </c>
      <c r="ES440" s="13">
        <f>'Microbial Data (Raw Count)'!ET440/'Microbial Data (Raw Count)'!ET$492</f>
        <v>0</v>
      </c>
      <c r="ET440" s="13">
        <f>'Microbial Data (Raw Count)'!EU440/'Microbial Data (Raw Count)'!EU$492</f>
        <v>0</v>
      </c>
      <c r="EU440" s="13">
        <f>'Microbial Data (Raw Count)'!EV440/'Microbial Data (Raw Count)'!EV$492</f>
        <v>0</v>
      </c>
      <c r="EV440" s="13">
        <f>'Microbial Data (Raw Count)'!EW440/'Microbial Data (Raw Count)'!EW$492</f>
        <v>0</v>
      </c>
      <c r="EW440" s="13">
        <f>'Microbial Data (Raw Count)'!EX440/'Microbial Data (Raw Count)'!EX$492</f>
        <v>0</v>
      </c>
      <c r="EX440" s="13">
        <f>'Microbial Data (Raw Count)'!EY440/'Microbial Data (Raw Count)'!EY$492</f>
        <v>0</v>
      </c>
      <c r="EY440" s="13">
        <f>'Microbial Data (Raw Count)'!EZ440/'Microbial Data (Raw Count)'!EZ$492</f>
        <v>0</v>
      </c>
      <c r="EZ440" s="13">
        <f>'Microbial Data (Raw Count)'!FA440/'Microbial Data (Raw Count)'!FA$492</f>
        <v>0</v>
      </c>
    </row>
    <row r="441" spans="1:156" x14ac:dyDescent="0.3">
      <c r="A441" s="8">
        <v>440</v>
      </c>
      <c r="B441" s="8" t="s">
        <v>154</v>
      </c>
      <c r="C441" s="8" t="s">
        <v>160</v>
      </c>
      <c r="D441" s="8" t="s">
        <v>211</v>
      </c>
      <c r="E441" s="8" t="s">
        <v>212</v>
      </c>
      <c r="F441" s="8" t="s">
        <v>213</v>
      </c>
      <c r="G441" s="8" t="s">
        <v>812</v>
      </c>
      <c r="H441" s="13">
        <f>'Microbial Data (Raw Count)'!I441/'Microbial Data (Raw Count)'!I$492</f>
        <v>0</v>
      </c>
      <c r="I441" s="13">
        <f>'Microbial Data (Raw Count)'!J441/'Microbial Data (Raw Count)'!J$492</f>
        <v>0</v>
      </c>
      <c r="J441" s="13">
        <f>'Microbial Data (Raw Count)'!K441/'Microbial Data (Raw Count)'!K$492</f>
        <v>0</v>
      </c>
      <c r="K441" s="13">
        <f>'Microbial Data (Raw Count)'!L441/'Microbial Data (Raw Count)'!L$492</f>
        <v>0</v>
      </c>
      <c r="L441" s="13">
        <f>'Microbial Data (Raw Count)'!M441/'Microbial Data (Raw Count)'!M$492</f>
        <v>0</v>
      </c>
      <c r="M441" s="13">
        <f>'Microbial Data (Raw Count)'!N441/'Microbial Data (Raw Count)'!N$492</f>
        <v>0</v>
      </c>
      <c r="N441" s="13">
        <f>'Microbial Data (Raw Count)'!O441/'Microbial Data (Raw Count)'!O$492</f>
        <v>0</v>
      </c>
      <c r="O441" s="13">
        <f>'Microbial Data (Raw Count)'!P441/'Microbial Data (Raw Count)'!P$492</f>
        <v>0</v>
      </c>
      <c r="P441" s="13">
        <f>'Microbial Data (Raw Count)'!Q441/'Microbial Data (Raw Count)'!Q$492</f>
        <v>0</v>
      </c>
      <c r="Q441" s="13">
        <f>'Microbial Data (Raw Count)'!R441/'Microbial Data (Raw Count)'!R$492</f>
        <v>0</v>
      </c>
      <c r="R441" s="13">
        <f>'Microbial Data (Raw Count)'!S441/'Microbial Data (Raw Count)'!S$492</f>
        <v>0</v>
      </c>
      <c r="S441" s="13">
        <f>'Microbial Data (Raw Count)'!T441/'Microbial Data (Raw Count)'!T$492</f>
        <v>0</v>
      </c>
      <c r="T441" s="13">
        <f>'Microbial Data (Raw Count)'!U441/'Microbial Data (Raw Count)'!U$492</f>
        <v>0</v>
      </c>
      <c r="U441" s="13">
        <f>'Microbial Data (Raw Count)'!V441/'Microbial Data (Raw Count)'!V$492</f>
        <v>0</v>
      </c>
      <c r="V441" s="13">
        <f>'Microbial Data (Raw Count)'!W441/'Microbial Data (Raw Count)'!W$492</f>
        <v>0</v>
      </c>
      <c r="W441" s="13">
        <f>'Microbial Data (Raw Count)'!X441/'Microbial Data (Raw Count)'!X$492</f>
        <v>0</v>
      </c>
      <c r="X441" s="13">
        <f>'Microbial Data (Raw Count)'!Y441/'Microbial Data (Raw Count)'!Y$492</f>
        <v>0</v>
      </c>
      <c r="Y441" s="13">
        <f>'Microbial Data (Raw Count)'!Z441/'Microbial Data (Raw Count)'!Z$492</f>
        <v>0</v>
      </c>
      <c r="Z441" s="13">
        <f>'Microbial Data (Raw Count)'!AA441/'Microbial Data (Raw Count)'!AA$492</f>
        <v>0</v>
      </c>
      <c r="AA441" s="13">
        <f>'Microbial Data (Raw Count)'!AB441/'Microbial Data (Raw Count)'!AB$492</f>
        <v>0</v>
      </c>
      <c r="AB441" s="13">
        <f>'Microbial Data (Raw Count)'!AC441/'Microbial Data (Raw Count)'!AC$492</f>
        <v>0</v>
      </c>
      <c r="AC441" s="13">
        <f>'Microbial Data (Raw Count)'!AD441/'Microbial Data (Raw Count)'!AD$492</f>
        <v>2.6955994339241188E-4</v>
      </c>
      <c r="AD441" s="13">
        <f>'Microbial Data (Raw Count)'!AE441/'Microbial Data (Raw Count)'!AE$492</f>
        <v>0</v>
      </c>
      <c r="AE441" s="13">
        <f>'Microbial Data (Raw Count)'!AF441/'Microbial Data (Raw Count)'!AF$492</f>
        <v>0</v>
      </c>
      <c r="AF441" s="13">
        <f>'Microbial Data (Raw Count)'!AG441/'Microbial Data (Raw Count)'!AG$492</f>
        <v>0</v>
      </c>
      <c r="AG441" s="13">
        <f>'Microbial Data (Raw Count)'!AH441/'Microbial Data (Raw Count)'!AH$492</f>
        <v>0</v>
      </c>
      <c r="AH441" s="13">
        <f>'Microbial Data (Raw Count)'!AI441/'Microbial Data (Raw Count)'!AI$492</f>
        <v>0</v>
      </c>
      <c r="AI441" s="13">
        <f>'Microbial Data (Raw Count)'!AJ441/'Microbial Data (Raw Count)'!AJ$492</f>
        <v>0</v>
      </c>
      <c r="AJ441" s="13">
        <f>'Microbial Data (Raw Count)'!AK441/'Microbial Data (Raw Count)'!AK$492</f>
        <v>0</v>
      </c>
      <c r="AK441" s="13">
        <f>'Microbial Data (Raw Count)'!AL441/'Microbial Data (Raw Count)'!AL$492</f>
        <v>0</v>
      </c>
      <c r="AL441" s="13">
        <f>'Microbial Data (Raw Count)'!AM441/'Microbial Data (Raw Count)'!AM$492</f>
        <v>0</v>
      </c>
      <c r="AM441" s="13">
        <f>'Microbial Data (Raw Count)'!AN441/'Microbial Data (Raw Count)'!AN$492</f>
        <v>0</v>
      </c>
      <c r="AN441" s="13">
        <f>'Microbial Data (Raw Count)'!AO441/'Microbial Data (Raw Count)'!AO$492</f>
        <v>0</v>
      </c>
      <c r="AO441" s="13">
        <f>'Microbial Data (Raw Count)'!AP441/'Microbial Data (Raw Count)'!AP$492</f>
        <v>0</v>
      </c>
      <c r="AP441" s="13">
        <f>'Microbial Data (Raw Count)'!AQ441/'Microbial Data (Raw Count)'!AQ$492</f>
        <v>0</v>
      </c>
      <c r="AQ441" s="13">
        <f>'Microbial Data (Raw Count)'!AR441/'Microbial Data (Raw Count)'!AR$492</f>
        <v>0</v>
      </c>
      <c r="AR441" s="13">
        <f>'Microbial Data (Raw Count)'!AS441/'Microbial Data (Raw Count)'!AS$492</f>
        <v>0</v>
      </c>
      <c r="AS441" s="13">
        <f>'Microbial Data (Raw Count)'!AT441/'Microbial Data (Raw Count)'!AT$492</f>
        <v>0</v>
      </c>
      <c r="AT441" s="13">
        <f>'Microbial Data (Raw Count)'!AU441/'Microbial Data (Raw Count)'!AU$492</f>
        <v>0</v>
      </c>
      <c r="AU441" s="13">
        <f>'Microbial Data (Raw Count)'!AV441/'Microbial Data (Raw Count)'!AV$492</f>
        <v>0</v>
      </c>
      <c r="AV441" s="13">
        <f>'Microbial Data (Raw Count)'!AW441/'Microbial Data (Raw Count)'!AW$492</f>
        <v>0</v>
      </c>
      <c r="AW441" s="13">
        <f>'Microbial Data (Raw Count)'!AX441/'Microbial Data (Raw Count)'!AX$492</f>
        <v>0</v>
      </c>
      <c r="AX441" s="13">
        <f>'Microbial Data (Raw Count)'!AY441/'Microbial Data (Raw Count)'!AY$492</f>
        <v>0</v>
      </c>
      <c r="AY441" s="13">
        <f>'Microbial Data (Raw Count)'!AZ441/'Microbial Data (Raw Count)'!AZ$492</f>
        <v>0</v>
      </c>
      <c r="AZ441" s="13">
        <f>'Microbial Data (Raw Count)'!BA441/'Microbial Data (Raw Count)'!BA$492</f>
        <v>0</v>
      </c>
      <c r="BA441" s="13">
        <f>'Microbial Data (Raw Count)'!BB441/'Microbial Data (Raw Count)'!BB$492</f>
        <v>0</v>
      </c>
      <c r="BB441" s="13">
        <f>'Microbial Data (Raw Count)'!BC441/'Microbial Data (Raw Count)'!BC$492</f>
        <v>0</v>
      </c>
      <c r="BC441" s="13">
        <f>'Microbial Data (Raw Count)'!BD441/'Microbial Data (Raw Count)'!BD$492</f>
        <v>0</v>
      </c>
      <c r="BD441" s="13">
        <f>'Microbial Data (Raw Count)'!BE441/'Microbial Data (Raw Count)'!BE$492</f>
        <v>0</v>
      </c>
      <c r="BE441" s="13">
        <f>'Microbial Data (Raw Count)'!BF441/'Microbial Data (Raw Count)'!BF$492</f>
        <v>0</v>
      </c>
      <c r="BF441" s="13">
        <f>'Microbial Data (Raw Count)'!BG441/'Microbial Data (Raw Count)'!BG$492</f>
        <v>0</v>
      </c>
      <c r="BG441" s="13">
        <f>'Microbial Data (Raw Count)'!BH441/'Microbial Data (Raw Count)'!BH$492</f>
        <v>0</v>
      </c>
      <c r="BH441" s="13">
        <f>'Microbial Data (Raw Count)'!BI441/'Microbial Data (Raw Count)'!BI$492</f>
        <v>0</v>
      </c>
      <c r="BI441" s="13">
        <f>'Microbial Data (Raw Count)'!BJ441/'Microbial Data (Raw Count)'!BJ$492</f>
        <v>0</v>
      </c>
      <c r="BJ441" s="13">
        <f>'Microbial Data (Raw Count)'!BK441/'Microbial Data (Raw Count)'!BK$492</f>
        <v>0</v>
      </c>
      <c r="BK441" s="13">
        <f>'Microbial Data (Raw Count)'!BL441/'Microbial Data (Raw Count)'!BL$492</f>
        <v>0</v>
      </c>
      <c r="BL441" s="13">
        <f>'Microbial Data (Raw Count)'!BM441/'Microbial Data (Raw Count)'!BM$492</f>
        <v>0</v>
      </c>
      <c r="BM441" s="13">
        <f>'Microbial Data (Raw Count)'!BN441/'Microbial Data (Raw Count)'!BN$492</f>
        <v>0</v>
      </c>
      <c r="BN441" s="13">
        <f>'Microbial Data (Raw Count)'!BO441/'Microbial Data (Raw Count)'!BO$492</f>
        <v>0</v>
      </c>
      <c r="BO441" s="13">
        <f>'Microbial Data (Raw Count)'!BP441/'Microbial Data (Raw Count)'!BP$492</f>
        <v>0</v>
      </c>
      <c r="BP441" s="13">
        <f>'Microbial Data (Raw Count)'!BQ441/'Microbial Data (Raw Count)'!BQ$492</f>
        <v>0</v>
      </c>
      <c r="BQ441" s="13">
        <f>'Microbial Data (Raw Count)'!BR441/'Microbial Data (Raw Count)'!BR$492</f>
        <v>0</v>
      </c>
      <c r="BR441" s="13">
        <f>'Microbial Data (Raw Count)'!BS441/'Microbial Data (Raw Count)'!BS$492</f>
        <v>0</v>
      </c>
      <c r="BS441" s="13">
        <f>'Microbial Data (Raw Count)'!BT441/'Microbial Data (Raw Count)'!BT$492</f>
        <v>0</v>
      </c>
      <c r="BT441" s="13">
        <f>'Microbial Data (Raw Count)'!BU441/'Microbial Data (Raw Count)'!BU$492</f>
        <v>0</v>
      </c>
      <c r="BU441" s="13">
        <f>'Microbial Data (Raw Count)'!BV441/'Microbial Data (Raw Count)'!BV$492</f>
        <v>0</v>
      </c>
      <c r="BV441" s="13">
        <f>'Microbial Data (Raw Count)'!BW441/'Microbial Data (Raw Count)'!BW$492</f>
        <v>0</v>
      </c>
      <c r="BW441" s="13">
        <f>'Microbial Data (Raw Count)'!BX441/'Microbial Data (Raw Count)'!BX$492</f>
        <v>0</v>
      </c>
      <c r="BX441" s="13">
        <f>'Microbial Data (Raw Count)'!BY441/'Microbial Data (Raw Count)'!BY$492</f>
        <v>0</v>
      </c>
      <c r="BY441" s="13">
        <f>'Microbial Data (Raw Count)'!BZ441/'Microbial Data (Raw Count)'!BZ$492</f>
        <v>0</v>
      </c>
      <c r="BZ441" s="13">
        <f>'Microbial Data (Raw Count)'!CA441/'Microbial Data (Raw Count)'!CA$492</f>
        <v>0</v>
      </c>
      <c r="CA441" s="13">
        <f>'Microbial Data (Raw Count)'!CB441/'Microbial Data (Raw Count)'!CB$492</f>
        <v>0</v>
      </c>
      <c r="CB441" s="13">
        <f>'Microbial Data (Raw Count)'!CC441/'Microbial Data (Raw Count)'!CC$492</f>
        <v>0</v>
      </c>
      <c r="CC441" s="13">
        <f>'Microbial Data (Raw Count)'!CD441/'Microbial Data (Raw Count)'!CD$492</f>
        <v>0</v>
      </c>
      <c r="CD441" s="13">
        <f>'Microbial Data (Raw Count)'!CE441/'Microbial Data (Raw Count)'!CE$492</f>
        <v>0</v>
      </c>
      <c r="CE441" s="13">
        <f>'Microbial Data (Raw Count)'!CF441/'Microbial Data (Raw Count)'!CF$492</f>
        <v>0</v>
      </c>
      <c r="CF441" s="13">
        <f>'Microbial Data (Raw Count)'!CG441/'Microbial Data (Raw Count)'!CG$492</f>
        <v>0</v>
      </c>
      <c r="CG441" s="13">
        <f>'Microbial Data (Raw Count)'!CH441/'Microbial Data (Raw Count)'!CH$492</f>
        <v>0</v>
      </c>
      <c r="CH441" s="13">
        <f>'Microbial Data (Raw Count)'!CI441/'Microbial Data (Raw Count)'!CI$492</f>
        <v>0</v>
      </c>
      <c r="CI441" s="13">
        <f>'Microbial Data (Raw Count)'!CJ441/'Microbial Data (Raw Count)'!CJ$492</f>
        <v>0</v>
      </c>
      <c r="CJ441" s="13">
        <f>'Microbial Data (Raw Count)'!CK441/'Microbial Data (Raw Count)'!CK$492</f>
        <v>0</v>
      </c>
      <c r="CK441" s="13">
        <f>'Microbial Data (Raw Count)'!CL441/'Microbial Data (Raw Count)'!CL$492</f>
        <v>0</v>
      </c>
      <c r="CL441" s="13">
        <f>'Microbial Data (Raw Count)'!CM441/'Microbial Data (Raw Count)'!CM$492</f>
        <v>0</v>
      </c>
      <c r="CM441" s="13">
        <f>'Microbial Data (Raw Count)'!CN441/'Microbial Data (Raw Count)'!CN$492</f>
        <v>0</v>
      </c>
      <c r="CN441" s="13">
        <f>'Microbial Data (Raw Count)'!CO441/'Microbial Data (Raw Count)'!CO$492</f>
        <v>0</v>
      </c>
      <c r="CO441" s="13">
        <f>'Microbial Data (Raw Count)'!CP441/'Microbial Data (Raw Count)'!CP$492</f>
        <v>0</v>
      </c>
      <c r="CP441" s="13">
        <f>'Microbial Data (Raw Count)'!CQ441/'Microbial Data (Raw Count)'!CQ$492</f>
        <v>0</v>
      </c>
      <c r="CQ441" s="13">
        <f>'Microbial Data (Raw Count)'!CR441/'Microbial Data (Raw Count)'!CR$492</f>
        <v>0</v>
      </c>
      <c r="CR441" s="13">
        <f>'Microbial Data (Raw Count)'!CS441/'Microbial Data (Raw Count)'!CS$492</f>
        <v>0</v>
      </c>
      <c r="CS441" s="13">
        <f>'Microbial Data (Raw Count)'!CT441/'Microbial Data (Raw Count)'!CT$492</f>
        <v>0</v>
      </c>
      <c r="CT441" s="13">
        <f>'Microbial Data (Raw Count)'!CU441/'Microbial Data (Raw Count)'!CU$492</f>
        <v>0</v>
      </c>
      <c r="CU441" s="13">
        <f>'Microbial Data (Raw Count)'!CV441/'Microbial Data (Raw Count)'!CV$492</f>
        <v>0</v>
      </c>
      <c r="CV441" s="13">
        <f>'Microbial Data (Raw Count)'!CW441/'Microbial Data (Raw Count)'!CW$492</f>
        <v>0</v>
      </c>
      <c r="CW441" s="13">
        <f>'Microbial Data (Raw Count)'!CX441/'Microbial Data (Raw Count)'!CX$492</f>
        <v>0</v>
      </c>
      <c r="CX441" s="13">
        <f>'Microbial Data (Raw Count)'!CY441/'Microbial Data (Raw Count)'!CY$492</f>
        <v>0</v>
      </c>
      <c r="CY441" s="13">
        <f>'Microbial Data (Raw Count)'!CZ441/'Microbial Data (Raw Count)'!CZ$492</f>
        <v>0</v>
      </c>
      <c r="CZ441" s="13">
        <f>'Microbial Data (Raw Count)'!DA441/'Microbial Data (Raw Count)'!DA$492</f>
        <v>0</v>
      </c>
      <c r="DA441" s="13">
        <f>'Microbial Data (Raw Count)'!DB441/'Microbial Data (Raw Count)'!DB$492</f>
        <v>0</v>
      </c>
      <c r="DB441" s="13">
        <f>'Microbial Data (Raw Count)'!DC441/'Microbial Data (Raw Count)'!DC$492</f>
        <v>0</v>
      </c>
      <c r="DC441" s="13">
        <f>'Microbial Data (Raw Count)'!DD441/'Microbial Data (Raw Count)'!DD$492</f>
        <v>0</v>
      </c>
      <c r="DD441" s="13">
        <f>'Microbial Data (Raw Count)'!DE441/'Microbial Data (Raw Count)'!DE$492</f>
        <v>0</v>
      </c>
      <c r="DE441" s="13">
        <f>'Microbial Data (Raw Count)'!DF441/'Microbial Data (Raw Count)'!DF$492</f>
        <v>0</v>
      </c>
      <c r="DF441" s="13">
        <f>'Microbial Data (Raw Count)'!DG441/'Microbial Data (Raw Count)'!DG$492</f>
        <v>0</v>
      </c>
      <c r="DG441" s="13">
        <f>'Microbial Data (Raw Count)'!DH441/'Microbial Data (Raw Count)'!DH$492</f>
        <v>0</v>
      </c>
      <c r="DH441" s="13">
        <f>'Microbial Data (Raw Count)'!DI441/'Microbial Data (Raw Count)'!DI$492</f>
        <v>0</v>
      </c>
      <c r="DI441" s="13">
        <f>'Microbial Data (Raw Count)'!DJ441/'Microbial Data (Raw Count)'!DJ$492</f>
        <v>0</v>
      </c>
      <c r="DJ441" s="13">
        <f>'Microbial Data (Raw Count)'!DK441/'Microbial Data (Raw Count)'!DK$492</f>
        <v>0</v>
      </c>
      <c r="DK441" s="13">
        <f>'Microbial Data (Raw Count)'!DL441/'Microbial Data (Raw Count)'!DL$492</f>
        <v>0</v>
      </c>
      <c r="DL441" s="13">
        <f>'Microbial Data (Raw Count)'!DM441/'Microbial Data (Raw Count)'!DM$492</f>
        <v>0</v>
      </c>
      <c r="DM441" s="13">
        <f>'Microbial Data (Raw Count)'!DN441/'Microbial Data (Raw Count)'!DN$492</f>
        <v>0</v>
      </c>
      <c r="DN441" s="13">
        <f>'Microbial Data (Raw Count)'!DO441/'Microbial Data (Raw Count)'!DO$492</f>
        <v>0</v>
      </c>
      <c r="DO441" s="13">
        <f>'Microbial Data (Raw Count)'!DP441/'Microbial Data (Raw Count)'!DP$492</f>
        <v>0</v>
      </c>
      <c r="DP441" s="13">
        <f>'Microbial Data (Raw Count)'!DQ441/'Microbial Data (Raw Count)'!DQ$492</f>
        <v>0</v>
      </c>
      <c r="DQ441" s="13">
        <f>'Microbial Data (Raw Count)'!DR441/'Microbial Data (Raw Count)'!DR$492</f>
        <v>0</v>
      </c>
      <c r="DR441" s="13">
        <f>'Microbial Data (Raw Count)'!DS441/'Microbial Data (Raw Count)'!DS$492</f>
        <v>0</v>
      </c>
      <c r="DS441" s="13">
        <f>'Microbial Data (Raw Count)'!DT441/'Microbial Data (Raw Count)'!DT$492</f>
        <v>0</v>
      </c>
      <c r="DT441" s="13">
        <f>'Microbial Data (Raw Count)'!DU441/'Microbial Data (Raw Count)'!DU$492</f>
        <v>0</v>
      </c>
      <c r="DU441" s="13">
        <f>'Microbial Data (Raw Count)'!DV441/'Microbial Data (Raw Count)'!DV$492</f>
        <v>0</v>
      </c>
      <c r="DV441" s="13">
        <f>'Microbial Data (Raw Count)'!DW441/'Microbial Data (Raw Count)'!DW$492</f>
        <v>0</v>
      </c>
      <c r="DW441" s="13">
        <f>'Microbial Data (Raw Count)'!DX441/'Microbial Data (Raw Count)'!DX$492</f>
        <v>0</v>
      </c>
      <c r="DX441" s="13">
        <f>'Microbial Data (Raw Count)'!DY441/'Microbial Data (Raw Count)'!DY$492</f>
        <v>0</v>
      </c>
      <c r="DY441" s="13">
        <f>'Microbial Data (Raw Count)'!DZ441/'Microbial Data (Raw Count)'!DZ$492</f>
        <v>0</v>
      </c>
      <c r="DZ441" s="13">
        <f>'Microbial Data (Raw Count)'!EA441/'Microbial Data (Raw Count)'!EA$492</f>
        <v>0</v>
      </c>
      <c r="EA441" s="13">
        <f>'Microbial Data (Raw Count)'!EB441/'Microbial Data (Raw Count)'!EB$492</f>
        <v>0</v>
      </c>
      <c r="EB441" s="13">
        <f>'Microbial Data (Raw Count)'!EC441/'Microbial Data (Raw Count)'!EC$492</f>
        <v>0</v>
      </c>
      <c r="EC441" s="13">
        <f>'Microbial Data (Raw Count)'!ED441/'Microbial Data (Raw Count)'!ED$492</f>
        <v>0</v>
      </c>
      <c r="ED441" s="13">
        <f>'Microbial Data (Raw Count)'!EE441/'Microbial Data (Raw Count)'!EE$492</f>
        <v>0</v>
      </c>
      <c r="EE441" s="13">
        <f>'Microbial Data (Raw Count)'!EF441/'Microbial Data (Raw Count)'!EF$492</f>
        <v>0</v>
      </c>
      <c r="EF441" s="13">
        <f>'Microbial Data (Raw Count)'!EG441/'Microbial Data (Raw Count)'!EG$492</f>
        <v>0</v>
      </c>
      <c r="EG441" s="13">
        <f>'Microbial Data (Raw Count)'!EH441/'Microbial Data (Raw Count)'!EH$492</f>
        <v>0</v>
      </c>
      <c r="EH441" s="13">
        <f>'Microbial Data (Raw Count)'!EI441/'Microbial Data (Raw Count)'!EI$492</f>
        <v>0</v>
      </c>
      <c r="EI441" s="13">
        <f>'Microbial Data (Raw Count)'!EJ441/'Microbial Data (Raw Count)'!EJ$492</f>
        <v>0</v>
      </c>
      <c r="EJ441" s="13">
        <f>'Microbial Data (Raw Count)'!EK441/'Microbial Data (Raw Count)'!EK$492</f>
        <v>0</v>
      </c>
      <c r="EK441" s="13">
        <f>'Microbial Data (Raw Count)'!EL441/'Microbial Data (Raw Count)'!EL$492</f>
        <v>0</v>
      </c>
      <c r="EL441" s="13">
        <f>'Microbial Data (Raw Count)'!EM441/'Microbial Data (Raw Count)'!EM$492</f>
        <v>0</v>
      </c>
      <c r="EM441" s="13">
        <f>'Microbial Data (Raw Count)'!EN441/'Microbial Data (Raw Count)'!EN$492</f>
        <v>0</v>
      </c>
      <c r="EN441" s="13">
        <f>'Microbial Data (Raw Count)'!EO441/'Microbial Data (Raw Count)'!EO$492</f>
        <v>0</v>
      </c>
      <c r="EO441" s="13">
        <f>'Microbial Data (Raw Count)'!EP441/'Microbial Data (Raw Count)'!EP$492</f>
        <v>0</v>
      </c>
      <c r="EP441" s="13">
        <f>'Microbial Data (Raw Count)'!EQ441/'Microbial Data (Raw Count)'!EQ$492</f>
        <v>0</v>
      </c>
      <c r="EQ441" s="13">
        <f>'Microbial Data (Raw Count)'!ER441/'Microbial Data (Raw Count)'!ER$492</f>
        <v>0</v>
      </c>
      <c r="ER441" s="13">
        <f>'Microbial Data (Raw Count)'!ES441/'Microbial Data (Raw Count)'!ES$492</f>
        <v>0</v>
      </c>
      <c r="ES441" s="13">
        <f>'Microbial Data (Raw Count)'!ET441/'Microbial Data (Raw Count)'!ET$492</f>
        <v>0</v>
      </c>
      <c r="ET441" s="13">
        <f>'Microbial Data (Raw Count)'!EU441/'Microbial Data (Raw Count)'!EU$492</f>
        <v>0</v>
      </c>
      <c r="EU441" s="13">
        <f>'Microbial Data (Raw Count)'!EV441/'Microbial Data (Raw Count)'!EV$492</f>
        <v>0</v>
      </c>
      <c r="EV441" s="13">
        <f>'Microbial Data (Raw Count)'!EW441/'Microbial Data (Raw Count)'!EW$492</f>
        <v>0</v>
      </c>
      <c r="EW441" s="13">
        <f>'Microbial Data (Raw Count)'!EX441/'Microbial Data (Raw Count)'!EX$492</f>
        <v>0</v>
      </c>
      <c r="EX441" s="13">
        <f>'Microbial Data (Raw Count)'!EY441/'Microbial Data (Raw Count)'!EY$492</f>
        <v>0</v>
      </c>
      <c r="EY441" s="13">
        <f>'Microbial Data (Raw Count)'!EZ441/'Microbial Data (Raw Count)'!EZ$492</f>
        <v>0</v>
      </c>
      <c r="EZ441" s="13">
        <f>'Microbial Data (Raw Count)'!FA441/'Microbial Data (Raw Count)'!FA$492</f>
        <v>0</v>
      </c>
    </row>
    <row r="442" spans="1:156" x14ac:dyDescent="0.3">
      <c r="A442" s="8">
        <v>441</v>
      </c>
      <c r="B442" s="8" t="s">
        <v>154</v>
      </c>
      <c r="C442" s="8" t="s">
        <v>155</v>
      </c>
      <c r="D442" s="8" t="s">
        <v>156</v>
      </c>
      <c r="E442" s="8" t="s">
        <v>383</v>
      </c>
      <c r="F442" s="8" t="s">
        <v>813</v>
      </c>
      <c r="G442" s="8" t="s">
        <v>503</v>
      </c>
      <c r="H442" s="13">
        <f>'Microbial Data (Raw Count)'!I442/'Microbial Data (Raw Count)'!I$492</f>
        <v>0</v>
      </c>
      <c r="I442" s="13">
        <f>'Microbial Data (Raw Count)'!J442/'Microbial Data (Raw Count)'!J$492</f>
        <v>0</v>
      </c>
      <c r="J442" s="13">
        <f>'Microbial Data (Raw Count)'!K442/'Microbial Data (Raw Count)'!K$492</f>
        <v>0</v>
      </c>
      <c r="K442" s="13">
        <f>'Microbial Data (Raw Count)'!L442/'Microbial Data (Raw Count)'!L$492</f>
        <v>0</v>
      </c>
      <c r="L442" s="13">
        <f>'Microbial Data (Raw Count)'!M442/'Microbial Data (Raw Count)'!M$492</f>
        <v>0</v>
      </c>
      <c r="M442" s="13">
        <f>'Microbial Data (Raw Count)'!N442/'Microbial Data (Raw Count)'!N$492</f>
        <v>0</v>
      </c>
      <c r="N442" s="13">
        <f>'Microbial Data (Raw Count)'!O442/'Microbial Data (Raw Count)'!O$492</f>
        <v>0</v>
      </c>
      <c r="O442" s="13">
        <f>'Microbial Data (Raw Count)'!P442/'Microbial Data (Raw Count)'!P$492</f>
        <v>0</v>
      </c>
      <c r="P442" s="13">
        <f>'Microbial Data (Raw Count)'!Q442/'Microbial Data (Raw Count)'!Q$492</f>
        <v>0</v>
      </c>
      <c r="Q442" s="13">
        <f>'Microbial Data (Raw Count)'!R442/'Microbial Data (Raw Count)'!R$492</f>
        <v>0</v>
      </c>
      <c r="R442" s="13">
        <f>'Microbial Data (Raw Count)'!S442/'Microbial Data (Raw Count)'!S$492</f>
        <v>0</v>
      </c>
      <c r="S442" s="13">
        <f>'Microbial Data (Raw Count)'!T442/'Microbial Data (Raw Count)'!T$492</f>
        <v>0</v>
      </c>
      <c r="T442" s="13">
        <f>'Microbial Data (Raw Count)'!U442/'Microbial Data (Raw Count)'!U$492</f>
        <v>0</v>
      </c>
      <c r="U442" s="13">
        <f>'Microbial Data (Raw Count)'!V442/'Microbial Data (Raw Count)'!V$492</f>
        <v>0</v>
      </c>
      <c r="V442" s="13">
        <f>'Microbial Data (Raw Count)'!W442/'Microbial Data (Raw Count)'!W$492</f>
        <v>0</v>
      </c>
      <c r="W442" s="13">
        <f>'Microbial Data (Raw Count)'!X442/'Microbial Data (Raw Count)'!X$492</f>
        <v>0</v>
      </c>
      <c r="X442" s="13">
        <f>'Microbial Data (Raw Count)'!Y442/'Microbial Data (Raw Count)'!Y$492</f>
        <v>0</v>
      </c>
      <c r="Y442" s="13">
        <f>'Microbial Data (Raw Count)'!Z442/'Microbial Data (Raw Count)'!Z$492</f>
        <v>0</v>
      </c>
      <c r="Z442" s="13">
        <f>'Microbial Data (Raw Count)'!AA442/'Microbial Data (Raw Count)'!AA$492</f>
        <v>0</v>
      </c>
      <c r="AA442" s="13">
        <f>'Microbial Data (Raw Count)'!AB442/'Microbial Data (Raw Count)'!AB$492</f>
        <v>0</v>
      </c>
      <c r="AB442" s="13">
        <f>'Microbial Data (Raw Count)'!AC442/'Microbial Data (Raw Count)'!AC$492</f>
        <v>0</v>
      </c>
      <c r="AC442" s="13">
        <f>'Microbial Data (Raw Count)'!AD442/'Microbial Data (Raw Count)'!AD$492</f>
        <v>0</v>
      </c>
      <c r="AD442" s="13">
        <f>'Microbial Data (Raw Count)'!AE442/'Microbial Data (Raw Count)'!AE$492</f>
        <v>0</v>
      </c>
      <c r="AE442" s="13">
        <f>'Microbial Data (Raw Count)'!AF442/'Microbial Data (Raw Count)'!AF$492</f>
        <v>0</v>
      </c>
      <c r="AF442" s="13">
        <f>'Microbial Data (Raw Count)'!AG442/'Microbial Data (Raw Count)'!AG$492</f>
        <v>0</v>
      </c>
      <c r="AG442" s="13">
        <f>'Microbial Data (Raw Count)'!AH442/'Microbial Data (Raw Count)'!AH$492</f>
        <v>0</v>
      </c>
      <c r="AH442" s="13">
        <f>'Microbial Data (Raw Count)'!AI442/'Microbial Data (Raw Count)'!AI$492</f>
        <v>0</v>
      </c>
      <c r="AI442" s="13">
        <f>'Microbial Data (Raw Count)'!AJ442/'Microbial Data (Raw Count)'!AJ$492</f>
        <v>0</v>
      </c>
      <c r="AJ442" s="13">
        <f>'Microbial Data (Raw Count)'!AK442/'Microbial Data (Raw Count)'!AK$492</f>
        <v>0</v>
      </c>
      <c r="AK442" s="13">
        <f>'Microbial Data (Raw Count)'!AL442/'Microbial Data (Raw Count)'!AL$492</f>
        <v>0</v>
      </c>
      <c r="AL442" s="13">
        <f>'Microbial Data (Raw Count)'!AM442/'Microbial Data (Raw Count)'!AM$492</f>
        <v>0</v>
      </c>
      <c r="AM442" s="13">
        <f>'Microbial Data (Raw Count)'!AN442/'Microbial Data (Raw Count)'!AN$492</f>
        <v>0</v>
      </c>
      <c r="AN442" s="13">
        <f>'Microbial Data (Raw Count)'!AO442/'Microbial Data (Raw Count)'!AO$492</f>
        <v>0</v>
      </c>
      <c r="AO442" s="13">
        <f>'Microbial Data (Raw Count)'!AP442/'Microbial Data (Raw Count)'!AP$492</f>
        <v>0</v>
      </c>
      <c r="AP442" s="13">
        <f>'Microbial Data (Raw Count)'!AQ442/'Microbial Data (Raw Count)'!AQ$492</f>
        <v>0</v>
      </c>
      <c r="AQ442" s="13">
        <f>'Microbial Data (Raw Count)'!AR442/'Microbial Data (Raw Count)'!AR$492</f>
        <v>0</v>
      </c>
      <c r="AR442" s="13">
        <f>'Microbial Data (Raw Count)'!AS442/'Microbial Data (Raw Count)'!AS$492</f>
        <v>0</v>
      </c>
      <c r="AS442" s="13">
        <f>'Microbial Data (Raw Count)'!AT442/'Microbial Data (Raw Count)'!AT$492</f>
        <v>0</v>
      </c>
      <c r="AT442" s="13">
        <f>'Microbial Data (Raw Count)'!AU442/'Microbial Data (Raw Count)'!AU$492</f>
        <v>0</v>
      </c>
      <c r="AU442" s="13">
        <f>'Microbial Data (Raw Count)'!AV442/'Microbial Data (Raw Count)'!AV$492</f>
        <v>0</v>
      </c>
      <c r="AV442" s="13">
        <f>'Microbial Data (Raw Count)'!AW442/'Microbial Data (Raw Count)'!AW$492</f>
        <v>0</v>
      </c>
      <c r="AW442" s="13">
        <f>'Microbial Data (Raw Count)'!AX442/'Microbial Data (Raw Count)'!AX$492</f>
        <v>0</v>
      </c>
      <c r="AX442" s="13">
        <f>'Microbial Data (Raw Count)'!AY442/'Microbial Data (Raw Count)'!AY$492</f>
        <v>0</v>
      </c>
      <c r="AY442" s="13">
        <f>'Microbial Data (Raw Count)'!AZ442/'Microbial Data (Raw Count)'!AZ$492</f>
        <v>0</v>
      </c>
      <c r="AZ442" s="13">
        <f>'Microbial Data (Raw Count)'!BA442/'Microbial Data (Raw Count)'!BA$492</f>
        <v>0</v>
      </c>
      <c r="BA442" s="13">
        <f>'Microbial Data (Raw Count)'!BB442/'Microbial Data (Raw Count)'!BB$492</f>
        <v>0</v>
      </c>
      <c r="BB442" s="13">
        <f>'Microbial Data (Raw Count)'!BC442/'Microbial Data (Raw Count)'!BC$492</f>
        <v>0</v>
      </c>
      <c r="BC442" s="13">
        <f>'Microbial Data (Raw Count)'!BD442/'Microbial Data (Raw Count)'!BD$492</f>
        <v>0</v>
      </c>
      <c r="BD442" s="13">
        <f>'Microbial Data (Raw Count)'!BE442/'Microbial Data (Raw Count)'!BE$492</f>
        <v>0</v>
      </c>
      <c r="BE442" s="13">
        <f>'Microbial Data (Raw Count)'!BF442/'Microbial Data (Raw Count)'!BF$492</f>
        <v>0</v>
      </c>
      <c r="BF442" s="13">
        <f>'Microbial Data (Raw Count)'!BG442/'Microbial Data (Raw Count)'!BG$492</f>
        <v>0</v>
      </c>
      <c r="BG442" s="13">
        <f>'Microbial Data (Raw Count)'!BH442/'Microbial Data (Raw Count)'!BH$492</f>
        <v>0</v>
      </c>
      <c r="BH442" s="13">
        <f>'Microbial Data (Raw Count)'!BI442/'Microbial Data (Raw Count)'!BI$492</f>
        <v>0</v>
      </c>
      <c r="BI442" s="13">
        <f>'Microbial Data (Raw Count)'!BJ442/'Microbial Data (Raw Count)'!BJ$492</f>
        <v>0</v>
      </c>
      <c r="BJ442" s="13">
        <f>'Microbial Data (Raw Count)'!BK442/'Microbial Data (Raw Count)'!BK$492</f>
        <v>0</v>
      </c>
      <c r="BK442" s="13">
        <f>'Microbial Data (Raw Count)'!BL442/'Microbial Data (Raw Count)'!BL$492</f>
        <v>0</v>
      </c>
      <c r="BL442" s="13">
        <f>'Microbial Data (Raw Count)'!BM442/'Microbial Data (Raw Count)'!BM$492</f>
        <v>0</v>
      </c>
      <c r="BM442" s="13">
        <f>'Microbial Data (Raw Count)'!BN442/'Microbial Data (Raw Count)'!BN$492</f>
        <v>0</v>
      </c>
      <c r="BN442" s="13">
        <f>'Microbial Data (Raw Count)'!BO442/'Microbial Data (Raw Count)'!BO$492</f>
        <v>0</v>
      </c>
      <c r="BO442" s="13">
        <f>'Microbial Data (Raw Count)'!BP442/'Microbial Data (Raw Count)'!BP$492</f>
        <v>0</v>
      </c>
      <c r="BP442" s="13">
        <f>'Microbial Data (Raw Count)'!BQ442/'Microbial Data (Raw Count)'!BQ$492</f>
        <v>0</v>
      </c>
      <c r="BQ442" s="13">
        <f>'Microbial Data (Raw Count)'!BR442/'Microbial Data (Raw Count)'!BR$492</f>
        <v>0</v>
      </c>
      <c r="BR442" s="13">
        <f>'Microbial Data (Raw Count)'!BS442/'Microbial Data (Raw Count)'!BS$492</f>
        <v>0</v>
      </c>
      <c r="BS442" s="13">
        <f>'Microbial Data (Raw Count)'!BT442/'Microbial Data (Raw Count)'!BT$492</f>
        <v>0</v>
      </c>
      <c r="BT442" s="13">
        <f>'Microbial Data (Raw Count)'!BU442/'Microbial Data (Raw Count)'!BU$492</f>
        <v>0</v>
      </c>
      <c r="BU442" s="13">
        <f>'Microbial Data (Raw Count)'!BV442/'Microbial Data (Raw Count)'!BV$492</f>
        <v>0</v>
      </c>
      <c r="BV442" s="13">
        <f>'Microbial Data (Raw Count)'!BW442/'Microbial Data (Raw Count)'!BW$492</f>
        <v>0</v>
      </c>
      <c r="BW442" s="13">
        <f>'Microbial Data (Raw Count)'!BX442/'Microbial Data (Raw Count)'!BX$492</f>
        <v>0</v>
      </c>
      <c r="BX442" s="13">
        <f>'Microbial Data (Raw Count)'!BY442/'Microbial Data (Raw Count)'!BY$492</f>
        <v>0</v>
      </c>
      <c r="BY442" s="13">
        <f>'Microbial Data (Raw Count)'!BZ442/'Microbial Data (Raw Count)'!BZ$492</f>
        <v>0</v>
      </c>
      <c r="BZ442" s="13">
        <f>'Microbial Data (Raw Count)'!CA442/'Microbial Data (Raw Count)'!CA$492</f>
        <v>0</v>
      </c>
      <c r="CA442" s="13">
        <f>'Microbial Data (Raw Count)'!CB442/'Microbial Data (Raw Count)'!CB$492</f>
        <v>0</v>
      </c>
      <c r="CB442" s="13">
        <f>'Microbial Data (Raw Count)'!CC442/'Microbial Data (Raw Count)'!CC$492</f>
        <v>0</v>
      </c>
      <c r="CC442" s="13">
        <f>'Microbial Data (Raw Count)'!CD442/'Microbial Data (Raw Count)'!CD$492</f>
        <v>0</v>
      </c>
      <c r="CD442" s="13">
        <f>'Microbial Data (Raw Count)'!CE442/'Microbial Data (Raw Count)'!CE$492</f>
        <v>0</v>
      </c>
      <c r="CE442" s="13">
        <f>'Microbial Data (Raw Count)'!CF442/'Microbial Data (Raw Count)'!CF$492</f>
        <v>0</v>
      </c>
      <c r="CF442" s="13">
        <f>'Microbial Data (Raw Count)'!CG442/'Microbial Data (Raw Count)'!CG$492</f>
        <v>0</v>
      </c>
      <c r="CG442" s="13">
        <f>'Microbial Data (Raw Count)'!CH442/'Microbial Data (Raw Count)'!CH$492</f>
        <v>1.6808276395297044E-4</v>
      </c>
      <c r="CH442" s="13">
        <f>'Microbial Data (Raw Count)'!CI442/'Microbial Data (Raw Count)'!CI$492</f>
        <v>0</v>
      </c>
      <c r="CI442" s="13">
        <f>'Microbial Data (Raw Count)'!CJ442/'Microbial Data (Raw Count)'!CJ$492</f>
        <v>0</v>
      </c>
      <c r="CJ442" s="13">
        <f>'Microbial Data (Raw Count)'!CK442/'Microbial Data (Raw Count)'!CK$492</f>
        <v>0</v>
      </c>
      <c r="CK442" s="13">
        <f>'Microbial Data (Raw Count)'!CL442/'Microbial Data (Raw Count)'!CL$492</f>
        <v>0</v>
      </c>
      <c r="CL442" s="13">
        <f>'Microbial Data (Raw Count)'!CM442/'Microbial Data (Raw Count)'!CM$492</f>
        <v>0</v>
      </c>
      <c r="CM442" s="13">
        <f>'Microbial Data (Raw Count)'!CN442/'Microbial Data (Raw Count)'!CN$492</f>
        <v>0</v>
      </c>
      <c r="CN442" s="13">
        <f>'Microbial Data (Raw Count)'!CO442/'Microbial Data (Raw Count)'!CO$492</f>
        <v>0</v>
      </c>
      <c r="CO442" s="13">
        <f>'Microbial Data (Raw Count)'!CP442/'Microbial Data (Raw Count)'!CP$492</f>
        <v>0</v>
      </c>
      <c r="CP442" s="13">
        <f>'Microbial Data (Raw Count)'!CQ442/'Microbial Data (Raw Count)'!CQ$492</f>
        <v>0</v>
      </c>
      <c r="CQ442" s="13">
        <f>'Microbial Data (Raw Count)'!CR442/'Microbial Data (Raw Count)'!CR$492</f>
        <v>0</v>
      </c>
      <c r="CR442" s="13">
        <f>'Microbial Data (Raw Count)'!CS442/'Microbial Data (Raw Count)'!CS$492</f>
        <v>0</v>
      </c>
      <c r="CS442" s="13">
        <f>'Microbial Data (Raw Count)'!CT442/'Microbial Data (Raw Count)'!CT$492</f>
        <v>0</v>
      </c>
      <c r="CT442" s="13">
        <f>'Microbial Data (Raw Count)'!CU442/'Microbial Data (Raw Count)'!CU$492</f>
        <v>0</v>
      </c>
      <c r="CU442" s="13">
        <f>'Microbial Data (Raw Count)'!CV442/'Microbial Data (Raw Count)'!CV$492</f>
        <v>0</v>
      </c>
      <c r="CV442" s="13">
        <f>'Microbial Data (Raw Count)'!CW442/'Microbial Data (Raw Count)'!CW$492</f>
        <v>0</v>
      </c>
      <c r="CW442" s="13">
        <f>'Microbial Data (Raw Count)'!CX442/'Microbial Data (Raw Count)'!CX$492</f>
        <v>0</v>
      </c>
      <c r="CX442" s="13">
        <f>'Microbial Data (Raw Count)'!CY442/'Microbial Data (Raw Count)'!CY$492</f>
        <v>0</v>
      </c>
      <c r="CY442" s="13">
        <f>'Microbial Data (Raw Count)'!CZ442/'Microbial Data (Raw Count)'!CZ$492</f>
        <v>0</v>
      </c>
      <c r="CZ442" s="13">
        <f>'Microbial Data (Raw Count)'!DA442/'Microbial Data (Raw Count)'!DA$492</f>
        <v>0</v>
      </c>
      <c r="DA442" s="13">
        <f>'Microbial Data (Raw Count)'!DB442/'Microbial Data (Raw Count)'!DB$492</f>
        <v>0</v>
      </c>
      <c r="DB442" s="13">
        <f>'Microbial Data (Raw Count)'!DC442/'Microbial Data (Raw Count)'!DC$492</f>
        <v>0</v>
      </c>
      <c r="DC442" s="13">
        <f>'Microbial Data (Raw Count)'!DD442/'Microbial Data (Raw Count)'!DD$492</f>
        <v>0</v>
      </c>
      <c r="DD442" s="13">
        <f>'Microbial Data (Raw Count)'!DE442/'Microbial Data (Raw Count)'!DE$492</f>
        <v>0</v>
      </c>
      <c r="DE442" s="13">
        <f>'Microbial Data (Raw Count)'!DF442/'Microbial Data (Raw Count)'!DF$492</f>
        <v>0</v>
      </c>
      <c r="DF442" s="13">
        <f>'Microbial Data (Raw Count)'!DG442/'Microbial Data (Raw Count)'!DG$492</f>
        <v>0</v>
      </c>
      <c r="DG442" s="13">
        <f>'Microbial Data (Raw Count)'!DH442/'Microbial Data (Raw Count)'!DH$492</f>
        <v>0</v>
      </c>
      <c r="DH442" s="13">
        <f>'Microbial Data (Raw Count)'!DI442/'Microbial Data (Raw Count)'!DI$492</f>
        <v>0</v>
      </c>
      <c r="DI442" s="13">
        <f>'Microbial Data (Raw Count)'!DJ442/'Microbial Data (Raw Count)'!DJ$492</f>
        <v>0</v>
      </c>
      <c r="DJ442" s="13">
        <f>'Microbial Data (Raw Count)'!DK442/'Microbial Data (Raw Count)'!DK$492</f>
        <v>0</v>
      </c>
      <c r="DK442" s="13">
        <f>'Microbial Data (Raw Count)'!DL442/'Microbial Data (Raw Count)'!DL$492</f>
        <v>0</v>
      </c>
      <c r="DL442" s="13">
        <f>'Microbial Data (Raw Count)'!DM442/'Microbial Data (Raw Count)'!DM$492</f>
        <v>0</v>
      </c>
      <c r="DM442" s="13">
        <f>'Microbial Data (Raw Count)'!DN442/'Microbial Data (Raw Count)'!DN$492</f>
        <v>0</v>
      </c>
      <c r="DN442" s="13">
        <f>'Microbial Data (Raw Count)'!DO442/'Microbial Data (Raw Count)'!DO$492</f>
        <v>0</v>
      </c>
      <c r="DO442" s="13">
        <f>'Microbial Data (Raw Count)'!DP442/'Microbial Data (Raw Count)'!DP$492</f>
        <v>0</v>
      </c>
      <c r="DP442" s="13">
        <f>'Microbial Data (Raw Count)'!DQ442/'Microbial Data (Raw Count)'!DQ$492</f>
        <v>0</v>
      </c>
      <c r="DQ442" s="13">
        <f>'Microbial Data (Raw Count)'!DR442/'Microbial Data (Raw Count)'!DR$492</f>
        <v>0</v>
      </c>
      <c r="DR442" s="13">
        <f>'Microbial Data (Raw Count)'!DS442/'Microbial Data (Raw Count)'!DS$492</f>
        <v>0</v>
      </c>
      <c r="DS442" s="13">
        <f>'Microbial Data (Raw Count)'!DT442/'Microbial Data (Raw Count)'!DT$492</f>
        <v>0</v>
      </c>
      <c r="DT442" s="13">
        <f>'Microbial Data (Raw Count)'!DU442/'Microbial Data (Raw Count)'!DU$492</f>
        <v>0</v>
      </c>
      <c r="DU442" s="13">
        <f>'Microbial Data (Raw Count)'!DV442/'Microbial Data (Raw Count)'!DV$492</f>
        <v>0</v>
      </c>
      <c r="DV442" s="13">
        <f>'Microbial Data (Raw Count)'!DW442/'Microbial Data (Raw Count)'!DW$492</f>
        <v>0</v>
      </c>
      <c r="DW442" s="13">
        <f>'Microbial Data (Raw Count)'!DX442/'Microbial Data (Raw Count)'!DX$492</f>
        <v>0</v>
      </c>
      <c r="DX442" s="13">
        <f>'Microbial Data (Raw Count)'!DY442/'Microbial Data (Raw Count)'!DY$492</f>
        <v>0</v>
      </c>
      <c r="DY442" s="13">
        <f>'Microbial Data (Raw Count)'!DZ442/'Microbial Data (Raw Count)'!DZ$492</f>
        <v>0</v>
      </c>
      <c r="DZ442" s="13">
        <f>'Microbial Data (Raw Count)'!EA442/'Microbial Data (Raw Count)'!EA$492</f>
        <v>0</v>
      </c>
      <c r="EA442" s="13">
        <f>'Microbial Data (Raw Count)'!EB442/'Microbial Data (Raw Count)'!EB$492</f>
        <v>0</v>
      </c>
      <c r="EB442" s="13">
        <f>'Microbial Data (Raw Count)'!EC442/'Microbial Data (Raw Count)'!EC$492</f>
        <v>0</v>
      </c>
      <c r="EC442" s="13">
        <f>'Microbial Data (Raw Count)'!ED442/'Microbial Data (Raw Count)'!ED$492</f>
        <v>0</v>
      </c>
      <c r="ED442" s="13">
        <f>'Microbial Data (Raw Count)'!EE442/'Microbial Data (Raw Count)'!EE$492</f>
        <v>0</v>
      </c>
      <c r="EE442" s="13">
        <f>'Microbial Data (Raw Count)'!EF442/'Microbial Data (Raw Count)'!EF$492</f>
        <v>0</v>
      </c>
      <c r="EF442" s="13">
        <f>'Microbial Data (Raw Count)'!EG442/'Microbial Data (Raw Count)'!EG$492</f>
        <v>0</v>
      </c>
      <c r="EG442" s="13">
        <f>'Microbial Data (Raw Count)'!EH442/'Microbial Data (Raw Count)'!EH$492</f>
        <v>0</v>
      </c>
      <c r="EH442" s="13">
        <f>'Microbial Data (Raw Count)'!EI442/'Microbial Data (Raw Count)'!EI$492</f>
        <v>0</v>
      </c>
      <c r="EI442" s="13">
        <f>'Microbial Data (Raw Count)'!EJ442/'Microbial Data (Raw Count)'!EJ$492</f>
        <v>0</v>
      </c>
      <c r="EJ442" s="13">
        <f>'Microbial Data (Raw Count)'!EK442/'Microbial Data (Raw Count)'!EK$492</f>
        <v>0</v>
      </c>
      <c r="EK442" s="13">
        <f>'Microbial Data (Raw Count)'!EL442/'Microbial Data (Raw Count)'!EL$492</f>
        <v>0</v>
      </c>
      <c r="EL442" s="13">
        <f>'Microbial Data (Raw Count)'!EM442/'Microbial Data (Raw Count)'!EM$492</f>
        <v>0</v>
      </c>
      <c r="EM442" s="13">
        <f>'Microbial Data (Raw Count)'!EN442/'Microbial Data (Raw Count)'!EN$492</f>
        <v>0</v>
      </c>
      <c r="EN442" s="13">
        <f>'Microbial Data (Raw Count)'!EO442/'Microbial Data (Raw Count)'!EO$492</f>
        <v>0</v>
      </c>
      <c r="EO442" s="13">
        <f>'Microbial Data (Raw Count)'!EP442/'Microbial Data (Raw Count)'!EP$492</f>
        <v>0</v>
      </c>
      <c r="EP442" s="13">
        <f>'Microbial Data (Raw Count)'!EQ442/'Microbial Data (Raw Count)'!EQ$492</f>
        <v>0</v>
      </c>
      <c r="EQ442" s="13">
        <f>'Microbial Data (Raw Count)'!ER442/'Microbial Data (Raw Count)'!ER$492</f>
        <v>0</v>
      </c>
      <c r="ER442" s="13">
        <f>'Microbial Data (Raw Count)'!ES442/'Microbial Data (Raw Count)'!ES$492</f>
        <v>0</v>
      </c>
      <c r="ES442" s="13">
        <f>'Microbial Data (Raw Count)'!ET442/'Microbial Data (Raw Count)'!ET$492</f>
        <v>0</v>
      </c>
      <c r="ET442" s="13">
        <f>'Microbial Data (Raw Count)'!EU442/'Microbial Data (Raw Count)'!EU$492</f>
        <v>0</v>
      </c>
      <c r="EU442" s="13">
        <f>'Microbial Data (Raw Count)'!EV442/'Microbial Data (Raw Count)'!EV$492</f>
        <v>0</v>
      </c>
      <c r="EV442" s="13">
        <f>'Microbial Data (Raw Count)'!EW442/'Microbial Data (Raw Count)'!EW$492</f>
        <v>0</v>
      </c>
      <c r="EW442" s="13">
        <f>'Microbial Data (Raw Count)'!EX442/'Microbial Data (Raw Count)'!EX$492</f>
        <v>0</v>
      </c>
      <c r="EX442" s="13">
        <f>'Microbial Data (Raw Count)'!EY442/'Microbial Data (Raw Count)'!EY$492</f>
        <v>0</v>
      </c>
      <c r="EY442" s="13">
        <f>'Microbial Data (Raw Count)'!EZ442/'Microbial Data (Raw Count)'!EZ$492</f>
        <v>0</v>
      </c>
      <c r="EZ442" s="13">
        <f>'Microbial Data (Raw Count)'!FA442/'Microbial Data (Raw Count)'!FA$492</f>
        <v>0</v>
      </c>
    </row>
    <row r="443" spans="1:156" x14ac:dyDescent="0.3">
      <c r="A443" s="8">
        <v>442</v>
      </c>
      <c r="B443" s="8" t="s">
        <v>154</v>
      </c>
      <c r="C443" s="8" t="s">
        <v>185</v>
      </c>
      <c r="D443" s="8" t="s">
        <v>527</v>
      </c>
      <c r="E443" s="8" t="s">
        <v>186</v>
      </c>
      <c r="F443" s="8" t="s">
        <v>187</v>
      </c>
      <c r="G443" s="8" t="s">
        <v>465</v>
      </c>
      <c r="H443" s="13">
        <f>'Microbial Data (Raw Count)'!I443/'Microbial Data (Raw Count)'!I$492</f>
        <v>0</v>
      </c>
      <c r="I443" s="13">
        <f>'Microbial Data (Raw Count)'!J443/'Microbial Data (Raw Count)'!J$492</f>
        <v>0</v>
      </c>
      <c r="J443" s="13">
        <f>'Microbial Data (Raw Count)'!K443/'Microbial Data (Raw Count)'!K$492</f>
        <v>0</v>
      </c>
      <c r="K443" s="13">
        <f>'Microbial Data (Raw Count)'!L443/'Microbial Data (Raw Count)'!L$492</f>
        <v>0</v>
      </c>
      <c r="L443" s="13">
        <f>'Microbial Data (Raw Count)'!M443/'Microbial Data (Raw Count)'!M$492</f>
        <v>0</v>
      </c>
      <c r="M443" s="13">
        <f>'Microbial Data (Raw Count)'!N443/'Microbial Data (Raw Count)'!N$492</f>
        <v>0</v>
      </c>
      <c r="N443" s="13">
        <f>'Microbial Data (Raw Count)'!O443/'Microbial Data (Raw Count)'!O$492</f>
        <v>0</v>
      </c>
      <c r="O443" s="13">
        <f>'Microbial Data (Raw Count)'!P443/'Microbial Data (Raw Count)'!P$492</f>
        <v>0</v>
      </c>
      <c r="P443" s="13">
        <f>'Microbial Data (Raw Count)'!Q443/'Microbial Data (Raw Count)'!Q$492</f>
        <v>0</v>
      </c>
      <c r="Q443" s="13">
        <f>'Microbial Data (Raw Count)'!R443/'Microbial Data (Raw Count)'!R$492</f>
        <v>0</v>
      </c>
      <c r="R443" s="13">
        <f>'Microbial Data (Raw Count)'!S443/'Microbial Data (Raw Count)'!S$492</f>
        <v>0</v>
      </c>
      <c r="S443" s="13">
        <f>'Microbial Data (Raw Count)'!T443/'Microbial Data (Raw Count)'!T$492</f>
        <v>0</v>
      </c>
      <c r="T443" s="13">
        <f>'Microbial Data (Raw Count)'!U443/'Microbial Data (Raw Count)'!U$492</f>
        <v>0</v>
      </c>
      <c r="U443" s="13">
        <f>'Microbial Data (Raw Count)'!V443/'Microbial Data (Raw Count)'!V$492</f>
        <v>0</v>
      </c>
      <c r="V443" s="13">
        <f>'Microbial Data (Raw Count)'!W443/'Microbial Data (Raw Count)'!W$492</f>
        <v>0</v>
      </c>
      <c r="W443" s="13">
        <f>'Microbial Data (Raw Count)'!X443/'Microbial Data (Raw Count)'!X$492</f>
        <v>0</v>
      </c>
      <c r="X443" s="13">
        <f>'Microbial Data (Raw Count)'!Y443/'Microbial Data (Raw Count)'!Y$492</f>
        <v>0</v>
      </c>
      <c r="Y443" s="13">
        <f>'Microbial Data (Raw Count)'!Z443/'Microbial Data (Raw Count)'!Z$492</f>
        <v>0</v>
      </c>
      <c r="Z443" s="13">
        <f>'Microbial Data (Raw Count)'!AA443/'Microbial Data (Raw Count)'!AA$492</f>
        <v>0</v>
      </c>
      <c r="AA443" s="13">
        <f>'Microbial Data (Raw Count)'!AB443/'Microbial Data (Raw Count)'!AB$492</f>
        <v>0</v>
      </c>
      <c r="AB443" s="13">
        <f>'Microbial Data (Raw Count)'!AC443/'Microbial Data (Raw Count)'!AC$492</f>
        <v>0</v>
      </c>
      <c r="AC443" s="13">
        <f>'Microbial Data (Raw Count)'!AD443/'Microbial Data (Raw Count)'!AD$492</f>
        <v>2.6955994339241189E-5</v>
      </c>
      <c r="AD443" s="13">
        <f>'Microbial Data (Raw Count)'!AE443/'Microbial Data (Raw Count)'!AE$492</f>
        <v>0</v>
      </c>
      <c r="AE443" s="13">
        <f>'Microbial Data (Raw Count)'!AF443/'Microbial Data (Raw Count)'!AF$492</f>
        <v>0</v>
      </c>
      <c r="AF443" s="13">
        <f>'Microbial Data (Raw Count)'!AG443/'Microbial Data (Raw Count)'!AG$492</f>
        <v>0</v>
      </c>
      <c r="AG443" s="13">
        <f>'Microbial Data (Raw Count)'!AH443/'Microbial Data (Raw Count)'!AH$492</f>
        <v>0</v>
      </c>
      <c r="AH443" s="13">
        <f>'Microbial Data (Raw Count)'!AI443/'Microbial Data (Raw Count)'!AI$492</f>
        <v>0</v>
      </c>
      <c r="AI443" s="13">
        <f>'Microbial Data (Raw Count)'!AJ443/'Microbial Data (Raw Count)'!AJ$492</f>
        <v>0</v>
      </c>
      <c r="AJ443" s="13">
        <f>'Microbial Data (Raw Count)'!AK443/'Microbial Data (Raw Count)'!AK$492</f>
        <v>0</v>
      </c>
      <c r="AK443" s="13">
        <f>'Microbial Data (Raw Count)'!AL443/'Microbial Data (Raw Count)'!AL$492</f>
        <v>0</v>
      </c>
      <c r="AL443" s="13">
        <f>'Microbial Data (Raw Count)'!AM443/'Microbial Data (Raw Count)'!AM$492</f>
        <v>0</v>
      </c>
      <c r="AM443" s="13">
        <f>'Microbial Data (Raw Count)'!AN443/'Microbial Data (Raw Count)'!AN$492</f>
        <v>0</v>
      </c>
      <c r="AN443" s="13">
        <f>'Microbial Data (Raw Count)'!AO443/'Microbial Data (Raw Count)'!AO$492</f>
        <v>0</v>
      </c>
      <c r="AO443" s="13">
        <f>'Microbial Data (Raw Count)'!AP443/'Microbial Data (Raw Count)'!AP$492</f>
        <v>0</v>
      </c>
      <c r="AP443" s="13">
        <f>'Microbial Data (Raw Count)'!AQ443/'Microbial Data (Raw Count)'!AQ$492</f>
        <v>0</v>
      </c>
      <c r="AQ443" s="13">
        <f>'Microbial Data (Raw Count)'!AR443/'Microbial Data (Raw Count)'!AR$492</f>
        <v>0</v>
      </c>
      <c r="AR443" s="13">
        <f>'Microbial Data (Raw Count)'!AS443/'Microbial Data (Raw Count)'!AS$492</f>
        <v>0</v>
      </c>
      <c r="AS443" s="13">
        <f>'Microbial Data (Raw Count)'!AT443/'Microbial Data (Raw Count)'!AT$492</f>
        <v>0</v>
      </c>
      <c r="AT443" s="13">
        <f>'Microbial Data (Raw Count)'!AU443/'Microbial Data (Raw Count)'!AU$492</f>
        <v>0</v>
      </c>
      <c r="AU443" s="13">
        <f>'Microbial Data (Raw Count)'!AV443/'Microbial Data (Raw Count)'!AV$492</f>
        <v>0</v>
      </c>
      <c r="AV443" s="13">
        <f>'Microbial Data (Raw Count)'!AW443/'Microbial Data (Raw Count)'!AW$492</f>
        <v>0</v>
      </c>
      <c r="AW443" s="13">
        <f>'Microbial Data (Raw Count)'!AX443/'Microbial Data (Raw Count)'!AX$492</f>
        <v>0</v>
      </c>
      <c r="AX443" s="13">
        <f>'Microbial Data (Raw Count)'!AY443/'Microbial Data (Raw Count)'!AY$492</f>
        <v>0</v>
      </c>
      <c r="AY443" s="13">
        <f>'Microbial Data (Raw Count)'!AZ443/'Microbial Data (Raw Count)'!AZ$492</f>
        <v>0</v>
      </c>
      <c r="AZ443" s="13">
        <f>'Microbial Data (Raw Count)'!BA443/'Microbial Data (Raw Count)'!BA$492</f>
        <v>0</v>
      </c>
      <c r="BA443" s="13">
        <f>'Microbial Data (Raw Count)'!BB443/'Microbial Data (Raw Count)'!BB$492</f>
        <v>0</v>
      </c>
      <c r="BB443" s="13">
        <f>'Microbial Data (Raw Count)'!BC443/'Microbial Data (Raw Count)'!BC$492</f>
        <v>0</v>
      </c>
      <c r="BC443" s="13">
        <f>'Microbial Data (Raw Count)'!BD443/'Microbial Data (Raw Count)'!BD$492</f>
        <v>0</v>
      </c>
      <c r="BD443" s="13">
        <f>'Microbial Data (Raw Count)'!BE443/'Microbial Data (Raw Count)'!BE$492</f>
        <v>0</v>
      </c>
      <c r="BE443" s="13">
        <f>'Microbial Data (Raw Count)'!BF443/'Microbial Data (Raw Count)'!BF$492</f>
        <v>0</v>
      </c>
      <c r="BF443" s="13">
        <f>'Microbial Data (Raw Count)'!BG443/'Microbial Data (Raw Count)'!BG$492</f>
        <v>0</v>
      </c>
      <c r="BG443" s="13">
        <f>'Microbial Data (Raw Count)'!BH443/'Microbial Data (Raw Count)'!BH$492</f>
        <v>0</v>
      </c>
      <c r="BH443" s="13">
        <f>'Microbial Data (Raw Count)'!BI443/'Microbial Data (Raw Count)'!BI$492</f>
        <v>0</v>
      </c>
      <c r="BI443" s="13">
        <f>'Microbial Data (Raw Count)'!BJ443/'Microbial Data (Raw Count)'!BJ$492</f>
        <v>0</v>
      </c>
      <c r="BJ443" s="13">
        <f>'Microbial Data (Raw Count)'!BK443/'Microbial Data (Raw Count)'!BK$492</f>
        <v>0</v>
      </c>
      <c r="BK443" s="13">
        <f>'Microbial Data (Raw Count)'!BL443/'Microbial Data (Raw Count)'!BL$492</f>
        <v>0</v>
      </c>
      <c r="BL443" s="13">
        <f>'Microbial Data (Raw Count)'!BM443/'Microbial Data (Raw Count)'!BM$492</f>
        <v>0</v>
      </c>
      <c r="BM443" s="13">
        <f>'Microbial Data (Raw Count)'!BN443/'Microbial Data (Raw Count)'!BN$492</f>
        <v>0</v>
      </c>
      <c r="BN443" s="13">
        <f>'Microbial Data (Raw Count)'!BO443/'Microbial Data (Raw Count)'!BO$492</f>
        <v>0</v>
      </c>
      <c r="BO443" s="13">
        <f>'Microbial Data (Raw Count)'!BP443/'Microbial Data (Raw Count)'!BP$492</f>
        <v>0</v>
      </c>
      <c r="BP443" s="13">
        <f>'Microbial Data (Raw Count)'!BQ443/'Microbial Data (Raw Count)'!BQ$492</f>
        <v>0</v>
      </c>
      <c r="BQ443" s="13">
        <f>'Microbial Data (Raw Count)'!BR443/'Microbial Data (Raw Count)'!BR$492</f>
        <v>0</v>
      </c>
      <c r="BR443" s="13">
        <f>'Microbial Data (Raw Count)'!BS443/'Microbial Data (Raw Count)'!BS$492</f>
        <v>0</v>
      </c>
      <c r="BS443" s="13">
        <f>'Microbial Data (Raw Count)'!BT443/'Microbial Data (Raw Count)'!BT$492</f>
        <v>0</v>
      </c>
      <c r="BT443" s="13">
        <f>'Microbial Data (Raw Count)'!BU443/'Microbial Data (Raw Count)'!BU$492</f>
        <v>0</v>
      </c>
      <c r="BU443" s="13">
        <f>'Microbial Data (Raw Count)'!BV443/'Microbial Data (Raw Count)'!BV$492</f>
        <v>0</v>
      </c>
      <c r="BV443" s="13">
        <f>'Microbial Data (Raw Count)'!BW443/'Microbial Data (Raw Count)'!BW$492</f>
        <v>0</v>
      </c>
      <c r="BW443" s="13">
        <f>'Microbial Data (Raw Count)'!BX443/'Microbial Data (Raw Count)'!BX$492</f>
        <v>0</v>
      </c>
      <c r="BX443" s="13">
        <f>'Microbial Data (Raw Count)'!BY443/'Microbial Data (Raw Count)'!BY$492</f>
        <v>0</v>
      </c>
      <c r="BY443" s="13">
        <f>'Microbial Data (Raw Count)'!BZ443/'Microbial Data (Raw Count)'!BZ$492</f>
        <v>0</v>
      </c>
      <c r="BZ443" s="13">
        <f>'Microbial Data (Raw Count)'!CA443/'Microbial Data (Raw Count)'!CA$492</f>
        <v>0</v>
      </c>
      <c r="CA443" s="13">
        <f>'Microbial Data (Raw Count)'!CB443/'Microbial Data (Raw Count)'!CB$492</f>
        <v>0</v>
      </c>
      <c r="CB443" s="13">
        <f>'Microbial Data (Raw Count)'!CC443/'Microbial Data (Raw Count)'!CC$492</f>
        <v>0</v>
      </c>
      <c r="CC443" s="13">
        <f>'Microbial Data (Raw Count)'!CD443/'Microbial Data (Raw Count)'!CD$492</f>
        <v>0</v>
      </c>
      <c r="CD443" s="13">
        <f>'Microbial Data (Raw Count)'!CE443/'Microbial Data (Raw Count)'!CE$492</f>
        <v>0</v>
      </c>
      <c r="CE443" s="13">
        <f>'Microbial Data (Raw Count)'!CF443/'Microbial Data (Raw Count)'!CF$492</f>
        <v>0</v>
      </c>
      <c r="CF443" s="13">
        <f>'Microbial Data (Raw Count)'!CG443/'Microbial Data (Raw Count)'!CG$492</f>
        <v>0</v>
      </c>
      <c r="CG443" s="13">
        <f>'Microbial Data (Raw Count)'!CH443/'Microbial Data (Raw Count)'!CH$492</f>
        <v>0</v>
      </c>
      <c r="CH443" s="13">
        <f>'Microbial Data (Raw Count)'!CI443/'Microbial Data (Raw Count)'!CI$492</f>
        <v>0</v>
      </c>
      <c r="CI443" s="13">
        <f>'Microbial Data (Raw Count)'!CJ443/'Microbial Data (Raw Count)'!CJ$492</f>
        <v>0</v>
      </c>
      <c r="CJ443" s="13">
        <f>'Microbial Data (Raw Count)'!CK443/'Microbial Data (Raw Count)'!CK$492</f>
        <v>0</v>
      </c>
      <c r="CK443" s="13">
        <f>'Microbial Data (Raw Count)'!CL443/'Microbial Data (Raw Count)'!CL$492</f>
        <v>0</v>
      </c>
      <c r="CL443" s="13">
        <f>'Microbial Data (Raw Count)'!CM443/'Microbial Data (Raw Count)'!CM$492</f>
        <v>0</v>
      </c>
      <c r="CM443" s="13">
        <f>'Microbial Data (Raw Count)'!CN443/'Microbial Data (Raw Count)'!CN$492</f>
        <v>0</v>
      </c>
      <c r="CN443" s="13">
        <f>'Microbial Data (Raw Count)'!CO443/'Microbial Data (Raw Count)'!CO$492</f>
        <v>0</v>
      </c>
      <c r="CO443" s="13">
        <f>'Microbial Data (Raw Count)'!CP443/'Microbial Data (Raw Count)'!CP$492</f>
        <v>0</v>
      </c>
      <c r="CP443" s="13">
        <f>'Microbial Data (Raw Count)'!CQ443/'Microbial Data (Raw Count)'!CQ$492</f>
        <v>0</v>
      </c>
      <c r="CQ443" s="13">
        <f>'Microbial Data (Raw Count)'!CR443/'Microbial Data (Raw Count)'!CR$492</f>
        <v>0</v>
      </c>
      <c r="CR443" s="13">
        <f>'Microbial Data (Raw Count)'!CS443/'Microbial Data (Raw Count)'!CS$492</f>
        <v>0</v>
      </c>
      <c r="CS443" s="13">
        <f>'Microbial Data (Raw Count)'!CT443/'Microbial Data (Raw Count)'!CT$492</f>
        <v>0</v>
      </c>
      <c r="CT443" s="13">
        <f>'Microbial Data (Raw Count)'!CU443/'Microbial Data (Raw Count)'!CU$492</f>
        <v>0</v>
      </c>
      <c r="CU443" s="13">
        <f>'Microbial Data (Raw Count)'!CV443/'Microbial Data (Raw Count)'!CV$492</f>
        <v>0</v>
      </c>
      <c r="CV443" s="13">
        <f>'Microbial Data (Raw Count)'!CW443/'Microbial Data (Raw Count)'!CW$492</f>
        <v>0</v>
      </c>
      <c r="CW443" s="13">
        <f>'Microbial Data (Raw Count)'!CX443/'Microbial Data (Raw Count)'!CX$492</f>
        <v>0</v>
      </c>
      <c r="CX443" s="13">
        <f>'Microbial Data (Raw Count)'!CY443/'Microbial Data (Raw Count)'!CY$492</f>
        <v>0</v>
      </c>
      <c r="CY443" s="13">
        <f>'Microbial Data (Raw Count)'!CZ443/'Microbial Data (Raw Count)'!CZ$492</f>
        <v>0</v>
      </c>
      <c r="CZ443" s="13">
        <f>'Microbial Data (Raw Count)'!DA443/'Microbial Data (Raw Count)'!DA$492</f>
        <v>4.3473220496174354E-5</v>
      </c>
      <c r="DA443" s="13">
        <f>'Microbial Data (Raw Count)'!DB443/'Microbial Data (Raw Count)'!DB$492</f>
        <v>0</v>
      </c>
      <c r="DB443" s="13">
        <f>'Microbial Data (Raw Count)'!DC443/'Microbial Data (Raw Count)'!DC$492</f>
        <v>0</v>
      </c>
      <c r="DC443" s="13">
        <f>'Microbial Data (Raw Count)'!DD443/'Microbial Data (Raw Count)'!DD$492</f>
        <v>0</v>
      </c>
      <c r="DD443" s="13">
        <f>'Microbial Data (Raw Count)'!DE443/'Microbial Data (Raw Count)'!DE$492</f>
        <v>0</v>
      </c>
      <c r="DE443" s="13">
        <f>'Microbial Data (Raw Count)'!DF443/'Microbial Data (Raw Count)'!DF$492</f>
        <v>0</v>
      </c>
      <c r="DF443" s="13">
        <f>'Microbial Data (Raw Count)'!DG443/'Microbial Data (Raw Count)'!DG$492</f>
        <v>0</v>
      </c>
      <c r="DG443" s="13">
        <f>'Microbial Data (Raw Count)'!DH443/'Microbial Data (Raw Count)'!DH$492</f>
        <v>0</v>
      </c>
      <c r="DH443" s="13">
        <f>'Microbial Data (Raw Count)'!DI443/'Microbial Data (Raw Count)'!DI$492</f>
        <v>0</v>
      </c>
      <c r="DI443" s="13">
        <f>'Microbial Data (Raw Count)'!DJ443/'Microbial Data (Raw Count)'!DJ$492</f>
        <v>0</v>
      </c>
      <c r="DJ443" s="13">
        <f>'Microbial Data (Raw Count)'!DK443/'Microbial Data (Raw Count)'!DK$492</f>
        <v>0</v>
      </c>
      <c r="DK443" s="13">
        <f>'Microbial Data (Raw Count)'!DL443/'Microbial Data (Raw Count)'!DL$492</f>
        <v>0</v>
      </c>
      <c r="DL443" s="13">
        <f>'Microbial Data (Raw Count)'!DM443/'Microbial Data (Raw Count)'!DM$492</f>
        <v>0</v>
      </c>
      <c r="DM443" s="13">
        <f>'Microbial Data (Raw Count)'!DN443/'Microbial Data (Raw Count)'!DN$492</f>
        <v>0</v>
      </c>
      <c r="DN443" s="13">
        <f>'Microbial Data (Raw Count)'!DO443/'Microbial Data (Raw Count)'!DO$492</f>
        <v>0</v>
      </c>
      <c r="DO443" s="13">
        <f>'Microbial Data (Raw Count)'!DP443/'Microbial Data (Raw Count)'!DP$492</f>
        <v>0</v>
      </c>
      <c r="DP443" s="13">
        <f>'Microbial Data (Raw Count)'!DQ443/'Microbial Data (Raw Count)'!DQ$492</f>
        <v>0</v>
      </c>
      <c r="DQ443" s="13">
        <f>'Microbial Data (Raw Count)'!DR443/'Microbial Data (Raw Count)'!DR$492</f>
        <v>0</v>
      </c>
      <c r="DR443" s="13">
        <f>'Microbial Data (Raw Count)'!DS443/'Microbial Data (Raw Count)'!DS$492</f>
        <v>0</v>
      </c>
      <c r="DS443" s="13">
        <f>'Microbial Data (Raw Count)'!DT443/'Microbial Data (Raw Count)'!DT$492</f>
        <v>0</v>
      </c>
      <c r="DT443" s="13">
        <f>'Microbial Data (Raw Count)'!DU443/'Microbial Data (Raw Count)'!DU$492</f>
        <v>0</v>
      </c>
      <c r="DU443" s="13">
        <f>'Microbial Data (Raw Count)'!DV443/'Microbial Data (Raw Count)'!DV$492</f>
        <v>0</v>
      </c>
      <c r="DV443" s="13">
        <f>'Microbial Data (Raw Count)'!DW443/'Microbial Data (Raw Count)'!DW$492</f>
        <v>0</v>
      </c>
      <c r="DW443" s="13">
        <f>'Microbial Data (Raw Count)'!DX443/'Microbial Data (Raw Count)'!DX$492</f>
        <v>0</v>
      </c>
      <c r="DX443" s="13">
        <f>'Microbial Data (Raw Count)'!DY443/'Microbial Data (Raw Count)'!DY$492</f>
        <v>0</v>
      </c>
      <c r="DY443" s="13">
        <f>'Microbial Data (Raw Count)'!DZ443/'Microbial Data (Raw Count)'!DZ$492</f>
        <v>0</v>
      </c>
      <c r="DZ443" s="13">
        <f>'Microbial Data (Raw Count)'!EA443/'Microbial Data (Raw Count)'!EA$492</f>
        <v>0</v>
      </c>
      <c r="EA443" s="13">
        <f>'Microbial Data (Raw Count)'!EB443/'Microbial Data (Raw Count)'!EB$492</f>
        <v>0</v>
      </c>
      <c r="EB443" s="13">
        <f>'Microbial Data (Raw Count)'!EC443/'Microbial Data (Raw Count)'!EC$492</f>
        <v>0</v>
      </c>
      <c r="EC443" s="13">
        <f>'Microbial Data (Raw Count)'!ED443/'Microbial Data (Raw Count)'!ED$492</f>
        <v>0</v>
      </c>
      <c r="ED443" s="13">
        <f>'Microbial Data (Raw Count)'!EE443/'Microbial Data (Raw Count)'!EE$492</f>
        <v>0</v>
      </c>
      <c r="EE443" s="13">
        <f>'Microbial Data (Raw Count)'!EF443/'Microbial Data (Raw Count)'!EF$492</f>
        <v>0</v>
      </c>
      <c r="EF443" s="13">
        <f>'Microbial Data (Raw Count)'!EG443/'Microbial Data (Raw Count)'!EG$492</f>
        <v>0</v>
      </c>
      <c r="EG443" s="13">
        <f>'Microbial Data (Raw Count)'!EH443/'Microbial Data (Raw Count)'!EH$492</f>
        <v>0</v>
      </c>
      <c r="EH443" s="13">
        <f>'Microbial Data (Raw Count)'!EI443/'Microbial Data (Raw Count)'!EI$492</f>
        <v>0</v>
      </c>
      <c r="EI443" s="13">
        <f>'Microbial Data (Raw Count)'!EJ443/'Microbial Data (Raw Count)'!EJ$492</f>
        <v>0</v>
      </c>
      <c r="EJ443" s="13">
        <f>'Microbial Data (Raw Count)'!EK443/'Microbial Data (Raw Count)'!EK$492</f>
        <v>0</v>
      </c>
      <c r="EK443" s="13">
        <f>'Microbial Data (Raw Count)'!EL443/'Microbial Data (Raw Count)'!EL$492</f>
        <v>0</v>
      </c>
      <c r="EL443" s="13">
        <f>'Microbial Data (Raw Count)'!EM443/'Microbial Data (Raw Count)'!EM$492</f>
        <v>0</v>
      </c>
      <c r="EM443" s="13">
        <f>'Microbial Data (Raw Count)'!EN443/'Microbial Data (Raw Count)'!EN$492</f>
        <v>0</v>
      </c>
      <c r="EN443" s="13">
        <f>'Microbial Data (Raw Count)'!EO443/'Microbial Data (Raw Count)'!EO$492</f>
        <v>0</v>
      </c>
      <c r="EO443" s="13">
        <f>'Microbial Data (Raw Count)'!EP443/'Microbial Data (Raw Count)'!EP$492</f>
        <v>0</v>
      </c>
      <c r="EP443" s="13">
        <f>'Microbial Data (Raw Count)'!EQ443/'Microbial Data (Raw Count)'!EQ$492</f>
        <v>0</v>
      </c>
      <c r="EQ443" s="13">
        <f>'Microbial Data (Raw Count)'!ER443/'Microbial Data (Raw Count)'!ER$492</f>
        <v>0</v>
      </c>
      <c r="ER443" s="13">
        <f>'Microbial Data (Raw Count)'!ES443/'Microbial Data (Raw Count)'!ES$492</f>
        <v>0</v>
      </c>
      <c r="ES443" s="13">
        <f>'Microbial Data (Raw Count)'!ET443/'Microbial Data (Raw Count)'!ET$492</f>
        <v>0</v>
      </c>
      <c r="ET443" s="13">
        <f>'Microbial Data (Raw Count)'!EU443/'Microbial Data (Raw Count)'!EU$492</f>
        <v>0</v>
      </c>
      <c r="EU443" s="13">
        <f>'Microbial Data (Raw Count)'!EV443/'Microbial Data (Raw Count)'!EV$492</f>
        <v>0</v>
      </c>
      <c r="EV443" s="13">
        <f>'Microbial Data (Raw Count)'!EW443/'Microbial Data (Raw Count)'!EW$492</f>
        <v>0</v>
      </c>
      <c r="EW443" s="13">
        <f>'Microbial Data (Raw Count)'!EX443/'Microbial Data (Raw Count)'!EX$492</f>
        <v>0</v>
      </c>
      <c r="EX443" s="13">
        <f>'Microbial Data (Raw Count)'!EY443/'Microbial Data (Raw Count)'!EY$492</f>
        <v>0</v>
      </c>
      <c r="EY443" s="13">
        <f>'Microbial Data (Raw Count)'!EZ443/'Microbial Data (Raw Count)'!EZ$492</f>
        <v>0</v>
      </c>
      <c r="EZ443" s="13">
        <f>'Microbial Data (Raw Count)'!FA443/'Microbial Data (Raw Count)'!FA$492</f>
        <v>0</v>
      </c>
    </row>
    <row r="444" spans="1:156" x14ac:dyDescent="0.3">
      <c r="A444" s="8">
        <v>443</v>
      </c>
      <c r="B444" s="8" t="s">
        <v>154</v>
      </c>
      <c r="C444" s="8" t="s">
        <v>207</v>
      </c>
      <c r="D444" s="8" t="s">
        <v>814</v>
      </c>
      <c r="E444" s="8" t="s">
        <v>815</v>
      </c>
      <c r="F444" s="8" t="s">
        <v>816</v>
      </c>
      <c r="G444" s="8" t="s">
        <v>817</v>
      </c>
      <c r="H444" s="13">
        <f>'Microbial Data (Raw Count)'!I444/'Microbial Data (Raw Count)'!I$492</f>
        <v>9.8051054169584848E-3</v>
      </c>
      <c r="I444" s="13">
        <f>'Microbial Data (Raw Count)'!J444/'Microbial Data (Raw Count)'!J$492</f>
        <v>1.0835018780699221E-2</v>
      </c>
      <c r="J444" s="13">
        <f>'Microbial Data (Raw Count)'!K444/'Microbial Data (Raw Count)'!K$492</f>
        <v>1.141740509051581E-2</v>
      </c>
      <c r="K444" s="13">
        <f>'Microbial Data (Raw Count)'!L444/'Microbial Data (Raw Count)'!L$492</f>
        <v>8.9591017007361397E-5</v>
      </c>
      <c r="L444" s="13">
        <f>'Microbial Data (Raw Count)'!M444/'Microbial Data (Raw Count)'!M$492</f>
        <v>1.9501051663857588E-4</v>
      </c>
      <c r="M444" s="13">
        <f>'Microbial Data (Raw Count)'!N444/'Microbial Data (Raw Count)'!N$492</f>
        <v>3.3274346990940304E-4</v>
      </c>
      <c r="N444" s="13">
        <f>'Microbial Data (Raw Count)'!O444/'Microbial Data (Raw Count)'!O$492</f>
        <v>0</v>
      </c>
      <c r="O444" s="13">
        <f>'Microbial Data (Raw Count)'!P444/'Microbial Data (Raw Count)'!P$492</f>
        <v>9.7871299241497425E-5</v>
      </c>
      <c r="P444" s="13">
        <f>'Microbial Data (Raw Count)'!Q444/'Microbial Data (Raw Count)'!Q$492</f>
        <v>1.644564713621481E-4</v>
      </c>
      <c r="Q444" s="13">
        <f>'Microbial Data (Raw Count)'!R444/'Microbial Data (Raw Count)'!R$492</f>
        <v>1.7633951885248755E-2</v>
      </c>
      <c r="R444" s="13">
        <f>'Microbial Data (Raw Count)'!S444/'Microbial Data (Raw Count)'!S$492</f>
        <v>2.1257698635721669E-3</v>
      </c>
      <c r="S444" s="13">
        <f>'Microbial Data (Raw Count)'!T444/'Microbial Data (Raw Count)'!T$492</f>
        <v>1.35889906143836E-3</v>
      </c>
      <c r="T444" s="13">
        <f>'Microbial Data (Raw Count)'!U444/'Microbial Data (Raw Count)'!U$492</f>
        <v>1.4573408993615025E-4</v>
      </c>
      <c r="U444" s="13">
        <f>'Microbial Data (Raw Count)'!V444/'Microbial Data (Raw Count)'!V$492</f>
        <v>4.6230496509285148E-3</v>
      </c>
      <c r="V444" s="13">
        <f>'Microbial Data (Raw Count)'!W444/'Microbial Data (Raw Count)'!W$492</f>
        <v>1.3330032563365263E-4</v>
      </c>
      <c r="W444" s="13">
        <f>'Microbial Data (Raw Count)'!X444/'Microbial Data (Raw Count)'!X$492</f>
        <v>4.867204251568687E-4</v>
      </c>
      <c r="X444" s="13">
        <f>'Microbial Data (Raw Count)'!Y444/'Microbial Data (Raw Count)'!Y$492</f>
        <v>0</v>
      </c>
      <c r="Y444" s="13">
        <f>'Microbial Data (Raw Count)'!Z444/'Microbial Data (Raw Count)'!Z$492</f>
        <v>7.1177681154935247E-4</v>
      </c>
      <c r="Z444" s="13">
        <f>'Microbial Data (Raw Count)'!AA444/'Microbial Data (Raw Count)'!AA$492</f>
        <v>1.4648641861633115E-3</v>
      </c>
      <c r="AA444" s="13">
        <f>'Microbial Data (Raw Count)'!AB444/'Microbial Data (Raw Count)'!AB$492</f>
        <v>2.1781078236463572E-3</v>
      </c>
      <c r="AB444" s="13">
        <f>'Microbial Data (Raw Count)'!AC444/'Microbial Data (Raw Count)'!AC$492</f>
        <v>3.3138220446591719E-3</v>
      </c>
      <c r="AC444" s="13">
        <f>'Microbial Data (Raw Count)'!AD444/'Microbial Data (Raw Count)'!AD$492</f>
        <v>1.226497742435474E-3</v>
      </c>
      <c r="AD444" s="13">
        <f>'Microbial Data (Raw Count)'!AE444/'Microbial Data (Raw Count)'!AE$492</f>
        <v>6.5833896016205269E-4</v>
      </c>
      <c r="AE444" s="13">
        <f>'Microbial Data (Raw Count)'!AF444/'Microbial Data (Raw Count)'!AF$492</f>
        <v>0</v>
      </c>
      <c r="AF444" s="13">
        <f>'Microbial Data (Raw Count)'!AG444/'Microbial Data (Raw Count)'!AG$492</f>
        <v>6.9966033583696123E-3</v>
      </c>
      <c r="AG444" s="13">
        <f>'Microbial Data (Raw Count)'!AH444/'Microbial Data (Raw Count)'!AH$492</f>
        <v>5.8101894121748371E-3</v>
      </c>
      <c r="AH444" s="13">
        <f>'Microbial Data (Raw Count)'!AI444/'Microbial Data (Raw Count)'!AI$492</f>
        <v>1.1114421930870083E-2</v>
      </c>
      <c r="AI444" s="13">
        <f>'Microbial Data (Raw Count)'!AJ444/'Microbial Data (Raw Count)'!AJ$492</f>
        <v>7.2627891526242678E-3</v>
      </c>
      <c r="AJ444" s="13">
        <f>'Microbial Data (Raw Count)'!AK444/'Microbial Data (Raw Count)'!AK$492</f>
        <v>7.826382095154431E-3</v>
      </c>
      <c r="AK444" s="13">
        <f>'Microbial Data (Raw Count)'!AL444/'Microbial Data (Raw Count)'!AL$492</f>
        <v>1.3012814145226979E-2</v>
      </c>
      <c r="AL444" s="13">
        <f>'Microbial Data (Raw Count)'!AM444/'Microbial Data (Raw Count)'!AM$492</f>
        <v>0</v>
      </c>
      <c r="AM444" s="13">
        <f>'Microbial Data (Raw Count)'!AN444/'Microbial Data (Raw Count)'!AN$492</f>
        <v>4.7004998198141738E-5</v>
      </c>
      <c r="AN444" s="13">
        <f>'Microbial Data (Raw Count)'!AO444/'Microbial Data (Raw Count)'!AO$492</f>
        <v>1.3893954393094706E-4</v>
      </c>
      <c r="AO444" s="13">
        <f>'Microbial Data (Raw Count)'!AP444/'Microbial Data (Raw Count)'!AP$492</f>
        <v>0</v>
      </c>
      <c r="AP444" s="13">
        <f>'Microbial Data (Raw Count)'!AQ444/'Microbial Data (Raw Count)'!AQ$492</f>
        <v>1.0343400910219279E-4</v>
      </c>
      <c r="AQ444" s="13">
        <f>'Microbial Data (Raw Count)'!AR444/'Microbial Data (Raw Count)'!AR$492</f>
        <v>7.8426759210242536E-5</v>
      </c>
      <c r="AR444" s="13">
        <f>'Microbial Data (Raw Count)'!AS444/'Microbial Data (Raw Count)'!AS$492</f>
        <v>1.0846117692428205E-4</v>
      </c>
      <c r="AS444" s="13">
        <f>'Microbial Data (Raw Count)'!AT444/'Microbial Data (Raw Count)'!AT$492</f>
        <v>0</v>
      </c>
      <c r="AT444" s="13">
        <f>'Microbial Data (Raw Count)'!AU444/'Microbial Data (Raw Count)'!AU$492</f>
        <v>7.8996429361392862E-5</v>
      </c>
      <c r="AU444" s="13">
        <f>'Microbial Data (Raw Count)'!AV444/'Microbial Data (Raw Count)'!AV$492</f>
        <v>0</v>
      </c>
      <c r="AV444" s="13">
        <f>'Microbial Data (Raw Count)'!AW444/'Microbial Data (Raw Count)'!AW$492</f>
        <v>2.1202537236956023E-4</v>
      </c>
      <c r="AW444" s="13">
        <f>'Microbial Data (Raw Count)'!AX444/'Microbial Data (Raw Count)'!AX$492</f>
        <v>2.1202537236956023E-4</v>
      </c>
      <c r="AX444" s="13">
        <f>'Microbial Data (Raw Count)'!AY444/'Microbial Data (Raw Count)'!AY$492</f>
        <v>7.9145231499802132E-5</v>
      </c>
      <c r="AY444" s="13">
        <f>'Microbial Data (Raw Count)'!AZ444/'Microbial Data (Raw Count)'!AZ$492</f>
        <v>0</v>
      </c>
      <c r="AZ444" s="13">
        <f>'Microbial Data (Raw Count)'!BA444/'Microbial Data (Raw Count)'!BA$492</f>
        <v>0</v>
      </c>
      <c r="BA444" s="13">
        <f>'Microbial Data (Raw Count)'!BB444/'Microbial Data (Raw Count)'!BB$492</f>
        <v>6.6612374449247216E-3</v>
      </c>
      <c r="BB444" s="13">
        <f>'Microbial Data (Raw Count)'!BC444/'Microbial Data (Raw Count)'!BC$492</f>
        <v>1.1119548010965111E-2</v>
      </c>
      <c r="BC444" s="13">
        <f>'Microbial Data (Raw Count)'!BD444/'Microbial Data (Raw Count)'!BD$492</f>
        <v>4.8784048467742916E-3</v>
      </c>
      <c r="BD444" s="13">
        <f>'Microbial Data (Raw Count)'!BE444/'Microbial Data (Raw Count)'!BE$492</f>
        <v>7.11714434887747E-3</v>
      </c>
      <c r="BE444" s="13">
        <f>'Microbial Data (Raw Count)'!BF444/'Microbial Data (Raw Count)'!BF$492</f>
        <v>1.2775676254371565E-2</v>
      </c>
      <c r="BF444" s="13">
        <f>'Microbial Data (Raw Count)'!BG444/'Microbial Data (Raw Count)'!BG$492</f>
        <v>1.320231949007555E-2</v>
      </c>
      <c r="BG444" s="13">
        <f>'Microbial Data (Raw Count)'!BH444/'Microbial Data (Raw Count)'!BH$492</f>
        <v>1.4001782044987545E-3</v>
      </c>
      <c r="BH444" s="13">
        <f>'Microbial Data (Raw Count)'!BI444/'Microbial Data (Raw Count)'!BI$492</f>
        <v>2.0299416391778738E-3</v>
      </c>
      <c r="BI444" s="13">
        <f>'Microbial Data (Raw Count)'!BJ444/'Microbial Data (Raw Count)'!BJ$492</f>
        <v>8.2353265210565463E-3</v>
      </c>
      <c r="BJ444" s="13">
        <f>'Microbial Data (Raw Count)'!BK444/'Microbial Data (Raw Count)'!BK$492</f>
        <v>2.7956747377046545E-3</v>
      </c>
      <c r="BK444" s="13">
        <f>'Microbial Data (Raw Count)'!BL444/'Microbial Data (Raw Count)'!BL$492</f>
        <v>6.3259998594222258E-3</v>
      </c>
      <c r="BL444" s="13">
        <f>'Microbial Data (Raw Count)'!BM444/'Microbial Data (Raw Count)'!BM$492</f>
        <v>4.7656234356540719E-3</v>
      </c>
      <c r="BM444" s="13">
        <f>'Microbial Data (Raw Count)'!BN444/'Microbial Data (Raw Count)'!BN$492</f>
        <v>1.2773044026580867E-2</v>
      </c>
      <c r="BN444" s="13">
        <f>'Microbial Data (Raw Count)'!BO444/'Microbial Data (Raw Count)'!BO$492</f>
        <v>2.2866767535470608E-2</v>
      </c>
      <c r="BO444" s="13">
        <f>'Microbial Data (Raw Count)'!BP444/'Microbial Data (Raw Count)'!BP$492</f>
        <v>3.0595578370180249E-2</v>
      </c>
      <c r="BP444" s="13">
        <f>'Microbial Data (Raw Count)'!BQ444/'Microbial Data (Raw Count)'!BQ$492</f>
        <v>0</v>
      </c>
      <c r="BQ444" s="13">
        <f>'Microbial Data (Raw Count)'!BR444/'Microbial Data (Raw Count)'!BR$492</f>
        <v>0</v>
      </c>
      <c r="BR444" s="13">
        <f>'Microbial Data (Raw Count)'!BS444/'Microbial Data (Raw Count)'!BS$492</f>
        <v>0</v>
      </c>
      <c r="BS444" s="13">
        <f>'Microbial Data (Raw Count)'!BT444/'Microbial Data (Raw Count)'!BT$492</f>
        <v>4.670569186698219E-5</v>
      </c>
      <c r="BT444" s="13">
        <f>'Microbial Data (Raw Count)'!BU444/'Microbial Data (Raw Count)'!BU$492</f>
        <v>0</v>
      </c>
      <c r="BU444" s="13">
        <f>'Microbial Data (Raw Count)'!BV444/'Microbial Data (Raw Count)'!BV$492</f>
        <v>0</v>
      </c>
      <c r="BV444" s="13">
        <f>'Microbial Data (Raw Count)'!BW444/'Microbial Data (Raw Count)'!BW$492</f>
        <v>0</v>
      </c>
      <c r="BW444" s="13">
        <f>'Microbial Data (Raw Count)'!BX444/'Microbial Data (Raw Count)'!BX$492</f>
        <v>0</v>
      </c>
      <c r="BX444" s="13">
        <f>'Microbial Data (Raw Count)'!BY444/'Microbial Data (Raw Count)'!BY$492</f>
        <v>1.1645898148302195E-4</v>
      </c>
      <c r="BY444" s="13">
        <f>'Microbial Data (Raw Count)'!BZ444/'Microbial Data (Raw Count)'!BZ$492</f>
        <v>9.4478411682930448E-5</v>
      </c>
      <c r="BZ444" s="13">
        <f>'Microbial Data (Raw Count)'!CA444/'Microbial Data (Raw Count)'!CA$492</f>
        <v>7.693173715615266E-4</v>
      </c>
      <c r="CA444" s="13">
        <f>'Microbial Data (Raw Count)'!CB444/'Microbial Data (Raw Count)'!CB$492</f>
        <v>3.5311867997817086E-4</v>
      </c>
      <c r="CB444" s="13">
        <f>'Microbial Data (Raw Count)'!CC444/'Microbial Data (Raw Count)'!CC$492</f>
        <v>0</v>
      </c>
      <c r="CC444" s="13">
        <f>'Microbial Data (Raw Count)'!CD444/'Microbial Data (Raw Count)'!CD$492</f>
        <v>1.3915517348011628E-4</v>
      </c>
      <c r="CD444" s="13">
        <f>'Microbial Data (Raw Count)'!CE444/'Microbial Data (Raw Count)'!CE$492</f>
        <v>0</v>
      </c>
      <c r="CE444" s="13">
        <f>'Microbial Data (Raw Count)'!CF444/'Microbial Data (Raw Count)'!CF$492</f>
        <v>9.9735992959812262E-4</v>
      </c>
      <c r="CF444" s="13">
        <f>'Microbial Data (Raw Count)'!CG444/'Microbial Data (Raw Count)'!CG$492</f>
        <v>0.11645950787423208</v>
      </c>
      <c r="CG444" s="13">
        <f>'Microbial Data (Raw Count)'!CH444/'Microbial Data (Raw Count)'!CH$492</f>
        <v>1.2101959004613872E-3</v>
      </c>
      <c r="CH444" s="13">
        <f>'Microbial Data (Raw Count)'!CI444/'Microbial Data (Raw Count)'!CI$492</f>
        <v>2.4882419779366288E-3</v>
      </c>
      <c r="CI444" s="13">
        <f>'Microbial Data (Raw Count)'!CJ444/'Microbial Data (Raw Count)'!CJ$492</f>
        <v>1.4101190140447853E-4</v>
      </c>
      <c r="CJ444" s="13">
        <f>'Microbial Data (Raw Count)'!CK444/'Microbial Data (Raw Count)'!CK$492</f>
        <v>4.8451386639248436E-3</v>
      </c>
      <c r="CK444" s="13">
        <f>'Microbial Data (Raw Count)'!CL444/'Microbial Data (Raw Count)'!CL$492</f>
        <v>7.8936183131944858E-3</v>
      </c>
      <c r="CL444" s="13">
        <f>'Microbial Data (Raw Count)'!CM444/'Microbial Data (Raw Count)'!CM$492</f>
        <v>9.0220258396196303E-3</v>
      </c>
      <c r="CM444" s="13">
        <f>'Microbial Data (Raw Count)'!CN444/'Microbial Data (Raw Count)'!CN$492</f>
        <v>9.8942726296149717E-5</v>
      </c>
      <c r="CN444" s="13">
        <f>'Microbial Data (Raw Count)'!CO444/'Microbial Data (Raw Count)'!CO$492</f>
        <v>0</v>
      </c>
      <c r="CO444" s="13">
        <f>'Microbial Data (Raw Count)'!CP444/'Microbial Data (Raw Count)'!CP$492</f>
        <v>1.3865352025881991E-4</v>
      </c>
      <c r="CP444" s="13">
        <f>'Microbial Data (Raw Count)'!CQ444/'Microbial Data (Raw Count)'!CQ$492</f>
        <v>7.5591075591075585E-2</v>
      </c>
      <c r="CQ444" s="13">
        <f>'Microbial Data (Raw Count)'!CR444/'Microbial Data (Raw Count)'!CR$492</f>
        <v>5.4388592506405577E-2</v>
      </c>
      <c r="CR444" s="13">
        <f>'Microbial Data (Raw Count)'!CS444/'Microbial Data (Raw Count)'!CS$492</f>
        <v>6.9614983015900286E-2</v>
      </c>
      <c r="CS444" s="13">
        <f>'Microbial Data (Raw Count)'!CT444/'Microbial Data (Raw Count)'!CT$492</f>
        <v>2.2146992754769513E-4</v>
      </c>
      <c r="CT444" s="13">
        <f>'Microbial Data (Raw Count)'!CU444/'Microbial Data (Raw Count)'!CU$492</f>
        <v>4.729101313113798E-5</v>
      </c>
      <c r="CU444" s="13">
        <f>'Microbial Data (Raw Count)'!CV444/'Microbial Data (Raw Count)'!CV$492</f>
        <v>0</v>
      </c>
      <c r="CV444" s="13">
        <f>'Microbial Data (Raw Count)'!CW444/'Microbial Data (Raw Count)'!CW$492</f>
        <v>2.5289820549468E-2</v>
      </c>
      <c r="CW444" s="13">
        <f>'Microbial Data (Raw Count)'!CX444/'Microbial Data (Raw Count)'!CX$492</f>
        <v>1.4635096950209491E-2</v>
      </c>
      <c r="CX444" s="13">
        <f>'Microbial Data (Raw Count)'!CY444/'Microbial Data (Raw Count)'!CY$492</f>
        <v>9.7478146028551663E-2</v>
      </c>
      <c r="CY444" s="13">
        <f>'Microbial Data (Raw Count)'!CZ444/'Microbial Data (Raw Count)'!CZ$492</f>
        <v>4.0611100367433763E-3</v>
      </c>
      <c r="CZ444" s="13">
        <f>'Microbial Data (Raw Count)'!DA444/'Microbial Data (Raw Count)'!DA$492</f>
        <v>4.8979828425689776E-3</v>
      </c>
      <c r="DA444" s="13">
        <f>'Microbial Data (Raw Count)'!DB444/'Microbial Data (Raw Count)'!DB$492</f>
        <v>3.3873796676886824E-3</v>
      </c>
      <c r="DB444" s="13">
        <f>'Microbial Data (Raw Count)'!DC444/'Microbial Data (Raw Count)'!DC$492</f>
        <v>4.973141569918558E-3</v>
      </c>
      <c r="DC444" s="13">
        <f>'Microbial Data (Raw Count)'!DD444/'Microbial Data (Raw Count)'!DD$492</f>
        <v>5.1958557605550539E-3</v>
      </c>
      <c r="DD444" s="13">
        <f>'Microbial Data (Raw Count)'!DE444/'Microbial Data (Raw Count)'!DE$492</f>
        <v>4.9369861046282002E-3</v>
      </c>
      <c r="DE444" s="13">
        <f>'Microbial Data (Raw Count)'!DF444/'Microbial Data (Raw Count)'!DF$492</f>
        <v>6.0744538564422648E-3</v>
      </c>
      <c r="DF444" s="13">
        <f>'Microbial Data (Raw Count)'!DG444/'Microbial Data (Raw Count)'!DG$492</f>
        <v>8.725802740986624E-3</v>
      </c>
      <c r="DG444" s="13">
        <f>'Microbial Data (Raw Count)'!DH444/'Microbial Data (Raw Count)'!DH$492</f>
        <v>1.2041484716157205E-2</v>
      </c>
      <c r="DH444" s="13">
        <f>'Microbial Data (Raw Count)'!DI444/'Microbial Data (Raw Count)'!DI$492</f>
        <v>1.7536350475231322E-2</v>
      </c>
      <c r="DI444" s="13">
        <f>'Microbial Data (Raw Count)'!DJ444/'Microbial Data (Raw Count)'!DJ$492</f>
        <v>1.0718826695053077E-2</v>
      </c>
      <c r="DJ444" s="13">
        <f>'Microbial Data (Raw Count)'!DK444/'Microbial Data (Raw Count)'!DK$492</f>
        <v>2.9847446385142602E-3</v>
      </c>
      <c r="DK444" s="13">
        <f>'Microbial Data (Raw Count)'!DL444/'Microbial Data (Raw Count)'!DL$492</f>
        <v>8.8692919770918863E-5</v>
      </c>
      <c r="DL444" s="13">
        <f>'Microbial Data (Raw Count)'!DM444/'Microbial Data (Raw Count)'!DM$492</f>
        <v>0</v>
      </c>
      <c r="DM444" s="13">
        <f>'Microbial Data (Raw Count)'!DN444/'Microbial Data (Raw Count)'!DN$492</f>
        <v>3.6047467304947152E-4</v>
      </c>
      <c r="DN444" s="13">
        <f>'Microbial Data (Raw Count)'!DO444/'Microbial Data (Raw Count)'!DO$492</f>
        <v>1.6825810793757624E-4</v>
      </c>
      <c r="DO444" s="13">
        <f>'Microbial Data (Raw Count)'!DP444/'Microbial Data (Raw Count)'!DP$492</f>
        <v>3.115000174542408E-2</v>
      </c>
      <c r="DP444" s="13">
        <f>'Microbial Data (Raw Count)'!DQ444/'Microbial Data (Raw Count)'!DQ$492</f>
        <v>3.5330717401159972E-3</v>
      </c>
      <c r="DQ444" s="13">
        <f>'Microbial Data (Raw Count)'!DR444/'Microbial Data (Raw Count)'!DR$492</f>
        <v>4.5295402527094679E-2</v>
      </c>
      <c r="DR444" s="13">
        <f>'Microbial Data (Raw Count)'!DS444/'Microbial Data (Raw Count)'!DS$492</f>
        <v>4.9867305327205645E-2</v>
      </c>
      <c r="DS444" s="13">
        <f>'Microbial Data (Raw Count)'!DT444/'Microbial Data (Raw Count)'!DT$492</f>
        <v>4.4046425476234982E-2</v>
      </c>
      <c r="DT444" s="13">
        <f>'Microbial Data (Raw Count)'!DU444/'Microbial Data (Raw Count)'!DU$492</f>
        <v>0</v>
      </c>
      <c r="DU444" s="13">
        <f>'Microbial Data (Raw Count)'!DV444/'Microbial Data (Raw Count)'!DV$492</f>
        <v>0</v>
      </c>
      <c r="DV444" s="13">
        <f>'Microbial Data (Raw Count)'!DW444/'Microbial Data (Raw Count)'!DW$492</f>
        <v>0</v>
      </c>
      <c r="DW444" s="13">
        <f>'Microbial Data (Raw Count)'!DX444/'Microbial Data (Raw Count)'!DX$492</f>
        <v>6.2042404669729004E-2</v>
      </c>
      <c r="DX444" s="13">
        <f>'Microbial Data (Raw Count)'!DY444/'Microbial Data (Raw Count)'!DY$492</f>
        <v>2.5869230905202129E-2</v>
      </c>
      <c r="DY444" s="13">
        <f>'Microbial Data (Raw Count)'!DZ444/'Microbial Data (Raw Count)'!DZ$492</f>
        <v>1.8377598388216555E-2</v>
      </c>
      <c r="DZ444" s="13">
        <f>'Microbial Data (Raw Count)'!EA444/'Microbial Data (Raw Count)'!EA$492</f>
        <v>3.3335449869833003E-4</v>
      </c>
      <c r="EA444" s="13">
        <f>'Microbial Data (Raw Count)'!EB444/'Microbial Data (Raw Count)'!EB$492</f>
        <v>1.7778899314078594E-3</v>
      </c>
      <c r="EB444" s="13">
        <f>'Microbial Data (Raw Count)'!EC444/'Microbial Data (Raw Count)'!EC$492</f>
        <v>4.7932972632242475E-4</v>
      </c>
      <c r="EC444" s="13">
        <f>'Microbial Data (Raw Count)'!ED444/'Microbial Data (Raw Count)'!ED$492</f>
        <v>3.3268380780381159E-4</v>
      </c>
      <c r="ED444" s="13">
        <f>'Microbial Data (Raw Count)'!EE444/'Microbial Data (Raw Count)'!EE$492</f>
        <v>8.6540749875597674E-5</v>
      </c>
      <c r="EE444" s="13">
        <f>'Microbial Data (Raw Count)'!EF444/'Microbial Data (Raw Count)'!EF$492</f>
        <v>3.2223992552677278E-4</v>
      </c>
      <c r="EF444" s="13">
        <f>'Microbial Data (Raw Count)'!EG444/'Microbial Data (Raw Count)'!EG$492</f>
        <v>6.3054303308877693E-3</v>
      </c>
      <c r="EG444" s="13">
        <f>'Microbial Data (Raw Count)'!EH444/'Microbial Data (Raw Count)'!EH$492</f>
        <v>1.0306259881712245E-2</v>
      </c>
      <c r="EH444" s="13">
        <f>'Microbial Data (Raw Count)'!EI444/'Microbial Data (Raw Count)'!EI$492</f>
        <v>5.3346154726744057E-3</v>
      </c>
      <c r="EI444" s="13">
        <f>'Microbial Data (Raw Count)'!EJ444/'Microbial Data (Raw Count)'!EJ$492</f>
        <v>1.038230005472598E-2</v>
      </c>
      <c r="EJ444" s="13">
        <f>'Microbial Data (Raw Count)'!EK444/'Microbial Data (Raw Count)'!EK$492</f>
        <v>8.3050634501821829E-3</v>
      </c>
      <c r="EK444" s="13">
        <f>'Microbial Data (Raw Count)'!EL444/'Microbial Data (Raw Count)'!EL$492</f>
        <v>1.2450316296254829E-2</v>
      </c>
      <c r="EL444" s="13">
        <f>'Microbial Data (Raw Count)'!EM444/'Microbial Data (Raw Count)'!EM$492</f>
        <v>1.238360974386306E-3</v>
      </c>
      <c r="EM444" s="13">
        <f>'Microbial Data (Raw Count)'!EN444/'Microbial Data (Raw Count)'!EN$492</f>
        <v>2.1735115707527735E-3</v>
      </c>
      <c r="EN444" s="13">
        <f>'Microbial Data (Raw Count)'!EO444/'Microbial Data (Raw Count)'!EO$492</f>
        <v>5.5619732169597403E-4</v>
      </c>
      <c r="EO444" s="13">
        <f>'Microbial Data (Raw Count)'!EP444/'Microbial Data (Raw Count)'!EP$492</f>
        <v>2.9543476540865574E-2</v>
      </c>
      <c r="EP444" s="13">
        <f>'Microbial Data (Raw Count)'!EQ444/'Microbial Data (Raw Count)'!EQ$492</f>
        <v>2.9546565631874848E-2</v>
      </c>
      <c r="EQ444" s="13">
        <f>'Microbial Data (Raw Count)'!ER444/'Microbial Data (Raw Count)'!ER$492</f>
        <v>3.1809712910201141E-2</v>
      </c>
      <c r="ER444" s="13">
        <f>'Microbial Data (Raw Count)'!ES444/'Microbial Data (Raw Count)'!ES$492</f>
        <v>2.4564466137019486E-2</v>
      </c>
      <c r="ES444" s="13">
        <f>'Microbial Data (Raw Count)'!ET444/'Microbial Data (Raw Count)'!ET$492</f>
        <v>1.5469982926491625E-2</v>
      </c>
      <c r="ET444" s="13">
        <f>'Microbial Data (Raw Count)'!EU444/'Microbial Data (Raw Count)'!EU$492</f>
        <v>6.1736600351514617E-3</v>
      </c>
      <c r="EU444" s="13">
        <f>'Microbial Data (Raw Count)'!EV444/'Microbial Data (Raw Count)'!EV$492</f>
        <v>7.6844262295081966E-4</v>
      </c>
      <c r="EV444" s="13">
        <f>'Microbial Data (Raw Count)'!EW444/'Microbial Data (Raw Count)'!EW$492</f>
        <v>0</v>
      </c>
      <c r="EW444" s="13">
        <f>'Microbial Data (Raw Count)'!EX444/'Microbial Data (Raw Count)'!EX$492</f>
        <v>0</v>
      </c>
      <c r="EX444" s="13">
        <f>'Microbial Data (Raw Count)'!EY444/'Microbial Data (Raw Count)'!EY$492</f>
        <v>0</v>
      </c>
      <c r="EY444" s="13">
        <f>'Microbial Data (Raw Count)'!EZ444/'Microbial Data (Raw Count)'!EZ$492</f>
        <v>0</v>
      </c>
      <c r="EZ444" s="13">
        <f>'Microbial Data (Raw Count)'!FA444/'Microbial Data (Raw Count)'!FA$492</f>
        <v>0</v>
      </c>
    </row>
    <row r="445" spans="1:156" x14ac:dyDescent="0.3">
      <c r="A445" s="8">
        <v>444</v>
      </c>
      <c r="B445" s="8" t="s">
        <v>154</v>
      </c>
      <c r="C445" s="8" t="s">
        <v>253</v>
      </c>
      <c r="D445" s="8" t="s">
        <v>254</v>
      </c>
      <c r="E445" s="8" t="s">
        <v>429</v>
      </c>
      <c r="F445" s="8" t="s">
        <v>430</v>
      </c>
      <c r="G445" s="8" t="s">
        <v>503</v>
      </c>
      <c r="H445" s="13">
        <f>'Microbial Data (Raw Count)'!I445/'Microbial Data (Raw Count)'!I$492</f>
        <v>0</v>
      </c>
      <c r="I445" s="13">
        <f>'Microbial Data (Raw Count)'!J445/'Microbial Data (Raw Count)'!J$492</f>
        <v>0</v>
      </c>
      <c r="J445" s="13">
        <f>'Microbial Data (Raw Count)'!K445/'Microbial Data (Raw Count)'!K$492</f>
        <v>0</v>
      </c>
      <c r="K445" s="13">
        <f>'Microbial Data (Raw Count)'!L445/'Microbial Data (Raw Count)'!L$492</f>
        <v>0</v>
      </c>
      <c r="L445" s="13">
        <f>'Microbial Data (Raw Count)'!M445/'Microbial Data (Raw Count)'!M$492</f>
        <v>2.7858645234082265E-5</v>
      </c>
      <c r="M445" s="13">
        <f>'Microbial Data (Raw Count)'!N445/'Microbial Data (Raw Count)'!N$492</f>
        <v>0</v>
      </c>
      <c r="N445" s="13">
        <f>'Microbial Data (Raw Count)'!O445/'Microbial Data (Raw Count)'!O$492</f>
        <v>0</v>
      </c>
      <c r="O445" s="13">
        <f>'Microbial Data (Raw Count)'!P445/'Microbial Data (Raw Count)'!P$492</f>
        <v>0</v>
      </c>
      <c r="P445" s="13">
        <f>'Microbial Data (Raw Count)'!Q445/'Microbial Data (Raw Count)'!Q$492</f>
        <v>7.4752941528249142E-5</v>
      </c>
      <c r="Q445" s="13">
        <f>'Microbial Data (Raw Count)'!R445/'Microbial Data (Raw Count)'!R$492</f>
        <v>0</v>
      </c>
      <c r="R445" s="13">
        <f>'Microbial Data (Raw Count)'!S445/'Microbial Data (Raw Count)'!S$492</f>
        <v>0</v>
      </c>
      <c r="S445" s="13">
        <f>'Microbial Data (Raw Count)'!T445/'Microbial Data (Raw Count)'!T$492</f>
        <v>0</v>
      </c>
      <c r="T445" s="13">
        <f>'Microbial Data (Raw Count)'!U445/'Microbial Data (Raw Count)'!U$492</f>
        <v>0</v>
      </c>
      <c r="U445" s="13">
        <f>'Microbial Data (Raw Count)'!V445/'Microbial Data (Raw Count)'!V$492</f>
        <v>0</v>
      </c>
      <c r="V445" s="13">
        <f>'Microbial Data (Raw Count)'!W445/'Microbial Data (Raw Count)'!W$492</f>
        <v>0</v>
      </c>
      <c r="W445" s="13">
        <f>'Microbial Data (Raw Count)'!X445/'Microbial Data (Raw Count)'!X$492</f>
        <v>0</v>
      </c>
      <c r="X445" s="13">
        <f>'Microbial Data (Raw Count)'!Y445/'Microbial Data (Raw Count)'!Y$492</f>
        <v>0</v>
      </c>
      <c r="Y445" s="13">
        <f>'Microbial Data (Raw Count)'!Z445/'Microbial Data (Raw Count)'!Z$492</f>
        <v>0</v>
      </c>
      <c r="Z445" s="13">
        <f>'Microbial Data (Raw Count)'!AA445/'Microbial Data (Raw Count)'!AA$492</f>
        <v>0</v>
      </c>
      <c r="AA445" s="13">
        <f>'Microbial Data (Raw Count)'!AB445/'Microbial Data (Raw Count)'!AB$492</f>
        <v>0</v>
      </c>
      <c r="AB445" s="13">
        <f>'Microbial Data (Raw Count)'!AC445/'Microbial Data (Raw Count)'!AC$492</f>
        <v>0</v>
      </c>
      <c r="AC445" s="13">
        <f>'Microbial Data (Raw Count)'!AD445/'Microbial Data (Raw Count)'!AD$492</f>
        <v>0</v>
      </c>
      <c r="AD445" s="13">
        <f>'Microbial Data (Raw Count)'!AE445/'Microbial Data (Raw Count)'!AE$492</f>
        <v>0</v>
      </c>
      <c r="AE445" s="13">
        <f>'Microbial Data (Raw Count)'!AF445/'Microbial Data (Raw Count)'!AF$492</f>
        <v>0</v>
      </c>
      <c r="AF445" s="13">
        <f>'Microbial Data (Raw Count)'!AG445/'Microbial Data (Raw Count)'!AG$492</f>
        <v>0</v>
      </c>
      <c r="AG445" s="13">
        <f>'Microbial Data (Raw Count)'!AH445/'Microbial Data (Raw Count)'!AH$492</f>
        <v>0</v>
      </c>
      <c r="AH445" s="13">
        <f>'Microbial Data (Raw Count)'!AI445/'Microbial Data (Raw Count)'!AI$492</f>
        <v>0</v>
      </c>
      <c r="AI445" s="13">
        <f>'Microbial Data (Raw Count)'!AJ445/'Microbial Data (Raw Count)'!AJ$492</f>
        <v>0</v>
      </c>
      <c r="AJ445" s="13">
        <f>'Microbial Data (Raw Count)'!AK445/'Microbial Data (Raw Count)'!AK$492</f>
        <v>0</v>
      </c>
      <c r="AK445" s="13">
        <f>'Microbial Data (Raw Count)'!AL445/'Microbial Data (Raw Count)'!AL$492</f>
        <v>0</v>
      </c>
      <c r="AL445" s="13">
        <f>'Microbial Data (Raw Count)'!AM445/'Microbial Data (Raw Count)'!AM$492</f>
        <v>0</v>
      </c>
      <c r="AM445" s="13">
        <f>'Microbial Data (Raw Count)'!AN445/'Microbial Data (Raw Count)'!AN$492</f>
        <v>0</v>
      </c>
      <c r="AN445" s="13">
        <f>'Microbial Data (Raw Count)'!AO445/'Microbial Data (Raw Count)'!AO$492</f>
        <v>0</v>
      </c>
      <c r="AO445" s="13">
        <f>'Microbial Data (Raw Count)'!AP445/'Microbial Data (Raw Count)'!AP$492</f>
        <v>0</v>
      </c>
      <c r="AP445" s="13">
        <f>'Microbial Data (Raw Count)'!AQ445/'Microbial Data (Raw Count)'!AQ$492</f>
        <v>0</v>
      </c>
      <c r="AQ445" s="13">
        <f>'Microbial Data (Raw Count)'!AR445/'Microbial Data (Raw Count)'!AR$492</f>
        <v>0</v>
      </c>
      <c r="AR445" s="13">
        <f>'Microbial Data (Raw Count)'!AS445/'Microbial Data (Raw Count)'!AS$492</f>
        <v>0</v>
      </c>
      <c r="AS445" s="13">
        <f>'Microbial Data (Raw Count)'!AT445/'Microbial Data (Raw Count)'!AT$492</f>
        <v>0</v>
      </c>
      <c r="AT445" s="13">
        <f>'Microbial Data (Raw Count)'!AU445/'Microbial Data (Raw Count)'!AU$492</f>
        <v>0</v>
      </c>
      <c r="AU445" s="13">
        <f>'Microbial Data (Raw Count)'!AV445/'Microbial Data (Raw Count)'!AV$492</f>
        <v>0</v>
      </c>
      <c r="AV445" s="13">
        <f>'Microbial Data (Raw Count)'!AW445/'Microbial Data (Raw Count)'!AW$492</f>
        <v>5.3006343092390056E-5</v>
      </c>
      <c r="AW445" s="13">
        <f>'Microbial Data (Raw Count)'!AX445/'Microbial Data (Raw Count)'!AX$492</f>
        <v>5.3006343092390056E-5</v>
      </c>
      <c r="AX445" s="13">
        <f>'Microbial Data (Raw Count)'!AY445/'Microbial Data (Raw Count)'!AY$492</f>
        <v>0</v>
      </c>
      <c r="AY445" s="13">
        <f>'Microbial Data (Raw Count)'!AZ445/'Microbial Data (Raw Count)'!AZ$492</f>
        <v>0</v>
      </c>
      <c r="AZ445" s="13">
        <f>'Microbial Data (Raw Count)'!BA445/'Microbial Data (Raw Count)'!BA$492</f>
        <v>3.3973161202649904E-5</v>
      </c>
      <c r="BA445" s="13">
        <f>'Microbial Data (Raw Count)'!BB445/'Microbial Data (Raw Count)'!BB$492</f>
        <v>0</v>
      </c>
      <c r="BB445" s="13">
        <f>'Microbial Data (Raw Count)'!BC445/'Microbial Data (Raw Count)'!BC$492</f>
        <v>0</v>
      </c>
      <c r="BC445" s="13">
        <f>'Microbial Data (Raw Count)'!BD445/'Microbial Data (Raw Count)'!BD$492</f>
        <v>0</v>
      </c>
      <c r="BD445" s="13">
        <f>'Microbial Data (Raw Count)'!BE445/'Microbial Data (Raw Count)'!BE$492</f>
        <v>0</v>
      </c>
      <c r="BE445" s="13">
        <f>'Microbial Data (Raw Count)'!BF445/'Microbial Data (Raw Count)'!BF$492</f>
        <v>0</v>
      </c>
      <c r="BF445" s="13">
        <f>'Microbial Data (Raw Count)'!BG445/'Microbial Data (Raw Count)'!BG$492</f>
        <v>4.5420823933746156E-5</v>
      </c>
      <c r="BG445" s="13">
        <f>'Microbial Data (Raw Count)'!BH445/'Microbial Data (Raw Count)'!BH$492</f>
        <v>0</v>
      </c>
      <c r="BH445" s="13">
        <f>'Microbial Data (Raw Count)'!BI445/'Microbial Data (Raw Count)'!BI$492</f>
        <v>0</v>
      </c>
      <c r="BI445" s="13">
        <f>'Microbial Data (Raw Count)'!BJ445/'Microbial Data (Raw Count)'!BJ$492</f>
        <v>0</v>
      </c>
      <c r="BJ445" s="13">
        <f>'Microbial Data (Raw Count)'!BK445/'Microbial Data (Raw Count)'!BK$492</f>
        <v>0</v>
      </c>
      <c r="BK445" s="13">
        <f>'Microbial Data (Raw Count)'!BL445/'Microbial Data (Raw Count)'!BL$492</f>
        <v>0</v>
      </c>
      <c r="BL445" s="13">
        <f>'Microbial Data (Raw Count)'!BM445/'Microbial Data (Raw Count)'!BM$492</f>
        <v>0</v>
      </c>
      <c r="BM445" s="13">
        <f>'Microbial Data (Raw Count)'!BN445/'Microbial Data (Raw Count)'!BN$492</f>
        <v>0</v>
      </c>
      <c r="BN445" s="13">
        <f>'Microbial Data (Raw Count)'!BO445/'Microbial Data (Raw Count)'!BO$492</f>
        <v>0</v>
      </c>
      <c r="BO445" s="13">
        <f>'Microbial Data (Raw Count)'!BP445/'Microbial Data (Raw Count)'!BP$492</f>
        <v>0</v>
      </c>
      <c r="BP445" s="13">
        <f>'Microbial Data (Raw Count)'!BQ445/'Microbial Data (Raw Count)'!BQ$492</f>
        <v>0</v>
      </c>
      <c r="BQ445" s="13">
        <f>'Microbial Data (Raw Count)'!BR445/'Microbial Data (Raw Count)'!BR$492</f>
        <v>0</v>
      </c>
      <c r="BR445" s="13">
        <f>'Microbial Data (Raw Count)'!BS445/'Microbial Data (Raw Count)'!BS$492</f>
        <v>0</v>
      </c>
      <c r="BS445" s="13">
        <f>'Microbial Data (Raw Count)'!BT445/'Microbial Data (Raw Count)'!BT$492</f>
        <v>0</v>
      </c>
      <c r="BT445" s="13">
        <f>'Microbial Data (Raw Count)'!BU445/'Microbial Data (Raw Count)'!BU$492</f>
        <v>0</v>
      </c>
      <c r="BU445" s="13">
        <f>'Microbial Data (Raw Count)'!BV445/'Microbial Data (Raw Count)'!BV$492</f>
        <v>0</v>
      </c>
      <c r="BV445" s="13">
        <f>'Microbial Data (Raw Count)'!BW445/'Microbial Data (Raw Count)'!BW$492</f>
        <v>0</v>
      </c>
      <c r="BW445" s="13">
        <f>'Microbial Data (Raw Count)'!BX445/'Microbial Data (Raw Count)'!BX$492</f>
        <v>0</v>
      </c>
      <c r="BX445" s="13">
        <f>'Microbial Data (Raw Count)'!BY445/'Microbial Data (Raw Count)'!BY$492</f>
        <v>0</v>
      </c>
      <c r="BY445" s="13">
        <f>'Microbial Data (Raw Count)'!BZ445/'Microbial Data (Raw Count)'!BZ$492</f>
        <v>0</v>
      </c>
      <c r="BZ445" s="13">
        <f>'Microbial Data (Raw Count)'!CA445/'Microbial Data (Raw Count)'!CA$492</f>
        <v>0</v>
      </c>
      <c r="CA445" s="13">
        <f>'Microbial Data (Raw Count)'!CB445/'Microbial Data (Raw Count)'!CB$492</f>
        <v>3.2101698179833713E-5</v>
      </c>
      <c r="CB445" s="13">
        <f>'Microbial Data (Raw Count)'!CC445/'Microbial Data (Raw Count)'!CC$492</f>
        <v>0</v>
      </c>
      <c r="CC445" s="13">
        <f>'Microbial Data (Raw Count)'!CD445/'Microbial Data (Raw Count)'!CD$492</f>
        <v>0</v>
      </c>
      <c r="CD445" s="13">
        <f>'Microbial Data (Raw Count)'!CE445/'Microbial Data (Raw Count)'!CE$492</f>
        <v>0</v>
      </c>
      <c r="CE445" s="13">
        <f>'Microbial Data (Raw Count)'!CF445/'Microbial Data (Raw Count)'!CF$492</f>
        <v>0</v>
      </c>
      <c r="CF445" s="13">
        <f>'Microbial Data (Raw Count)'!CG445/'Microbial Data (Raw Count)'!CG$492</f>
        <v>0</v>
      </c>
      <c r="CG445" s="13">
        <f>'Microbial Data (Raw Count)'!CH445/'Microbial Data (Raw Count)'!CH$492</f>
        <v>0</v>
      </c>
      <c r="CH445" s="13">
        <f>'Microbial Data (Raw Count)'!CI445/'Microbial Data (Raw Count)'!CI$492</f>
        <v>0</v>
      </c>
      <c r="CI445" s="13">
        <f>'Microbial Data (Raw Count)'!CJ445/'Microbial Data (Raw Count)'!CJ$492</f>
        <v>0</v>
      </c>
      <c r="CJ445" s="13">
        <f>'Microbial Data (Raw Count)'!CK445/'Microbial Data (Raw Count)'!CK$492</f>
        <v>0</v>
      </c>
      <c r="CK445" s="13">
        <f>'Microbial Data (Raw Count)'!CL445/'Microbial Data (Raw Count)'!CL$492</f>
        <v>0</v>
      </c>
      <c r="CL445" s="13">
        <f>'Microbial Data (Raw Count)'!CM445/'Microbial Data (Raw Count)'!CM$492</f>
        <v>0</v>
      </c>
      <c r="CM445" s="13">
        <f>'Microbial Data (Raw Count)'!CN445/'Microbial Data (Raw Count)'!CN$492</f>
        <v>0</v>
      </c>
      <c r="CN445" s="13">
        <f>'Microbial Data (Raw Count)'!CO445/'Microbial Data (Raw Count)'!CO$492</f>
        <v>0</v>
      </c>
      <c r="CO445" s="13">
        <f>'Microbial Data (Raw Count)'!CP445/'Microbial Data (Raw Count)'!CP$492</f>
        <v>0</v>
      </c>
      <c r="CP445" s="13">
        <f>'Microbial Data (Raw Count)'!CQ445/'Microbial Data (Raw Count)'!CQ$492</f>
        <v>0</v>
      </c>
      <c r="CQ445" s="13">
        <f>'Microbial Data (Raw Count)'!CR445/'Microbial Data (Raw Count)'!CR$492</f>
        <v>0</v>
      </c>
      <c r="CR445" s="13">
        <f>'Microbial Data (Raw Count)'!CS445/'Microbial Data (Raw Count)'!CS$492</f>
        <v>0</v>
      </c>
      <c r="CS445" s="13">
        <f>'Microbial Data (Raw Count)'!CT445/'Microbial Data (Raw Count)'!CT$492</f>
        <v>0</v>
      </c>
      <c r="CT445" s="13">
        <f>'Microbial Data (Raw Count)'!CU445/'Microbial Data (Raw Count)'!CU$492</f>
        <v>0</v>
      </c>
      <c r="CU445" s="13">
        <f>'Microbial Data (Raw Count)'!CV445/'Microbial Data (Raw Count)'!CV$492</f>
        <v>0</v>
      </c>
      <c r="CV445" s="13">
        <f>'Microbial Data (Raw Count)'!CW445/'Microbial Data (Raw Count)'!CW$492</f>
        <v>0</v>
      </c>
      <c r="CW445" s="13">
        <f>'Microbial Data (Raw Count)'!CX445/'Microbial Data (Raw Count)'!CX$492</f>
        <v>0</v>
      </c>
      <c r="CX445" s="13">
        <f>'Microbial Data (Raw Count)'!CY445/'Microbial Data (Raw Count)'!CY$492</f>
        <v>0</v>
      </c>
      <c r="CY445" s="13">
        <f>'Microbial Data (Raw Count)'!CZ445/'Microbial Data (Raw Count)'!CZ$492</f>
        <v>0</v>
      </c>
      <c r="CZ445" s="13">
        <f>'Microbial Data (Raw Count)'!DA445/'Microbial Data (Raw Count)'!DA$492</f>
        <v>0</v>
      </c>
      <c r="DA445" s="13">
        <f>'Microbial Data (Raw Count)'!DB445/'Microbial Data (Raw Count)'!DB$492</f>
        <v>0</v>
      </c>
      <c r="DB445" s="13">
        <f>'Microbial Data (Raw Count)'!DC445/'Microbial Data (Raw Count)'!DC$492</f>
        <v>0</v>
      </c>
      <c r="DC445" s="13">
        <f>'Microbial Data (Raw Count)'!DD445/'Microbial Data (Raw Count)'!DD$492</f>
        <v>0</v>
      </c>
      <c r="DD445" s="13">
        <f>'Microbial Data (Raw Count)'!DE445/'Microbial Data (Raw Count)'!DE$492</f>
        <v>0</v>
      </c>
      <c r="DE445" s="13">
        <f>'Microbial Data (Raw Count)'!DF445/'Microbial Data (Raw Count)'!DF$492</f>
        <v>0</v>
      </c>
      <c r="DF445" s="13">
        <f>'Microbial Data (Raw Count)'!DG445/'Microbial Data (Raw Count)'!DG$492</f>
        <v>0</v>
      </c>
      <c r="DG445" s="13">
        <f>'Microbial Data (Raw Count)'!DH445/'Microbial Data (Raw Count)'!DH$492</f>
        <v>0</v>
      </c>
      <c r="DH445" s="13">
        <f>'Microbial Data (Raw Count)'!DI445/'Microbial Data (Raw Count)'!DI$492</f>
        <v>0</v>
      </c>
      <c r="DI445" s="13">
        <f>'Microbial Data (Raw Count)'!DJ445/'Microbial Data (Raw Count)'!DJ$492</f>
        <v>0</v>
      </c>
      <c r="DJ445" s="13">
        <f>'Microbial Data (Raw Count)'!DK445/'Microbial Data (Raw Count)'!DK$492</f>
        <v>0</v>
      </c>
      <c r="DK445" s="13">
        <f>'Microbial Data (Raw Count)'!DL445/'Microbial Data (Raw Count)'!DL$492</f>
        <v>0</v>
      </c>
      <c r="DL445" s="13">
        <f>'Microbial Data (Raw Count)'!DM445/'Microbial Data (Raw Count)'!DM$492</f>
        <v>0</v>
      </c>
      <c r="DM445" s="13">
        <f>'Microbial Data (Raw Count)'!DN445/'Microbial Data (Raw Count)'!DN$492</f>
        <v>0</v>
      </c>
      <c r="DN445" s="13">
        <f>'Microbial Data (Raw Count)'!DO445/'Microbial Data (Raw Count)'!DO$492</f>
        <v>0</v>
      </c>
      <c r="DO445" s="13">
        <f>'Microbial Data (Raw Count)'!DP445/'Microbial Data (Raw Count)'!DP$492</f>
        <v>0</v>
      </c>
      <c r="DP445" s="13">
        <f>'Microbial Data (Raw Count)'!DQ445/'Microbial Data (Raw Count)'!DQ$492</f>
        <v>0</v>
      </c>
      <c r="DQ445" s="13">
        <f>'Microbial Data (Raw Count)'!DR445/'Microbial Data (Raw Count)'!DR$492</f>
        <v>0</v>
      </c>
      <c r="DR445" s="13">
        <f>'Microbial Data (Raw Count)'!DS445/'Microbial Data (Raw Count)'!DS$492</f>
        <v>0</v>
      </c>
      <c r="DS445" s="13">
        <f>'Microbial Data (Raw Count)'!DT445/'Microbial Data (Raw Count)'!DT$492</f>
        <v>0</v>
      </c>
      <c r="DT445" s="13">
        <f>'Microbial Data (Raw Count)'!DU445/'Microbial Data (Raw Count)'!DU$492</f>
        <v>0</v>
      </c>
      <c r="DU445" s="13">
        <f>'Microbial Data (Raw Count)'!DV445/'Microbial Data (Raw Count)'!DV$492</f>
        <v>0</v>
      </c>
      <c r="DV445" s="13">
        <f>'Microbial Data (Raw Count)'!DW445/'Microbial Data (Raw Count)'!DW$492</f>
        <v>0</v>
      </c>
      <c r="DW445" s="13">
        <f>'Microbial Data (Raw Count)'!DX445/'Microbial Data (Raw Count)'!DX$492</f>
        <v>0</v>
      </c>
      <c r="DX445" s="13">
        <f>'Microbial Data (Raw Count)'!DY445/'Microbial Data (Raw Count)'!DY$492</f>
        <v>0</v>
      </c>
      <c r="DY445" s="13">
        <f>'Microbial Data (Raw Count)'!DZ445/'Microbial Data (Raw Count)'!DZ$492</f>
        <v>0</v>
      </c>
      <c r="DZ445" s="13">
        <f>'Microbial Data (Raw Count)'!EA445/'Microbial Data (Raw Count)'!EA$492</f>
        <v>0</v>
      </c>
      <c r="EA445" s="13">
        <f>'Microbial Data (Raw Count)'!EB445/'Microbial Data (Raw Count)'!EB$492</f>
        <v>0</v>
      </c>
      <c r="EB445" s="13">
        <f>'Microbial Data (Raw Count)'!EC445/'Microbial Data (Raw Count)'!EC$492</f>
        <v>0</v>
      </c>
      <c r="EC445" s="13">
        <f>'Microbial Data (Raw Count)'!ED445/'Microbial Data (Raw Count)'!ED$492</f>
        <v>0</v>
      </c>
      <c r="ED445" s="13">
        <f>'Microbial Data (Raw Count)'!EE445/'Microbial Data (Raw Count)'!EE$492</f>
        <v>0</v>
      </c>
      <c r="EE445" s="13">
        <f>'Microbial Data (Raw Count)'!EF445/'Microbial Data (Raw Count)'!EF$492</f>
        <v>0</v>
      </c>
      <c r="EF445" s="13">
        <f>'Microbial Data (Raw Count)'!EG445/'Microbial Data (Raw Count)'!EG$492</f>
        <v>0</v>
      </c>
      <c r="EG445" s="13">
        <f>'Microbial Data (Raw Count)'!EH445/'Microbial Data (Raw Count)'!EH$492</f>
        <v>0</v>
      </c>
      <c r="EH445" s="13">
        <f>'Microbial Data (Raw Count)'!EI445/'Microbial Data (Raw Count)'!EI$492</f>
        <v>0</v>
      </c>
      <c r="EI445" s="13">
        <f>'Microbial Data (Raw Count)'!EJ445/'Microbial Data (Raw Count)'!EJ$492</f>
        <v>0</v>
      </c>
      <c r="EJ445" s="13">
        <f>'Microbial Data (Raw Count)'!EK445/'Microbial Data (Raw Count)'!EK$492</f>
        <v>0</v>
      </c>
      <c r="EK445" s="13">
        <f>'Microbial Data (Raw Count)'!EL445/'Microbial Data (Raw Count)'!EL$492</f>
        <v>0</v>
      </c>
      <c r="EL445" s="13">
        <f>'Microbial Data (Raw Count)'!EM445/'Microbial Data (Raw Count)'!EM$492</f>
        <v>0</v>
      </c>
      <c r="EM445" s="13">
        <f>'Microbial Data (Raw Count)'!EN445/'Microbial Data (Raw Count)'!EN$492</f>
        <v>0</v>
      </c>
      <c r="EN445" s="13">
        <f>'Microbial Data (Raw Count)'!EO445/'Microbial Data (Raw Count)'!EO$492</f>
        <v>0</v>
      </c>
      <c r="EO445" s="13">
        <f>'Microbial Data (Raw Count)'!EP445/'Microbial Data (Raw Count)'!EP$492</f>
        <v>0</v>
      </c>
      <c r="EP445" s="13">
        <f>'Microbial Data (Raw Count)'!EQ445/'Microbial Data (Raw Count)'!EQ$492</f>
        <v>0</v>
      </c>
      <c r="EQ445" s="13">
        <f>'Microbial Data (Raw Count)'!ER445/'Microbial Data (Raw Count)'!ER$492</f>
        <v>0</v>
      </c>
      <c r="ER445" s="13">
        <f>'Microbial Data (Raw Count)'!ES445/'Microbial Data (Raw Count)'!ES$492</f>
        <v>0</v>
      </c>
      <c r="ES445" s="13">
        <f>'Microbial Data (Raw Count)'!ET445/'Microbial Data (Raw Count)'!ET$492</f>
        <v>0</v>
      </c>
      <c r="ET445" s="13">
        <f>'Microbial Data (Raw Count)'!EU445/'Microbial Data (Raw Count)'!EU$492</f>
        <v>0</v>
      </c>
      <c r="EU445" s="13">
        <f>'Microbial Data (Raw Count)'!EV445/'Microbial Data (Raw Count)'!EV$492</f>
        <v>0</v>
      </c>
      <c r="EV445" s="13">
        <f>'Microbial Data (Raw Count)'!EW445/'Microbial Data (Raw Count)'!EW$492</f>
        <v>0</v>
      </c>
      <c r="EW445" s="13">
        <f>'Microbial Data (Raw Count)'!EX445/'Microbial Data (Raw Count)'!EX$492</f>
        <v>0</v>
      </c>
      <c r="EX445" s="13">
        <f>'Microbial Data (Raw Count)'!EY445/'Microbial Data (Raw Count)'!EY$492</f>
        <v>0</v>
      </c>
      <c r="EY445" s="13">
        <f>'Microbial Data (Raw Count)'!EZ445/'Microbial Data (Raw Count)'!EZ$492</f>
        <v>0</v>
      </c>
      <c r="EZ445" s="13">
        <f>'Microbial Data (Raw Count)'!FA445/'Microbial Data (Raw Count)'!FA$492</f>
        <v>0</v>
      </c>
    </row>
    <row r="446" spans="1:156" x14ac:dyDescent="0.3">
      <c r="A446" s="8">
        <v>445</v>
      </c>
      <c r="B446" s="8" t="s">
        <v>154</v>
      </c>
      <c r="C446" s="8" t="s">
        <v>160</v>
      </c>
      <c r="D446" s="8" t="s">
        <v>230</v>
      </c>
      <c r="E446" s="8" t="s">
        <v>231</v>
      </c>
      <c r="F446" s="8" t="s">
        <v>232</v>
      </c>
      <c r="G446" s="8" t="s">
        <v>818</v>
      </c>
      <c r="H446" s="13">
        <f>'Microbial Data (Raw Count)'!I446/'Microbial Data (Raw Count)'!I$492</f>
        <v>0</v>
      </c>
      <c r="I446" s="13">
        <f>'Microbial Data (Raw Count)'!J446/'Microbial Data (Raw Count)'!J$492</f>
        <v>0</v>
      </c>
      <c r="J446" s="13">
        <f>'Microbial Data (Raw Count)'!K446/'Microbial Data (Raw Count)'!K$492</f>
        <v>0</v>
      </c>
      <c r="K446" s="13">
        <f>'Microbial Data (Raw Count)'!L446/'Microbial Data (Raw Count)'!L$492</f>
        <v>0</v>
      </c>
      <c r="L446" s="13">
        <f>'Microbial Data (Raw Count)'!M446/'Microbial Data (Raw Count)'!M$492</f>
        <v>0</v>
      </c>
      <c r="M446" s="13">
        <f>'Microbial Data (Raw Count)'!N446/'Microbial Data (Raw Count)'!N$492</f>
        <v>0</v>
      </c>
      <c r="N446" s="13">
        <f>'Microbial Data (Raw Count)'!O446/'Microbial Data (Raw Count)'!O$492</f>
        <v>0</v>
      </c>
      <c r="O446" s="13">
        <f>'Microbial Data (Raw Count)'!P446/'Microbial Data (Raw Count)'!P$492</f>
        <v>0</v>
      </c>
      <c r="P446" s="13">
        <f>'Microbial Data (Raw Count)'!Q446/'Microbial Data (Raw Count)'!Q$492</f>
        <v>0</v>
      </c>
      <c r="Q446" s="13">
        <f>'Microbial Data (Raw Count)'!R446/'Microbial Data (Raw Count)'!R$492</f>
        <v>0</v>
      </c>
      <c r="R446" s="13">
        <f>'Microbial Data (Raw Count)'!S446/'Microbial Data (Raw Count)'!S$492</f>
        <v>0</v>
      </c>
      <c r="S446" s="13">
        <f>'Microbial Data (Raw Count)'!T446/'Microbial Data (Raw Count)'!T$492</f>
        <v>0</v>
      </c>
      <c r="T446" s="13">
        <f>'Microbial Data (Raw Count)'!U446/'Microbial Data (Raw Count)'!U$492</f>
        <v>4.5541903105046953E-5</v>
      </c>
      <c r="U446" s="13">
        <f>'Microbial Data (Raw Count)'!V446/'Microbial Data (Raw Count)'!V$492</f>
        <v>0</v>
      </c>
      <c r="V446" s="13">
        <f>'Microbial Data (Raw Count)'!W446/'Microbial Data (Raw Count)'!W$492</f>
        <v>5.7128710985851125E-5</v>
      </c>
      <c r="W446" s="13">
        <f>'Microbial Data (Raw Count)'!X446/'Microbial Data (Raw Count)'!X$492</f>
        <v>0</v>
      </c>
      <c r="X446" s="13">
        <f>'Microbial Data (Raw Count)'!Y446/'Microbial Data (Raw Count)'!Y$492</f>
        <v>0</v>
      </c>
      <c r="Y446" s="13">
        <f>'Microbial Data (Raw Count)'!Z446/'Microbial Data (Raw Count)'!Z$492</f>
        <v>0</v>
      </c>
      <c r="Z446" s="13">
        <f>'Microbial Data (Raw Count)'!AA446/'Microbial Data (Raw Count)'!AA$492</f>
        <v>0</v>
      </c>
      <c r="AA446" s="13">
        <f>'Microbial Data (Raw Count)'!AB446/'Microbial Data (Raw Count)'!AB$492</f>
        <v>0</v>
      </c>
      <c r="AB446" s="13">
        <f>'Microbial Data (Raw Count)'!AC446/'Microbial Data (Raw Count)'!AC$492</f>
        <v>0</v>
      </c>
      <c r="AC446" s="13">
        <f>'Microbial Data (Raw Count)'!AD446/'Microbial Data (Raw Count)'!AD$492</f>
        <v>0</v>
      </c>
      <c r="AD446" s="13">
        <f>'Microbial Data (Raw Count)'!AE446/'Microbial Data (Raw Count)'!AE$492</f>
        <v>0</v>
      </c>
      <c r="AE446" s="13">
        <f>'Microbial Data (Raw Count)'!AF446/'Microbial Data (Raw Count)'!AF$492</f>
        <v>0</v>
      </c>
      <c r="AF446" s="13">
        <f>'Microbial Data (Raw Count)'!AG446/'Microbial Data (Raw Count)'!AG$492</f>
        <v>3.5880017222408269E-5</v>
      </c>
      <c r="AG446" s="13">
        <f>'Microbial Data (Raw Count)'!AH446/'Microbial Data (Raw Count)'!AH$492</f>
        <v>0</v>
      </c>
      <c r="AH446" s="13">
        <f>'Microbial Data (Raw Count)'!AI446/'Microbial Data (Raw Count)'!AI$492</f>
        <v>3.4266984505363528E-4</v>
      </c>
      <c r="AI446" s="13">
        <f>'Microbial Data (Raw Count)'!AJ446/'Microbial Data (Raw Count)'!AJ$492</f>
        <v>0</v>
      </c>
      <c r="AJ446" s="13">
        <f>'Microbial Data (Raw Count)'!AK446/'Microbial Data (Raw Count)'!AK$492</f>
        <v>0</v>
      </c>
      <c r="AK446" s="13">
        <f>'Microbial Data (Raw Count)'!AL446/'Microbial Data (Raw Count)'!AL$492</f>
        <v>0</v>
      </c>
      <c r="AL446" s="13">
        <f>'Microbial Data (Raw Count)'!AM446/'Microbial Data (Raw Count)'!AM$492</f>
        <v>0</v>
      </c>
      <c r="AM446" s="13">
        <f>'Microbial Data (Raw Count)'!AN446/'Microbial Data (Raw Count)'!AN$492</f>
        <v>0</v>
      </c>
      <c r="AN446" s="13">
        <f>'Microbial Data (Raw Count)'!AO446/'Microbial Data (Raw Count)'!AO$492</f>
        <v>0</v>
      </c>
      <c r="AO446" s="13">
        <f>'Microbial Data (Raw Count)'!AP446/'Microbial Data (Raw Count)'!AP$492</f>
        <v>0</v>
      </c>
      <c r="AP446" s="13">
        <f>'Microbial Data (Raw Count)'!AQ446/'Microbial Data (Raw Count)'!AQ$492</f>
        <v>0</v>
      </c>
      <c r="AQ446" s="13">
        <f>'Microbial Data (Raw Count)'!AR446/'Microbial Data (Raw Count)'!AR$492</f>
        <v>0</v>
      </c>
      <c r="AR446" s="13">
        <f>'Microbial Data (Raw Count)'!AS446/'Microbial Data (Raw Count)'!AS$492</f>
        <v>0</v>
      </c>
      <c r="AS446" s="13">
        <f>'Microbial Data (Raw Count)'!AT446/'Microbial Data (Raw Count)'!AT$492</f>
        <v>0</v>
      </c>
      <c r="AT446" s="13">
        <f>'Microbial Data (Raw Count)'!AU446/'Microbial Data (Raw Count)'!AU$492</f>
        <v>0</v>
      </c>
      <c r="AU446" s="13">
        <f>'Microbial Data (Raw Count)'!AV446/'Microbial Data (Raw Count)'!AV$492</f>
        <v>0</v>
      </c>
      <c r="AV446" s="13">
        <f>'Microbial Data (Raw Count)'!AW446/'Microbial Data (Raw Count)'!AW$492</f>
        <v>0</v>
      </c>
      <c r="AW446" s="13">
        <f>'Microbial Data (Raw Count)'!AX446/'Microbial Data (Raw Count)'!AX$492</f>
        <v>0</v>
      </c>
      <c r="AX446" s="13">
        <f>'Microbial Data (Raw Count)'!AY446/'Microbial Data (Raw Count)'!AY$492</f>
        <v>0</v>
      </c>
      <c r="AY446" s="13">
        <f>'Microbial Data (Raw Count)'!AZ446/'Microbial Data (Raw Count)'!AZ$492</f>
        <v>0</v>
      </c>
      <c r="AZ446" s="13">
        <f>'Microbial Data (Raw Count)'!BA446/'Microbial Data (Raw Count)'!BA$492</f>
        <v>0</v>
      </c>
      <c r="BA446" s="13">
        <f>'Microbial Data (Raw Count)'!BB446/'Microbial Data (Raw Count)'!BB$492</f>
        <v>1.3364238134018251E-3</v>
      </c>
      <c r="BB446" s="13">
        <f>'Microbial Data (Raw Count)'!BC446/'Microbial Data (Raw Count)'!BC$492</f>
        <v>8.1080037579953925E-4</v>
      </c>
      <c r="BC446" s="13">
        <f>'Microbial Data (Raw Count)'!BD446/'Microbial Data (Raw Count)'!BD$492</f>
        <v>7.2993588729789905E-5</v>
      </c>
      <c r="BD446" s="13">
        <f>'Microbial Data (Raw Count)'!BE446/'Microbial Data (Raw Count)'!BE$492</f>
        <v>8.1063999340496272E-4</v>
      </c>
      <c r="BE446" s="13">
        <f>'Microbial Data (Raw Count)'!BF446/'Microbial Data (Raw Count)'!BF$492</f>
        <v>7.3156805367211475E-4</v>
      </c>
      <c r="BF446" s="13">
        <f>'Microbial Data (Raw Count)'!BG446/'Microbial Data (Raw Count)'!BG$492</f>
        <v>0</v>
      </c>
      <c r="BG446" s="13">
        <f>'Microbial Data (Raw Count)'!BH446/'Microbial Data (Raw Count)'!BH$492</f>
        <v>0</v>
      </c>
      <c r="BH446" s="13">
        <f>'Microbial Data (Raw Count)'!BI446/'Microbial Data (Raw Count)'!BI$492</f>
        <v>0</v>
      </c>
      <c r="BI446" s="13">
        <f>'Microbial Data (Raw Count)'!BJ446/'Microbial Data (Raw Count)'!BJ$492</f>
        <v>0</v>
      </c>
      <c r="BJ446" s="13">
        <f>'Microbial Data (Raw Count)'!BK446/'Microbial Data (Raw Count)'!BK$492</f>
        <v>0</v>
      </c>
      <c r="BK446" s="13">
        <f>'Microbial Data (Raw Count)'!BL446/'Microbial Data (Raw Count)'!BL$492</f>
        <v>0</v>
      </c>
      <c r="BL446" s="13">
        <f>'Microbial Data (Raw Count)'!BM446/'Microbial Data (Raw Count)'!BM$492</f>
        <v>0</v>
      </c>
      <c r="BM446" s="13">
        <f>'Microbial Data (Raw Count)'!BN446/'Microbial Data (Raw Count)'!BN$492</f>
        <v>0</v>
      </c>
      <c r="BN446" s="13">
        <f>'Microbial Data (Raw Count)'!BO446/'Microbial Data (Raw Count)'!BO$492</f>
        <v>0</v>
      </c>
      <c r="BO446" s="13">
        <f>'Microbial Data (Raw Count)'!BP446/'Microbial Data (Raw Count)'!BP$492</f>
        <v>0</v>
      </c>
      <c r="BP446" s="13">
        <f>'Microbial Data (Raw Count)'!BQ446/'Microbial Data (Raw Count)'!BQ$492</f>
        <v>0</v>
      </c>
      <c r="BQ446" s="13">
        <f>'Microbial Data (Raw Count)'!BR446/'Microbial Data (Raw Count)'!BR$492</f>
        <v>0</v>
      </c>
      <c r="BR446" s="13">
        <f>'Microbial Data (Raw Count)'!BS446/'Microbial Data (Raw Count)'!BS$492</f>
        <v>0</v>
      </c>
      <c r="BS446" s="13">
        <f>'Microbial Data (Raw Count)'!BT446/'Microbial Data (Raw Count)'!BT$492</f>
        <v>0</v>
      </c>
      <c r="BT446" s="13">
        <f>'Microbial Data (Raw Count)'!BU446/'Microbial Data (Raw Count)'!BU$492</f>
        <v>0</v>
      </c>
      <c r="BU446" s="13">
        <f>'Microbial Data (Raw Count)'!BV446/'Microbial Data (Raw Count)'!BV$492</f>
        <v>0</v>
      </c>
      <c r="BV446" s="13">
        <f>'Microbial Data (Raw Count)'!BW446/'Microbial Data (Raw Count)'!BW$492</f>
        <v>0</v>
      </c>
      <c r="BW446" s="13">
        <f>'Microbial Data (Raw Count)'!BX446/'Microbial Data (Raw Count)'!BX$492</f>
        <v>0</v>
      </c>
      <c r="BX446" s="13">
        <f>'Microbial Data (Raw Count)'!BY446/'Microbial Data (Raw Count)'!BY$492</f>
        <v>0</v>
      </c>
      <c r="BY446" s="13">
        <f>'Microbial Data (Raw Count)'!BZ446/'Microbial Data (Raw Count)'!BZ$492</f>
        <v>0</v>
      </c>
      <c r="BZ446" s="13">
        <f>'Microbial Data (Raw Count)'!CA446/'Microbial Data (Raw Count)'!CA$492</f>
        <v>0</v>
      </c>
      <c r="CA446" s="13">
        <f>'Microbial Data (Raw Count)'!CB446/'Microbial Data (Raw Count)'!CB$492</f>
        <v>0</v>
      </c>
      <c r="CB446" s="13">
        <f>'Microbial Data (Raw Count)'!CC446/'Microbial Data (Raw Count)'!CC$492</f>
        <v>0</v>
      </c>
      <c r="CC446" s="13">
        <f>'Microbial Data (Raw Count)'!CD446/'Microbial Data (Raw Count)'!CD$492</f>
        <v>0</v>
      </c>
      <c r="CD446" s="13">
        <f>'Microbial Data (Raw Count)'!CE446/'Microbial Data (Raw Count)'!CE$492</f>
        <v>0</v>
      </c>
      <c r="CE446" s="13">
        <f>'Microbial Data (Raw Count)'!CF446/'Microbial Data (Raw Count)'!CF$492</f>
        <v>0</v>
      </c>
      <c r="CF446" s="13">
        <f>'Microbial Data (Raw Count)'!CG446/'Microbial Data (Raw Count)'!CG$492</f>
        <v>0</v>
      </c>
      <c r="CG446" s="13">
        <f>'Microbial Data (Raw Count)'!CH446/'Microbial Data (Raw Count)'!CH$492</f>
        <v>0</v>
      </c>
      <c r="CH446" s="13">
        <f>'Microbial Data (Raw Count)'!CI446/'Microbial Data (Raw Count)'!CI$492</f>
        <v>0</v>
      </c>
      <c r="CI446" s="13">
        <f>'Microbial Data (Raw Count)'!CJ446/'Microbial Data (Raw Count)'!CJ$492</f>
        <v>0</v>
      </c>
      <c r="CJ446" s="13">
        <f>'Microbial Data (Raw Count)'!CK446/'Microbial Data (Raw Count)'!CK$492</f>
        <v>0</v>
      </c>
      <c r="CK446" s="13">
        <f>'Microbial Data (Raw Count)'!CL446/'Microbial Data (Raw Count)'!CL$492</f>
        <v>0</v>
      </c>
      <c r="CL446" s="13">
        <f>'Microbial Data (Raw Count)'!CM446/'Microbial Data (Raw Count)'!CM$492</f>
        <v>0</v>
      </c>
      <c r="CM446" s="13">
        <f>'Microbial Data (Raw Count)'!CN446/'Microbial Data (Raw Count)'!CN$492</f>
        <v>0</v>
      </c>
      <c r="CN446" s="13">
        <f>'Microbial Data (Raw Count)'!CO446/'Microbial Data (Raw Count)'!CO$492</f>
        <v>0</v>
      </c>
      <c r="CO446" s="13">
        <f>'Microbial Data (Raw Count)'!CP446/'Microbial Data (Raw Count)'!CP$492</f>
        <v>0</v>
      </c>
      <c r="CP446" s="13">
        <f>'Microbial Data (Raw Count)'!CQ446/'Microbial Data (Raw Count)'!CQ$492</f>
        <v>0</v>
      </c>
      <c r="CQ446" s="13">
        <f>'Microbial Data (Raw Count)'!CR446/'Microbial Data (Raw Count)'!CR$492</f>
        <v>0</v>
      </c>
      <c r="CR446" s="13">
        <f>'Microbial Data (Raw Count)'!CS446/'Microbial Data (Raw Count)'!CS$492</f>
        <v>0</v>
      </c>
      <c r="CS446" s="13">
        <f>'Microbial Data (Raw Count)'!CT446/'Microbial Data (Raw Count)'!CT$492</f>
        <v>0</v>
      </c>
      <c r="CT446" s="13">
        <f>'Microbial Data (Raw Count)'!CU446/'Microbial Data (Raw Count)'!CU$492</f>
        <v>0</v>
      </c>
      <c r="CU446" s="13">
        <f>'Microbial Data (Raw Count)'!CV446/'Microbial Data (Raw Count)'!CV$492</f>
        <v>0</v>
      </c>
      <c r="CV446" s="13">
        <f>'Microbial Data (Raw Count)'!CW446/'Microbial Data (Raw Count)'!CW$492</f>
        <v>0</v>
      </c>
      <c r="CW446" s="13">
        <f>'Microbial Data (Raw Count)'!CX446/'Microbial Data (Raw Count)'!CX$492</f>
        <v>0</v>
      </c>
      <c r="CX446" s="13">
        <f>'Microbial Data (Raw Count)'!CY446/'Microbial Data (Raw Count)'!CY$492</f>
        <v>0</v>
      </c>
      <c r="CY446" s="13">
        <f>'Microbial Data (Raw Count)'!CZ446/'Microbial Data (Raw Count)'!CZ$492</f>
        <v>0</v>
      </c>
      <c r="CZ446" s="13">
        <f>'Microbial Data (Raw Count)'!DA446/'Microbial Data (Raw Count)'!DA$492</f>
        <v>4.3473220496174354E-5</v>
      </c>
      <c r="DA446" s="13">
        <f>'Microbial Data (Raw Count)'!DB446/'Microbial Data (Raw Count)'!DB$492</f>
        <v>0</v>
      </c>
      <c r="DB446" s="13">
        <f>'Microbial Data (Raw Count)'!DC446/'Microbial Data (Raw Count)'!DC$492</f>
        <v>0</v>
      </c>
      <c r="DC446" s="13">
        <f>'Microbial Data (Raw Count)'!DD446/'Microbial Data (Raw Count)'!DD$492</f>
        <v>0</v>
      </c>
      <c r="DD446" s="13">
        <f>'Microbial Data (Raw Count)'!DE446/'Microbial Data (Raw Count)'!DE$492</f>
        <v>0</v>
      </c>
      <c r="DE446" s="13">
        <f>'Microbial Data (Raw Count)'!DF446/'Microbial Data (Raw Count)'!DF$492</f>
        <v>0</v>
      </c>
      <c r="DF446" s="13">
        <f>'Microbial Data (Raw Count)'!DG446/'Microbial Data (Raw Count)'!DG$492</f>
        <v>2.3005882932921419E-4</v>
      </c>
      <c r="DG446" s="13">
        <f>'Microbial Data (Raw Count)'!DH446/'Microbial Data (Raw Count)'!DH$492</f>
        <v>0</v>
      </c>
      <c r="DH446" s="13">
        <f>'Microbial Data (Raw Count)'!DI446/'Microbial Data (Raw Count)'!DI$492</f>
        <v>0</v>
      </c>
      <c r="DI446" s="13">
        <f>'Microbial Data (Raw Count)'!DJ446/'Microbial Data (Raw Count)'!DJ$492</f>
        <v>4.1396847925722225E-4</v>
      </c>
      <c r="DJ446" s="13">
        <f>'Microbial Data (Raw Count)'!DK446/'Microbial Data (Raw Count)'!DK$492</f>
        <v>0</v>
      </c>
      <c r="DK446" s="13">
        <f>'Microbial Data (Raw Count)'!DL446/'Microbial Data (Raw Count)'!DL$492</f>
        <v>3.2943084486341292E-4</v>
      </c>
      <c r="DL446" s="13">
        <f>'Microbial Data (Raw Count)'!DM446/'Microbial Data (Raw Count)'!DM$492</f>
        <v>0</v>
      </c>
      <c r="DM446" s="13">
        <f>'Microbial Data (Raw Count)'!DN446/'Microbial Data (Raw Count)'!DN$492</f>
        <v>0</v>
      </c>
      <c r="DN446" s="13">
        <f>'Microbial Data (Raw Count)'!DO446/'Microbial Data (Raw Count)'!DO$492</f>
        <v>0</v>
      </c>
      <c r="DO446" s="13">
        <f>'Microbial Data (Raw Count)'!DP446/'Microbial Data (Raw Count)'!DP$492</f>
        <v>0</v>
      </c>
      <c r="DP446" s="13">
        <f>'Microbial Data (Raw Count)'!DQ446/'Microbial Data (Raw Count)'!DQ$492</f>
        <v>0</v>
      </c>
      <c r="DQ446" s="13">
        <f>'Microbial Data (Raw Count)'!DR446/'Microbial Data (Raw Count)'!DR$492</f>
        <v>9.4060595926131078E-5</v>
      </c>
      <c r="DR446" s="13">
        <f>'Microbial Data (Raw Count)'!DS446/'Microbial Data (Raw Count)'!DS$492</f>
        <v>0</v>
      </c>
      <c r="DS446" s="13">
        <f>'Microbial Data (Raw Count)'!DT446/'Microbial Data (Raw Count)'!DT$492</f>
        <v>0</v>
      </c>
      <c r="DT446" s="13">
        <f>'Microbial Data (Raw Count)'!DU446/'Microbial Data (Raw Count)'!DU$492</f>
        <v>0</v>
      </c>
      <c r="DU446" s="13">
        <f>'Microbial Data (Raw Count)'!DV446/'Microbial Data (Raw Count)'!DV$492</f>
        <v>0</v>
      </c>
      <c r="DV446" s="13">
        <f>'Microbial Data (Raw Count)'!DW446/'Microbial Data (Raw Count)'!DW$492</f>
        <v>0</v>
      </c>
      <c r="DW446" s="13">
        <f>'Microbial Data (Raw Count)'!DX446/'Microbial Data (Raw Count)'!DX$492</f>
        <v>4.0117946763484643E-5</v>
      </c>
      <c r="DX446" s="13">
        <f>'Microbial Data (Raw Count)'!DY446/'Microbial Data (Raw Count)'!DY$492</f>
        <v>0</v>
      </c>
      <c r="DY446" s="13">
        <f>'Microbial Data (Raw Count)'!DZ446/'Microbial Data (Raw Count)'!DZ$492</f>
        <v>0</v>
      </c>
      <c r="DZ446" s="13">
        <f>'Microbial Data (Raw Count)'!EA446/'Microbial Data (Raw Count)'!EA$492</f>
        <v>0</v>
      </c>
      <c r="EA446" s="13">
        <f>'Microbial Data (Raw Count)'!EB446/'Microbial Data (Raw Count)'!EB$492</f>
        <v>0</v>
      </c>
      <c r="EB446" s="13">
        <f>'Microbial Data (Raw Count)'!EC446/'Microbial Data (Raw Count)'!EC$492</f>
        <v>2.7577874665125809E-4</v>
      </c>
      <c r="EC446" s="13">
        <f>'Microbial Data (Raw Count)'!ED446/'Microbial Data (Raw Count)'!ED$492</f>
        <v>0</v>
      </c>
      <c r="ED446" s="13">
        <f>'Microbial Data (Raw Count)'!EE446/'Microbial Data (Raw Count)'!EE$492</f>
        <v>0</v>
      </c>
      <c r="EE446" s="13">
        <f>'Microbial Data (Raw Count)'!EF446/'Microbial Data (Raw Count)'!EF$492</f>
        <v>0</v>
      </c>
      <c r="EF446" s="13">
        <f>'Microbial Data (Raw Count)'!EG446/'Microbial Data (Raw Count)'!EG$492</f>
        <v>0</v>
      </c>
      <c r="EG446" s="13">
        <f>'Microbial Data (Raw Count)'!EH446/'Microbial Data (Raw Count)'!EH$492</f>
        <v>0</v>
      </c>
      <c r="EH446" s="13">
        <f>'Microbial Data (Raw Count)'!EI446/'Microbial Data (Raw Count)'!EI$492</f>
        <v>0</v>
      </c>
      <c r="EI446" s="13">
        <f>'Microbial Data (Raw Count)'!EJ446/'Microbial Data (Raw Count)'!EJ$492</f>
        <v>0</v>
      </c>
      <c r="EJ446" s="13">
        <f>'Microbial Data (Raw Count)'!EK446/'Microbial Data (Raw Count)'!EK$492</f>
        <v>0</v>
      </c>
      <c r="EK446" s="13">
        <f>'Microbial Data (Raw Count)'!EL446/'Microbial Data (Raw Count)'!EL$492</f>
        <v>0</v>
      </c>
      <c r="EL446" s="13">
        <f>'Microbial Data (Raw Count)'!EM446/'Microbial Data (Raw Count)'!EM$492</f>
        <v>0</v>
      </c>
      <c r="EM446" s="13">
        <f>'Microbial Data (Raw Count)'!EN446/'Microbial Data (Raw Count)'!EN$492</f>
        <v>0</v>
      </c>
      <c r="EN446" s="13">
        <f>'Microbial Data (Raw Count)'!EO446/'Microbial Data (Raw Count)'!EO$492</f>
        <v>0</v>
      </c>
      <c r="EO446" s="13">
        <f>'Microbial Data (Raw Count)'!EP446/'Microbial Data (Raw Count)'!EP$492</f>
        <v>0</v>
      </c>
      <c r="EP446" s="13">
        <f>'Microbial Data (Raw Count)'!EQ446/'Microbial Data (Raw Count)'!EQ$492</f>
        <v>2.1388413590809092E-4</v>
      </c>
      <c r="EQ446" s="13">
        <f>'Microbial Data (Raw Count)'!ER446/'Microbial Data (Raw Count)'!ER$492</f>
        <v>0</v>
      </c>
      <c r="ER446" s="13">
        <f>'Microbial Data (Raw Count)'!ES446/'Microbial Data (Raw Count)'!ES$492</f>
        <v>0</v>
      </c>
      <c r="ES446" s="13">
        <f>'Microbial Data (Raw Count)'!ET446/'Microbial Data (Raw Count)'!ET$492</f>
        <v>6.9216925845600106E-5</v>
      </c>
      <c r="ET446" s="13">
        <f>'Microbial Data (Raw Count)'!EU446/'Microbial Data (Raw Count)'!EU$492</f>
        <v>0</v>
      </c>
      <c r="EU446" s="13">
        <f>'Microbial Data (Raw Count)'!EV446/'Microbial Data (Raw Count)'!EV$492</f>
        <v>0</v>
      </c>
      <c r="EV446" s="13">
        <f>'Microbial Data (Raw Count)'!EW446/'Microbial Data (Raw Count)'!EW$492</f>
        <v>0</v>
      </c>
      <c r="EW446" s="13">
        <f>'Microbial Data (Raw Count)'!EX446/'Microbial Data (Raw Count)'!EX$492</f>
        <v>0</v>
      </c>
      <c r="EX446" s="13">
        <f>'Microbial Data (Raw Count)'!EY446/'Microbial Data (Raw Count)'!EY$492</f>
        <v>0</v>
      </c>
      <c r="EY446" s="13">
        <f>'Microbial Data (Raw Count)'!EZ446/'Microbial Data (Raw Count)'!EZ$492</f>
        <v>0</v>
      </c>
      <c r="EZ446" s="13">
        <f>'Microbial Data (Raw Count)'!FA446/'Microbial Data (Raw Count)'!FA$492</f>
        <v>0</v>
      </c>
    </row>
    <row r="447" spans="1:156" x14ac:dyDescent="0.3">
      <c r="A447" s="8">
        <v>446</v>
      </c>
      <c r="B447" s="8" t="s">
        <v>154</v>
      </c>
      <c r="C447" s="8" t="s">
        <v>160</v>
      </c>
      <c r="D447" s="8" t="s">
        <v>230</v>
      </c>
      <c r="E447" s="8" t="s">
        <v>231</v>
      </c>
      <c r="F447" s="8" t="s">
        <v>232</v>
      </c>
      <c r="G447" s="8" t="s">
        <v>503</v>
      </c>
      <c r="H447" s="13">
        <f>'Microbial Data (Raw Count)'!I447/'Microbial Data (Raw Count)'!I$492</f>
        <v>6.0376264882749292E-5</v>
      </c>
      <c r="I447" s="13">
        <f>'Microbial Data (Raw Count)'!J447/'Microbial Data (Raw Count)'!J$492</f>
        <v>0</v>
      </c>
      <c r="J447" s="13">
        <f>'Microbial Data (Raw Count)'!K447/'Microbial Data (Raw Count)'!K$492</f>
        <v>7.3739968291813639E-5</v>
      </c>
      <c r="K447" s="13">
        <f>'Microbial Data (Raw Count)'!L447/'Microbial Data (Raw Count)'!L$492</f>
        <v>5.972734467157426E-5</v>
      </c>
      <c r="L447" s="13">
        <f>'Microbial Data (Raw Count)'!M447/'Microbial Data (Raw Count)'!M$492</f>
        <v>1.1143458093632906E-4</v>
      </c>
      <c r="M447" s="13">
        <f>'Microbial Data (Raw Count)'!N447/'Microbial Data (Raw Count)'!N$492</f>
        <v>0</v>
      </c>
      <c r="N447" s="13">
        <f>'Microbial Data (Raw Count)'!O447/'Microbial Data (Raw Count)'!O$492</f>
        <v>0</v>
      </c>
      <c r="O447" s="13">
        <f>'Microbial Data (Raw Count)'!P447/'Microbial Data (Raw Count)'!P$492</f>
        <v>0</v>
      </c>
      <c r="P447" s="13">
        <f>'Microbial Data (Raw Count)'!Q447/'Microbial Data (Raw Count)'!Q$492</f>
        <v>5.980235322259931E-5</v>
      </c>
      <c r="Q447" s="13">
        <f>'Microbial Data (Raw Count)'!R447/'Microbial Data (Raw Count)'!R$492</f>
        <v>0</v>
      </c>
      <c r="R447" s="13">
        <f>'Microbial Data (Raw Count)'!S447/'Microbial Data (Raw Count)'!S$492</f>
        <v>0</v>
      </c>
      <c r="S447" s="13">
        <f>'Microbial Data (Raw Count)'!T447/'Microbial Data (Raw Count)'!T$492</f>
        <v>0</v>
      </c>
      <c r="T447" s="13">
        <f>'Microbial Data (Raw Count)'!U447/'Microbial Data (Raw Count)'!U$492</f>
        <v>2.2770951552523476E-4</v>
      </c>
      <c r="U447" s="13">
        <f>'Microbial Data (Raw Count)'!V447/'Microbial Data (Raw Count)'!V$492</f>
        <v>2.4989457572586565E-4</v>
      </c>
      <c r="V447" s="13">
        <f>'Microbial Data (Raw Count)'!W447/'Microbial Data (Raw Count)'!W$492</f>
        <v>0</v>
      </c>
      <c r="W447" s="13">
        <f>'Microbial Data (Raw Count)'!X447/'Microbial Data (Raw Count)'!X$492</f>
        <v>0</v>
      </c>
      <c r="X447" s="13">
        <f>'Microbial Data (Raw Count)'!Y447/'Microbial Data (Raw Count)'!Y$492</f>
        <v>5.7506856586746885E-4</v>
      </c>
      <c r="Y447" s="13">
        <f>'Microbial Data (Raw Count)'!Z447/'Microbial Data (Raw Count)'!Z$492</f>
        <v>1.3926068052052547E-4</v>
      </c>
      <c r="Z447" s="13">
        <f>'Microbial Data (Raw Count)'!AA447/'Microbial Data (Raw Count)'!AA$492</f>
        <v>5.2316578077261119E-4</v>
      </c>
      <c r="AA447" s="13">
        <f>'Microbial Data (Raw Count)'!AB447/'Microbial Data (Raw Count)'!AB$492</f>
        <v>4.0930885276575839E-4</v>
      </c>
      <c r="AB447" s="13">
        <f>'Microbial Data (Raw Count)'!AC447/'Microbial Data (Raw Count)'!AC$492</f>
        <v>4.0261389327634798E-4</v>
      </c>
      <c r="AC447" s="13">
        <f>'Microbial Data (Raw Count)'!AD447/'Microbial Data (Raw Count)'!AD$492</f>
        <v>4.8520789810634139E-4</v>
      </c>
      <c r="AD447" s="13">
        <f>'Microbial Data (Raw Count)'!AE447/'Microbial Data (Raw Count)'!AE$492</f>
        <v>3.5449020931802835E-4</v>
      </c>
      <c r="AE447" s="13">
        <f>'Microbial Data (Raw Count)'!AF447/'Microbial Data (Raw Count)'!AF$492</f>
        <v>3.3488787457828937E-4</v>
      </c>
      <c r="AF447" s="13">
        <f>'Microbial Data (Raw Count)'!AG447/'Microbial Data (Raw Count)'!AG$492</f>
        <v>0</v>
      </c>
      <c r="AG447" s="13">
        <f>'Microbial Data (Raw Count)'!AH447/'Microbial Data (Raw Count)'!AH$492</f>
        <v>9.9603247065854349E-5</v>
      </c>
      <c r="AH447" s="13">
        <f>'Microbial Data (Raw Count)'!AI447/'Microbial Data (Raw Count)'!AI$492</f>
        <v>5.9594755661501789E-5</v>
      </c>
      <c r="AI447" s="13">
        <f>'Microbial Data (Raw Count)'!AJ447/'Microbial Data (Raw Count)'!AJ$492</f>
        <v>0</v>
      </c>
      <c r="AJ447" s="13">
        <f>'Microbial Data (Raw Count)'!AK447/'Microbial Data (Raw Count)'!AK$492</f>
        <v>3.9930520893645057E-5</v>
      </c>
      <c r="AK447" s="13">
        <f>'Microbial Data (Raw Count)'!AL447/'Microbial Data (Raw Count)'!AL$492</f>
        <v>1.9866891824774015E-4</v>
      </c>
      <c r="AL447" s="13">
        <f>'Microbial Data (Raw Count)'!AM447/'Microbial Data (Raw Count)'!AM$492</f>
        <v>1.3821912338360414E-4</v>
      </c>
      <c r="AM447" s="13">
        <f>'Microbial Data (Raw Count)'!AN447/'Microbial Data (Raw Count)'!AN$492</f>
        <v>7.3641163843755388E-4</v>
      </c>
      <c r="AN447" s="13">
        <f>'Microbial Data (Raw Count)'!AO447/'Microbial Data (Raw Count)'!AO$492</f>
        <v>7.8153493461157711E-4</v>
      </c>
      <c r="AO447" s="13">
        <f>'Microbial Data (Raw Count)'!AP447/'Microbial Data (Raw Count)'!AP$492</f>
        <v>0</v>
      </c>
      <c r="AP447" s="13">
        <f>'Microbial Data (Raw Count)'!AQ447/'Microbial Data (Raw Count)'!AQ$492</f>
        <v>8.6195007585160673E-5</v>
      </c>
      <c r="AQ447" s="13">
        <f>'Microbial Data (Raw Count)'!AR447/'Microbial Data (Raw Count)'!AR$492</f>
        <v>3.9213379605121268E-5</v>
      </c>
      <c r="AR447" s="13">
        <f>'Microbial Data (Raw Count)'!AS447/'Microbial Data (Raw Count)'!AS$492</f>
        <v>2.7717856325094301E-4</v>
      </c>
      <c r="AS447" s="13">
        <f>'Microbial Data (Raw Count)'!AT447/'Microbial Data (Raw Count)'!AT$492</f>
        <v>1.2652507907817443E-4</v>
      </c>
      <c r="AT447" s="13">
        <f>'Microbial Data (Raw Count)'!AU447/'Microbial Data (Raw Count)'!AU$492</f>
        <v>2.5278857395645717E-4</v>
      </c>
      <c r="AU447" s="13">
        <f>'Microbial Data (Raw Count)'!AV447/'Microbial Data (Raw Count)'!AV$492</f>
        <v>0</v>
      </c>
      <c r="AV447" s="13">
        <f>'Microbial Data (Raw Count)'!AW447/'Microbial Data (Raw Count)'!AW$492</f>
        <v>0</v>
      </c>
      <c r="AW447" s="13">
        <f>'Microbial Data (Raw Count)'!AX447/'Microbial Data (Raw Count)'!AX$492</f>
        <v>0</v>
      </c>
      <c r="AX447" s="13">
        <f>'Microbial Data (Raw Count)'!AY447/'Microbial Data (Raw Count)'!AY$492</f>
        <v>1.5829046299960426E-4</v>
      </c>
      <c r="AY447" s="13">
        <f>'Microbial Data (Raw Count)'!AZ447/'Microbial Data (Raw Count)'!AZ$492</f>
        <v>1.1383363214661772E-4</v>
      </c>
      <c r="AZ447" s="13">
        <f>'Microbial Data (Raw Count)'!BA447/'Microbial Data (Raw Count)'!BA$492</f>
        <v>8.4932903006624763E-5</v>
      </c>
      <c r="BA447" s="13">
        <f>'Microbial Data (Raw Count)'!BB447/'Microbial Data (Raw Count)'!BB$492</f>
        <v>1.774937877174299E-3</v>
      </c>
      <c r="BB447" s="13">
        <f>'Microbial Data (Raw Count)'!BC447/'Microbial Data (Raw Count)'!BC$492</f>
        <v>1.3127244179611589E-3</v>
      </c>
      <c r="BC447" s="13">
        <f>'Microbial Data (Raw Count)'!BD447/'Microbial Data (Raw Count)'!BD$492</f>
        <v>2.189807661893697E-4</v>
      </c>
      <c r="BD447" s="13">
        <f>'Microbial Data (Raw Count)'!BE447/'Microbial Data (Raw Count)'!BE$492</f>
        <v>1.7861559176719519E-3</v>
      </c>
      <c r="BE447" s="13">
        <f>'Microbial Data (Raw Count)'!BF447/'Microbial Data (Raw Count)'!BF$492</f>
        <v>1.5345086003854115E-3</v>
      </c>
      <c r="BF447" s="13">
        <f>'Microbial Data (Raw Count)'!BG447/'Microbial Data (Raw Count)'!BG$492</f>
        <v>2.4224439431331284E-4</v>
      </c>
      <c r="BG447" s="13">
        <f>'Microbial Data (Raw Count)'!BH447/'Microbial Data (Raw Count)'!BH$492</f>
        <v>0</v>
      </c>
      <c r="BH447" s="13">
        <f>'Microbial Data (Raw Count)'!BI447/'Microbial Data (Raw Count)'!BI$492</f>
        <v>0</v>
      </c>
      <c r="BI447" s="13">
        <f>'Microbial Data (Raw Count)'!BJ447/'Microbial Data (Raw Count)'!BJ$492</f>
        <v>8.2628694191202794E-5</v>
      </c>
      <c r="BJ447" s="13">
        <f>'Microbial Data (Raw Count)'!BK447/'Microbial Data (Raw Count)'!BK$492</f>
        <v>3.2134192387409824E-5</v>
      </c>
      <c r="BK447" s="13">
        <f>'Microbial Data (Raw Count)'!BL447/'Microbial Data (Raw Count)'!BL$492</f>
        <v>0</v>
      </c>
      <c r="BL447" s="13">
        <f>'Microbial Data (Raw Count)'!BM447/'Microbial Data (Raw Count)'!BM$492</f>
        <v>0</v>
      </c>
      <c r="BM447" s="13">
        <f>'Microbial Data (Raw Count)'!BN447/'Microbial Data (Raw Count)'!BN$492</f>
        <v>3.5570502352503679E-4</v>
      </c>
      <c r="BN447" s="13">
        <f>'Microbial Data (Raw Count)'!BO447/'Microbial Data (Raw Count)'!BO$492</f>
        <v>2.2838219760769649E-4</v>
      </c>
      <c r="BO447" s="13">
        <f>'Microbial Data (Raw Count)'!BP447/'Microbial Data (Raw Count)'!BP$492</f>
        <v>3.0624744793793387E-4</v>
      </c>
      <c r="BP447" s="13">
        <f>'Microbial Data (Raw Count)'!BQ447/'Microbial Data (Raw Count)'!BQ$492</f>
        <v>8.8147664968354992E-5</v>
      </c>
      <c r="BQ447" s="13">
        <f>'Microbial Data (Raw Count)'!BR447/'Microbial Data (Raw Count)'!BR$492</f>
        <v>1.1591515011011939E-4</v>
      </c>
      <c r="BR447" s="13">
        <f>'Microbial Data (Raw Count)'!BS447/'Microbial Data (Raw Count)'!BS$492</f>
        <v>8.4527281180000845E-5</v>
      </c>
      <c r="BS447" s="13">
        <f>'Microbial Data (Raw Count)'!BT447/'Microbial Data (Raw Count)'!BT$492</f>
        <v>0</v>
      </c>
      <c r="BT447" s="13">
        <f>'Microbial Data (Raw Count)'!BU447/'Microbial Data (Raw Count)'!BU$492</f>
        <v>0</v>
      </c>
      <c r="BU447" s="13">
        <f>'Microbial Data (Raw Count)'!BV447/'Microbial Data (Raw Count)'!BV$492</f>
        <v>0</v>
      </c>
      <c r="BV447" s="13">
        <f>'Microbial Data (Raw Count)'!BW447/'Microbial Data (Raw Count)'!BW$492</f>
        <v>1.0035962197875721E-4</v>
      </c>
      <c r="BW447" s="13">
        <f>'Microbial Data (Raw Count)'!BX447/'Microbial Data (Raw Count)'!BX$492</f>
        <v>0</v>
      </c>
      <c r="BX447" s="13">
        <f>'Microbial Data (Raw Count)'!BY447/'Microbial Data (Raw Count)'!BY$492</f>
        <v>4.9910992064152265E-5</v>
      </c>
      <c r="BY447" s="13">
        <f>'Microbial Data (Raw Count)'!BZ447/'Microbial Data (Raw Count)'!BZ$492</f>
        <v>0</v>
      </c>
      <c r="BZ447" s="13">
        <f>'Microbial Data (Raw Count)'!CA447/'Microbial Data (Raw Count)'!CA$492</f>
        <v>1.5011070664615154E-4</v>
      </c>
      <c r="CA447" s="13">
        <f>'Microbial Data (Raw Count)'!CB447/'Microbial Data (Raw Count)'!CB$492</f>
        <v>1.1235594362941799E-4</v>
      </c>
      <c r="CB447" s="13">
        <f>'Microbial Data (Raw Count)'!CC447/'Microbial Data (Raw Count)'!CC$492</f>
        <v>3.9613373474885121E-5</v>
      </c>
      <c r="CC447" s="13">
        <f>'Microbial Data (Raw Count)'!CD447/'Microbial Data (Raw Count)'!CD$492</f>
        <v>1.5461685942235143E-4</v>
      </c>
      <c r="CD447" s="13">
        <f>'Microbial Data (Raw Count)'!CE447/'Microbial Data (Raw Count)'!CE$492</f>
        <v>4.8715985802769851E-4</v>
      </c>
      <c r="CE447" s="13">
        <f>'Microbial Data (Raw Count)'!CF447/'Microbial Data (Raw Count)'!CF$492</f>
        <v>2.7378507871321013E-4</v>
      </c>
      <c r="CF447" s="13">
        <f>'Microbial Data (Raw Count)'!CG447/'Microbial Data (Raw Count)'!CG$492</f>
        <v>0</v>
      </c>
      <c r="CG447" s="13">
        <f>'Microbial Data (Raw Count)'!CH447/'Microbial Data (Raw Count)'!CH$492</f>
        <v>1.3446621116237634E-4</v>
      </c>
      <c r="CH447" s="13">
        <f>'Microbial Data (Raw Count)'!CI447/'Microbial Data (Raw Count)'!CI$492</f>
        <v>1.29446114459131E-4</v>
      </c>
      <c r="CI447" s="13">
        <f>'Microbial Data (Raw Count)'!CJ447/'Microbial Data (Raw Count)'!CJ$492</f>
        <v>0</v>
      </c>
      <c r="CJ447" s="13">
        <f>'Microbial Data (Raw Count)'!CK447/'Microbial Data (Raw Count)'!CK$492</f>
        <v>1.2676234876547558E-4</v>
      </c>
      <c r="CK447" s="13">
        <f>'Microbial Data (Raw Count)'!CL447/'Microbial Data (Raw Count)'!CL$492</f>
        <v>0</v>
      </c>
      <c r="CL447" s="13">
        <f>'Microbial Data (Raw Count)'!CM447/'Microbial Data (Raw Count)'!CM$492</f>
        <v>2.3521110196401271E-4</v>
      </c>
      <c r="CM447" s="13">
        <f>'Microbial Data (Raw Count)'!CN447/'Microbial Data (Raw Count)'!CN$492</f>
        <v>1.9788545259229943E-4</v>
      </c>
      <c r="CN447" s="13">
        <f>'Microbial Data (Raw Count)'!CO447/'Microbial Data (Raw Count)'!CO$492</f>
        <v>1.9436975606595613E-4</v>
      </c>
      <c r="CO447" s="13">
        <f>'Microbial Data (Raw Count)'!CP447/'Microbial Data (Raw Count)'!CP$492</f>
        <v>9.24356801725466E-5</v>
      </c>
      <c r="CP447" s="13">
        <f>'Microbial Data (Raw Count)'!CQ447/'Microbial Data (Raw Count)'!CQ$492</f>
        <v>0</v>
      </c>
      <c r="CQ447" s="13">
        <f>'Microbial Data (Raw Count)'!CR447/'Microbial Data (Raw Count)'!CR$492</f>
        <v>6.1889613685031384E-5</v>
      </c>
      <c r="CR447" s="13">
        <f>'Microbial Data (Raw Count)'!CS447/'Microbial Data (Raw Count)'!CS$492</f>
        <v>0</v>
      </c>
      <c r="CS447" s="13">
        <f>'Microbial Data (Raw Count)'!CT447/'Microbial Data (Raw Count)'!CT$492</f>
        <v>2.2146992754769513E-4</v>
      </c>
      <c r="CT447" s="13">
        <f>'Microbial Data (Raw Count)'!CU447/'Microbial Data (Raw Count)'!CU$492</f>
        <v>4.5714646026766715E-4</v>
      </c>
      <c r="CU447" s="13">
        <f>'Microbial Data (Raw Count)'!CV447/'Microbial Data (Raw Count)'!CV$492</f>
        <v>2.8194731613007172E-4</v>
      </c>
      <c r="CV447" s="13">
        <f>'Microbial Data (Raw Count)'!CW447/'Microbial Data (Raw Count)'!CW$492</f>
        <v>0</v>
      </c>
      <c r="CW447" s="13">
        <f>'Microbial Data (Raw Count)'!CX447/'Microbial Data (Raw Count)'!CX$492</f>
        <v>0</v>
      </c>
      <c r="CX447" s="13">
        <f>'Microbial Data (Raw Count)'!CY447/'Microbial Data (Raw Count)'!CY$492</f>
        <v>0</v>
      </c>
      <c r="CY447" s="13">
        <f>'Microbial Data (Raw Count)'!CZ447/'Microbial Data (Raw Count)'!CZ$492</f>
        <v>1.6363447034497121E-4</v>
      </c>
      <c r="CZ447" s="13">
        <f>'Microbial Data (Raw Count)'!DA447/'Microbial Data (Raw Count)'!DA$492</f>
        <v>1.5940180848597263E-4</v>
      </c>
      <c r="DA447" s="13">
        <f>'Microbial Data (Raw Count)'!DB447/'Microbial Data (Raw Count)'!DB$492</f>
        <v>4.0166557324371726E-5</v>
      </c>
      <c r="DB447" s="13">
        <f>'Microbial Data (Raw Count)'!DC447/'Microbial Data (Raw Count)'!DC$492</f>
        <v>0</v>
      </c>
      <c r="DC447" s="13">
        <f>'Microbial Data (Raw Count)'!DD447/'Microbial Data (Raw Count)'!DD$492</f>
        <v>6.2225817491677292E-5</v>
      </c>
      <c r="DD447" s="13">
        <f>'Microbial Data (Raw Count)'!DE447/'Microbial Data (Raw Count)'!DE$492</f>
        <v>0</v>
      </c>
      <c r="DE447" s="13">
        <f>'Microbial Data (Raw Count)'!DF447/'Microbial Data (Raw Count)'!DF$492</f>
        <v>4.4583147570218456E-4</v>
      </c>
      <c r="DF447" s="13">
        <f>'Microbial Data (Raw Count)'!DG447/'Microbial Data (Raw Count)'!DG$492</f>
        <v>0</v>
      </c>
      <c r="DG447" s="13">
        <f>'Microbial Data (Raw Count)'!DH447/'Microbial Data (Raw Count)'!DH$492</f>
        <v>9.8253275109170304E-5</v>
      </c>
      <c r="DH447" s="13">
        <f>'Microbial Data (Raw Count)'!DI447/'Microbial Data (Raw Count)'!DI$492</f>
        <v>1.0071127336816265E-4</v>
      </c>
      <c r="DI447" s="13">
        <f>'Microbial Data (Raw Count)'!DJ447/'Microbial Data (Raw Count)'!DJ$492</f>
        <v>2.0698423962861113E-4</v>
      </c>
      <c r="DJ447" s="13">
        <f>'Microbial Data (Raw Count)'!DK447/'Microbial Data (Raw Count)'!DK$492</f>
        <v>1.4002505711548383E-3</v>
      </c>
      <c r="DK447" s="13">
        <f>'Microbial Data (Raw Count)'!DL447/'Microbial Data (Raw Count)'!DL$492</f>
        <v>8.1090669504840101E-4</v>
      </c>
      <c r="DL447" s="13">
        <f>'Microbial Data (Raw Count)'!DM447/'Microbial Data (Raw Count)'!DM$492</f>
        <v>7.3773054079399815E-4</v>
      </c>
      <c r="DM447" s="13">
        <f>'Microbial Data (Raw Count)'!DN447/'Microbial Data (Raw Count)'!DN$492</f>
        <v>9.6607212377258376E-4</v>
      </c>
      <c r="DN447" s="13">
        <f>'Microbial Data (Raw Count)'!DO447/'Microbial Data (Raw Count)'!DO$492</f>
        <v>1.9630112592717227E-4</v>
      </c>
      <c r="DO447" s="13">
        <f>'Microbial Data (Raw Count)'!DP447/'Microbial Data (Raw Count)'!DP$492</f>
        <v>2.7926785277929692E-4</v>
      </c>
      <c r="DP447" s="13">
        <f>'Microbial Data (Raw Count)'!DQ447/'Microbial Data (Raw Count)'!DQ$492</f>
        <v>2.9702815514249533E-4</v>
      </c>
      <c r="DQ447" s="13">
        <f>'Microbial Data (Raw Count)'!DR447/'Microbial Data (Raw Count)'!DR$492</f>
        <v>0</v>
      </c>
      <c r="DR447" s="13">
        <f>'Microbial Data (Raw Count)'!DS447/'Microbial Data (Raw Count)'!DS$492</f>
        <v>0</v>
      </c>
      <c r="DS447" s="13">
        <f>'Microbial Data (Raw Count)'!DT447/'Microbial Data (Raw Count)'!DT$492</f>
        <v>0</v>
      </c>
      <c r="DT447" s="13">
        <f>'Microbial Data (Raw Count)'!DU447/'Microbial Data (Raw Count)'!DU$492</f>
        <v>1.8143247920504661E-4</v>
      </c>
      <c r="DU447" s="13">
        <f>'Microbial Data (Raw Count)'!DV447/'Microbial Data (Raw Count)'!DV$492</f>
        <v>5.1898849143020252E-5</v>
      </c>
      <c r="DV447" s="13">
        <f>'Microbial Data (Raw Count)'!DW447/'Microbial Data (Raw Count)'!DW$492</f>
        <v>5.3817258118333385E-5</v>
      </c>
      <c r="DW447" s="13">
        <f>'Microbial Data (Raw Count)'!DX447/'Microbial Data (Raw Count)'!DX$492</f>
        <v>0</v>
      </c>
      <c r="DX447" s="13">
        <f>'Microbial Data (Raw Count)'!DY447/'Microbial Data (Raw Count)'!DY$492</f>
        <v>4.4190691672706064E-5</v>
      </c>
      <c r="DY447" s="13">
        <f>'Microbial Data (Raw Count)'!DZ447/'Microbial Data (Raw Count)'!DZ$492</f>
        <v>1.0890428674498699E-4</v>
      </c>
      <c r="DZ447" s="13">
        <f>'Microbial Data (Raw Count)'!EA447/'Microbial Data (Raw Count)'!EA$492</f>
        <v>3.9685059368848815E-4</v>
      </c>
      <c r="EA447" s="13">
        <f>'Microbial Data (Raw Count)'!EB447/'Microbial Data (Raw Count)'!EB$492</f>
        <v>3.3263747103759949E-4</v>
      </c>
      <c r="EB447" s="13">
        <f>'Microbial Data (Raw Count)'!EC447/'Microbial Data (Raw Count)'!EC$492</f>
        <v>3.1517571045858064E-4</v>
      </c>
      <c r="EC447" s="13">
        <f>'Microbial Data (Raw Count)'!ED447/'Microbial Data (Raw Count)'!ED$492</f>
        <v>0</v>
      </c>
      <c r="ED447" s="13">
        <f>'Microbial Data (Raw Count)'!EE447/'Microbial Data (Raw Count)'!EE$492</f>
        <v>0</v>
      </c>
      <c r="EE447" s="13">
        <f>'Microbial Data (Raw Count)'!EF447/'Microbial Data (Raw Count)'!EF$492</f>
        <v>0</v>
      </c>
      <c r="EF447" s="13">
        <f>'Microbial Data (Raw Count)'!EG447/'Microbial Data (Raw Count)'!EG$492</f>
        <v>0</v>
      </c>
      <c r="EG447" s="13">
        <f>'Microbial Data (Raw Count)'!EH447/'Microbial Data (Raw Count)'!EH$492</f>
        <v>7.8077726376607915E-5</v>
      </c>
      <c r="EH447" s="13">
        <f>'Microbial Data (Raw Count)'!EI447/'Microbial Data (Raw Count)'!EI$492</f>
        <v>0</v>
      </c>
      <c r="EI447" s="13">
        <f>'Microbial Data (Raw Count)'!EJ447/'Microbial Data (Raw Count)'!EJ$492</f>
        <v>0</v>
      </c>
      <c r="EJ447" s="13">
        <f>'Microbial Data (Raw Count)'!EK447/'Microbial Data (Raw Count)'!EK$492</f>
        <v>0</v>
      </c>
      <c r="EK447" s="13">
        <f>'Microbial Data (Raw Count)'!EL447/'Microbial Data (Raw Count)'!EL$492</f>
        <v>0</v>
      </c>
      <c r="EL447" s="13">
        <f>'Microbial Data (Raw Count)'!EM447/'Microbial Data (Raw Count)'!EM$492</f>
        <v>8.0571840611969783E-3</v>
      </c>
      <c r="EM447" s="13">
        <f>'Microbial Data (Raw Count)'!EN447/'Microbial Data (Raw Count)'!EN$492</f>
        <v>9.2338726862045938E-3</v>
      </c>
      <c r="EN447" s="13">
        <f>'Microbial Data (Raw Count)'!EO447/'Microbial Data (Raw Count)'!EO$492</f>
        <v>7.6013633965116446E-3</v>
      </c>
      <c r="EO447" s="13">
        <f>'Microbial Data (Raw Count)'!EP447/'Microbial Data (Raw Count)'!EP$492</f>
        <v>7.9120183558825855E-5</v>
      </c>
      <c r="EP447" s="13">
        <f>'Microbial Data (Raw Count)'!EQ447/'Microbial Data (Raw Count)'!EQ$492</f>
        <v>4.2776827181618184E-4</v>
      </c>
      <c r="EQ447" s="13">
        <f>'Microbial Data (Raw Count)'!ER447/'Microbial Data (Raw Count)'!ER$492</f>
        <v>1.4959676870979587E-4</v>
      </c>
      <c r="ER447" s="13">
        <f>'Microbial Data (Raw Count)'!ES447/'Microbial Data (Raw Count)'!ES$492</f>
        <v>8.906622964836653E-5</v>
      </c>
      <c r="ES447" s="13">
        <f>'Microbial Data (Raw Count)'!ET447/'Microbial Data (Raw Count)'!ET$492</f>
        <v>0</v>
      </c>
      <c r="ET447" s="13">
        <f>'Microbial Data (Raw Count)'!EU447/'Microbial Data (Raw Count)'!EU$492</f>
        <v>2.3631234584311814E-4</v>
      </c>
      <c r="EU447" s="13">
        <f>'Microbial Data (Raw Count)'!EV447/'Microbial Data (Raw Count)'!EV$492</f>
        <v>1.2807377049180329E-4</v>
      </c>
      <c r="EV447" s="13">
        <f>'Microbial Data (Raw Count)'!EW447/'Microbial Data (Raw Count)'!EW$492</f>
        <v>1.9097737979034929E-4</v>
      </c>
      <c r="EW447" s="13">
        <f>'Microbial Data (Raw Count)'!EX447/'Microbial Data (Raw Count)'!EX$492</f>
        <v>8.0403626203541775E-5</v>
      </c>
      <c r="EX447" s="13">
        <f>'Microbial Data (Raw Count)'!EY447/'Microbial Data (Raw Count)'!EY$492</f>
        <v>1.3273357422019025E-4</v>
      </c>
      <c r="EY447" s="13">
        <f>'Microbial Data (Raw Count)'!EZ447/'Microbial Data (Raw Count)'!EZ$492</f>
        <v>1.9868147746771427E-4</v>
      </c>
      <c r="EZ447" s="13">
        <f>'Microbial Data (Raw Count)'!FA447/'Microbial Data (Raw Count)'!FA$492</f>
        <v>1.1040269382572935E-4</v>
      </c>
    </row>
    <row r="448" spans="1:156" x14ac:dyDescent="0.3">
      <c r="A448" s="8">
        <v>447</v>
      </c>
      <c r="B448" s="8" t="s">
        <v>154</v>
      </c>
      <c r="C448" s="8" t="s">
        <v>160</v>
      </c>
      <c r="D448" s="8" t="s">
        <v>161</v>
      </c>
      <c r="E448" s="8" t="s">
        <v>162</v>
      </c>
      <c r="F448" s="8" t="s">
        <v>356</v>
      </c>
      <c r="G448" s="8" t="s">
        <v>447</v>
      </c>
      <c r="H448" s="13">
        <f>'Microbial Data (Raw Count)'!I448/'Microbial Data (Raw Count)'!I$492</f>
        <v>0</v>
      </c>
      <c r="I448" s="13">
        <f>'Microbial Data (Raw Count)'!J448/'Microbial Data (Raw Count)'!J$492</f>
        <v>0</v>
      </c>
      <c r="J448" s="13">
        <f>'Microbial Data (Raw Count)'!K448/'Microbial Data (Raw Count)'!K$492</f>
        <v>0</v>
      </c>
      <c r="K448" s="13">
        <f>'Microbial Data (Raw Count)'!L448/'Microbial Data (Raw Count)'!L$492</f>
        <v>0</v>
      </c>
      <c r="L448" s="13">
        <f>'Microbial Data (Raw Count)'!M448/'Microbial Data (Raw Count)'!M$492</f>
        <v>0</v>
      </c>
      <c r="M448" s="13">
        <f>'Microbial Data (Raw Count)'!N448/'Microbial Data (Raw Count)'!N$492</f>
        <v>0</v>
      </c>
      <c r="N448" s="13">
        <f>'Microbial Data (Raw Count)'!O448/'Microbial Data (Raw Count)'!O$492</f>
        <v>0</v>
      </c>
      <c r="O448" s="13">
        <f>'Microbial Data (Raw Count)'!P448/'Microbial Data (Raw Count)'!P$492</f>
        <v>0</v>
      </c>
      <c r="P448" s="13">
        <f>'Microbial Data (Raw Count)'!Q448/'Microbial Data (Raw Count)'!Q$492</f>
        <v>0</v>
      </c>
      <c r="Q448" s="13">
        <f>'Microbial Data (Raw Count)'!R448/'Microbial Data (Raw Count)'!R$492</f>
        <v>0</v>
      </c>
      <c r="R448" s="13">
        <f>'Microbial Data (Raw Count)'!S448/'Microbial Data (Raw Count)'!S$492</f>
        <v>0</v>
      </c>
      <c r="S448" s="13">
        <f>'Microbial Data (Raw Count)'!T448/'Microbial Data (Raw Count)'!T$492</f>
        <v>0</v>
      </c>
      <c r="T448" s="13">
        <f>'Microbial Data (Raw Count)'!U448/'Microbial Data (Raw Count)'!U$492</f>
        <v>0</v>
      </c>
      <c r="U448" s="13">
        <f>'Microbial Data (Raw Count)'!V448/'Microbial Data (Raw Count)'!V$492</f>
        <v>0</v>
      </c>
      <c r="V448" s="13">
        <f>'Microbial Data (Raw Count)'!W448/'Microbial Data (Raw Count)'!W$492</f>
        <v>0</v>
      </c>
      <c r="W448" s="13">
        <f>'Microbial Data (Raw Count)'!X448/'Microbial Data (Raw Count)'!X$492</f>
        <v>0</v>
      </c>
      <c r="X448" s="13">
        <f>'Microbial Data (Raw Count)'!Y448/'Microbial Data (Raw Count)'!Y$492</f>
        <v>0</v>
      </c>
      <c r="Y448" s="13">
        <f>'Microbial Data (Raw Count)'!Z448/'Microbial Data (Raw Count)'!Z$492</f>
        <v>0</v>
      </c>
      <c r="Z448" s="13">
        <f>'Microbial Data (Raw Count)'!AA448/'Microbial Data (Raw Count)'!AA$492</f>
        <v>0</v>
      </c>
      <c r="AA448" s="13">
        <f>'Microbial Data (Raw Count)'!AB448/'Microbial Data (Raw Count)'!AB$492</f>
        <v>0</v>
      </c>
      <c r="AB448" s="13">
        <f>'Microbial Data (Raw Count)'!AC448/'Microbial Data (Raw Count)'!AC$492</f>
        <v>0</v>
      </c>
      <c r="AC448" s="13">
        <f>'Microbial Data (Raw Count)'!AD448/'Microbial Data (Raw Count)'!AD$492</f>
        <v>0</v>
      </c>
      <c r="AD448" s="13">
        <f>'Microbial Data (Raw Count)'!AE448/'Microbial Data (Raw Count)'!AE$492</f>
        <v>0</v>
      </c>
      <c r="AE448" s="13">
        <f>'Microbial Data (Raw Count)'!AF448/'Microbial Data (Raw Count)'!AF$492</f>
        <v>0</v>
      </c>
      <c r="AF448" s="13">
        <f>'Microbial Data (Raw Count)'!AG448/'Microbial Data (Raw Count)'!AG$492</f>
        <v>0</v>
      </c>
      <c r="AG448" s="13">
        <f>'Microbial Data (Raw Count)'!AH448/'Microbial Data (Raw Count)'!AH$492</f>
        <v>0</v>
      </c>
      <c r="AH448" s="13">
        <f>'Microbial Data (Raw Count)'!AI448/'Microbial Data (Raw Count)'!AI$492</f>
        <v>0</v>
      </c>
      <c r="AI448" s="13">
        <f>'Microbial Data (Raw Count)'!AJ448/'Microbial Data (Raw Count)'!AJ$492</f>
        <v>0</v>
      </c>
      <c r="AJ448" s="13">
        <f>'Microbial Data (Raw Count)'!AK448/'Microbial Data (Raw Count)'!AK$492</f>
        <v>0</v>
      </c>
      <c r="AK448" s="13">
        <f>'Microbial Data (Raw Count)'!AL448/'Microbial Data (Raw Count)'!AL$492</f>
        <v>0</v>
      </c>
      <c r="AL448" s="13">
        <f>'Microbial Data (Raw Count)'!AM448/'Microbial Data (Raw Count)'!AM$492</f>
        <v>0</v>
      </c>
      <c r="AM448" s="13">
        <f>'Microbial Data (Raw Count)'!AN448/'Microbial Data (Raw Count)'!AN$492</f>
        <v>0</v>
      </c>
      <c r="AN448" s="13">
        <f>'Microbial Data (Raw Count)'!AO448/'Microbial Data (Raw Count)'!AO$492</f>
        <v>0</v>
      </c>
      <c r="AO448" s="13">
        <f>'Microbial Data (Raw Count)'!AP448/'Microbial Data (Raw Count)'!AP$492</f>
        <v>0</v>
      </c>
      <c r="AP448" s="13">
        <f>'Microbial Data (Raw Count)'!AQ448/'Microbial Data (Raw Count)'!AQ$492</f>
        <v>0</v>
      </c>
      <c r="AQ448" s="13">
        <f>'Microbial Data (Raw Count)'!AR448/'Microbial Data (Raw Count)'!AR$492</f>
        <v>0</v>
      </c>
      <c r="AR448" s="13">
        <f>'Microbial Data (Raw Count)'!AS448/'Microbial Data (Raw Count)'!AS$492</f>
        <v>0</v>
      </c>
      <c r="AS448" s="13">
        <f>'Microbial Data (Raw Count)'!AT448/'Microbial Data (Raw Count)'!AT$492</f>
        <v>0</v>
      </c>
      <c r="AT448" s="13">
        <f>'Microbial Data (Raw Count)'!AU448/'Microbial Data (Raw Count)'!AU$492</f>
        <v>0</v>
      </c>
      <c r="AU448" s="13">
        <f>'Microbial Data (Raw Count)'!AV448/'Microbial Data (Raw Count)'!AV$492</f>
        <v>0</v>
      </c>
      <c r="AV448" s="13">
        <f>'Microbial Data (Raw Count)'!AW448/'Microbial Data (Raw Count)'!AW$492</f>
        <v>0</v>
      </c>
      <c r="AW448" s="13">
        <f>'Microbial Data (Raw Count)'!AX448/'Microbial Data (Raw Count)'!AX$492</f>
        <v>0</v>
      </c>
      <c r="AX448" s="13">
        <f>'Microbial Data (Raw Count)'!AY448/'Microbial Data (Raw Count)'!AY$492</f>
        <v>0</v>
      </c>
      <c r="AY448" s="13">
        <f>'Microbial Data (Raw Count)'!AZ448/'Microbial Data (Raw Count)'!AZ$492</f>
        <v>0</v>
      </c>
      <c r="AZ448" s="13">
        <f>'Microbial Data (Raw Count)'!BA448/'Microbial Data (Raw Count)'!BA$492</f>
        <v>0</v>
      </c>
      <c r="BA448" s="13">
        <f>'Microbial Data (Raw Count)'!BB448/'Microbial Data (Raw Count)'!BB$492</f>
        <v>0</v>
      </c>
      <c r="BB448" s="13">
        <f>'Microbial Data (Raw Count)'!BC448/'Microbial Data (Raw Count)'!BC$492</f>
        <v>0</v>
      </c>
      <c r="BC448" s="13">
        <f>'Microbial Data (Raw Count)'!BD448/'Microbial Data (Raw Count)'!BD$492</f>
        <v>0</v>
      </c>
      <c r="BD448" s="13">
        <f>'Microbial Data (Raw Count)'!BE448/'Microbial Data (Raw Count)'!BE$492</f>
        <v>0</v>
      </c>
      <c r="BE448" s="13">
        <f>'Microbial Data (Raw Count)'!BF448/'Microbial Data (Raw Count)'!BF$492</f>
        <v>0</v>
      </c>
      <c r="BF448" s="13">
        <f>'Microbial Data (Raw Count)'!BG448/'Microbial Data (Raw Count)'!BG$492</f>
        <v>0</v>
      </c>
      <c r="BG448" s="13">
        <f>'Microbial Data (Raw Count)'!BH448/'Microbial Data (Raw Count)'!BH$492</f>
        <v>0</v>
      </c>
      <c r="BH448" s="13">
        <f>'Microbial Data (Raw Count)'!BI448/'Microbial Data (Raw Count)'!BI$492</f>
        <v>0</v>
      </c>
      <c r="BI448" s="13">
        <f>'Microbial Data (Raw Count)'!BJ448/'Microbial Data (Raw Count)'!BJ$492</f>
        <v>0</v>
      </c>
      <c r="BJ448" s="13">
        <f>'Microbial Data (Raw Count)'!BK448/'Microbial Data (Raw Count)'!BK$492</f>
        <v>0</v>
      </c>
      <c r="BK448" s="13">
        <f>'Microbial Data (Raw Count)'!BL448/'Microbial Data (Raw Count)'!BL$492</f>
        <v>0</v>
      </c>
      <c r="BL448" s="13">
        <f>'Microbial Data (Raw Count)'!BM448/'Microbial Data (Raw Count)'!BM$492</f>
        <v>0</v>
      </c>
      <c r="BM448" s="13">
        <f>'Microbial Data (Raw Count)'!BN448/'Microbial Data (Raw Count)'!BN$492</f>
        <v>0</v>
      </c>
      <c r="BN448" s="13">
        <f>'Microbial Data (Raw Count)'!BO448/'Microbial Data (Raw Count)'!BO$492</f>
        <v>0</v>
      </c>
      <c r="BO448" s="13">
        <f>'Microbial Data (Raw Count)'!BP448/'Microbial Data (Raw Count)'!BP$492</f>
        <v>0</v>
      </c>
      <c r="BP448" s="13">
        <f>'Microbial Data (Raw Count)'!BQ448/'Microbial Data (Raw Count)'!BQ$492</f>
        <v>0</v>
      </c>
      <c r="BQ448" s="13">
        <f>'Microbial Data (Raw Count)'!BR448/'Microbial Data (Raw Count)'!BR$492</f>
        <v>0</v>
      </c>
      <c r="BR448" s="13">
        <f>'Microbial Data (Raw Count)'!BS448/'Microbial Data (Raw Count)'!BS$492</f>
        <v>0</v>
      </c>
      <c r="BS448" s="13">
        <f>'Microbial Data (Raw Count)'!BT448/'Microbial Data (Raw Count)'!BT$492</f>
        <v>0</v>
      </c>
      <c r="BT448" s="13">
        <f>'Microbial Data (Raw Count)'!BU448/'Microbial Data (Raw Count)'!BU$492</f>
        <v>0</v>
      </c>
      <c r="BU448" s="13">
        <f>'Microbial Data (Raw Count)'!BV448/'Microbial Data (Raw Count)'!BV$492</f>
        <v>0</v>
      </c>
      <c r="BV448" s="13">
        <f>'Microbial Data (Raw Count)'!BW448/'Microbial Data (Raw Count)'!BW$492</f>
        <v>0</v>
      </c>
      <c r="BW448" s="13">
        <f>'Microbial Data (Raw Count)'!BX448/'Microbial Data (Raw Count)'!BX$492</f>
        <v>0</v>
      </c>
      <c r="BX448" s="13">
        <f>'Microbial Data (Raw Count)'!BY448/'Microbial Data (Raw Count)'!BY$492</f>
        <v>0</v>
      </c>
      <c r="BY448" s="13">
        <f>'Microbial Data (Raw Count)'!BZ448/'Microbial Data (Raw Count)'!BZ$492</f>
        <v>0</v>
      </c>
      <c r="BZ448" s="13">
        <f>'Microbial Data (Raw Count)'!CA448/'Microbial Data (Raw Count)'!CA$492</f>
        <v>0</v>
      </c>
      <c r="CA448" s="13">
        <f>'Microbial Data (Raw Count)'!CB448/'Microbial Data (Raw Count)'!CB$492</f>
        <v>0</v>
      </c>
      <c r="CB448" s="13">
        <f>'Microbial Data (Raw Count)'!CC448/'Microbial Data (Raw Count)'!CC$492</f>
        <v>0</v>
      </c>
      <c r="CC448" s="13">
        <f>'Microbial Data (Raw Count)'!CD448/'Microbial Data (Raw Count)'!CD$492</f>
        <v>0</v>
      </c>
      <c r="CD448" s="13">
        <f>'Microbial Data (Raw Count)'!CE448/'Microbial Data (Raw Count)'!CE$492</f>
        <v>0</v>
      </c>
      <c r="CE448" s="13">
        <f>'Microbial Data (Raw Count)'!CF448/'Microbial Data (Raw Count)'!CF$492</f>
        <v>0</v>
      </c>
      <c r="CF448" s="13">
        <f>'Microbial Data (Raw Count)'!CG448/'Microbial Data (Raw Count)'!CG$492</f>
        <v>0</v>
      </c>
      <c r="CG448" s="13">
        <f>'Microbial Data (Raw Count)'!CH448/'Microbial Data (Raw Count)'!CH$492</f>
        <v>0</v>
      </c>
      <c r="CH448" s="13">
        <f>'Microbial Data (Raw Count)'!CI448/'Microbial Data (Raw Count)'!CI$492</f>
        <v>0</v>
      </c>
      <c r="CI448" s="13">
        <f>'Microbial Data (Raw Count)'!CJ448/'Microbial Data (Raw Count)'!CJ$492</f>
        <v>0</v>
      </c>
      <c r="CJ448" s="13">
        <f>'Microbial Data (Raw Count)'!CK448/'Microbial Data (Raw Count)'!CK$492</f>
        <v>0</v>
      </c>
      <c r="CK448" s="13">
        <f>'Microbial Data (Raw Count)'!CL448/'Microbial Data (Raw Count)'!CL$492</f>
        <v>0</v>
      </c>
      <c r="CL448" s="13">
        <f>'Microbial Data (Raw Count)'!CM448/'Microbial Data (Raw Count)'!CM$492</f>
        <v>0</v>
      </c>
      <c r="CM448" s="13">
        <f>'Microbial Data (Raw Count)'!CN448/'Microbial Data (Raw Count)'!CN$492</f>
        <v>0</v>
      </c>
      <c r="CN448" s="13">
        <f>'Microbial Data (Raw Count)'!CO448/'Microbial Data (Raw Count)'!CO$492</f>
        <v>0</v>
      </c>
      <c r="CO448" s="13">
        <f>'Microbial Data (Raw Count)'!CP448/'Microbial Data (Raw Count)'!CP$492</f>
        <v>0</v>
      </c>
      <c r="CP448" s="13">
        <f>'Microbial Data (Raw Count)'!CQ448/'Microbial Data (Raw Count)'!CQ$492</f>
        <v>0</v>
      </c>
      <c r="CQ448" s="13">
        <f>'Microbial Data (Raw Count)'!CR448/'Microbial Data (Raw Count)'!CR$492</f>
        <v>0</v>
      </c>
      <c r="CR448" s="13">
        <f>'Microbial Data (Raw Count)'!CS448/'Microbial Data (Raw Count)'!CS$492</f>
        <v>0</v>
      </c>
      <c r="CS448" s="13">
        <f>'Microbial Data (Raw Count)'!CT448/'Microbial Data (Raw Count)'!CT$492</f>
        <v>0</v>
      </c>
      <c r="CT448" s="13">
        <f>'Microbial Data (Raw Count)'!CU448/'Microbial Data (Raw Count)'!CU$492</f>
        <v>0</v>
      </c>
      <c r="CU448" s="13">
        <f>'Microbial Data (Raw Count)'!CV448/'Microbial Data (Raw Count)'!CV$492</f>
        <v>0</v>
      </c>
      <c r="CV448" s="13">
        <f>'Microbial Data (Raw Count)'!CW448/'Microbial Data (Raw Count)'!CW$492</f>
        <v>0</v>
      </c>
      <c r="CW448" s="13">
        <f>'Microbial Data (Raw Count)'!CX448/'Microbial Data (Raw Count)'!CX$492</f>
        <v>0</v>
      </c>
      <c r="CX448" s="13">
        <f>'Microbial Data (Raw Count)'!CY448/'Microbial Data (Raw Count)'!CY$492</f>
        <v>0</v>
      </c>
      <c r="CY448" s="13">
        <f>'Microbial Data (Raw Count)'!CZ448/'Microbial Data (Raw Count)'!CZ$492</f>
        <v>0</v>
      </c>
      <c r="CZ448" s="13">
        <f>'Microbial Data (Raw Count)'!DA448/'Microbial Data (Raw Count)'!DA$492</f>
        <v>0</v>
      </c>
      <c r="DA448" s="13">
        <f>'Microbial Data (Raw Count)'!DB448/'Microbial Data (Raw Count)'!DB$492</f>
        <v>0</v>
      </c>
      <c r="DB448" s="13">
        <f>'Microbial Data (Raw Count)'!DC448/'Microbial Data (Raw Count)'!DC$492</f>
        <v>0</v>
      </c>
      <c r="DC448" s="13">
        <f>'Microbial Data (Raw Count)'!DD448/'Microbial Data (Raw Count)'!DD$492</f>
        <v>0</v>
      </c>
      <c r="DD448" s="13">
        <f>'Microbial Data (Raw Count)'!DE448/'Microbial Data (Raw Count)'!DE$492</f>
        <v>0</v>
      </c>
      <c r="DE448" s="13">
        <f>'Microbial Data (Raw Count)'!DF448/'Microbial Data (Raw Count)'!DF$492</f>
        <v>0</v>
      </c>
      <c r="DF448" s="13">
        <f>'Microbial Data (Raw Count)'!DG448/'Microbial Data (Raw Count)'!DG$492</f>
        <v>0</v>
      </c>
      <c r="DG448" s="13">
        <f>'Microbial Data (Raw Count)'!DH448/'Microbial Data (Raw Count)'!DH$492</f>
        <v>0</v>
      </c>
      <c r="DH448" s="13">
        <f>'Microbial Data (Raw Count)'!DI448/'Microbial Data (Raw Count)'!DI$492</f>
        <v>0</v>
      </c>
      <c r="DI448" s="13">
        <f>'Microbial Data (Raw Count)'!DJ448/'Microbial Data (Raw Count)'!DJ$492</f>
        <v>0</v>
      </c>
      <c r="DJ448" s="13">
        <f>'Microbial Data (Raw Count)'!DK448/'Microbial Data (Raw Count)'!DK$492</f>
        <v>0</v>
      </c>
      <c r="DK448" s="13">
        <f>'Microbial Data (Raw Count)'!DL448/'Microbial Data (Raw Count)'!DL$492</f>
        <v>0</v>
      </c>
      <c r="DL448" s="13">
        <f>'Microbial Data (Raw Count)'!DM448/'Microbial Data (Raw Count)'!DM$492</f>
        <v>0</v>
      </c>
      <c r="DM448" s="13">
        <f>'Microbial Data (Raw Count)'!DN448/'Microbial Data (Raw Count)'!DN$492</f>
        <v>0</v>
      </c>
      <c r="DN448" s="13">
        <f>'Microbial Data (Raw Count)'!DO448/'Microbial Data (Raw Count)'!DO$492</f>
        <v>0</v>
      </c>
      <c r="DO448" s="13">
        <f>'Microbial Data (Raw Count)'!DP448/'Microbial Data (Raw Count)'!DP$492</f>
        <v>0</v>
      </c>
      <c r="DP448" s="13">
        <f>'Microbial Data (Raw Count)'!DQ448/'Microbial Data (Raw Count)'!DQ$492</f>
        <v>0</v>
      </c>
      <c r="DQ448" s="13">
        <f>'Microbial Data (Raw Count)'!DR448/'Microbial Data (Raw Count)'!DR$492</f>
        <v>0</v>
      </c>
      <c r="DR448" s="13">
        <f>'Microbial Data (Raw Count)'!DS448/'Microbial Data (Raw Count)'!DS$492</f>
        <v>0</v>
      </c>
      <c r="DS448" s="13">
        <f>'Microbial Data (Raw Count)'!DT448/'Microbial Data (Raw Count)'!DT$492</f>
        <v>0</v>
      </c>
      <c r="DT448" s="13">
        <f>'Microbial Data (Raw Count)'!DU448/'Microbial Data (Raw Count)'!DU$492</f>
        <v>4.1869033662703066E-5</v>
      </c>
      <c r="DU448" s="13">
        <f>'Microbial Data (Raw Count)'!DV448/'Microbial Data (Raw Count)'!DV$492</f>
        <v>0</v>
      </c>
      <c r="DV448" s="13">
        <f>'Microbial Data (Raw Count)'!DW448/'Microbial Data (Raw Count)'!DW$492</f>
        <v>6.458070974200007E-5</v>
      </c>
      <c r="DW448" s="13">
        <f>'Microbial Data (Raw Count)'!DX448/'Microbial Data (Raw Count)'!DX$492</f>
        <v>0</v>
      </c>
      <c r="DX448" s="13">
        <f>'Microbial Data (Raw Count)'!DY448/'Microbial Data (Raw Count)'!DY$492</f>
        <v>0</v>
      </c>
      <c r="DY448" s="13">
        <f>'Microbial Data (Raw Count)'!DZ448/'Microbial Data (Raw Count)'!DZ$492</f>
        <v>0</v>
      </c>
      <c r="DZ448" s="13">
        <f>'Microbial Data (Raw Count)'!EA448/'Microbial Data (Raw Count)'!EA$492</f>
        <v>0</v>
      </c>
      <c r="EA448" s="13">
        <f>'Microbial Data (Raw Count)'!EB448/'Microbial Data (Raw Count)'!EB$492</f>
        <v>0</v>
      </c>
      <c r="EB448" s="13">
        <f>'Microbial Data (Raw Count)'!EC448/'Microbial Data (Raw Count)'!EC$492</f>
        <v>0</v>
      </c>
      <c r="EC448" s="13">
        <f>'Microbial Data (Raw Count)'!ED448/'Microbial Data (Raw Count)'!ED$492</f>
        <v>0</v>
      </c>
      <c r="ED448" s="13">
        <f>'Microbial Data (Raw Count)'!EE448/'Microbial Data (Raw Count)'!EE$492</f>
        <v>0</v>
      </c>
      <c r="EE448" s="13">
        <f>'Microbial Data (Raw Count)'!EF448/'Microbial Data (Raw Count)'!EF$492</f>
        <v>0</v>
      </c>
      <c r="EF448" s="13">
        <f>'Microbial Data (Raw Count)'!EG448/'Microbial Data (Raw Count)'!EG$492</f>
        <v>0</v>
      </c>
      <c r="EG448" s="13">
        <f>'Microbial Data (Raw Count)'!EH448/'Microbial Data (Raw Count)'!EH$492</f>
        <v>0</v>
      </c>
      <c r="EH448" s="13">
        <f>'Microbial Data (Raw Count)'!EI448/'Microbial Data (Raw Count)'!EI$492</f>
        <v>0</v>
      </c>
      <c r="EI448" s="13">
        <f>'Microbial Data (Raw Count)'!EJ448/'Microbial Data (Raw Count)'!EJ$492</f>
        <v>0</v>
      </c>
      <c r="EJ448" s="13">
        <f>'Microbial Data (Raw Count)'!EK448/'Microbial Data (Raw Count)'!EK$492</f>
        <v>0</v>
      </c>
      <c r="EK448" s="13">
        <f>'Microbial Data (Raw Count)'!EL448/'Microbial Data (Raw Count)'!EL$492</f>
        <v>0</v>
      </c>
      <c r="EL448" s="13">
        <f>'Microbial Data (Raw Count)'!EM448/'Microbial Data (Raw Count)'!EM$492</f>
        <v>0</v>
      </c>
      <c r="EM448" s="13">
        <f>'Microbial Data (Raw Count)'!EN448/'Microbial Data (Raw Count)'!EN$492</f>
        <v>0</v>
      </c>
      <c r="EN448" s="13">
        <f>'Microbial Data (Raw Count)'!EO448/'Microbial Data (Raw Count)'!EO$492</f>
        <v>0</v>
      </c>
      <c r="EO448" s="13">
        <f>'Microbial Data (Raw Count)'!EP448/'Microbial Data (Raw Count)'!EP$492</f>
        <v>0</v>
      </c>
      <c r="EP448" s="13">
        <f>'Microbial Data (Raw Count)'!EQ448/'Microbial Data (Raw Count)'!EQ$492</f>
        <v>0</v>
      </c>
      <c r="EQ448" s="13">
        <f>'Microbial Data (Raw Count)'!ER448/'Microbial Data (Raw Count)'!ER$492</f>
        <v>0</v>
      </c>
      <c r="ER448" s="13">
        <f>'Microbial Data (Raw Count)'!ES448/'Microbial Data (Raw Count)'!ES$492</f>
        <v>0</v>
      </c>
      <c r="ES448" s="13">
        <f>'Microbial Data (Raw Count)'!ET448/'Microbial Data (Raw Count)'!ET$492</f>
        <v>0</v>
      </c>
      <c r="ET448" s="13">
        <f>'Microbial Data (Raw Count)'!EU448/'Microbial Data (Raw Count)'!EU$492</f>
        <v>0</v>
      </c>
      <c r="EU448" s="13">
        <f>'Microbial Data (Raw Count)'!EV448/'Microbial Data (Raw Count)'!EV$492</f>
        <v>0</v>
      </c>
      <c r="EV448" s="13">
        <f>'Microbial Data (Raw Count)'!EW448/'Microbial Data (Raw Count)'!EW$492</f>
        <v>0</v>
      </c>
      <c r="EW448" s="13">
        <f>'Microbial Data (Raw Count)'!EX448/'Microbial Data (Raw Count)'!EX$492</f>
        <v>0</v>
      </c>
      <c r="EX448" s="13">
        <f>'Microbial Data (Raw Count)'!EY448/'Microbial Data (Raw Count)'!EY$492</f>
        <v>0</v>
      </c>
      <c r="EY448" s="13">
        <f>'Microbial Data (Raw Count)'!EZ448/'Microbial Data (Raw Count)'!EZ$492</f>
        <v>0</v>
      </c>
      <c r="EZ448" s="13">
        <f>'Microbial Data (Raw Count)'!FA448/'Microbial Data (Raw Count)'!FA$492</f>
        <v>0</v>
      </c>
    </row>
    <row r="449" spans="1:156" x14ac:dyDescent="0.3">
      <c r="A449" s="8">
        <v>448</v>
      </c>
      <c r="B449" s="8" t="s">
        <v>154</v>
      </c>
      <c r="C449" s="8" t="s">
        <v>160</v>
      </c>
      <c r="D449" s="8" t="s">
        <v>161</v>
      </c>
      <c r="E449" s="8" t="s">
        <v>162</v>
      </c>
      <c r="F449" s="8" t="s">
        <v>175</v>
      </c>
      <c r="G449" s="8" t="s">
        <v>819</v>
      </c>
      <c r="H449" s="13">
        <f>'Microbial Data (Raw Count)'!I449/'Microbial Data (Raw Count)'!I$492</f>
        <v>0</v>
      </c>
      <c r="I449" s="13">
        <f>'Microbial Data (Raw Count)'!J449/'Microbial Data (Raw Count)'!J$492</f>
        <v>0</v>
      </c>
      <c r="J449" s="13">
        <f>'Microbial Data (Raw Count)'!K449/'Microbial Data (Raw Count)'!K$492</f>
        <v>0</v>
      </c>
      <c r="K449" s="13">
        <f>'Microbial Data (Raw Count)'!L449/'Microbial Data (Raw Count)'!L$492</f>
        <v>1.3438652551104208E-4</v>
      </c>
      <c r="L449" s="13">
        <f>'Microbial Data (Raw Count)'!M449/'Microbial Data (Raw Count)'!M$492</f>
        <v>1.8108119402153474E-4</v>
      </c>
      <c r="M449" s="13">
        <f>'Microbial Data (Raw Count)'!N449/'Microbial Data (Raw Count)'!N$492</f>
        <v>2.419952508432022E-4</v>
      </c>
      <c r="N449" s="13">
        <f>'Microbial Data (Raw Count)'!O449/'Microbial Data (Raw Count)'!O$492</f>
        <v>0</v>
      </c>
      <c r="O449" s="13">
        <f>'Microbial Data (Raw Count)'!P449/'Microbial Data (Raw Count)'!P$492</f>
        <v>0</v>
      </c>
      <c r="P449" s="13">
        <f>'Microbial Data (Raw Count)'!Q449/'Microbial Data (Raw Count)'!Q$492</f>
        <v>0</v>
      </c>
      <c r="Q449" s="13">
        <f>'Microbial Data (Raw Count)'!R449/'Microbial Data (Raw Count)'!R$492</f>
        <v>2.0889182884796157E-4</v>
      </c>
      <c r="R449" s="13">
        <f>'Microbial Data (Raw Count)'!S449/'Microbial Data (Raw Count)'!S$492</f>
        <v>4.5136209432011765E-4</v>
      </c>
      <c r="S449" s="13">
        <f>'Microbial Data (Raw Count)'!T449/'Microbial Data (Raw Count)'!T$492</f>
        <v>6.7944953071918002E-4</v>
      </c>
      <c r="T449" s="13">
        <f>'Microbial Data (Raw Count)'!U449/'Microbial Data (Raw Count)'!U$492</f>
        <v>0</v>
      </c>
      <c r="U449" s="13">
        <f>'Microbial Data (Raw Count)'!V449/'Microbial Data (Raw Count)'!V$492</f>
        <v>0</v>
      </c>
      <c r="V449" s="13">
        <f>'Microbial Data (Raw Count)'!W449/'Microbial Data (Raw Count)'!W$492</f>
        <v>5.7128710985851125E-5</v>
      </c>
      <c r="W449" s="13">
        <f>'Microbial Data (Raw Count)'!X449/'Microbial Data (Raw Count)'!X$492</f>
        <v>0</v>
      </c>
      <c r="X449" s="13">
        <f>'Microbial Data (Raw Count)'!Y449/'Microbial Data (Raw Count)'!Y$492</f>
        <v>0</v>
      </c>
      <c r="Y449" s="13">
        <f>'Microbial Data (Raw Count)'!Z449/'Microbial Data (Raw Count)'!Z$492</f>
        <v>2.6304795209432588E-4</v>
      </c>
      <c r="Z449" s="13">
        <f>'Microbial Data (Raw Count)'!AA449/'Microbial Data (Raw Count)'!AA$492</f>
        <v>4.6038588707989788E-4</v>
      </c>
      <c r="AA449" s="13">
        <f>'Microbial Data (Raw Count)'!AB449/'Microbial Data (Raw Count)'!AB$492</f>
        <v>3.5083615951350721E-4</v>
      </c>
      <c r="AB449" s="13">
        <f>'Microbial Data (Raw Count)'!AC449/'Microbial Data (Raw Count)'!AC$492</f>
        <v>2.4776239586236801E-4</v>
      </c>
      <c r="AC449" s="13">
        <f>'Microbial Data (Raw Count)'!AD449/'Microbial Data (Raw Count)'!AD$492</f>
        <v>1.3154525237549701E-2</v>
      </c>
      <c r="AD449" s="13">
        <f>'Microbial Data (Raw Count)'!AE449/'Microbial Data (Raw Count)'!AE$492</f>
        <v>9.4868332207967594E-3</v>
      </c>
      <c r="AE449" s="13">
        <f>'Microbial Data (Raw Count)'!AF449/'Microbial Data (Raw Count)'!AF$492</f>
        <v>4.874479063306212E-3</v>
      </c>
      <c r="AF449" s="13">
        <f>'Microbial Data (Raw Count)'!AG449/'Microbial Data (Raw Count)'!AG$492</f>
        <v>0</v>
      </c>
      <c r="AG449" s="13">
        <f>'Microbial Data (Raw Count)'!AH449/'Microbial Data (Raw Count)'!AH$492</f>
        <v>0</v>
      </c>
      <c r="AH449" s="13">
        <f>'Microbial Data (Raw Count)'!AI449/'Microbial Data (Raw Count)'!AI$492</f>
        <v>0</v>
      </c>
      <c r="AI449" s="13">
        <f>'Microbial Data (Raw Count)'!AJ449/'Microbial Data (Raw Count)'!AJ$492</f>
        <v>0</v>
      </c>
      <c r="AJ449" s="13">
        <f>'Microbial Data (Raw Count)'!AK449/'Microbial Data (Raw Count)'!AK$492</f>
        <v>0</v>
      </c>
      <c r="AK449" s="13">
        <f>'Microbial Data (Raw Count)'!AL449/'Microbial Data (Raw Count)'!AL$492</f>
        <v>0</v>
      </c>
      <c r="AL449" s="13">
        <f>'Microbial Data (Raw Count)'!AM449/'Microbial Data (Raw Count)'!AM$492</f>
        <v>0</v>
      </c>
      <c r="AM449" s="13">
        <f>'Microbial Data (Raw Count)'!AN449/'Microbial Data (Raw Count)'!AN$492</f>
        <v>1.253466618617113E-4</v>
      </c>
      <c r="AN449" s="13">
        <f>'Microbial Data (Raw Count)'!AO449/'Microbial Data (Raw Count)'!AO$492</f>
        <v>2.4314420187915734E-4</v>
      </c>
      <c r="AO449" s="13">
        <f>'Microbial Data (Raw Count)'!AP449/'Microbial Data (Raw Count)'!AP$492</f>
        <v>0</v>
      </c>
      <c r="AP449" s="13">
        <f>'Microbial Data (Raw Count)'!AQ449/'Microbial Data (Raw Count)'!AQ$492</f>
        <v>0</v>
      </c>
      <c r="AQ449" s="13">
        <f>'Microbial Data (Raw Count)'!AR449/'Microbial Data (Raw Count)'!AR$492</f>
        <v>0</v>
      </c>
      <c r="AR449" s="13">
        <f>'Microbial Data (Raw Count)'!AS449/'Microbial Data (Raw Count)'!AS$492</f>
        <v>7.2307451282854697E-5</v>
      </c>
      <c r="AS449" s="13">
        <f>'Microbial Data (Raw Count)'!AT449/'Microbial Data (Raw Count)'!AT$492</f>
        <v>0</v>
      </c>
      <c r="AT449" s="13">
        <f>'Microbial Data (Raw Count)'!AU449/'Microbial Data (Raw Count)'!AU$492</f>
        <v>7.8996429361392862E-5</v>
      </c>
      <c r="AU449" s="13">
        <f>'Microbial Data (Raw Count)'!AV449/'Microbial Data (Raw Count)'!AV$492</f>
        <v>0</v>
      </c>
      <c r="AV449" s="13">
        <f>'Microbial Data (Raw Count)'!AW449/'Microbial Data (Raw Count)'!AW$492</f>
        <v>0</v>
      </c>
      <c r="AW449" s="13">
        <f>'Microbial Data (Raw Count)'!AX449/'Microbial Data (Raw Count)'!AX$492</f>
        <v>0</v>
      </c>
      <c r="AX449" s="13">
        <f>'Microbial Data (Raw Count)'!AY449/'Microbial Data (Raw Count)'!AY$492</f>
        <v>1.2663237039968342E-4</v>
      </c>
      <c r="AY449" s="13">
        <f>'Microbial Data (Raw Count)'!AZ449/'Microbial Data (Raw Count)'!AZ$492</f>
        <v>8.5375224109963282E-5</v>
      </c>
      <c r="AZ449" s="13">
        <f>'Microbial Data (Raw Count)'!BA449/'Microbial Data (Raw Count)'!BA$492</f>
        <v>1.3589264481059961E-4</v>
      </c>
      <c r="BA449" s="13">
        <f>'Microbial Data (Raw Count)'!BB449/'Microbial Data (Raw Count)'!BB$492</f>
        <v>0</v>
      </c>
      <c r="BB449" s="13">
        <f>'Microbial Data (Raw Count)'!BC449/'Microbial Data (Raw Count)'!BC$492</f>
        <v>0</v>
      </c>
      <c r="BC449" s="13">
        <f>'Microbial Data (Raw Count)'!BD449/'Microbial Data (Raw Count)'!BD$492</f>
        <v>4.8662392486526599E-5</v>
      </c>
      <c r="BD449" s="13">
        <f>'Microbial Data (Raw Count)'!BE449/'Microbial Data (Raw Count)'!BE$492</f>
        <v>0</v>
      </c>
      <c r="BE449" s="13">
        <f>'Microbial Data (Raw Count)'!BF449/'Microbial Data (Raw Count)'!BF$492</f>
        <v>0</v>
      </c>
      <c r="BF449" s="13">
        <f>'Microbial Data (Raw Count)'!BG449/'Microbial Data (Raw Count)'!BG$492</f>
        <v>7.5701373222910258E-5</v>
      </c>
      <c r="BG449" s="13">
        <f>'Microbial Data (Raw Count)'!BH449/'Microbial Data (Raw Count)'!BH$492</f>
        <v>0</v>
      </c>
      <c r="BH449" s="13">
        <f>'Microbial Data (Raw Count)'!BI449/'Microbial Data (Raw Count)'!BI$492</f>
        <v>0</v>
      </c>
      <c r="BI449" s="13">
        <f>'Microbial Data (Raw Count)'!BJ449/'Microbial Data (Raw Count)'!BJ$492</f>
        <v>0</v>
      </c>
      <c r="BJ449" s="13">
        <f>'Microbial Data (Raw Count)'!BK449/'Microbial Data (Raw Count)'!BK$492</f>
        <v>3.3740902006780315E-4</v>
      </c>
      <c r="BK449" s="13">
        <f>'Microbial Data (Raw Count)'!BL449/'Microbial Data (Raw Count)'!BL$492</f>
        <v>7.2046109510086451E-4</v>
      </c>
      <c r="BL449" s="13">
        <f>'Microbial Data (Raw Count)'!BM449/'Microbial Data (Raw Count)'!BM$492</f>
        <v>4.605434412606876E-4</v>
      </c>
      <c r="BM449" s="13">
        <f>'Microbial Data (Raw Count)'!BN449/'Microbial Data (Raw Count)'!BN$492</f>
        <v>0</v>
      </c>
      <c r="BN449" s="13">
        <f>'Microbial Data (Raw Count)'!BO449/'Microbial Data (Raw Count)'!BO$492</f>
        <v>0</v>
      </c>
      <c r="BO449" s="13">
        <f>'Microbial Data (Raw Count)'!BP449/'Microbial Data (Raw Count)'!BP$492</f>
        <v>0</v>
      </c>
      <c r="BP449" s="13">
        <f>'Microbial Data (Raw Count)'!BQ449/'Microbial Data (Raw Count)'!BQ$492</f>
        <v>0</v>
      </c>
      <c r="BQ449" s="13">
        <f>'Microbial Data (Raw Count)'!BR449/'Microbial Data (Raw Count)'!BR$492</f>
        <v>0</v>
      </c>
      <c r="BR449" s="13">
        <f>'Microbial Data (Raw Count)'!BS449/'Microbial Data (Raw Count)'!BS$492</f>
        <v>0</v>
      </c>
      <c r="BS449" s="13">
        <f>'Microbial Data (Raw Count)'!BT449/'Microbial Data (Raw Count)'!BT$492</f>
        <v>7.7842819778303648E-5</v>
      </c>
      <c r="BT449" s="13">
        <f>'Microbial Data (Raw Count)'!BU449/'Microbial Data (Raw Count)'!BU$492</f>
        <v>1.5801283064184813E-4</v>
      </c>
      <c r="BU449" s="13">
        <f>'Microbial Data (Raw Count)'!BV449/'Microbial Data (Raw Count)'!BV$492</f>
        <v>0</v>
      </c>
      <c r="BV449" s="13">
        <f>'Microbial Data (Raw Count)'!BW449/'Microbial Data (Raw Count)'!BW$492</f>
        <v>0</v>
      </c>
      <c r="BW449" s="13">
        <f>'Microbial Data (Raw Count)'!BX449/'Microbial Data (Raw Count)'!BX$492</f>
        <v>0</v>
      </c>
      <c r="BX449" s="13">
        <f>'Microbial Data (Raw Count)'!BY449/'Microbial Data (Raw Count)'!BY$492</f>
        <v>1.3309597883773936E-4</v>
      </c>
      <c r="BY449" s="13">
        <f>'Microbial Data (Raw Count)'!BZ449/'Microbial Data (Raw Count)'!BZ$492</f>
        <v>3.5091981482231308E-4</v>
      </c>
      <c r="BZ449" s="13">
        <f>'Microbial Data (Raw Count)'!CA449/'Microbial Data (Raw Count)'!CA$492</f>
        <v>5.4415131159229937E-4</v>
      </c>
      <c r="CA449" s="13">
        <f>'Microbial Data (Raw Count)'!CB449/'Microbial Data (Raw Count)'!CB$492</f>
        <v>1.9261018907900228E-4</v>
      </c>
      <c r="CB449" s="13">
        <f>'Microbial Data (Raw Count)'!CC449/'Microbial Data (Raw Count)'!CC$492</f>
        <v>0</v>
      </c>
      <c r="CC449" s="13">
        <f>'Microbial Data (Raw Count)'!CD449/'Microbial Data (Raw Count)'!CD$492</f>
        <v>2.7831034696023255E-4</v>
      </c>
      <c r="CD449" s="13">
        <f>'Microbial Data (Raw Count)'!CE449/'Microbial Data (Raw Count)'!CE$492</f>
        <v>0</v>
      </c>
      <c r="CE449" s="13">
        <f>'Microbial Data (Raw Count)'!CF449/'Microbial Data (Raw Count)'!CF$492</f>
        <v>0</v>
      </c>
      <c r="CF449" s="13">
        <f>'Microbial Data (Raw Count)'!CG449/'Microbial Data (Raw Count)'!CG$492</f>
        <v>0</v>
      </c>
      <c r="CG449" s="13">
        <f>'Microbial Data (Raw Count)'!CH449/'Microbial Data (Raw Count)'!CH$492</f>
        <v>7.5637243778836697E-5</v>
      </c>
      <c r="CH449" s="13">
        <f>'Microbial Data (Raw Count)'!CI449/'Microbial Data (Raw Count)'!CI$492</f>
        <v>0</v>
      </c>
      <c r="CI449" s="13">
        <f>'Microbial Data (Raw Count)'!CJ449/'Microbial Data (Raw Count)'!CJ$492</f>
        <v>1.4101190140447853E-4</v>
      </c>
      <c r="CJ449" s="13">
        <f>'Microbial Data (Raw Count)'!CK449/'Microbial Data (Raw Count)'!CK$492</f>
        <v>1.1267764334708939E-4</v>
      </c>
      <c r="CK449" s="13">
        <f>'Microbial Data (Raw Count)'!CL449/'Microbial Data (Raw Count)'!CL$492</f>
        <v>1.4572833808974438E-4</v>
      </c>
      <c r="CL449" s="13">
        <f>'Microbial Data (Raw Count)'!CM449/'Microbial Data (Raw Count)'!CM$492</f>
        <v>0</v>
      </c>
      <c r="CM449" s="13">
        <f>'Microbial Data (Raw Count)'!CN449/'Microbial Data (Raw Count)'!CN$492</f>
        <v>0</v>
      </c>
      <c r="CN449" s="13">
        <f>'Microbial Data (Raw Count)'!CO449/'Microbial Data (Raw Count)'!CO$492</f>
        <v>0</v>
      </c>
      <c r="CO449" s="13">
        <f>'Microbial Data (Raw Count)'!CP449/'Microbial Data (Raw Count)'!CP$492</f>
        <v>0</v>
      </c>
      <c r="CP449" s="13">
        <f>'Microbial Data (Raw Count)'!CQ449/'Microbial Data (Raw Count)'!CQ$492</f>
        <v>1.8731268731268731E-4</v>
      </c>
      <c r="CQ449" s="13">
        <f>'Microbial Data (Raw Count)'!CR449/'Microbial Data (Raw Count)'!CR$492</f>
        <v>0</v>
      </c>
      <c r="CR449" s="13">
        <f>'Microbial Data (Raw Count)'!CS449/'Microbial Data (Raw Count)'!CS$492</f>
        <v>2.7756116258475529E-4</v>
      </c>
      <c r="CS449" s="13">
        <f>'Microbial Data (Raw Count)'!CT449/'Microbial Data (Raw Count)'!CT$492</f>
        <v>3.9548201347802702E-4</v>
      </c>
      <c r="CT449" s="13">
        <f>'Microbial Data (Raw Count)'!CU449/'Microbial Data (Raw Count)'!CU$492</f>
        <v>2.679824077431152E-4</v>
      </c>
      <c r="CU449" s="13">
        <f>'Microbial Data (Raw Count)'!CV449/'Microbial Data (Raw Count)'!CV$492</f>
        <v>3.6250369216723506E-4</v>
      </c>
      <c r="CV449" s="13">
        <f>'Microbial Data (Raw Count)'!CW449/'Microbial Data (Raw Count)'!CW$492</f>
        <v>0</v>
      </c>
      <c r="CW449" s="13">
        <f>'Microbial Data (Raw Count)'!CX449/'Microbial Data (Raw Count)'!CX$492</f>
        <v>0</v>
      </c>
      <c r="CX449" s="13">
        <f>'Microbial Data (Raw Count)'!CY449/'Microbial Data (Raw Count)'!CY$492</f>
        <v>0</v>
      </c>
      <c r="CY449" s="13">
        <f>'Microbial Data (Raw Count)'!CZ449/'Microbial Data (Raw Count)'!CZ$492</f>
        <v>0</v>
      </c>
      <c r="CZ449" s="13">
        <f>'Microbial Data (Raw Count)'!DA449/'Microbial Data (Raw Count)'!DA$492</f>
        <v>1.5940180848597263E-4</v>
      </c>
      <c r="DA449" s="13">
        <f>'Microbial Data (Raw Count)'!DB449/'Microbial Data (Raw Count)'!DB$492</f>
        <v>1.606662292974869E-4</v>
      </c>
      <c r="DB449" s="13">
        <f>'Microbial Data (Raw Count)'!DC449/'Microbial Data (Raw Count)'!DC$492</f>
        <v>2.2526425229596258E-4</v>
      </c>
      <c r="DC449" s="13">
        <f>'Microbial Data (Raw Count)'!DD449/'Microbial Data (Raw Count)'!DD$492</f>
        <v>1.400080893562739E-4</v>
      </c>
      <c r="DD449" s="13">
        <f>'Microbial Data (Raw Count)'!DE449/'Microbial Data (Raw Count)'!DE$492</f>
        <v>0</v>
      </c>
      <c r="DE449" s="13">
        <f>'Microbial Data (Raw Count)'!DF449/'Microbial Data (Raw Count)'!DF$492</f>
        <v>0</v>
      </c>
      <c r="DF449" s="13">
        <f>'Microbial Data (Raw Count)'!DG449/'Microbial Data (Raw Count)'!DG$492</f>
        <v>0</v>
      </c>
      <c r="DG449" s="13">
        <f>'Microbial Data (Raw Count)'!DH449/'Microbial Data (Raw Count)'!DH$492</f>
        <v>4.3668122270742355E-5</v>
      </c>
      <c r="DH449" s="13">
        <f>'Microbial Data (Raw Count)'!DI449/'Microbial Data (Raw Count)'!DI$492</f>
        <v>0</v>
      </c>
      <c r="DI449" s="13">
        <f>'Microbial Data (Raw Count)'!DJ449/'Microbial Data (Raw Count)'!DJ$492</f>
        <v>0</v>
      </c>
      <c r="DJ449" s="13">
        <f>'Microbial Data (Raw Count)'!DK449/'Microbial Data (Raw Count)'!DK$492</f>
        <v>0</v>
      </c>
      <c r="DK449" s="13">
        <f>'Microbial Data (Raw Count)'!DL449/'Microbial Data (Raw Count)'!DL$492</f>
        <v>2.2806750798236278E-4</v>
      </c>
      <c r="DL449" s="13">
        <f>'Microbial Data (Raw Count)'!DM449/'Microbial Data (Raw Count)'!DM$492</f>
        <v>2.500781494216943E-4</v>
      </c>
      <c r="DM449" s="13">
        <f>'Microbial Data (Raw Count)'!DN449/'Microbial Data (Raw Count)'!DN$492</f>
        <v>0</v>
      </c>
      <c r="DN449" s="13">
        <f>'Microbial Data (Raw Count)'!DO449/'Microbial Data (Raw Count)'!DO$492</f>
        <v>9.8150562963586135E-5</v>
      </c>
      <c r="DO449" s="13">
        <f>'Microbial Data (Raw Count)'!DP449/'Microbial Data (Raw Count)'!DP$492</f>
        <v>1.3963392638964846E-4</v>
      </c>
      <c r="DP449" s="13">
        <f>'Microbial Data (Raw Count)'!DQ449/'Microbial Data (Raw Count)'!DQ$492</f>
        <v>6.7222161426985793E-4</v>
      </c>
      <c r="DQ449" s="13">
        <f>'Microbial Data (Raw Count)'!DR449/'Microbial Data (Raw Count)'!DR$492</f>
        <v>0</v>
      </c>
      <c r="DR449" s="13">
        <f>'Microbial Data (Raw Count)'!DS449/'Microbial Data (Raw Count)'!DS$492</f>
        <v>9.062075215224287E-5</v>
      </c>
      <c r="DS449" s="13">
        <f>'Microbial Data (Raw Count)'!DT449/'Microbial Data (Raw Count)'!DT$492</f>
        <v>0</v>
      </c>
      <c r="DT449" s="13">
        <f>'Microbial Data (Raw Count)'!DU449/'Microbial Data (Raw Count)'!DU$492</f>
        <v>8.3738067325406132E-5</v>
      </c>
      <c r="DU449" s="13">
        <f>'Microbial Data (Raw Count)'!DV449/'Microbial Data (Raw Count)'!DV$492</f>
        <v>1.037976982860405E-4</v>
      </c>
      <c r="DV449" s="13">
        <f>'Microbial Data (Raw Count)'!DW449/'Microbial Data (Raw Count)'!DW$492</f>
        <v>6.458070974200007E-5</v>
      </c>
      <c r="DW449" s="13">
        <f>'Microbial Data (Raw Count)'!DX449/'Microbial Data (Raw Count)'!DX$492</f>
        <v>0</v>
      </c>
      <c r="DX449" s="13">
        <f>'Microbial Data (Raw Count)'!DY449/'Microbial Data (Raw Count)'!DY$492</f>
        <v>1.1489579834903576E-4</v>
      </c>
      <c r="DY449" s="13">
        <f>'Microbial Data (Raw Count)'!DZ449/'Microbial Data (Raw Count)'!DZ$492</f>
        <v>0</v>
      </c>
      <c r="DZ449" s="13">
        <f>'Microbial Data (Raw Count)'!EA449/'Microbial Data (Raw Count)'!EA$492</f>
        <v>0</v>
      </c>
      <c r="EA449" s="13">
        <f>'Microbial Data (Raw Count)'!EB449/'Microbial Data (Raw Count)'!EB$492</f>
        <v>0</v>
      </c>
      <c r="EB449" s="13">
        <f>'Microbial Data (Raw Count)'!EC449/'Microbial Data (Raw Count)'!EC$492</f>
        <v>0</v>
      </c>
      <c r="EC449" s="13">
        <f>'Microbial Data (Raw Count)'!ED449/'Microbial Data (Raw Count)'!ED$492</f>
        <v>2.6931546346022843E-4</v>
      </c>
      <c r="ED449" s="13">
        <f>'Microbial Data (Raw Count)'!EE449/'Microbial Data (Raw Count)'!EE$492</f>
        <v>0</v>
      </c>
      <c r="EE449" s="13">
        <f>'Microbial Data (Raw Count)'!EF449/'Microbial Data (Raw Count)'!EF$492</f>
        <v>8.9511090424103552E-5</v>
      </c>
      <c r="EF449" s="13">
        <f>'Microbial Data (Raw Count)'!EG449/'Microbial Data (Raw Count)'!EG$492</f>
        <v>3.5357553257314592E-4</v>
      </c>
      <c r="EG449" s="13">
        <f>'Microbial Data (Raw Count)'!EH449/'Microbial Data (Raw Count)'!EH$492</f>
        <v>0</v>
      </c>
      <c r="EH449" s="13">
        <f>'Microbial Data (Raw Count)'!EI449/'Microbial Data (Raw Count)'!EI$492</f>
        <v>2.9763948989170504E-4</v>
      </c>
      <c r="EI449" s="13">
        <f>'Microbial Data (Raw Count)'!EJ449/'Microbial Data (Raw Count)'!EJ$492</f>
        <v>9.3815964349933548E-5</v>
      </c>
      <c r="EJ449" s="13">
        <f>'Microbial Data (Raw Count)'!EK449/'Microbial Data (Raw Count)'!EK$492</f>
        <v>0</v>
      </c>
      <c r="EK449" s="13">
        <f>'Microbial Data (Raw Count)'!EL449/'Microbial Data (Raw Count)'!EL$492</f>
        <v>1.9033756927727704E-4</v>
      </c>
      <c r="EL449" s="13">
        <f>'Microbial Data (Raw Count)'!EM449/'Microbial Data (Raw Count)'!EM$492</f>
        <v>0</v>
      </c>
      <c r="EM449" s="13">
        <f>'Microbial Data (Raw Count)'!EN449/'Microbial Data (Raw Count)'!EN$492</f>
        <v>0</v>
      </c>
      <c r="EN449" s="13">
        <f>'Microbial Data (Raw Count)'!EO449/'Microbial Data (Raw Count)'!EO$492</f>
        <v>0</v>
      </c>
      <c r="EO449" s="13">
        <f>'Microbial Data (Raw Count)'!EP449/'Microbial Data (Raw Count)'!EP$492</f>
        <v>2.0571247725294722E-4</v>
      </c>
      <c r="EP449" s="13">
        <f>'Microbial Data (Raw Count)'!EQ449/'Microbial Data (Raw Count)'!EQ$492</f>
        <v>0</v>
      </c>
      <c r="EQ449" s="13">
        <f>'Microbial Data (Raw Count)'!ER449/'Microbial Data (Raw Count)'!ER$492</f>
        <v>0</v>
      </c>
      <c r="ER449" s="13">
        <f>'Microbial Data (Raw Count)'!ES449/'Microbial Data (Raw Count)'!ES$492</f>
        <v>7.1252983718693216E-5</v>
      </c>
      <c r="ES449" s="13">
        <f>'Microbial Data (Raw Count)'!ET449/'Microbial Data (Raw Count)'!ET$492</f>
        <v>0</v>
      </c>
      <c r="ET449" s="13">
        <f>'Microbial Data (Raw Count)'!EU449/'Microbial Data (Raw Count)'!EU$492</f>
        <v>5.9078086460779534E-5</v>
      </c>
      <c r="EU449" s="13">
        <f>'Microbial Data (Raw Count)'!EV449/'Microbial Data (Raw Count)'!EV$492</f>
        <v>7.3185011709601873E-5</v>
      </c>
      <c r="EV449" s="13">
        <f>'Microbial Data (Raw Count)'!EW449/'Microbial Data (Raw Count)'!EW$492</f>
        <v>2.9707592411832109E-4</v>
      </c>
      <c r="EW449" s="13">
        <f>'Microbial Data (Raw Count)'!EX449/'Microbial Data (Raw Count)'!EX$492</f>
        <v>3.6181631791593803E-4</v>
      </c>
      <c r="EX449" s="13">
        <f>'Microbial Data (Raw Count)'!EY449/'Microbial Data (Raw Count)'!EY$492</f>
        <v>1.622299240468992E-4</v>
      </c>
      <c r="EY449" s="13">
        <f>'Microbial Data (Raw Count)'!EZ449/'Microbial Data (Raw Count)'!EZ$492</f>
        <v>1.4449561997651947E-4</v>
      </c>
      <c r="EZ449" s="13">
        <f>'Microbial Data (Raw Count)'!FA449/'Microbial Data (Raw Count)'!FA$492</f>
        <v>0</v>
      </c>
    </row>
    <row r="450" spans="1:156" x14ac:dyDescent="0.3">
      <c r="A450" s="8">
        <v>449</v>
      </c>
      <c r="B450" s="8" t="s">
        <v>154</v>
      </c>
      <c r="C450" s="8" t="s">
        <v>160</v>
      </c>
      <c r="D450" s="8" t="s">
        <v>161</v>
      </c>
      <c r="E450" s="8" t="s">
        <v>162</v>
      </c>
      <c r="F450" s="8" t="s">
        <v>175</v>
      </c>
      <c r="G450" s="8" t="s">
        <v>176</v>
      </c>
      <c r="H450" s="13">
        <f>'Microbial Data (Raw Count)'!I450/'Microbial Data (Raw Count)'!I$492</f>
        <v>2.2580723066148237E-3</v>
      </c>
      <c r="I450" s="13">
        <f>'Microbial Data (Raw Count)'!J450/'Microbial Data (Raw Count)'!J$492</f>
        <v>5.1366014960351858E-4</v>
      </c>
      <c r="J450" s="13">
        <f>'Microbial Data (Raw Count)'!K450/'Microbial Data (Raw Count)'!K$492</f>
        <v>8.9716961421706584E-4</v>
      </c>
      <c r="K450" s="13">
        <f>'Microbial Data (Raw Count)'!L450/'Microbial Data (Raw Count)'!L$492</f>
        <v>1.0153648594167624E-2</v>
      </c>
      <c r="L450" s="13">
        <f>'Microbial Data (Raw Count)'!M450/'Microbial Data (Raw Count)'!M$492</f>
        <v>8.8869078296722435E-3</v>
      </c>
      <c r="M450" s="13">
        <f>'Microbial Data (Raw Count)'!N450/'Microbial Data (Raw Count)'!N$492</f>
        <v>6.3372506314563577E-3</v>
      </c>
      <c r="N450" s="13">
        <f>'Microbial Data (Raw Count)'!O450/'Microbial Data (Raw Count)'!O$492</f>
        <v>1.098059613078468E-3</v>
      </c>
      <c r="O450" s="13">
        <f>'Microbial Data (Raw Count)'!P450/'Microbial Data (Raw Count)'!P$492</f>
        <v>1.6475002038985401E-3</v>
      </c>
      <c r="P450" s="13">
        <f>'Microbial Data (Raw Count)'!Q450/'Microbial Data (Raw Count)'!Q$492</f>
        <v>2.0482305978740262E-3</v>
      </c>
      <c r="Q450" s="13">
        <f>'Microbial Data (Raw Count)'!R450/'Microbial Data (Raw Count)'!R$492</f>
        <v>1.4796504543397278E-3</v>
      </c>
      <c r="R450" s="13">
        <f>'Microbial Data (Raw Count)'!S450/'Microbial Data (Raw Count)'!S$492</f>
        <v>2.5916920254509981E-3</v>
      </c>
      <c r="S450" s="13">
        <f>'Microbial Data (Raw Count)'!T450/'Microbial Data (Raw Count)'!T$492</f>
        <v>2.176541717049577E-3</v>
      </c>
      <c r="T450" s="13">
        <f>'Microbial Data (Raw Count)'!U450/'Microbial Data (Raw Count)'!U$492</f>
        <v>1.120330816384155E-3</v>
      </c>
      <c r="U450" s="13">
        <f>'Microbial Data (Raw Count)'!V450/'Microbial Data (Raw Count)'!V$492</f>
        <v>3.4048135942649194E-3</v>
      </c>
      <c r="V450" s="13">
        <f>'Microbial Data (Raw Count)'!W450/'Microbial Data (Raw Count)'!W$492</f>
        <v>2.3613200540818463E-3</v>
      </c>
      <c r="W450" s="13">
        <f>'Microbial Data (Raw Count)'!X450/'Microbial Data (Raw Count)'!X$492</f>
        <v>4.5514937055209882E-3</v>
      </c>
      <c r="X450" s="13">
        <f>'Microbial Data (Raw Count)'!Y450/'Microbial Data (Raw Count)'!Y$492</f>
        <v>4.8069833967383287E-3</v>
      </c>
      <c r="Y450" s="13">
        <f>'Microbial Data (Raw Count)'!Z450/'Microbial Data (Raw Count)'!Z$492</f>
        <v>3.6826713293205628E-3</v>
      </c>
      <c r="Z450" s="13">
        <f>'Microbial Data (Raw Count)'!AA450/'Microbial Data (Raw Count)'!AA$492</f>
        <v>2.8460218474030052E-3</v>
      </c>
      <c r="AA450" s="13">
        <f>'Microbial Data (Raw Count)'!AB450/'Microbial Data (Raw Count)'!AB$492</f>
        <v>2.5581803297859899E-3</v>
      </c>
      <c r="AB450" s="13">
        <f>'Microbial Data (Raw Count)'!AC450/'Microbial Data (Raw Count)'!AC$492</f>
        <v>2.9576636006070178E-3</v>
      </c>
      <c r="AC450" s="13">
        <f>'Microbial Data (Raw Count)'!AD450/'Microbial Data (Raw Count)'!AD$492</f>
        <v>9.1919940696812454E-3</v>
      </c>
      <c r="AD450" s="13">
        <f>'Microbial Data (Raw Count)'!AE450/'Microbial Data (Raw Count)'!AE$492</f>
        <v>7.6130992572586093E-3</v>
      </c>
      <c r="AE450" s="13">
        <f>'Microbial Data (Raw Count)'!AF450/'Microbial Data (Raw Count)'!AF$492</f>
        <v>4.9240920817622547E-3</v>
      </c>
      <c r="AF450" s="13">
        <f>'Microbial Data (Raw Count)'!AG450/'Microbial Data (Raw Count)'!AG$492</f>
        <v>4.0664019518729368E-4</v>
      </c>
      <c r="AG450" s="13">
        <f>'Microbial Data (Raw Count)'!AH450/'Microbial Data (Raw Count)'!AH$492</f>
        <v>7.8022543534919241E-4</v>
      </c>
      <c r="AH450" s="13">
        <f>'Microbial Data (Raw Count)'!AI450/'Microbial Data (Raw Count)'!AI$492</f>
        <v>6.2574493444576872E-4</v>
      </c>
      <c r="AI450" s="13">
        <f>'Microbial Data (Raw Count)'!AJ450/'Microbial Data (Raw Count)'!AJ$492</f>
        <v>3.2161623482514948E-3</v>
      </c>
      <c r="AJ450" s="13">
        <f>'Microbial Data (Raw Count)'!AK450/'Microbial Data (Raw Count)'!AK$492</f>
        <v>5.2308982370675022E-3</v>
      </c>
      <c r="AK450" s="13">
        <f>'Microbial Data (Raw Count)'!AL450/'Microbial Data (Raw Count)'!AL$492</f>
        <v>6.5560743021754247E-3</v>
      </c>
      <c r="AL450" s="13">
        <f>'Microbial Data (Raw Count)'!AM450/'Microbial Data (Raw Count)'!AM$492</f>
        <v>1.299259759805879E-2</v>
      </c>
      <c r="AM450" s="13">
        <f>'Microbial Data (Raw Count)'!AN450/'Microbial Data (Raw Count)'!AN$492</f>
        <v>8.4922363411309397E-3</v>
      </c>
      <c r="AN450" s="13">
        <f>'Microbial Data (Raw Count)'!AO450/'Microbial Data (Raw Count)'!AO$492</f>
        <v>1.0663609996700185E-2</v>
      </c>
      <c r="AO450" s="13">
        <f>'Microbial Data (Raw Count)'!AP450/'Microbial Data (Raw Count)'!AP$492</f>
        <v>3.8811183591825769E-4</v>
      </c>
      <c r="AP450" s="13">
        <f>'Microbial Data (Raw Count)'!AQ450/'Microbial Data (Raw Count)'!AQ$492</f>
        <v>1.1205350986070886E-3</v>
      </c>
      <c r="AQ450" s="13">
        <f>'Microbial Data (Raw Count)'!AR450/'Microbial Data (Raw Count)'!AR$492</f>
        <v>6.4702076348450088E-4</v>
      </c>
      <c r="AR450" s="13">
        <f>'Microbial Data (Raw Count)'!AS450/'Microbial Data (Raw Count)'!AS$492</f>
        <v>5.9051085214331341E-4</v>
      </c>
      <c r="AS450" s="13">
        <f>'Microbial Data (Raw Count)'!AT450/'Microbial Data (Raw Count)'!AT$492</f>
        <v>1.0483506552191595E-3</v>
      </c>
      <c r="AT450" s="13">
        <f>'Microbial Data (Raw Count)'!AU450/'Microbial Data (Raw Count)'!AU$492</f>
        <v>3.4758428919012862E-4</v>
      </c>
      <c r="AU450" s="13">
        <f>'Microbial Data (Raw Count)'!AV450/'Microbial Data (Raw Count)'!AV$492</f>
        <v>8.4954549316115877E-4</v>
      </c>
      <c r="AV450" s="13">
        <f>'Microbial Data (Raw Count)'!AW450/'Microbial Data (Raw Count)'!AW$492</f>
        <v>6.5374489813947733E-4</v>
      </c>
      <c r="AW450" s="13">
        <f>'Microbial Data (Raw Count)'!AX450/'Microbial Data (Raw Count)'!AX$492</f>
        <v>6.5374489813947733E-4</v>
      </c>
      <c r="AX450" s="13">
        <f>'Microbial Data (Raw Count)'!AY450/'Microbial Data (Raw Count)'!AY$492</f>
        <v>5.8535813217253659E-2</v>
      </c>
      <c r="AY450" s="13">
        <f>'Microbial Data (Raw Count)'!AZ450/'Microbial Data (Raw Count)'!AZ$492</f>
        <v>4.3954011212612769E-2</v>
      </c>
      <c r="AZ450" s="13">
        <f>'Microbial Data (Raw Count)'!BA450/'Microbial Data (Raw Count)'!BA$492</f>
        <v>1.6561916086291831E-2</v>
      </c>
      <c r="BA450" s="13">
        <f>'Microbial Data (Raw Count)'!BB450/'Microbial Data (Raw Count)'!BB$492</f>
        <v>3.8004552193614399E-3</v>
      </c>
      <c r="BB450" s="13">
        <f>'Microbial Data (Raw Count)'!BC450/'Microbial Data (Raw Count)'!BC$492</f>
        <v>6.3834442285170077E-3</v>
      </c>
      <c r="BC450" s="13">
        <f>'Microbial Data (Raw Count)'!BD450/'Microbial Data (Raw Count)'!BD$492</f>
        <v>5.1095512110852928E-3</v>
      </c>
      <c r="BD450" s="13">
        <f>'Microbial Data (Raw Count)'!BE450/'Microbial Data (Raw Count)'!BE$492</f>
        <v>3.2425599736198509E-3</v>
      </c>
      <c r="BE450" s="13">
        <f>'Microbial Data (Raw Count)'!BF450/'Microbial Data (Raw Count)'!BF$492</f>
        <v>2.5337235029619584E-3</v>
      </c>
      <c r="BF450" s="13">
        <f>'Microbial Data (Raw Count)'!BG450/'Microbial Data (Raw Count)'!BG$492</f>
        <v>1.5897288376811155E-3</v>
      </c>
      <c r="BG450" s="13">
        <f>'Microbial Data (Raw Count)'!BH450/'Microbial Data (Raw Count)'!BH$492</f>
        <v>5.1461095048460715E-3</v>
      </c>
      <c r="BH450" s="13">
        <f>'Microbial Data (Raw Count)'!BI450/'Microbial Data (Raw Count)'!BI$492</f>
        <v>5.6330880487185991E-3</v>
      </c>
      <c r="BI450" s="13">
        <f>'Microbial Data (Raw Count)'!BJ450/'Microbial Data (Raw Count)'!BJ$492</f>
        <v>4.4068636901974829E-3</v>
      </c>
      <c r="BJ450" s="13">
        <f>'Microbial Data (Raw Count)'!BK450/'Microbial Data (Raw Count)'!BK$492</f>
        <v>3.5347611626150807E-3</v>
      </c>
      <c r="BK450" s="13">
        <f>'Microbial Data (Raw Count)'!BL450/'Microbial Data (Raw Count)'!BL$492</f>
        <v>2.3019610599564208E-3</v>
      </c>
      <c r="BL450" s="13">
        <f>'Microbial Data (Raw Count)'!BM450/'Microbial Data (Raw Count)'!BM$492</f>
        <v>5.1460723653911616E-3</v>
      </c>
      <c r="BM450" s="13">
        <f>'Microbial Data (Raw Count)'!BN450/'Microbial Data (Raw Count)'!BN$492</f>
        <v>3.0719979304434994E-4</v>
      </c>
      <c r="BN450" s="13">
        <f>'Microbial Data (Raw Count)'!BO450/'Microbial Data (Raw Count)'!BO$492</f>
        <v>1.7128664820577236E-4</v>
      </c>
      <c r="BO450" s="13">
        <f>'Microbial Data (Raw Count)'!BP450/'Microbial Data (Raw Count)'!BP$492</f>
        <v>3.6458029516420697E-4</v>
      </c>
      <c r="BP450" s="13">
        <f>'Microbial Data (Raw Count)'!BQ450/'Microbial Data (Raw Count)'!BQ$492</f>
        <v>5.7472277559367452E-3</v>
      </c>
      <c r="BQ450" s="13">
        <f>'Microbial Data (Raw Count)'!BR450/'Microbial Data (Raw Count)'!BR$492</f>
        <v>5.1333852191624302E-3</v>
      </c>
      <c r="BR450" s="13">
        <f>'Microbial Data (Raw Count)'!BS450/'Microbial Data (Raw Count)'!BS$492</f>
        <v>2.8950593804150291E-3</v>
      </c>
      <c r="BS450" s="13">
        <f>'Microbial Data (Raw Count)'!BT450/'Microbial Data (Raw Count)'!BT$492</f>
        <v>1.4011707560094657E-3</v>
      </c>
      <c r="BT450" s="13">
        <f>'Microbial Data (Raw Count)'!BU450/'Microbial Data (Raw Count)'!BU$492</f>
        <v>3.7607053692759853E-3</v>
      </c>
      <c r="BU450" s="13">
        <f>'Microbial Data (Raw Count)'!BV450/'Microbial Data (Raw Count)'!BV$492</f>
        <v>1.5215085988288994E-3</v>
      </c>
      <c r="BV450" s="13">
        <f>'Microbial Data (Raw Count)'!BW450/'Microbial Data (Raw Count)'!BW$492</f>
        <v>2.0071924395751442E-3</v>
      </c>
      <c r="BW450" s="13">
        <f>'Microbial Data (Raw Count)'!BX450/'Microbial Data (Raw Count)'!BX$492</f>
        <v>6.3966794126426815E-4</v>
      </c>
      <c r="BX450" s="13">
        <f>'Microbial Data (Raw Count)'!BY450/'Microbial Data (Raw Count)'!BY$492</f>
        <v>1.5306037566340028E-3</v>
      </c>
      <c r="BY450" s="13">
        <f>'Microbial Data (Raw Count)'!BZ450/'Microbial Data (Raw Count)'!BZ$492</f>
        <v>1.7141083262474524E-3</v>
      </c>
      <c r="BZ450" s="13">
        <f>'Microbial Data (Raw Count)'!CA450/'Microbial Data (Raw Count)'!CA$492</f>
        <v>1.4429391676361316E-2</v>
      </c>
      <c r="CA450" s="13">
        <f>'Microbial Data (Raw Count)'!CB450/'Microbial Data (Raw Count)'!CB$492</f>
        <v>2.150813778048859E-3</v>
      </c>
      <c r="CB450" s="13">
        <f>'Microbial Data (Raw Count)'!CC450/'Microbial Data (Raw Count)'!CC$492</f>
        <v>7.5463476469656158E-3</v>
      </c>
      <c r="CC450" s="13">
        <f>'Microbial Data (Raw Count)'!CD450/'Microbial Data (Raw Count)'!CD$492</f>
        <v>4.0880697631269711E-2</v>
      </c>
      <c r="CD450" s="13">
        <f>'Microbial Data (Raw Count)'!CE450/'Microbial Data (Raw Count)'!CE$492</f>
        <v>2.5210522652933397E-2</v>
      </c>
      <c r="CE450" s="13">
        <f>'Microbial Data (Raw Count)'!CF450/'Microbial Data (Raw Count)'!CF$492</f>
        <v>3.2854209445585215E-3</v>
      </c>
      <c r="CF450" s="13">
        <f>'Microbial Data (Raw Count)'!CG450/'Microbial Data (Raw Count)'!CG$492</f>
        <v>3.1540887760596967E-3</v>
      </c>
      <c r="CG450" s="13">
        <f>'Microbial Data (Raw Count)'!CH450/'Microbial Data (Raw Count)'!CH$492</f>
        <v>2.4456042155157199E-3</v>
      </c>
      <c r="CH450" s="13">
        <f>'Microbial Data (Raw Count)'!CI450/'Microbial Data (Raw Count)'!CI$492</f>
        <v>6.9037927711536524E-4</v>
      </c>
      <c r="CI450" s="13">
        <f>'Microbial Data (Raw Count)'!CJ450/'Microbial Data (Raw Count)'!CJ$492</f>
        <v>5.0200236899994363E-3</v>
      </c>
      <c r="CJ450" s="13">
        <f>'Microbial Data (Raw Count)'!CK450/'Microbial Data (Raw Count)'!CK$492</f>
        <v>1.5211481851857068E-3</v>
      </c>
      <c r="CK450" s="13">
        <f>'Microbial Data (Raw Count)'!CL450/'Microbial Data (Raw Count)'!CL$492</f>
        <v>2.963142874491469E-3</v>
      </c>
      <c r="CL450" s="13">
        <f>'Microbial Data (Raw Count)'!CM450/'Microbial Data (Raw Count)'!CM$492</f>
        <v>2.6209237075989988E-3</v>
      </c>
      <c r="CM450" s="13">
        <f>'Microbial Data (Raw Count)'!CN450/'Microbial Data (Raw Count)'!CN$492</f>
        <v>1.4530446090348844E-2</v>
      </c>
      <c r="CN450" s="13">
        <f>'Microbial Data (Raw Count)'!CO450/'Microbial Data (Raw Count)'!CO$492</f>
        <v>8.5522692669020694E-3</v>
      </c>
      <c r="CO450" s="13">
        <f>'Microbial Data (Raw Count)'!CP450/'Microbial Data (Raw Count)'!CP$492</f>
        <v>8.6581420428285313E-3</v>
      </c>
      <c r="CP450" s="13">
        <f>'Microbial Data (Raw Count)'!CQ450/'Microbial Data (Raw Count)'!CQ$492</f>
        <v>2.539127539127539E-3</v>
      </c>
      <c r="CQ450" s="13">
        <f>'Microbial Data (Raw Count)'!CR450/'Microbial Data (Raw Count)'!CR$492</f>
        <v>2.3518053200311923E-3</v>
      </c>
      <c r="CR450" s="13">
        <f>'Microbial Data (Raw Count)'!CS450/'Microbial Data (Raw Count)'!CS$492</f>
        <v>2.2337064988963641E-3</v>
      </c>
      <c r="CS450" s="13">
        <f>'Microbial Data (Raw Count)'!CT450/'Microbial Data (Raw Count)'!CT$492</f>
        <v>2.2621571170943146E-3</v>
      </c>
      <c r="CT450" s="13">
        <f>'Microbial Data (Raw Count)'!CU450/'Microbial Data (Raw Count)'!CU$492</f>
        <v>1.8443495121143812E-3</v>
      </c>
      <c r="CU450" s="13">
        <f>'Microbial Data (Raw Count)'!CV450/'Microbial Data (Raw Count)'!CV$492</f>
        <v>5.0347735023227088E-3</v>
      </c>
      <c r="CV450" s="13">
        <f>'Microbial Data (Raw Count)'!CW450/'Microbial Data (Raw Count)'!CW$492</f>
        <v>6.1537239955534377E-4</v>
      </c>
      <c r="CW450" s="13">
        <f>'Microbial Data (Raw Count)'!CX450/'Microbial Data (Raw Count)'!CX$492</f>
        <v>5.8462437883659746E-4</v>
      </c>
      <c r="CX450" s="13">
        <f>'Microbial Data (Raw Count)'!CY450/'Microbial Data (Raw Count)'!CY$492</f>
        <v>7.2322495440538335E-4</v>
      </c>
      <c r="CY450" s="13">
        <f>'Microbial Data (Raw Count)'!CZ450/'Microbial Data (Raw Count)'!CZ$492</f>
        <v>1.026434404891183E-3</v>
      </c>
      <c r="CZ450" s="13">
        <f>'Microbial Data (Raw Count)'!DA450/'Microbial Data (Raw Count)'!DA$492</f>
        <v>9.4191977741711109E-4</v>
      </c>
      <c r="DA450" s="13">
        <f>'Microbial Data (Raw Count)'!DB450/'Microbial Data (Raw Count)'!DB$492</f>
        <v>2.0083278662185865E-4</v>
      </c>
      <c r="DB450" s="13">
        <f>'Microbial Data (Raw Count)'!DC450/'Microbial Data (Raw Count)'!DC$492</f>
        <v>8.7506498007277767E-3</v>
      </c>
      <c r="DC450" s="13">
        <f>'Microbial Data (Raw Count)'!DD450/'Microbial Data (Raw Count)'!DD$492</f>
        <v>9.458324258734949E-3</v>
      </c>
      <c r="DD450" s="13">
        <f>'Microbial Data (Raw Count)'!DE450/'Microbial Data (Raw Count)'!DE$492</f>
        <v>6.4629636278769166E-3</v>
      </c>
      <c r="DE450" s="13">
        <f>'Microbial Data (Raw Count)'!DF450/'Microbial Data (Raw Count)'!DF$492</f>
        <v>1.9226482389656709E-3</v>
      </c>
      <c r="DF450" s="13">
        <f>'Microbial Data (Raw Count)'!DG450/'Microbial Data (Raw Count)'!DG$492</f>
        <v>8.8736977026982616E-4</v>
      </c>
      <c r="DG450" s="13">
        <f>'Microbial Data (Raw Count)'!DH450/'Microbial Data (Raw Count)'!DH$492</f>
        <v>1.6703056768558953E-3</v>
      </c>
      <c r="DH450" s="13">
        <f>'Microbial Data (Raw Count)'!DI450/'Microbial Data (Raw Count)'!DI$492</f>
        <v>9.6934600616856549E-4</v>
      </c>
      <c r="DI450" s="13">
        <f>'Microbial Data (Raw Count)'!DJ450/'Microbial Data (Raw Count)'!DJ$492</f>
        <v>3.0456252402495639E-3</v>
      </c>
      <c r="DJ450" s="13">
        <f>'Microbial Data (Raw Count)'!DK450/'Microbial Data (Raw Count)'!DK$492</f>
        <v>4.1516201144766261E-3</v>
      </c>
      <c r="DK450" s="13">
        <f>'Microbial Data (Raw Count)'!DL450/'Microbial Data (Raw Count)'!DL$492</f>
        <v>5.5243018600172316E-3</v>
      </c>
      <c r="DL450" s="13">
        <f>'Microbial Data (Raw Count)'!DM450/'Microbial Data (Raw Count)'!DM$492</f>
        <v>1.050328227571116E-2</v>
      </c>
      <c r="DM450" s="13">
        <f>'Microbial Data (Raw Count)'!DN450/'Microbial Data (Raw Count)'!DN$492</f>
        <v>9.4011794731302181E-3</v>
      </c>
      <c r="DN450" s="13">
        <f>'Microbial Data (Raw Count)'!DO450/'Microbial Data (Raw Count)'!DO$492</f>
        <v>3.6736353566370812E-3</v>
      </c>
      <c r="DO450" s="13">
        <f>'Microbial Data (Raw Count)'!DP450/'Microbial Data (Raw Count)'!DP$492</f>
        <v>3.1068548621696786E-3</v>
      </c>
      <c r="DP450" s="13">
        <f>'Microbial Data (Raw Count)'!DQ450/'Microbial Data (Raw Count)'!DQ$492</f>
        <v>4.9087810902496603E-3</v>
      </c>
      <c r="DQ450" s="13">
        <f>'Microbial Data (Raw Count)'!DR450/'Microbial Data (Raw Count)'!DR$492</f>
        <v>3.3757302760155932E-3</v>
      </c>
      <c r="DR450" s="13">
        <f>'Microbial Data (Raw Count)'!DS450/'Microbial Data (Raw Count)'!DS$492</f>
        <v>3.573046799145576E-3</v>
      </c>
      <c r="DS450" s="13">
        <f>'Microbial Data (Raw Count)'!DT450/'Microbial Data (Raw Count)'!DT$492</f>
        <v>4.4352303430931061E-3</v>
      </c>
      <c r="DT450" s="13">
        <f>'Microbial Data (Raw Count)'!DU450/'Microbial Data (Raw Count)'!DU$492</f>
        <v>1.7584994138335288E-3</v>
      </c>
      <c r="DU450" s="13">
        <f>'Microbial Data (Raw Count)'!DV450/'Microbial Data (Raw Count)'!DV$492</f>
        <v>1.1677241057179557E-4</v>
      </c>
      <c r="DV450" s="13">
        <f>'Microbial Data (Raw Count)'!DW450/'Microbial Data (Raw Count)'!DW$492</f>
        <v>2.5832283896800028E-4</v>
      </c>
      <c r="DW450" s="13">
        <f>'Microbial Data (Raw Count)'!DX450/'Microbial Data (Raw Count)'!DX$492</f>
        <v>6.8200509497923895E-4</v>
      </c>
      <c r="DX450" s="13">
        <f>'Microbial Data (Raw Count)'!DY450/'Microbial Data (Raw Count)'!DY$492</f>
        <v>6.0099340674880247E-4</v>
      </c>
      <c r="DY450" s="13">
        <f>'Microbial Data (Raw Count)'!DZ450/'Microbial Data (Raw Count)'!DZ$492</f>
        <v>7.7594304305803237E-4</v>
      </c>
      <c r="DZ450" s="13">
        <f>'Microbial Data (Raw Count)'!EA450/'Microbial Data (Raw Count)'!EA$492</f>
        <v>7.0480665439075496E-3</v>
      </c>
      <c r="EA450" s="13">
        <f>'Microbial Data (Raw Count)'!EB450/'Microbial Data (Raw Count)'!EB$492</f>
        <v>3.6704824390355805E-3</v>
      </c>
      <c r="EB450" s="13">
        <f>'Microbial Data (Raw Count)'!EC450/'Microbial Data (Raw Count)'!EC$492</f>
        <v>4.1892104848453016E-3</v>
      </c>
      <c r="EC450" s="13">
        <f>'Microbial Data (Raw Count)'!ED450/'Microbial Data (Raw Count)'!ED$492</f>
        <v>3.8021006606149896E-4</v>
      </c>
      <c r="ED450" s="13">
        <f>'Microbial Data (Raw Count)'!EE450/'Microbial Data (Raw Count)'!EE$492</f>
        <v>1.5144631228229593E-4</v>
      </c>
      <c r="EE450" s="13">
        <f>'Microbial Data (Raw Count)'!EF450/'Microbial Data (Raw Count)'!EF$492</f>
        <v>5.9077319679908338E-4</v>
      </c>
      <c r="EF450" s="13">
        <f>'Microbial Data (Raw Count)'!EG450/'Microbial Data (Raw Count)'!EG$492</f>
        <v>1.2610860661775539E-2</v>
      </c>
      <c r="EG450" s="13">
        <f>'Microbial Data (Raw Count)'!EH450/'Microbial Data (Raw Count)'!EH$492</f>
        <v>1.4795729148367199E-2</v>
      </c>
      <c r="EH450" s="13">
        <f>'Microbial Data (Raw Count)'!EI450/'Microbial Data (Raw Count)'!EI$492</f>
        <v>1.817890422877029E-2</v>
      </c>
      <c r="EI450" s="13">
        <f>'Microbial Data (Raw Count)'!EJ450/'Microbial Data (Raw Count)'!EJ$492</f>
        <v>1.7668673285904152E-3</v>
      </c>
      <c r="EJ450" s="13">
        <f>'Microbial Data (Raw Count)'!EK450/'Microbial Data (Raw Count)'!EK$492</f>
        <v>1.4072119613016711E-3</v>
      </c>
      <c r="EK450" s="13">
        <f>'Microbial Data (Raw Count)'!EL450/'Microbial Data (Raw Count)'!EL$492</f>
        <v>1.3099703297318479E-3</v>
      </c>
      <c r="EL450" s="13">
        <f>'Microbial Data (Raw Count)'!EM450/'Microbial Data (Raw Count)'!EM$492</f>
        <v>5.0004702636611597E-3</v>
      </c>
      <c r="EM450" s="13">
        <f>'Microbial Data (Raw Count)'!EN450/'Microbial Data (Raw Count)'!EN$492</f>
        <v>6.463710880343216E-3</v>
      </c>
      <c r="EN450" s="13">
        <f>'Microbial Data (Raw Count)'!EO450/'Microbial Data (Raw Count)'!EO$492</f>
        <v>7.900854262040246E-3</v>
      </c>
      <c r="EO450" s="13">
        <f>'Microbial Data (Raw Count)'!EP450/'Microbial Data (Raw Count)'!EP$492</f>
        <v>4.5889706464118996E-4</v>
      </c>
      <c r="EP450" s="13">
        <f>'Microbial Data (Raw Count)'!EQ450/'Microbial Data (Raw Count)'!EQ$492</f>
        <v>1.4055243216817405E-3</v>
      </c>
      <c r="EQ450" s="13">
        <f>'Microbial Data (Raw Count)'!ER450/'Microbial Data (Raw Count)'!ER$492</f>
        <v>1.5775659245760292E-3</v>
      </c>
      <c r="ER450" s="13">
        <f>'Microbial Data (Raw Count)'!ES450/'Microbial Data (Raw Count)'!ES$492</f>
        <v>6.2346360753856567E-4</v>
      </c>
      <c r="ES450" s="13">
        <f>'Microbial Data (Raw Count)'!ET450/'Microbial Data (Raw Count)'!ET$492</f>
        <v>6.806331041484011E-4</v>
      </c>
      <c r="ET450" s="13">
        <f>'Microbial Data (Raw Count)'!EU450/'Microbial Data (Raw Count)'!EU$492</f>
        <v>3.1015995391909254E-4</v>
      </c>
      <c r="EU450" s="13">
        <f>'Microbial Data (Raw Count)'!EV450/'Microbial Data (Raw Count)'!EV$492</f>
        <v>7.5014637002341917E-4</v>
      </c>
      <c r="EV450" s="13">
        <f>'Microbial Data (Raw Count)'!EW450/'Microbial Data (Raw Count)'!EW$492</f>
        <v>1.1034248610109069E-3</v>
      </c>
      <c r="EW450" s="13">
        <f>'Microbial Data (Raw Count)'!EX450/'Microbial Data (Raw Count)'!EX$492</f>
        <v>2.1306960943938574E-3</v>
      </c>
      <c r="EX450" s="13">
        <f>'Microbial Data (Raw Count)'!EY450/'Microbial Data (Raw Count)'!EY$492</f>
        <v>3.244598480937984E-4</v>
      </c>
      <c r="EY450" s="13">
        <f>'Microbial Data (Raw Count)'!EZ450/'Microbial Data (Raw Count)'!EZ$492</f>
        <v>5.5992052740901294E-4</v>
      </c>
      <c r="EZ450" s="13">
        <f>'Microbial Data (Raw Count)'!FA450/'Microbial Data (Raw Count)'!FA$492</f>
        <v>6.2101515276972758E-4</v>
      </c>
    </row>
    <row r="451" spans="1:156" x14ac:dyDescent="0.3">
      <c r="A451" s="8">
        <v>450</v>
      </c>
      <c r="B451" s="8" t="s">
        <v>154</v>
      </c>
      <c r="C451" s="8" t="s">
        <v>155</v>
      </c>
      <c r="D451" s="8" t="s">
        <v>156</v>
      </c>
      <c r="E451" s="8" t="s">
        <v>383</v>
      </c>
      <c r="F451" s="8" t="s">
        <v>673</v>
      </c>
      <c r="G451" s="8" t="s">
        <v>485</v>
      </c>
      <c r="H451" s="13">
        <f>'Microbial Data (Raw Count)'!I451/'Microbial Data (Raw Count)'!I$492</f>
        <v>0</v>
      </c>
      <c r="I451" s="13">
        <f>'Microbial Data (Raw Count)'!J451/'Microbial Data (Raw Count)'!J$492</f>
        <v>0</v>
      </c>
      <c r="J451" s="13">
        <f>'Microbial Data (Raw Count)'!K451/'Microbial Data (Raw Count)'!K$492</f>
        <v>0</v>
      </c>
      <c r="K451" s="13">
        <f>'Microbial Data (Raw Count)'!L451/'Microbial Data (Raw Count)'!L$492</f>
        <v>0</v>
      </c>
      <c r="L451" s="13">
        <f>'Microbial Data (Raw Count)'!M451/'Microbial Data (Raw Count)'!M$492</f>
        <v>0</v>
      </c>
      <c r="M451" s="13">
        <f>'Microbial Data (Raw Count)'!N451/'Microbial Data (Raw Count)'!N$492</f>
        <v>0</v>
      </c>
      <c r="N451" s="13">
        <f>'Microbial Data (Raw Count)'!O451/'Microbial Data (Raw Count)'!O$492</f>
        <v>0</v>
      </c>
      <c r="O451" s="13">
        <f>'Microbial Data (Raw Count)'!P451/'Microbial Data (Raw Count)'!P$492</f>
        <v>0</v>
      </c>
      <c r="P451" s="13">
        <f>'Microbial Data (Raw Count)'!Q451/'Microbial Data (Raw Count)'!Q$492</f>
        <v>0</v>
      </c>
      <c r="Q451" s="13">
        <f>'Microbial Data (Raw Count)'!R451/'Microbial Data (Raw Count)'!R$492</f>
        <v>0</v>
      </c>
      <c r="R451" s="13">
        <f>'Microbial Data (Raw Count)'!S451/'Microbial Data (Raw Count)'!S$492</f>
        <v>0</v>
      </c>
      <c r="S451" s="13">
        <f>'Microbial Data (Raw Count)'!T451/'Microbial Data (Raw Count)'!T$492</f>
        <v>0</v>
      </c>
      <c r="T451" s="13">
        <f>'Microbial Data (Raw Count)'!U451/'Microbial Data (Raw Count)'!U$492</f>
        <v>0</v>
      </c>
      <c r="U451" s="13">
        <f>'Microbial Data (Raw Count)'!V451/'Microbial Data (Raw Count)'!V$492</f>
        <v>0</v>
      </c>
      <c r="V451" s="13">
        <f>'Microbial Data (Raw Count)'!W451/'Microbial Data (Raw Count)'!W$492</f>
        <v>0</v>
      </c>
      <c r="W451" s="13">
        <f>'Microbial Data (Raw Count)'!X451/'Microbial Data (Raw Count)'!X$492</f>
        <v>0</v>
      </c>
      <c r="X451" s="13">
        <f>'Microbial Data (Raw Count)'!Y451/'Microbial Data (Raw Count)'!Y$492</f>
        <v>0</v>
      </c>
      <c r="Y451" s="13">
        <f>'Microbial Data (Raw Count)'!Z451/'Microbial Data (Raw Count)'!Z$492</f>
        <v>0</v>
      </c>
      <c r="Z451" s="13">
        <f>'Microbial Data (Raw Count)'!AA451/'Microbial Data (Raw Count)'!AA$492</f>
        <v>0</v>
      </c>
      <c r="AA451" s="13">
        <f>'Microbial Data (Raw Count)'!AB451/'Microbial Data (Raw Count)'!AB$492</f>
        <v>0</v>
      </c>
      <c r="AB451" s="13">
        <f>'Microbial Data (Raw Count)'!AC451/'Microbial Data (Raw Count)'!AC$492</f>
        <v>0</v>
      </c>
      <c r="AC451" s="13">
        <f>'Microbial Data (Raw Count)'!AD451/'Microbial Data (Raw Count)'!AD$492</f>
        <v>0</v>
      </c>
      <c r="AD451" s="13">
        <f>'Microbial Data (Raw Count)'!AE451/'Microbial Data (Raw Count)'!AE$492</f>
        <v>0</v>
      </c>
      <c r="AE451" s="13">
        <f>'Microbial Data (Raw Count)'!AF451/'Microbial Data (Raw Count)'!AF$492</f>
        <v>0</v>
      </c>
      <c r="AF451" s="13">
        <f>'Microbial Data (Raw Count)'!AG451/'Microbial Data (Raw Count)'!AG$492</f>
        <v>0</v>
      </c>
      <c r="AG451" s="13">
        <f>'Microbial Data (Raw Count)'!AH451/'Microbial Data (Raw Count)'!AH$492</f>
        <v>0</v>
      </c>
      <c r="AH451" s="13">
        <f>'Microbial Data (Raw Count)'!AI451/'Microbial Data (Raw Count)'!AI$492</f>
        <v>0</v>
      </c>
      <c r="AI451" s="13">
        <f>'Microbial Data (Raw Count)'!AJ451/'Microbial Data (Raw Count)'!AJ$492</f>
        <v>0</v>
      </c>
      <c r="AJ451" s="13">
        <f>'Microbial Data (Raw Count)'!AK451/'Microbial Data (Raw Count)'!AK$492</f>
        <v>0</v>
      </c>
      <c r="AK451" s="13">
        <f>'Microbial Data (Raw Count)'!AL451/'Microbial Data (Raw Count)'!AL$492</f>
        <v>0</v>
      </c>
      <c r="AL451" s="13">
        <f>'Microbial Data (Raw Count)'!AM451/'Microbial Data (Raw Count)'!AM$492</f>
        <v>0</v>
      </c>
      <c r="AM451" s="13">
        <f>'Microbial Data (Raw Count)'!AN451/'Microbial Data (Raw Count)'!AN$492</f>
        <v>0</v>
      </c>
      <c r="AN451" s="13">
        <f>'Microbial Data (Raw Count)'!AO451/'Microbial Data (Raw Count)'!AO$492</f>
        <v>0</v>
      </c>
      <c r="AO451" s="13">
        <f>'Microbial Data (Raw Count)'!AP451/'Microbial Data (Raw Count)'!AP$492</f>
        <v>0</v>
      </c>
      <c r="AP451" s="13">
        <f>'Microbial Data (Raw Count)'!AQ451/'Microbial Data (Raw Count)'!AQ$492</f>
        <v>0</v>
      </c>
      <c r="AQ451" s="13">
        <f>'Microbial Data (Raw Count)'!AR451/'Microbial Data (Raw Count)'!AR$492</f>
        <v>0</v>
      </c>
      <c r="AR451" s="13">
        <f>'Microbial Data (Raw Count)'!AS451/'Microbial Data (Raw Count)'!AS$492</f>
        <v>0</v>
      </c>
      <c r="AS451" s="13">
        <f>'Microbial Data (Raw Count)'!AT451/'Microbial Data (Raw Count)'!AT$492</f>
        <v>0</v>
      </c>
      <c r="AT451" s="13">
        <f>'Microbial Data (Raw Count)'!AU451/'Microbial Data (Raw Count)'!AU$492</f>
        <v>0</v>
      </c>
      <c r="AU451" s="13">
        <f>'Microbial Data (Raw Count)'!AV451/'Microbial Data (Raw Count)'!AV$492</f>
        <v>0</v>
      </c>
      <c r="AV451" s="13">
        <f>'Microbial Data (Raw Count)'!AW451/'Microbial Data (Raw Count)'!AW$492</f>
        <v>0</v>
      </c>
      <c r="AW451" s="13">
        <f>'Microbial Data (Raw Count)'!AX451/'Microbial Data (Raw Count)'!AX$492</f>
        <v>0</v>
      </c>
      <c r="AX451" s="13">
        <f>'Microbial Data (Raw Count)'!AY451/'Microbial Data (Raw Count)'!AY$492</f>
        <v>0</v>
      </c>
      <c r="AY451" s="13">
        <f>'Microbial Data (Raw Count)'!AZ451/'Microbial Data (Raw Count)'!AZ$492</f>
        <v>0</v>
      </c>
      <c r="AZ451" s="13">
        <f>'Microbial Data (Raw Count)'!BA451/'Microbial Data (Raw Count)'!BA$492</f>
        <v>0</v>
      </c>
      <c r="BA451" s="13">
        <f>'Microbial Data (Raw Count)'!BB451/'Microbial Data (Raw Count)'!BB$492</f>
        <v>0</v>
      </c>
      <c r="BB451" s="13">
        <f>'Microbial Data (Raw Count)'!BC451/'Microbial Data (Raw Count)'!BC$492</f>
        <v>0</v>
      </c>
      <c r="BC451" s="13">
        <f>'Microbial Data (Raw Count)'!BD451/'Microbial Data (Raw Count)'!BD$492</f>
        <v>0</v>
      </c>
      <c r="BD451" s="13">
        <f>'Microbial Data (Raw Count)'!BE451/'Microbial Data (Raw Count)'!BE$492</f>
        <v>0</v>
      </c>
      <c r="BE451" s="13">
        <f>'Microbial Data (Raw Count)'!BF451/'Microbial Data (Raw Count)'!BF$492</f>
        <v>0</v>
      </c>
      <c r="BF451" s="13">
        <f>'Microbial Data (Raw Count)'!BG451/'Microbial Data (Raw Count)'!BG$492</f>
        <v>0</v>
      </c>
      <c r="BG451" s="13">
        <f>'Microbial Data (Raw Count)'!BH451/'Microbial Data (Raw Count)'!BH$492</f>
        <v>0</v>
      </c>
      <c r="BH451" s="13">
        <f>'Microbial Data (Raw Count)'!BI451/'Microbial Data (Raw Count)'!BI$492</f>
        <v>0</v>
      </c>
      <c r="BI451" s="13">
        <f>'Microbial Data (Raw Count)'!BJ451/'Microbial Data (Raw Count)'!BJ$492</f>
        <v>0</v>
      </c>
      <c r="BJ451" s="13">
        <f>'Microbial Data (Raw Count)'!BK451/'Microbial Data (Raw Count)'!BK$492</f>
        <v>0</v>
      </c>
      <c r="BK451" s="13">
        <f>'Microbial Data (Raw Count)'!BL451/'Microbial Data (Raw Count)'!BL$492</f>
        <v>0</v>
      </c>
      <c r="BL451" s="13">
        <f>'Microbial Data (Raw Count)'!BM451/'Microbial Data (Raw Count)'!BM$492</f>
        <v>0</v>
      </c>
      <c r="BM451" s="13">
        <f>'Microbial Data (Raw Count)'!BN451/'Microbial Data (Raw Count)'!BN$492</f>
        <v>0</v>
      </c>
      <c r="BN451" s="13">
        <f>'Microbial Data (Raw Count)'!BO451/'Microbial Data (Raw Count)'!BO$492</f>
        <v>0</v>
      </c>
      <c r="BO451" s="13">
        <f>'Microbial Data (Raw Count)'!BP451/'Microbial Data (Raw Count)'!BP$492</f>
        <v>0</v>
      </c>
      <c r="BP451" s="13">
        <f>'Microbial Data (Raw Count)'!BQ451/'Microbial Data (Raw Count)'!BQ$492</f>
        <v>0</v>
      </c>
      <c r="BQ451" s="13">
        <f>'Microbial Data (Raw Count)'!BR451/'Microbial Data (Raw Count)'!BR$492</f>
        <v>0</v>
      </c>
      <c r="BR451" s="13">
        <f>'Microbial Data (Raw Count)'!BS451/'Microbial Data (Raw Count)'!BS$492</f>
        <v>0</v>
      </c>
      <c r="BS451" s="13">
        <f>'Microbial Data (Raw Count)'!BT451/'Microbial Data (Raw Count)'!BT$492</f>
        <v>0</v>
      </c>
      <c r="BT451" s="13">
        <f>'Microbial Data (Raw Count)'!BU451/'Microbial Data (Raw Count)'!BU$492</f>
        <v>0</v>
      </c>
      <c r="BU451" s="13">
        <f>'Microbial Data (Raw Count)'!BV451/'Microbial Data (Raw Count)'!BV$492</f>
        <v>0</v>
      </c>
      <c r="BV451" s="13">
        <f>'Microbial Data (Raw Count)'!BW451/'Microbial Data (Raw Count)'!BW$492</f>
        <v>0</v>
      </c>
      <c r="BW451" s="13">
        <f>'Microbial Data (Raw Count)'!BX451/'Microbial Data (Raw Count)'!BX$492</f>
        <v>0</v>
      </c>
      <c r="BX451" s="13">
        <f>'Microbial Data (Raw Count)'!BY451/'Microbial Data (Raw Count)'!BY$492</f>
        <v>0</v>
      </c>
      <c r="BY451" s="13">
        <f>'Microbial Data (Raw Count)'!BZ451/'Microbial Data (Raw Count)'!BZ$492</f>
        <v>0</v>
      </c>
      <c r="BZ451" s="13">
        <f>'Microbial Data (Raw Count)'!CA451/'Microbial Data (Raw Count)'!CA$492</f>
        <v>0</v>
      </c>
      <c r="CA451" s="13">
        <f>'Microbial Data (Raw Count)'!CB451/'Microbial Data (Raw Count)'!CB$492</f>
        <v>0</v>
      </c>
      <c r="CB451" s="13">
        <f>'Microbial Data (Raw Count)'!CC451/'Microbial Data (Raw Count)'!CC$492</f>
        <v>0</v>
      </c>
      <c r="CC451" s="13">
        <f>'Microbial Data (Raw Count)'!CD451/'Microbial Data (Raw Count)'!CD$492</f>
        <v>0</v>
      </c>
      <c r="CD451" s="13">
        <f>'Microbial Data (Raw Count)'!CE451/'Microbial Data (Raw Count)'!CE$492</f>
        <v>0</v>
      </c>
      <c r="CE451" s="13">
        <f>'Microbial Data (Raw Count)'!CF451/'Microbial Data (Raw Count)'!CF$492</f>
        <v>0</v>
      </c>
      <c r="CF451" s="13">
        <f>'Microbial Data (Raw Count)'!CG451/'Microbial Data (Raw Count)'!CG$492</f>
        <v>0</v>
      </c>
      <c r="CG451" s="13">
        <f>'Microbial Data (Raw Count)'!CH451/'Microbial Data (Raw Count)'!CH$492</f>
        <v>1.0084965837178227E-4</v>
      </c>
      <c r="CH451" s="13">
        <f>'Microbial Data (Raw Count)'!CI451/'Microbial Data (Raw Count)'!CI$492</f>
        <v>0</v>
      </c>
      <c r="CI451" s="13">
        <f>'Microbial Data (Raw Count)'!CJ451/'Microbial Data (Raw Count)'!CJ$492</f>
        <v>0</v>
      </c>
      <c r="CJ451" s="13">
        <f>'Microbial Data (Raw Count)'!CK451/'Microbial Data (Raw Count)'!CK$492</f>
        <v>0</v>
      </c>
      <c r="CK451" s="13">
        <f>'Microbial Data (Raw Count)'!CL451/'Microbial Data (Raw Count)'!CL$492</f>
        <v>0</v>
      </c>
      <c r="CL451" s="13">
        <f>'Microbial Data (Raw Count)'!CM451/'Microbial Data (Raw Count)'!CM$492</f>
        <v>0</v>
      </c>
      <c r="CM451" s="13">
        <f>'Microbial Data (Raw Count)'!CN451/'Microbial Data (Raw Count)'!CN$492</f>
        <v>0</v>
      </c>
      <c r="CN451" s="13">
        <f>'Microbial Data (Raw Count)'!CO451/'Microbial Data (Raw Count)'!CO$492</f>
        <v>0</v>
      </c>
      <c r="CO451" s="13">
        <f>'Microbial Data (Raw Count)'!CP451/'Microbial Data (Raw Count)'!CP$492</f>
        <v>0</v>
      </c>
      <c r="CP451" s="13">
        <f>'Microbial Data (Raw Count)'!CQ451/'Microbial Data (Raw Count)'!CQ$492</f>
        <v>0</v>
      </c>
      <c r="CQ451" s="13">
        <f>'Microbial Data (Raw Count)'!CR451/'Microbial Data (Raw Count)'!CR$492</f>
        <v>0</v>
      </c>
      <c r="CR451" s="13">
        <f>'Microbial Data (Raw Count)'!CS451/'Microbial Data (Raw Count)'!CS$492</f>
        <v>0</v>
      </c>
      <c r="CS451" s="13">
        <f>'Microbial Data (Raw Count)'!CT451/'Microbial Data (Raw Count)'!CT$492</f>
        <v>0</v>
      </c>
      <c r="CT451" s="13">
        <f>'Microbial Data (Raw Count)'!CU451/'Microbial Data (Raw Count)'!CU$492</f>
        <v>0</v>
      </c>
      <c r="CU451" s="13">
        <f>'Microbial Data (Raw Count)'!CV451/'Microbial Data (Raw Count)'!CV$492</f>
        <v>0</v>
      </c>
      <c r="CV451" s="13">
        <f>'Microbial Data (Raw Count)'!CW451/'Microbial Data (Raw Count)'!CW$492</f>
        <v>0</v>
      </c>
      <c r="CW451" s="13">
        <f>'Microbial Data (Raw Count)'!CX451/'Microbial Data (Raw Count)'!CX$492</f>
        <v>0</v>
      </c>
      <c r="CX451" s="13">
        <f>'Microbial Data (Raw Count)'!CY451/'Microbial Data (Raw Count)'!CY$492</f>
        <v>0</v>
      </c>
      <c r="CY451" s="13">
        <f>'Microbial Data (Raw Count)'!CZ451/'Microbial Data (Raw Count)'!CZ$492</f>
        <v>0</v>
      </c>
      <c r="CZ451" s="13">
        <f>'Microbial Data (Raw Count)'!DA451/'Microbial Data (Raw Count)'!DA$492</f>
        <v>0</v>
      </c>
      <c r="DA451" s="13">
        <f>'Microbial Data (Raw Count)'!DB451/'Microbial Data (Raw Count)'!DB$492</f>
        <v>0</v>
      </c>
      <c r="DB451" s="13">
        <f>'Microbial Data (Raw Count)'!DC451/'Microbial Data (Raw Count)'!DC$492</f>
        <v>0</v>
      </c>
      <c r="DC451" s="13">
        <f>'Microbial Data (Raw Count)'!DD451/'Microbial Data (Raw Count)'!DD$492</f>
        <v>0</v>
      </c>
      <c r="DD451" s="13">
        <f>'Microbial Data (Raw Count)'!DE451/'Microbial Data (Raw Count)'!DE$492</f>
        <v>0</v>
      </c>
      <c r="DE451" s="13">
        <f>'Microbial Data (Raw Count)'!DF451/'Microbial Data (Raw Count)'!DF$492</f>
        <v>0</v>
      </c>
      <c r="DF451" s="13">
        <f>'Microbial Data (Raw Count)'!DG451/'Microbial Data (Raw Count)'!DG$492</f>
        <v>0</v>
      </c>
      <c r="DG451" s="13">
        <f>'Microbial Data (Raw Count)'!DH451/'Microbial Data (Raw Count)'!DH$492</f>
        <v>0</v>
      </c>
      <c r="DH451" s="13">
        <f>'Microbial Data (Raw Count)'!DI451/'Microbial Data (Raw Count)'!DI$492</f>
        <v>0</v>
      </c>
      <c r="DI451" s="13">
        <f>'Microbial Data (Raw Count)'!DJ451/'Microbial Data (Raw Count)'!DJ$492</f>
        <v>0</v>
      </c>
      <c r="DJ451" s="13">
        <f>'Microbial Data (Raw Count)'!DK451/'Microbial Data (Raw Count)'!DK$492</f>
        <v>0</v>
      </c>
      <c r="DK451" s="13">
        <f>'Microbial Data (Raw Count)'!DL451/'Microbial Data (Raw Count)'!DL$492</f>
        <v>0</v>
      </c>
      <c r="DL451" s="13">
        <f>'Microbial Data (Raw Count)'!DM451/'Microbial Data (Raw Count)'!DM$492</f>
        <v>0</v>
      </c>
      <c r="DM451" s="13">
        <f>'Microbial Data (Raw Count)'!DN451/'Microbial Data (Raw Count)'!DN$492</f>
        <v>0</v>
      </c>
      <c r="DN451" s="13">
        <f>'Microbial Data (Raw Count)'!DO451/'Microbial Data (Raw Count)'!DO$492</f>
        <v>0</v>
      </c>
      <c r="DO451" s="13">
        <f>'Microbial Data (Raw Count)'!DP451/'Microbial Data (Raw Count)'!DP$492</f>
        <v>0</v>
      </c>
      <c r="DP451" s="13">
        <f>'Microbial Data (Raw Count)'!DQ451/'Microbial Data (Raw Count)'!DQ$492</f>
        <v>0</v>
      </c>
      <c r="DQ451" s="13">
        <f>'Microbial Data (Raw Count)'!DR451/'Microbial Data (Raw Count)'!DR$492</f>
        <v>0</v>
      </c>
      <c r="DR451" s="13">
        <f>'Microbial Data (Raw Count)'!DS451/'Microbial Data (Raw Count)'!DS$492</f>
        <v>0</v>
      </c>
      <c r="DS451" s="13">
        <f>'Microbial Data (Raw Count)'!DT451/'Microbial Data (Raw Count)'!DT$492</f>
        <v>0</v>
      </c>
      <c r="DT451" s="13">
        <f>'Microbial Data (Raw Count)'!DU451/'Microbial Data (Raw Count)'!DU$492</f>
        <v>0</v>
      </c>
      <c r="DU451" s="13">
        <f>'Microbial Data (Raw Count)'!DV451/'Microbial Data (Raw Count)'!DV$492</f>
        <v>0</v>
      </c>
      <c r="DV451" s="13">
        <f>'Microbial Data (Raw Count)'!DW451/'Microbial Data (Raw Count)'!DW$492</f>
        <v>0</v>
      </c>
      <c r="DW451" s="13">
        <f>'Microbial Data (Raw Count)'!DX451/'Microbial Data (Raw Count)'!DX$492</f>
        <v>0</v>
      </c>
      <c r="DX451" s="13">
        <f>'Microbial Data (Raw Count)'!DY451/'Microbial Data (Raw Count)'!DY$492</f>
        <v>0</v>
      </c>
      <c r="DY451" s="13">
        <f>'Microbial Data (Raw Count)'!DZ451/'Microbial Data (Raw Count)'!DZ$492</f>
        <v>0</v>
      </c>
      <c r="DZ451" s="13">
        <f>'Microbial Data (Raw Count)'!EA451/'Microbial Data (Raw Count)'!EA$492</f>
        <v>0</v>
      </c>
      <c r="EA451" s="13">
        <f>'Microbial Data (Raw Count)'!EB451/'Microbial Data (Raw Count)'!EB$492</f>
        <v>0</v>
      </c>
      <c r="EB451" s="13">
        <f>'Microbial Data (Raw Count)'!EC451/'Microbial Data (Raw Count)'!EC$492</f>
        <v>0</v>
      </c>
      <c r="EC451" s="13">
        <f>'Microbial Data (Raw Count)'!ED451/'Microbial Data (Raw Count)'!ED$492</f>
        <v>0</v>
      </c>
      <c r="ED451" s="13">
        <f>'Microbial Data (Raw Count)'!EE451/'Microbial Data (Raw Count)'!EE$492</f>
        <v>0</v>
      </c>
      <c r="EE451" s="13">
        <f>'Microbial Data (Raw Count)'!EF451/'Microbial Data (Raw Count)'!EF$492</f>
        <v>0</v>
      </c>
      <c r="EF451" s="13">
        <f>'Microbial Data (Raw Count)'!EG451/'Microbial Data (Raw Count)'!EG$492</f>
        <v>0</v>
      </c>
      <c r="EG451" s="13">
        <f>'Microbial Data (Raw Count)'!EH451/'Microbial Data (Raw Count)'!EH$492</f>
        <v>0</v>
      </c>
      <c r="EH451" s="13">
        <f>'Microbial Data (Raw Count)'!EI451/'Microbial Data (Raw Count)'!EI$492</f>
        <v>0</v>
      </c>
      <c r="EI451" s="13">
        <f>'Microbial Data (Raw Count)'!EJ451/'Microbial Data (Raw Count)'!EJ$492</f>
        <v>0</v>
      </c>
      <c r="EJ451" s="13">
        <f>'Microbial Data (Raw Count)'!EK451/'Microbial Data (Raw Count)'!EK$492</f>
        <v>0</v>
      </c>
      <c r="EK451" s="13">
        <f>'Microbial Data (Raw Count)'!EL451/'Microbial Data (Raw Count)'!EL$492</f>
        <v>0</v>
      </c>
      <c r="EL451" s="13">
        <f>'Microbial Data (Raw Count)'!EM451/'Microbial Data (Raw Count)'!EM$492</f>
        <v>0</v>
      </c>
      <c r="EM451" s="13">
        <f>'Microbial Data (Raw Count)'!EN451/'Microbial Data (Raw Count)'!EN$492</f>
        <v>0</v>
      </c>
      <c r="EN451" s="13">
        <f>'Microbial Data (Raw Count)'!EO451/'Microbial Data (Raw Count)'!EO$492</f>
        <v>0</v>
      </c>
      <c r="EO451" s="13">
        <f>'Microbial Data (Raw Count)'!EP451/'Microbial Data (Raw Count)'!EP$492</f>
        <v>0</v>
      </c>
      <c r="EP451" s="13">
        <f>'Microbial Data (Raw Count)'!EQ451/'Microbial Data (Raw Count)'!EQ$492</f>
        <v>0</v>
      </c>
      <c r="EQ451" s="13">
        <f>'Microbial Data (Raw Count)'!ER451/'Microbial Data (Raw Count)'!ER$492</f>
        <v>0</v>
      </c>
      <c r="ER451" s="13">
        <f>'Microbial Data (Raw Count)'!ES451/'Microbial Data (Raw Count)'!ES$492</f>
        <v>0</v>
      </c>
      <c r="ES451" s="13">
        <f>'Microbial Data (Raw Count)'!ET451/'Microbial Data (Raw Count)'!ET$492</f>
        <v>0</v>
      </c>
      <c r="ET451" s="13">
        <f>'Microbial Data (Raw Count)'!EU451/'Microbial Data (Raw Count)'!EU$492</f>
        <v>0</v>
      </c>
      <c r="EU451" s="13">
        <f>'Microbial Data (Raw Count)'!EV451/'Microbial Data (Raw Count)'!EV$492</f>
        <v>0</v>
      </c>
      <c r="EV451" s="13">
        <f>'Microbial Data (Raw Count)'!EW451/'Microbial Data (Raw Count)'!EW$492</f>
        <v>0</v>
      </c>
      <c r="EW451" s="13">
        <f>'Microbial Data (Raw Count)'!EX451/'Microbial Data (Raw Count)'!EX$492</f>
        <v>0</v>
      </c>
      <c r="EX451" s="13">
        <f>'Microbial Data (Raw Count)'!EY451/'Microbial Data (Raw Count)'!EY$492</f>
        <v>0</v>
      </c>
      <c r="EY451" s="13">
        <f>'Microbial Data (Raw Count)'!EZ451/'Microbial Data (Raw Count)'!EZ$492</f>
        <v>0</v>
      </c>
      <c r="EZ451" s="13">
        <f>'Microbial Data (Raw Count)'!FA451/'Microbial Data (Raw Count)'!FA$492</f>
        <v>0</v>
      </c>
    </row>
    <row r="452" spans="1:156" x14ac:dyDescent="0.3">
      <c r="A452" s="8">
        <v>451</v>
      </c>
      <c r="B452" s="8" t="s">
        <v>154</v>
      </c>
      <c r="C452" s="8" t="s">
        <v>160</v>
      </c>
      <c r="D452" s="8" t="s">
        <v>161</v>
      </c>
      <c r="E452" s="8" t="s">
        <v>820</v>
      </c>
      <c r="F452" s="8" t="s">
        <v>503</v>
      </c>
      <c r="G452" s="8" t="s">
        <v>503</v>
      </c>
      <c r="H452" s="13">
        <f>'Microbial Data (Raw Count)'!I452/'Microbial Data (Raw Count)'!I$492</f>
        <v>0</v>
      </c>
      <c r="I452" s="13">
        <f>'Microbial Data (Raw Count)'!J452/'Microbial Data (Raw Count)'!J$492</f>
        <v>0</v>
      </c>
      <c r="J452" s="13">
        <f>'Microbial Data (Raw Count)'!K452/'Microbial Data (Raw Count)'!K$492</f>
        <v>0</v>
      </c>
      <c r="K452" s="13">
        <f>'Microbial Data (Raw Count)'!L452/'Microbial Data (Raw Count)'!L$492</f>
        <v>0</v>
      </c>
      <c r="L452" s="13">
        <f>'Microbial Data (Raw Count)'!M452/'Microbial Data (Raw Count)'!M$492</f>
        <v>0</v>
      </c>
      <c r="M452" s="13">
        <f>'Microbial Data (Raw Count)'!N452/'Microbial Data (Raw Count)'!N$492</f>
        <v>0</v>
      </c>
      <c r="N452" s="13">
        <f>'Microbial Data (Raw Count)'!O452/'Microbial Data (Raw Count)'!O$492</f>
        <v>0</v>
      </c>
      <c r="O452" s="13">
        <f>'Microbial Data (Raw Count)'!P452/'Microbial Data (Raw Count)'!P$492</f>
        <v>0</v>
      </c>
      <c r="P452" s="13">
        <f>'Microbial Data (Raw Count)'!Q452/'Microbial Data (Raw Count)'!Q$492</f>
        <v>0</v>
      </c>
      <c r="Q452" s="13">
        <f>'Microbial Data (Raw Count)'!R452/'Microbial Data (Raw Count)'!R$492</f>
        <v>0</v>
      </c>
      <c r="R452" s="13">
        <f>'Microbial Data (Raw Count)'!S452/'Microbial Data (Raw Count)'!S$492</f>
        <v>1.1648054046970778E-4</v>
      </c>
      <c r="S452" s="13">
        <f>'Microbial Data (Raw Count)'!T452/'Microbial Data (Raw Count)'!T$492</f>
        <v>0</v>
      </c>
      <c r="T452" s="13">
        <f>'Microbial Data (Raw Count)'!U452/'Microbial Data (Raw Count)'!U$492</f>
        <v>0</v>
      </c>
      <c r="U452" s="13">
        <f>'Microbial Data (Raw Count)'!V452/'Microbial Data (Raw Count)'!V$492</f>
        <v>0</v>
      </c>
      <c r="V452" s="13">
        <f>'Microbial Data (Raw Count)'!W452/'Microbial Data (Raw Count)'!W$492</f>
        <v>0</v>
      </c>
      <c r="W452" s="13">
        <f>'Microbial Data (Raw Count)'!X452/'Microbial Data (Raw Count)'!X$492</f>
        <v>0</v>
      </c>
      <c r="X452" s="13">
        <f>'Microbial Data (Raw Count)'!Y452/'Microbial Data (Raw Count)'!Y$492</f>
        <v>0</v>
      </c>
      <c r="Y452" s="13">
        <f>'Microbial Data (Raw Count)'!Z452/'Microbial Data (Raw Count)'!Z$492</f>
        <v>0</v>
      </c>
      <c r="Z452" s="13">
        <f>'Microbial Data (Raw Count)'!AA452/'Microbial Data (Raw Count)'!AA$492</f>
        <v>0</v>
      </c>
      <c r="AA452" s="13">
        <f>'Microbial Data (Raw Count)'!AB452/'Microbial Data (Raw Count)'!AB$492</f>
        <v>0</v>
      </c>
      <c r="AB452" s="13">
        <f>'Microbial Data (Raw Count)'!AC452/'Microbial Data (Raw Count)'!AC$492</f>
        <v>0</v>
      </c>
      <c r="AC452" s="13">
        <f>'Microbial Data (Raw Count)'!AD452/'Microbial Data (Raw Count)'!AD$492</f>
        <v>0</v>
      </c>
      <c r="AD452" s="13">
        <f>'Microbial Data (Raw Count)'!AE452/'Microbial Data (Raw Count)'!AE$492</f>
        <v>2.0256583389601621E-4</v>
      </c>
      <c r="AE452" s="13">
        <f>'Microbial Data (Raw Count)'!AF452/'Microbial Data (Raw Count)'!AF$492</f>
        <v>7.4419527684064298E-5</v>
      </c>
      <c r="AF452" s="13">
        <f>'Microbial Data (Raw Count)'!AG452/'Microbial Data (Raw Count)'!AG$492</f>
        <v>0</v>
      </c>
      <c r="AG452" s="13">
        <f>'Microbial Data (Raw Count)'!AH452/'Microbial Data (Raw Count)'!AH$492</f>
        <v>0</v>
      </c>
      <c r="AH452" s="13">
        <f>'Microbial Data (Raw Count)'!AI452/'Microbial Data (Raw Count)'!AI$492</f>
        <v>1.0429082240762813E-4</v>
      </c>
      <c r="AI452" s="13">
        <f>'Microbial Data (Raw Count)'!AJ452/'Microbial Data (Raw Count)'!AJ$492</f>
        <v>0</v>
      </c>
      <c r="AJ452" s="13">
        <f>'Microbial Data (Raw Count)'!AK452/'Microbial Data (Raw Count)'!AK$492</f>
        <v>0</v>
      </c>
      <c r="AK452" s="13">
        <f>'Microbial Data (Raw Count)'!AL452/'Microbial Data (Raw Count)'!AL$492</f>
        <v>0</v>
      </c>
      <c r="AL452" s="13">
        <f>'Microbial Data (Raw Count)'!AM452/'Microbial Data (Raw Count)'!AM$492</f>
        <v>0</v>
      </c>
      <c r="AM452" s="13">
        <f>'Microbial Data (Raw Count)'!AN452/'Microbial Data (Raw Count)'!AN$492</f>
        <v>0</v>
      </c>
      <c r="AN452" s="13">
        <f>'Microbial Data (Raw Count)'!AO452/'Microbial Data (Raw Count)'!AO$492</f>
        <v>0</v>
      </c>
      <c r="AO452" s="13">
        <f>'Microbial Data (Raw Count)'!AP452/'Microbial Data (Raw Count)'!AP$492</f>
        <v>0</v>
      </c>
      <c r="AP452" s="13">
        <f>'Microbial Data (Raw Count)'!AQ452/'Microbial Data (Raw Count)'!AQ$492</f>
        <v>0</v>
      </c>
      <c r="AQ452" s="13">
        <f>'Microbial Data (Raw Count)'!AR452/'Microbial Data (Raw Count)'!AR$492</f>
        <v>0</v>
      </c>
      <c r="AR452" s="13">
        <f>'Microbial Data (Raw Count)'!AS452/'Microbial Data (Raw Count)'!AS$492</f>
        <v>0</v>
      </c>
      <c r="AS452" s="13">
        <f>'Microbial Data (Raw Count)'!AT452/'Microbial Data (Raw Count)'!AT$492</f>
        <v>0</v>
      </c>
      <c r="AT452" s="13">
        <f>'Microbial Data (Raw Count)'!AU452/'Microbial Data (Raw Count)'!AU$492</f>
        <v>0</v>
      </c>
      <c r="AU452" s="13">
        <f>'Microbial Data (Raw Count)'!AV452/'Microbial Data (Raw Count)'!AV$492</f>
        <v>0</v>
      </c>
      <c r="AV452" s="13">
        <f>'Microbial Data (Raw Count)'!AW452/'Microbial Data (Raw Count)'!AW$492</f>
        <v>0</v>
      </c>
      <c r="AW452" s="13">
        <f>'Microbial Data (Raw Count)'!AX452/'Microbial Data (Raw Count)'!AX$492</f>
        <v>0</v>
      </c>
      <c r="AX452" s="13">
        <f>'Microbial Data (Raw Count)'!AY452/'Microbial Data (Raw Count)'!AY$492</f>
        <v>0</v>
      </c>
      <c r="AY452" s="13">
        <f>'Microbial Data (Raw Count)'!AZ452/'Microbial Data (Raw Count)'!AZ$492</f>
        <v>0</v>
      </c>
      <c r="AZ452" s="13">
        <f>'Microbial Data (Raw Count)'!BA452/'Microbial Data (Raw Count)'!BA$492</f>
        <v>0</v>
      </c>
      <c r="BA452" s="13">
        <f>'Microbial Data (Raw Count)'!BB452/'Microbial Data (Raw Count)'!BB$492</f>
        <v>0</v>
      </c>
      <c r="BB452" s="13">
        <f>'Microbial Data (Raw Count)'!BC452/'Microbial Data (Raw Count)'!BC$492</f>
        <v>0</v>
      </c>
      <c r="BC452" s="13">
        <f>'Microbial Data (Raw Count)'!BD452/'Microbial Data (Raw Count)'!BD$492</f>
        <v>0</v>
      </c>
      <c r="BD452" s="13">
        <f>'Microbial Data (Raw Count)'!BE452/'Microbial Data (Raw Count)'!BE$492</f>
        <v>0</v>
      </c>
      <c r="BE452" s="13">
        <f>'Microbial Data (Raw Count)'!BF452/'Microbial Data (Raw Count)'!BF$492</f>
        <v>0</v>
      </c>
      <c r="BF452" s="13">
        <f>'Microbial Data (Raw Count)'!BG452/'Microbial Data (Raw Count)'!BG$492</f>
        <v>0</v>
      </c>
      <c r="BG452" s="13">
        <f>'Microbial Data (Raw Count)'!BH452/'Microbial Data (Raw Count)'!BH$492</f>
        <v>0</v>
      </c>
      <c r="BH452" s="13">
        <f>'Microbial Data (Raw Count)'!BI452/'Microbial Data (Raw Count)'!BI$492</f>
        <v>0</v>
      </c>
      <c r="BI452" s="13">
        <f>'Microbial Data (Raw Count)'!BJ452/'Microbial Data (Raw Count)'!BJ$492</f>
        <v>0</v>
      </c>
      <c r="BJ452" s="13">
        <f>'Microbial Data (Raw Count)'!BK452/'Microbial Data (Raw Count)'!BK$492</f>
        <v>0</v>
      </c>
      <c r="BK452" s="13">
        <f>'Microbial Data (Raw Count)'!BL452/'Microbial Data (Raw Count)'!BL$492</f>
        <v>0</v>
      </c>
      <c r="BL452" s="13">
        <f>'Microbial Data (Raw Count)'!BM452/'Microbial Data (Raw Count)'!BM$492</f>
        <v>0</v>
      </c>
      <c r="BM452" s="13">
        <f>'Microbial Data (Raw Count)'!BN452/'Microbial Data (Raw Count)'!BN$492</f>
        <v>0</v>
      </c>
      <c r="BN452" s="13">
        <f>'Microbial Data (Raw Count)'!BO452/'Microbial Data (Raw Count)'!BO$492</f>
        <v>0</v>
      </c>
      <c r="BO452" s="13">
        <f>'Microbial Data (Raw Count)'!BP452/'Microbial Data (Raw Count)'!BP$492</f>
        <v>0</v>
      </c>
      <c r="BP452" s="13">
        <f>'Microbial Data (Raw Count)'!BQ452/'Microbial Data (Raw Count)'!BQ$492</f>
        <v>2.9970206089240695E-4</v>
      </c>
      <c r="BQ452" s="13">
        <f>'Microbial Data (Raw Count)'!BR452/'Microbial Data (Raw Count)'!BR$492</f>
        <v>3.9742337180612364E-4</v>
      </c>
      <c r="BR452" s="13">
        <f>'Microbial Data (Raw Count)'!BS452/'Microbial Data (Raw Count)'!BS$492</f>
        <v>2.3245002324500232E-4</v>
      </c>
      <c r="BS452" s="13">
        <f>'Microbial Data (Raw Count)'!BT452/'Microbial Data (Raw Count)'!BT$492</f>
        <v>0</v>
      </c>
      <c r="BT452" s="13">
        <f>'Microbial Data (Raw Count)'!BU452/'Microbial Data (Raw Count)'!BU$492</f>
        <v>0</v>
      </c>
      <c r="BU452" s="13">
        <f>'Microbial Data (Raw Count)'!BV452/'Microbial Data (Raw Count)'!BV$492</f>
        <v>0</v>
      </c>
      <c r="BV452" s="13">
        <f>'Microbial Data (Raw Count)'!BW452/'Microbial Data (Raw Count)'!BW$492</f>
        <v>0</v>
      </c>
      <c r="BW452" s="13">
        <f>'Microbial Data (Raw Count)'!BX452/'Microbial Data (Raw Count)'!BX$492</f>
        <v>0</v>
      </c>
      <c r="BX452" s="13">
        <f>'Microbial Data (Raw Count)'!BY452/'Microbial Data (Raw Count)'!BY$492</f>
        <v>0</v>
      </c>
      <c r="BY452" s="13">
        <f>'Microbial Data (Raw Count)'!BZ452/'Microbial Data (Raw Count)'!BZ$492</f>
        <v>0</v>
      </c>
      <c r="BZ452" s="13">
        <f>'Microbial Data (Raw Count)'!CA452/'Microbial Data (Raw Count)'!CA$492</f>
        <v>0</v>
      </c>
      <c r="CA452" s="13">
        <f>'Microbial Data (Raw Count)'!CB452/'Microbial Data (Raw Count)'!CB$492</f>
        <v>0</v>
      </c>
      <c r="CB452" s="13">
        <f>'Microbial Data (Raw Count)'!CC452/'Microbial Data (Raw Count)'!CC$492</f>
        <v>0</v>
      </c>
      <c r="CC452" s="13">
        <f>'Microbial Data (Raw Count)'!CD452/'Microbial Data (Raw Count)'!CD$492</f>
        <v>0</v>
      </c>
      <c r="CD452" s="13">
        <f>'Microbial Data (Raw Count)'!CE452/'Microbial Data (Raw Count)'!CE$492</f>
        <v>0</v>
      </c>
      <c r="CE452" s="13">
        <f>'Microbial Data (Raw Count)'!CF452/'Microbial Data (Raw Count)'!CF$492</f>
        <v>0</v>
      </c>
      <c r="CF452" s="13">
        <f>'Microbial Data (Raw Count)'!CG452/'Microbial Data (Raw Count)'!CG$492</f>
        <v>0</v>
      </c>
      <c r="CG452" s="13">
        <f>'Microbial Data (Raw Count)'!CH452/'Microbial Data (Raw Count)'!CH$492</f>
        <v>0</v>
      </c>
      <c r="CH452" s="13">
        <f>'Microbial Data (Raw Count)'!CI452/'Microbial Data (Raw Count)'!CI$492</f>
        <v>0</v>
      </c>
      <c r="CI452" s="13">
        <f>'Microbial Data (Raw Count)'!CJ452/'Microbial Data (Raw Count)'!CJ$492</f>
        <v>0</v>
      </c>
      <c r="CJ452" s="13">
        <f>'Microbial Data (Raw Count)'!CK452/'Microbial Data (Raw Count)'!CK$492</f>
        <v>0</v>
      </c>
      <c r="CK452" s="13">
        <f>'Microbial Data (Raw Count)'!CL452/'Microbial Data (Raw Count)'!CL$492</f>
        <v>0</v>
      </c>
      <c r="CL452" s="13">
        <f>'Microbial Data (Raw Count)'!CM452/'Microbial Data (Raw Count)'!CM$492</f>
        <v>0</v>
      </c>
      <c r="CM452" s="13">
        <f>'Microbial Data (Raw Count)'!CN452/'Microbial Data (Raw Count)'!CN$492</f>
        <v>0</v>
      </c>
      <c r="CN452" s="13">
        <f>'Microbial Data (Raw Count)'!CO452/'Microbial Data (Raw Count)'!CO$492</f>
        <v>0</v>
      </c>
      <c r="CO452" s="13">
        <f>'Microbial Data (Raw Count)'!CP452/'Microbial Data (Raw Count)'!CP$492</f>
        <v>0</v>
      </c>
      <c r="CP452" s="13">
        <f>'Microbial Data (Raw Count)'!CQ452/'Microbial Data (Raw Count)'!CQ$492</f>
        <v>0</v>
      </c>
      <c r="CQ452" s="13">
        <f>'Microbial Data (Raw Count)'!CR452/'Microbial Data (Raw Count)'!CR$492</f>
        <v>0</v>
      </c>
      <c r="CR452" s="13">
        <f>'Microbial Data (Raw Count)'!CS452/'Microbial Data (Raw Count)'!CS$492</f>
        <v>0</v>
      </c>
      <c r="CS452" s="13">
        <f>'Microbial Data (Raw Count)'!CT452/'Microbial Data (Raw Count)'!CT$492</f>
        <v>0</v>
      </c>
      <c r="CT452" s="13">
        <f>'Microbial Data (Raw Count)'!CU452/'Microbial Data (Raw Count)'!CU$492</f>
        <v>0</v>
      </c>
      <c r="CU452" s="13">
        <f>'Microbial Data (Raw Count)'!CV452/'Microbial Data (Raw Count)'!CV$492</f>
        <v>0</v>
      </c>
      <c r="CV452" s="13">
        <f>'Microbial Data (Raw Count)'!CW452/'Microbial Data (Raw Count)'!CW$492</f>
        <v>0</v>
      </c>
      <c r="CW452" s="13">
        <f>'Microbial Data (Raw Count)'!CX452/'Microbial Data (Raw Count)'!CX$492</f>
        <v>0</v>
      </c>
      <c r="CX452" s="13">
        <f>'Microbial Data (Raw Count)'!CY452/'Microbial Data (Raw Count)'!CY$492</f>
        <v>0</v>
      </c>
      <c r="CY452" s="13">
        <f>'Microbial Data (Raw Count)'!CZ452/'Microbial Data (Raw Count)'!CZ$492</f>
        <v>0</v>
      </c>
      <c r="CZ452" s="13">
        <f>'Microbial Data (Raw Count)'!DA452/'Microbial Data (Raw Count)'!DA$492</f>
        <v>0</v>
      </c>
      <c r="DA452" s="13">
        <f>'Microbial Data (Raw Count)'!DB452/'Microbial Data (Raw Count)'!DB$492</f>
        <v>0</v>
      </c>
      <c r="DB452" s="13">
        <f>'Microbial Data (Raw Count)'!DC452/'Microbial Data (Raw Count)'!DC$492</f>
        <v>0</v>
      </c>
      <c r="DC452" s="13">
        <f>'Microbial Data (Raw Count)'!DD452/'Microbial Data (Raw Count)'!DD$492</f>
        <v>0</v>
      </c>
      <c r="DD452" s="13">
        <f>'Microbial Data (Raw Count)'!DE452/'Microbial Data (Raw Count)'!DE$492</f>
        <v>0</v>
      </c>
      <c r="DE452" s="13">
        <f>'Microbial Data (Raw Count)'!DF452/'Microbial Data (Raw Count)'!DF$492</f>
        <v>0</v>
      </c>
      <c r="DF452" s="13">
        <f>'Microbial Data (Raw Count)'!DG452/'Microbial Data (Raw Count)'!DG$492</f>
        <v>0</v>
      </c>
      <c r="DG452" s="13">
        <f>'Microbial Data (Raw Count)'!DH452/'Microbial Data (Raw Count)'!DH$492</f>
        <v>0</v>
      </c>
      <c r="DH452" s="13">
        <f>'Microbial Data (Raw Count)'!DI452/'Microbial Data (Raw Count)'!DI$492</f>
        <v>0</v>
      </c>
      <c r="DI452" s="13">
        <f>'Microbial Data (Raw Count)'!DJ452/'Microbial Data (Raw Count)'!DJ$492</f>
        <v>0</v>
      </c>
      <c r="DJ452" s="13">
        <f>'Microbial Data (Raw Count)'!DK452/'Microbial Data (Raw Count)'!DK$492</f>
        <v>0</v>
      </c>
      <c r="DK452" s="13">
        <f>'Microbial Data (Raw Count)'!DL452/'Microbial Data (Raw Count)'!DL$492</f>
        <v>0</v>
      </c>
      <c r="DL452" s="13">
        <f>'Microbial Data (Raw Count)'!DM452/'Microbial Data (Raw Count)'!DM$492</f>
        <v>0</v>
      </c>
      <c r="DM452" s="13">
        <f>'Microbial Data (Raw Count)'!DN452/'Microbial Data (Raw Count)'!DN$492</f>
        <v>0</v>
      </c>
      <c r="DN452" s="13">
        <f>'Microbial Data (Raw Count)'!DO452/'Microbial Data (Raw Count)'!DO$492</f>
        <v>0</v>
      </c>
      <c r="DO452" s="13">
        <f>'Microbial Data (Raw Count)'!DP452/'Microbial Data (Raw Count)'!DP$492</f>
        <v>0</v>
      </c>
      <c r="DP452" s="13">
        <f>'Microbial Data (Raw Count)'!DQ452/'Microbial Data (Raw Count)'!DQ$492</f>
        <v>0</v>
      </c>
      <c r="DQ452" s="13">
        <f>'Microbial Data (Raw Count)'!DR452/'Microbial Data (Raw Count)'!DR$492</f>
        <v>0</v>
      </c>
      <c r="DR452" s="13">
        <f>'Microbial Data (Raw Count)'!DS452/'Microbial Data (Raw Count)'!DS$492</f>
        <v>0</v>
      </c>
      <c r="DS452" s="13">
        <f>'Microbial Data (Raw Count)'!DT452/'Microbial Data (Raw Count)'!DT$492</f>
        <v>0</v>
      </c>
      <c r="DT452" s="13">
        <f>'Microbial Data (Raw Count)'!DU452/'Microbial Data (Raw Count)'!DU$492</f>
        <v>0</v>
      </c>
      <c r="DU452" s="13">
        <f>'Microbial Data (Raw Count)'!DV452/'Microbial Data (Raw Count)'!DV$492</f>
        <v>0</v>
      </c>
      <c r="DV452" s="13">
        <f>'Microbial Data (Raw Count)'!DW452/'Microbial Data (Raw Count)'!DW$492</f>
        <v>0</v>
      </c>
      <c r="DW452" s="13">
        <f>'Microbial Data (Raw Count)'!DX452/'Microbial Data (Raw Count)'!DX$492</f>
        <v>0</v>
      </c>
      <c r="DX452" s="13">
        <f>'Microbial Data (Raw Count)'!DY452/'Microbial Data (Raw Count)'!DY$492</f>
        <v>0</v>
      </c>
      <c r="DY452" s="13">
        <f>'Microbial Data (Raw Count)'!DZ452/'Microbial Data (Raw Count)'!DZ$492</f>
        <v>0</v>
      </c>
      <c r="DZ452" s="13">
        <f>'Microbial Data (Raw Count)'!EA452/'Microbial Data (Raw Count)'!EA$492</f>
        <v>0</v>
      </c>
      <c r="EA452" s="13">
        <f>'Microbial Data (Raw Count)'!EB452/'Microbial Data (Raw Count)'!EB$492</f>
        <v>0</v>
      </c>
      <c r="EB452" s="13">
        <f>'Microbial Data (Raw Count)'!EC452/'Microbial Data (Raw Count)'!EC$492</f>
        <v>0</v>
      </c>
      <c r="EC452" s="13">
        <f>'Microbial Data (Raw Count)'!ED452/'Microbial Data (Raw Count)'!ED$492</f>
        <v>0</v>
      </c>
      <c r="ED452" s="13">
        <f>'Microbial Data (Raw Count)'!EE452/'Microbial Data (Raw Count)'!EE$492</f>
        <v>8.6540749875597674E-5</v>
      </c>
      <c r="EE452" s="13">
        <f>'Microbial Data (Raw Count)'!EF452/'Microbial Data (Raw Count)'!EF$492</f>
        <v>0</v>
      </c>
      <c r="EF452" s="13">
        <f>'Microbial Data (Raw Count)'!EG452/'Microbial Data (Raw Count)'!EG$492</f>
        <v>0</v>
      </c>
      <c r="EG452" s="13">
        <f>'Microbial Data (Raw Count)'!EH452/'Microbial Data (Raw Count)'!EH$492</f>
        <v>0</v>
      </c>
      <c r="EH452" s="13">
        <f>'Microbial Data (Raw Count)'!EI452/'Microbial Data (Raw Count)'!EI$492</f>
        <v>0</v>
      </c>
      <c r="EI452" s="13">
        <f>'Microbial Data (Raw Count)'!EJ452/'Microbial Data (Raw Count)'!EJ$492</f>
        <v>0</v>
      </c>
      <c r="EJ452" s="13">
        <f>'Microbial Data (Raw Count)'!EK452/'Microbial Data (Raw Count)'!EK$492</f>
        <v>0</v>
      </c>
      <c r="EK452" s="13">
        <f>'Microbial Data (Raw Count)'!EL452/'Microbial Data (Raw Count)'!EL$492</f>
        <v>0</v>
      </c>
      <c r="EL452" s="13">
        <f>'Microbial Data (Raw Count)'!EM452/'Microbial Data (Raw Count)'!EM$492</f>
        <v>0</v>
      </c>
      <c r="EM452" s="13">
        <f>'Microbial Data (Raw Count)'!EN452/'Microbial Data (Raw Count)'!EN$492</f>
        <v>0</v>
      </c>
      <c r="EN452" s="13">
        <f>'Microbial Data (Raw Count)'!EO452/'Microbial Data (Raw Count)'!EO$492</f>
        <v>0</v>
      </c>
      <c r="EO452" s="13">
        <f>'Microbial Data (Raw Count)'!EP452/'Microbial Data (Raw Count)'!EP$492</f>
        <v>0</v>
      </c>
      <c r="EP452" s="13">
        <f>'Microbial Data (Raw Count)'!EQ452/'Microbial Data (Raw Count)'!EQ$492</f>
        <v>0</v>
      </c>
      <c r="EQ452" s="13">
        <f>'Microbial Data (Raw Count)'!ER452/'Microbial Data (Raw Count)'!ER$492</f>
        <v>0</v>
      </c>
      <c r="ER452" s="13">
        <f>'Microbial Data (Raw Count)'!ES452/'Microbial Data (Raw Count)'!ES$492</f>
        <v>1.0687947557803983E-4</v>
      </c>
      <c r="ES452" s="13">
        <f>'Microbial Data (Raw Count)'!ET452/'Microbial Data (Raw Count)'!ET$492</f>
        <v>4.2683770938120071E-4</v>
      </c>
      <c r="ET452" s="13">
        <f>'Microbial Data (Raw Count)'!EU452/'Microbial Data (Raw Count)'!EU$492</f>
        <v>2.6585138907350789E-4</v>
      </c>
      <c r="EU452" s="13">
        <f>'Microbial Data (Raw Count)'!EV452/'Microbial Data (Raw Count)'!EV$492</f>
        <v>0</v>
      </c>
      <c r="EV452" s="13">
        <f>'Microbial Data (Raw Count)'!EW452/'Microbial Data (Raw Count)'!EW$492</f>
        <v>0</v>
      </c>
      <c r="EW452" s="13">
        <f>'Microbial Data (Raw Count)'!EX452/'Microbial Data (Raw Count)'!EX$492</f>
        <v>0</v>
      </c>
      <c r="EX452" s="13">
        <f>'Microbial Data (Raw Count)'!EY452/'Microbial Data (Raw Count)'!EY$492</f>
        <v>0</v>
      </c>
      <c r="EY452" s="13">
        <f>'Microbial Data (Raw Count)'!EZ452/'Microbial Data (Raw Count)'!EZ$492</f>
        <v>0</v>
      </c>
      <c r="EZ452" s="13">
        <f>'Microbial Data (Raw Count)'!FA452/'Microbial Data (Raw Count)'!FA$492</f>
        <v>0</v>
      </c>
    </row>
    <row r="453" spans="1:156" x14ac:dyDescent="0.3">
      <c r="A453" s="8">
        <v>452</v>
      </c>
      <c r="B453" s="8" t="s">
        <v>154</v>
      </c>
      <c r="C453" s="8" t="s">
        <v>160</v>
      </c>
      <c r="D453" s="8" t="s">
        <v>161</v>
      </c>
      <c r="E453" s="8" t="s">
        <v>162</v>
      </c>
      <c r="F453" s="8" t="s">
        <v>215</v>
      </c>
      <c r="G453" s="8" t="s">
        <v>361</v>
      </c>
      <c r="H453" s="13">
        <f>'Microbial Data (Raw Count)'!I453/'Microbial Data (Raw Count)'!I$492</f>
        <v>0</v>
      </c>
      <c r="I453" s="13">
        <f>'Microbial Data (Raw Count)'!J453/'Microbial Data (Raw Count)'!J$492</f>
        <v>1.9262255610131947E-4</v>
      </c>
      <c r="J453" s="13">
        <f>'Microbial Data (Raw Count)'!K453/'Microbial Data (Raw Count)'!K$492</f>
        <v>6.1449973576511362E-5</v>
      </c>
      <c r="K453" s="13">
        <f>'Microbial Data (Raw Count)'!L453/'Microbial Data (Raw Count)'!L$492</f>
        <v>0</v>
      </c>
      <c r="L453" s="13">
        <f>'Microbial Data (Raw Count)'!M453/'Microbial Data (Raw Count)'!M$492</f>
        <v>2.6465712972378153E-4</v>
      </c>
      <c r="M453" s="13">
        <f>'Microbial Data (Raw Count)'!N453/'Microbial Data (Raw Count)'!N$492</f>
        <v>0</v>
      </c>
      <c r="N453" s="13">
        <f>'Microbial Data (Raw Count)'!O453/'Microbial Data (Raw Count)'!O$492</f>
        <v>0</v>
      </c>
      <c r="O453" s="13">
        <f>'Microbial Data (Raw Count)'!P453/'Microbial Data (Raw Count)'!P$492</f>
        <v>0</v>
      </c>
      <c r="P453" s="13">
        <f>'Microbial Data (Raw Count)'!Q453/'Microbial Data (Raw Count)'!Q$492</f>
        <v>0</v>
      </c>
      <c r="Q453" s="13">
        <f>'Microbial Data (Raw Count)'!R453/'Microbial Data (Raw Count)'!R$492</f>
        <v>0</v>
      </c>
      <c r="R453" s="13">
        <f>'Microbial Data (Raw Count)'!S453/'Microbial Data (Raw Count)'!S$492</f>
        <v>0</v>
      </c>
      <c r="S453" s="13">
        <f>'Microbial Data (Raw Count)'!T453/'Microbial Data (Raw Count)'!T$492</f>
        <v>0</v>
      </c>
      <c r="T453" s="13">
        <f>'Microbial Data (Raw Count)'!U453/'Microbial Data (Raw Count)'!U$492</f>
        <v>5.5561121788157283E-4</v>
      </c>
      <c r="U453" s="13">
        <f>'Microbial Data (Raw Count)'!V453/'Microbial Data (Raw Count)'!V$492</f>
        <v>1.4056569884579942E-4</v>
      </c>
      <c r="V453" s="13">
        <f>'Microbial Data (Raw Count)'!W453/'Microbial Data (Raw Count)'!W$492</f>
        <v>9.14059375773618E-4</v>
      </c>
      <c r="W453" s="13">
        <f>'Microbial Data (Raw Count)'!X453/'Microbial Data (Raw Count)'!X$492</f>
        <v>4.2607769110353994E-2</v>
      </c>
      <c r="X453" s="13">
        <f>'Microbial Data (Raw Count)'!Y453/'Microbial Data (Raw Count)'!Y$492</f>
        <v>3.1555044383497007E-3</v>
      </c>
      <c r="Y453" s="13">
        <f>'Microbial Data (Raw Count)'!Z453/'Microbial Data (Raw Count)'!Z$492</f>
        <v>4.1793677565104367E-2</v>
      </c>
      <c r="Z453" s="13">
        <f>'Microbial Data (Raw Count)'!AA453/'Microbial Data (Raw Count)'!AA$492</f>
        <v>0</v>
      </c>
      <c r="AA453" s="13">
        <f>'Microbial Data (Raw Count)'!AB453/'Microbial Data (Raw Count)'!AB$492</f>
        <v>0</v>
      </c>
      <c r="AB453" s="13">
        <f>'Microbial Data (Raw Count)'!AC453/'Microbial Data (Raw Count)'!AC$492</f>
        <v>0</v>
      </c>
      <c r="AC453" s="13">
        <f>'Microbial Data (Raw Count)'!AD453/'Microbial Data (Raw Count)'!AD$492</f>
        <v>0</v>
      </c>
      <c r="AD453" s="13">
        <f>'Microbial Data (Raw Count)'!AE453/'Microbial Data (Raw Count)'!AE$492</f>
        <v>0</v>
      </c>
      <c r="AE453" s="13">
        <f>'Microbial Data (Raw Count)'!AF453/'Microbial Data (Raw Count)'!AF$492</f>
        <v>0</v>
      </c>
      <c r="AF453" s="13">
        <f>'Microbial Data (Raw Count)'!AG453/'Microbial Data (Raw Count)'!AG$492</f>
        <v>2.2365210735301152E-3</v>
      </c>
      <c r="AG453" s="13">
        <f>'Microbial Data (Raw Count)'!AH453/'Microbial Data (Raw Count)'!AH$492</f>
        <v>5.3287737180232079E-3</v>
      </c>
      <c r="AH453" s="13">
        <f>'Microbial Data (Raw Count)'!AI453/'Microbial Data (Raw Count)'!AI$492</f>
        <v>3.5756853396901071E-3</v>
      </c>
      <c r="AI453" s="13">
        <f>'Microbial Data (Raw Count)'!AJ453/'Microbial Data (Raw Count)'!AJ$492</f>
        <v>0</v>
      </c>
      <c r="AJ453" s="13">
        <f>'Microbial Data (Raw Count)'!AK453/'Microbial Data (Raw Count)'!AK$492</f>
        <v>0</v>
      </c>
      <c r="AK453" s="13">
        <f>'Microbial Data (Raw Count)'!AL453/'Microbial Data (Raw Count)'!AL$492</f>
        <v>0</v>
      </c>
      <c r="AL453" s="13">
        <f>'Microbial Data (Raw Count)'!AM453/'Microbial Data (Raw Count)'!AM$492</f>
        <v>5.2216113278250455E-4</v>
      </c>
      <c r="AM453" s="13">
        <f>'Microbial Data (Raw Count)'!AN453/'Microbial Data (Raw Count)'!AN$492</f>
        <v>1.8645315951929555E-3</v>
      </c>
      <c r="AN453" s="13">
        <f>'Microbial Data (Raw Count)'!AO453/'Microbial Data (Raw Count)'!AO$492</f>
        <v>1.0941489084562079E-3</v>
      </c>
      <c r="AO453" s="13">
        <f>'Microbial Data (Raw Count)'!AP453/'Microbial Data (Raw Count)'!AP$492</f>
        <v>2.5824364466868685E-3</v>
      </c>
      <c r="AP453" s="13">
        <f>'Microbial Data (Raw Count)'!AQ453/'Microbial Data (Raw Count)'!AQ$492</f>
        <v>2.3272652047993379E-3</v>
      </c>
      <c r="AQ453" s="13">
        <f>'Microbial Data (Raw Count)'!AR453/'Microbial Data (Raw Count)'!AR$492</f>
        <v>2.8429700213712917E-3</v>
      </c>
      <c r="AR453" s="13">
        <f>'Microbial Data (Raw Count)'!AS453/'Microbial Data (Raw Count)'!AS$492</f>
        <v>9.520481085575869E-4</v>
      </c>
      <c r="AS453" s="13">
        <f>'Microbial Data (Raw Count)'!AT453/'Microbial Data (Raw Count)'!AT$492</f>
        <v>1.1929507455942161E-3</v>
      </c>
      <c r="AT453" s="13">
        <f>'Microbial Data (Raw Count)'!AU453/'Microbial Data (Raw Count)'!AU$492</f>
        <v>7.267671501248144E-4</v>
      </c>
      <c r="AU453" s="13">
        <f>'Microbial Data (Raw Count)'!AV453/'Microbial Data (Raw Count)'!AV$492</f>
        <v>3.2282728740124032E-4</v>
      </c>
      <c r="AV453" s="13">
        <f>'Microbial Data (Raw Count)'!AW453/'Microbial Data (Raw Count)'!AW$492</f>
        <v>0</v>
      </c>
      <c r="AW453" s="13">
        <f>'Microbial Data (Raw Count)'!AX453/'Microbial Data (Raw Count)'!AX$492</f>
        <v>0</v>
      </c>
      <c r="AX453" s="13">
        <f>'Microbial Data (Raw Count)'!AY453/'Microbial Data (Raw Count)'!AY$492</f>
        <v>4.4321329639889195E-4</v>
      </c>
      <c r="AY453" s="13">
        <f>'Microbial Data (Raw Count)'!AZ453/'Microbial Data (Raw Count)'!AZ$492</f>
        <v>0</v>
      </c>
      <c r="AZ453" s="13">
        <f>'Microbial Data (Raw Count)'!BA453/'Microbial Data (Raw Count)'!BA$492</f>
        <v>0</v>
      </c>
      <c r="BA453" s="13">
        <f>'Microbial Data (Raw Count)'!BB453/'Microbial Data (Raw Count)'!BB$492</f>
        <v>1.2006932698532022E-2</v>
      </c>
      <c r="BB453" s="13">
        <f>'Microbial Data (Raw Count)'!BC453/'Microbial Data (Raw Count)'!BC$492</f>
        <v>3.2689411976679836E-3</v>
      </c>
      <c r="BC453" s="13">
        <f>'Microbial Data (Raw Count)'!BD453/'Microbial Data (Raw Count)'!BD$492</f>
        <v>2.189807661893697E-4</v>
      </c>
      <c r="BD453" s="13">
        <f>'Microbial Data (Raw Count)'!BE453/'Microbial Data (Raw Count)'!BE$492</f>
        <v>3.4623945481025526E-3</v>
      </c>
      <c r="BE453" s="13">
        <f>'Microbial Data (Raw Count)'!BF453/'Microbial Data (Raw Count)'!BF$492</f>
        <v>1.6594104632074798E-3</v>
      </c>
      <c r="BF453" s="13">
        <f>'Microbial Data (Raw Count)'!BG453/'Microbial Data (Raw Count)'!BG$492</f>
        <v>5.9047071113870007E-4</v>
      </c>
      <c r="BG453" s="13">
        <f>'Microbial Data (Raw Count)'!BH453/'Microbial Data (Raw Count)'!BH$492</f>
        <v>0</v>
      </c>
      <c r="BH453" s="13">
        <f>'Microbial Data (Raw Count)'!BI453/'Microbial Data (Raw Count)'!BI$492</f>
        <v>0</v>
      </c>
      <c r="BI453" s="13">
        <f>'Microbial Data (Raw Count)'!BJ453/'Microbial Data (Raw Count)'!BJ$492</f>
        <v>0</v>
      </c>
      <c r="BJ453" s="13">
        <f>'Microbial Data (Raw Count)'!BK453/'Microbial Data (Raw Count)'!BK$492</f>
        <v>0</v>
      </c>
      <c r="BK453" s="13">
        <f>'Microbial Data (Raw Count)'!BL453/'Microbial Data (Raw Count)'!BL$492</f>
        <v>0</v>
      </c>
      <c r="BL453" s="13">
        <f>'Microbial Data (Raw Count)'!BM453/'Microbial Data (Raw Count)'!BM$492</f>
        <v>0</v>
      </c>
      <c r="BM453" s="13">
        <f>'Microbial Data (Raw Count)'!BN453/'Microbial Data (Raw Count)'!BN$492</f>
        <v>0</v>
      </c>
      <c r="BN453" s="13">
        <f>'Microbial Data (Raw Count)'!BO453/'Microbial Data (Raw Count)'!BO$492</f>
        <v>0</v>
      </c>
      <c r="BO453" s="13">
        <f>'Microbial Data (Raw Count)'!BP453/'Microbial Data (Raw Count)'!BP$492</f>
        <v>0</v>
      </c>
      <c r="BP453" s="13">
        <f>'Microbial Data (Raw Count)'!BQ453/'Microbial Data (Raw Count)'!BQ$492</f>
        <v>3.1733159388607797E-4</v>
      </c>
      <c r="BQ453" s="13">
        <f>'Microbial Data (Raw Count)'!BR453/'Microbial Data (Raw Count)'!BR$492</f>
        <v>2.6494891453741578E-4</v>
      </c>
      <c r="BR453" s="13">
        <f>'Microbial Data (Raw Count)'!BS453/'Microbial Data (Raw Count)'!BS$492</f>
        <v>0</v>
      </c>
      <c r="BS453" s="13">
        <f>'Microbial Data (Raw Count)'!BT453/'Microbial Data (Raw Count)'!BT$492</f>
        <v>1.9616390584132519E-3</v>
      </c>
      <c r="BT453" s="13">
        <f>'Microbial Data (Raw Count)'!BU453/'Microbial Data (Raw Count)'!BU$492</f>
        <v>0</v>
      </c>
      <c r="BU453" s="13">
        <f>'Microbial Data (Raw Count)'!BV453/'Microbial Data (Raw Count)'!BV$492</f>
        <v>3.5040804094241319E-3</v>
      </c>
      <c r="BV453" s="13">
        <f>'Microbial Data (Raw Count)'!BW453/'Microbial Data (Raw Count)'!BW$492</f>
        <v>0</v>
      </c>
      <c r="BW453" s="13">
        <f>'Microbial Data (Raw Count)'!BX453/'Microbial Data (Raw Count)'!BX$492</f>
        <v>0</v>
      </c>
      <c r="BX453" s="13">
        <f>'Microbial Data (Raw Count)'!BY453/'Microbial Data (Raw Count)'!BY$492</f>
        <v>0</v>
      </c>
      <c r="BY453" s="13">
        <f>'Microbial Data (Raw Count)'!BZ453/'Microbial Data (Raw Count)'!BZ$492</f>
        <v>0</v>
      </c>
      <c r="BZ453" s="13">
        <f>'Microbial Data (Raw Count)'!CA453/'Microbial Data (Raw Count)'!CA$492</f>
        <v>0</v>
      </c>
      <c r="CA453" s="13">
        <f>'Microbial Data (Raw Count)'!CB453/'Microbial Data (Raw Count)'!CB$492</f>
        <v>0</v>
      </c>
      <c r="CB453" s="13">
        <f>'Microbial Data (Raw Count)'!CC453/'Microbial Data (Raw Count)'!CC$492</f>
        <v>0</v>
      </c>
      <c r="CC453" s="13">
        <f>'Microbial Data (Raw Count)'!CD453/'Microbial Data (Raw Count)'!CD$492</f>
        <v>0</v>
      </c>
      <c r="CD453" s="13">
        <f>'Microbial Data (Raw Count)'!CE453/'Microbial Data (Raw Count)'!CE$492</f>
        <v>0</v>
      </c>
      <c r="CE453" s="13">
        <f>'Microbial Data (Raw Count)'!CF453/'Microbial Data (Raw Count)'!CF$492</f>
        <v>3.911215410188716E-4</v>
      </c>
      <c r="CF453" s="13">
        <f>'Microbial Data (Raw Count)'!CG453/'Microbial Data (Raw Count)'!CG$492</f>
        <v>4.0662468541536164E-4</v>
      </c>
      <c r="CG453" s="13">
        <f>'Microbial Data (Raw Count)'!CH453/'Microbial Data (Raw Count)'!CH$492</f>
        <v>1.7648690215061897E-4</v>
      </c>
      <c r="CH453" s="13">
        <f>'Microbial Data (Raw Count)'!CI453/'Microbial Data (Raw Count)'!CI$492</f>
        <v>0</v>
      </c>
      <c r="CI453" s="13">
        <f>'Microbial Data (Raw Count)'!CJ453/'Microbial Data (Raw Count)'!CJ$492</f>
        <v>0</v>
      </c>
      <c r="CJ453" s="13">
        <f>'Microbial Data (Raw Count)'!CK453/'Microbial Data (Raw Count)'!CK$492</f>
        <v>5.6338821673544697E-5</v>
      </c>
      <c r="CK453" s="13">
        <f>'Microbial Data (Raw Count)'!CL453/'Microbial Data (Raw Count)'!CL$492</f>
        <v>1.1779707328921003E-3</v>
      </c>
      <c r="CL453" s="13">
        <f>'Microbial Data (Raw Count)'!CM453/'Microbial Data (Raw Count)'!CM$492</f>
        <v>6.0482854790746123E-4</v>
      </c>
      <c r="CM453" s="13">
        <f>'Microbial Data (Raw Count)'!CN453/'Microbial Data (Raw Count)'!CN$492</f>
        <v>0</v>
      </c>
      <c r="CN453" s="13">
        <f>'Microbial Data (Raw Count)'!CO453/'Microbial Data (Raw Count)'!CO$492</f>
        <v>0</v>
      </c>
      <c r="CO453" s="13">
        <f>'Microbial Data (Raw Count)'!CP453/'Microbial Data (Raw Count)'!CP$492</f>
        <v>0</v>
      </c>
      <c r="CP453" s="13">
        <f>'Microbial Data (Raw Count)'!CQ453/'Microbial Data (Raw Count)'!CQ$492</f>
        <v>3.9543789543789544E-4</v>
      </c>
      <c r="CQ453" s="13">
        <f>'Microbial Data (Raw Count)'!CR453/'Microbial Data (Raw Count)'!CR$492</f>
        <v>1.571996187599797E-3</v>
      </c>
      <c r="CR453" s="13">
        <f>'Microbial Data (Raw Count)'!CS453/'Microbial Data (Raw Count)'!CS$492</f>
        <v>0</v>
      </c>
      <c r="CS453" s="13">
        <f>'Microbial Data (Raw Count)'!CT453/'Microbial Data (Raw Count)'!CT$492</f>
        <v>0</v>
      </c>
      <c r="CT453" s="13">
        <f>'Microbial Data (Raw Count)'!CU453/'Microbial Data (Raw Count)'!CU$492</f>
        <v>0</v>
      </c>
      <c r="CU453" s="13">
        <f>'Microbial Data (Raw Count)'!CV453/'Microbial Data (Raw Count)'!CV$492</f>
        <v>0</v>
      </c>
      <c r="CV453" s="13">
        <f>'Microbial Data (Raw Count)'!CW453/'Microbial Data (Raw Count)'!CW$492</f>
        <v>8.535810703509608E-4</v>
      </c>
      <c r="CW453" s="13">
        <f>'Microbial Data (Raw Count)'!CX453/'Microbial Data (Raw Count)'!CX$492</f>
        <v>6.6257429601481051E-4</v>
      </c>
      <c r="CX453" s="13">
        <f>'Microbial Data (Raw Count)'!CY453/'Microbial Data (Raw Count)'!CY$492</f>
        <v>1.3206716558707E-3</v>
      </c>
      <c r="CY453" s="13">
        <f>'Microbial Data (Raw Count)'!CZ453/'Microbial Data (Raw Count)'!CZ$492</f>
        <v>0</v>
      </c>
      <c r="CZ453" s="13">
        <f>'Microbial Data (Raw Count)'!DA453/'Microbial Data (Raw Count)'!DA$492</f>
        <v>0</v>
      </c>
      <c r="DA453" s="13">
        <f>'Microbial Data (Raw Count)'!DB453/'Microbial Data (Raw Count)'!DB$492</f>
        <v>0</v>
      </c>
      <c r="DB453" s="13">
        <f>'Microbial Data (Raw Count)'!DC453/'Microbial Data (Raw Count)'!DC$492</f>
        <v>0</v>
      </c>
      <c r="DC453" s="13">
        <f>'Microbial Data (Raw Count)'!DD453/'Microbial Data (Raw Count)'!DD$492</f>
        <v>7.7782271864596626E-5</v>
      </c>
      <c r="DD453" s="13">
        <f>'Microbial Data (Raw Count)'!DE453/'Microbial Data (Raw Count)'!DE$492</f>
        <v>0</v>
      </c>
      <c r="DE453" s="13">
        <f>'Microbial Data (Raw Count)'!DF453/'Microbial Data (Raw Count)'!DF$492</f>
        <v>0</v>
      </c>
      <c r="DF453" s="13">
        <f>'Microbial Data (Raw Count)'!DG453/'Microbial Data (Raw Count)'!DG$492</f>
        <v>0</v>
      </c>
      <c r="DG453" s="13">
        <f>'Microbial Data (Raw Count)'!DH453/'Microbial Data (Raw Count)'!DH$492</f>
        <v>1.6375545851528384E-4</v>
      </c>
      <c r="DH453" s="13">
        <f>'Microbial Data (Raw Count)'!DI453/'Microbial Data (Raw Count)'!DI$492</f>
        <v>1.8883363756530498E-4</v>
      </c>
      <c r="DI453" s="13">
        <f>'Microbial Data (Raw Count)'!DJ453/'Microbial Data (Raw Count)'!DJ$492</f>
        <v>9.3142907832875006E-4</v>
      </c>
      <c r="DJ453" s="13">
        <f>'Microbial Data (Raw Count)'!DK453/'Microbial Data (Raw Count)'!DK$492</f>
        <v>4.9131598987889064E-4</v>
      </c>
      <c r="DK453" s="13">
        <f>'Microbial Data (Raw Count)'!DL453/'Microbial Data (Raw Count)'!DL$492</f>
        <v>1.431757133444833E-3</v>
      </c>
      <c r="DL453" s="13">
        <f>'Microbial Data (Raw Count)'!DM453/'Microbial Data (Raw Count)'!DM$492</f>
        <v>6.5020318849640514E-4</v>
      </c>
      <c r="DM453" s="13">
        <f>'Microbial Data (Raw Count)'!DN453/'Microbial Data (Raw Count)'!DN$492</f>
        <v>2.1628480382968295E-3</v>
      </c>
      <c r="DN453" s="13">
        <f>'Microbial Data (Raw Count)'!DO453/'Microbial Data (Raw Count)'!DO$492</f>
        <v>0</v>
      </c>
      <c r="DO453" s="13">
        <f>'Microbial Data (Raw Count)'!DP453/'Microbial Data (Raw Count)'!DP$492</f>
        <v>0</v>
      </c>
      <c r="DP453" s="13">
        <f>'Microbial Data (Raw Count)'!DQ453/'Microbial Data (Raw Count)'!DQ$492</f>
        <v>0</v>
      </c>
      <c r="DQ453" s="13">
        <f>'Microbial Data (Raw Count)'!DR453/'Microbial Data (Raw Count)'!DR$492</f>
        <v>3.0308414242864458E-4</v>
      </c>
      <c r="DR453" s="13">
        <f>'Microbial Data (Raw Count)'!DS453/'Microbial Data (Raw Count)'!DS$492</f>
        <v>2.848080781927633E-4</v>
      </c>
      <c r="DS453" s="13">
        <f>'Microbial Data (Raw Count)'!DT453/'Microbial Data (Raw Count)'!DT$492</f>
        <v>2.7189151528540112E-4</v>
      </c>
      <c r="DT453" s="13">
        <f>'Microbial Data (Raw Count)'!DU453/'Microbial Data (Raw Count)'!DU$492</f>
        <v>0</v>
      </c>
      <c r="DU453" s="13">
        <f>'Microbial Data (Raw Count)'!DV453/'Microbial Data (Raw Count)'!DV$492</f>
        <v>0</v>
      </c>
      <c r="DV453" s="13">
        <f>'Microbial Data (Raw Count)'!DW453/'Microbial Data (Raw Count)'!DW$492</f>
        <v>0</v>
      </c>
      <c r="DW453" s="13">
        <f>'Microbial Data (Raw Count)'!DX453/'Microbial Data (Raw Count)'!DX$492</f>
        <v>0</v>
      </c>
      <c r="DX453" s="13">
        <f>'Microbial Data (Raw Count)'!DY453/'Microbial Data (Raw Count)'!DY$492</f>
        <v>0</v>
      </c>
      <c r="DY453" s="13">
        <f>'Microbial Data (Raw Count)'!DZ453/'Microbial Data (Raw Count)'!DZ$492</f>
        <v>0</v>
      </c>
      <c r="DZ453" s="13">
        <f>'Microbial Data (Raw Count)'!EA453/'Microbial Data (Raw Count)'!EA$492</f>
        <v>3.4287891294685377E-3</v>
      </c>
      <c r="EA453" s="13">
        <f>'Microbial Data (Raw Count)'!EB453/'Microbial Data (Raw Count)'!EB$492</f>
        <v>3.4410772865958571E-3</v>
      </c>
      <c r="EB453" s="13">
        <f>'Microbial Data (Raw Count)'!EC453/'Microbial Data (Raw Count)'!EC$492</f>
        <v>6.7040500078793929E-3</v>
      </c>
      <c r="EC453" s="13">
        <f>'Microbial Data (Raw Count)'!ED453/'Microbial Data (Raw Count)'!ED$492</f>
        <v>0</v>
      </c>
      <c r="ED453" s="13">
        <f>'Microbial Data (Raw Count)'!EE453/'Microbial Data (Raw Count)'!EE$492</f>
        <v>0</v>
      </c>
      <c r="EE453" s="13">
        <f>'Microbial Data (Raw Count)'!EF453/'Microbial Data (Raw Count)'!EF$492</f>
        <v>0</v>
      </c>
      <c r="EF453" s="13">
        <f>'Microbial Data (Raw Count)'!EG453/'Microbial Data (Raw Count)'!EG$492</f>
        <v>0</v>
      </c>
      <c r="EG453" s="13">
        <f>'Microbial Data (Raw Count)'!EH453/'Microbial Data (Raw Count)'!EH$492</f>
        <v>0</v>
      </c>
      <c r="EH453" s="13">
        <f>'Microbial Data (Raw Count)'!EI453/'Microbial Data (Raw Count)'!EI$492</f>
        <v>0</v>
      </c>
      <c r="EI453" s="13">
        <f>'Microbial Data (Raw Count)'!EJ453/'Microbial Data (Raw Count)'!EJ$492</f>
        <v>0</v>
      </c>
      <c r="EJ453" s="13">
        <f>'Microbial Data (Raw Count)'!EK453/'Microbial Data (Raw Count)'!EK$492</f>
        <v>0</v>
      </c>
      <c r="EK453" s="13">
        <f>'Microbial Data (Raw Count)'!EL453/'Microbial Data (Raw Count)'!EL$492</f>
        <v>1.1196327604545709E-4</v>
      </c>
      <c r="EL453" s="13">
        <f>'Microbial Data (Raw Count)'!EM453/'Microbial Data (Raw Count)'!EM$492</f>
        <v>1.2963601592626266E-2</v>
      </c>
      <c r="EM453" s="13">
        <f>'Microbial Data (Raw Count)'!EN453/'Microbial Data (Raw Count)'!EN$492</f>
        <v>4.6027303851235209E-3</v>
      </c>
      <c r="EN453" s="13">
        <f>'Microbial Data (Raw Count)'!EO453/'Microbial Data (Raw Count)'!EO$492</f>
        <v>3.1503586759651453E-2</v>
      </c>
      <c r="EO453" s="13">
        <f>'Microbial Data (Raw Count)'!EP453/'Microbial Data (Raw Count)'!EP$492</f>
        <v>0</v>
      </c>
      <c r="EP453" s="13">
        <f>'Microbial Data (Raw Count)'!EQ453/'Microbial Data (Raw Count)'!EQ$492</f>
        <v>0</v>
      </c>
      <c r="EQ453" s="13">
        <f>'Microbial Data (Raw Count)'!ER453/'Microbial Data (Raw Count)'!ER$492</f>
        <v>1.9039588744883111E-4</v>
      </c>
      <c r="ER453" s="13">
        <f>'Microbial Data (Raw Count)'!ES453/'Microbial Data (Raw Count)'!ES$492</f>
        <v>2.9748120702554419E-3</v>
      </c>
      <c r="ES453" s="13">
        <f>'Microbial Data (Raw Count)'!ET453/'Microbial Data (Raw Count)'!ET$492</f>
        <v>1.3693415163121222E-2</v>
      </c>
      <c r="ET453" s="13">
        <f>'Microbial Data (Raw Count)'!EU453/'Microbial Data (Raw Count)'!EU$492</f>
        <v>9.5558804850310892E-3</v>
      </c>
      <c r="EU453" s="13">
        <f>'Microbial Data (Raw Count)'!EV453/'Microbial Data (Raw Count)'!EV$492</f>
        <v>0</v>
      </c>
      <c r="EV453" s="13">
        <f>'Microbial Data (Raw Count)'!EW453/'Microbial Data (Raw Count)'!EW$492</f>
        <v>0</v>
      </c>
      <c r="EW453" s="13">
        <f>'Microbial Data (Raw Count)'!EX453/'Microbial Data (Raw Count)'!EX$492</f>
        <v>0</v>
      </c>
      <c r="EX453" s="13">
        <f>'Microbial Data (Raw Count)'!EY453/'Microbial Data (Raw Count)'!EY$492</f>
        <v>0</v>
      </c>
      <c r="EY453" s="13">
        <f>'Microbial Data (Raw Count)'!EZ453/'Microbial Data (Raw Count)'!EZ$492</f>
        <v>0</v>
      </c>
      <c r="EZ453" s="13">
        <f>'Microbial Data (Raw Count)'!FA453/'Microbial Data (Raw Count)'!FA$492</f>
        <v>0</v>
      </c>
    </row>
    <row r="454" spans="1:156" x14ac:dyDescent="0.3">
      <c r="A454" s="8">
        <v>453</v>
      </c>
      <c r="B454" s="8" t="s">
        <v>154</v>
      </c>
      <c r="C454" s="8" t="s">
        <v>160</v>
      </c>
      <c r="D454" s="8" t="s">
        <v>161</v>
      </c>
      <c r="E454" s="8" t="s">
        <v>162</v>
      </c>
      <c r="F454" s="8" t="s">
        <v>215</v>
      </c>
      <c r="G454" s="8" t="s">
        <v>216</v>
      </c>
      <c r="H454" s="13">
        <f>'Microbial Data (Raw Count)'!I454/'Microbial Data (Raw Count)'!I$492</f>
        <v>1.2075252976549858E-3</v>
      </c>
      <c r="I454" s="13">
        <f>'Microbial Data (Raw Count)'!J454/'Microbial Data (Raw Count)'!J$492</f>
        <v>8.9890526180615746E-4</v>
      </c>
      <c r="J454" s="13">
        <f>'Microbial Data (Raw Count)'!K454/'Microbial Data (Raw Count)'!K$492</f>
        <v>1.5239593446974818E-3</v>
      </c>
      <c r="K454" s="13">
        <f>'Microbial Data (Raw Count)'!L454/'Microbial Data (Raw Count)'!L$492</f>
        <v>5.8234161054784904E-4</v>
      </c>
      <c r="L454" s="13">
        <f>'Microbial Data (Raw Count)'!M454/'Microbial Data (Raw Count)'!M$492</f>
        <v>2.2286916187265813E-3</v>
      </c>
      <c r="M454" s="13">
        <f>'Microbial Data (Raw Count)'!N454/'Microbial Data (Raw Count)'!N$492</f>
        <v>1.3612232859930124E-3</v>
      </c>
      <c r="N454" s="13">
        <f>'Microbial Data (Raw Count)'!O454/'Microbial Data (Raw Count)'!O$492</f>
        <v>5.7792611214656204E-5</v>
      </c>
      <c r="O454" s="13">
        <f>'Microbial Data (Raw Count)'!P454/'Microbial Data (Raw Count)'!P$492</f>
        <v>0</v>
      </c>
      <c r="P454" s="13">
        <f>'Microbial Data (Raw Count)'!Q454/'Microbial Data (Raw Count)'!Q$492</f>
        <v>0</v>
      </c>
      <c r="Q454" s="13">
        <f>'Microbial Data (Raw Count)'!R454/'Microbial Data (Raw Count)'!R$492</f>
        <v>0</v>
      </c>
      <c r="R454" s="13">
        <f>'Microbial Data (Raw Count)'!S454/'Microbial Data (Raw Count)'!S$492</f>
        <v>2.0384094582198863E-4</v>
      </c>
      <c r="S454" s="13">
        <f>'Microbial Data (Raw Count)'!T454/'Microbial Data (Raw Count)'!T$492</f>
        <v>2.5335406230206717E-4</v>
      </c>
      <c r="T454" s="13">
        <f>'Microbial Data (Raw Count)'!U454/'Microbial Data (Raw Count)'!U$492</f>
        <v>1.4846660412245307E-3</v>
      </c>
      <c r="U454" s="13">
        <f>'Microbial Data (Raw Count)'!V454/'Microbial Data (Raw Count)'!V$492</f>
        <v>1.6243147422181268E-3</v>
      </c>
      <c r="V454" s="13">
        <f>'Microbial Data (Raw Count)'!W454/'Microbial Data (Raw Count)'!W$492</f>
        <v>1.218745834364824E-3</v>
      </c>
      <c r="W454" s="13">
        <f>'Microbial Data (Raw Count)'!X454/'Microbial Data (Raw Count)'!X$492</f>
        <v>3.6306712795485339E-3</v>
      </c>
      <c r="X454" s="13">
        <f>'Microbial Data (Raw Count)'!Y454/'Microbial Data (Raw Count)'!Y$492</f>
        <v>8.2573947919431414E-4</v>
      </c>
      <c r="Y454" s="13">
        <f>'Microbial Data (Raw Count)'!Z454/'Microbial Data (Raw Count)'!Z$492</f>
        <v>3.3113095145991612E-3</v>
      </c>
      <c r="Z454" s="13">
        <f>'Microbial Data (Raw Count)'!AA454/'Microbial Data (Raw Count)'!AA$492</f>
        <v>1.9043234420123049E-3</v>
      </c>
      <c r="AA454" s="13">
        <f>'Microbial Data (Raw Count)'!AB454/'Microbial Data (Raw Count)'!AB$492</f>
        <v>1.0817448251666472E-3</v>
      </c>
      <c r="AB454" s="13">
        <f>'Microbial Data (Raw Count)'!AC454/'Microbial Data (Raw Count)'!AC$492</f>
        <v>0</v>
      </c>
      <c r="AC454" s="13">
        <f>'Microbial Data (Raw Count)'!AD454/'Microbial Data (Raw Count)'!AD$492</f>
        <v>2.6147314509063955E-3</v>
      </c>
      <c r="AD454" s="13">
        <f>'Microbial Data (Raw Count)'!AE454/'Microbial Data (Raw Count)'!AE$492</f>
        <v>3.3085752869682645E-3</v>
      </c>
      <c r="AE454" s="13">
        <f>'Microbial Data (Raw Count)'!AF454/'Microbial Data (Raw Count)'!AF$492</f>
        <v>1.0790831514189323E-3</v>
      </c>
      <c r="AF454" s="13">
        <f>'Microbial Data (Raw Count)'!AG454/'Microbial Data (Raw Count)'!AG$492</f>
        <v>7.5348036167057365E-4</v>
      </c>
      <c r="AG454" s="13">
        <f>'Microbial Data (Raw Count)'!AH454/'Microbial Data (Raw Count)'!AH$492</f>
        <v>3.9675293414565315E-3</v>
      </c>
      <c r="AH454" s="13">
        <f>'Microbial Data (Raw Count)'!AI454/'Microbial Data (Raw Count)'!AI$492</f>
        <v>7.4344457687723483E-3</v>
      </c>
      <c r="AI454" s="13">
        <f>'Microbial Data (Raw Count)'!AJ454/'Microbial Data (Raw Count)'!AJ$492</f>
        <v>2.4762940146161746E-3</v>
      </c>
      <c r="AJ454" s="13">
        <f>'Microbial Data (Raw Count)'!AK454/'Microbial Data (Raw Count)'!AK$492</f>
        <v>2.0164913051290752E-3</v>
      </c>
      <c r="AK454" s="13">
        <f>'Microbial Data (Raw Count)'!AL454/'Microbial Data (Raw Count)'!AL$492</f>
        <v>1.6390185755438562E-3</v>
      </c>
      <c r="AL454" s="13">
        <f>'Microbial Data (Raw Count)'!AM454/'Microbial Data (Raw Count)'!AM$492</f>
        <v>2.3497250975212706E-3</v>
      </c>
      <c r="AM454" s="13">
        <f>'Microbial Data (Raw Count)'!AN454/'Microbial Data (Raw Count)'!AN$492</f>
        <v>1.7861899315293861E-3</v>
      </c>
      <c r="AN454" s="13">
        <f>'Microbial Data (Raw Count)'!AO454/'Microbial Data (Raw Count)'!AO$492</f>
        <v>1.7888466281109432E-3</v>
      </c>
      <c r="AO454" s="13">
        <f>'Microbial Data (Raw Count)'!AP454/'Microbial Data (Raw Count)'!AP$492</f>
        <v>4.4334313564508669E-3</v>
      </c>
      <c r="AP454" s="13">
        <f>'Microbial Data (Raw Count)'!AQ454/'Microbial Data (Raw Count)'!AQ$492</f>
        <v>1.1774238036132947E-2</v>
      </c>
      <c r="AQ454" s="13">
        <f>'Microbial Data (Raw Count)'!AR454/'Microbial Data (Raw Count)'!AR$492</f>
        <v>1.4822657490735839E-2</v>
      </c>
      <c r="AR454" s="13">
        <f>'Microbial Data (Raw Count)'!AS454/'Microbial Data (Raw Count)'!AS$492</f>
        <v>4.3746008026127091E-3</v>
      </c>
      <c r="AS454" s="13">
        <f>'Microbial Data (Raw Count)'!AT454/'Microbial Data (Raw Count)'!AT$492</f>
        <v>2.0424762765476729E-3</v>
      </c>
      <c r="AT454" s="13">
        <f>'Microbial Data (Raw Count)'!AU454/'Microbial Data (Raw Count)'!AU$492</f>
        <v>2.6858785982873572E-3</v>
      </c>
      <c r="AU454" s="13">
        <f>'Microbial Data (Raw Count)'!AV454/'Microbial Data (Raw Count)'!AV$492</f>
        <v>2.497663749893807E-3</v>
      </c>
      <c r="AV454" s="13">
        <f>'Microbial Data (Raw Count)'!AW454/'Microbial Data (Raw Count)'!AW$492</f>
        <v>2.1555912857571958E-3</v>
      </c>
      <c r="AW454" s="13">
        <f>'Microbial Data (Raw Count)'!AX454/'Microbial Data (Raw Count)'!AX$492</f>
        <v>2.1555912857571958E-3</v>
      </c>
      <c r="AX454" s="13">
        <f>'Microbial Data (Raw Count)'!AY454/'Microbial Data (Raw Count)'!AY$492</f>
        <v>1.5195884447962011E-3</v>
      </c>
      <c r="AY454" s="13">
        <f>'Microbial Data (Raw Count)'!AZ454/'Microbial Data (Raw Count)'!AZ$492</f>
        <v>1.1383363214661772E-3</v>
      </c>
      <c r="AZ454" s="13">
        <f>'Microbial Data (Raw Count)'!BA454/'Microbial Data (Raw Count)'!BA$492</f>
        <v>3.3973161202649905E-4</v>
      </c>
      <c r="BA454" s="13">
        <f>'Microbial Data (Raw Count)'!BB454/'Microbial Data (Raw Count)'!BB$492</f>
        <v>3.967508196036668E-4</v>
      </c>
      <c r="BB454" s="13">
        <f>'Microbial Data (Raw Count)'!BC454/'Microbial Data (Raw Count)'!BC$492</f>
        <v>8.1080037579953925E-4</v>
      </c>
      <c r="BC454" s="13">
        <f>'Microbial Data (Raw Count)'!BD454/'Microbial Data (Raw Count)'!BD$492</f>
        <v>2.2749668487451187E-3</v>
      </c>
      <c r="BD454" s="13">
        <f>'Microbial Data (Raw Count)'!BE454/'Microbial Data (Raw Count)'!BE$492</f>
        <v>2.7479321810337722E-4</v>
      </c>
      <c r="BE454" s="13">
        <f>'Microbial Data (Raw Count)'!BF454/'Microbial Data (Raw Count)'!BF$492</f>
        <v>7.3156805367211475E-4</v>
      </c>
      <c r="BF454" s="13">
        <f>'Microbial Data (Raw Count)'!BG454/'Microbial Data (Raw Count)'!BG$492</f>
        <v>4.5723629426637803E-3</v>
      </c>
      <c r="BG454" s="13">
        <f>'Microbial Data (Raw Count)'!BH454/'Microbial Data (Raw Count)'!BH$492</f>
        <v>5.455239757787355E-4</v>
      </c>
      <c r="BH454" s="13">
        <f>'Microbial Data (Raw Count)'!BI454/'Microbial Data (Raw Count)'!BI$492</f>
        <v>4.6942400405988326E-4</v>
      </c>
      <c r="BI454" s="13">
        <f>'Microbial Data (Raw Count)'!BJ454/'Microbial Data (Raw Count)'!BJ$492</f>
        <v>2.7267469083096922E-3</v>
      </c>
      <c r="BJ454" s="13">
        <f>'Microbial Data (Raw Count)'!BK454/'Microbial Data (Raw Count)'!BK$492</f>
        <v>0</v>
      </c>
      <c r="BK454" s="13">
        <f>'Microbial Data (Raw Count)'!BL454/'Microbial Data (Raw Count)'!BL$492</f>
        <v>2.6358332747592606E-4</v>
      </c>
      <c r="BL454" s="13">
        <f>'Microbial Data (Raw Count)'!BM454/'Microbial Data (Raw Count)'!BM$492</f>
        <v>3.6042530185619032E-4</v>
      </c>
      <c r="BM454" s="13">
        <f>'Microbial Data (Raw Count)'!BN454/'Microbial Data (Raw Count)'!BN$492</f>
        <v>1.1317887112160261E-4</v>
      </c>
      <c r="BN454" s="13">
        <f>'Microbial Data (Raw Count)'!BO454/'Microbial Data (Raw Count)'!BO$492</f>
        <v>2.4265608495817751E-4</v>
      </c>
      <c r="BO454" s="13">
        <f>'Microbial Data (Raw Count)'!BP454/'Microbial Data (Raw Count)'!BP$492</f>
        <v>1.3124890625911451E-4</v>
      </c>
      <c r="BP454" s="13">
        <f>'Microbial Data (Raw Count)'!BQ454/'Microbial Data (Raw Count)'!BQ$492</f>
        <v>8.1095851770886587E-3</v>
      </c>
      <c r="BQ454" s="13">
        <f>'Microbial Data (Raw Count)'!BR454/'Microbial Data (Raw Count)'!BR$492</f>
        <v>1.3528953948566793E-2</v>
      </c>
      <c r="BR454" s="13">
        <f>'Microbial Data (Raw Count)'!BS454/'Microbial Data (Raw Count)'!BS$492</f>
        <v>1.1833819365200119E-2</v>
      </c>
      <c r="BS454" s="13">
        <f>'Microbial Data (Raw Count)'!BT454/'Microbial Data (Raw Count)'!BT$492</f>
        <v>2.0861875700585379E-3</v>
      </c>
      <c r="BT454" s="13">
        <f>'Microbial Data (Raw Count)'!BU454/'Microbial Data (Raw Count)'!BU$492</f>
        <v>3.0970514805802232E-3</v>
      </c>
      <c r="BU454" s="13">
        <f>'Microbial Data (Raw Count)'!BV454/'Microbial Data (Raw Count)'!BV$492</f>
        <v>2.0978376135368159E-3</v>
      </c>
      <c r="BV454" s="13">
        <f>'Microbial Data (Raw Count)'!BW454/'Microbial Data (Raw Count)'!BW$492</f>
        <v>2.8435226227314545E-4</v>
      </c>
      <c r="BW454" s="13">
        <f>'Microbial Data (Raw Count)'!BX454/'Microbial Data (Raw Count)'!BX$492</f>
        <v>1.023468706022829E-3</v>
      </c>
      <c r="BX454" s="13">
        <f>'Microbial Data (Raw Count)'!BY454/'Microbial Data (Raw Count)'!BY$492</f>
        <v>2.1628096561132648E-4</v>
      </c>
      <c r="BY454" s="13">
        <f>'Microbial Data (Raw Count)'!BZ454/'Microbial Data (Raw Count)'!BZ$492</f>
        <v>4.4539822650524355E-4</v>
      </c>
      <c r="BZ454" s="13">
        <f>'Microbial Data (Raw Count)'!CA454/'Microbial Data (Raw Count)'!CA$492</f>
        <v>4.559612714376853E-3</v>
      </c>
      <c r="CA454" s="13">
        <f>'Microbial Data (Raw Count)'!CB454/'Microbial Data (Raw Count)'!CB$492</f>
        <v>3.5632884979615422E-3</v>
      </c>
      <c r="CB454" s="13">
        <f>'Microbial Data (Raw Count)'!CC454/'Microbial Data (Raw Count)'!CC$492</f>
        <v>1.7826018063698304E-4</v>
      </c>
      <c r="CC454" s="13">
        <f>'Microbial Data (Raw Count)'!CD454/'Microbial Data (Raw Count)'!CD$492</f>
        <v>6.3392912363164082E-4</v>
      </c>
      <c r="CD454" s="13">
        <f>'Microbial Data (Raw Count)'!CE454/'Microbial Data (Raw Count)'!CE$492</f>
        <v>4.0016702623703809E-4</v>
      </c>
      <c r="CE454" s="13">
        <f>'Microbial Data (Raw Count)'!CF454/'Microbial Data (Raw Count)'!CF$492</f>
        <v>8.4091131319057402E-4</v>
      </c>
      <c r="CF454" s="13">
        <f>'Microbial Data (Raw Count)'!CG454/'Microbial Data (Raw Count)'!CG$492</f>
        <v>4.0662468541536164E-4</v>
      </c>
      <c r="CG454" s="13">
        <f>'Microbial Data (Raw Count)'!CH454/'Microbial Data (Raw Count)'!CH$492</f>
        <v>1.1345586566825505E-3</v>
      </c>
      <c r="CH454" s="13">
        <f>'Microbial Data (Raw Count)'!CI454/'Microbial Data (Raw Count)'!CI$492</f>
        <v>5.4655026104966412E-4</v>
      </c>
      <c r="CI454" s="13">
        <f>'Microbial Data (Raw Count)'!CJ454/'Microbial Data (Raw Count)'!CJ$492</f>
        <v>3.6663094365164419E-4</v>
      </c>
      <c r="CJ454" s="13">
        <f>'Microbial Data (Raw Count)'!CK454/'Microbial Data (Raw Count)'!CK$492</f>
        <v>9.0142114677671515E-4</v>
      </c>
      <c r="CK454" s="13">
        <f>'Microbial Data (Raw Count)'!CL454/'Microbial Data (Raw Count)'!CL$492</f>
        <v>4.6147307061752382E-4</v>
      </c>
      <c r="CL454" s="13">
        <f>'Microbial Data (Raw Count)'!CM454/'Microbial Data (Raw Count)'!CM$492</f>
        <v>1.6800792997429478E-3</v>
      </c>
      <c r="CM454" s="13">
        <f>'Microbial Data (Raw Count)'!CN454/'Microbial Data (Raw Count)'!CN$492</f>
        <v>1.611352971108724E-3</v>
      </c>
      <c r="CN454" s="13">
        <f>'Microbial Data (Raw Count)'!CO454/'Microbial Data (Raw Count)'!CO$492</f>
        <v>1.2634034144287148E-3</v>
      </c>
      <c r="CO454" s="13">
        <f>'Microbial Data (Raw Count)'!CP454/'Microbial Data (Raw Count)'!CP$492</f>
        <v>1.0167924818980127E-3</v>
      </c>
      <c r="CP454" s="13">
        <f>'Microbial Data (Raw Count)'!CQ454/'Microbial Data (Raw Count)'!CQ$492</f>
        <v>0</v>
      </c>
      <c r="CQ454" s="13">
        <f>'Microbial Data (Raw Count)'!CR454/'Microbial Data (Raw Count)'!CR$492</f>
        <v>8.664545915904393E-4</v>
      </c>
      <c r="CR454" s="13">
        <f>'Microbial Data (Raw Count)'!CS454/'Microbial Data (Raw Count)'!CS$492</f>
        <v>7.9303189309930082E-4</v>
      </c>
      <c r="CS454" s="13">
        <f>'Microbial Data (Raw Count)'!CT454/'Microbial Data (Raw Count)'!CT$492</f>
        <v>3.7966273293890592E-4</v>
      </c>
      <c r="CT454" s="13">
        <f>'Microbial Data (Raw Count)'!CU454/'Microbial Data (Raw Count)'!CU$492</f>
        <v>6.1478317070479376E-4</v>
      </c>
      <c r="CU454" s="13">
        <f>'Microbial Data (Raw Count)'!CV454/'Microbial Data (Raw Count)'!CV$492</f>
        <v>5.1019038156870122E-4</v>
      </c>
      <c r="CV454" s="13">
        <f>'Microbial Data (Raw Count)'!CW454/'Microbial Data (Raw Count)'!CW$492</f>
        <v>2.6401461013180879E-3</v>
      </c>
      <c r="CW454" s="13">
        <f>'Microbial Data (Raw Count)'!CX454/'Microbial Data (Raw Count)'!CX$492</f>
        <v>1.9818766442560656E-2</v>
      </c>
      <c r="CX454" s="13">
        <f>'Microbial Data (Raw Count)'!CY454/'Microbial Data (Raw Count)'!CY$492</f>
        <v>4.8833406703980883E-2</v>
      </c>
      <c r="CY454" s="13">
        <f>'Microbial Data (Raw Count)'!CZ454/'Microbial Data (Raw Count)'!CZ$492</f>
        <v>1.9338619222587506E-4</v>
      </c>
      <c r="CZ454" s="13">
        <f>'Microbial Data (Raw Count)'!DA454/'Microbial Data (Raw Count)'!DA$492</f>
        <v>5.3616971945281706E-4</v>
      </c>
      <c r="DA454" s="13">
        <f>'Microbial Data (Raw Count)'!DB454/'Microbial Data (Raw Count)'!DB$492</f>
        <v>2.8116590127060209E-4</v>
      </c>
      <c r="DB454" s="13">
        <f>'Microbial Data (Raw Count)'!DC454/'Microbial Data (Raw Count)'!DC$492</f>
        <v>2.4259227170334431E-4</v>
      </c>
      <c r="DC454" s="13">
        <f>'Microbial Data (Raw Count)'!DD454/'Microbial Data (Raw Count)'!DD$492</f>
        <v>2.4890326996670917E-4</v>
      </c>
      <c r="DD454" s="13">
        <f>'Microbial Data (Raw Count)'!DE454/'Microbial Data (Raw Count)'!DE$492</f>
        <v>2.6929015116153819E-4</v>
      </c>
      <c r="DE454" s="13">
        <f>'Microbial Data (Raw Count)'!DF454/'Microbial Data (Raw Count)'!DF$492</f>
        <v>2.3963441818992421E-3</v>
      </c>
      <c r="DF454" s="13">
        <f>'Microbial Data (Raw Count)'!DG454/'Microbial Data (Raw Count)'!DG$492</f>
        <v>1.9883655963453513E-3</v>
      </c>
      <c r="DG454" s="13">
        <f>'Microbial Data (Raw Count)'!DH454/'Microbial Data (Raw Count)'!DH$492</f>
        <v>5.2947598253275108E-3</v>
      </c>
      <c r="DH454" s="13">
        <f>'Microbial Data (Raw Count)'!DI454/'Microbial Data (Raw Count)'!DI$492</f>
        <v>8.9381255114244355E-4</v>
      </c>
      <c r="DI454" s="13">
        <f>'Microbial Data (Raw Count)'!DJ454/'Microbial Data (Raw Count)'!DJ$492</f>
        <v>1.1354564002483811E-2</v>
      </c>
      <c r="DJ454" s="13">
        <f>'Microbial Data (Raw Count)'!DK454/'Microbial Data (Raw Count)'!DK$492</f>
        <v>1.5365907583462304E-2</v>
      </c>
      <c r="DK454" s="13">
        <f>'Microbial Data (Raw Count)'!DL454/'Microbial Data (Raw Count)'!DL$492</f>
        <v>0</v>
      </c>
      <c r="DL454" s="13">
        <f>'Microbial Data (Raw Count)'!DM454/'Microbial Data (Raw Count)'!DM$492</f>
        <v>0</v>
      </c>
      <c r="DM454" s="13">
        <f>'Microbial Data (Raw Count)'!DN454/'Microbial Data (Raw Count)'!DN$492</f>
        <v>1.2977088229780976E-4</v>
      </c>
      <c r="DN454" s="13">
        <f>'Microbial Data (Raw Count)'!DO454/'Microbial Data (Raw Count)'!DO$492</f>
        <v>5.0477432381272874E-4</v>
      </c>
      <c r="DO454" s="13">
        <f>'Microbial Data (Raw Count)'!DP454/'Microbial Data (Raw Count)'!DP$492</f>
        <v>1.1636160532470706E-4</v>
      </c>
      <c r="DP454" s="13">
        <f>'Microbial Data (Raw Count)'!DQ454/'Microbial Data (Raw Count)'!DQ$492</f>
        <v>8.5981834383353915E-4</v>
      </c>
      <c r="DQ454" s="13">
        <f>'Microbial Data (Raw Count)'!DR454/'Microbial Data (Raw Count)'!DR$492</f>
        <v>6.5424370055286729E-3</v>
      </c>
      <c r="DR454" s="13">
        <f>'Microbial Data (Raw Count)'!DS454/'Microbial Data (Raw Count)'!DS$492</f>
        <v>5.0229788335814617E-3</v>
      </c>
      <c r="DS454" s="13">
        <f>'Microbial Data (Raw Count)'!DT454/'Microbial Data (Raw Count)'!DT$492</f>
        <v>4.0103998504596667E-3</v>
      </c>
      <c r="DT454" s="13">
        <f>'Microbial Data (Raw Count)'!DU454/'Microbial Data (Raw Count)'!DU$492</f>
        <v>0</v>
      </c>
      <c r="DU454" s="13">
        <f>'Microbial Data (Raw Count)'!DV454/'Microbial Data (Raw Count)'!DV$492</f>
        <v>0</v>
      </c>
      <c r="DV454" s="13">
        <f>'Microbial Data (Raw Count)'!DW454/'Microbial Data (Raw Count)'!DW$492</f>
        <v>0</v>
      </c>
      <c r="DW454" s="13">
        <f>'Microbial Data (Raw Count)'!DX454/'Microbial Data (Raw Count)'!DX$492</f>
        <v>3.0088460072613481E-4</v>
      </c>
      <c r="DX454" s="13">
        <f>'Microbial Data (Raw Count)'!DY454/'Microbial Data (Raw Count)'!DY$492</f>
        <v>3.4468739504710727E-4</v>
      </c>
      <c r="DY454" s="13">
        <f>'Microbial Data (Raw Count)'!DZ454/'Microbial Data (Raw Count)'!DZ$492</f>
        <v>2.1644726990566167E-2</v>
      </c>
      <c r="DZ454" s="13">
        <f>'Microbial Data (Raw Count)'!EA454/'Microbial Data (Raw Count)'!EA$492</f>
        <v>1.3016699472982412E-3</v>
      </c>
      <c r="EA454" s="13">
        <f>'Microbial Data (Raw Count)'!EB454/'Microbial Data (Raw Count)'!EB$492</f>
        <v>0</v>
      </c>
      <c r="EB454" s="13">
        <f>'Microbial Data (Raw Count)'!EC454/'Microbial Data (Raw Count)'!EC$492</f>
        <v>1.1031149866050324E-3</v>
      </c>
      <c r="EC454" s="13">
        <f>'Microbial Data (Raw Count)'!ED454/'Microbial Data (Raw Count)'!ED$492</f>
        <v>7.9210430429478947E-5</v>
      </c>
      <c r="ED454" s="13">
        <f>'Microbial Data (Raw Count)'!EE454/'Microbial Data (Raw Count)'!EE$492</f>
        <v>0</v>
      </c>
      <c r="EE454" s="13">
        <f>'Microbial Data (Raw Count)'!EF454/'Microbial Data (Raw Count)'!EF$492</f>
        <v>0</v>
      </c>
      <c r="EF454" s="13">
        <f>'Microbial Data (Raw Count)'!EG454/'Microbial Data (Raw Count)'!EG$492</f>
        <v>1.9741300568667315E-3</v>
      </c>
      <c r="EG454" s="13">
        <f>'Microbial Data (Raw Count)'!EH454/'Microbial Data (Raw Count)'!EH$492</f>
        <v>5.2702465304210345E-3</v>
      </c>
      <c r="EH454" s="13">
        <f>'Microbial Data (Raw Count)'!EI454/'Microbial Data (Raw Count)'!EI$492</f>
        <v>2.0605810838656501E-4</v>
      </c>
      <c r="EI454" s="13">
        <f>'Microbial Data (Raw Count)'!EJ454/'Microbial Data (Raw Count)'!EJ$492</f>
        <v>3.5962786334141193E-4</v>
      </c>
      <c r="EJ454" s="13">
        <f>'Microbial Data (Raw Count)'!EK454/'Microbial Data (Raw Count)'!EK$492</f>
        <v>1.0931021485111195E-3</v>
      </c>
      <c r="EK454" s="13">
        <f>'Microbial Data (Raw Count)'!EL454/'Microbial Data (Raw Count)'!EL$492</f>
        <v>1.6682528130773106E-3</v>
      </c>
      <c r="EL454" s="13">
        <f>'Microbial Data (Raw Count)'!EM454/'Microbial Data (Raw Count)'!EM$492</f>
        <v>1.5988964479418128E-3</v>
      </c>
      <c r="EM454" s="13">
        <f>'Microbial Data (Raw Count)'!EN454/'Microbial Data (Raw Count)'!EN$492</f>
        <v>7.6428053925816485E-3</v>
      </c>
      <c r="EN454" s="13">
        <f>'Microbial Data (Raw Count)'!EO454/'Microbial Data (Raw Count)'!EO$492</f>
        <v>1.839729602532837E-3</v>
      </c>
      <c r="EO454" s="13">
        <f>'Microbial Data (Raw Count)'!EP454/'Microbial Data (Raw Count)'!EP$492</f>
        <v>1.2659229369412137E-4</v>
      </c>
      <c r="EP454" s="13">
        <f>'Microbial Data (Raw Count)'!EQ454/'Microbial Data (Raw Count)'!EQ$492</f>
        <v>0</v>
      </c>
      <c r="EQ454" s="13">
        <f>'Microbial Data (Raw Count)'!ER454/'Microbial Data (Raw Count)'!ER$492</f>
        <v>2.447947124342114E-4</v>
      </c>
      <c r="ER454" s="13">
        <f>'Microbial Data (Raw Count)'!ES454/'Microbial Data (Raw Count)'!ES$492</f>
        <v>5.2370943033239513E-3</v>
      </c>
      <c r="ES454" s="13">
        <f>'Microbial Data (Raw Count)'!ET454/'Microbial Data (Raw Count)'!ET$492</f>
        <v>6.1833787088736098E-3</v>
      </c>
      <c r="ET454" s="13">
        <f>'Microbial Data (Raw Count)'!EU454/'Microbial Data (Raw Count)'!EU$492</f>
        <v>7.8130769344380933E-3</v>
      </c>
      <c r="EU454" s="13">
        <f>'Microbial Data (Raw Count)'!EV454/'Microbial Data (Raw Count)'!EV$492</f>
        <v>1.4088114754098361E-3</v>
      </c>
      <c r="EV454" s="13">
        <f>'Microbial Data (Raw Count)'!EW454/'Microbial Data (Raw Count)'!EW$492</f>
        <v>4.7744344947587315E-3</v>
      </c>
      <c r="EW454" s="13">
        <f>'Microbial Data (Raw Count)'!EX454/'Microbial Data (Raw Count)'!EX$492</f>
        <v>2.7940260105730769E-3</v>
      </c>
      <c r="EX454" s="13">
        <f>'Microbial Data (Raw Count)'!EY454/'Microbial Data (Raw Count)'!EY$492</f>
        <v>5.8255290907750163E-3</v>
      </c>
      <c r="EY454" s="13">
        <f>'Microbial Data (Raw Count)'!EZ454/'Microbial Data (Raw Count)'!EZ$492</f>
        <v>1.5172040097534544E-3</v>
      </c>
      <c r="EZ454" s="13">
        <f>'Microbial Data (Raw Count)'!FA454/'Microbial Data (Raw Count)'!FA$492</f>
        <v>6.5689602826308965E-3</v>
      </c>
    </row>
    <row r="455" spans="1:156" x14ac:dyDescent="0.3">
      <c r="A455" s="8">
        <v>454</v>
      </c>
      <c r="B455" s="8" t="s">
        <v>154</v>
      </c>
      <c r="C455" s="8" t="s">
        <v>160</v>
      </c>
      <c r="D455" s="8" t="s">
        <v>161</v>
      </c>
      <c r="E455" s="8" t="s">
        <v>162</v>
      </c>
      <c r="F455" s="8" t="s">
        <v>215</v>
      </c>
      <c r="G455" s="8" t="s">
        <v>503</v>
      </c>
      <c r="H455" s="13">
        <f>'Microbial Data (Raw Count)'!I455/'Microbial Data (Raw Count)'!I$492</f>
        <v>0</v>
      </c>
      <c r="I455" s="13">
        <f>'Microbial Data (Raw Count)'!J455/'Microbial Data (Raw Count)'!J$492</f>
        <v>0</v>
      </c>
      <c r="J455" s="13">
        <f>'Microbial Data (Raw Count)'!K455/'Microbial Data (Raw Count)'!K$492</f>
        <v>1.9663991544483636E-4</v>
      </c>
      <c r="K455" s="13">
        <f>'Microbial Data (Raw Count)'!L455/'Microbial Data (Raw Count)'!L$492</f>
        <v>0</v>
      </c>
      <c r="L455" s="13">
        <f>'Microbial Data (Raw Count)'!M455/'Microbial Data (Raw Count)'!M$492</f>
        <v>0</v>
      </c>
      <c r="M455" s="13">
        <f>'Microbial Data (Raw Count)'!N455/'Microbial Data (Raw Count)'!N$492</f>
        <v>0</v>
      </c>
      <c r="N455" s="13">
        <f>'Microbial Data (Raw Count)'!O455/'Microbial Data (Raw Count)'!O$492</f>
        <v>0</v>
      </c>
      <c r="O455" s="13">
        <f>'Microbial Data (Raw Count)'!P455/'Microbial Data (Raw Count)'!P$492</f>
        <v>0</v>
      </c>
      <c r="P455" s="13">
        <f>'Microbial Data (Raw Count)'!Q455/'Microbial Data (Raw Count)'!Q$492</f>
        <v>0</v>
      </c>
      <c r="Q455" s="13">
        <f>'Microbial Data (Raw Count)'!R455/'Microbial Data (Raw Count)'!R$492</f>
        <v>0</v>
      </c>
      <c r="R455" s="13">
        <f>'Microbial Data (Raw Count)'!S455/'Microbial Data (Raw Count)'!S$492</f>
        <v>0</v>
      </c>
      <c r="S455" s="13">
        <f>'Microbial Data (Raw Count)'!T455/'Microbial Data (Raw Count)'!T$492</f>
        <v>1.0364484366902746E-4</v>
      </c>
      <c r="T455" s="13">
        <f>'Microbial Data (Raw Count)'!U455/'Microbial Data (Raw Count)'!U$492</f>
        <v>0</v>
      </c>
      <c r="U455" s="13">
        <f>'Microbial Data (Raw Count)'!V455/'Microbial Data (Raw Count)'!V$492</f>
        <v>0</v>
      </c>
      <c r="V455" s="13">
        <f>'Microbial Data (Raw Count)'!W455/'Microbial Data (Raw Count)'!W$492</f>
        <v>0</v>
      </c>
      <c r="W455" s="13">
        <f>'Microbial Data (Raw Count)'!X455/'Microbial Data (Raw Count)'!X$492</f>
        <v>0</v>
      </c>
      <c r="X455" s="13">
        <f>'Microbial Data (Raw Count)'!Y455/'Microbial Data (Raw Count)'!Y$492</f>
        <v>0</v>
      </c>
      <c r="Y455" s="13">
        <f>'Microbial Data (Raw Count)'!Z455/'Microbial Data (Raw Count)'!Z$492</f>
        <v>6.1893635786900217E-4</v>
      </c>
      <c r="Z455" s="13">
        <f>'Microbial Data (Raw Count)'!AA455/'Microbial Data (Raw Count)'!AA$492</f>
        <v>0</v>
      </c>
      <c r="AA455" s="13">
        <f>'Microbial Data (Raw Count)'!AB455/'Microbial Data (Raw Count)'!AB$492</f>
        <v>0</v>
      </c>
      <c r="AB455" s="13">
        <f>'Microbial Data (Raw Count)'!AC455/'Microbial Data (Raw Count)'!AC$492</f>
        <v>0</v>
      </c>
      <c r="AC455" s="13">
        <f>'Microbial Data (Raw Count)'!AD455/'Microbial Data (Raw Count)'!AD$492</f>
        <v>0</v>
      </c>
      <c r="AD455" s="13">
        <f>'Microbial Data (Raw Count)'!AE455/'Microbial Data (Raw Count)'!AE$492</f>
        <v>0</v>
      </c>
      <c r="AE455" s="13">
        <f>'Microbial Data (Raw Count)'!AF455/'Microbial Data (Raw Count)'!AF$492</f>
        <v>0</v>
      </c>
      <c r="AF455" s="13">
        <f>'Microbial Data (Raw Count)'!AG455/'Microbial Data (Raw Count)'!AG$492</f>
        <v>0</v>
      </c>
      <c r="AG455" s="13">
        <f>'Microbial Data (Raw Count)'!AH455/'Microbial Data (Raw Count)'!AH$492</f>
        <v>0</v>
      </c>
      <c r="AH455" s="13">
        <f>'Microbial Data (Raw Count)'!AI455/'Microbial Data (Raw Count)'!AI$492</f>
        <v>0</v>
      </c>
      <c r="AI455" s="13">
        <f>'Microbial Data (Raw Count)'!AJ455/'Microbial Data (Raw Count)'!AJ$492</f>
        <v>0</v>
      </c>
      <c r="AJ455" s="13">
        <f>'Microbial Data (Raw Count)'!AK455/'Microbial Data (Raw Count)'!AK$492</f>
        <v>0</v>
      </c>
      <c r="AK455" s="13">
        <f>'Microbial Data (Raw Count)'!AL455/'Microbial Data (Raw Count)'!AL$492</f>
        <v>0</v>
      </c>
      <c r="AL455" s="13">
        <f>'Microbial Data (Raw Count)'!AM455/'Microbial Data (Raw Count)'!AM$492</f>
        <v>0</v>
      </c>
      <c r="AM455" s="13">
        <f>'Microbial Data (Raw Count)'!AN455/'Microbial Data (Raw Count)'!AN$492</f>
        <v>0</v>
      </c>
      <c r="AN455" s="13">
        <f>'Microbial Data (Raw Count)'!AO455/'Microbial Data (Raw Count)'!AO$492</f>
        <v>0</v>
      </c>
      <c r="AO455" s="13">
        <f>'Microbial Data (Raw Count)'!AP455/'Microbial Data (Raw Count)'!AP$492</f>
        <v>0</v>
      </c>
      <c r="AP455" s="13">
        <f>'Microbial Data (Raw Count)'!AQ455/'Microbial Data (Raw Count)'!AQ$492</f>
        <v>0</v>
      </c>
      <c r="AQ455" s="13">
        <f>'Microbial Data (Raw Count)'!AR455/'Microbial Data (Raw Count)'!AR$492</f>
        <v>0</v>
      </c>
      <c r="AR455" s="13">
        <f>'Microbial Data (Raw Count)'!AS455/'Microbial Data (Raw Count)'!AS$492</f>
        <v>0</v>
      </c>
      <c r="AS455" s="13">
        <f>'Microbial Data (Raw Count)'!AT455/'Microbial Data (Raw Count)'!AT$492</f>
        <v>0</v>
      </c>
      <c r="AT455" s="13">
        <f>'Microbial Data (Raw Count)'!AU455/'Microbial Data (Raw Count)'!AU$492</f>
        <v>0</v>
      </c>
      <c r="AU455" s="13">
        <f>'Microbial Data (Raw Count)'!AV455/'Microbial Data (Raw Count)'!AV$492</f>
        <v>0</v>
      </c>
      <c r="AV455" s="13">
        <f>'Microbial Data (Raw Count)'!AW455/'Microbial Data (Raw Count)'!AW$492</f>
        <v>0</v>
      </c>
      <c r="AW455" s="13">
        <f>'Microbial Data (Raw Count)'!AX455/'Microbial Data (Raw Count)'!AX$492</f>
        <v>0</v>
      </c>
      <c r="AX455" s="13">
        <f>'Microbial Data (Raw Count)'!AY455/'Microbial Data (Raw Count)'!AY$492</f>
        <v>0</v>
      </c>
      <c r="AY455" s="13">
        <f>'Microbial Data (Raw Count)'!AZ455/'Microbial Data (Raw Count)'!AZ$492</f>
        <v>2.845840803665443E-5</v>
      </c>
      <c r="AZ455" s="13">
        <f>'Microbial Data (Raw Count)'!BA455/'Microbial Data (Raw Count)'!BA$492</f>
        <v>0</v>
      </c>
      <c r="BA455" s="13">
        <f>'Microbial Data (Raw Count)'!BB455/'Microbial Data (Raw Count)'!BB$492</f>
        <v>0</v>
      </c>
      <c r="BB455" s="13">
        <f>'Microbial Data (Raw Count)'!BC455/'Microbial Data (Raw Count)'!BC$492</f>
        <v>0</v>
      </c>
      <c r="BC455" s="13">
        <f>'Microbial Data (Raw Count)'!BD455/'Microbial Data (Raw Count)'!BD$492</f>
        <v>0</v>
      </c>
      <c r="BD455" s="13">
        <f>'Microbial Data (Raw Count)'!BE455/'Microbial Data (Raw Count)'!BE$492</f>
        <v>1.2365694814651975E-4</v>
      </c>
      <c r="BE455" s="13">
        <f>'Microbial Data (Raw Count)'!BF455/'Microbial Data (Raw Count)'!BF$492</f>
        <v>0</v>
      </c>
      <c r="BF455" s="13">
        <f>'Microbial Data (Raw Count)'!BG455/'Microbial Data (Raw Count)'!BG$492</f>
        <v>0</v>
      </c>
      <c r="BG455" s="13">
        <f>'Microbial Data (Raw Count)'!BH455/'Microbial Data (Raw Count)'!BH$492</f>
        <v>0</v>
      </c>
      <c r="BH455" s="13">
        <f>'Microbial Data (Raw Count)'!BI455/'Microbial Data (Raw Count)'!BI$492</f>
        <v>0</v>
      </c>
      <c r="BI455" s="13">
        <f>'Microbial Data (Raw Count)'!BJ455/'Microbial Data (Raw Count)'!BJ$492</f>
        <v>0</v>
      </c>
      <c r="BJ455" s="13">
        <f>'Microbial Data (Raw Count)'!BK455/'Microbial Data (Raw Count)'!BK$492</f>
        <v>0</v>
      </c>
      <c r="BK455" s="13">
        <f>'Microbial Data (Raw Count)'!BL455/'Microbial Data (Raw Count)'!BL$492</f>
        <v>0</v>
      </c>
      <c r="BL455" s="13">
        <f>'Microbial Data (Raw Count)'!BM455/'Microbial Data (Raw Count)'!BM$492</f>
        <v>0</v>
      </c>
      <c r="BM455" s="13">
        <f>'Microbial Data (Raw Count)'!BN455/'Microbial Data (Raw Count)'!BN$492</f>
        <v>0</v>
      </c>
      <c r="BN455" s="13">
        <f>'Microbial Data (Raw Count)'!BO455/'Microbial Data (Raw Count)'!BO$492</f>
        <v>0</v>
      </c>
      <c r="BO455" s="13">
        <f>'Microbial Data (Raw Count)'!BP455/'Microbial Data (Raw Count)'!BP$492</f>
        <v>0</v>
      </c>
      <c r="BP455" s="13">
        <f>'Microbial Data (Raw Count)'!BQ455/'Microbial Data (Raw Count)'!BQ$492</f>
        <v>7.580699187278529E-4</v>
      </c>
      <c r="BQ455" s="13">
        <f>'Microbial Data (Raw Count)'!BR455/'Microbial Data (Raw Count)'!BR$492</f>
        <v>7.4516882213648177E-4</v>
      </c>
      <c r="BR455" s="13">
        <f>'Microbial Data (Raw Count)'!BS455/'Microbial Data (Raw Count)'!BS$492</f>
        <v>5.705591479650057E-4</v>
      </c>
      <c r="BS455" s="13">
        <f>'Microbial Data (Raw Count)'!BT455/'Microbial Data (Raw Count)'!BT$492</f>
        <v>1.0897994768962511E-4</v>
      </c>
      <c r="BT455" s="13">
        <f>'Microbial Data (Raw Count)'!BU455/'Microbial Data (Raw Count)'!BU$492</f>
        <v>1.8961539677021775E-4</v>
      </c>
      <c r="BU455" s="13">
        <f>'Microbial Data (Raw Count)'!BV455/'Microbial Data (Raw Count)'!BV$492</f>
        <v>2.3053160588316657E-4</v>
      </c>
      <c r="BV455" s="13">
        <f>'Microbial Data (Raw Count)'!BW455/'Microbial Data (Raw Count)'!BW$492</f>
        <v>0</v>
      </c>
      <c r="BW455" s="13">
        <f>'Microbial Data (Raw Count)'!BX455/'Microbial Data (Raw Count)'!BX$492</f>
        <v>0</v>
      </c>
      <c r="BX455" s="13">
        <f>'Microbial Data (Raw Count)'!BY455/'Microbial Data (Raw Count)'!BY$492</f>
        <v>0</v>
      </c>
      <c r="BY455" s="13">
        <f>'Microbial Data (Raw Count)'!BZ455/'Microbial Data (Raw Count)'!BZ$492</f>
        <v>0</v>
      </c>
      <c r="BZ455" s="13">
        <f>'Microbial Data (Raw Count)'!CA455/'Microbial Data (Raw Count)'!CA$492</f>
        <v>0</v>
      </c>
      <c r="CA455" s="13">
        <f>'Microbial Data (Raw Count)'!CB455/'Microbial Data (Raw Count)'!CB$492</f>
        <v>0</v>
      </c>
      <c r="CB455" s="13">
        <f>'Microbial Data (Raw Count)'!CC455/'Microbial Data (Raw Count)'!CC$492</f>
        <v>0</v>
      </c>
      <c r="CC455" s="13">
        <f>'Microbial Data (Raw Count)'!CD455/'Microbial Data (Raw Count)'!CD$492</f>
        <v>0</v>
      </c>
      <c r="CD455" s="13">
        <f>'Microbial Data (Raw Count)'!CE455/'Microbial Data (Raw Count)'!CE$492</f>
        <v>0</v>
      </c>
      <c r="CE455" s="13">
        <f>'Microbial Data (Raw Count)'!CF455/'Microbial Data (Raw Count)'!CF$492</f>
        <v>0</v>
      </c>
      <c r="CF455" s="13">
        <f>'Microbial Data (Raw Count)'!CG455/'Microbial Data (Raw Count)'!CG$492</f>
        <v>0</v>
      </c>
      <c r="CG455" s="13">
        <f>'Microbial Data (Raw Count)'!CH455/'Microbial Data (Raw Count)'!CH$492</f>
        <v>0</v>
      </c>
      <c r="CH455" s="13">
        <f>'Microbial Data (Raw Count)'!CI455/'Microbial Data (Raw Count)'!CI$492</f>
        <v>0</v>
      </c>
      <c r="CI455" s="13">
        <f>'Microbial Data (Raw Count)'!CJ455/'Microbial Data (Raw Count)'!CJ$492</f>
        <v>0</v>
      </c>
      <c r="CJ455" s="13">
        <f>'Microbial Data (Raw Count)'!CK455/'Microbial Data (Raw Count)'!CK$492</f>
        <v>0</v>
      </c>
      <c r="CK455" s="13">
        <f>'Microbial Data (Raw Count)'!CL455/'Microbial Data (Raw Count)'!CL$492</f>
        <v>0</v>
      </c>
      <c r="CL455" s="13">
        <f>'Microbial Data (Raw Count)'!CM455/'Microbial Data (Raw Count)'!CM$492</f>
        <v>0</v>
      </c>
      <c r="CM455" s="13">
        <f>'Microbial Data (Raw Count)'!CN455/'Microbial Data (Raw Count)'!CN$492</f>
        <v>0</v>
      </c>
      <c r="CN455" s="13">
        <f>'Microbial Data (Raw Count)'!CO455/'Microbial Data (Raw Count)'!CO$492</f>
        <v>0</v>
      </c>
      <c r="CO455" s="13">
        <f>'Microbial Data (Raw Count)'!CP455/'Microbial Data (Raw Count)'!CP$492</f>
        <v>0</v>
      </c>
      <c r="CP455" s="13">
        <f>'Microbial Data (Raw Count)'!CQ455/'Microbial Data (Raw Count)'!CQ$492</f>
        <v>0</v>
      </c>
      <c r="CQ455" s="13">
        <f>'Microbial Data (Raw Count)'!CR455/'Microbial Data (Raw Count)'!CR$492</f>
        <v>9.9023381896050201E-5</v>
      </c>
      <c r="CR455" s="13">
        <f>'Microbial Data (Raw Count)'!CS455/'Microbial Data (Raw Count)'!CS$492</f>
        <v>0</v>
      </c>
      <c r="CS455" s="13">
        <f>'Microbial Data (Raw Count)'!CT455/'Microbial Data (Raw Count)'!CT$492</f>
        <v>6.327712215648432E-5</v>
      </c>
      <c r="CT455" s="13">
        <f>'Microbial Data (Raw Count)'!CU455/'Microbial Data (Raw Count)'!CU$492</f>
        <v>0</v>
      </c>
      <c r="CU455" s="13">
        <f>'Microbial Data (Raw Count)'!CV455/'Microbial Data (Raw Count)'!CV$492</f>
        <v>0</v>
      </c>
      <c r="CV455" s="13">
        <f>'Microbial Data (Raw Count)'!CW455/'Microbial Data (Raw Count)'!CW$492</f>
        <v>0</v>
      </c>
      <c r="CW455" s="13">
        <f>'Microbial Data (Raw Count)'!CX455/'Microbial Data (Raw Count)'!CX$492</f>
        <v>0</v>
      </c>
      <c r="CX455" s="13">
        <f>'Microbial Data (Raw Count)'!CY455/'Microbial Data (Raw Count)'!CY$492</f>
        <v>0</v>
      </c>
      <c r="CY455" s="13">
        <f>'Microbial Data (Raw Count)'!CZ455/'Microbial Data (Raw Count)'!CZ$492</f>
        <v>0</v>
      </c>
      <c r="CZ455" s="13">
        <f>'Microbial Data (Raw Count)'!DA455/'Microbial Data (Raw Count)'!DA$492</f>
        <v>0</v>
      </c>
      <c r="DA455" s="13">
        <f>'Microbial Data (Raw Count)'!DB455/'Microbial Data (Raw Count)'!DB$492</f>
        <v>0</v>
      </c>
      <c r="DB455" s="13">
        <f>'Microbial Data (Raw Count)'!DC455/'Microbial Data (Raw Count)'!DC$492</f>
        <v>6.9312077629526942E-5</v>
      </c>
      <c r="DC455" s="13">
        <f>'Microbial Data (Raw Count)'!DD455/'Microbial Data (Raw Count)'!DD$492</f>
        <v>1.2445163498335458E-4</v>
      </c>
      <c r="DD455" s="13">
        <f>'Microbial Data (Raw Count)'!DE455/'Microbial Data (Raw Count)'!DE$492</f>
        <v>1.2566873720871782E-4</v>
      </c>
      <c r="DE455" s="13">
        <f>'Microbial Data (Raw Count)'!DF455/'Microbial Data (Raw Count)'!DF$492</f>
        <v>0</v>
      </c>
      <c r="DF455" s="13">
        <f>'Microbial Data (Raw Count)'!DG455/'Microbial Data (Raw Count)'!DG$492</f>
        <v>0</v>
      </c>
      <c r="DG455" s="13">
        <f>'Microbial Data (Raw Count)'!DH455/'Microbial Data (Raw Count)'!DH$492</f>
        <v>0</v>
      </c>
      <c r="DH455" s="13">
        <f>'Microbial Data (Raw Count)'!DI455/'Microbial Data (Raw Count)'!DI$492</f>
        <v>0</v>
      </c>
      <c r="DI455" s="13">
        <f>'Microbial Data (Raw Count)'!DJ455/'Microbial Data (Raw Count)'!DJ$492</f>
        <v>3.2526094798781749E-4</v>
      </c>
      <c r="DJ455" s="13">
        <f>'Microbial Data (Raw Count)'!DK455/'Microbial Data (Raw Count)'!DK$492</f>
        <v>5.4044758886677966E-4</v>
      </c>
      <c r="DK455" s="13">
        <f>'Microbial Data (Raw Count)'!DL455/'Microbial Data (Raw Count)'!DL$492</f>
        <v>0</v>
      </c>
      <c r="DL455" s="13">
        <f>'Microbial Data (Raw Count)'!DM455/'Microbial Data (Raw Count)'!DM$492</f>
        <v>0</v>
      </c>
      <c r="DM455" s="13">
        <f>'Microbial Data (Raw Count)'!DN455/'Microbial Data (Raw Count)'!DN$492</f>
        <v>2.7396075151759838E-4</v>
      </c>
      <c r="DN455" s="13">
        <f>'Microbial Data (Raw Count)'!DO455/'Microbial Data (Raw Count)'!DO$492</f>
        <v>0</v>
      </c>
      <c r="DO455" s="13">
        <f>'Microbial Data (Raw Count)'!DP455/'Microbial Data (Raw Count)'!DP$492</f>
        <v>0</v>
      </c>
      <c r="DP455" s="13">
        <f>'Microbial Data (Raw Count)'!DQ455/'Microbial Data (Raw Count)'!DQ$492</f>
        <v>0</v>
      </c>
      <c r="DQ455" s="13">
        <f>'Microbial Data (Raw Count)'!DR455/'Microbial Data (Raw Count)'!DR$492</f>
        <v>0</v>
      </c>
      <c r="DR455" s="13">
        <f>'Microbial Data (Raw Count)'!DS455/'Microbial Data (Raw Count)'!DS$492</f>
        <v>1.2945821736034695E-5</v>
      </c>
      <c r="DS455" s="13">
        <f>'Microbial Data (Raw Count)'!DT455/'Microbial Data (Raw Count)'!DT$492</f>
        <v>0</v>
      </c>
      <c r="DT455" s="13">
        <f>'Microbial Data (Raw Count)'!DU455/'Microbial Data (Raw Count)'!DU$492</f>
        <v>0</v>
      </c>
      <c r="DU455" s="13">
        <f>'Microbial Data (Raw Count)'!DV455/'Microbial Data (Raw Count)'!DV$492</f>
        <v>0</v>
      </c>
      <c r="DV455" s="13">
        <f>'Microbial Data (Raw Count)'!DW455/'Microbial Data (Raw Count)'!DW$492</f>
        <v>0</v>
      </c>
      <c r="DW455" s="13">
        <f>'Microbial Data (Raw Count)'!DX455/'Microbial Data (Raw Count)'!DX$492</f>
        <v>6.0176920145226968E-5</v>
      </c>
      <c r="DX455" s="13">
        <f>'Microbial Data (Raw Count)'!DY455/'Microbial Data (Raw Count)'!DY$492</f>
        <v>0</v>
      </c>
      <c r="DY455" s="13">
        <f>'Microbial Data (Raw Count)'!DZ455/'Microbial Data (Raw Count)'!DZ$492</f>
        <v>4.0839107529370126E-5</v>
      </c>
      <c r="DZ455" s="13">
        <f>'Microbial Data (Raw Count)'!EA455/'Microbial Data (Raw Count)'!EA$492</f>
        <v>1.5874023747539527E-4</v>
      </c>
      <c r="EA455" s="13">
        <f>'Microbial Data (Raw Count)'!EB455/'Microbial Data (Raw Count)'!EB$492</f>
        <v>0</v>
      </c>
      <c r="EB455" s="13">
        <f>'Microbial Data (Raw Count)'!EC455/'Microbial Data (Raw Count)'!EC$492</f>
        <v>5.909544571098387E-5</v>
      </c>
      <c r="EC455" s="13">
        <f>'Microbial Data (Raw Count)'!ED455/'Microbial Data (Raw Count)'!ED$492</f>
        <v>0</v>
      </c>
      <c r="ED455" s="13">
        <f>'Microbial Data (Raw Count)'!EE455/'Microbial Data (Raw Count)'!EE$492</f>
        <v>0</v>
      </c>
      <c r="EE455" s="13">
        <f>'Microbial Data (Raw Count)'!EF455/'Microbial Data (Raw Count)'!EF$492</f>
        <v>0</v>
      </c>
      <c r="EF455" s="13">
        <f>'Microbial Data (Raw Count)'!EG455/'Microbial Data (Raw Count)'!EG$492</f>
        <v>0</v>
      </c>
      <c r="EG455" s="13">
        <f>'Microbial Data (Raw Count)'!EH455/'Microbial Data (Raw Count)'!EH$492</f>
        <v>3.9038863188303958E-5</v>
      </c>
      <c r="EH455" s="13">
        <f>'Microbial Data (Raw Count)'!EI455/'Microbial Data (Raw Count)'!EI$492</f>
        <v>0</v>
      </c>
      <c r="EI455" s="13">
        <f>'Microbial Data (Raw Count)'!EJ455/'Microbial Data (Raw Count)'!EJ$492</f>
        <v>0</v>
      </c>
      <c r="EJ455" s="13">
        <f>'Microbial Data (Raw Count)'!EK455/'Microbial Data (Raw Count)'!EK$492</f>
        <v>0</v>
      </c>
      <c r="EK455" s="13">
        <f>'Microbial Data (Raw Count)'!EL455/'Microbial Data (Raw Count)'!EL$492</f>
        <v>0</v>
      </c>
      <c r="EL455" s="13">
        <f>'Microbial Data (Raw Count)'!EM455/'Microbial Data (Raw Count)'!EM$492</f>
        <v>2.194563752076998E-4</v>
      </c>
      <c r="EM455" s="13">
        <f>'Microbial Data (Raw Count)'!EN455/'Microbial Data (Raw Count)'!EN$492</f>
        <v>5.6823831915105198E-5</v>
      </c>
      <c r="EN455" s="13">
        <f>'Microbial Data (Raw Count)'!EO455/'Microbial Data (Raw Count)'!EO$492</f>
        <v>3.7079821446398263E-4</v>
      </c>
      <c r="EO455" s="13">
        <f>'Microbial Data (Raw Count)'!EP455/'Microbial Data (Raw Count)'!EP$492</f>
        <v>7.9120183558825855E-5</v>
      </c>
      <c r="EP455" s="13">
        <f>'Microbial Data (Raw Count)'!EQ455/'Microbial Data (Raw Count)'!EQ$492</f>
        <v>0</v>
      </c>
      <c r="EQ455" s="13">
        <f>'Microbial Data (Raw Count)'!ER455/'Microbial Data (Raw Count)'!ER$492</f>
        <v>0</v>
      </c>
      <c r="ER455" s="13">
        <f>'Microbial Data (Raw Count)'!ES455/'Microbial Data (Raw Count)'!ES$492</f>
        <v>0</v>
      </c>
      <c r="ES455" s="13">
        <f>'Microbial Data (Raw Count)'!ET455/'Microbial Data (Raw Count)'!ET$492</f>
        <v>0</v>
      </c>
      <c r="ET455" s="13">
        <f>'Microbial Data (Raw Count)'!EU455/'Microbial Data (Raw Count)'!EU$492</f>
        <v>0</v>
      </c>
      <c r="EU455" s="13">
        <f>'Microbial Data (Raw Count)'!EV455/'Microbial Data (Raw Count)'!EV$492</f>
        <v>0</v>
      </c>
      <c r="EV455" s="13">
        <f>'Microbial Data (Raw Count)'!EW455/'Microbial Data (Raw Count)'!EW$492</f>
        <v>0</v>
      </c>
      <c r="EW455" s="13">
        <f>'Microbial Data (Raw Count)'!EX455/'Microbial Data (Raw Count)'!EX$492</f>
        <v>0</v>
      </c>
      <c r="EX455" s="13">
        <f>'Microbial Data (Raw Count)'!EY455/'Microbial Data (Raw Count)'!EY$492</f>
        <v>0</v>
      </c>
      <c r="EY455" s="13">
        <f>'Microbial Data (Raw Count)'!EZ455/'Microbial Data (Raw Count)'!EZ$492</f>
        <v>0</v>
      </c>
      <c r="EZ455" s="13">
        <f>'Microbial Data (Raw Count)'!FA455/'Microbial Data (Raw Count)'!FA$492</f>
        <v>0</v>
      </c>
    </row>
    <row r="456" spans="1:156" x14ac:dyDescent="0.3">
      <c r="A456" s="8">
        <v>455</v>
      </c>
      <c r="B456" s="8" t="s">
        <v>154</v>
      </c>
      <c r="C456" s="8" t="s">
        <v>160</v>
      </c>
      <c r="D456" s="8" t="s">
        <v>161</v>
      </c>
      <c r="E456" s="8" t="s">
        <v>162</v>
      </c>
      <c r="F456" s="8" t="s">
        <v>356</v>
      </c>
      <c r="G456" s="8" t="s">
        <v>360</v>
      </c>
      <c r="H456" s="13">
        <f>'Microbial Data (Raw Count)'!I456/'Microbial Data (Raw Count)'!I$492</f>
        <v>0</v>
      </c>
      <c r="I456" s="13">
        <f>'Microbial Data (Raw Count)'!J456/'Microbial Data (Raw Count)'!J$492</f>
        <v>0</v>
      </c>
      <c r="J456" s="13">
        <f>'Microbial Data (Raw Count)'!K456/'Microbial Data (Raw Count)'!K$492</f>
        <v>0</v>
      </c>
      <c r="K456" s="13">
        <f>'Microbial Data (Raw Count)'!L456/'Microbial Data (Raw Count)'!L$492</f>
        <v>0</v>
      </c>
      <c r="L456" s="13">
        <f>'Microbial Data (Raw Count)'!M456/'Microbial Data (Raw Count)'!M$492</f>
        <v>0</v>
      </c>
      <c r="M456" s="13">
        <f>'Microbial Data (Raw Count)'!N456/'Microbial Data (Raw Count)'!N$492</f>
        <v>0</v>
      </c>
      <c r="N456" s="13">
        <f>'Microbial Data (Raw Count)'!O456/'Microbial Data (Raw Count)'!O$492</f>
        <v>0</v>
      </c>
      <c r="O456" s="13">
        <f>'Microbial Data (Raw Count)'!P456/'Microbial Data (Raw Count)'!P$492</f>
        <v>0</v>
      </c>
      <c r="P456" s="13">
        <f>'Microbial Data (Raw Count)'!Q456/'Microbial Data (Raw Count)'!Q$492</f>
        <v>0</v>
      </c>
      <c r="Q456" s="13">
        <f>'Microbial Data (Raw Count)'!R456/'Microbial Data (Raw Count)'!R$492</f>
        <v>0</v>
      </c>
      <c r="R456" s="13">
        <f>'Microbial Data (Raw Count)'!S456/'Microbial Data (Raw Count)'!S$492</f>
        <v>0</v>
      </c>
      <c r="S456" s="13">
        <f>'Microbial Data (Raw Count)'!T456/'Microbial Data (Raw Count)'!T$492</f>
        <v>0</v>
      </c>
      <c r="T456" s="13">
        <f>'Microbial Data (Raw Count)'!U456/'Microbial Data (Raw Count)'!U$492</f>
        <v>0</v>
      </c>
      <c r="U456" s="13">
        <f>'Microbial Data (Raw Count)'!V456/'Microbial Data (Raw Count)'!V$492</f>
        <v>0</v>
      </c>
      <c r="V456" s="13">
        <f>'Microbial Data (Raw Count)'!W456/'Microbial Data (Raw Count)'!W$492</f>
        <v>0</v>
      </c>
      <c r="W456" s="13">
        <f>'Microbial Data (Raw Count)'!X456/'Microbial Data (Raw Count)'!X$492</f>
        <v>0</v>
      </c>
      <c r="X456" s="13">
        <f>'Microbial Data (Raw Count)'!Y456/'Microbial Data (Raw Count)'!Y$492</f>
        <v>0</v>
      </c>
      <c r="Y456" s="13">
        <f>'Microbial Data (Raw Count)'!Z456/'Microbial Data (Raw Count)'!Z$492</f>
        <v>0</v>
      </c>
      <c r="Z456" s="13">
        <f>'Microbial Data (Raw Count)'!AA456/'Microbial Data (Raw Count)'!AA$492</f>
        <v>0</v>
      </c>
      <c r="AA456" s="13">
        <f>'Microbial Data (Raw Count)'!AB456/'Microbial Data (Raw Count)'!AB$492</f>
        <v>0</v>
      </c>
      <c r="AB456" s="13">
        <f>'Microbial Data (Raw Count)'!AC456/'Microbial Data (Raw Count)'!AC$492</f>
        <v>0</v>
      </c>
      <c r="AC456" s="13">
        <f>'Microbial Data (Raw Count)'!AD456/'Microbial Data (Raw Count)'!AD$492</f>
        <v>0</v>
      </c>
      <c r="AD456" s="13">
        <f>'Microbial Data (Raw Count)'!AE456/'Microbial Data (Raw Count)'!AE$492</f>
        <v>0</v>
      </c>
      <c r="AE456" s="13">
        <f>'Microbial Data (Raw Count)'!AF456/'Microbial Data (Raw Count)'!AF$492</f>
        <v>0</v>
      </c>
      <c r="AF456" s="13">
        <f>'Microbial Data (Raw Count)'!AG456/'Microbial Data (Raw Count)'!AG$492</f>
        <v>0</v>
      </c>
      <c r="AG456" s="13">
        <f>'Microbial Data (Raw Count)'!AH456/'Microbial Data (Raw Count)'!AH$492</f>
        <v>0</v>
      </c>
      <c r="AH456" s="13">
        <f>'Microbial Data (Raw Count)'!AI456/'Microbial Data (Raw Count)'!AI$492</f>
        <v>0</v>
      </c>
      <c r="AI456" s="13">
        <f>'Microbial Data (Raw Count)'!AJ456/'Microbial Data (Raw Count)'!AJ$492</f>
        <v>0</v>
      </c>
      <c r="AJ456" s="13">
        <f>'Microbial Data (Raw Count)'!AK456/'Microbial Data (Raw Count)'!AK$492</f>
        <v>0</v>
      </c>
      <c r="AK456" s="13">
        <f>'Microbial Data (Raw Count)'!AL456/'Microbial Data (Raw Count)'!AL$492</f>
        <v>0</v>
      </c>
      <c r="AL456" s="13">
        <f>'Microbial Data (Raw Count)'!AM456/'Microbial Data (Raw Count)'!AM$492</f>
        <v>0</v>
      </c>
      <c r="AM456" s="13">
        <f>'Microbial Data (Raw Count)'!AN456/'Microbial Data (Raw Count)'!AN$492</f>
        <v>0</v>
      </c>
      <c r="AN456" s="13">
        <f>'Microbial Data (Raw Count)'!AO456/'Microbial Data (Raw Count)'!AO$492</f>
        <v>0</v>
      </c>
      <c r="AO456" s="13">
        <f>'Microbial Data (Raw Count)'!AP456/'Microbial Data (Raw Count)'!AP$492</f>
        <v>0</v>
      </c>
      <c r="AP456" s="13">
        <f>'Microbial Data (Raw Count)'!AQ456/'Microbial Data (Raw Count)'!AQ$492</f>
        <v>0</v>
      </c>
      <c r="AQ456" s="13">
        <f>'Microbial Data (Raw Count)'!AR456/'Microbial Data (Raw Count)'!AR$492</f>
        <v>0</v>
      </c>
      <c r="AR456" s="13">
        <f>'Microbial Data (Raw Count)'!AS456/'Microbial Data (Raw Count)'!AS$492</f>
        <v>0</v>
      </c>
      <c r="AS456" s="13">
        <f>'Microbial Data (Raw Count)'!AT456/'Microbial Data (Raw Count)'!AT$492</f>
        <v>0</v>
      </c>
      <c r="AT456" s="13">
        <f>'Microbial Data (Raw Count)'!AU456/'Microbial Data (Raw Count)'!AU$492</f>
        <v>0</v>
      </c>
      <c r="AU456" s="13">
        <f>'Microbial Data (Raw Count)'!AV456/'Microbial Data (Raw Count)'!AV$492</f>
        <v>0</v>
      </c>
      <c r="AV456" s="13">
        <f>'Microbial Data (Raw Count)'!AW456/'Microbial Data (Raw Count)'!AW$492</f>
        <v>0</v>
      </c>
      <c r="AW456" s="13">
        <f>'Microbial Data (Raw Count)'!AX456/'Microbial Data (Raw Count)'!AX$492</f>
        <v>0</v>
      </c>
      <c r="AX456" s="13">
        <f>'Microbial Data (Raw Count)'!AY456/'Microbial Data (Raw Count)'!AY$492</f>
        <v>0</v>
      </c>
      <c r="AY456" s="13">
        <f>'Microbial Data (Raw Count)'!AZ456/'Microbial Data (Raw Count)'!AZ$492</f>
        <v>0</v>
      </c>
      <c r="AZ456" s="13">
        <f>'Microbial Data (Raw Count)'!BA456/'Microbial Data (Raw Count)'!BA$492</f>
        <v>0</v>
      </c>
      <c r="BA456" s="13">
        <f>'Microbial Data (Raw Count)'!BB456/'Microbial Data (Raw Count)'!BB$492</f>
        <v>0</v>
      </c>
      <c r="BB456" s="13">
        <f>'Microbial Data (Raw Count)'!BC456/'Microbial Data (Raw Count)'!BC$492</f>
        <v>0</v>
      </c>
      <c r="BC456" s="13">
        <f>'Microbial Data (Raw Count)'!BD456/'Microbial Data (Raw Count)'!BD$492</f>
        <v>0</v>
      </c>
      <c r="BD456" s="13">
        <f>'Microbial Data (Raw Count)'!BE456/'Microbial Data (Raw Count)'!BE$492</f>
        <v>0</v>
      </c>
      <c r="BE456" s="13">
        <f>'Microbial Data (Raw Count)'!BF456/'Microbial Data (Raw Count)'!BF$492</f>
        <v>0</v>
      </c>
      <c r="BF456" s="13">
        <f>'Microbial Data (Raw Count)'!BG456/'Microbial Data (Raw Count)'!BG$492</f>
        <v>0</v>
      </c>
      <c r="BG456" s="13">
        <f>'Microbial Data (Raw Count)'!BH456/'Microbial Data (Raw Count)'!BH$492</f>
        <v>0</v>
      </c>
      <c r="BH456" s="13">
        <f>'Microbial Data (Raw Count)'!BI456/'Microbial Data (Raw Count)'!BI$492</f>
        <v>0</v>
      </c>
      <c r="BI456" s="13">
        <f>'Microbial Data (Raw Count)'!BJ456/'Microbial Data (Raw Count)'!BJ$492</f>
        <v>0</v>
      </c>
      <c r="BJ456" s="13">
        <f>'Microbial Data (Raw Count)'!BK456/'Microbial Data (Raw Count)'!BK$492</f>
        <v>0</v>
      </c>
      <c r="BK456" s="13">
        <f>'Microbial Data (Raw Count)'!BL456/'Microbial Data (Raw Count)'!BL$492</f>
        <v>0</v>
      </c>
      <c r="BL456" s="13">
        <f>'Microbial Data (Raw Count)'!BM456/'Microbial Data (Raw Count)'!BM$492</f>
        <v>0</v>
      </c>
      <c r="BM456" s="13">
        <f>'Microbial Data (Raw Count)'!BN456/'Microbial Data (Raw Count)'!BN$492</f>
        <v>0</v>
      </c>
      <c r="BN456" s="13">
        <f>'Microbial Data (Raw Count)'!BO456/'Microbial Data (Raw Count)'!BO$492</f>
        <v>0</v>
      </c>
      <c r="BO456" s="13">
        <f>'Microbial Data (Raw Count)'!BP456/'Microbial Data (Raw Count)'!BP$492</f>
        <v>0</v>
      </c>
      <c r="BP456" s="13">
        <f>'Microbial Data (Raw Count)'!BQ456/'Microbial Data (Raw Count)'!BQ$492</f>
        <v>8.8147664968354992E-5</v>
      </c>
      <c r="BQ456" s="13">
        <f>'Microbial Data (Raw Count)'!BR456/'Microbial Data (Raw Count)'!BR$492</f>
        <v>4.9677921475765455E-5</v>
      </c>
      <c r="BR456" s="13">
        <f>'Microbial Data (Raw Count)'!BS456/'Microbial Data (Raw Count)'!BS$492</f>
        <v>0</v>
      </c>
      <c r="BS456" s="13">
        <f>'Microbial Data (Raw Count)'!BT456/'Microbial Data (Raw Count)'!BT$492</f>
        <v>0</v>
      </c>
      <c r="BT456" s="13">
        <f>'Microbial Data (Raw Count)'!BU456/'Microbial Data (Raw Count)'!BU$492</f>
        <v>0</v>
      </c>
      <c r="BU456" s="13">
        <f>'Microbial Data (Raw Count)'!BV456/'Microbial Data (Raw Count)'!BV$492</f>
        <v>0</v>
      </c>
      <c r="BV456" s="13">
        <f>'Microbial Data (Raw Count)'!BW456/'Microbial Data (Raw Count)'!BW$492</f>
        <v>0</v>
      </c>
      <c r="BW456" s="13">
        <f>'Microbial Data (Raw Count)'!BX456/'Microbial Data (Raw Count)'!BX$492</f>
        <v>0</v>
      </c>
      <c r="BX456" s="13">
        <f>'Microbial Data (Raw Count)'!BY456/'Microbial Data (Raw Count)'!BY$492</f>
        <v>0</v>
      </c>
      <c r="BY456" s="13">
        <f>'Microbial Data (Raw Count)'!BZ456/'Microbial Data (Raw Count)'!BZ$492</f>
        <v>0</v>
      </c>
      <c r="BZ456" s="13">
        <f>'Microbial Data (Raw Count)'!CA456/'Microbial Data (Raw Count)'!CA$492</f>
        <v>0</v>
      </c>
      <c r="CA456" s="13">
        <f>'Microbial Data (Raw Count)'!CB456/'Microbial Data (Raw Count)'!CB$492</f>
        <v>0</v>
      </c>
      <c r="CB456" s="13">
        <f>'Microbial Data (Raw Count)'!CC456/'Microbial Data (Raw Count)'!CC$492</f>
        <v>9.9033433687212809E-5</v>
      </c>
      <c r="CC456" s="13">
        <f>'Microbial Data (Raw Count)'!CD456/'Microbial Data (Raw Count)'!CD$492</f>
        <v>0</v>
      </c>
      <c r="CD456" s="13">
        <f>'Microbial Data (Raw Count)'!CE456/'Microbial Data (Raw Count)'!CE$492</f>
        <v>0</v>
      </c>
      <c r="CE456" s="13">
        <f>'Microbial Data (Raw Count)'!CF456/'Microbial Data (Raw Count)'!CF$492</f>
        <v>0</v>
      </c>
      <c r="CF456" s="13">
        <f>'Microbial Data (Raw Count)'!CG456/'Microbial Data (Raw Count)'!CG$492</f>
        <v>0</v>
      </c>
      <c r="CG456" s="13">
        <f>'Microbial Data (Raw Count)'!CH456/'Microbial Data (Raw Count)'!CH$492</f>
        <v>0</v>
      </c>
      <c r="CH456" s="13">
        <f>'Microbial Data (Raw Count)'!CI456/'Microbial Data (Raw Count)'!CI$492</f>
        <v>0</v>
      </c>
      <c r="CI456" s="13">
        <f>'Microbial Data (Raw Count)'!CJ456/'Microbial Data (Raw Count)'!CJ$492</f>
        <v>0</v>
      </c>
      <c r="CJ456" s="13">
        <f>'Microbial Data (Raw Count)'!CK456/'Microbial Data (Raw Count)'!CK$492</f>
        <v>0</v>
      </c>
      <c r="CK456" s="13">
        <f>'Microbial Data (Raw Count)'!CL456/'Microbial Data (Raw Count)'!CL$492</f>
        <v>0</v>
      </c>
      <c r="CL456" s="13">
        <f>'Microbial Data (Raw Count)'!CM456/'Microbial Data (Raw Count)'!CM$492</f>
        <v>0</v>
      </c>
      <c r="CM456" s="13">
        <f>'Microbial Data (Raw Count)'!CN456/'Microbial Data (Raw Count)'!CN$492</f>
        <v>0</v>
      </c>
      <c r="CN456" s="13">
        <f>'Microbial Data (Raw Count)'!CO456/'Microbial Data (Raw Count)'!CO$492</f>
        <v>0</v>
      </c>
      <c r="CO456" s="13">
        <f>'Microbial Data (Raw Count)'!CP456/'Microbial Data (Raw Count)'!CP$492</f>
        <v>0</v>
      </c>
      <c r="CP456" s="13">
        <f>'Microbial Data (Raw Count)'!CQ456/'Microbial Data (Raw Count)'!CQ$492</f>
        <v>0</v>
      </c>
      <c r="CQ456" s="13">
        <f>'Microbial Data (Raw Count)'!CR456/'Microbial Data (Raw Count)'!CR$492</f>
        <v>0</v>
      </c>
      <c r="CR456" s="13">
        <f>'Microbial Data (Raw Count)'!CS456/'Microbial Data (Raw Count)'!CS$492</f>
        <v>0</v>
      </c>
      <c r="CS456" s="13">
        <f>'Microbial Data (Raw Count)'!CT456/'Microbial Data (Raw Count)'!CT$492</f>
        <v>0</v>
      </c>
      <c r="CT456" s="13">
        <f>'Microbial Data (Raw Count)'!CU456/'Microbial Data (Raw Count)'!CU$492</f>
        <v>0</v>
      </c>
      <c r="CU456" s="13">
        <f>'Microbial Data (Raw Count)'!CV456/'Microbial Data (Raw Count)'!CV$492</f>
        <v>0</v>
      </c>
      <c r="CV456" s="13">
        <f>'Microbial Data (Raw Count)'!CW456/'Microbial Data (Raw Count)'!CW$492</f>
        <v>0</v>
      </c>
      <c r="CW456" s="13">
        <f>'Microbial Data (Raw Count)'!CX456/'Microbial Data (Raw Count)'!CX$492</f>
        <v>0</v>
      </c>
      <c r="CX456" s="13">
        <f>'Microbial Data (Raw Count)'!CY456/'Microbial Data (Raw Count)'!CY$492</f>
        <v>0</v>
      </c>
      <c r="CY456" s="13">
        <f>'Microbial Data (Raw Count)'!CZ456/'Microbial Data (Raw Count)'!CZ$492</f>
        <v>0</v>
      </c>
      <c r="CZ456" s="13">
        <f>'Microbial Data (Raw Count)'!DA456/'Microbial Data (Raw Count)'!DA$492</f>
        <v>0</v>
      </c>
      <c r="DA456" s="13">
        <f>'Microbial Data (Raw Count)'!DB456/'Microbial Data (Raw Count)'!DB$492</f>
        <v>0</v>
      </c>
      <c r="DB456" s="13">
        <f>'Microbial Data (Raw Count)'!DC456/'Microbial Data (Raw Count)'!DC$492</f>
        <v>0</v>
      </c>
      <c r="DC456" s="13">
        <f>'Microbial Data (Raw Count)'!DD456/'Microbial Data (Raw Count)'!DD$492</f>
        <v>0</v>
      </c>
      <c r="DD456" s="13">
        <f>'Microbial Data (Raw Count)'!DE456/'Microbial Data (Raw Count)'!DE$492</f>
        <v>0</v>
      </c>
      <c r="DE456" s="13">
        <f>'Microbial Data (Raw Count)'!DF456/'Microbial Data (Raw Count)'!DF$492</f>
        <v>0</v>
      </c>
      <c r="DF456" s="13">
        <f>'Microbial Data (Raw Count)'!DG456/'Microbial Data (Raw Count)'!DG$492</f>
        <v>0</v>
      </c>
      <c r="DG456" s="13">
        <f>'Microbial Data (Raw Count)'!DH456/'Microbial Data (Raw Count)'!DH$492</f>
        <v>0</v>
      </c>
      <c r="DH456" s="13">
        <f>'Microbial Data (Raw Count)'!DI456/'Microbial Data (Raw Count)'!DI$492</f>
        <v>0</v>
      </c>
      <c r="DI456" s="13">
        <f>'Microbial Data (Raw Count)'!DJ456/'Microbial Data (Raw Count)'!DJ$492</f>
        <v>0</v>
      </c>
      <c r="DJ456" s="13">
        <f>'Microbial Data (Raw Count)'!DK456/'Microbial Data (Raw Count)'!DK$492</f>
        <v>0</v>
      </c>
      <c r="DK456" s="13">
        <f>'Microbial Data (Raw Count)'!DL456/'Microbial Data (Raw Count)'!DL$492</f>
        <v>0</v>
      </c>
      <c r="DL456" s="13">
        <f>'Microbial Data (Raw Count)'!DM456/'Microbial Data (Raw Count)'!DM$492</f>
        <v>0</v>
      </c>
      <c r="DM456" s="13">
        <f>'Microbial Data (Raw Count)'!DN456/'Microbial Data (Raw Count)'!DN$492</f>
        <v>0</v>
      </c>
      <c r="DN456" s="13">
        <f>'Microbial Data (Raw Count)'!DO456/'Microbial Data (Raw Count)'!DO$492</f>
        <v>0</v>
      </c>
      <c r="DO456" s="13">
        <f>'Microbial Data (Raw Count)'!DP456/'Microbial Data (Raw Count)'!DP$492</f>
        <v>0</v>
      </c>
      <c r="DP456" s="13">
        <f>'Microbial Data (Raw Count)'!DQ456/'Microbial Data (Raw Count)'!DQ$492</f>
        <v>0</v>
      </c>
      <c r="DQ456" s="13">
        <f>'Microbial Data (Raw Count)'!DR456/'Microbial Data (Raw Count)'!DR$492</f>
        <v>5.2255886625628378E-5</v>
      </c>
      <c r="DR456" s="13">
        <f>'Microbial Data (Raw Count)'!DS456/'Microbial Data (Raw Count)'!DS$492</f>
        <v>0</v>
      </c>
      <c r="DS456" s="13">
        <f>'Microbial Data (Raw Count)'!DT456/'Microbial Data (Raw Count)'!DT$492</f>
        <v>0</v>
      </c>
      <c r="DT456" s="13">
        <f>'Microbial Data (Raw Count)'!DU456/'Microbial Data (Raw Count)'!DU$492</f>
        <v>0</v>
      </c>
      <c r="DU456" s="13">
        <f>'Microbial Data (Raw Count)'!DV456/'Microbial Data (Raw Count)'!DV$492</f>
        <v>0</v>
      </c>
      <c r="DV456" s="13">
        <f>'Microbial Data (Raw Count)'!DW456/'Microbial Data (Raw Count)'!DW$492</f>
        <v>0</v>
      </c>
      <c r="DW456" s="13">
        <f>'Microbial Data (Raw Count)'!DX456/'Microbial Data (Raw Count)'!DX$492</f>
        <v>0</v>
      </c>
      <c r="DX456" s="13">
        <f>'Microbial Data (Raw Count)'!DY456/'Microbial Data (Raw Count)'!DY$492</f>
        <v>0</v>
      </c>
      <c r="DY456" s="13">
        <f>'Microbial Data (Raw Count)'!DZ456/'Microbial Data (Raw Count)'!DZ$492</f>
        <v>0</v>
      </c>
      <c r="DZ456" s="13">
        <f>'Microbial Data (Raw Count)'!EA456/'Microbial Data (Raw Count)'!EA$492</f>
        <v>0</v>
      </c>
      <c r="EA456" s="13">
        <f>'Microbial Data (Raw Count)'!EB456/'Microbial Data (Raw Count)'!EB$492</f>
        <v>0</v>
      </c>
      <c r="EB456" s="13">
        <f>'Microbial Data (Raw Count)'!EC456/'Microbial Data (Raw Count)'!EC$492</f>
        <v>0</v>
      </c>
      <c r="EC456" s="13">
        <f>'Microbial Data (Raw Count)'!ED456/'Microbial Data (Raw Count)'!ED$492</f>
        <v>0</v>
      </c>
      <c r="ED456" s="13">
        <f>'Microbial Data (Raw Count)'!EE456/'Microbial Data (Raw Count)'!EE$492</f>
        <v>0</v>
      </c>
      <c r="EE456" s="13">
        <f>'Microbial Data (Raw Count)'!EF456/'Microbial Data (Raw Count)'!EF$492</f>
        <v>0</v>
      </c>
      <c r="EF456" s="13">
        <f>'Microbial Data (Raw Count)'!EG456/'Microbial Data (Raw Count)'!EG$492</f>
        <v>0</v>
      </c>
      <c r="EG456" s="13">
        <f>'Microbial Data (Raw Count)'!EH456/'Microbial Data (Raw Count)'!EH$492</f>
        <v>0</v>
      </c>
      <c r="EH456" s="13">
        <f>'Microbial Data (Raw Count)'!EI456/'Microbial Data (Raw Count)'!EI$492</f>
        <v>0</v>
      </c>
      <c r="EI456" s="13">
        <f>'Microbial Data (Raw Count)'!EJ456/'Microbial Data (Raw Count)'!EJ$492</f>
        <v>0</v>
      </c>
      <c r="EJ456" s="13">
        <f>'Microbial Data (Raw Count)'!EK456/'Microbial Data (Raw Count)'!EK$492</f>
        <v>0</v>
      </c>
      <c r="EK456" s="13">
        <f>'Microbial Data (Raw Count)'!EL456/'Microbial Data (Raw Count)'!EL$492</f>
        <v>0</v>
      </c>
      <c r="EL456" s="13">
        <f>'Microbial Data (Raw Count)'!EM456/'Microbial Data (Raw Count)'!EM$492</f>
        <v>0</v>
      </c>
      <c r="EM456" s="13">
        <f>'Microbial Data (Raw Count)'!EN456/'Microbial Data (Raw Count)'!EN$492</f>
        <v>0</v>
      </c>
      <c r="EN456" s="13">
        <f>'Microbial Data (Raw Count)'!EO456/'Microbial Data (Raw Count)'!EO$492</f>
        <v>0</v>
      </c>
      <c r="EO456" s="13">
        <f>'Microbial Data (Raw Count)'!EP456/'Microbial Data (Raw Count)'!EP$492</f>
        <v>0</v>
      </c>
      <c r="EP456" s="13">
        <f>'Microbial Data (Raw Count)'!EQ456/'Microbial Data (Raw Count)'!EQ$492</f>
        <v>0</v>
      </c>
      <c r="EQ456" s="13">
        <f>'Microbial Data (Raw Count)'!ER456/'Microbial Data (Raw Count)'!ER$492</f>
        <v>0</v>
      </c>
      <c r="ER456" s="13">
        <f>'Microbial Data (Raw Count)'!ES456/'Microbial Data (Raw Count)'!ES$492</f>
        <v>0</v>
      </c>
      <c r="ES456" s="13">
        <f>'Microbial Data (Raw Count)'!ET456/'Microbial Data (Raw Count)'!ET$492</f>
        <v>0</v>
      </c>
      <c r="ET456" s="13">
        <f>'Microbial Data (Raw Count)'!EU456/'Microbial Data (Raw Count)'!EU$492</f>
        <v>0</v>
      </c>
      <c r="EU456" s="13">
        <f>'Microbial Data (Raw Count)'!EV456/'Microbial Data (Raw Count)'!EV$492</f>
        <v>0</v>
      </c>
      <c r="EV456" s="13">
        <f>'Microbial Data (Raw Count)'!EW456/'Microbial Data (Raw Count)'!EW$492</f>
        <v>0</v>
      </c>
      <c r="EW456" s="13">
        <f>'Microbial Data (Raw Count)'!EX456/'Microbial Data (Raw Count)'!EX$492</f>
        <v>0</v>
      </c>
      <c r="EX456" s="13">
        <f>'Microbial Data (Raw Count)'!EY456/'Microbial Data (Raw Count)'!EY$492</f>
        <v>0</v>
      </c>
      <c r="EY456" s="13">
        <f>'Microbial Data (Raw Count)'!EZ456/'Microbial Data (Raw Count)'!EZ$492</f>
        <v>0</v>
      </c>
      <c r="EZ456" s="13">
        <f>'Microbial Data (Raw Count)'!FA456/'Microbial Data (Raw Count)'!FA$492</f>
        <v>0</v>
      </c>
    </row>
    <row r="457" spans="1:156" x14ac:dyDescent="0.3">
      <c r="A457" s="8">
        <v>456</v>
      </c>
      <c r="B457" s="8" t="s">
        <v>154</v>
      </c>
      <c r="C457" s="8" t="s">
        <v>160</v>
      </c>
      <c r="D457" s="8" t="s">
        <v>763</v>
      </c>
      <c r="E457" s="8" t="s">
        <v>764</v>
      </c>
      <c r="F457" s="8" t="s">
        <v>821</v>
      </c>
      <c r="G457" s="8" t="s">
        <v>503</v>
      </c>
      <c r="H457" s="13">
        <f>'Microbial Data (Raw Count)'!I457/'Microbial Data (Raw Count)'!I$492</f>
        <v>0</v>
      </c>
      <c r="I457" s="13">
        <f>'Microbial Data (Raw Count)'!J457/'Microbial Data (Raw Count)'!J$492</f>
        <v>0</v>
      </c>
      <c r="J457" s="13">
        <f>'Microbial Data (Raw Count)'!K457/'Microbial Data (Raw Count)'!K$492</f>
        <v>0</v>
      </c>
      <c r="K457" s="13">
        <f>'Microbial Data (Raw Count)'!L457/'Microbial Data (Raw Count)'!L$492</f>
        <v>4.4795508503680699E-5</v>
      </c>
      <c r="L457" s="13">
        <f>'Microbial Data (Raw Count)'!M457/'Microbial Data (Raw Count)'!M$492</f>
        <v>0</v>
      </c>
      <c r="M457" s="13">
        <f>'Microbial Data (Raw Count)'!N457/'Microbial Data (Raw Count)'!N$492</f>
        <v>0</v>
      </c>
      <c r="N457" s="13">
        <f>'Microbial Data (Raw Count)'!O457/'Microbial Data (Raw Count)'!O$492</f>
        <v>0</v>
      </c>
      <c r="O457" s="13">
        <f>'Microbial Data (Raw Count)'!P457/'Microbial Data (Raw Count)'!P$492</f>
        <v>0</v>
      </c>
      <c r="P457" s="13">
        <f>'Microbial Data (Raw Count)'!Q457/'Microbial Data (Raw Count)'!Q$492</f>
        <v>0</v>
      </c>
      <c r="Q457" s="13">
        <f>'Microbial Data (Raw Count)'!R457/'Microbial Data (Raw Count)'!R$492</f>
        <v>0</v>
      </c>
      <c r="R457" s="13">
        <f>'Microbial Data (Raw Count)'!S457/'Microbial Data (Raw Count)'!S$492</f>
        <v>0</v>
      </c>
      <c r="S457" s="13">
        <f>'Microbial Data (Raw Count)'!T457/'Microbial Data (Raw Count)'!T$492</f>
        <v>0</v>
      </c>
      <c r="T457" s="13">
        <f>'Microbial Data (Raw Count)'!U457/'Microbial Data (Raw Count)'!U$492</f>
        <v>8.3797101713286399E-4</v>
      </c>
      <c r="U457" s="13">
        <f>'Microbial Data (Raw Count)'!V457/'Microbial Data (Raw Count)'!V$492</f>
        <v>2.1865775376013244E-4</v>
      </c>
      <c r="V457" s="13">
        <f>'Microbial Data (Raw Count)'!W457/'Microbial Data (Raw Count)'!W$492</f>
        <v>3.04686458591206E-4</v>
      </c>
      <c r="W457" s="13">
        <f>'Microbial Data (Raw Count)'!X457/'Microbial Data (Raw Count)'!X$492</f>
        <v>2.7624672779173628E-4</v>
      </c>
      <c r="X457" s="13">
        <f>'Microbial Data (Raw Count)'!Y457/'Microbial Data (Raw Count)'!Y$492</f>
        <v>0</v>
      </c>
      <c r="Y457" s="13">
        <f>'Microbial Data (Raw Count)'!Z457/'Microbial Data (Raw Count)'!Z$492</f>
        <v>1.0831386262707537E-4</v>
      </c>
      <c r="Z457" s="13">
        <f>'Microbial Data (Raw Count)'!AA457/'Microbial Data (Raw Count)'!AA$492</f>
        <v>0</v>
      </c>
      <c r="AA457" s="13">
        <f>'Microbial Data (Raw Count)'!AB457/'Microbial Data (Raw Count)'!AB$492</f>
        <v>0</v>
      </c>
      <c r="AB457" s="13">
        <f>'Microbial Data (Raw Count)'!AC457/'Microbial Data (Raw Count)'!AC$492</f>
        <v>0</v>
      </c>
      <c r="AC457" s="13">
        <f>'Microbial Data (Raw Count)'!AD457/'Microbial Data (Raw Count)'!AD$492</f>
        <v>0</v>
      </c>
      <c r="AD457" s="13">
        <f>'Microbial Data (Raw Count)'!AE457/'Microbial Data (Raw Count)'!AE$492</f>
        <v>0</v>
      </c>
      <c r="AE457" s="13">
        <f>'Microbial Data (Raw Count)'!AF457/'Microbial Data (Raw Count)'!AF$492</f>
        <v>0</v>
      </c>
      <c r="AF457" s="13">
        <f>'Microbial Data (Raw Count)'!AG457/'Microbial Data (Raw Count)'!AG$492</f>
        <v>1.124240539635459E-3</v>
      </c>
      <c r="AG457" s="13">
        <f>'Microbial Data (Raw Count)'!AH457/'Microbial Data (Raw Count)'!AH$492</f>
        <v>1.2450405883231792E-3</v>
      </c>
      <c r="AH457" s="13">
        <f>'Microbial Data (Raw Count)'!AI457/'Microbial Data (Raw Count)'!AI$492</f>
        <v>1.0131108462455305E-3</v>
      </c>
      <c r="AI457" s="13">
        <f>'Microbial Data (Raw Count)'!AJ457/'Microbial Data (Raw Count)'!AJ$492</f>
        <v>0</v>
      </c>
      <c r="AJ457" s="13">
        <f>'Microbial Data (Raw Count)'!AK457/'Microbial Data (Raw Count)'!AK$492</f>
        <v>0</v>
      </c>
      <c r="AK457" s="13">
        <f>'Microbial Data (Raw Count)'!AL457/'Microbial Data (Raw Count)'!AL$492</f>
        <v>0</v>
      </c>
      <c r="AL457" s="13">
        <f>'Microbial Data (Raw Count)'!AM457/'Microbial Data (Raw Count)'!AM$492</f>
        <v>6.143072150382406E-4</v>
      </c>
      <c r="AM457" s="13">
        <f>'Microbial Data (Raw Count)'!AN457/'Microbial Data (Raw Count)'!AN$492</f>
        <v>6.894066402394121E-4</v>
      </c>
      <c r="AN457" s="13">
        <f>'Microbial Data (Raw Count)'!AO457/'Microbial Data (Raw Count)'!AO$492</f>
        <v>8.3363726358568228E-4</v>
      </c>
      <c r="AO457" s="13">
        <f>'Microbial Data (Raw Count)'!AP457/'Microbial Data (Raw Count)'!AP$492</f>
        <v>0</v>
      </c>
      <c r="AP457" s="13">
        <f>'Microbial Data (Raw Count)'!AQ457/'Microbial Data (Raw Count)'!AQ$492</f>
        <v>0</v>
      </c>
      <c r="AQ457" s="13">
        <f>'Microbial Data (Raw Count)'!AR457/'Microbial Data (Raw Count)'!AR$492</f>
        <v>0</v>
      </c>
      <c r="AR457" s="13">
        <f>'Microbial Data (Raw Count)'!AS457/'Microbial Data (Raw Count)'!AS$492</f>
        <v>0</v>
      </c>
      <c r="AS457" s="13">
        <f>'Microbial Data (Raw Count)'!AT457/'Microbial Data (Raw Count)'!AT$492</f>
        <v>0</v>
      </c>
      <c r="AT457" s="13">
        <f>'Microbial Data (Raw Count)'!AU457/'Microbial Data (Raw Count)'!AU$492</f>
        <v>4.7397857616835716E-5</v>
      </c>
      <c r="AU457" s="13">
        <f>'Microbial Data (Raw Count)'!AV457/'Microbial Data (Raw Count)'!AV$492</f>
        <v>0</v>
      </c>
      <c r="AV457" s="13">
        <f>'Microbial Data (Raw Count)'!AW457/'Microbial Data (Raw Count)'!AW$492</f>
        <v>0</v>
      </c>
      <c r="AW457" s="13">
        <f>'Microbial Data (Raw Count)'!AX457/'Microbial Data (Raw Count)'!AX$492</f>
        <v>0</v>
      </c>
      <c r="AX457" s="13">
        <f>'Microbial Data (Raw Count)'!AY457/'Microbial Data (Raw Count)'!AY$492</f>
        <v>0</v>
      </c>
      <c r="AY457" s="13">
        <f>'Microbial Data (Raw Count)'!AZ457/'Microbial Data (Raw Count)'!AZ$492</f>
        <v>0</v>
      </c>
      <c r="AZ457" s="13">
        <f>'Microbial Data (Raw Count)'!BA457/'Microbial Data (Raw Count)'!BA$492</f>
        <v>0</v>
      </c>
      <c r="BA457" s="13">
        <f>'Microbial Data (Raw Count)'!BB457/'Microbial Data (Raw Count)'!BB$492</f>
        <v>6.2644866253210553E-5</v>
      </c>
      <c r="BB457" s="13">
        <f>'Microbial Data (Raw Count)'!BC457/'Microbial Data (Raw Count)'!BC$492</f>
        <v>7.7219083409479932E-5</v>
      </c>
      <c r="BC457" s="13">
        <f>'Microbial Data (Raw Count)'!BD457/'Microbial Data (Raw Count)'!BD$492</f>
        <v>8.5159186851421545E-5</v>
      </c>
      <c r="BD457" s="13">
        <f>'Microbial Data (Raw Count)'!BE457/'Microbial Data (Raw Count)'!BE$492</f>
        <v>1.9098128658184717E-3</v>
      </c>
      <c r="BE457" s="13">
        <f>'Microbial Data (Raw Count)'!BF457/'Microbial Data (Raw Count)'!BF$492</f>
        <v>3.0154878309899364E-3</v>
      </c>
      <c r="BF457" s="13">
        <f>'Microbial Data (Raw Count)'!BG457/'Microbial Data (Raw Count)'!BG$492</f>
        <v>8.7813592938575905E-4</v>
      </c>
      <c r="BG457" s="13">
        <f>'Microbial Data (Raw Count)'!BH457/'Microbial Data (Raw Count)'!BH$492</f>
        <v>0</v>
      </c>
      <c r="BH457" s="13">
        <f>'Microbial Data (Raw Count)'!BI457/'Microbial Data (Raw Count)'!BI$492</f>
        <v>0</v>
      </c>
      <c r="BI457" s="13">
        <f>'Microbial Data (Raw Count)'!BJ457/'Microbial Data (Raw Count)'!BJ$492</f>
        <v>0</v>
      </c>
      <c r="BJ457" s="13">
        <f>'Microbial Data (Raw Count)'!BK457/'Microbial Data (Raw Count)'!BK$492</f>
        <v>0</v>
      </c>
      <c r="BK457" s="13">
        <f>'Microbial Data (Raw Count)'!BL457/'Microbial Data (Raw Count)'!BL$492</f>
        <v>0</v>
      </c>
      <c r="BL457" s="13">
        <f>'Microbial Data (Raw Count)'!BM457/'Microbial Data (Raw Count)'!BM$492</f>
        <v>0</v>
      </c>
      <c r="BM457" s="13">
        <f>'Microbial Data (Raw Count)'!BN457/'Microbial Data (Raw Count)'!BN$492</f>
        <v>0</v>
      </c>
      <c r="BN457" s="13">
        <f>'Microbial Data (Raw Count)'!BO457/'Microbial Data (Raw Count)'!BO$492</f>
        <v>0</v>
      </c>
      <c r="BO457" s="13">
        <f>'Microbial Data (Raw Count)'!BP457/'Microbial Data (Raw Count)'!BP$492</f>
        <v>0</v>
      </c>
      <c r="BP457" s="13">
        <f>'Microbial Data (Raw Count)'!BQ457/'Microbial Data (Raw Count)'!BQ$492</f>
        <v>0</v>
      </c>
      <c r="BQ457" s="13">
        <f>'Microbial Data (Raw Count)'!BR457/'Microbial Data (Raw Count)'!BR$492</f>
        <v>0</v>
      </c>
      <c r="BR457" s="13">
        <f>'Microbial Data (Raw Count)'!BS457/'Microbial Data (Raw Count)'!BS$492</f>
        <v>0</v>
      </c>
      <c r="BS457" s="13">
        <f>'Microbial Data (Raw Count)'!BT457/'Microbial Data (Raw Count)'!BT$492</f>
        <v>0</v>
      </c>
      <c r="BT457" s="13">
        <f>'Microbial Data (Raw Count)'!BU457/'Microbial Data (Raw Count)'!BU$492</f>
        <v>0</v>
      </c>
      <c r="BU457" s="13">
        <f>'Microbial Data (Raw Count)'!BV457/'Microbial Data (Raw Count)'!BV$492</f>
        <v>0</v>
      </c>
      <c r="BV457" s="13">
        <f>'Microbial Data (Raw Count)'!BW457/'Microbial Data (Raw Count)'!BW$492</f>
        <v>0</v>
      </c>
      <c r="BW457" s="13">
        <f>'Microbial Data (Raw Count)'!BX457/'Microbial Data (Raw Count)'!BX$492</f>
        <v>0</v>
      </c>
      <c r="BX457" s="13">
        <f>'Microbial Data (Raw Count)'!BY457/'Microbial Data (Raw Count)'!BY$492</f>
        <v>0</v>
      </c>
      <c r="BY457" s="13">
        <f>'Microbial Data (Raw Count)'!BZ457/'Microbial Data (Raw Count)'!BZ$492</f>
        <v>0</v>
      </c>
      <c r="BZ457" s="13">
        <f>'Microbial Data (Raw Count)'!CA457/'Microbial Data (Raw Count)'!CA$492</f>
        <v>0</v>
      </c>
      <c r="CA457" s="13">
        <f>'Microbial Data (Raw Count)'!CB457/'Microbial Data (Raw Count)'!CB$492</f>
        <v>0</v>
      </c>
      <c r="CB457" s="13">
        <f>'Microbial Data (Raw Count)'!CC457/'Microbial Data (Raw Count)'!CC$492</f>
        <v>0</v>
      </c>
      <c r="CC457" s="13">
        <f>'Microbial Data (Raw Count)'!CD457/'Microbial Data (Raw Count)'!CD$492</f>
        <v>0</v>
      </c>
      <c r="CD457" s="13">
        <f>'Microbial Data (Raw Count)'!CE457/'Microbial Data (Raw Count)'!CE$492</f>
        <v>0</v>
      </c>
      <c r="CE457" s="13">
        <f>'Microbial Data (Raw Count)'!CF457/'Microbial Data (Raw Count)'!CF$492</f>
        <v>2.5422900166226654E-4</v>
      </c>
      <c r="CF457" s="13">
        <f>'Microbial Data (Raw Count)'!CG457/'Microbial Data (Raw Count)'!CG$492</f>
        <v>5.1652324904113501E-4</v>
      </c>
      <c r="CG457" s="13">
        <f>'Microbial Data (Raw Count)'!CH457/'Microbial Data (Raw Count)'!CH$492</f>
        <v>2.7733656052240121E-4</v>
      </c>
      <c r="CH457" s="13">
        <f>'Microbial Data (Raw Count)'!CI457/'Microbial Data (Raw Count)'!CI$492</f>
        <v>2.0136062249198153E-4</v>
      </c>
      <c r="CI457" s="13">
        <f>'Microbial Data (Raw Count)'!CJ457/'Microbial Data (Raw Count)'!CJ$492</f>
        <v>2.5382142252806136E-4</v>
      </c>
      <c r="CJ457" s="13">
        <f>'Microbial Data (Raw Count)'!CK457/'Microbial Data (Raw Count)'!CK$492</f>
        <v>1.8310117043902026E-4</v>
      </c>
      <c r="CK457" s="13">
        <f>'Microbial Data (Raw Count)'!CL457/'Microbial Data (Raw Count)'!CL$492</f>
        <v>1.2144028174145364E-4</v>
      </c>
      <c r="CL457" s="13">
        <f>'Microbial Data (Raw Count)'!CM457/'Microbial Data (Raw Count)'!CM$492</f>
        <v>0</v>
      </c>
      <c r="CM457" s="13">
        <f>'Microbial Data (Raw Count)'!CN457/'Microbial Data (Raw Count)'!CN$492</f>
        <v>0</v>
      </c>
      <c r="CN457" s="13">
        <f>'Microbial Data (Raw Count)'!CO457/'Microbial Data (Raw Count)'!CO$492</f>
        <v>0</v>
      </c>
      <c r="CO457" s="13">
        <f>'Microbial Data (Raw Count)'!CP457/'Microbial Data (Raw Count)'!CP$492</f>
        <v>0</v>
      </c>
      <c r="CP457" s="13">
        <f>'Microbial Data (Raw Count)'!CQ457/'Microbial Data (Raw Count)'!CQ$492</f>
        <v>0</v>
      </c>
      <c r="CQ457" s="13">
        <f>'Microbial Data (Raw Count)'!CR457/'Microbial Data (Raw Count)'!CR$492</f>
        <v>1.8566884105509414E-4</v>
      </c>
      <c r="CR457" s="13">
        <f>'Microbial Data (Raw Count)'!CS457/'Microbial Data (Raw Count)'!CS$492</f>
        <v>0</v>
      </c>
      <c r="CS457" s="13">
        <f>'Microbial Data (Raw Count)'!CT457/'Microbial Data (Raw Count)'!CT$492</f>
        <v>0</v>
      </c>
      <c r="CT457" s="13">
        <f>'Microbial Data (Raw Count)'!CU457/'Microbial Data (Raw Count)'!CU$492</f>
        <v>0</v>
      </c>
      <c r="CU457" s="13">
        <f>'Microbial Data (Raw Count)'!CV457/'Microbial Data (Raw Count)'!CV$492</f>
        <v>0</v>
      </c>
      <c r="CV457" s="13">
        <f>'Microbial Data (Raw Count)'!CW457/'Microbial Data (Raw Count)'!CW$492</f>
        <v>2.1240273145942514E-3</v>
      </c>
      <c r="CW457" s="13">
        <f>'Microbial Data (Raw Count)'!CX457/'Microbial Data (Raw Count)'!CX$492</f>
        <v>4.0923706518561825E-4</v>
      </c>
      <c r="CX457" s="13">
        <f>'Microbial Data (Raw Count)'!CY457/'Microbial Data (Raw Count)'!CY$492</f>
        <v>1.1634488396956167E-3</v>
      </c>
      <c r="CY457" s="13">
        <f>'Microbial Data (Raw Count)'!CZ457/'Microbial Data (Raw Count)'!CZ$492</f>
        <v>0</v>
      </c>
      <c r="CZ457" s="13">
        <f>'Microbial Data (Raw Count)'!DA457/'Microbial Data (Raw Count)'!DA$492</f>
        <v>0</v>
      </c>
      <c r="DA457" s="13">
        <f>'Microbial Data (Raw Count)'!DB457/'Microbial Data (Raw Count)'!DB$492</f>
        <v>0</v>
      </c>
      <c r="DB457" s="13">
        <f>'Microbial Data (Raw Count)'!DC457/'Microbial Data (Raw Count)'!DC$492</f>
        <v>0</v>
      </c>
      <c r="DC457" s="13">
        <f>'Microbial Data (Raw Count)'!DD457/'Microbial Data (Raw Count)'!DD$492</f>
        <v>0</v>
      </c>
      <c r="DD457" s="13">
        <f>'Microbial Data (Raw Count)'!DE457/'Microbial Data (Raw Count)'!DE$492</f>
        <v>0</v>
      </c>
      <c r="DE457" s="13">
        <f>'Microbial Data (Raw Count)'!DF457/'Microbial Data (Raw Count)'!DF$492</f>
        <v>4.1796700847079804E-5</v>
      </c>
      <c r="DF457" s="13">
        <f>'Microbial Data (Raw Count)'!DG457/'Microbial Data (Raw Count)'!DG$492</f>
        <v>0</v>
      </c>
      <c r="DG457" s="13">
        <f>'Microbial Data (Raw Count)'!DH457/'Microbial Data (Raw Count)'!DH$492</f>
        <v>9.8253275109170304E-5</v>
      </c>
      <c r="DH457" s="13">
        <f>'Microbial Data (Raw Count)'!DI457/'Microbial Data (Raw Count)'!DI$492</f>
        <v>6.2944545855101651E-5</v>
      </c>
      <c r="DI457" s="13">
        <f>'Microbial Data (Raw Count)'!DJ457/'Microbial Data (Raw Count)'!DJ$492</f>
        <v>1.0349211981430556E-4</v>
      </c>
      <c r="DJ457" s="13">
        <f>'Microbial Data (Raw Count)'!DK457/'Microbial Data (Raw Count)'!DK$492</f>
        <v>0</v>
      </c>
      <c r="DK457" s="13">
        <f>'Microbial Data (Raw Count)'!DL457/'Microbial Data (Raw Count)'!DL$492</f>
        <v>0</v>
      </c>
      <c r="DL457" s="13">
        <f>'Microbial Data (Raw Count)'!DM457/'Microbial Data (Raw Count)'!DM$492</f>
        <v>0</v>
      </c>
      <c r="DM457" s="13">
        <f>'Microbial Data (Raw Count)'!DN457/'Microbial Data (Raw Count)'!DN$492</f>
        <v>0</v>
      </c>
      <c r="DN457" s="13">
        <f>'Microbial Data (Raw Count)'!DO457/'Microbial Data (Raw Count)'!DO$492</f>
        <v>8.4129053968788118E-5</v>
      </c>
      <c r="DO457" s="13">
        <f>'Microbial Data (Raw Count)'!DP457/'Microbial Data (Raw Count)'!DP$492</f>
        <v>4.6544642129882822E-5</v>
      </c>
      <c r="DP457" s="13">
        <f>'Microbial Data (Raw Count)'!DQ457/'Microbial Data (Raw Count)'!DQ$492</f>
        <v>9.3798364781840638E-5</v>
      </c>
      <c r="DQ457" s="13">
        <f>'Microbial Data (Raw Count)'!DR457/'Microbial Data (Raw Count)'!DR$492</f>
        <v>3.7624238370452431E-4</v>
      </c>
      <c r="DR457" s="13">
        <f>'Microbial Data (Raw Count)'!DS457/'Microbial Data (Raw Count)'!DS$492</f>
        <v>5.8256197812156128E-4</v>
      </c>
      <c r="DS457" s="13">
        <f>'Microbial Data (Raw Count)'!DT457/'Microbial Data (Raw Count)'!DT$492</f>
        <v>2.7189151528540112E-4</v>
      </c>
      <c r="DT457" s="13">
        <f>'Microbial Data (Raw Count)'!DU457/'Microbial Data (Raw Count)'!DU$492</f>
        <v>0</v>
      </c>
      <c r="DU457" s="13">
        <f>'Microbial Data (Raw Count)'!DV457/'Microbial Data (Raw Count)'!DV$492</f>
        <v>0</v>
      </c>
      <c r="DV457" s="13">
        <f>'Microbial Data (Raw Count)'!DW457/'Microbial Data (Raw Count)'!DW$492</f>
        <v>0</v>
      </c>
      <c r="DW457" s="13">
        <f>'Microbial Data (Raw Count)'!DX457/'Microbial Data (Raw Count)'!DX$492</f>
        <v>0</v>
      </c>
      <c r="DX457" s="13">
        <f>'Microbial Data (Raw Count)'!DY457/'Microbial Data (Raw Count)'!DY$492</f>
        <v>2.1211532002898909E-4</v>
      </c>
      <c r="DY457" s="13">
        <f>'Microbial Data (Raw Count)'!DZ457/'Microbial Data (Raw Count)'!DZ$492</f>
        <v>1.633564301174805E-4</v>
      </c>
      <c r="DZ457" s="13">
        <f>'Microbial Data (Raw Count)'!EA457/'Microbial Data (Raw Count)'!EA$492</f>
        <v>9.5244142485237162E-5</v>
      </c>
      <c r="EA457" s="13">
        <f>'Microbial Data (Raw Count)'!EB457/'Microbial Data (Raw Count)'!EB$492</f>
        <v>2.9822669817164096E-4</v>
      </c>
      <c r="EB457" s="13">
        <f>'Microbial Data (Raw Count)'!EC457/'Microbial Data (Raw Count)'!EC$492</f>
        <v>2.49514104113043E-4</v>
      </c>
      <c r="EC457" s="13">
        <f>'Microbial Data (Raw Count)'!ED457/'Microbial Data (Raw Count)'!ED$492</f>
        <v>0</v>
      </c>
      <c r="ED457" s="13">
        <f>'Microbial Data (Raw Count)'!EE457/'Microbial Data (Raw Count)'!EE$492</f>
        <v>0</v>
      </c>
      <c r="EE457" s="13">
        <f>'Microbial Data (Raw Count)'!EF457/'Microbial Data (Raw Count)'!EF$492</f>
        <v>0</v>
      </c>
      <c r="EF457" s="13">
        <f>'Microbial Data (Raw Count)'!EG457/'Microbial Data (Raw Count)'!EG$492</f>
        <v>0</v>
      </c>
      <c r="EG457" s="13">
        <f>'Microbial Data (Raw Count)'!EH457/'Microbial Data (Raw Count)'!EH$492</f>
        <v>0</v>
      </c>
      <c r="EH457" s="13">
        <f>'Microbial Data (Raw Count)'!EI457/'Microbial Data (Raw Count)'!EI$492</f>
        <v>0</v>
      </c>
      <c r="EI457" s="13">
        <f>'Microbial Data (Raw Count)'!EJ457/'Microbial Data (Raw Count)'!EJ$492</f>
        <v>0</v>
      </c>
      <c r="EJ457" s="13">
        <f>'Microbial Data (Raw Count)'!EK457/'Microbial Data (Raw Count)'!EK$492</f>
        <v>0</v>
      </c>
      <c r="EK457" s="13">
        <f>'Microbial Data (Raw Count)'!EL457/'Microbial Data (Raw Count)'!EL$492</f>
        <v>0</v>
      </c>
      <c r="EL457" s="13">
        <f>'Microbial Data (Raw Count)'!EM457/'Microbial Data (Raw Count)'!EM$492</f>
        <v>0</v>
      </c>
      <c r="EM457" s="13">
        <f>'Microbial Data (Raw Count)'!EN457/'Microbial Data (Raw Count)'!EN$492</f>
        <v>1.704714957453156E-4</v>
      </c>
      <c r="EN457" s="13">
        <f>'Microbial Data (Raw Count)'!EO457/'Microbial Data (Raw Count)'!EO$492</f>
        <v>4.8488997276059268E-4</v>
      </c>
      <c r="EO457" s="13">
        <f>'Microbial Data (Raw Count)'!EP457/'Microbial Data (Raw Count)'!EP$492</f>
        <v>0</v>
      </c>
      <c r="EP457" s="13">
        <f>'Microbial Data (Raw Count)'!EQ457/'Microbial Data (Raw Count)'!EQ$492</f>
        <v>9.1664629674896109E-5</v>
      </c>
      <c r="EQ457" s="13">
        <f>'Microbial Data (Raw Count)'!ER457/'Microbial Data (Raw Count)'!ER$492</f>
        <v>0</v>
      </c>
      <c r="ER457" s="13">
        <f>'Microbial Data (Raw Count)'!ES457/'Microbial Data (Raw Count)'!ES$492</f>
        <v>6.2346360753856567E-4</v>
      </c>
      <c r="ES457" s="13">
        <f>'Microbial Data (Raw Count)'!ET457/'Microbial Data (Raw Count)'!ET$492</f>
        <v>5.8834386968760098E-4</v>
      </c>
      <c r="ET457" s="13">
        <f>'Microbial Data (Raw Count)'!EU457/'Microbial Data (Raw Count)'!EU$492</f>
        <v>7.8278464560532887E-4</v>
      </c>
      <c r="EU457" s="13">
        <f>'Microbial Data (Raw Count)'!EV457/'Microbial Data (Raw Count)'!EV$492</f>
        <v>0</v>
      </c>
      <c r="EV457" s="13">
        <f>'Microbial Data (Raw Count)'!EW457/'Microbial Data (Raw Count)'!EW$492</f>
        <v>0</v>
      </c>
      <c r="EW457" s="13">
        <f>'Microbial Data (Raw Count)'!EX457/'Microbial Data (Raw Count)'!EX$492</f>
        <v>0</v>
      </c>
      <c r="EX457" s="13">
        <f>'Microbial Data (Raw Count)'!EY457/'Microbial Data (Raw Count)'!EY$492</f>
        <v>0</v>
      </c>
      <c r="EY457" s="13">
        <f>'Microbial Data (Raw Count)'!EZ457/'Microbial Data (Raw Count)'!EZ$492</f>
        <v>0</v>
      </c>
      <c r="EZ457" s="13">
        <f>'Microbial Data (Raw Count)'!FA457/'Microbial Data (Raw Count)'!FA$492</f>
        <v>0</v>
      </c>
    </row>
    <row r="458" spans="1:156" x14ac:dyDescent="0.3">
      <c r="A458" s="8">
        <v>457</v>
      </c>
      <c r="B458" s="8" t="s">
        <v>154</v>
      </c>
      <c r="C458" s="8" t="s">
        <v>160</v>
      </c>
      <c r="D458" s="8" t="s">
        <v>161</v>
      </c>
      <c r="E458" s="8" t="s">
        <v>162</v>
      </c>
      <c r="F458" s="8" t="s">
        <v>175</v>
      </c>
      <c r="G458" s="8" t="s">
        <v>822</v>
      </c>
      <c r="H458" s="13">
        <f>'Microbial Data (Raw Count)'!I458/'Microbial Data (Raw Count)'!I$492</f>
        <v>0</v>
      </c>
      <c r="I458" s="13">
        <f>'Microbial Data (Raw Count)'!J458/'Microbial Data (Raw Count)'!J$492</f>
        <v>0</v>
      </c>
      <c r="J458" s="13">
        <f>'Microbial Data (Raw Count)'!K458/'Microbial Data (Raw Count)'!K$492</f>
        <v>0</v>
      </c>
      <c r="K458" s="13">
        <f>'Microbial Data (Raw Count)'!L458/'Microbial Data (Raw Count)'!L$492</f>
        <v>0</v>
      </c>
      <c r="L458" s="13">
        <f>'Microbial Data (Raw Count)'!M458/'Microbial Data (Raw Count)'!M$492</f>
        <v>0</v>
      </c>
      <c r="M458" s="13">
        <f>'Microbial Data (Raw Count)'!N458/'Microbial Data (Raw Count)'!N$492</f>
        <v>0</v>
      </c>
      <c r="N458" s="13">
        <f>'Microbial Data (Raw Count)'!O458/'Microbial Data (Raw Count)'!O$492</f>
        <v>0</v>
      </c>
      <c r="O458" s="13">
        <f>'Microbial Data (Raw Count)'!P458/'Microbial Data (Raw Count)'!P$492</f>
        <v>0</v>
      </c>
      <c r="P458" s="13">
        <f>'Microbial Data (Raw Count)'!Q458/'Microbial Data (Raw Count)'!Q$492</f>
        <v>0</v>
      </c>
      <c r="Q458" s="13">
        <f>'Microbial Data (Raw Count)'!R458/'Microbial Data (Raw Count)'!R$492</f>
        <v>0</v>
      </c>
      <c r="R458" s="13">
        <f>'Microbial Data (Raw Count)'!S458/'Microbial Data (Raw Count)'!S$492</f>
        <v>0</v>
      </c>
      <c r="S458" s="13">
        <f>'Microbial Data (Raw Count)'!T458/'Microbial Data (Raw Count)'!T$492</f>
        <v>1.1516093741003053E-5</v>
      </c>
      <c r="T458" s="13">
        <f>'Microbial Data (Raw Count)'!U458/'Microbial Data (Raw Count)'!U$492</f>
        <v>0</v>
      </c>
      <c r="U458" s="13">
        <f>'Microbial Data (Raw Count)'!V458/'Microbial Data (Raw Count)'!V$492</f>
        <v>1.2494728786293283E-4</v>
      </c>
      <c r="V458" s="13">
        <f>'Microbial Data (Raw Count)'!W458/'Microbial Data (Raw Count)'!W$492</f>
        <v>0</v>
      </c>
      <c r="W458" s="13">
        <f>'Microbial Data (Raw Count)'!X458/'Microbial Data (Raw Count)'!X$492</f>
        <v>3.9463818255962327E-5</v>
      </c>
      <c r="X458" s="13">
        <f>'Microbial Data (Raw Count)'!Y458/'Microbial Data (Raw Count)'!Y$492</f>
        <v>0</v>
      </c>
      <c r="Y458" s="13">
        <f>'Microbial Data (Raw Count)'!Z458/'Microbial Data (Raw Count)'!Z$492</f>
        <v>0</v>
      </c>
      <c r="Z458" s="13">
        <f>'Microbial Data (Raw Count)'!AA458/'Microbial Data (Raw Count)'!AA$492</f>
        <v>0</v>
      </c>
      <c r="AA458" s="13">
        <f>'Microbial Data (Raw Count)'!AB458/'Microbial Data (Raw Count)'!AB$492</f>
        <v>0</v>
      </c>
      <c r="AB458" s="13">
        <f>'Microbial Data (Raw Count)'!AC458/'Microbial Data (Raw Count)'!AC$492</f>
        <v>0</v>
      </c>
      <c r="AC458" s="13">
        <f>'Microbial Data (Raw Count)'!AD458/'Microbial Data (Raw Count)'!AD$492</f>
        <v>0</v>
      </c>
      <c r="AD458" s="13">
        <f>'Microbial Data (Raw Count)'!AE458/'Microbial Data (Raw Count)'!AE$492</f>
        <v>0</v>
      </c>
      <c r="AE458" s="13">
        <f>'Microbial Data (Raw Count)'!AF458/'Microbial Data (Raw Count)'!AF$492</f>
        <v>0</v>
      </c>
      <c r="AF458" s="13">
        <f>'Microbial Data (Raw Count)'!AG458/'Microbial Data (Raw Count)'!AG$492</f>
        <v>0</v>
      </c>
      <c r="AG458" s="13">
        <f>'Microbial Data (Raw Count)'!AH458/'Microbial Data (Raw Count)'!AH$492</f>
        <v>8.3002705888211953E-5</v>
      </c>
      <c r="AH458" s="13">
        <f>'Microbial Data (Raw Count)'!AI458/'Microbial Data (Raw Count)'!AI$492</f>
        <v>0</v>
      </c>
      <c r="AI458" s="13">
        <f>'Microbial Data (Raw Count)'!AJ458/'Microbial Data (Raw Count)'!AJ$492</f>
        <v>0</v>
      </c>
      <c r="AJ458" s="13">
        <f>'Microbial Data (Raw Count)'!AK458/'Microbial Data (Raw Count)'!AK$492</f>
        <v>0</v>
      </c>
      <c r="AK458" s="13">
        <f>'Microbial Data (Raw Count)'!AL458/'Microbial Data (Raw Count)'!AL$492</f>
        <v>0</v>
      </c>
      <c r="AL458" s="13">
        <f>'Microbial Data (Raw Count)'!AM458/'Microbial Data (Raw Count)'!AM$492</f>
        <v>0</v>
      </c>
      <c r="AM458" s="13">
        <f>'Microbial Data (Raw Count)'!AN458/'Microbial Data (Raw Count)'!AN$492</f>
        <v>0</v>
      </c>
      <c r="AN458" s="13">
        <f>'Microbial Data (Raw Count)'!AO458/'Microbial Data (Raw Count)'!AO$492</f>
        <v>1.0420465794821029E-4</v>
      </c>
      <c r="AO458" s="13">
        <f>'Microbial Data (Raw Count)'!AP458/'Microbial Data (Raw Count)'!AP$492</f>
        <v>0</v>
      </c>
      <c r="AP458" s="13">
        <f>'Microbial Data (Raw Count)'!AQ458/'Microbial Data (Raw Count)'!AQ$492</f>
        <v>0</v>
      </c>
      <c r="AQ458" s="13">
        <f>'Microbial Data (Raw Count)'!AR458/'Microbial Data (Raw Count)'!AR$492</f>
        <v>0</v>
      </c>
      <c r="AR458" s="13">
        <f>'Microbial Data (Raw Count)'!AS458/'Microbial Data (Raw Count)'!AS$492</f>
        <v>0</v>
      </c>
      <c r="AS458" s="13">
        <f>'Microbial Data (Raw Count)'!AT458/'Microbial Data (Raw Count)'!AT$492</f>
        <v>0</v>
      </c>
      <c r="AT458" s="13">
        <f>'Microbial Data (Raw Count)'!AU458/'Microbial Data (Raw Count)'!AU$492</f>
        <v>0</v>
      </c>
      <c r="AU458" s="13">
        <f>'Microbial Data (Raw Count)'!AV458/'Microbial Data (Raw Count)'!AV$492</f>
        <v>1.1893636904256223E-4</v>
      </c>
      <c r="AV458" s="13">
        <f>'Microbial Data (Raw Count)'!AW458/'Microbial Data (Raw Count)'!AW$492</f>
        <v>1.7668781030796685E-5</v>
      </c>
      <c r="AW458" s="13">
        <f>'Microbial Data (Raw Count)'!AX458/'Microbial Data (Raw Count)'!AX$492</f>
        <v>1.7668781030796685E-5</v>
      </c>
      <c r="AX458" s="13">
        <f>'Microbial Data (Raw Count)'!AY458/'Microbial Data (Raw Count)'!AY$492</f>
        <v>0</v>
      </c>
      <c r="AY458" s="13">
        <f>'Microbial Data (Raw Count)'!AZ458/'Microbial Data (Raw Count)'!AZ$492</f>
        <v>0</v>
      </c>
      <c r="AZ458" s="13">
        <f>'Microbial Data (Raw Count)'!BA458/'Microbial Data (Raw Count)'!BA$492</f>
        <v>0</v>
      </c>
      <c r="BA458" s="13">
        <f>'Microbial Data (Raw Count)'!BB458/'Microbial Data (Raw Count)'!BB$492</f>
        <v>0</v>
      </c>
      <c r="BB458" s="13">
        <f>'Microbial Data (Raw Count)'!BC458/'Microbial Data (Raw Count)'!BC$492</f>
        <v>2.8313663916809309E-4</v>
      </c>
      <c r="BC458" s="13">
        <f>'Microbial Data (Raw Count)'!BD458/'Microbial Data (Raw Count)'!BD$492</f>
        <v>0</v>
      </c>
      <c r="BD458" s="13">
        <f>'Microbial Data (Raw Count)'!BE458/'Microbial Data (Raw Count)'!BE$492</f>
        <v>0</v>
      </c>
      <c r="BE458" s="13">
        <f>'Microbial Data (Raw Count)'!BF458/'Microbial Data (Raw Count)'!BF$492</f>
        <v>0</v>
      </c>
      <c r="BF458" s="13">
        <f>'Microbial Data (Raw Count)'!BG458/'Microbial Data (Raw Count)'!BG$492</f>
        <v>0</v>
      </c>
      <c r="BG458" s="13">
        <f>'Microbial Data (Raw Count)'!BH458/'Microbial Data (Raw Count)'!BH$492</f>
        <v>0</v>
      </c>
      <c r="BH458" s="13">
        <f>'Microbial Data (Raw Count)'!BI458/'Microbial Data (Raw Count)'!BI$492</f>
        <v>0</v>
      </c>
      <c r="BI458" s="13">
        <f>'Microbial Data (Raw Count)'!BJ458/'Microbial Data (Raw Count)'!BJ$492</f>
        <v>0</v>
      </c>
      <c r="BJ458" s="13">
        <f>'Microbial Data (Raw Count)'!BK458/'Microbial Data (Raw Count)'!BK$492</f>
        <v>0</v>
      </c>
      <c r="BK458" s="13">
        <f>'Microbial Data (Raw Count)'!BL458/'Microbial Data (Raw Count)'!BL$492</f>
        <v>0</v>
      </c>
      <c r="BL458" s="13">
        <f>'Microbial Data (Raw Count)'!BM458/'Microbial Data (Raw Count)'!BM$492</f>
        <v>0</v>
      </c>
      <c r="BM458" s="13">
        <f>'Microbial Data (Raw Count)'!BN458/'Microbial Data (Raw Count)'!BN$492</f>
        <v>0</v>
      </c>
      <c r="BN458" s="13">
        <f>'Microbial Data (Raw Count)'!BO458/'Microbial Data (Raw Count)'!BO$492</f>
        <v>0</v>
      </c>
      <c r="BO458" s="13">
        <f>'Microbial Data (Raw Count)'!BP458/'Microbial Data (Raw Count)'!BP$492</f>
        <v>0</v>
      </c>
      <c r="BP458" s="13">
        <f>'Microbial Data (Raw Count)'!BQ458/'Microbial Data (Raw Count)'!BQ$492</f>
        <v>0</v>
      </c>
      <c r="BQ458" s="13">
        <f>'Microbial Data (Raw Count)'!BR458/'Microbial Data (Raw Count)'!BR$492</f>
        <v>0</v>
      </c>
      <c r="BR458" s="13">
        <f>'Microbial Data (Raw Count)'!BS458/'Microbial Data (Raw Count)'!BS$492</f>
        <v>0</v>
      </c>
      <c r="BS458" s="13">
        <f>'Microbial Data (Raw Count)'!BT458/'Microbial Data (Raw Count)'!BT$492</f>
        <v>0</v>
      </c>
      <c r="BT458" s="13">
        <f>'Microbial Data (Raw Count)'!BU458/'Microbial Data (Raw Count)'!BU$492</f>
        <v>0</v>
      </c>
      <c r="BU458" s="13">
        <f>'Microbial Data (Raw Count)'!BV458/'Microbial Data (Raw Count)'!BV$492</f>
        <v>6.9159481764949975E-5</v>
      </c>
      <c r="BV458" s="13">
        <f>'Microbial Data (Raw Count)'!BW458/'Microbial Data (Raw Count)'!BW$492</f>
        <v>0</v>
      </c>
      <c r="BW458" s="13">
        <f>'Microbial Data (Raw Count)'!BX458/'Microbial Data (Raw Count)'!BX$492</f>
        <v>0</v>
      </c>
      <c r="BX458" s="13">
        <f>'Microbial Data (Raw Count)'!BY458/'Microbial Data (Raw Count)'!BY$492</f>
        <v>0</v>
      </c>
      <c r="BY458" s="13">
        <f>'Microbial Data (Raw Count)'!BZ458/'Microbial Data (Raw Count)'!BZ$492</f>
        <v>0</v>
      </c>
      <c r="BZ458" s="13">
        <f>'Microbial Data (Raw Count)'!CA458/'Microbial Data (Raw Count)'!CA$492</f>
        <v>0</v>
      </c>
      <c r="CA458" s="13">
        <f>'Microbial Data (Raw Count)'!CB458/'Microbial Data (Raw Count)'!CB$492</f>
        <v>0</v>
      </c>
      <c r="CB458" s="13">
        <f>'Microbial Data (Raw Count)'!CC458/'Microbial Data (Raw Count)'!CC$492</f>
        <v>0</v>
      </c>
      <c r="CC458" s="13">
        <f>'Microbial Data (Raw Count)'!CD458/'Microbial Data (Raw Count)'!CD$492</f>
        <v>0</v>
      </c>
      <c r="CD458" s="13">
        <f>'Microbial Data (Raw Count)'!CE458/'Microbial Data (Raw Count)'!CE$492</f>
        <v>0</v>
      </c>
      <c r="CE458" s="13">
        <f>'Microbial Data (Raw Count)'!CF458/'Microbial Data (Raw Count)'!CF$492</f>
        <v>0</v>
      </c>
      <c r="CF458" s="13">
        <f>'Microbial Data (Raw Count)'!CG458/'Microbial Data (Raw Count)'!CG$492</f>
        <v>0</v>
      </c>
      <c r="CG458" s="13">
        <f>'Microbial Data (Raw Count)'!CH458/'Microbial Data (Raw Count)'!CH$492</f>
        <v>0</v>
      </c>
      <c r="CH458" s="13">
        <f>'Microbial Data (Raw Count)'!CI458/'Microbial Data (Raw Count)'!CI$492</f>
        <v>0</v>
      </c>
      <c r="CI458" s="13">
        <f>'Microbial Data (Raw Count)'!CJ458/'Microbial Data (Raw Count)'!CJ$492</f>
        <v>0</v>
      </c>
      <c r="CJ458" s="13">
        <f>'Microbial Data (Raw Count)'!CK458/'Microbial Data (Raw Count)'!CK$492</f>
        <v>0</v>
      </c>
      <c r="CK458" s="13">
        <f>'Microbial Data (Raw Count)'!CL458/'Microbial Data (Raw Count)'!CL$492</f>
        <v>0</v>
      </c>
      <c r="CL458" s="13">
        <f>'Microbial Data (Raw Count)'!CM458/'Microbial Data (Raw Count)'!CM$492</f>
        <v>0</v>
      </c>
      <c r="CM458" s="13">
        <f>'Microbial Data (Raw Count)'!CN458/'Microbial Data (Raw Count)'!CN$492</f>
        <v>0</v>
      </c>
      <c r="CN458" s="13">
        <f>'Microbial Data (Raw Count)'!CO458/'Microbial Data (Raw Count)'!CO$492</f>
        <v>0</v>
      </c>
      <c r="CO458" s="13">
        <f>'Microbial Data (Raw Count)'!CP458/'Microbial Data (Raw Count)'!CP$492</f>
        <v>0</v>
      </c>
      <c r="CP458" s="13">
        <f>'Microbial Data (Raw Count)'!CQ458/'Microbial Data (Raw Count)'!CQ$492</f>
        <v>0</v>
      </c>
      <c r="CQ458" s="13">
        <f>'Microbial Data (Raw Count)'!CR458/'Microbial Data (Raw Count)'!CR$492</f>
        <v>0</v>
      </c>
      <c r="CR458" s="13">
        <f>'Microbial Data (Raw Count)'!CS458/'Microbial Data (Raw Count)'!CS$492</f>
        <v>0</v>
      </c>
      <c r="CS458" s="13">
        <f>'Microbial Data (Raw Count)'!CT458/'Microbial Data (Raw Count)'!CT$492</f>
        <v>2.0565064700857406E-4</v>
      </c>
      <c r="CT458" s="13">
        <f>'Microbial Data (Raw Count)'!CU458/'Microbial Data (Raw Count)'!CU$492</f>
        <v>2.2069139461197723E-4</v>
      </c>
      <c r="CU458" s="13">
        <f>'Microbial Data (Raw Count)'!CV458/'Microbial Data (Raw Count)'!CV$492</f>
        <v>2.5509519078435061E-4</v>
      </c>
      <c r="CV458" s="13">
        <f>'Microbial Data (Raw Count)'!CW458/'Microbial Data (Raw Count)'!CW$492</f>
        <v>0</v>
      </c>
      <c r="CW458" s="13">
        <f>'Microbial Data (Raw Count)'!CX458/'Microbial Data (Raw Count)'!CX$492</f>
        <v>0</v>
      </c>
      <c r="CX458" s="13">
        <f>'Microbial Data (Raw Count)'!CY458/'Microbial Data (Raw Count)'!CY$492</f>
        <v>0</v>
      </c>
      <c r="CY458" s="13">
        <f>'Microbial Data (Raw Count)'!CZ458/'Microbial Data (Raw Count)'!CZ$492</f>
        <v>0</v>
      </c>
      <c r="CZ458" s="13">
        <f>'Microbial Data (Raw Count)'!DA458/'Microbial Data (Raw Count)'!DA$492</f>
        <v>0</v>
      </c>
      <c r="DA458" s="13">
        <f>'Microbial Data (Raw Count)'!DB458/'Microbial Data (Raw Count)'!DB$492</f>
        <v>0</v>
      </c>
      <c r="DB458" s="13">
        <f>'Microbial Data (Raw Count)'!DC458/'Microbial Data (Raw Count)'!DC$492</f>
        <v>3.4656038814763471E-5</v>
      </c>
      <c r="DC458" s="13">
        <f>'Microbial Data (Raw Count)'!DD458/'Microbial Data (Raw Count)'!DD$492</f>
        <v>0</v>
      </c>
      <c r="DD458" s="13">
        <f>'Microbial Data (Raw Count)'!DE458/'Microbial Data (Raw Count)'!DE$492</f>
        <v>0</v>
      </c>
      <c r="DE458" s="13">
        <f>'Microbial Data (Raw Count)'!DF458/'Microbial Data (Raw Count)'!DF$492</f>
        <v>0</v>
      </c>
      <c r="DF458" s="13">
        <f>'Microbial Data (Raw Count)'!DG458/'Microbial Data (Raw Count)'!DG$492</f>
        <v>0</v>
      </c>
      <c r="DG458" s="13">
        <f>'Microbial Data (Raw Count)'!DH458/'Microbial Data (Raw Count)'!DH$492</f>
        <v>0</v>
      </c>
      <c r="DH458" s="13">
        <f>'Microbial Data (Raw Count)'!DI458/'Microbial Data (Raw Count)'!DI$492</f>
        <v>0</v>
      </c>
      <c r="DI458" s="13">
        <f>'Microbial Data (Raw Count)'!DJ458/'Microbial Data (Raw Count)'!DJ$492</f>
        <v>0</v>
      </c>
      <c r="DJ458" s="13">
        <f>'Microbial Data (Raw Count)'!DK458/'Microbial Data (Raw Count)'!DK$492</f>
        <v>0</v>
      </c>
      <c r="DK458" s="13">
        <f>'Microbial Data (Raw Count)'!DL458/'Microbial Data (Raw Count)'!DL$492</f>
        <v>0</v>
      </c>
      <c r="DL458" s="13">
        <f>'Microbial Data (Raw Count)'!DM458/'Microbial Data (Raw Count)'!DM$492</f>
        <v>0</v>
      </c>
      <c r="DM458" s="13">
        <f>'Microbial Data (Raw Count)'!DN458/'Microbial Data (Raw Count)'!DN$492</f>
        <v>0</v>
      </c>
      <c r="DN458" s="13">
        <f>'Microbial Data (Raw Count)'!DO458/'Microbial Data (Raw Count)'!DO$492</f>
        <v>2.8043017989596042E-5</v>
      </c>
      <c r="DO458" s="13">
        <f>'Microbial Data (Raw Count)'!DP458/'Microbial Data (Raw Count)'!DP$492</f>
        <v>0</v>
      </c>
      <c r="DP458" s="13">
        <f>'Microbial Data (Raw Count)'!DQ458/'Microbial Data (Raw Count)'!DQ$492</f>
        <v>0</v>
      </c>
      <c r="DQ458" s="13">
        <f>'Microbial Data (Raw Count)'!DR458/'Microbial Data (Raw Count)'!DR$492</f>
        <v>0</v>
      </c>
      <c r="DR458" s="13">
        <f>'Microbial Data (Raw Count)'!DS458/'Microbial Data (Raw Count)'!DS$492</f>
        <v>0</v>
      </c>
      <c r="DS458" s="13">
        <f>'Microbial Data (Raw Count)'!DT458/'Microbial Data (Raw Count)'!DT$492</f>
        <v>0</v>
      </c>
      <c r="DT458" s="13">
        <f>'Microbial Data (Raw Count)'!DU458/'Microbial Data (Raw Count)'!DU$492</f>
        <v>0</v>
      </c>
      <c r="DU458" s="13">
        <f>'Microbial Data (Raw Count)'!DV458/'Microbial Data (Raw Count)'!DV$492</f>
        <v>0</v>
      </c>
      <c r="DV458" s="13">
        <f>'Microbial Data (Raw Count)'!DW458/'Microbial Data (Raw Count)'!DW$492</f>
        <v>0</v>
      </c>
      <c r="DW458" s="13">
        <f>'Microbial Data (Raw Count)'!DX458/'Microbial Data (Raw Count)'!DX$492</f>
        <v>0</v>
      </c>
      <c r="DX458" s="13">
        <f>'Microbial Data (Raw Count)'!DY458/'Microbial Data (Raw Count)'!DY$492</f>
        <v>0</v>
      </c>
      <c r="DY458" s="13">
        <f>'Microbial Data (Raw Count)'!DZ458/'Microbial Data (Raw Count)'!DZ$492</f>
        <v>8.1678215058740252E-5</v>
      </c>
      <c r="DZ458" s="13">
        <f>'Microbial Data (Raw Count)'!EA458/'Microbial Data (Raw Count)'!EA$492</f>
        <v>1.9048828497047432E-4</v>
      </c>
      <c r="EA458" s="13">
        <f>'Microbial Data (Raw Count)'!EB458/'Microbial Data (Raw Count)'!EB$492</f>
        <v>0</v>
      </c>
      <c r="EB458" s="13">
        <f>'Microbial Data (Raw Count)'!EC458/'Microbial Data (Raw Count)'!EC$492</f>
        <v>0</v>
      </c>
      <c r="EC458" s="13">
        <f>'Microbial Data (Raw Count)'!ED458/'Microbial Data (Raw Count)'!ED$492</f>
        <v>0</v>
      </c>
      <c r="ED458" s="13">
        <f>'Microbial Data (Raw Count)'!EE458/'Microbial Data (Raw Count)'!EE$492</f>
        <v>0</v>
      </c>
      <c r="EE458" s="13">
        <f>'Microbial Data (Raw Count)'!EF458/'Microbial Data (Raw Count)'!EF$492</f>
        <v>0</v>
      </c>
      <c r="EF458" s="13">
        <f>'Microbial Data (Raw Count)'!EG458/'Microbial Data (Raw Count)'!EG$492</f>
        <v>0</v>
      </c>
      <c r="EG458" s="13">
        <f>'Microbial Data (Raw Count)'!EH458/'Microbial Data (Raw Count)'!EH$492</f>
        <v>0</v>
      </c>
      <c r="EH458" s="13">
        <f>'Microbial Data (Raw Count)'!EI458/'Microbial Data (Raw Count)'!EI$492</f>
        <v>4.5790690752570005E-5</v>
      </c>
      <c r="EI458" s="13">
        <f>'Microbial Data (Raw Count)'!EJ458/'Microbial Data (Raw Count)'!EJ$492</f>
        <v>0</v>
      </c>
      <c r="EJ458" s="13">
        <f>'Microbial Data (Raw Count)'!EK458/'Microbial Data (Raw Count)'!EK$492</f>
        <v>0</v>
      </c>
      <c r="EK458" s="13">
        <f>'Microbial Data (Raw Count)'!EL458/'Microbial Data (Raw Count)'!EL$492</f>
        <v>0</v>
      </c>
      <c r="EL458" s="13">
        <f>'Microbial Data (Raw Count)'!EM458/'Microbial Data (Raw Count)'!EM$492</f>
        <v>0</v>
      </c>
      <c r="EM458" s="13">
        <f>'Microbial Data (Raw Count)'!EN458/'Microbial Data (Raw Count)'!EN$492</f>
        <v>0</v>
      </c>
      <c r="EN458" s="13">
        <f>'Microbial Data (Raw Count)'!EO458/'Microbial Data (Raw Count)'!EO$492</f>
        <v>0</v>
      </c>
      <c r="EO458" s="13">
        <f>'Microbial Data (Raw Count)'!EP458/'Microbial Data (Raw Count)'!EP$492</f>
        <v>0</v>
      </c>
      <c r="EP458" s="13">
        <f>'Microbial Data (Raw Count)'!EQ458/'Microbial Data (Raw Count)'!EQ$492</f>
        <v>1.0694206795404546E-4</v>
      </c>
      <c r="EQ458" s="13">
        <f>'Microbial Data (Raw Count)'!ER458/'Microbial Data (Raw Count)'!ER$492</f>
        <v>0</v>
      </c>
      <c r="ER458" s="13">
        <f>'Microbial Data (Raw Count)'!ES458/'Microbial Data (Raw Count)'!ES$492</f>
        <v>0</v>
      </c>
      <c r="ES458" s="13">
        <f>'Microbial Data (Raw Count)'!ET458/'Microbial Data (Raw Count)'!ET$492</f>
        <v>1.268976973836002E-4</v>
      </c>
      <c r="ET458" s="13">
        <f>'Microbial Data (Raw Count)'!EU458/'Microbial Data (Raw Count)'!EU$492</f>
        <v>2.0677330261272838E-4</v>
      </c>
      <c r="EU458" s="13">
        <f>'Microbial Data (Raw Count)'!EV458/'Microbial Data (Raw Count)'!EV$492</f>
        <v>0</v>
      </c>
      <c r="EV458" s="13">
        <f>'Microbial Data (Raw Count)'!EW458/'Microbial Data (Raw Count)'!EW$492</f>
        <v>0</v>
      </c>
      <c r="EW458" s="13">
        <f>'Microbial Data (Raw Count)'!EX458/'Microbial Data (Raw Count)'!EX$492</f>
        <v>0</v>
      </c>
      <c r="EX458" s="13">
        <f>'Microbial Data (Raw Count)'!EY458/'Microbial Data (Raw Count)'!EY$492</f>
        <v>0</v>
      </c>
      <c r="EY458" s="13">
        <f>'Microbial Data (Raw Count)'!EZ458/'Microbial Data (Raw Count)'!EZ$492</f>
        <v>0</v>
      </c>
      <c r="EZ458" s="13">
        <f>'Microbial Data (Raw Count)'!FA458/'Microbial Data (Raw Count)'!FA$492</f>
        <v>0</v>
      </c>
    </row>
    <row r="459" spans="1:156" x14ac:dyDescent="0.3">
      <c r="A459" s="8">
        <v>458</v>
      </c>
      <c r="B459" s="8" t="s">
        <v>154</v>
      </c>
      <c r="C459" s="8" t="s">
        <v>160</v>
      </c>
      <c r="D459" s="8" t="s">
        <v>161</v>
      </c>
      <c r="E459" s="8" t="s">
        <v>162</v>
      </c>
      <c r="F459" s="8" t="s">
        <v>175</v>
      </c>
      <c r="G459" s="8" t="s">
        <v>823</v>
      </c>
      <c r="H459" s="13">
        <f>'Microbial Data (Raw Count)'!I459/'Microbial Data (Raw Count)'!I$492</f>
        <v>2.5358031250754702E-4</v>
      </c>
      <c r="I459" s="13">
        <f>'Microbial Data (Raw Count)'!J459/'Microbial Data (Raw Count)'!J$492</f>
        <v>3.0498571382708915E-4</v>
      </c>
      <c r="J459" s="13">
        <f>'Microbial Data (Raw Count)'!K459/'Microbial Data (Raw Count)'!K$492</f>
        <v>3.9327983088967273E-4</v>
      </c>
      <c r="K459" s="13">
        <f>'Microbial Data (Raw Count)'!L459/'Microbial Data (Raw Count)'!L$492</f>
        <v>0</v>
      </c>
      <c r="L459" s="13">
        <f>'Microbial Data (Raw Count)'!M459/'Microbial Data (Raw Count)'!M$492</f>
        <v>0</v>
      </c>
      <c r="M459" s="13">
        <f>'Microbial Data (Raw Count)'!N459/'Microbial Data (Raw Count)'!N$492</f>
        <v>4.5374109533100414E-5</v>
      </c>
      <c r="N459" s="13">
        <f>'Microbial Data (Raw Count)'!O459/'Microbial Data (Raw Count)'!O$492</f>
        <v>7.2240764018320262E-5</v>
      </c>
      <c r="O459" s="13">
        <f>'Microbial Data (Raw Count)'!P459/'Microbial Data (Raw Count)'!P$492</f>
        <v>0</v>
      </c>
      <c r="P459" s="13">
        <f>'Microbial Data (Raw Count)'!Q459/'Microbial Data (Raw Count)'!Q$492</f>
        <v>1.1960470644519862E-4</v>
      </c>
      <c r="Q459" s="13">
        <f>'Microbial Data (Raw Count)'!R459/'Microbial Data (Raw Count)'!R$492</f>
        <v>0</v>
      </c>
      <c r="R459" s="13">
        <f>'Microbial Data (Raw Count)'!S459/'Microbial Data (Raw Count)'!S$492</f>
        <v>7.2800337793567363E-5</v>
      </c>
      <c r="S459" s="13">
        <f>'Microbial Data (Raw Count)'!T459/'Microbial Data (Raw Count)'!T$492</f>
        <v>0</v>
      </c>
      <c r="T459" s="13">
        <f>'Microbial Data (Raw Count)'!U459/'Microbial Data (Raw Count)'!U$492</f>
        <v>0</v>
      </c>
      <c r="U459" s="13">
        <f>'Microbial Data (Raw Count)'!V459/'Microbial Data (Raw Count)'!V$492</f>
        <v>1.8742093179439923E-4</v>
      </c>
      <c r="V459" s="13">
        <f>'Microbial Data (Raw Count)'!W459/'Microbial Data (Raw Count)'!W$492</f>
        <v>0</v>
      </c>
      <c r="W459" s="13">
        <f>'Microbial Data (Raw Count)'!X459/'Microbial Data (Raw Count)'!X$492</f>
        <v>4.0779278864494403E-4</v>
      </c>
      <c r="X459" s="13">
        <f>'Microbial Data (Raw Count)'!Y459/'Microbial Data (Raw Count)'!Y$492</f>
        <v>0</v>
      </c>
      <c r="Y459" s="13">
        <f>'Microbial Data (Raw Count)'!Z459/'Microbial Data (Raw Count)'!Z$492</f>
        <v>0</v>
      </c>
      <c r="Z459" s="13">
        <f>'Microbial Data (Raw Count)'!AA459/'Microbial Data (Raw Count)'!AA$492</f>
        <v>0</v>
      </c>
      <c r="AA459" s="13">
        <f>'Microbial Data (Raw Count)'!AB459/'Microbial Data (Raw Count)'!AB$492</f>
        <v>0</v>
      </c>
      <c r="AB459" s="13">
        <f>'Microbial Data (Raw Count)'!AC459/'Microbial Data (Raw Count)'!AC$492</f>
        <v>0</v>
      </c>
      <c r="AC459" s="13">
        <f>'Microbial Data (Raw Count)'!AD459/'Microbial Data (Raw Count)'!AD$492</f>
        <v>0</v>
      </c>
      <c r="AD459" s="13">
        <f>'Microbial Data (Raw Count)'!AE459/'Microbial Data (Raw Count)'!AE$492</f>
        <v>0</v>
      </c>
      <c r="AE459" s="13">
        <f>'Microbial Data (Raw Count)'!AF459/'Microbial Data (Raw Count)'!AF$492</f>
        <v>0</v>
      </c>
      <c r="AF459" s="13">
        <f>'Microbial Data (Raw Count)'!AG459/'Microbial Data (Raw Count)'!AG$492</f>
        <v>1.4352006888963306E-3</v>
      </c>
      <c r="AG459" s="13">
        <f>'Microbial Data (Raw Count)'!AH459/'Microbial Data (Raw Count)'!AH$492</f>
        <v>1.7430568236524511E-3</v>
      </c>
      <c r="AH459" s="13">
        <f>'Microbial Data (Raw Count)'!AI459/'Microbial Data (Raw Count)'!AI$492</f>
        <v>1.7431466030989272E-3</v>
      </c>
      <c r="AI459" s="13">
        <f>'Microbial Data (Raw Count)'!AJ459/'Microbial Data (Raw Count)'!AJ$492</f>
        <v>0</v>
      </c>
      <c r="AJ459" s="13">
        <f>'Microbial Data (Raw Count)'!AK459/'Microbial Data (Raw Count)'!AK$492</f>
        <v>0</v>
      </c>
      <c r="AK459" s="13">
        <f>'Microbial Data (Raw Count)'!AL459/'Microbial Data (Raw Count)'!AL$492</f>
        <v>0</v>
      </c>
      <c r="AL459" s="13">
        <f>'Microbial Data (Raw Count)'!AM459/'Microbial Data (Raw Count)'!AM$492</f>
        <v>0</v>
      </c>
      <c r="AM459" s="13">
        <f>'Microbial Data (Raw Count)'!AN459/'Microbial Data (Raw Count)'!AN$492</f>
        <v>0</v>
      </c>
      <c r="AN459" s="13">
        <f>'Microbial Data (Raw Count)'!AO459/'Microbial Data (Raw Count)'!AO$492</f>
        <v>0</v>
      </c>
      <c r="AO459" s="13">
        <f>'Microbial Data (Raw Count)'!AP459/'Microbial Data (Raw Count)'!AP$492</f>
        <v>1.1941902643638698E-4</v>
      </c>
      <c r="AP459" s="13">
        <f>'Microbial Data (Raw Count)'!AQ459/'Microbial Data (Raw Count)'!AQ$492</f>
        <v>0</v>
      </c>
      <c r="AQ459" s="13">
        <f>'Microbial Data (Raw Count)'!AR459/'Microbial Data (Raw Count)'!AR$492</f>
        <v>0</v>
      </c>
      <c r="AR459" s="13">
        <f>'Microbial Data (Raw Count)'!AS459/'Microbial Data (Raw Count)'!AS$492</f>
        <v>3.9769098205570083E-4</v>
      </c>
      <c r="AS459" s="13">
        <f>'Microbial Data (Raw Count)'!AT459/'Microbial Data (Raw Count)'!AT$492</f>
        <v>5.0610031631269771E-4</v>
      </c>
      <c r="AT459" s="13">
        <f>'Microbial Data (Raw Count)'!AU459/'Microbial Data (Raw Count)'!AU$492</f>
        <v>4.4238000442380006E-4</v>
      </c>
      <c r="AU459" s="13">
        <f>'Microbial Data (Raw Count)'!AV459/'Microbial Data (Raw Count)'!AV$492</f>
        <v>2.5486364794834762E-4</v>
      </c>
      <c r="AV459" s="13">
        <f>'Microbial Data (Raw Count)'!AW459/'Microbial Data (Raw Count)'!AW$492</f>
        <v>0</v>
      </c>
      <c r="AW459" s="13">
        <f>'Microbial Data (Raw Count)'!AX459/'Microbial Data (Raw Count)'!AX$492</f>
        <v>0</v>
      </c>
      <c r="AX459" s="13">
        <f>'Microbial Data (Raw Count)'!AY459/'Microbial Data (Raw Count)'!AY$492</f>
        <v>1.8994855559952513E-4</v>
      </c>
      <c r="AY459" s="13">
        <f>'Microbial Data (Raw Count)'!AZ459/'Microbial Data (Raw Count)'!AZ$492</f>
        <v>1.849796522382538E-4</v>
      </c>
      <c r="AZ459" s="13">
        <f>'Microbial Data (Raw Count)'!BA459/'Microbial Data (Raw Count)'!BA$492</f>
        <v>3.2274503142517414E-4</v>
      </c>
      <c r="BA459" s="13">
        <f>'Microbial Data (Raw Count)'!BB459/'Microbial Data (Raw Count)'!BB$492</f>
        <v>0</v>
      </c>
      <c r="BB459" s="13">
        <f>'Microbial Data (Raw Count)'!BC459/'Microbial Data (Raw Count)'!BC$492</f>
        <v>2.4452709746335311E-4</v>
      </c>
      <c r="BC459" s="13">
        <f>'Microbial Data (Raw Count)'!BD459/'Microbial Data (Raw Count)'!BD$492</f>
        <v>0</v>
      </c>
      <c r="BD459" s="13">
        <f>'Microbial Data (Raw Count)'!BE459/'Microbial Data (Raw Count)'!BE$492</f>
        <v>3.5723118353439039E-4</v>
      </c>
      <c r="BE459" s="13">
        <f>'Microbial Data (Raw Count)'!BF459/'Microbial Data (Raw Count)'!BF$492</f>
        <v>1.7843123260295483E-4</v>
      </c>
      <c r="BF459" s="13">
        <f>'Microbial Data (Raw Count)'!BG459/'Microbial Data (Raw Count)'!BG$492</f>
        <v>9.0841647867492313E-5</v>
      </c>
      <c r="BG459" s="13">
        <f>'Microbial Data (Raw Count)'!BH459/'Microbial Data (Raw Count)'!BH$492</f>
        <v>0</v>
      </c>
      <c r="BH459" s="13">
        <f>'Microbial Data (Raw Count)'!BI459/'Microbial Data (Raw Count)'!BI$492</f>
        <v>2.5374270489723421E-5</v>
      </c>
      <c r="BI459" s="13">
        <f>'Microbial Data (Raw Count)'!BJ459/'Microbial Data (Raw Count)'!BJ$492</f>
        <v>0</v>
      </c>
      <c r="BJ459" s="13">
        <f>'Microbial Data (Raw Count)'!BK459/'Microbial Data (Raw Count)'!BK$492</f>
        <v>0</v>
      </c>
      <c r="BK459" s="13">
        <f>'Microbial Data (Raw Count)'!BL459/'Microbial Data (Raw Count)'!BL$492</f>
        <v>0</v>
      </c>
      <c r="BL459" s="13">
        <f>'Microbial Data (Raw Count)'!BM459/'Microbial Data (Raw Count)'!BM$492</f>
        <v>2.0023627880899462E-5</v>
      </c>
      <c r="BM459" s="13">
        <f>'Microbial Data (Raw Count)'!BN459/'Microbial Data (Raw Count)'!BN$492</f>
        <v>0</v>
      </c>
      <c r="BN459" s="13">
        <f>'Microbial Data (Raw Count)'!BO459/'Microbial Data (Raw Count)'!BO$492</f>
        <v>0</v>
      </c>
      <c r="BO459" s="13">
        <f>'Microbial Data (Raw Count)'!BP459/'Microbial Data (Raw Count)'!BP$492</f>
        <v>0</v>
      </c>
      <c r="BP459" s="13">
        <f>'Microbial Data (Raw Count)'!BQ459/'Microbial Data (Raw Count)'!BQ$492</f>
        <v>3.3496112687974894E-4</v>
      </c>
      <c r="BQ459" s="13">
        <f>'Microbial Data (Raw Count)'!BR459/'Microbial Data (Raw Count)'!BR$492</f>
        <v>8.2796535792942422E-4</v>
      </c>
      <c r="BR459" s="13">
        <f>'Microbial Data (Raw Count)'!BS459/'Microbial Data (Raw Count)'!BS$492</f>
        <v>4.4376822619500444E-4</v>
      </c>
      <c r="BS459" s="13">
        <f>'Microbial Data (Raw Count)'!BT459/'Microbial Data (Raw Count)'!BT$492</f>
        <v>0</v>
      </c>
      <c r="BT459" s="13">
        <f>'Microbial Data (Raw Count)'!BU459/'Microbial Data (Raw Count)'!BU$492</f>
        <v>4.1083335966880509E-4</v>
      </c>
      <c r="BU459" s="13">
        <f>'Microbial Data (Raw Count)'!BV459/'Microbial Data (Raw Count)'!BV$492</f>
        <v>0</v>
      </c>
      <c r="BV459" s="13">
        <f>'Microbial Data (Raw Count)'!BW459/'Microbial Data (Raw Count)'!BW$492</f>
        <v>1.6726603663126202E-4</v>
      </c>
      <c r="BW459" s="13">
        <f>'Microbial Data (Raw Count)'!BX459/'Microbial Data (Raw Count)'!BX$492</f>
        <v>0</v>
      </c>
      <c r="BX459" s="13">
        <f>'Microbial Data (Raw Count)'!BY459/'Microbial Data (Raw Count)'!BY$492</f>
        <v>5.6565791006039229E-4</v>
      </c>
      <c r="BY459" s="13">
        <f>'Microbial Data (Raw Count)'!BZ459/'Microbial Data (Raw Count)'!BZ$492</f>
        <v>0</v>
      </c>
      <c r="BZ459" s="13">
        <f>'Microbial Data (Raw Count)'!CA459/'Microbial Data (Raw Count)'!CA$492</f>
        <v>0</v>
      </c>
      <c r="CA459" s="13">
        <f>'Microbial Data (Raw Count)'!CB459/'Microbial Data (Raw Count)'!CB$492</f>
        <v>0</v>
      </c>
      <c r="CB459" s="13">
        <f>'Microbial Data (Raw Count)'!CC459/'Microbial Data (Raw Count)'!CC$492</f>
        <v>0</v>
      </c>
      <c r="CC459" s="13">
        <f>'Microbial Data (Raw Count)'!CD459/'Microbial Data (Raw Count)'!CD$492</f>
        <v>1.3915517348011628E-4</v>
      </c>
      <c r="CD459" s="13">
        <f>'Microbial Data (Raw Count)'!CE459/'Microbial Data (Raw Count)'!CE$492</f>
        <v>2.9577562808824555E-4</v>
      </c>
      <c r="CE459" s="13">
        <f>'Microbial Data (Raw Count)'!CF459/'Microbial Data (Raw Count)'!CF$492</f>
        <v>1.3493693165151071E-3</v>
      </c>
      <c r="CF459" s="13">
        <f>'Microbial Data (Raw Count)'!CG459/'Microbial Data (Raw Count)'!CG$492</f>
        <v>1.6045190289362917E-3</v>
      </c>
      <c r="CG459" s="13">
        <f>'Microbial Data (Raw Count)'!CH459/'Microbial Data (Raw Count)'!CH$492</f>
        <v>2.1010345494121307E-3</v>
      </c>
      <c r="CH459" s="13">
        <f>'Microbial Data (Raw Count)'!CI459/'Microbial Data (Raw Count)'!CI$492</f>
        <v>1.1506321285256087E-4</v>
      </c>
      <c r="CI459" s="13">
        <f>'Microbial Data (Raw Count)'!CJ459/'Microbial Data (Raw Count)'!CJ$492</f>
        <v>4.7944046477522702E-4</v>
      </c>
      <c r="CJ459" s="13">
        <f>'Microbial Data (Raw Count)'!CK459/'Microbial Data (Raw Count)'!CK$492</f>
        <v>0</v>
      </c>
      <c r="CK459" s="13">
        <f>'Microbial Data (Raw Count)'!CL459/'Microbial Data (Raw Count)'!CL$492</f>
        <v>6.3148946505555889E-4</v>
      </c>
      <c r="CL459" s="13">
        <f>'Microbial Data (Raw Count)'!CM459/'Microbial Data (Raw Count)'!CM$492</f>
        <v>2.8561348095630114E-4</v>
      </c>
      <c r="CM459" s="13">
        <f>'Microbial Data (Raw Count)'!CN459/'Microbial Data (Raw Count)'!CN$492</f>
        <v>0</v>
      </c>
      <c r="CN459" s="13">
        <f>'Microbial Data (Raw Count)'!CO459/'Microbial Data (Raw Count)'!CO$492</f>
        <v>2.9155463409893419E-4</v>
      </c>
      <c r="CO459" s="13">
        <f>'Microbial Data (Raw Count)'!CP459/'Microbial Data (Raw Count)'!CP$492</f>
        <v>1.848713603450932E-4</v>
      </c>
      <c r="CP459" s="13">
        <f>'Microbial Data (Raw Count)'!CQ459/'Microbial Data (Raw Count)'!CQ$492</f>
        <v>9.5737595737595738E-4</v>
      </c>
      <c r="CQ459" s="13">
        <f>'Microbial Data (Raw Count)'!CR459/'Microbial Data (Raw Count)'!CR$492</f>
        <v>3.7133768211018828E-4</v>
      </c>
      <c r="CR459" s="13">
        <f>'Microbial Data (Raw Count)'!CS459/'Microbial Data (Raw Count)'!CS$492</f>
        <v>1.0309414610290911E-3</v>
      </c>
      <c r="CS459" s="13">
        <f>'Microbial Data (Raw Count)'!CT459/'Microbial Data (Raw Count)'!CT$492</f>
        <v>1.2655424431296864E-4</v>
      </c>
      <c r="CT459" s="13">
        <f>'Microbial Data (Raw Count)'!CU459/'Microbial Data (Raw Count)'!CU$492</f>
        <v>4.729101313113798E-5</v>
      </c>
      <c r="CU459" s="13">
        <f>'Microbial Data (Raw Count)'!CV459/'Microbial Data (Raw Count)'!CV$492</f>
        <v>1.2083456405574501E-4</v>
      </c>
      <c r="CV459" s="13">
        <f>'Microbial Data (Raw Count)'!CW459/'Microbial Data (Raw Count)'!CW$492</f>
        <v>5.3596950929013813E-4</v>
      </c>
      <c r="CW459" s="13">
        <f>'Microbial Data (Raw Count)'!CX459/'Microbial Data (Raw Count)'!CX$492</f>
        <v>0</v>
      </c>
      <c r="CX459" s="13">
        <f>'Microbial Data (Raw Count)'!CY459/'Microbial Data (Raw Count)'!CY$492</f>
        <v>5.3455757499528333E-4</v>
      </c>
      <c r="CY459" s="13">
        <f>'Microbial Data (Raw Count)'!CZ459/'Microbial Data (Raw Count)'!CZ$492</f>
        <v>6.8428960326078869E-4</v>
      </c>
      <c r="CZ459" s="13">
        <f>'Microbial Data (Raw Count)'!DA459/'Microbial Data (Raw Count)'!DA$492</f>
        <v>1.0143751449107349E-4</v>
      </c>
      <c r="DA459" s="13">
        <f>'Microbial Data (Raw Count)'!DB459/'Microbial Data (Raw Count)'!DB$492</f>
        <v>1.8744393418040138E-4</v>
      </c>
      <c r="DB459" s="13">
        <f>'Microbial Data (Raw Count)'!DC459/'Microbial Data (Raw Count)'!DC$492</f>
        <v>0</v>
      </c>
      <c r="DC459" s="13">
        <f>'Microbial Data (Raw Count)'!DD459/'Microbial Data (Raw Count)'!DD$492</f>
        <v>0</v>
      </c>
      <c r="DD459" s="13">
        <f>'Microbial Data (Raw Count)'!DE459/'Microbial Data (Raw Count)'!DE$492</f>
        <v>0</v>
      </c>
      <c r="DE459" s="13">
        <f>'Microbial Data (Raw Count)'!DF459/'Microbial Data (Raw Count)'!DF$492</f>
        <v>0</v>
      </c>
      <c r="DF459" s="13">
        <f>'Microbial Data (Raw Count)'!DG459/'Microbial Data (Raw Count)'!DG$492</f>
        <v>0</v>
      </c>
      <c r="DG459" s="13">
        <f>'Microbial Data (Raw Count)'!DH459/'Microbial Data (Raw Count)'!DH$492</f>
        <v>1.9650655021834061E-4</v>
      </c>
      <c r="DH459" s="13">
        <f>'Microbial Data (Raw Count)'!DI459/'Microbial Data (Raw Count)'!DI$492</f>
        <v>3.5248945678856926E-4</v>
      </c>
      <c r="DI459" s="13">
        <f>'Microbial Data (Raw Count)'!DJ459/'Microbial Data (Raw Count)'!DJ$492</f>
        <v>4.2875306780212305E-4</v>
      </c>
      <c r="DJ459" s="13">
        <f>'Microbial Data (Raw Count)'!DK459/'Microbial Data (Raw Count)'!DK$492</f>
        <v>2.088092956985285E-4</v>
      </c>
      <c r="DK459" s="13">
        <f>'Microbial Data (Raw Count)'!DL459/'Microbial Data (Raw Count)'!DL$492</f>
        <v>4.6880543307485683E-4</v>
      </c>
      <c r="DL459" s="13">
        <f>'Microbial Data (Raw Count)'!DM459/'Microbial Data (Raw Count)'!DM$492</f>
        <v>5.6267583619881213E-4</v>
      </c>
      <c r="DM459" s="13">
        <f>'Microbial Data (Raw Count)'!DN459/'Microbial Data (Raw Count)'!DN$492</f>
        <v>7.3536833302092195E-4</v>
      </c>
      <c r="DN459" s="13">
        <f>'Microbial Data (Raw Count)'!DO459/'Microbial Data (Raw Count)'!DO$492</f>
        <v>5.7488186878671885E-4</v>
      </c>
      <c r="DO459" s="13">
        <f>'Microbial Data (Raw Count)'!DP459/'Microbial Data (Raw Count)'!DP$492</f>
        <v>0</v>
      </c>
      <c r="DP459" s="13">
        <f>'Microbial Data (Raw Count)'!DQ459/'Microbial Data (Raw Count)'!DQ$492</f>
        <v>2.0322979036065472E-4</v>
      </c>
      <c r="DQ459" s="13">
        <f>'Microbial Data (Raw Count)'!DR459/'Microbial Data (Raw Count)'!DR$492</f>
        <v>2.9263296510351894E-4</v>
      </c>
      <c r="DR459" s="13">
        <f>'Microbial Data (Raw Count)'!DS459/'Microbial Data (Raw Count)'!DS$492</f>
        <v>2.848080781927633E-4</v>
      </c>
      <c r="DS459" s="13">
        <f>'Microbial Data (Raw Count)'!DT459/'Microbial Data (Raw Count)'!DT$492</f>
        <v>5.4378303057080223E-4</v>
      </c>
      <c r="DT459" s="13">
        <f>'Microbial Data (Raw Count)'!DU459/'Microbial Data (Raw Count)'!DU$492</f>
        <v>0</v>
      </c>
      <c r="DU459" s="13">
        <f>'Microbial Data (Raw Count)'!DV459/'Microbial Data (Raw Count)'!DV$492</f>
        <v>0</v>
      </c>
      <c r="DV459" s="13">
        <f>'Microbial Data (Raw Count)'!DW459/'Microbial Data (Raw Count)'!DW$492</f>
        <v>0</v>
      </c>
      <c r="DW459" s="13">
        <f>'Microbial Data (Raw Count)'!DX459/'Microbial Data (Raw Count)'!DX$492</f>
        <v>1.0029486690871162E-4</v>
      </c>
      <c r="DX459" s="13">
        <f>'Microbial Data (Raw Count)'!DY459/'Microbial Data (Raw Count)'!DY$492</f>
        <v>3.3584925671256607E-4</v>
      </c>
      <c r="DY459" s="13">
        <f>'Microbial Data (Raw Count)'!DZ459/'Microbial Data (Raw Count)'!DZ$492</f>
        <v>2.3142160933309737E-4</v>
      </c>
      <c r="DZ459" s="13">
        <f>'Microbial Data (Raw Count)'!EA459/'Microbial Data (Raw Count)'!EA$492</f>
        <v>4.9209473617372527E-4</v>
      </c>
      <c r="EA459" s="13">
        <f>'Microbial Data (Raw Count)'!EB459/'Microbial Data (Raw Count)'!EB$492</f>
        <v>0</v>
      </c>
      <c r="EB459" s="13">
        <f>'Microbial Data (Raw Count)'!EC459/'Microbial Data (Raw Count)'!EC$492</f>
        <v>1.8385249776750538E-4</v>
      </c>
      <c r="EC459" s="13">
        <f>'Microbial Data (Raw Count)'!ED459/'Microbial Data (Raw Count)'!ED$492</f>
        <v>0</v>
      </c>
      <c r="ED459" s="13">
        <f>'Microbial Data (Raw Count)'!EE459/'Microbial Data (Raw Count)'!EE$492</f>
        <v>0</v>
      </c>
      <c r="EE459" s="13">
        <f>'Microbial Data (Raw Count)'!EF459/'Microbial Data (Raw Count)'!EF$492</f>
        <v>0</v>
      </c>
      <c r="EF459" s="13">
        <f>'Microbial Data (Raw Count)'!EG459/'Microbial Data (Raw Count)'!EG$492</f>
        <v>7.3661569286072071E-5</v>
      </c>
      <c r="EG459" s="13">
        <f>'Microbial Data (Raw Count)'!EH459/'Microbial Data (Raw Count)'!EH$492</f>
        <v>1.5615545275321583E-4</v>
      </c>
      <c r="EH459" s="13">
        <f>'Microbial Data (Raw Count)'!EI459/'Microbial Data (Raw Count)'!EI$492</f>
        <v>3.2053483526799E-4</v>
      </c>
      <c r="EI459" s="13">
        <f>'Microbial Data (Raw Count)'!EJ459/'Microbial Data (Raw Count)'!EJ$492</f>
        <v>0</v>
      </c>
      <c r="EJ459" s="13">
        <f>'Microbial Data (Raw Count)'!EK459/'Microbial Data (Raw Count)'!EK$492</f>
        <v>0</v>
      </c>
      <c r="EK459" s="13">
        <f>'Microbial Data (Raw Count)'!EL459/'Microbial Data (Raw Count)'!EL$492</f>
        <v>1.0076694844091138E-4</v>
      </c>
      <c r="EL459" s="13">
        <f>'Microbial Data (Raw Count)'!EM459/'Microbial Data (Raw Count)'!EM$492</f>
        <v>0</v>
      </c>
      <c r="EM459" s="13">
        <f>'Microbial Data (Raw Count)'!EN459/'Microbial Data (Raw Count)'!EN$492</f>
        <v>3.1253107553307855E-4</v>
      </c>
      <c r="EN459" s="13">
        <f>'Microbial Data (Raw Count)'!EO459/'Microbial Data (Raw Count)'!EO$492</f>
        <v>1.568761676578388E-4</v>
      </c>
      <c r="EO459" s="13">
        <f>'Microbial Data (Raw Count)'!EP459/'Microbial Data (Raw Count)'!EP$492</f>
        <v>0</v>
      </c>
      <c r="EP459" s="13">
        <f>'Microbial Data (Raw Count)'!EQ459/'Microbial Data (Raw Count)'!EQ$492</f>
        <v>0</v>
      </c>
      <c r="EQ459" s="13">
        <f>'Microbial Data (Raw Count)'!ER459/'Microbial Data (Raw Count)'!ER$492</f>
        <v>0</v>
      </c>
      <c r="ER459" s="13">
        <f>'Microbial Data (Raw Count)'!ES459/'Microbial Data (Raw Count)'!ES$492</f>
        <v>1.7278848551783106E-3</v>
      </c>
      <c r="ES459" s="13">
        <f>'Microbial Data (Raw Count)'!ET459/'Microbial Data (Raw Count)'!ET$492</f>
        <v>1.315121591066402E-3</v>
      </c>
      <c r="ET459" s="13">
        <f>'Microbial Data (Raw Count)'!EU459/'Microbial Data (Raw Count)'!EU$492</f>
        <v>1.5655692912106577E-3</v>
      </c>
      <c r="EU459" s="13">
        <f>'Microbial Data (Raw Count)'!EV459/'Microbial Data (Raw Count)'!EV$492</f>
        <v>0</v>
      </c>
      <c r="EV459" s="13">
        <f>'Microbial Data (Raw Count)'!EW459/'Microbial Data (Raw Count)'!EW$492</f>
        <v>0</v>
      </c>
      <c r="EW459" s="13">
        <f>'Microbial Data (Raw Count)'!EX459/'Microbial Data (Raw Count)'!EX$492</f>
        <v>0</v>
      </c>
      <c r="EX459" s="13">
        <f>'Microbial Data (Raw Count)'!EY459/'Microbial Data (Raw Count)'!EY$492</f>
        <v>0</v>
      </c>
      <c r="EY459" s="13">
        <f>'Microbial Data (Raw Count)'!EZ459/'Microbial Data (Raw Count)'!EZ$492</f>
        <v>0</v>
      </c>
      <c r="EZ459" s="13">
        <f>'Microbial Data (Raw Count)'!FA459/'Microbial Data (Raw Count)'!FA$492</f>
        <v>0</v>
      </c>
    </row>
    <row r="460" spans="1:156" x14ac:dyDescent="0.3">
      <c r="A460" s="8">
        <v>459</v>
      </c>
      <c r="B460" s="8" t="s">
        <v>154</v>
      </c>
      <c r="C460" s="8" t="s">
        <v>160</v>
      </c>
      <c r="D460" s="8" t="s">
        <v>161</v>
      </c>
      <c r="E460" s="8" t="s">
        <v>162</v>
      </c>
      <c r="F460" s="8" t="s">
        <v>175</v>
      </c>
      <c r="G460" s="8" t="s">
        <v>824</v>
      </c>
      <c r="H460" s="13">
        <f>'Microbial Data (Raw Count)'!I460/'Microbial Data (Raw Count)'!I$492</f>
        <v>0</v>
      </c>
      <c r="I460" s="13">
        <f>'Microbial Data (Raw Count)'!J460/'Microbial Data (Raw Count)'!J$492</f>
        <v>0</v>
      </c>
      <c r="J460" s="13">
        <f>'Microbial Data (Raw Count)'!K460/'Microbial Data (Raw Count)'!K$492</f>
        <v>0</v>
      </c>
      <c r="K460" s="13">
        <f>'Microbial Data (Raw Count)'!L460/'Microbial Data (Raw Count)'!L$492</f>
        <v>0</v>
      </c>
      <c r="L460" s="13">
        <f>'Microbial Data (Raw Count)'!M460/'Microbial Data (Raw Count)'!M$492</f>
        <v>0</v>
      </c>
      <c r="M460" s="13">
        <f>'Microbial Data (Raw Count)'!N460/'Microbial Data (Raw Count)'!N$492</f>
        <v>0</v>
      </c>
      <c r="N460" s="13">
        <f>'Microbial Data (Raw Count)'!O460/'Microbial Data (Raw Count)'!O$492</f>
        <v>0</v>
      </c>
      <c r="O460" s="13">
        <f>'Microbial Data (Raw Count)'!P460/'Microbial Data (Raw Count)'!P$492</f>
        <v>9.7871299241497425E-5</v>
      </c>
      <c r="P460" s="13">
        <f>'Microbial Data (Raw Count)'!Q460/'Microbial Data (Raw Count)'!Q$492</f>
        <v>0</v>
      </c>
      <c r="Q460" s="13">
        <f>'Microbial Data (Raw Count)'!R460/'Microbial Data (Raw Count)'!R$492</f>
        <v>1.2185356682797758E-4</v>
      </c>
      <c r="R460" s="13">
        <f>'Microbial Data (Raw Count)'!S460/'Microbial Data (Raw Count)'!S$492</f>
        <v>0</v>
      </c>
      <c r="S460" s="13">
        <f>'Microbial Data (Raw Count)'!T460/'Microbial Data (Raw Count)'!T$492</f>
        <v>5.7580468705015257E-5</v>
      </c>
      <c r="T460" s="13">
        <f>'Microbial Data (Raw Count)'!U460/'Microbial Data (Raw Count)'!U$492</f>
        <v>1.9127599304119721E-4</v>
      </c>
      <c r="U460" s="13">
        <f>'Microbial Data (Raw Count)'!V460/'Microbial Data (Raw Count)'!V$492</f>
        <v>1.8742093179439923E-4</v>
      </c>
      <c r="V460" s="13">
        <f>'Microbial Data (Raw Count)'!W460/'Microbial Data (Raw Count)'!W$492</f>
        <v>2.8564355492925563E-4</v>
      </c>
      <c r="W460" s="13">
        <f>'Microbial Data (Raw Count)'!X460/'Microbial Data (Raw Count)'!X$492</f>
        <v>6.5773030426603872E-5</v>
      </c>
      <c r="X460" s="13">
        <f>'Microbial Data (Raw Count)'!Y460/'Microbial Data (Raw Count)'!Y$492</f>
        <v>0</v>
      </c>
      <c r="Y460" s="13">
        <f>'Microbial Data (Raw Count)'!Z460/'Microbial Data (Raw Count)'!Z$492</f>
        <v>0</v>
      </c>
      <c r="Z460" s="13">
        <f>'Microbial Data (Raw Count)'!AA460/'Microbial Data (Raw Count)'!AA$492</f>
        <v>0</v>
      </c>
      <c r="AA460" s="13">
        <f>'Microbial Data (Raw Count)'!AB460/'Microbial Data (Raw Count)'!AB$492</f>
        <v>0</v>
      </c>
      <c r="AB460" s="13">
        <f>'Microbial Data (Raw Count)'!AC460/'Microbial Data (Raw Count)'!AC$492</f>
        <v>0</v>
      </c>
      <c r="AC460" s="13">
        <f>'Microbial Data (Raw Count)'!AD460/'Microbial Data (Raw Count)'!AD$492</f>
        <v>0</v>
      </c>
      <c r="AD460" s="13">
        <f>'Microbial Data (Raw Count)'!AE460/'Microbial Data (Raw Count)'!AE$492</f>
        <v>0</v>
      </c>
      <c r="AE460" s="13">
        <f>'Microbial Data (Raw Count)'!AF460/'Microbial Data (Raw Count)'!AF$492</f>
        <v>0</v>
      </c>
      <c r="AF460" s="13">
        <f>'Microbial Data (Raw Count)'!AG460/'Microbial Data (Raw Count)'!AG$492</f>
        <v>2.2724010907525236E-4</v>
      </c>
      <c r="AG460" s="13">
        <f>'Microbial Data (Raw Count)'!AH460/'Microbial Data (Raw Count)'!AH$492</f>
        <v>6.9722272946098039E-4</v>
      </c>
      <c r="AH460" s="13">
        <f>'Microbial Data (Raw Count)'!AI460/'Microbial Data (Raw Count)'!AI$492</f>
        <v>3.4266984505363528E-4</v>
      </c>
      <c r="AI460" s="13">
        <f>'Microbial Data (Raw Count)'!AJ460/'Microbial Data (Raw Count)'!AJ$492</f>
        <v>2.5668901371021319E-4</v>
      </c>
      <c r="AJ460" s="13">
        <f>'Microbial Data (Raw Count)'!AK460/'Microbial Data (Raw Count)'!AK$492</f>
        <v>2.1961786491504781E-4</v>
      </c>
      <c r="AK460" s="13">
        <f>'Microbial Data (Raw Count)'!AL460/'Microbial Data (Raw Count)'!AL$492</f>
        <v>2.2350253302870767E-4</v>
      </c>
      <c r="AL460" s="13">
        <f>'Microbial Data (Raw Count)'!AM460/'Microbial Data (Raw Count)'!AM$492</f>
        <v>3.3786896827103232E-4</v>
      </c>
      <c r="AM460" s="13">
        <f>'Microbial Data (Raw Count)'!AN460/'Microbial Data (Raw Count)'!AN$492</f>
        <v>2.506933237234226E-4</v>
      </c>
      <c r="AN460" s="13">
        <f>'Microbial Data (Raw Count)'!AO460/'Microbial Data (Raw Count)'!AO$492</f>
        <v>1.2157210093957867E-4</v>
      </c>
      <c r="AO460" s="13">
        <f>'Microbial Data (Raw Count)'!AP460/'Microbial Data (Raw Count)'!AP$492</f>
        <v>0</v>
      </c>
      <c r="AP460" s="13">
        <f>'Microbial Data (Raw Count)'!AQ460/'Microbial Data (Raw Count)'!AQ$492</f>
        <v>0</v>
      </c>
      <c r="AQ460" s="13">
        <f>'Microbial Data (Raw Count)'!AR460/'Microbial Data (Raw Count)'!AR$492</f>
        <v>0</v>
      </c>
      <c r="AR460" s="13">
        <f>'Microbial Data (Raw Count)'!AS460/'Microbial Data (Raw Count)'!AS$492</f>
        <v>0</v>
      </c>
      <c r="AS460" s="13">
        <f>'Microbial Data (Raw Count)'!AT460/'Microbial Data (Raw Count)'!AT$492</f>
        <v>0</v>
      </c>
      <c r="AT460" s="13">
        <f>'Microbial Data (Raw Count)'!AU460/'Microbial Data (Raw Count)'!AU$492</f>
        <v>0</v>
      </c>
      <c r="AU460" s="13">
        <f>'Microbial Data (Raw Count)'!AV460/'Microbial Data (Raw Count)'!AV$492</f>
        <v>0</v>
      </c>
      <c r="AV460" s="13">
        <f>'Microbial Data (Raw Count)'!AW460/'Microbial Data (Raw Count)'!AW$492</f>
        <v>0</v>
      </c>
      <c r="AW460" s="13">
        <f>'Microbial Data (Raw Count)'!AX460/'Microbial Data (Raw Count)'!AX$492</f>
        <v>0</v>
      </c>
      <c r="AX460" s="13">
        <f>'Microbial Data (Raw Count)'!AY460/'Microbial Data (Raw Count)'!AY$492</f>
        <v>0</v>
      </c>
      <c r="AY460" s="13">
        <f>'Microbial Data (Raw Count)'!AZ460/'Microbial Data (Raw Count)'!AZ$492</f>
        <v>0</v>
      </c>
      <c r="AZ460" s="13">
        <f>'Microbial Data (Raw Count)'!BA460/'Microbial Data (Raw Count)'!BA$492</f>
        <v>0</v>
      </c>
      <c r="BA460" s="13">
        <f>'Microbial Data (Raw Count)'!BB460/'Microbial Data (Raw Count)'!BB$492</f>
        <v>2.9234270918164924E-4</v>
      </c>
      <c r="BB460" s="13">
        <f>'Microbial Data (Raw Count)'!BC460/'Microbial Data (Raw Count)'!BC$492</f>
        <v>3.8609541704739966E-5</v>
      </c>
      <c r="BC460" s="13">
        <f>'Microbial Data (Raw Count)'!BD460/'Microbial Data (Raw Count)'!BD$492</f>
        <v>0</v>
      </c>
      <c r="BD460" s="13">
        <f>'Microbial Data (Raw Count)'!BE460/'Microbial Data (Raw Count)'!BE$492</f>
        <v>3.0227253991371494E-4</v>
      </c>
      <c r="BE460" s="13">
        <f>'Microbial Data (Raw Count)'!BF460/'Microbial Data (Raw Count)'!BF$492</f>
        <v>7.1372493041181931E-4</v>
      </c>
      <c r="BF460" s="13">
        <f>'Microbial Data (Raw Count)'!BG460/'Microbial Data (Raw Count)'!BG$492</f>
        <v>1.0598192251207437E-4</v>
      </c>
      <c r="BG460" s="13">
        <f>'Microbial Data (Raw Count)'!BH460/'Microbial Data (Raw Count)'!BH$492</f>
        <v>0</v>
      </c>
      <c r="BH460" s="13">
        <f>'Microbial Data (Raw Count)'!BI460/'Microbial Data (Raw Count)'!BI$492</f>
        <v>7.6122811469170261E-5</v>
      </c>
      <c r="BI460" s="13">
        <f>'Microbial Data (Raw Count)'!BJ460/'Microbial Data (Raw Count)'!BJ$492</f>
        <v>1.7902883741427274E-4</v>
      </c>
      <c r="BJ460" s="13">
        <f>'Microbial Data (Raw Count)'!BK460/'Microbial Data (Raw Count)'!BK$492</f>
        <v>0</v>
      </c>
      <c r="BK460" s="13">
        <f>'Microbial Data (Raw Count)'!BL460/'Microbial Data (Raw Count)'!BL$492</f>
        <v>0</v>
      </c>
      <c r="BL460" s="13">
        <f>'Microbial Data (Raw Count)'!BM460/'Microbial Data (Raw Count)'!BM$492</f>
        <v>0</v>
      </c>
      <c r="BM460" s="13">
        <f>'Microbial Data (Raw Count)'!BN460/'Microbial Data (Raw Count)'!BN$492</f>
        <v>0</v>
      </c>
      <c r="BN460" s="13">
        <f>'Microbial Data (Raw Count)'!BO460/'Microbial Data (Raw Count)'!BO$492</f>
        <v>0</v>
      </c>
      <c r="BO460" s="13">
        <f>'Microbial Data (Raw Count)'!BP460/'Microbial Data (Raw Count)'!BP$492</f>
        <v>0</v>
      </c>
      <c r="BP460" s="13">
        <f>'Microbial Data (Raw Count)'!BQ460/'Microbial Data (Raw Count)'!BQ$492</f>
        <v>0</v>
      </c>
      <c r="BQ460" s="13">
        <f>'Microbial Data (Raw Count)'!BR460/'Microbial Data (Raw Count)'!BR$492</f>
        <v>0</v>
      </c>
      <c r="BR460" s="13">
        <f>'Microbial Data (Raw Count)'!BS460/'Microbial Data (Raw Count)'!BS$492</f>
        <v>0</v>
      </c>
      <c r="BS460" s="13">
        <f>'Microbial Data (Raw Count)'!BT460/'Microbial Data (Raw Count)'!BT$492</f>
        <v>7.7842819778303648E-5</v>
      </c>
      <c r="BT460" s="13">
        <f>'Microbial Data (Raw Count)'!BU460/'Microbial Data (Raw Count)'!BU$492</f>
        <v>0</v>
      </c>
      <c r="BU460" s="13">
        <f>'Microbial Data (Raw Count)'!BV460/'Microbial Data (Raw Count)'!BV$492</f>
        <v>0</v>
      </c>
      <c r="BV460" s="13">
        <f>'Microbial Data (Raw Count)'!BW460/'Microbial Data (Raw Count)'!BW$492</f>
        <v>0</v>
      </c>
      <c r="BW460" s="13">
        <f>'Microbial Data (Raw Count)'!BX460/'Microbial Data (Raw Count)'!BX$492</f>
        <v>8.5289058835235758E-5</v>
      </c>
      <c r="BX460" s="13">
        <f>'Microbial Data (Raw Count)'!BY460/'Microbial Data (Raw Count)'!BY$492</f>
        <v>0</v>
      </c>
      <c r="BY460" s="13">
        <f>'Microbial Data (Raw Count)'!BZ460/'Microbial Data (Raw Count)'!BZ$492</f>
        <v>1.889568233658609E-4</v>
      </c>
      <c r="BZ460" s="13">
        <f>'Microbial Data (Raw Count)'!CA460/'Microbial Data (Raw Count)'!CA$492</f>
        <v>0</v>
      </c>
      <c r="CA460" s="13">
        <f>'Microbial Data (Raw Count)'!CB460/'Microbial Data (Raw Count)'!CB$492</f>
        <v>0</v>
      </c>
      <c r="CB460" s="13">
        <f>'Microbial Data (Raw Count)'!CC460/'Microbial Data (Raw Count)'!CC$492</f>
        <v>9.9033433687212809E-5</v>
      </c>
      <c r="CC460" s="13">
        <f>'Microbial Data (Raw Count)'!CD460/'Microbial Data (Raw Count)'!CD$492</f>
        <v>0</v>
      </c>
      <c r="CD460" s="13">
        <f>'Microbial Data (Raw Count)'!CE460/'Microbial Data (Raw Count)'!CE$492</f>
        <v>0</v>
      </c>
      <c r="CE460" s="13">
        <f>'Microbial Data (Raw Count)'!CF460/'Microbial Data (Raw Count)'!CF$492</f>
        <v>1.114696391903784E-3</v>
      </c>
      <c r="CF460" s="13">
        <f>'Microbial Data (Raw Count)'!CG460/'Microbial Data (Raw Count)'!CG$492</f>
        <v>2.417768399767015E-4</v>
      </c>
      <c r="CG460" s="13">
        <f>'Microbial Data (Raw Count)'!CH460/'Microbial Data (Raw Count)'!CH$492</f>
        <v>9.664758927295801E-4</v>
      </c>
      <c r="CH460" s="13">
        <f>'Microbial Data (Raw Count)'!CI460/'Microbial Data (Raw Count)'!CI$492</f>
        <v>0</v>
      </c>
      <c r="CI460" s="13">
        <f>'Microbial Data (Raw Count)'!CJ460/'Microbial Data (Raw Count)'!CJ$492</f>
        <v>3.5252975351119634E-4</v>
      </c>
      <c r="CJ460" s="13">
        <f>'Microbial Data (Raw Count)'!CK460/'Microbial Data (Raw Count)'!CK$492</f>
        <v>2.1127058127579261E-4</v>
      </c>
      <c r="CK460" s="13">
        <f>'Microbial Data (Raw Count)'!CL460/'Microbial Data (Raw Count)'!CL$492</f>
        <v>4.8576112696581454E-5</v>
      </c>
      <c r="CL460" s="13">
        <f>'Microbial Data (Raw Count)'!CM460/'Microbial Data (Raw Count)'!CM$492</f>
        <v>0</v>
      </c>
      <c r="CM460" s="13">
        <f>'Microbial Data (Raw Count)'!CN460/'Microbial Data (Raw Count)'!CN$492</f>
        <v>0</v>
      </c>
      <c r="CN460" s="13">
        <f>'Microbial Data (Raw Count)'!CO460/'Microbial Data (Raw Count)'!CO$492</f>
        <v>4.0493699180407528E-4</v>
      </c>
      <c r="CO460" s="13">
        <f>'Microbial Data (Raw Count)'!CP460/'Microbial Data (Raw Count)'!CP$492</f>
        <v>3.081189339084887E-4</v>
      </c>
      <c r="CP460" s="13">
        <f>'Microbial Data (Raw Count)'!CQ460/'Microbial Data (Raw Count)'!CQ$492</f>
        <v>1.665001665001665E-3</v>
      </c>
      <c r="CQ460" s="13">
        <f>'Microbial Data (Raw Count)'!CR460/'Microbial Data (Raw Count)'!CR$492</f>
        <v>8.9121043706445182E-4</v>
      </c>
      <c r="CR460" s="13">
        <f>'Microbial Data (Raw Count)'!CS460/'Microbial Data (Raw Count)'!CS$492</f>
        <v>7.4016310022601407E-4</v>
      </c>
      <c r="CS460" s="13">
        <f>'Microbial Data (Raw Count)'!CT460/'Microbial Data (Raw Count)'!CT$492</f>
        <v>0</v>
      </c>
      <c r="CT460" s="13">
        <f>'Microbial Data (Raw Count)'!CU460/'Microbial Data (Raw Count)'!CU$492</f>
        <v>0</v>
      </c>
      <c r="CU460" s="13">
        <f>'Microbial Data (Raw Count)'!CV460/'Microbial Data (Raw Count)'!CV$492</f>
        <v>0</v>
      </c>
      <c r="CV460" s="13">
        <f>'Microbial Data (Raw Count)'!CW460/'Microbial Data (Raw Count)'!CW$492</f>
        <v>0</v>
      </c>
      <c r="CW460" s="13">
        <f>'Microbial Data (Raw Count)'!CX460/'Microbial Data (Raw Count)'!CX$492</f>
        <v>2.3384975153463899E-4</v>
      </c>
      <c r="CX460" s="13">
        <f>'Microbial Data (Raw Count)'!CY460/'Microbial Data (Raw Count)'!CY$492</f>
        <v>9.4333689705049999E-4</v>
      </c>
      <c r="CY460" s="13">
        <f>'Microbial Data (Raw Count)'!CZ460/'Microbial Data (Raw Count)'!CZ$492</f>
        <v>0</v>
      </c>
      <c r="CZ460" s="13">
        <f>'Microbial Data (Raw Count)'!DA460/'Microbial Data (Raw Count)'!DA$492</f>
        <v>5.7964293994899141E-5</v>
      </c>
      <c r="DA460" s="13">
        <f>'Microbial Data (Raw Count)'!DB460/'Microbial Data (Raw Count)'!DB$492</f>
        <v>9.3721967090200692E-5</v>
      </c>
      <c r="DB460" s="13">
        <f>'Microbial Data (Raw Count)'!DC460/'Microbial Data (Raw Count)'!DC$492</f>
        <v>0</v>
      </c>
      <c r="DC460" s="13">
        <f>'Microbial Data (Raw Count)'!DD460/'Microbial Data (Raw Count)'!DD$492</f>
        <v>0</v>
      </c>
      <c r="DD460" s="13">
        <f>'Microbial Data (Raw Count)'!DE460/'Microbial Data (Raw Count)'!DE$492</f>
        <v>0</v>
      </c>
      <c r="DE460" s="13">
        <f>'Microbial Data (Raw Count)'!DF460/'Microbial Data (Raw Count)'!DF$492</f>
        <v>1.5325456977262594E-4</v>
      </c>
      <c r="DF460" s="13">
        <f>'Microbial Data (Raw Count)'!DG460/'Microbial Data (Raw Count)'!DG$492</f>
        <v>2.4649160285272948E-4</v>
      </c>
      <c r="DG460" s="13">
        <f>'Microbial Data (Raw Count)'!DH460/'Microbial Data (Raw Count)'!DH$492</f>
        <v>4.1484716157205238E-4</v>
      </c>
      <c r="DH460" s="13">
        <f>'Microbial Data (Raw Count)'!DI460/'Microbial Data (Raw Count)'!DI$492</f>
        <v>1.258890917102033E-4</v>
      </c>
      <c r="DI460" s="13">
        <f>'Microbial Data (Raw Count)'!DJ460/'Microbial Data (Raw Count)'!DJ$492</f>
        <v>1.6263047399390875E-4</v>
      </c>
      <c r="DJ460" s="13">
        <f>'Microbial Data (Raw Count)'!DK460/'Microbial Data (Raw Count)'!DK$492</f>
        <v>1.5967769671063945E-4</v>
      </c>
      <c r="DK460" s="13">
        <f>'Microbial Data (Raw Count)'!DL460/'Microbial Data (Raw Count)'!DL$492</f>
        <v>0</v>
      </c>
      <c r="DL460" s="13">
        <f>'Microbial Data (Raw Count)'!DM460/'Microbial Data (Raw Count)'!DM$492</f>
        <v>1.6255079712410128E-4</v>
      </c>
      <c r="DM460" s="13">
        <f>'Microbial Data (Raw Count)'!DN460/'Microbial Data (Raw Count)'!DN$492</f>
        <v>1.8744682998572522E-4</v>
      </c>
      <c r="DN460" s="13">
        <f>'Microbial Data (Raw Count)'!DO460/'Microbial Data (Raw Count)'!DO$492</f>
        <v>1.8227961693237425E-4</v>
      </c>
      <c r="DO460" s="13">
        <f>'Microbial Data (Raw Count)'!DP460/'Microbial Data (Raw Count)'!DP$492</f>
        <v>8.1453123727294937E-5</v>
      </c>
      <c r="DP460" s="13">
        <f>'Microbial Data (Raw Count)'!DQ460/'Microbial Data (Raw Count)'!DQ$492</f>
        <v>0</v>
      </c>
      <c r="DQ460" s="13">
        <f>'Microbial Data (Raw Count)'!DR460/'Microbial Data (Raw Count)'!DR$492</f>
        <v>1.7767001452713649E-4</v>
      </c>
      <c r="DR460" s="13">
        <f>'Microbial Data (Raw Count)'!DS460/'Microbial Data (Raw Count)'!DS$492</f>
        <v>2.3302479124862451E-4</v>
      </c>
      <c r="DS460" s="13">
        <f>'Microbial Data (Raw Count)'!DT460/'Microbial Data (Raw Count)'!DT$492</f>
        <v>0</v>
      </c>
      <c r="DT460" s="13">
        <f>'Microbial Data (Raw Count)'!DU460/'Microbial Data (Raw Count)'!DU$492</f>
        <v>0</v>
      </c>
      <c r="DU460" s="13">
        <f>'Microbial Data (Raw Count)'!DV460/'Microbial Data (Raw Count)'!DV$492</f>
        <v>0</v>
      </c>
      <c r="DV460" s="13">
        <f>'Microbial Data (Raw Count)'!DW460/'Microbial Data (Raw Count)'!DW$492</f>
        <v>0</v>
      </c>
      <c r="DW460" s="13">
        <f>'Microbial Data (Raw Count)'!DX460/'Microbial Data (Raw Count)'!DX$492</f>
        <v>2.2064870719916554E-4</v>
      </c>
      <c r="DX460" s="13">
        <f>'Microbial Data (Raw Count)'!DY460/'Microbial Data (Raw Count)'!DY$492</f>
        <v>3.8887808671981335E-4</v>
      </c>
      <c r="DY460" s="13">
        <f>'Microbial Data (Raw Count)'!DZ460/'Microbial Data (Raw Count)'!DZ$492</f>
        <v>6.9426482799929217E-4</v>
      </c>
      <c r="DZ460" s="13">
        <f>'Microbial Data (Raw Count)'!EA460/'Microbial Data (Raw Count)'!EA$492</f>
        <v>3.0160645120325098E-4</v>
      </c>
      <c r="EA460" s="13">
        <f>'Microbial Data (Raw Count)'!EB460/'Microbial Data (Raw Count)'!EB$492</f>
        <v>1.4911334908582048E-4</v>
      </c>
      <c r="EB460" s="13">
        <f>'Microbial Data (Raw Count)'!EC460/'Microbial Data (Raw Count)'!EC$492</f>
        <v>3.3487419236224195E-4</v>
      </c>
      <c r="EC460" s="13">
        <f>'Microbial Data (Raw Count)'!ED460/'Microbial Data (Raw Count)'!ED$492</f>
        <v>0</v>
      </c>
      <c r="ED460" s="13">
        <f>'Microbial Data (Raw Count)'!EE460/'Microbial Data (Raw Count)'!EE$492</f>
        <v>0</v>
      </c>
      <c r="EE460" s="13">
        <f>'Microbial Data (Raw Count)'!EF460/'Microbial Data (Raw Count)'!EF$492</f>
        <v>0</v>
      </c>
      <c r="EF460" s="13">
        <f>'Microbial Data (Raw Count)'!EG460/'Microbial Data (Raw Count)'!EG$492</f>
        <v>1.031261970005009E-4</v>
      </c>
      <c r="EG460" s="13">
        <f>'Microbial Data (Raw Count)'!EH460/'Microbial Data (Raw Count)'!EH$492</f>
        <v>0</v>
      </c>
      <c r="EH460" s="13">
        <f>'Microbial Data (Raw Count)'!EI460/'Microbial Data (Raw Count)'!EI$492</f>
        <v>0</v>
      </c>
      <c r="EI460" s="13">
        <f>'Microbial Data (Raw Count)'!EJ460/'Microbial Data (Raw Count)'!EJ$492</f>
        <v>0</v>
      </c>
      <c r="EJ460" s="13">
        <f>'Microbial Data (Raw Count)'!EK460/'Microbial Data (Raw Count)'!EK$492</f>
        <v>0</v>
      </c>
      <c r="EK460" s="13">
        <f>'Microbial Data (Raw Count)'!EL460/'Microbial Data (Raw Count)'!EL$492</f>
        <v>0</v>
      </c>
      <c r="EL460" s="13">
        <f>'Microbial Data (Raw Count)'!EM460/'Microbial Data (Raw Count)'!EM$492</f>
        <v>0</v>
      </c>
      <c r="EM460" s="13">
        <f>'Microbial Data (Raw Count)'!EN460/'Microbial Data (Raw Count)'!EN$492</f>
        <v>1.8467745372409189E-4</v>
      </c>
      <c r="EN460" s="13">
        <f>'Microbial Data (Raw Count)'!EO460/'Microbial Data (Raw Count)'!EO$492</f>
        <v>2.4244498638029634E-4</v>
      </c>
      <c r="EO460" s="13">
        <f>'Microbial Data (Raw Count)'!EP460/'Microbial Data (Raw Count)'!EP$492</f>
        <v>1.2659229369412137E-4</v>
      </c>
      <c r="EP460" s="13">
        <f>'Microbial Data (Raw Count)'!EQ460/'Microbial Data (Raw Count)'!EQ$492</f>
        <v>0</v>
      </c>
      <c r="EQ460" s="13">
        <f>'Microbial Data (Raw Count)'!ER460/'Microbial Data (Raw Count)'!ER$492</f>
        <v>2.3119500618786634E-4</v>
      </c>
      <c r="ER460" s="13">
        <f>'Microbial Data (Raw Count)'!ES460/'Microbial Data (Raw Count)'!ES$492</f>
        <v>2.4938544301542629E-4</v>
      </c>
      <c r="ES460" s="13">
        <f>'Microbial Data (Raw Count)'!ET460/'Microbial Data (Raw Count)'!ET$492</f>
        <v>2.6533154907480044E-4</v>
      </c>
      <c r="ET460" s="13">
        <f>'Microbial Data (Raw Count)'!EU460/'Microbial Data (Raw Count)'!EU$492</f>
        <v>4.7262469168623628E-4</v>
      </c>
      <c r="EU460" s="13">
        <f>'Microbial Data (Raw Count)'!EV460/'Microbial Data (Raw Count)'!EV$492</f>
        <v>0</v>
      </c>
      <c r="EV460" s="13">
        <f>'Microbial Data (Raw Count)'!EW460/'Microbial Data (Raw Count)'!EW$492</f>
        <v>0</v>
      </c>
      <c r="EW460" s="13">
        <f>'Microbial Data (Raw Count)'!EX460/'Microbial Data (Raw Count)'!EX$492</f>
        <v>0</v>
      </c>
      <c r="EX460" s="13">
        <f>'Microbial Data (Raw Count)'!EY460/'Microbial Data (Raw Count)'!EY$492</f>
        <v>0</v>
      </c>
      <c r="EY460" s="13">
        <f>'Microbial Data (Raw Count)'!EZ460/'Microbial Data (Raw Count)'!EZ$492</f>
        <v>0</v>
      </c>
      <c r="EZ460" s="13">
        <f>'Microbial Data (Raw Count)'!FA460/'Microbial Data (Raw Count)'!FA$492</f>
        <v>0</v>
      </c>
    </row>
    <row r="461" spans="1:156" x14ac:dyDescent="0.3">
      <c r="A461" s="8">
        <v>460</v>
      </c>
      <c r="B461" s="8" t="s">
        <v>154</v>
      </c>
      <c r="C461" s="8" t="s">
        <v>160</v>
      </c>
      <c r="D461" s="8" t="s">
        <v>208</v>
      </c>
      <c r="E461" s="8" t="s">
        <v>209</v>
      </c>
      <c r="F461" s="8" t="s">
        <v>210</v>
      </c>
      <c r="G461" s="8" t="s">
        <v>269</v>
      </c>
      <c r="H461" s="13">
        <f>'Microbial Data (Raw Count)'!I461/'Microbial Data (Raw Count)'!I$492</f>
        <v>3.6225758929649579E-5</v>
      </c>
      <c r="I461" s="13">
        <f>'Microbial Data (Raw Count)'!J461/'Microbial Data (Raw Count)'!J$492</f>
        <v>8.0259398375549771E-5</v>
      </c>
      <c r="J461" s="13">
        <f>'Microbial Data (Raw Count)'!K461/'Microbial Data (Raw Count)'!K$492</f>
        <v>6.1449973576511362E-5</v>
      </c>
      <c r="K461" s="13">
        <f>'Microbial Data (Raw Count)'!L461/'Microbial Data (Raw Count)'!L$492</f>
        <v>0</v>
      </c>
      <c r="L461" s="13">
        <f>'Microbial Data (Raw Count)'!M461/'Microbial Data (Raw Count)'!M$492</f>
        <v>0</v>
      </c>
      <c r="M461" s="13">
        <f>'Microbial Data (Raw Count)'!N461/'Microbial Data (Raw Count)'!N$492</f>
        <v>0</v>
      </c>
      <c r="N461" s="13">
        <f>'Microbial Data (Raw Count)'!O461/'Microbial Data (Raw Count)'!O$492</f>
        <v>0</v>
      </c>
      <c r="O461" s="13">
        <f>'Microbial Data (Raw Count)'!P461/'Microbial Data (Raw Count)'!P$492</f>
        <v>0</v>
      </c>
      <c r="P461" s="13">
        <f>'Microbial Data (Raw Count)'!Q461/'Microbial Data (Raw Count)'!Q$492</f>
        <v>0</v>
      </c>
      <c r="Q461" s="13">
        <f>'Microbial Data (Raw Count)'!R461/'Microbial Data (Raw Count)'!R$492</f>
        <v>0</v>
      </c>
      <c r="R461" s="13">
        <f>'Microbial Data (Raw Count)'!S461/'Microbial Data (Raw Count)'!S$492</f>
        <v>0</v>
      </c>
      <c r="S461" s="13">
        <f>'Microbial Data (Raw Count)'!T461/'Microbial Data (Raw Count)'!T$492</f>
        <v>0</v>
      </c>
      <c r="T461" s="13">
        <f>'Microbial Data (Raw Count)'!U461/'Microbial Data (Raw Count)'!U$492</f>
        <v>0</v>
      </c>
      <c r="U461" s="13">
        <f>'Microbial Data (Raw Count)'!V461/'Microbial Data (Raw Count)'!V$492</f>
        <v>3.1236821965733207E-5</v>
      </c>
      <c r="V461" s="13">
        <f>'Microbial Data (Raw Count)'!W461/'Microbial Data (Raw Count)'!W$492</f>
        <v>0</v>
      </c>
      <c r="W461" s="13">
        <f>'Microbial Data (Raw Count)'!X461/'Microbial Data (Raw Count)'!X$492</f>
        <v>1.1312961233375866E-3</v>
      </c>
      <c r="X461" s="13">
        <f>'Microbial Data (Raw Count)'!Y461/'Microbial Data (Raw Count)'!Y$492</f>
        <v>7.3726739213778058E-5</v>
      </c>
      <c r="Y461" s="13">
        <f>'Microbial Data (Raw Count)'!Z461/'Microbial Data (Raw Count)'!Z$492</f>
        <v>0</v>
      </c>
      <c r="Z461" s="13">
        <f>'Microbial Data (Raw Count)'!AA461/'Microbial Data (Raw Count)'!AA$492</f>
        <v>0</v>
      </c>
      <c r="AA461" s="13">
        <f>'Microbial Data (Raw Count)'!AB461/'Microbial Data (Raw Count)'!AB$492</f>
        <v>0</v>
      </c>
      <c r="AB461" s="13">
        <f>'Microbial Data (Raw Count)'!AC461/'Microbial Data (Raw Count)'!AC$492</f>
        <v>0</v>
      </c>
      <c r="AC461" s="13">
        <f>'Microbial Data (Raw Count)'!AD461/'Microbial Data (Raw Count)'!AD$492</f>
        <v>0</v>
      </c>
      <c r="AD461" s="13">
        <f>'Microbial Data (Raw Count)'!AE461/'Microbial Data (Raw Count)'!AE$492</f>
        <v>4.7265361242403782E-4</v>
      </c>
      <c r="AE461" s="13">
        <f>'Microbial Data (Raw Count)'!AF461/'Microbial Data (Raw Count)'!AF$492</f>
        <v>3.1008136535026792E-4</v>
      </c>
      <c r="AF461" s="13">
        <f>'Microbial Data (Raw Count)'!AG461/'Microbial Data (Raw Count)'!AG$492</f>
        <v>0</v>
      </c>
      <c r="AG461" s="13">
        <f>'Microbial Data (Raw Count)'!AH461/'Microbial Data (Raw Count)'!AH$492</f>
        <v>0</v>
      </c>
      <c r="AH461" s="13">
        <f>'Microbial Data (Raw Count)'!AI461/'Microbial Data (Raw Count)'!AI$492</f>
        <v>0</v>
      </c>
      <c r="AI461" s="13">
        <f>'Microbial Data (Raw Count)'!AJ461/'Microbial Data (Raw Count)'!AJ$492</f>
        <v>0</v>
      </c>
      <c r="AJ461" s="13">
        <f>'Microbial Data (Raw Count)'!AK461/'Microbial Data (Raw Count)'!AK$492</f>
        <v>0</v>
      </c>
      <c r="AK461" s="13">
        <f>'Microbial Data (Raw Count)'!AL461/'Microbial Data (Raw Count)'!AL$492</f>
        <v>0</v>
      </c>
      <c r="AL461" s="13">
        <f>'Microbial Data (Raw Count)'!AM461/'Microbial Data (Raw Count)'!AM$492</f>
        <v>0</v>
      </c>
      <c r="AM461" s="13">
        <f>'Microbial Data (Raw Count)'!AN461/'Microbial Data (Raw Count)'!AN$492</f>
        <v>0</v>
      </c>
      <c r="AN461" s="13">
        <f>'Microbial Data (Raw Count)'!AO461/'Microbial Data (Raw Count)'!AO$492</f>
        <v>0</v>
      </c>
      <c r="AO461" s="13">
        <f>'Microbial Data (Raw Count)'!AP461/'Microbial Data (Raw Count)'!AP$492</f>
        <v>0</v>
      </c>
      <c r="AP461" s="13">
        <f>'Microbial Data (Raw Count)'!AQ461/'Microbial Data (Raw Count)'!AQ$492</f>
        <v>5.1717004551096397E-5</v>
      </c>
      <c r="AQ461" s="13">
        <f>'Microbial Data (Raw Count)'!AR461/'Microbial Data (Raw Count)'!AR$492</f>
        <v>0</v>
      </c>
      <c r="AR461" s="13">
        <f>'Microbial Data (Raw Count)'!AS461/'Microbial Data (Raw Count)'!AS$492</f>
        <v>0</v>
      </c>
      <c r="AS461" s="13">
        <f>'Microbial Data (Raw Count)'!AT461/'Microbial Data (Raw Count)'!AT$492</f>
        <v>0</v>
      </c>
      <c r="AT461" s="13">
        <f>'Microbial Data (Raw Count)'!AU461/'Microbial Data (Raw Count)'!AU$492</f>
        <v>0</v>
      </c>
      <c r="AU461" s="13">
        <f>'Microbial Data (Raw Count)'!AV461/'Microbial Data (Raw Count)'!AV$492</f>
        <v>0</v>
      </c>
      <c r="AV461" s="13">
        <f>'Microbial Data (Raw Count)'!AW461/'Microbial Data (Raw Count)'!AW$492</f>
        <v>0</v>
      </c>
      <c r="AW461" s="13">
        <f>'Microbial Data (Raw Count)'!AX461/'Microbial Data (Raw Count)'!AX$492</f>
        <v>0</v>
      </c>
      <c r="AX461" s="13">
        <f>'Microbial Data (Raw Count)'!AY461/'Microbial Data (Raw Count)'!AY$492</f>
        <v>0</v>
      </c>
      <c r="AY461" s="13">
        <f>'Microbial Data (Raw Count)'!AZ461/'Microbial Data (Raw Count)'!AZ$492</f>
        <v>0</v>
      </c>
      <c r="AZ461" s="13">
        <f>'Microbial Data (Raw Count)'!BA461/'Microbial Data (Raw Count)'!BA$492</f>
        <v>0</v>
      </c>
      <c r="BA461" s="13">
        <f>'Microbial Data (Raw Count)'!BB461/'Microbial Data (Raw Count)'!BB$492</f>
        <v>0</v>
      </c>
      <c r="BB461" s="13">
        <f>'Microbial Data (Raw Count)'!BC461/'Microbial Data (Raw Count)'!BC$492</f>
        <v>0</v>
      </c>
      <c r="BC461" s="13">
        <f>'Microbial Data (Raw Count)'!BD461/'Microbial Data (Raw Count)'!BD$492</f>
        <v>0</v>
      </c>
      <c r="BD461" s="13">
        <f>'Microbial Data (Raw Count)'!BE461/'Microbial Data (Raw Count)'!BE$492</f>
        <v>0</v>
      </c>
      <c r="BE461" s="13">
        <f>'Microbial Data (Raw Count)'!BF461/'Microbial Data (Raw Count)'!BF$492</f>
        <v>0</v>
      </c>
      <c r="BF461" s="13">
        <f>'Microbial Data (Raw Count)'!BG461/'Microbial Data (Raw Count)'!BG$492</f>
        <v>0</v>
      </c>
      <c r="BG461" s="13">
        <f>'Microbial Data (Raw Count)'!BH461/'Microbial Data (Raw Count)'!BH$492</f>
        <v>0</v>
      </c>
      <c r="BH461" s="13">
        <f>'Microbial Data (Raw Count)'!BI461/'Microbial Data (Raw Count)'!BI$492</f>
        <v>0</v>
      </c>
      <c r="BI461" s="13">
        <f>'Microbial Data (Raw Count)'!BJ461/'Microbial Data (Raw Count)'!BJ$492</f>
        <v>0</v>
      </c>
      <c r="BJ461" s="13">
        <f>'Microbial Data (Raw Count)'!BK461/'Microbial Data (Raw Count)'!BK$492</f>
        <v>0</v>
      </c>
      <c r="BK461" s="13">
        <f>'Microbial Data (Raw Count)'!BL461/'Microbial Data (Raw Count)'!BL$492</f>
        <v>1.0367610880719759E-3</v>
      </c>
      <c r="BL461" s="13">
        <f>'Microbial Data (Raw Count)'!BM461/'Microbial Data (Raw Count)'!BM$492</f>
        <v>0</v>
      </c>
      <c r="BM461" s="13">
        <f>'Microbial Data (Raw Count)'!BN461/'Microbial Data (Raw Count)'!BN$492</f>
        <v>0</v>
      </c>
      <c r="BN461" s="13">
        <f>'Microbial Data (Raw Count)'!BO461/'Microbial Data (Raw Count)'!BO$492</f>
        <v>0</v>
      </c>
      <c r="BO461" s="13">
        <f>'Microbial Data (Raw Count)'!BP461/'Microbial Data (Raw Count)'!BP$492</f>
        <v>0</v>
      </c>
      <c r="BP461" s="13">
        <f>'Microbial Data (Raw Count)'!BQ461/'Microbial Data (Raw Count)'!BQ$492</f>
        <v>3.5259065987341997E-5</v>
      </c>
      <c r="BQ461" s="13">
        <f>'Microbial Data (Raw Count)'!BR461/'Microbial Data (Raw Count)'!BR$492</f>
        <v>6.8389938564970441E-3</v>
      </c>
      <c r="BR461" s="13">
        <f>'Microbial Data (Raw Count)'!BS461/'Microbial Data (Raw Count)'!BS$492</f>
        <v>2.2611047715650227E-3</v>
      </c>
      <c r="BS461" s="13">
        <f>'Microbial Data (Raw Count)'!BT461/'Microbial Data (Raw Count)'!BT$492</f>
        <v>5.76036866359447E-4</v>
      </c>
      <c r="BT461" s="13">
        <f>'Microbial Data (Raw Count)'!BU461/'Microbial Data (Raw Count)'!BU$492</f>
        <v>0</v>
      </c>
      <c r="BU461" s="13">
        <f>'Microbial Data (Raw Count)'!BV461/'Microbial Data (Raw Count)'!BV$492</f>
        <v>0</v>
      </c>
      <c r="BV461" s="13">
        <f>'Microbial Data (Raw Count)'!BW461/'Microbial Data (Raw Count)'!BW$492</f>
        <v>0</v>
      </c>
      <c r="BW461" s="13">
        <f>'Microbial Data (Raw Count)'!BX461/'Microbial Data (Raw Count)'!BX$492</f>
        <v>0</v>
      </c>
      <c r="BX461" s="13">
        <f>'Microbial Data (Raw Count)'!BY461/'Microbial Data (Raw Count)'!BY$492</f>
        <v>0</v>
      </c>
      <c r="BY461" s="13">
        <f>'Microbial Data (Raw Count)'!BZ461/'Microbial Data (Raw Count)'!BZ$492</f>
        <v>0</v>
      </c>
      <c r="BZ461" s="13">
        <f>'Microbial Data (Raw Count)'!CA461/'Microbial Data (Raw Count)'!CA$492</f>
        <v>0</v>
      </c>
      <c r="CA461" s="13">
        <f>'Microbial Data (Raw Count)'!CB461/'Microbial Data (Raw Count)'!CB$492</f>
        <v>0</v>
      </c>
      <c r="CB461" s="13">
        <f>'Microbial Data (Raw Count)'!CC461/'Microbial Data (Raw Count)'!CC$492</f>
        <v>0</v>
      </c>
      <c r="CC461" s="13">
        <f>'Microbial Data (Raw Count)'!CD461/'Microbial Data (Raw Count)'!CD$492</f>
        <v>0</v>
      </c>
      <c r="CD461" s="13">
        <f>'Microbial Data (Raw Count)'!CE461/'Microbial Data (Raw Count)'!CE$492</f>
        <v>0</v>
      </c>
      <c r="CE461" s="13">
        <f>'Microbial Data (Raw Count)'!CF461/'Microbial Data (Raw Count)'!CF$492</f>
        <v>2.7378507871321013E-4</v>
      </c>
      <c r="CF461" s="13">
        <f>'Microbial Data (Raw Count)'!CG461/'Microbial Data (Raw Count)'!CG$492</f>
        <v>0</v>
      </c>
      <c r="CG461" s="13">
        <f>'Microbial Data (Raw Count)'!CH461/'Microbial Data (Raw Count)'!CH$492</f>
        <v>6.7233105581188172E-5</v>
      </c>
      <c r="CH461" s="13">
        <f>'Microbial Data (Raw Count)'!CI461/'Microbial Data (Raw Count)'!CI$492</f>
        <v>0</v>
      </c>
      <c r="CI461" s="13">
        <f>'Microbial Data (Raw Count)'!CJ461/'Microbial Data (Raw Count)'!CJ$492</f>
        <v>3.3842856337074848E-4</v>
      </c>
      <c r="CJ461" s="13">
        <f>'Microbial Data (Raw Count)'!CK461/'Microbial Data (Raw Count)'!CK$492</f>
        <v>0</v>
      </c>
      <c r="CK461" s="13">
        <f>'Microbial Data (Raw Count)'!CL461/'Microbial Data (Raw Count)'!CL$492</f>
        <v>0</v>
      </c>
      <c r="CL461" s="13">
        <f>'Microbial Data (Raw Count)'!CM461/'Microbial Data (Raw Count)'!CM$492</f>
        <v>0</v>
      </c>
      <c r="CM461" s="13">
        <f>'Microbial Data (Raw Count)'!CN461/'Microbial Data (Raw Count)'!CN$492</f>
        <v>0</v>
      </c>
      <c r="CN461" s="13">
        <f>'Microbial Data (Raw Count)'!CO461/'Microbial Data (Raw Count)'!CO$492</f>
        <v>0</v>
      </c>
      <c r="CO461" s="13">
        <f>'Microbial Data (Raw Count)'!CP461/'Microbial Data (Raw Count)'!CP$492</f>
        <v>4.62178400862733E-5</v>
      </c>
      <c r="CP461" s="13">
        <f>'Microbial Data (Raw Count)'!CQ461/'Microbial Data (Raw Count)'!CQ$492</f>
        <v>0</v>
      </c>
      <c r="CQ461" s="13">
        <f>'Microbial Data (Raw Count)'!CR461/'Microbial Data (Raw Count)'!CR$492</f>
        <v>1.1140130463305648E-4</v>
      </c>
      <c r="CR461" s="13">
        <f>'Microbial Data (Raw Count)'!CS461/'Microbial Data (Raw Count)'!CS$492</f>
        <v>0</v>
      </c>
      <c r="CS461" s="13">
        <f>'Microbial Data (Raw Count)'!CT461/'Microbial Data (Raw Count)'!CT$492</f>
        <v>0</v>
      </c>
      <c r="CT461" s="13">
        <f>'Microbial Data (Raw Count)'!CU461/'Microbial Data (Raw Count)'!CU$492</f>
        <v>0</v>
      </c>
      <c r="CU461" s="13">
        <f>'Microbial Data (Raw Count)'!CV461/'Microbial Data (Raw Count)'!CV$492</f>
        <v>0</v>
      </c>
      <c r="CV461" s="13">
        <f>'Microbial Data (Raw Count)'!CW461/'Microbial Data (Raw Count)'!CW$492</f>
        <v>0</v>
      </c>
      <c r="CW461" s="13">
        <f>'Microbial Data (Raw Count)'!CX461/'Microbial Data (Raw Count)'!CX$492</f>
        <v>0</v>
      </c>
      <c r="CX461" s="13">
        <f>'Microbial Data (Raw Count)'!CY461/'Microbial Data (Raw Count)'!CY$492</f>
        <v>0</v>
      </c>
      <c r="CY461" s="13">
        <f>'Microbial Data (Raw Count)'!CZ461/'Microbial Data (Raw Count)'!CZ$492</f>
        <v>8.6279993454621182E-4</v>
      </c>
      <c r="CZ461" s="13">
        <f>'Microbial Data (Raw Count)'!DA461/'Microbial Data (Raw Count)'!DA$492</f>
        <v>4.9269649895664275E-4</v>
      </c>
      <c r="DA461" s="13">
        <f>'Microbial Data (Raw Count)'!DB461/'Microbial Data (Raw Count)'!DB$492</f>
        <v>3.4811016347788829E-4</v>
      </c>
      <c r="DB461" s="13">
        <f>'Microbial Data (Raw Count)'!DC461/'Microbial Data (Raw Count)'!DC$492</f>
        <v>0</v>
      </c>
      <c r="DC461" s="13">
        <f>'Microbial Data (Raw Count)'!DD461/'Microbial Data (Raw Count)'!DD$492</f>
        <v>0</v>
      </c>
      <c r="DD461" s="13">
        <f>'Microbial Data (Raw Count)'!DE461/'Microbial Data (Raw Count)'!DE$492</f>
        <v>0</v>
      </c>
      <c r="DE461" s="13">
        <f>'Microbial Data (Raw Count)'!DF461/'Microbial Data (Raw Count)'!DF$492</f>
        <v>0</v>
      </c>
      <c r="DF461" s="13">
        <f>'Microbial Data (Raw Count)'!DG461/'Microbial Data (Raw Count)'!DG$492</f>
        <v>0</v>
      </c>
      <c r="DG461" s="13">
        <f>'Microbial Data (Raw Count)'!DH461/'Microbial Data (Raw Count)'!DH$492</f>
        <v>0</v>
      </c>
      <c r="DH461" s="13">
        <f>'Microbial Data (Raw Count)'!DI461/'Microbial Data (Raw Count)'!DI$492</f>
        <v>0</v>
      </c>
      <c r="DI461" s="13">
        <f>'Microbial Data (Raw Count)'!DJ461/'Microbial Data (Raw Count)'!DJ$492</f>
        <v>0</v>
      </c>
      <c r="DJ461" s="13">
        <f>'Microbial Data (Raw Count)'!DK461/'Microbial Data (Raw Count)'!DK$492</f>
        <v>0</v>
      </c>
      <c r="DK461" s="13">
        <f>'Microbial Data (Raw Count)'!DL461/'Microbial Data (Raw Count)'!DL$492</f>
        <v>0</v>
      </c>
      <c r="DL461" s="13">
        <f>'Microbial Data (Raw Count)'!DM461/'Microbial Data (Raw Count)'!DM$492</f>
        <v>0</v>
      </c>
      <c r="DM461" s="13">
        <f>'Microbial Data (Raw Count)'!DN461/'Microbial Data (Raw Count)'!DN$492</f>
        <v>0</v>
      </c>
      <c r="DN461" s="13">
        <f>'Microbial Data (Raw Count)'!DO461/'Microbial Data (Raw Count)'!DO$492</f>
        <v>8.4129053968788126E-4</v>
      </c>
      <c r="DO461" s="13">
        <f>'Microbial Data (Raw Count)'!DP461/'Microbial Data (Raw Count)'!DP$492</f>
        <v>0</v>
      </c>
      <c r="DP461" s="13">
        <f>'Microbial Data (Raw Count)'!DQ461/'Microbial Data (Raw Count)'!DQ$492</f>
        <v>0</v>
      </c>
      <c r="DQ461" s="13">
        <f>'Microbial Data (Raw Count)'!DR461/'Microbial Data (Raw Count)'!DR$492</f>
        <v>4.4940062498040405E-4</v>
      </c>
      <c r="DR461" s="13">
        <f>'Microbial Data (Raw Count)'!DS461/'Microbial Data (Raw Count)'!DS$492</f>
        <v>1.2816363518674348E-3</v>
      </c>
      <c r="DS461" s="13">
        <f>'Microbial Data (Raw Count)'!DT461/'Microbial Data (Raw Count)'!DT$492</f>
        <v>2.2091185616938841E-4</v>
      </c>
      <c r="DT461" s="13">
        <f>'Microbial Data (Raw Count)'!DU461/'Microbial Data (Raw Count)'!DU$492</f>
        <v>0</v>
      </c>
      <c r="DU461" s="13">
        <f>'Microbial Data (Raw Count)'!DV461/'Microbial Data (Raw Count)'!DV$492</f>
        <v>0</v>
      </c>
      <c r="DV461" s="13">
        <f>'Microbial Data (Raw Count)'!DW461/'Microbial Data (Raw Count)'!DW$492</f>
        <v>0</v>
      </c>
      <c r="DW461" s="13">
        <f>'Microbial Data (Raw Count)'!DX461/'Microbial Data (Raw Count)'!DX$492</f>
        <v>1.1233025093775701E-3</v>
      </c>
      <c r="DX461" s="13">
        <f>'Microbial Data (Raw Count)'!DY461/'Microbial Data (Raw Count)'!DY$492</f>
        <v>1.2992063351775582E-3</v>
      </c>
      <c r="DY461" s="13">
        <f>'Microbial Data (Raw Count)'!DZ461/'Microbial Data (Raw Count)'!DZ$492</f>
        <v>6.466192025483603E-3</v>
      </c>
      <c r="DZ461" s="13">
        <f>'Microbial Data (Raw Count)'!EA461/'Microbial Data (Raw Count)'!EA$492</f>
        <v>2.0953711346752175E-3</v>
      </c>
      <c r="EA461" s="13">
        <f>'Microbial Data (Raw Count)'!EB461/'Microbial Data (Raw Count)'!EB$492</f>
        <v>4.5881030487944757E-4</v>
      </c>
      <c r="EB461" s="13">
        <f>'Microbial Data (Raw Count)'!EC461/'Microbial Data (Raw Count)'!EC$492</f>
        <v>8.7986552503020439E-4</v>
      </c>
      <c r="EC461" s="13">
        <f>'Microbial Data (Raw Count)'!ED461/'Microbial Data (Raw Count)'!ED$492</f>
        <v>7.1289387386531055E-4</v>
      </c>
      <c r="ED461" s="13">
        <f>'Microbial Data (Raw Count)'!EE461/'Microbial Data (Raw Count)'!EE$492</f>
        <v>0</v>
      </c>
      <c r="EE461" s="13">
        <f>'Microbial Data (Raw Count)'!EF461/'Microbial Data (Raw Count)'!EF$492</f>
        <v>8.7720868615621473E-4</v>
      </c>
      <c r="EF461" s="13">
        <f>'Microbial Data (Raw Count)'!EG461/'Microbial Data (Raw Count)'!EG$492</f>
        <v>1.605822210436371E-3</v>
      </c>
      <c r="EG461" s="13">
        <f>'Microbial Data (Raw Count)'!EH461/'Microbial Data (Raw Count)'!EH$492</f>
        <v>5.8558294782455936E-5</v>
      </c>
      <c r="EH461" s="13">
        <f>'Microbial Data (Raw Count)'!EI461/'Microbial Data (Raw Count)'!EI$492</f>
        <v>0</v>
      </c>
      <c r="EI461" s="13">
        <f>'Microbial Data (Raw Count)'!EJ461/'Microbial Data (Raw Count)'!EJ$492</f>
        <v>0</v>
      </c>
      <c r="EJ461" s="13">
        <f>'Microbial Data (Raw Count)'!EK461/'Microbial Data (Raw Count)'!EK$492</f>
        <v>0</v>
      </c>
      <c r="EK461" s="13">
        <f>'Microbial Data (Raw Count)'!EL461/'Microbial Data (Raw Count)'!EL$492</f>
        <v>0</v>
      </c>
      <c r="EL461" s="13">
        <f>'Microbial Data (Raw Count)'!EM461/'Microbial Data (Raw Count)'!EM$492</f>
        <v>0</v>
      </c>
      <c r="EM461" s="13">
        <f>'Microbial Data (Raw Count)'!EN461/'Microbial Data (Raw Count)'!EN$492</f>
        <v>0</v>
      </c>
      <c r="EN461" s="13">
        <f>'Microbial Data (Raw Count)'!EO461/'Microbial Data (Raw Count)'!EO$492</f>
        <v>0</v>
      </c>
      <c r="EO461" s="13">
        <f>'Microbial Data (Raw Count)'!EP461/'Microbial Data (Raw Count)'!EP$492</f>
        <v>0</v>
      </c>
      <c r="EP461" s="13">
        <f>'Microbial Data (Raw Count)'!EQ461/'Microbial Data (Raw Count)'!EQ$492</f>
        <v>0</v>
      </c>
      <c r="EQ461" s="13">
        <f>'Microbial Data (Raw Count)'!ER461/'Microbial Data (Raw Count)'!ER$492</f>
        <v>5.4398824985380313E-5</v>
      </c>
      <c r="ER461" s="13">
        <f>'Microbial Data (Raw Count)'!ES461/'Microbial Data (Raw Count)'!ES$492</f>
        <v>0</v>
      </c>
      <c r="ES461" s="13">
        <f>'Microbial Data (Raw Count)'!ET461/'Microbial Data (Raw Count)'!ET$492</f>
        <v>0</v>
      </c>
      <c r="ET461" s="13">
        <f>'Microbial Data (Raw Count)'!EU461/'Microbial Data (Raw Count)'!EU$492</f>
        <v>0</v>
      </c>
      <c r="EU461" s="13">
        <f>'Microbial Data (Raw Count)'!EV461/'Microbial Data (Raw Count)'!EV$492</f>
        <v>0</v>
      </c>
      <c r="EV461" s="13">
        <f>'Microbial Data (Raw Count)'!EW461/'Microbial Data (Raw Count)'!EW$492</f>
        <v>0</v>
      </c>
      <c r="EW461" s="13">
        <f>'Microbial Data (Raw Count)'!EX461/'Microbial Data (Raw Count)'!EX$492</f>
        <v>0</v>
      </c>
      <c r="EX461" s="13">
        <f>'Microbial Data (Raw Count)'!EY461/'Microbial Data (Raw Count)'!EY$492</f>
        <v>0</v>
      </c>
      <c r="EY461" s="13">
        <f>'Microbial Data (Raw Count)'!EZ461/'Microbial Data (Raw Count)'!EZ$492</f>
        <v>0</v>
      </c>
      <c r="EZ461" s="13">
        <f>'Microbial Data (Raw Count)'!FA461/'Microbial Data (Raw Count)'!FA$492</f>
        <v>0</v>
      </c>
    </row>
    <row r="462" spans="1:156" x14ac:dyDescent="0.3">
      <c r="A462" s="8">
        <v>461</v>
      </c>
      <c r="B462" s="8" t="s">
        <v>154</v>
      </c>
      <c r="C462" s="8" t="s">
        <v>160</v>
      </c>
      <c r="D462" s="8" t="s">
        <v>208</v>
      </c>
      <c r="E462" s="8" t="s">
        <v>209</v>
      </c>
      <c r="F462" s="8" t="s">
        <v>371</v>
      </c>
      <c r="G462" s="8" t="s">
        <v>503</v>
      </c>
      <c r="H462" s="13">
        <f>'Microbial Data (Raw Count)'!I462/'Microbial Data (Raw Count)'!I$492</f>
        <v>3.6225758929649579E-5</v>
      </c>
      <c r="I462" s="13">
        <f>'Microbial Data (Raw Count)'!J462/'Microbial Data (Raw Count)'!J$492</f>
        <v>0</v>
      </c>
      <c r="J462" s="13">
        <f>'Microbial Data (Raw Count)'!K462/'Microbial Data (Raw Count)'!K$492</f>
        <v>0</v>
      </c>
      <c r="K462" s="13">
        <f>'Microbial Data (Raw Count)'!L462/'Microbial Data (Raw Count)'!L$492</f>
        <v>0</v>
      </c>
      <c r="L462" s="13">
        <f>'Microbial Data (Raw Count)'!M462/'Microbial Data (Raw Count)'!M$492</f>
        <v>0</v>
      </c>
      <c r="M462" s="13">
        <f>'Microbial Data (Raw Count)'!N462/'Microbial Data (Raw Count)'!N$492</f>
        <v>0</v>
      </c>
      <c r="N462" s="13">
        <f>'Microbial Data (Raw Count)'!O462/'Microbial Data (Raw Count)'!O$492</f>
        <v>0</v>
      </c>
      <c r="O462" s="13">
        <f>'Microbial Data (Raw Count)'!P462/'Microbial Data (Raw Count)'!P$492</f>
        <v>0</v>
      </c>
      <c r="P462" s="13">
        <f>'Microbial Data (Raw Count)'!Q462/'Microbial Data (Raw Count)'!Q$492</f>
        <v>0</v>
      </c>
      <c r="Q462" s="13">
        <f>'Microbial Data (Raw Count)'!R462/'Microbial Data (Raw Count)'!R$492</f>
        <v>0</v>
      </c>
      <c r="R462" s="13">
        <f>'Microbial Data (Raw Count)'!S462/'Microbial Data (Raw Count)'!S$492</f>
        <v>0</v>
      </c>
      <c r="S462" s="13">
        <f>'Microbial Data (Raw Count)'!T462/'Microbial Data (Raw Count)'!T$492</f>
        <v>0</v>
      </c>
      <c r="T462" s="13">
        <f>'Microbial Data (Raw Count)'!U462/'Microbial Data (Raw Count)'!U$492</f>
        <v>0</v>
      </c>
      <c r="U462" s="13">
        <f>'Microbial Data (Raw Count)'!V462/'Microbial Data (Raw Count)'!V$492</f>
        <v>0</v>
      </c>
      <c r="V462" s="13">
        <f>'Microbial Data (Raw Count)'!W462/'Microbial Data (Raw Count)'!W$492</f>
        <v>0</v>
      </c>
      <c r="W462" s="13">
        <f>'Microbial Data (Raw Count)'!X462/'Microbial Data (Raw Count)'!X$492</f>
        <v>0</v>
      </c>
      <c r="X462" s="13">
        <f>'Microbial Data (Raw Count)'!Y462/'Microbial Data (Raw Count)'!Y$492</f>
        <v>0</v>
      </c>
      <c r="Y462" s="13">
        <f>'Microbial Data (Raw Count)'!Z462/'Microbial Data (Raw Count)'!Z$492</f>
        <v>0</v>
      </c>
      <c r="Z462" s="13">
        <f>'Microbial Data (Raw Count)'!AA462/'Microbial Data (Raw Count)'!AA$492</f>
        <v>0</v>
      </c>
      <c r="AA462" s="13">
        <f>'Microbial Data (Raw Count)'!AB462/'Microbial Data (Raw Count)'!AB$492</f>
        <v>0</v>
      </c>
      <c r="AB462" s="13">
        <f>'Microbial Data (Raw Count)'!AC462/'Microbial Data (Raw Count)'!AC$492</f>
        <v>0</v>
      </c>
      <c r="AC462" s="13">
        <f>'Microbial Data (Raw Count)'!AD462/'Microbial Data (Raw Count)'!AD$492</f>
        <v>0</v>
      </c>
      <c r="AD462" s="13">
        <f>'Microbial Data (Raw Count)'!AE462/'Microbial Data (Raw Count)'!AE$492</f>
        <v>0</v>
      </c>
      <c r="AE462" s="13">
        <f>'Microbial Data (Raw Count)'!AF462/'Microbial Data (Raw Count)'!AF$492</f>
        <v>0</v>
      </c>
      <c r="AF462" s="13">
        <f>'Microbial Data (Raw Count)'!AG462/'Microbial Data (Raw Count)'!AG$492</f>
        <v>0</v>
      </c>
      <c r="AG462" s="13">
        <f>'Microbial Data (Raw Count)'!AH462/'Microbial Data (Raw Count)'!AH$492</f>
        <v>0</v>
      </c>
      <c r="AH462" s="13">
        <f>'Microbial Data (Raw Count)'!AI462/'Microbial Data (Raw Count)'!AI$492</f>
        <v>0</v>
      </c>
      <c r="AI462" s="13">
        <f>'Microbial Data (Raw Count)'!AJ462/'Microbial Data (Raw Count)'!AJ$492</f>
        <v>0</v>
      </c>
      <c r="AJ462" s="13">
        <f>'Microbial Data (Raw Count)'!AK462/'Microbial Data (Raw Count)'!AK$492</f>
        <v>0</v>
      </c>
      <c r="AK462" s="13">
        <f>'Microbial Data (Raw Count)'!AL462/'Microbial Data (Raw Count)'!AL$492</f>
        <v>0</v>
      </c>
      <c r="AL462" s="13">
        <f>'Microbial Data (Raw Count)'!AM462/'Microbial Data (Raw Count)'!AM$492</f>
        <v>0</v>
      </c>
      <c r="AM462" s="13">
        <f>'Microbial Data (Raw Count)'!AN462/'Microbial Data (Raw Count)'!AN$492</f>
        <v>0</v>
      </c>
      <c r="AN462" s="13">
        <f>'Microbial Data (Raw Count)'!AO462/'Microbial Data (Raw Count)'!AO$492</f>
        <v>0</v>
      </c>
      <c r="AO462" s="13">
        <f>'Microbial Data (Raw Count)'!AP462/'Microbial Data (Raw Count)'!AP$492</f>
        <v>0</v>
      </c>
      <c r="AP462" s="13">
        <f>'Microbial Data (Raw Count)'!AQ462/'Microbial Data (Raw Count)'!AQ$492</f>
        <v>0</v>
      </c>
      <c r="AQ462" s="13">
        <f>'Microbial Data (Raw Count)'!AR462/'Microbial Data (Raw Count)'!AR$492</f>
        <v>0</v>
      </c>
      <c r="AR462" s="13">
        <f>'Microbial Data (Raw Count)'!AS462/'Microbial Data (Raw Count)'!AS$492</f>
        <v>4.8204967521903131E-5</v>
      </c>
      <c r="AS462" s="13">
        <f>'Microbial Data (Raw Count)'!AT462/'Microbial Data (Raw Count)'!AT$492</f>
        <v>0</v>
      </c>
      <c r="AT462" s="13">
        <f>'Microbial Data (Raw Count)'!AU462/'Microbial Data (Raw Count)'!AU$492</f>
        <v>0</v>
      </c>
      <c r="AU462" s="13">
        <f>'Microbial Data (Raw Count)'!AV462/'Microbial Data (Raw Count)'!AV$492</f>
        <v>0</v>
      </c>
      <c r="AV462" s="13">
        <f>'Microbial Data (Raw Count)'!AW462/'Microbial Data (Raw Count)'!AW$492</f>
        <v>0</v>
      </c>
      <c r="AW462" s="13">
        <f>'Microbial Data (Raw Count)'!AX462/'Microbial Data (Raw Count)'!AX$492</f>
        <v>0</v>
      </c>
      <c r="AX462" s="13">
        <f>'Microbial Data (Raw Count)'!AY462/'Microbial Data (Raw Count)'!AY$492</f>
        <v>0</v>
      </c>
      <c r="AY462" s="13">
        <f>'Microbial Data (Raw Count)'!AZ462/'Microbial Data (Raw Count)'!AZ$492</f>
        <v>0</v>
      </c>
      <c r="AZ462" s="13">
        <f>'Microbial Data (Raw Count)'!BA462/'Microbial Data (Raw Count)'!BA$492</f>
        <v>0</v>
      </c>
      <c r="BA462" s="13">
        <f>'Microbial Data (Raw Count)'!BB462/'Microbial Data (Raw Count)'!BB$492</f>
        <v>0</v>
      </c>
      <c r="BB462" s="13">
        <f>'Microbial Data (Raw Count)'!BC462/'Microbial Data (Raw Count)'!BC$492</f>
        <v>0</v>
      </c>
      <c r="BC462" s="13">
        <f>'Microbial Data (Raw Count)'!BD462/'Microbial Data (Raw Count)'!BD$492</f>
        <v>0</v>
      </c>
      <c r="BD462" s="13">
        <f>'Microbial Data (Raw Count)'!BE462/'Microbial Data (Raw Count)'!BE$492</f>
        <v>0</v>
      </c>
      <c r="BE462" s="13">
        <f>'Microbial Data (Raw Count)'!BF462/'Microbial Data (Raw Count)'!BF$492</f>
        <v>0</v>
      </c>
      <c r="BF462" s="13">
        <f>'Microbial Data (Raw Count)'!BG462/'Microbial Data (Raw Count)'!BG$492</f>
        <v>0</v>
      </c>
      <c r="BG462" s="13">
        <f>'Microbial Data (Raw Count)'!BH462/'Microbial Data (Raw Count)'!BH$492</f>
        <v>0</v>
      </c>
      <c r="BH462" s="13">
        <f>'Microbial Data (Raw Count)'!BI462/'Microbial Data (Raw Count)'!BI$492</f>
        <v>0</v>
      </c>
      <c r="BI462" s="13">
        <f>'Microbial Data (Raw Count)'!BJ462/'Microbial Data (Raw Count)'!BJ$492</f>
        <v>0</v>
      </c>
      <c r="BJ462" s="13">
        <f>'Microbial Data (Raw Count)'!BK462/'Microbial Data (Raw Count)'!BK$492</f>
        <v>0</v>
      </c>
      <c r="BK462" s="13">
        <f>'Microbial Data (Raw Count)'!BL462/'Microbial Data (Raw Count)'!BL$492</f>
        <v>0</v>
      </c>
      <c r="BL462" s="13">
        <f>'Microbial Data (Raw Count)'!BM462/'Microbial Data (Raw Count)'!BM$492</f>
        <v>0</v>
      </c>
      <c r="BM462" s="13">
        <f>'Microbial Data (Raw Count)'!BN462/'Microbial Data (Raw Count)'!BN$492</f>
        <v>0</v>
      </c>
      <c r="BN462" s="13">
        <f>'Microbial Data (Raw Count)'!BO462/'Microbial Data (Raw Count)'!BO$492</f>
        <v>0</v>
      </c>
      <c r="BO462" s="13">
        <f>'Microbial Data (Raw Count)'!BP462/'Microbial Data (Raw Count)'!BP$492</f>
        <v>0</v>
      </c>
      <c r="BP462" s="13">
        <f>'Microbial Data (Raw Count)'!BQ462/'Microbial Data (Raw Count)'!BQ$492</f>
        <v>0</v>
      </c>
      <c r="BQ462" s="13">
        <f>'Microbial Data (Raw Count)'!BR462/'Microbial Data (Raw Count)'!BR$492</f>
        <v>0</v>
      </c>
      <c r="BR462" s="13">
        <f>'Microbial Data (Raw Count)'!BS462/'Microbial Data (Raw Count)'!BS$492</f>
        <v>0</v>
      </c>
      <c r="BS462" s="13">
        <f>'Microbial Data (Raw Count)'!BT462/'Microbial Data (Raw Count)'!BT$492</f>
        <v>0</v>
      </c>
      <c r="BT462" s="13">
        <f>'Microbial Data (Raw Count)'!BU462/'Microbial Data (Raw Count)'!BU$492</f>
        <v>0</v>
      </c>
      <c r="BU462" s="13">
        <f>'Microbial Data (Raw Count)'!BV462/'Microbial Data (Raw Count)'!BV$492</f>
        <v>0</v>
      </c>
      <c r="BV462" s="13">
        <f>'Microbial Data (Raw Count)'!BW462/'Microbial Data (Raw Count)'!BW$492</f>
        <v>0</v>
      </c>
      <c r="BW462" s="13">
        <f>'Microbial Data (Raw Count)'!BX462/'Microbial Data (Raw Count)'!BX$492</f>
        <v>0</v>
      </c>
      <c r="BX462" s="13">
        <f>'Microbial Data (Raw Count)'!BY462/'Microbial Data (Raw Count)'!BY$492</f>
        <v>0</v>
      </c>
      <c r="BY462" s="13">
        <f>'Microbial Data (Raw Count)'!BZ462/'Microbial Data (Raw Count)'!BZ$492</f>
        <v>0</v>
      </c>
      <c r="BZ462" s="13">
        <f>'Microbial Data (Raw Count)'!CA462/'Microbial Data (Raw Count)'!CA$492</f>
        <v>0</v>
      </c>
      <c r="CA462" s="13">
        <f>'Microbial Data (Raw Count)'!CB462/'Microbial Data (Raw Count)'!CB$492</f>
        <v>0</v>
      </c>
      <c r="CB462" s="13">
        <f>'Microbial Data (Raw Count)'!CC462/'Microbial Data (Raw Count)'!CC$492</f>
        <v>0</v>
      </c>
      <c r="CC462" s="13">
        <f>'Microbial Data (Raw Count)'!CD462/'Microbial Data (Raw Count)'!CD$492</f>
        <v>0</v>
      </c>
      <c r="CD462" s="13">
        <f>'Microbial Data (Raw Count)'!CE462/'Microbial Data (Raw Count)'!CE$492</f>
        <v>0</v>
      </c>
      <c r="CE462" s="13">
        <f>'Microbial Data (Raw Count)'!CF462/'Microbial Data (Raw Count)'!CF$492</f>
        <v>0</v>
      </c>
      <c r="CF462" s="13">
        <f>'Microbial Data (Raw Count)'!CG462/'Microbial Data (Raw Count)'!CG$492</f>
        <v>0</v>
      </c>
      <c r="CG462" s="13">
        <f>'Microbial Data (Raw Count)'!CH462/'Microbial Data (Raw Count)'!CH$492</f>
        <v>0</v>
      </c>
      <c r="CH462" s="13">
        <f>'Microbial Data (Raw Count)'!CI462/'Microbial Data (Raw Count)'!CI$492</f>
        <v>0</v>
      </c>
      <c r="CI462" s="13">
        <f>'Microbial Data (Raw Count)'!CJ462/'Microbial Data (Raw Count)'!CJ$492</f>
        <v>0</v>
      </c>
      <c r="CJ462" s="13">
        <f>'Microbial Data (Raw Count)'!CK462/'Microbial Data (Raw Count)'!CK$492</f>
        <v>0</v>
      </c>
      <c r="CK462" s="13">
        <f>'Microbial Data (Raw Count)'!CL462/'Microbial Data (Raw Count)'!CL$492</f>
        <v>0</v>
      </c>
      <c r="CL462" s="13">
        <f>'Microbial Data (Raw Count)'!CM462/'Microbial Data (Raw Count)'!CM$492</f>
        <v>0</v>
      </c>
      <c r="CM462" s="13">
        <f>'Microbial Data (Raw Count)'!CN462/'Microbial Data (Raw Count)'!CN$492</f>
        <v>0</v>
      </c>
      <c r="CN462" s="13">
        <f>'Microbial Data (Raw Count)'!CO462/'Microbial Data (Raw Count)'!CO$492</f>
        <v>0</v>
      </c>
      <c r="CO462" s="13">
        <f>'Microbial Data (Raw Count)'!CP462/'Microbial Data (Raw Count)'!CP$492</f>
        <v>0</v>
      </c>
      <c r="CP462" s="13">
        <f>'Microbial Data (Raw Count)'!CQ462/'Microbial Data (Raw Count)'!CQ$492</f>
        <v>0</v>
      </c>
      <c r="CQ462" s="13">
        <f>'Microbial Data (Raw Count)'!CR462/'Microbial Data (Raw Count)'!CR$492</f>
        <v>0</v>
      </c>
      <c r="CR462" s="13">
        <f>'Microbial Data (Raw Count)'!CS462/'Microbial Data (Raw Count)'!CS$492</f>
        <v>0</v>
      </c>
      <c r="CS462" s="13">
        <f>'Microbial Data (Raw Count)'!CT462/'Microbial Data (Raw Count)'!CT$492</f>
        <v>0</v>
      </c>
      <c r="CT462" s="13">
        <f>'Microbial Data (Raw Count)'!CU462/'Microbial Data (Raw Count)'!CU$492</f>
        <v>0</v>
      </c>
      <c r="CU462" s="13">
        <f>'Microbial Data (Raw Count)'!CV462/'Microbial Data (Raw Count)'!CV$492</f>
        <v>0</v>
      </c>
      <c r="CV462" s="13">
        <f>'Microbial Data (Raw Count)'!CW462/'Microbial Data (Raw Count)'!CW$492</f>
        <v>0</v>
      </c>
      <c r="CW462" s="13">
        <f>'Microbial Data (Raw Count)'!CX462/'Microbial Data (Raw Count)'!CX$492</f>
        <v>0</v>
      </c>
      <c r="CX462" s="13">
        <f>'Microbial Data (Raw Count)'!CY462/'Microbial Data (Raw Count)'!CY$492</f>
        <v>0</v>
      </c>
      <c r="CY462" s="13">
        <f>'Microbial Data (Raw Count)'!CZ462/'Microbial Data (Raw Count)'!CZ$492</f>
        <v>0</v>
      </c>
      <c r="CZ462" s="13">
        <f>'Microbial Data (Raw Count)'!DA462/'Microbial Data (Raw Count)'!DA$492</f>
        <v>0</v>
      </c>
      <c r="DA462" s="13">
        <f>'Microbial Data (Raw Count)'!DB462/'Microbial Data (Raw Count)'!DB$492</f>
        <v>0</v>
      </c>
      <c r="DB462" s="13">
        <f>'Microbial Data (Raw Count)'!DC462/'Microbial Data (Raw Count)'!DC$492</f>
        <v>0</v>
      </c>
      <c r="DC462" s="13">
        <f>'Microbial Data (Raw Count)'!DD462/'Microbial Data (Raw Count)'!DD$492</f>
        <v>0</v>
      </c>
      <c r="DD462" s="13">
        <f>'Microbial Data (Raw Count)'!DE462/'Microbial Data (Raw Count)'!DE$492</f>
        <v>0</v>
      </c>
      <c r="DE462" s="13">
        <f>'Microbial Data (Raw Count)'!DF462/'Microbial Data (Raw Count)'!DF$492</f>
        <v>0</v>
      </c>
      <c r="DF462" s="13">
        <f>'Microbial Data (Raw Count)'!DG462/'Microbial Data (Raw Count)'!DG$492</f>
        <v>0</v>
      </c>
      <c r="DG462" s="13">
        <f>'Microbial Data (Raw Count)'!DH462/'Microbial Data (Raw Count)'!DH$492</f>
        <v>0</v>
      </c>
      <c r="DH462" s="13">
        <f>'Microbial Data (Raw Count)'!DI462/'Microbial Data (Raw Count)'!DI$492</f>
        <v>0</v>
      </c>
      <c r="DI462" s="13">
        <f>'Microbial Data (Raw Count)'!DJ462/'Microbial Data (Raw Count)'!DJ$492</f>
        <v>0</v>
      </c>
      <c r="DJ462" s="13">
        <f>'Microbial Data (Raw Count)'!DK462/'Microbial Data (Raw Count)'!DK$492</f>
        <v>0</v>
      </c>
      <c r="DK462" s="13">
        <f>'Microbial Data (Raw Count)'!DL462/'Microbial Data (Raw Count)'!DL$492</f>
        <v>0</v>
      </c>
      <c r="DL462" s="13">
        <f>'Microbial Data (Raw Count)'!DM462/'Microbial Data (Raw Count)'!DM$492</f>
        <v>0</v>
      </c>
      <c r="DM462" s="13">
        <f>'Microbial Data (Raw Count)'!DN462/'Microbial Data (Raw Count)'!DN$492</f>
        <v>0</v>
      </c>
      <c r="DN462" s="13">
        <f>'Microbial Data (Raw Count)'!DO462/'Microbial Data (Raw Count)'!DO$492</f>
        <v>0</v>
      </c>
      <c r="DO462" s="13">
        <f>'Microbial Data (Raw Count)'!DP462/'Microbial Data (Raw Count)'!DP$492</f>
        <v>0</v>
      </c>
      <c r="DP462" s="13">
        <f>'Microbial Data (Raw Count)'!DQ462/'Microbial Data (Raw Count)'!DQ$492</f>
        <v>0</v>
      </c>
      <c r="DQ462" s="13">
        <f>'Microbial Data (Raw Count)'!DR462/'Microbial Data (Raw Count)'!DR$492</f>
        <v>0</v>
      </c>
      <c r="DR462" s="13">
        <f>'Microbial Data (Raw Count)'!DS462/'Microbial Data (Raw Count)'!DS$492</f>
        <v>0</v>
      </c>
      <c r="DS462" s="13">
        <f>'Microbial Data (Raw Count)'!DT462/'Microbial Data (Raw Count)'!DT$492</f>
        <v>0</v>
      </c>
      <c r="DT462" s="13">
        <f>'Microbial Data (Raw Count)'!DU462/'Microbial Data (Raw Count)'!DU$492</f>
        <v>0</v>
      </c>
      <c r="DU462" s="13">
        <f>'Microbial Data (Raw Count)'!DV462/'Microbial Data (Raw Count)'!DV$492</f>
        <v>0</v>
      </c>
      <c r="DV462" s="13">
        <f>'Microbial Data (Raw Count)'!DW462/'Microbial Data (Raw Count)'!DW$492</f>
        <v>0</v>
      </c>
      <c r="DW462" s="13">
        <f>'Microbial Data (Raw Count)'!DX462/'Microbial Data (Raw Count)'!DX$492</f>
        <v>0</v>
      </c>
      <c r="DX462" s="13">
        <f>'Microbial Data (Raw Count)'!DY462/'Microbial Data (Raw Count)'!DY$492</f>
        <v>0</v>
      </c>
      <c r="DY462" s="13">
        <f>'Microbial Data (Raw Count)'!DZ462/'Microbial Data (Raw Count)'!DZ$492</f>
        <v>0</v>
      </c>
      <c r="DZ462" s="13">
        <f>'Microbial Data (Raw Count)'!EA462/'Microbial Data (Raw Count)'!EA$492</f>
        <v>0</v>
      </c>
      <c r="EA462" s="13">
        <f>'Microbial Data (Raw Count)'!EB462/'Microbial Data (Raw Count)'!EB$492</f>
        <v>0</v>
      </c>
      <c r="EB462" s="13">
        <f>'Microbial Data (Raw Count)'!EC462/'Microbial Data (Raw Count)'!EC$492</f>
        <v>0</v>
      </c>
      <c r="EC462" s="13">
        <f>'Microbial Data (Raw Count)'!ED462/'Microbial Data (Raw Count)'!ED$492</f>
        <v>0</v>
      </c>
      <c r="ED462" s="13">
        <f>'Microbial Data (Raw Count)'!EE462/'Microbial Data (Raw Count)'!EE$492</f>
        <v>0</v>
      </c>
      <c r="EE462" s="13">
        <f>'Microbial Data (Raw Count)'!EF462/'Microbial Data (Raw Count)'!EF$492</f>
        <v>0</v>
      </c>
      <c r="EF462" s="13">
        <f>'Microbial Data (Raw Count)'!EG462/'Microbial Data (Raw Count)'!EG$492</f>
        <v>0</v>
      </c>
      <c r="EG462" s="13">
        <f>'Microbial Data (Raw Count)'!EH462/'Microbial Data (Raw Count)'!EH$492</f>
        <v>0</v>
      </c>
      <c r="EH462" s="13">
        <f>'Microbial Data (Raw Count)'!EI462/'Microbial Data (Raw Count)'!EI$492</f>
        <v>0</v>
      </c>
      <c r="EI462" s="13">
        <f>'Microbial Data (Raw Count)'!EJ462/'Microbial Data (Raw Count)'!EJ$492</f>
        <v>0</v>
      </c>
      <c r="EJ462" s="13">
        <f>'Microbial Data (Raw Count)'!EK462/'Microbial Data (Raw Count)'!EK$492</f>
        <v>0</v>
      </c>
      <c r="EK462" s="13">
        <f>'Microbial Data (Raw Count)'!EL462/'Microbial Data (Raw Count)'!EL$492</f>
        <v>0</v>
      </c>
      <c r="EL462" s="13">
        <f>'Microbial Data (Raw Count)'!EM462/'Microbial Data (Raw Count)'!EM$492</f>
        <v>0</v>
      </c>
      <c r="EM462" s="13">
        <f>'Microbial Data (Raw Count)'!EN462/'Microbial Data (Raw Count)'!EN$492</f>
        <v>0</v>
      </c>
      <c r="EN462" s="13">
        <f>'Microbial Data (Raw Count)'!EO462/'Microbial Data (Raw Count)'!EO$492</f>
        <v>0</v>
      </c>
      <c r="EO462" s="13">
        <f>'Microbial Data (Raw Count)'!EP462/'Microbial Data (Raw Count)'!EP$492</f>
        <v>0</v>
      </c>
      <c r="EP462" s="13">
        <f>'Microbial Data (Raw Count)'!EQ462/'Microbial Data (Raw Count)'!EQ$492</f>
        <v>0</v>
      </c>
      <c r="EQ462" s="13">
        <f>'Microbial Data (Raw Count)'!ER462/'Microbial Data (Raw Count)'!ER$492</f>
        <v>0</v>
      </c>
      <c r="ER462" s="13">
        <f>'Microbial Data (Raw Count)'!ES462/'Microbial Data (Raw Count)'!ES$492</f>
        <v>0</v>
      </c>
      <c r="ES462" s="13">
        <f>'Microbial Data (Raw Count)'!ET462/'Microbial Data (Raw Count)'!ET$492</f>
        <v>0</v>
      </c>
      <c r="ET462" s="13">
        <f>'Microbial Data (Raw Count)'!EU462/'Microbial Data (Raw Count)'!EU$492</f>
        <v>0</v>
      </c>
      <c r="EU462" s="13">
        <f>'Microbial Data (Raw Count)'!EV462/'Microbial Data (Raw Count)'!EV$492</f>
        <v>0</v>
      </c>
      <c r="EV462" s="13">
        <f>'Microbial Data (Raw Count)'!EW462/'Microbial Data (Raw Count)'!EW$492</f>
        <v>0</v>
      </c>
      <c r="EW462" s="13">
        <f>'Microbial Data (Raw Count)'!EX462/'Microbial Data (Raw Count)'!EX$492</f>
        <v>0</v>
      </c>
      <c r="EX462" s="13">
        <f>'Microbial Data (Raw Count)'!EY462/'Microbial Data (Raw Count)'!EY$492</f>
        <v>0</v>
      </c>
      <c r="EY462" s="13">
        <f>'Microbial Data (Raw Count)'!EZ462/'Microbial Data (Raw Count)'!EZ$492</f>
        <v>0</v>
      </c>
      <c r="EZ462" s="13">
        <f>'Microbial Data (Raw Count)'!FA462/'Microbial Data (Raw Count)'!FA$492</f>
        <v>0</v>
      </c>
    </row>
    <row r="463" spans="1:156" x14ac:dyDescent="0.3">
      <c r="A463" s="8">
        <v>462</v>
      </c>
      <c r="B463" s="8" t="s">
        <v>154</v>
      </c>
      <c r="C463" s="8" t="s">
        <v>160</v>
      </c>
      <c r="D463" s="8" t="s">
        <v>208</v>
      </c>
      <c r="E463" s="8" t="s">
        <v>209</v>
      </c>
      <c r="F463" s="8" t="s">
        <v>371</v>
      </c>
      <c r="G463" s="8" t="s">
        <v>453</v>
      </c>
      <c r="H463" s="13">
        <f>'Microbial Data (Raw Count)'!I463/'Microbial Data (Raw Count)'!I$492</f>
        <v>0</v>
      </c>
      <c r="I463" s="13">
        <f>'Microbial Data (Raw Count)'!J463/'Microbial Data (Raw Count)'!J$492</f>
        <v>0</v>
      </c>
      <c r="J463" s="13">
        <f>'Microbial Data (Raw Count)'!K463/'Microbial Data (Raw Count)'!K$492</f>
        <v>0</v>
      </c>
      <c r="K463" s="13">
        <f>'Microbial Data (Raw Count)'!L463/'Microbial Data (Raw Count)'!L$492</f>
        <v>0</v>
      </c>
      <c r="L463" s="13">
        <f>'Microbial Data (Raw Count)'!M463/'Microbial Data (Raw Count)'!M$492</f>
        <v>0</v>
      </c>
      <c r="M463" s="13">
        <f>'Microbial Data (Raw Count)'!N463/'Microbial Data (Raw Count)'!N$492</f>
        <v>0</v>
      </c>
      <c r="N463" s="13">
        <f>'Microbial Data (Raw Count)'!O463/'Microbial Data (Raw Count)'!O$492</f>
        <v>0</v>
      </c>
      <c r="O463" s="13">
        <f>'Microbial Data (Raw Count)'!P463/'Microbial Data (Raw Count)'!P$492</f>
        <v>0</v>
      </c>
      <c r="P463" s="13">
        <f>'Microbial Data (Raw Count)'!Q463/'Microbial Data (Raw Count)'!Q$492</f>
        <v>0</v>
      </c>
      <c r="Q463" s="13">
        <f>'Microbial Data (Raw Count)'!R463/'Microbial Data (Raw Count)'!R$492</f>
        <v>0</v>
      </c>
      <c r="R463" s="13">
        <f>'Microbial Data (Raw Count)'!S463/'Microbial Data (Raw Count)'!S$492</f>
        <v>0</v>
      </c>
      <c r="S463" s="13">
        <f>'Microbial Data (Raw Count)'!T463/'Microbial Data (Raw Count)'!T$492</f>
        <v>0</v>
      </c>
      <c r="T463" s="13">
        <f>'Microbial Data (Raw Count)'!U463/'Microbial Data (Raw Count)'!U$492</f>
        <v>0</v>
      </c>
      <c r="U463" s="13">
        <f>'Microbial Data (Raw Count)'!V463/'Microbial Data (Raw Count)'!V$492</f>
        <v>0</v>
      </c>
      <c r="V463" s="13">
        <f>'Microbial Data (Raw Count)'!W463/'Microbial Data (Raw Count)'!W$492</f>
        <v>0</v>
      </c>
      <c r="W463" s="13">
        <f>'Microbial Data (Raw Count)'!X463/'Microbial Data (Raw Count)'!X$492</f>
        <v>0</v>
      </c>
      <c r="X463" s="13">
        <f>'Microbial Data (Raw Count)'!Y463/'Microbial Data (Raw Count)'!Y$492</f>
        <v>0</v>
      </c>
      <c r="Y463" s="13">
        <f>'Microbial Data (Raw Count)'!Z463/'Microbial Data (Raw Count)'!Z$492</f>
        <v>0</v>
      </c>
      <c r="Z463" s="13">
        <f>'Microbial Data (Raw Count)'!AA463/'Microbial Data (Raw Count)'!AA$492</f>
        <v>0</v>
      </c>
      <c r="AA463" s="13">
        <f>'Microbial Data (Raw Count)'!AB463/'Microbial Data (Raw Count)'!AB$492</f>
        <v>0</v>
      </c>
      <c r="AB463" s="13">
        <f>'Microbial Data (Raw Count)'!AC463/'Microbial Data (Raw Count)'!AC$492</f>
        <v>0</v>
      </c>
      <c r="AC463" s="13">
        <f>'Microbial Data (Raw Count)'!AD463/'Microbial Data (Raw Count)'!AD$492</f>
        <v>0</v>
      </c>
      <c r="AD463" s="13">
        <f>'Microbial Data (Raw Count)'!AE463/'Microbial Data (Raw Count)'!AE$492</f>
        <v>0</v>
      </c>
      <c r="AE463" s="13">
        <f>'Microbial Data (Raw Count)'!AF463/'Microbial Data (Raw Count)'!AF$492</f>
        <v>0</v>
      </c>
      <c r="AF463" s="13">
        <f>'Microbial Data (Raw Count)'!AG463/'Microbial Data (Raw Count)'!AG$492</f>
        <v>0</v>
      </c>
      <c r="AG463" s="13">
        <f>'Microbial Data (Raw Count)'!AH463/'Microbial Data (Raw Count)'!AH$492</f>
        <v>0</v>
      </c>
      <c r="AH463" s="13">
        <f>'Microbial Data (Raw Count)'!AI463/'Microbial Data (Raw Count)'!AI$492</f>
        <v>0</v>
      </c>
      <c r="AI463" s="13">
        <f>'Microbial Data (Raw Count)'!AJ463/'Microbial Data (Raw Count)'!AJ$492</f>
        <v>0</v>
      </c>
      <c r="AJ463" s="13">
        <f>'Microbial Data (Raw Count)'!AK463/'Microbial Data (Raw Count)'!AK$492</f>
        <v>0</v>
      </c>
      <c r="AK463" s="13">
        <f>'Microbial Data (Raw Count)'!AL463/'Microbial Data (Raw Count)'!AL$492</f>
        <v>0</v>
      </c>
      <c r="AL463" s="13">
        <f>'Microbial Data (Raw Count)'!AM463/'Microbial Data (Raw Count)'!AM$492</f>
        <v>0</v>
      </c>
      <c r="AM463" s="13">
        <f>'Microbial Data (Raw Count)'!AN463/'Microbial Data (Raw Count)'!AN$492</f>
        <v>0</v>
      </c>
      <c r="AN463" s="13">
        <f>'Microbial Data (Raw Count)'!AO463/'Microbial Data (Raw Count)'!AO$492</f>
        <v>0</v>
      </c>
      <c r="AO463" s="13">
        <f>'Microbial Data (Raw Count)'!AP463/'Microbial Data (Raw Count)'!AP$492</f>
        <v>0</v>
      </c>
      <c r="AP463" s="13">
        <f>'Microbial Data (Raw Count)'!AQ463/'Microbial Data (Raw Count)'!AQ$492</f>
        <v>0</v>
      </c>
      <c r="AQ463" s="13">
        <f>'Microbial Data (Raw Count)'!AR463/'Microbial Data (Raw Count)'!AR$492</f>
        <v>0</v>
      </c>
      <c r="AR463" s="13">
        <f>'Microbial Data (Raw Count)'!AS463/'Microbial Data (Raw Count)'!AS$492</f>
        <v>0</v>
      </c>
      <c r="AS463" s="13">
        <f>'Microbial Data (Raw Count)'!AT463/'Microbial Data (Raw Count)'!AT$492</f>
        <v>0</v>
      </c>
      <c r="AT463" s="13">
        <f>'Microbial Data (Raw Count)'!AU463/'Microbial Data (Raw Count)'!AU$492</f>
        <v>0</v>
      </c>
      <c r="AU463" s="13">
        <f>'Microbial Data (Raw Count)'!AV463/'Microbial Data (Raw Count)'!AV$492</f>
        <v>0</v>
      </c>
      <c r="AV463" s="13">
        <f>'Microbial Data (Raw Count)'!AW463/'Microbial Data (Raw Count)'!AW$492</f>
        <v>0</v>
      </c>
      <c r="AW463" s="13">
        <f>'Microbial Data (Raw Count)'!AX463/'Microbial Data (Raw Count)'!AX$492</f>
        <v>0</v>
      </c>
      <c r="AX463" s="13">
        <f>'Microbial Data (Raw Count)'!AY463/'Microbial Data (Raw Count)'!AY$492</f>
        <v>0</v>
      </c>
      <c r="AY463" s="13">
        <f>'Microbial Data (Raw Count)'!AZ463/'Microbial Data (Raw Count)'!AZ$492</f>
        <v>0</v>
      </c>
      <c r="AZ463" s="13">
        <f>'Microbial Data (Raw Count)'!BA463/'Microbial Data (Raw Count)'!BA$492</f>
        <v>0</v>
      </c>
      <c r="BA463" s="13">
        <f>'Microbial Data (Raw Count)'!BB463/'Microbial Data (Raw Count)'!BB$492</f>
        <v>0</v>
      </c>
      <c r="BB463" s="13">
        <f>'Microbial Data (Raw Count)'!BC463/'Microbial Data (Raw Count)'!BC$492</f>
        <v>0</v>
      </c>
      <c r="BC463" s="13">
        <f>'Microbial Data (Raw Count)'!BD463/'Microbial Data (Raw Count)'!BD$492</f>
        <v>0</v>
      </c>
      <c r="BD463" s="13">
        <f>'Microbial Data (Raw Count)'!BE463/'Microbial Data (Raw Count)'!BE$492</f>
        <v>0</v>
      </c>
      <c r="BE463" s="13">
        <f>'Microbial Data (Raw Count)'!BF463/'Microbial Data (Raw Count)'!BF$492</f>
        <v>0</v>
      </c>
      <c r="BF463" s="13">
        <f>'Microbial Data (Raw Count)'!BG463/'Microbial Data (Raw Count)'!BG$492</f>
        <v>0</v>
      </c>
      <c r="BG463" s="13">
        <f>'Microbial Data (Raw Count)'!BH463/'Microbial Data (Raw Count)'!BH$492</f>
        <v>0</v>
      </c>
      <c r="BH463" s="13">
        <f>'Microbial Data (Raw Count)'!BI463/'Microbial Data (Raw Count)'!BI$492</f>
        <v>0</v>
      </c>
      <c r="BI463" s="13">
        <f>'Microbial Data (Raw Count)'!BJ463/'Microbial Data (Raw Count)'!BJ$492</f>
        <v>0</v>
      </c>
      <c r="BJ463" s="13">
        <f>'Microbial Data (Raw Count)'!BK463/'Microbial Data (Raw Count)'!BK$492</f>
        <v>0</v>
      </c>
      <c r="BK463" s="13">
        <f>'Microbial Data (Raw Count)'!BL463/'Microbial Data (Raw Count)'!BL$492</f>
        <v>0</v>
      </c>
      <c r="BL463" s="13">
        <f>'Microbial Data (Raw Count)'!BM463/'Microbial Data (Raw Count)'!BM$492</f>
        <v>0</v>
      </c>
      <c r="BM463" s="13">
        <f>'Microbial Data (Raw Count)'!BN463/'Microbial Data (Raw Count)'!BN$492</f>
        <v>0</v>
      </c>
      <c r="BN463" s="13">
        <f>'Microbial Data (Raw Count)'!BO463/'Microbial Data (Raw Count)'!BO$492</f>
        <v>0</v>
      </c>
      <c r="BO463" s="13">
        <f>'Microbial Data (Raw Count)'!BP463/'Microbial Data (Raw Count)'!BP$492</f>
        <v>0</v>
      </c>
      <c r="BP463" s="13">
        <f>'Microbial Data (Raw Count)'!BQ463/'Microbial Data (Raw Count)'!BQ$492</f>
        <v>0</v>
      </c>
      <c r="BQ463" s="13">
        <f>'Microbial Data (Raw Count)'!BR463/'Microbial Data (Raw Count)'!BR$492</f>
        <v>0</v>
      </c>
      <c r="BR463" s="13">
        <f>'Microbial Data (Raw Count)'!BS463/'Microbial Data (Raw Count)'!BS$492</f>
        <v>0</v>
      </c>
      <c r="BS463" s="13">
        <f>'Microbial Data (Raw Count)'!BT463/'Microbial Data (Raw Count)'!BT$492</f>
        <v>1.089799476896251E-3</v>
      </c>
      <c r="BT463" s="13">
        <f>'Microbial Data (Raw Count)'!BU463/'Microbial Data (Raw Count)'!BU$492</f>
        <v>0</v>
      </c>
      <c r="BU463" s="13">
        <f>'Microbial Data (Raw Count)'!BV463/'Microbial Data (Raw Count)'!BV$492</f>
        <v>0</v>
      </c>
      <c r="BV463" s="13">
        <f>'Microbial Data (Raw Count)'!BW463/'Microbial Data (Raw Count)'!BW$492</f>
        <v>0</v>
      </c>
      <c r="BW463" s="13">
        <f>'Microbial Data (Raw Count)'!BX463/'Microbial Data (Raw Count)'!BX$492</f>
        <v>0</v>
      </c>
      <c r="BX463" s="13">
        <f>'Microbial Data (Raw Count)'!BY463/'Microbial Data (Raw Count)'!BY$492</f>
        <v>0</v>
      </c>
      <c r="BY463" s="13">
        <f>'Microbial Data (Raw Count)'!BZ463/'Microbial Data (Raw Count)'!BZ$492</f>
        <v>0</v>
      </c>
      <c r="BZ463" s="13">
        <f>'Microbial Data (Raw Count)'!CA463/'Microbial Data (Raw Count)'!CA$492</f>
        <v>0</v>
      </c>
      <c r="CA463" s="13">
        <f>'Microbial Data (Raw Count)'!CB463/'Microbial Data (Raw Count)'!CB$492</f>
        <v>0</v>
      </c>
      <c r="CB463" s="13">
        <f>'Microbial Data (Raw Count)'!CC463/'Microbial Data (Raw Count)'!CC$492</f>
        <v>0</v>
      </c>
      <c r="CC463" s="13">
        <f>'Microbial Data (Raw Count)'!CD463/'Microbial Data (Raw Count)'!CD$492</f>
        <v>0</v>
      </c>
      <c r="CD463" s="13">
        <f>'Microbial Data (Raw Count)'!CE463/'Microbial Data (Raw Count)'!CE$492</f>
        <v>0</v>
      </c>
      <c r="CE463" s="13">
        <f>'Microbial Data (Raw Count)'!CF463/'Microbial Data (Raw Count)'!CF$492</f>
        <v>0</v>
      </c>
      <c r="CF463" s="13">
        <f>'Microbial Data (Raw Count)'!CG463/'Microbial Data (Raw Count)'!CG$492</f>
        <v>0</v>
      </c>
      <c r="CG463" s="13">
        <f>'Microbial Data (Raw Count)'!CH463/'Microbial Data (Raw Count)'!CH$492</f>
        <v>0</v>
      </c>
      <c r="CH463" s="13">
        <f>'Microbial Data (Raw Count)'!CI463/'Microbial Data (Raw Count)'!CI$492</f>
        <v>0</v>
      </c>
      <c r="CI463" s="13">
        <f>'Microbial Data (Raw Count)'!CJ463/'Microbial Data (Raw Count)'!CJ$492</f>
        <v>0</v>
      </c>
      <c r="CJ463" s="13">
        <f>'Microbial Data (Raw Count)'!CK463/'Microbial Data (Raw Count)'!CK$492</f>
        <v>0</v>
      </c>
      <c r="CK463" s="13">
        <f>'Microbial Data (Raw Count)'!CL463/'Microbial Data (Raw Count)'!CL$492</f>
        <v>0</v>
      </c>
      <c r="CL463" s="13">
        <f>'Microbial Data (Raw Count)'!CM463/'Microbial Data (Raw Count)'!CM$492</f>
        <v>0</v>
      </c>
      <c r="CM463" s="13">
        <f>'Microbial Data (Raw Count)'!CN463/'Microbial Data (Raw Count)'!CN$492</f>
        <v>0</v>
      </c>
      <c r="CN463" s="13">
        <f>'Microbial Data (Raw Count)'!CO463/'Microbial Data (Raw Count)'!CO$492</f>
        <v>0</v>
      </c>
      <c r="CO463" s="13">
        <f>'Microbial Data (Raw Count)'!CP463/'Microbial Data (Raw Count)'!CP$492</f>
        <v>0</v>
      </c>
      <c r="CP463" s="13">
        <f>'Microbial Data (Raw Count)'!CQ463/'Microbial Data (Raw Count)'!CQ$492</f>
        <v>0</v>
      </c>
      <c r="CQ463" s="13">
        <f>'Microbial Data (Raw Count)'!CR463/'Microbial Data (Raw Count)'!CR$492</f>
        <v>0</v>
      </c>
      <c r="CR463" s="13">
        <f>'Microbial Data (Raw Count)'!CS463/'Microbial Data (Raw Count)'!CS$492</f>
        <v>0</v>
      </c>
      <c r="CS463" s="13">
        <f>'Microbial Data (Raw Count)'!CT463/'Microbial Data (Raw Count)'!CT$492</f>
        <v>0</v>
      </c>
      <c r="CT463" s="13">
        <f>'Microbial Data (Raw Count)'!CU463/'Microbial Data (Raw Count)'!CU$492</f>
        <v>0</v>
      </c>
      <c r="CU463" s="13">
        <f>'Microbial Data (Raw Count)'!CV463/'Microbial Data (Raw Count)'!CV$492</f>
        <v>0</v>
      </c>
      <c r="CV463" s="13">
        <f>'Microbial Data (Raw Count)'!CW463/'Microbial Data (Raw Count)'!CW$492</f>
        <v>0</v>
      </c>
      <c r="CW463" s="13">
        <f>'Microbial Data (Raw Count)'!CX463/'Microbial Data (Raw Count)'!CX$492</f>
        <v>0</v>
      </c>
      <c r="CX463" s="13">
        <f>'Microbial Data (Raw Count)'!CY463/'Microbial Data (Raw Count)'!CY$492</f>
        <v>0</v>
      </c>
      <c r="CY463" s="13">
        <f>'Microbial Data (Raw Count)'!CZ463/'Microbial Data (Raw Count)'!CZ$492</f>
        <v>0</v>
      </c>
      <c r="CZ463" s="13">
        <f>'Microbial Data (Raw Count)'!DA463/'Microbial Data (Raw Count)'!DA$492</f>
        <v>0</v>
      </c>
      <c r="DA463" s="13">
        <f>'Microbial Data (Raw Count)'!DB463/'Microbial Data (Raw Count)'!DB$492</f>
        <v>0</v>
      </c>
      <c r="DB463" s="13">
        <f>'Microbial Data (Raw Count)'!DC463/'Microbial Data (Raw Count)'!DC$492</f>
        <v>0</v>
      </c>
      <c r="DC463" s="13">
        <f>'Microbial Data (Raw Count)'!DD463/'Microbial Data (Raw Count)'!DD$492</f>
        <v>0</v>
      </c>
      <c r="DD463" s="13">
        <f>'Microbial Data (Raw Count)'!DE463/'Microbial Data (Raw Count)'!DE$492</f>
        <v>0</v>
      </c>
      <c r="DE463" s="13">
        <f>'Microbial Data (Raw Count)'!DF463/'Microbial Data (Raw Count)'!DF$492</f>
        <v>0</v>
      </c>
      <c r="DF463" s="13">
        <f>'Microbial Data (Raw Count)'!DG463/'Microbial Data (Raw Count)'!DG$492</f>
        <v>0</v>
      </c>
      <c r="DG463" s="13">
        <f>'Microbial Data (Raw Count)'!DH463/'Microbial Data (Raw Count)'!DH$492</f>
        <v>0</v>
      </c>
      <c r="DH463" s="13">
        <f>'Microbial Data (Raw Count)'!DI463/'Microbial Data (Raw Count)'!DI$492</f>
        <v>0</v>
      </c>
      <c r="DI463" s="13">
        <f>'Microbial Data (Raw Count)'!DJ463/'Microbial Data (Raw Count)'!DJ$492</f>
        <v>0</v>
      </c>
      <c r="DJ463" s="13">
        <f>'Microbial Data (Raw Count)'!DK463/'Microbial Data (Raw Count)'!DK$492</f>
        <v>0</v>
      </c>
      <c r="DK463" s="13">
        <f>'Microbial Data (Raw Count)'!DL463/'Microbial Data (Raw Count)'!DL$492</f>
        <v>0</v>
      </c>
      <c r="DL463" s="13">
        <f>'Microbial Data (Raw Count)'!DM463/'Microbial Data (Raw Count)'!DM$492</f>
        <v>0</v>
      </c>
      <c r="DM463" s="13">
        <f>'Microbial Data (Raw Count)'!DN463/'Microbial Data (Raw Count)'!DN$492</f>
        <v>0</v>
      </c>
      <c r="DN463" s="13">
        <f>'Microbial Data (Raw Count)'!DO463/'Microbial Data (Raw Count)'!DO$492</f>
        <v>0</v>
      </c>
      <c r="DO463" s="13">
        <f>'Microbial Data (Raw Count)'!DP463/'Microbial Data (Raw Count)'!DP$492</f>
        <v>0</v>
      </c>
      <c r="DP463" s="13">
        <f>'Microbial Data (Raw Count)'!DQ463/'Microbial Data (Raw Count)'!DQ$492</f>
        <v>0</v>
      </c>
      <c r="DQ463" s="13">
        <f>'Microbial Data (Raw Count)'!DR463/'Microbial Data (Raw Count)'!DR$492</f>
        <v>0</v>
      </c>
      <c r="DR463" s="13">
        <f>'Microbial Data (Raw Count)'!DS463/'Microbial Data (Raw Count)'!DS$492</f>
        <v>0</v>
      </c>
      <c r="DS463" s="13">
        <f>'Microbial Data (Raw Count)'!DT463/'Microbial Data (Raw Count)'!DT$492</f>
        <v>0</v>
      </c>
      <c r="DT463" s="13">
        <f>'Microbial Data (Raw Count)'!DU463/'Microbial Data (Raw Count)'!DU$492</f>
        <v>0</v>
      </c>
      <c r="DU463" s="13">
        <f>'Microbial Data (Raw Count)'!DV463/'Microbial Data (Raw Count)'!DV$492</f>
        <v>0</v>
      </c>
      <c r="DV463" s="13">
        <f>'Microbial Data (Raw Count)'!DW463/'Microbial Data (Raw Count)'!DW$492</f>
        <v>0</v>
      </c>
      <c r="DW463" s="13">
        <f>'Microbial Data (Raw Count)'!DX463/'Microbial Data (Raw Count)'!DX$492</f>
        <v>0</v>
      </c>
      <c r="DX463" s="13">
        <f>'Microbial Data (Raw Count)'!DY463/'Microbial Data (Raw Count)'!DY$492</f>
        <v>0</v>
      </c>
      <c r="DY463" s="13">
        <f>'Microbial Data (Raw Count)'!DZ463/'Microbial Data (Raw Count)'!DZ$492</f>
        <v>0</v>
      </c>
      <c r="DZ463" s="13">
        <f>'Microbial Data (Raw Count)'!EA463/'Microbial Data (Raw Count)'!EA$492</f>
        <v>0</v>
      </c>
      <c r="EA463" s="13">
        <f>'Microbial Data (Raw Count)'!EB463/'Microbial Data (Raw Count)'!EB$492</f>
        <v>0</v>
      </c>
      <c r="EB463" s="13">
        <f>'Microbial Data (Raw Count)'!EC463/'Microbial Data (Raw Count)'!EC$492</f>
        <v>0</v>
      </c>
      <c r="EC463" s="13">
        <f>'Microbial Data (Raw Count)'!ED463/'Microbial Data (Raw Count)'!ED$492</f>
        <v>0</v>
      </c>
      <c r="ED463" s="13">
        <f>'Microbial Data (Raw Count)'!EE463/'Microbial Data (Raw Count)'!EE$492</f>
        <v>0</v>
      </c>
      <c r="EE463" s="13">
        <f>'Microbial Data (Raw Count)'!EF463/'Microbial Data (Raw Count)'!EF$492</f>
        <v>0</v>
      </c>
      <c r="EF463" s="13">
        <f>'Microbial Data (Raw Count)'!EG463/'Microbial Data (Raw Count)'!EG$492</f>
        <v>0</v>
      </c>
      <c r="EG463" s="13">
        <f>'Microbial Data (Raw Count)'!EH463/'Microbial Data (Raw Count)'!EH$492</f>
        <v>0</v>
      </c>
      <c r="EH463" s="13">
        <f>'Microbial Data (Raw Count)'!EI463/'Microbial Data (Raw Count)'!EI$492</f>
        <v>0</v>
      </c>
      <c r="EI463" s="13">
        <f>'Microbial Data (Raw Count)'!EJ463/'Microbial Data (Raw Count)'!EJ$492</f>
        <v>0</v>
      </c>
      <c r="EJ463" s="13">
        <f>'Microbial Data (Raw Count)'!EK463/'Microbial Data (Raw Count)'!EK$492</f>
        <v>0</v>
      </c>
      <c r="EK463" s="13">
        <f>'Microbial Data (Raw Count)'!EL463/'Microbial Data (Raw Count)'!EL$492</f>
        <v>0</v>
      </c>
      <c r="EL463" s="13">
        <f>'Microbial Data (Raw Count)'!EM463/'Microbial Data (Raw Count)'!EM$492</f>
        <v>0</v>
      </c>
      <c r="EM463" s="13">
        <f>'Microbial Data (Raw Count)'!EN463/'Microbial Data (Raw Count)'!EN$492</f>
        <v>0</v>
      </c>
      <c r="EN463" s="13">
        <f>'Microbial Data (Raw Count)'!EO463/'Microbial Data (Raw Count)'!EO$492</f>
        <v>0</v>
      </c>
      <c r="EO463" s="13">
        <f>'Microbial Data (Raw Count)'!EP463/'Microbial Data (Raw Count)'!EP$492</f>
        <v>0</v>
      </c>
      <c r="EP463" s="13">
        <f>'Microbial Data (Raw Count)'!EQ463/'Microbial Data (Raw Count)'!EQ$492</f>
        <v>0</v>
      </c>
      <c r="EQ463" s="13">
        <f>'Microbial Data (Raw Count)'!ER463/'Microbial Data (Raw Count)'!ER$492</f>
        <v>0</v>
      </c>
      <c r="ER463" s="13">
        <f>'Microbial Data (Raw Count)'!ES463/'Microbial Data (Raw Count)'!ES$492</f>
        <v>0</v>
      </c>
      <c r="ES463" s="13">
        <f>'Microbial Data (Raw Count)'!ET463/'Microbial Data (Raw Count)'!ET$492</f>
        <v>0</v>
      </c>
      <c r="ET463" s="13">
        <f>'Microbial Data (Raw Count)'!EU463/'Microbial Data (Raw Count)'!EU$492</f>
        <v>0</v>
      </c>
      <c r="EU463" s="13">
        <f>'Microbial Data (Raw Count)'!EV463/'Microbial Data (Raw Count)'!EV$492</f>
        <v>0</v>
      </c>
      <c r="EV463" s="13">
        <f>'Microbial Data (Raw Count)'!EW463/'Microbial Data (Raw Count)'!EW$492</f>
        <v>0</v>
      </c>
      <c r="EW463" s="13">
        <f>'Microbial Data (Raw Count)'!EX463/'Microbial Data (Raw Count)'!EX$492</f>
        <v>0</v>
      </c>
      <c r="EX463" s="13">
        <f>'Microbial Data (Raw Count)'!EY463/'Microbial Data (Raw Count)'!EY$492</f>
        <v>0</v>
      </c>
      <c r="EY463" s="13">
        <f>'Microbial Data (Raw Count)'!EZ463/'Microbial Data (Raw Count)'!EZ$492</f>
        <v>0</v>
      </c>
      <c r="EZ463" s="13">
        <f>'Microbial Data (Raw Count)'!FA463/'Microbial Data (Raw Count)'!FA$492</f>
        <v>0</v>
      </c>
    </row>
    <row r="464" spans="1:156" x14ac:dyDescent="0.3">
      <c r="A464" s="8">
        <v>463</v>
      </c>
      <c r="B464" s="8" t="s">
        <v>154</v>
      </c>
      <c r="C464" s="8" t="s">
        <v>160</v>
      </c>
      <c r="D464" s="8" t="s">
        <v>211</v>
      </c>
      <c r="E464" s="8" t="s">
        <v>364</v>
      </c>
      <c r="F464" s="8" t="s">
        <v>365</v>
      </c>
      <c r="G464" s="8" t="s">
        <v>503</v>
      </c>
      <c r="H464" s="13">
        <f>'Microbial Data (Raw Count)'!I464/'Microbial Data (Raw Count)'!I$492</f>
        <v>0</v>
      </c>
      <c r="I464" s="13">
        <f>'Microbial Data (Raw Count)'!J464/'Microbial Data (Raw Count)'!J$492</f>
        <v>0</v>
      </c>
      <c r="J464" s="13">
        <f>'Microbial Data (Raw Count)'!K464/'Microbial Data (Raw Count)'!K$492</f>
        <v>0</v>
      </c>
      <c r="K464" s="13">
        <f>'Microbial Data (Raw Count)'!L464/'Microbial Data (Raw Count)'!L$492</f>
        <v>0</v>
      </c>
      <c r="L464" s="13">
        <f>'Microbial Data (Raw Count)'!M464/'Microbial Data (Raw Count)'!M$492</f>
        <v>0</v>
      </c>
      <c r="M464" s="13">
        <f>'Microbial Data (Raw Count)'!N464/'Microbial Data (Raw Count)'!N$492</f>
        <v>0</v>
      </c>
      <c r="N464" s="13">
        <f>'Microbial Data (Raw Count)'!O464/'Microbial Data (Raw Count)'!O$492</f>
        <v>0</v>
      </c>
      <c r="O464" s="13">
        <f>'Microbial Data (Raw Count)'!P464/'Microbial Data (Raw Count)'!P$492</f>
        <v>0</v>
      </c>
      <c r="P464" s="13">
        <f>'Microbial Data (Raw Count)'!Q464/'Microbial Data (Raw Count)'!Q$492</f>
        <v>0</v>
      </c>
      <c r="Q464" s="13">
        <f>'Microbial Data (Raw Count)'!R464/'Microbial Data (Raw Count)'!R$492</f>
        <v>0</v>
      </c>
      <c r="R464" s="13">
        <f>'Microbial Data (Raw Count)'!S464/'Microbial Data (Raw Count)'!S$492</f>
        <v>0</v>
      </c>
      <c r="S464" s="13">
        <f>'Microbial Data (Raw Count)'!T464/'Microbial Data (Raw Count)'!T$492</f>
        <v>0</v>
      </c>
      <c r="T464" s="13">
        <f>'Microbial Data (Raw Count)'!U464/'Microbial Data (Raw Count)'!U$492</f>
        <v>0</v>
      </c>
      <c r="U464" s="13">
        <f>'Microbial Data (Raw Count)'!V464/'Microbial Data (Raw Count)'!V$492</f>
        <v>0</v>
      </c>
      <c r="V464" s="13">
        <f>'Microbial Data (Raw Count)'!W464/'Microbial Data (Raw Count)'!W$492</f>
        <v>0</v>
      </c>
      <c r="W464" s="13">
        <f>'Microbial Data (Raw Count)'!X464/'Microbial Data (Raw Count)'!X$492</f>
        <v>0</v>
      </c>
      <c r="X464" s="13">
        <f>'Microbial Data (Raw Count)'!Y464/'Microbial Data (Raw Count)'!Y$492</f>
        <v>0</v>
      </c>
      <c r="Y464" s="13">
        <f>'Microbial Data (Raw Count)'!Z464/'Microbial Data (Raw Count)'!Z$492</f>
        <v>0</v>
      </c>
      <c r="Z464" s="13">
        <f>'Microbial Data (Raw Count)'!AA464/'Microbial Data (Raw Count)'!AA$492</f>
        <v>0</v>
      </c>
      <c r="AA464" s="13">
        <f>'Microbial Data (Raw Count)'!AB464/'Microbial Data (Raw Count)'!AB$492</f>
        <v>0</v>
      </c>
      <c r="AB464" s="13">
        <f>'Microbial Data (Raw Count)'!AC464/'Microbial Data (Raw Count)'!AC$492</f>
        <v>0</v>
      </c>
      <c r="AC464" s="13">
        <f>'Microbial Data (Raw Count)'!AD464/'Microbial Data (Raw Count)'!AD$492</f>
        <v>0</v>
      </c>
      <c r="AD464" s="13">
        <f>'Microbial Data (Raw Count)'!AE464/'Microbial Data (Raw Count)'!AE$492</f>
        <v>0</v>
      </c>
      <c r="AE464" s="13">
        <f>'Microbial Data (Raw Count)'!AF464/'Microbial Data (Raw Count)'!AF$492</f>
        <v>0</v>
      </c>
      <c r="AF464" s="13">
        <f>'Microbial Data (Raw Count)'!AG464/'Microbial Data (Raw Count)'!AG$492</f>
        <v>0</v>
      </c>
      <c r="AG464" s="13">
        <f>'Microbial Data (Raw Count)'!AH464/'Microbial Data (Raw Count)'!AH$492</f>
        <v>0</v>
      </c>
      <c r="AH464" s="13">
        <f>'Microbial Data (Raw Count)'!AI464/'Microbial Data (Raw Count)'!AI$492</f>
        <v>0</v>
      </c>
      <c r="AI464" s="13">
        <f>'Microbial Data (Raw Count)'!AJ464/'Microbial Data (Raw Count)'!AJ$492</f>
        <v>0</v>
      </c>
      <c r="AJ464" s="13">
        <f>'Microbial Data (Raw Count)'!AK464/'Microbial Data (Raw Count)'!AK$492</f>
        <v>0</v>
      </c>
      <c r="AK464" s="13">
        <f>'Microbial Data (Raw Count)'!AL464/'Microbial Data (Raw Count)'!AL$492</f>
        <v>0</v>
      </c>
      <c r="AL464" s="13">
        <f>'Microbial Data (Raw Count)'!AM464/'Microbial Data (Raw Count)'!AM$492</f>
        <v>0</v>
      </c>
      <c r="AM464" s="13">
        <f>'Microbial Data (Raw Count)'!AN464/'Microbial Data (Raw Count)'!AN$492</f>
        <v>0</v>
      </c>
      <c r="AN464" s="13">
        <f>'Microbial Data (Raw Count)'!AO464/'Microbial Data (Raw Count)'!AO$492</f>
        <v>0</v>
      </c>
      <c r="AO464" s="13">
        <f>'Microbial Data (Raw Count)'!AP464/'Microbial Data (Raw Count)'!AP$492</f>
        <v>0</v>
      </c>
      <c r="AP464" s="13">
        <f>'Microbial Data (Raw Count)'!AQ464/'Microbial Data (Raw Count)'!AQ$492</f>
        <v>0</v>
      </c>
      <c r="AQ464" s="13">
        <f>'Microbial Data (Raw Count)'!AR464/'Microbial Data (Raw Count)'!AR$492</f>
        <v>0</v>
      </c>
      <c r="AR464" s="13">
        <f>'Microbial Data (Raw Count)'!AS464/'Microbial Data (Raw Count)'!AS$492</f>
        <v>0</v>
      </c>
      <c r="AS464" s="13">
        <f>'Microbial Data (Raw Count)'!AT464/'Microbial Data (Raw Count)'!AT$492</f>
        <v>0</v>
      </c>
      <c r="AT464" s="13">
        <f>'Microbial Data (Raw Count)'!AU464/'Microbial Data (Raw Count)'!AU$492</f>
        <v>0</v>
      </c>
      <c r="AU464" s="13">
        <f>'Microbial Data (Raw Count)'!AV464/'Microbial Data (Raw Count)'!AV$492</f>
        <v>0</v>
      </c>
      <c r="AV464" s="13">
        <f>'Microbial Data (Raw Count)'!AW464/'Microbial Data (Raw Count)'!AW$492</f>
        <v>0</v>
      </c>
      <c r="AW464" s="13">
        <f>'Microbial Data (Raw Count)'!AX464/'Microbial Data (Raw Count)'!AX$492</f>
        <v>0</v>
      </c>
      <c r="AX464" s="13">
        <f>'Microbial Data (Raw Count)'!AY464/'Microbial Data (Raw Count)'!AY$492</f>
        <v>0</v>
      </c>
      <c r="AY464" s="13">
        <f>'Microbial Data (Raw Count)'!AZ464/'Microbial Data (Raw Count)'!AZ$492</f>
        <v>0</v>
      </c>
      <c r="AZ464" s="13">
        <f>'Microbial Data (Raw Count)'!BA464/'Microbial Data (Raw Count)'!BA$492</f>
        <v>0</v>
      </c>
      <c r="BA464" s="13">
        <f>'Microbial Data (Raw Count)'!BB464/'Microbial Data (Raw Count)'!BB$492</f>
        <v>0</v>
      </c>
      <c r="BB464" s="13">
        <f>'Microbial Data (Raw Count)'!BC464/'Microbial Data (Raw Count)'!BC$492</f>
        <v>0</v>
      </c>
      <c r="BC464" s="13">
        <f>'Microbial Data (Raw Count)'!BD464/'Microbial Data (Raw Count)'!BD$492</f>
        <v>0</v>
      </c>
      <c r="BD464" s="13">
        <f>'Microbial Data (Raw Count)'!BE464/'Microbial Data (Raw Count)'!BE$492</f>
        <v>0</v>
      </c>
      <c r="BE464" s="13">
        <f>'Microbial Data (Raw Count)'!BF464/'Microbial Data (Raw Count)'!BF$492</f>
        <v>0</v>
      </c>
      <c r="BF464" s="13">
        <f>'Microbial Data (Raw Count)'!BG464/'Microbial Data (Raw Count)'!BG$492</f>
        <v>0</v>
      </c>
      <c r="BG464" s="13">
        <f>'Microbial Data (Raw Count)'!BH464/'Microbial Data (Raw Count)'!BH$492</f>
        <v>0</v>
      </c>
      <c r="BH464" s="13">
        <f>'Microbial Data (Raw Count)'!BI464/'Microbial Data (Raw Count)'!BI$492</f>
        <v>0</v>
      </c>
      <c r="BI464" s="13">
        <f>'Microbial Data (Raw Count)'!BJ464/'Microbial Data (Raw Count)'!BJ$492</f>
        <v>0</v>
      </c>
      <c r="BJ464" s="13">
        <f>'Microbial Data (Raw Count)'!BK464/'Microbial Data (Raw Count)'!BK$492</f>
        <v>0</v>
      </c>
      <c r="BK464" s="13">
        <f>'Microbial Data (Raw Count)'!BL464/'Microbial Data (Raw Count)'!BL$492</f>
        <v>0</v>
      </c>
      <c r="BL464" s="13">
        <f>'Microbial Data (Raw Count)'!BM464/'Microbial Data (Raw Count)'!BM$492</f>
        <v>0</v>
      </c>
      <c r="BM464" s="13">
        <f>'Microbial Data (Raw Count)'!BN464/'Microbial Data (Raw Count)'!BN$492</f>
        <v>0</v>
      </c>
      <c r="BN464" s="13">
        <f>'Microbial Data (Raw Count)'!BO464/'Microbial Data (Raw Count)'!BO$492</f>
        <v>0</v>
      </c>
      <c r="BO464" s="13">
        <f>'Microbial Data (Raw Count)'!BP464/'Microbial Data (Raw Count)'!BP$492</f>
        <v>0</v>
      </c>
      <c r="BP464" s="13">
        <f>'Microbial Data (Raw Count)'!BQ464/'Microbial Data (Raw Count)'!BQ$492</f>
        <v>0</v>
      </c>
      <c r="BQ464" s="13">
        <f>'Microbial Data (Raw Count)'!BR464/'Microbial Data (Raw Count)'!BR$492</f>
        <v>0</v>
      </c>
      <c r="BR464" s="13">
        <f>'Microbial Data (Raw Count)'!BS464/'Microbial Data (Raw Count)'!BS$492</f>
        <v>0</v>
      </c>
      <c r="BS464" s="13">
        <f>'Microbial Data (Raw Count)'!BT464/'Microbial Data (Raw Count)'!BT$492</f>
        <v>0</v>
      </c>
      <c r="BT464" s="13">
        <f>'Microbial Data (Raw Count)'!BU464/'Microbial Data (Raw Count)'!BU$492</f>
        <v>0</v>
      </c>
      <c r="BU464" s="13">
        <f>'Microbial Data (Raw Count)'!BV464/'Microbial Data (Raw Count)'!BV$492</f>
        <v>0</v>
      </c>
      <c r="BV464" s="13">
        <f>'Microbial Data (Raw Count)'!BW464/'Microbial Data (Raw Count)'!BW$492</f>
        <v>0</v>
      </c>
      <c r="BW464" s="13">
        <f>'Microbial Data (Raw Count)'!BX464/'Microbial Data (Raw Count)'!BX$492</f>
        <v>0</v>
      </c>
      <c r="BX464" s="13">
        <f>'Microbial Data (Raw Count)'!BY464/'Microbial Data (Raw Count)'!BY$492</f>
        <v>0</v>
      </c>
      <c r="BY464" s="13">
        <f>'Microbial Data (Raw Count)'!BZ464/'Microbial Data (Raw Count)'!BZ$492</f>
        <v>0</v>
      </c>
      <c r="BZ464" s="13">
        <f>'Microbial Data (Raw Count)'!CA464/'Microbial Data (Raw Count)'!CA$492</f>
        <v>0</v>
      </c>
      <c r="CA464" s="13">
        <f>'Microbial Data (Raw Count)'!CB464/'Microbial Data (Raw Count)'!CB$492</f>
        <v>0</v>
      </c>
      <c r="CB464" s="13">
        <f>'Microbial Data (Raw Count)'!CC464/'Microbial Data (Raw Count)'!CC$492</f>
        <v>0</v>
      </c>
      <c r="CC464" s="13">
        <f>'Microbial Data (Raw Count)'!CD464/'Microbial Data (Raw Count)'!CD$492</f>
        <v>0</v>
      </c>
      <c r="CD464" s="13">
        <f>'Microbial Data (Raw Count)'!CE464/'Microbial Data (Raw Count)'!CE$492</f>
        <v>0</v>
      </c>
      <c r="CE464" s="13">
        <f>'Microbial Data (Raw Count)'!CF464/'Microbial Data (Raw Count)'!CF$492</f>
        <v>0</v>
      </c>
      <c r="CF464" s="13">
        <f>'Microbial Data (Raw Count)'!CG464/'Microbial Data (Raw Count)'!CG$492</f>
        <v>0</v>
      </c>
      <c r="CG464" s="13">
        <f>'Microbial Data (Raw Count)'!CH464/'Microbial Data (Raw Count)'!CH$492</f>
        <v>0</v>
      </c>
      <c r="CH464" s="13">
        <f>'Microbial Data (Raw Count)'!CI464/'Microbial Data (Raw Count)'!CI$492</f>
        <v>0</v>
      </c>
      <c r="CI464" s="13">
        <f>'Microbial Data (Raw Count)'!CJ464/'Microbial Data (Raw Count)'!CJ$492</f>
        <v>0</v>
      </c>
      <c r="CJ464" s="13">
        <f>'Microbial Data (Raw Count)'!CK464/'Microbial Data (Raw Count)'!CK$492</f>
        <v>0</v>
      </c>
      <c r="CK464" s="13">
        <f>'Microbial Data (Raw Count)'!CL464/'Microbial Data (Raw Count)'!CL$492</f>
        <v>0</v>
      </c>
      <c r="CL464" s="13">
        <f>'Microbial Data (Raw Count)'!CM464/'Microbial Data (Raw Count)'!CM$492</f>
        <v>0</v>
      </c>
      <c r="CM464" s="13">
        <f>'Microbial Data (Raw Count)'!CN464/'Microbial Data (Raw Count)'!CN$492</f>
        <v>0</v>
      </c>
      <c r="CN464" s="13">
        <f>'Microbial Data (Raw Count)'!CO464/'Microbial Data (Raw Count)'!CO$492</f>
        <v>0</v>
      </c>
      <c r="CO464" s="13">
        <f>'Microbial Data (Raw Count)'!CP464/'Microbial Data (Raw Count)'!CP$492</f>
        <v>0</v>
      </c>
      <c r="CP464" s="13">
        <f>'Microbial Data (Raw Count)'!CQ464/'Microbial Data (Raw Count)'!CQ$492</f>
        <v>0</v>
      </c>
      <c r="CQ464" s="13">
        <f>'Microbial Data (Raw Count)'!CR464/'Microbial Data (Raw Count)'!CR$492</f>
        <v>0</v>
      </c>
      <c r="CR464" s="13">
        <f>'Microbial Data (Raw Count)'!CS464/'Microbial Data (Raw Count)'!CS$492</f>
        <v>0</v>
      </c>
      <c r="CS464" s="13">
        <f>'Microbial Data (Raw Count)'!CT464/'Microbial Data (Raw Count)'!CT$492</f>
        <v>0</v>
      </c>
      <c r="CT464" s="13">
        <f>'Microbial Data (Raw Count)'!CU464/'Microbial Data (Raw Count)'!CU$492</f>
        <v>0</v>
      </c>
      <c r="CU464" s="13">
        <f>'Microbial Data (Raw Count)'!CV464/'Microbial Data (Raw Count)'!CV$492</f>
        <v>0</v>
      </c>
      <c r="CV464" s="13">
        <f>'Microbial Data (Raw Count)'!CW464/'Microbial Data (Raw Count)'!CW$492</f>
        <v>0</v>
      </c>
      <c r="CW464" s="13">
        <f>'Microbial Data (Raw Count)'!CX464/'Microbial Data (Raw Count)'!CX$492</f>
        <v>0</v>
      </c>
      <c r="CX464" s="13">
        <f>'Microbial Data (Raw Count)'!CY464/'Microbial Data (Raw Count)'!CY$492</f>
        <v>0</v>
      </c>
      <c r="CY464" s="13">
        <f>'Microbial Data (Raw Count)'!CZ464/'Microbial Data (Raw Count)'!CZ$492</f>
        <v>0</v>
      </c>
      <c r="CZ464" s="13">
        <f>'Microbial Data (Raw Count)'!DA464/'Microbial Data (Raw Count)'!DA$492</f>
        <v>0</v>
      </c>
      <c r="DA464" s="13">
        <f>'Microbial Data (Raw Count)'!DB464/'Microbial Data (Raw Count)'!DB$492</f>
        <v>0</v>
      </c>
      <c r="DB464" s="13">
        <f>'Microbial Data (Raw Count)'!DC464/'Microbial Data (Raw Count)'!DC$492</f>
        <v>0</v>
      </c>
      <c r="DC464" s="13">
        <f>'Microbial Data (Raw Count)'!DD464/'Microbial Data (Raw Count)'!DD$492</f>
        <v>0</v>
      </c>
      <c r="DD464" s="13">
        <f>'Microbial Data (Raw Count)'!DE464/'Microbial Data (Raw Count)'!DE$492</f>
        <v>0</v>
      </c>
      <c r="DE464" s="13">
        <f>'Microbial Data (Raw Count)'!DF464/'Microbial Data (Raw Count)'!DF$492</f>
        <v>0</v>
      </c>
      <c r="DF464" s="13">
        <f>'Microbial Data (Raw Count)'!DG464/'Microbial Data (Raw Count)'!DG$492</f>
        <v>0</v>
      </c>
      <c r="DG464" s="13">
        <f>'Microbial Data (Raw Count)'!DH464/'Microbial Data (Raw Count)'!DH$492</f>
        <v>0</v>
      </c>
      <c r="DH464" s="13">
        <f>'Microbial Data (Raw Count)'!DI464/'Microbial Data (Raw Count)'!DI$492</f>
        <v>0</v>
      </c>
      <c r="DI464" s="13">
        <f>'Microbial Data (Raw Count)'!DJ464/'Microbial Data (Raw Count)'!DJ$492</f>
        <v>0</v>
      </c>
      <c r="DJ464" s="13">
        <f>'Microbial Data (Raw Count)'!DK464/'Microbial Data (Raw Count)'!DK$492</f>
        <v>0</v>
      </c>
      <c r="DK464" s="13">
        <f>'Microbial Data (Raw Count)'!DL464/'Microbial Data (Raw Count)'!DL$492</f>
        <v>0</v>
      </c>
      <c r="DL464" s="13">
        <f>'Microbial Data (Raw Count)'!DM464/'Microbial Data (Raw Count)'!DM$492</f>
        <v>0</v>
      </c>
      <c r="DM464" s="13">
        <f>'Microbial Data (Raw Count)'!DN464/'Microbial Data (Raw Count)'!DN$492</f>
        <v>0</v>
      </c>
      <c r="DN464" s="13">
        <f>'Microbial Data (Raw Count)'!DO464/'Microbial Data (Raw Count)'!DO$492</f>
        <v>0</v>
      </c>
      <c r="DO464" s="13">
        <f>'Microbial Data (Raw Count)'!DP464/'Microbial Data (Raw Count)'!DP$492</f>
        <v>0</v>
      </c>
      <c r="DP464" s="13">
        <f>'Microbial Data (Raw Count)'!DQ464/'Microbial Data (Raw Count)'!DQ$492</f>
        <v>0</v>
      </c>
      <c r="DQ464" s="13">
        <f>'Microbial Data (Raw Count)'!DR464/'Microbial Data (Raw Count)'!DR$492</f>
        <v>0</v>
      </c>
      <c r="DR464" s="13">
        <f>'Microbial Data (Raw Count)'!DS464/'Microbial Data (Raw Count)'!DS$492</f>
        <v>0</v>
      </c>
      <c r="DS464" s="13">
        <f>'Microbial Data (Raw Count)'!DT464/'Microbial Data (Raw Count)'!DT$492</f>
        <v>0</v>
      </c>
      <c r="DT464" s="13">
        <f>'Microbial Data (Raw Count)'!DU464/'Microbial Data (Raw Count)'!DU$492</f>
        <v>0</v>
      </c>
      <c r="DU464" s="13">
        <f>'Microbial Data (Raw Count)'!DV464/'Microbial Data (Raw Count)'!DV$492</f>
        <v>0</v>
      </c>
      <c r="DV464" s="13">
        <f>'Microbial Data (Raw Count)'!DW464/'Microbial Data (Raw Count)'!DW$492</f>
        <v>0</v>
      </c>
      <c r="DW464" s="13">
        <f>'Microbial Data (Raw Count)'!DX464/'Microbial Data (Raw Count)'!DX$492</f>
        <v>0</v>
      </c>
      <c r="DX464" s="13">
        <f>'Microbial Data (Raw Count)'!DY464/'Microbial Data (Raw Count)'!DY$492</f>
        <v>1.7676276669082424E-5</v>
      </c>
      <c r="DY464" s="13">
        <f>'Microbial Data (Raw Count)'!DZ464/'Microbial Data (Raw Count)'!DZ$492</f>
        <v>0</v>
      </c>
      <c r="DZ464" s="13">
        <f>'Microbial Data (Raw Count)'!EA464/'Microbial Data (Raw Count)'!EA$492</f>
        <v>0</v>
      </c>
      <c r="EA464" s="13">
        <f>'Microbial Data (Raw Count)'!EB464/'Microbial Data (Raw Count)'!EB$492</f>
        <v>0</v>
      </c>
      <c r="EB464" s="13">
        <f>'Microbial Data (Raw Count)'!EC464/'Microbial Data (Raw Count)'!EC$492</f>
        <v>0</v>
      </c>
      <c r="EC464" s="13">
        <f>'Microbial Data (Raw Count)'!ED464/'Microbial Data (Raw Count)'!ED$492</f>
        <v>0</v>
      </c>
      <c r="ED464" s="13">
        <f>'Microbial Data (Raw Count)'!EE464/'Microbial Data (Raw Count)'!EE$492</f>
        <v>0</v>
      </c>
      <c r="EE464" s="13">
        <f>'Microbial Data (Raw Count)'!EF464/'Microbial Data (Raw Count)'!EF$492</f>
        <v>0</v>
      </c>
      <c r="EF464" s="13">
        <f>'Microbial Data (Raw Count)'!EG464/'Microbial Data (Raw Count)'!EG$492</f>
        <v>0</v>
      </c>
      <c r="EG464" s="13">
        <f>'Microbial Data (Raw Count)'!EH464/'Microbial Data (Raw Count)'!EH$492</f>
        <v>0</v>
      </c>
      <c r="EH464" s="13">
        <f>'Microbial Data (Raw Count)'!EI464/'Microbial Data (Raw Count)'!EI$492</f>
        <v>0</v>
      </c>
      <c r="EI464" s="13">
        <f>'Microbial Data (Raw Count)'!EJ464/'Microbial Data (Raw Count)'!EJ$492</f>
        <v>0</v>
      </c>
      <c r="EJ464" s="13">
        <f>'Microbial Data (Raw Count)'!EK464/'Microbial Data (Raw Count)'!EK$492</f>
        <v>0</v>
      </c>
      <c r="EK464" s="13">
        <f>'Microbial Data (Raw Count)'!EL464/'Microbial Data (Raw Count)'!EL$492</f>
        <v>0</v>
      </c>
      <c r="EL464" s="13">
        <f>'Microbial Data (Raw Count)'!EM464/'Microbial Data (Raw Count)'!EM$492</f>
        <v>0</v>
      </c>
      <c r="EM464" s="13">
        <f>'Microbial Data (Raw Count)'!EN464/'Microbial Data (Raw Count)'!EN$492</f>
        <v>0</v>
      </c>
      <c r="EN464" s="13">
        <f>'Microbial Data (Raw Count)'!EO464/'Microbial Data (Raw Count)'!EO$492</f>
        <v>0</v>
      </c>
      <c r="EO464" s="13">
        <f>'Microbial Data (Raw Count)'!EP464/'Microbial Data (Raw Count)'!EP$492</f>
        <v>0</v>
      </c>
      <c r="EP464" s="13">
        <f>'Microbial Data (Raw Count)'!EQ464/'Microbial Data (Raw Count)'!EQ$492</f>
        <v>0</v>
      </c>
      <c r="EQ464" s="13">
        <f>'Microbial Data (Raw Count)'!ER464/'Microbial Data (Raw Count)'!ER$492</f>
        <v>0</v>
      </c>
      <c r="ER464" s="13">
        <f>'Microbial Data (Raw Count)'!ES464/'Microbial Data (Raw Count)'!ES$492</f>
        <v>0</v>
      </c>
      <c r="ES464" s="13">
        <f>'Microbial Data (Raw Count)'!ET464/'Microbial Data (Raw Count)'!ET$492</f>
        <v>0</v>
      </c>
      <c r="ET464" s="13">
        <f>'Microbial Data (Raw Count)'!EU464/'Microbial Data (Raw Count)'!EU$492</f>
        <v>0</v>
      </c>
      <c r="EU464" s="13">
        <f>'Microbial Data (Raw Count)'!EV464/'Microbial Data (Raw Count)'!EV$492</f>
        <v>0</v>
      </c>
      <c r="EV464" s="13">
        <f>'Microbial Data (Raw Count)'!EW464/'Microbial Data (Raw Count)'!EW$492</f>
        <v>0</v>
      </c>
      <c r="EW464" s="13">
        <f>'Microbial Data (Raw Count)'!EX464/'Microbial Data (Raw Count)'!EX$492</f>
        <v>0</v>
      </c>
      <c r="EX464" s="13">
        <f>'Microbial Data (Raw Count)'!EY464/'Microbial Data (Raw Count)'!EY$492</f>
        <v>0</v>
      </c>
      <c r="EY464" s="13">
        <f>'Microbial Data (Raw Count)'!EZ464/'Microbial Data (Raw Count)'!EZ$492</f>
        <v>0</v>
      </c>
      <c r="EZ464" s="13">
        <f>'Microbial Data (Raw Count)'!FA464/'Microbial Data (Raw Count)'!FA$492</f>
        <v>0</v>
      </c>
    </row>
    <row r="465" spans="1:156" x14ac:dyDescent="0.3">
      <c r="A465" s="8">
        <v>464</v>
      </c>
      <c r="B465" s="8" t="s">
        <v>154</v>
      </c>
      <c r="C465" s="8" t="s">
        <v>160</v>
      </c>
      <c r="D465" s="8" t="s">
        <v>161</v>
      </c>
      <c r="E465" s="8" t="s">
        <v>162</v>
      </c>
      <c r="F465" s="8" t="s">
        <v>356</v>
      </c>
      <c r="G465" s="8" t="s">
        <v>357</v>
      </c>
      <c r="H465" s="13">
        <f>'Microbial Data (Raw Count)'!I465/'Microbial Data (Raw Count)'!I$492</f>
        <v>0</v>
      </c>
      <c r="I465" s="13">
        <f>'Microbial Data (Raw Count)'!J465/'Microbial Data (Raw Count)'!J$492</f>
        <v>0</v>
      </c>
      <c r="J465" s="13">
        <f>'Microbial Data (Raw Count)'!K465/'Microbial Data (Raw Count)'!K$492</f>
        <v>0</v>
      </c>
      <c r="K465" s="13">
        <f>'Microbial Data (Raw Count)'!L465/'Microbial Data (Raw Count)'!L$492</f>
        <v>0</v>
      </c>
      <c r="L465" s="13">
        <f>'Microbial Data (Raw Count)'!M465/'Microbial Data (Raw Count)'!M$492</f>
        <v>0</v>
      </c>
      <c r="M465" s="13">
        <f>'Microbial Data (Raw Count)'!N465/'Microbial Data (Raw Count)'!N$492</f>
        <v>0</v>
      </c>
      <c r="N465" s="13">
        <f>'Microbial Data (Raw Count)'!O465/'Microbial Data (Raw Count)'!O$492</f>
        <v>0</v>
      </c>
      <c r="O465" s="13">
        <f>'Microbial Data (Raw Count)'!P465/'Microbial Data (Raw Count)'!P$492</f>
        <v>0</v>
      </c>
      <c r="P465" s="13">
        <f>'Microbial Data (Raw Count)'!Q465/'Microbial Data (Raw Count)'!Q$492</f>
        <v>0</v>
      </c>
      <c r="Q465" s="13">
        <f>'Microbial Data (Raw Count)'!R465/'Microbial Data (Raw Count)'!R$492</f>
        <v>0</v>
      </c>
      <c r="R465" s="13">
        <f>'Microbial Data (Raw Count)'!S465/'Microbial Data (Raw Count)'!S$492</f>
        <v>0</v>
      </c>
      <c r="S465" s="13">
        <f>'Microbial Data (Raw Count)'!T465/'Microbial Data (Raw Count)'!T$492</f>
        <v>0</v>
      </c>
      <c r="T465" s="13">
        <f>'Microbial Data (Raw Count)'!U465/'Microbial Data (Raw Count)'!U$492</f>
        <v>0</v>
      </c>
      <c r="U465" s="13">
        <f>'Microbial Data (Raw Count)'!V465/'Microbial Data (Raw Count)'!V$492</f>
        <v>0</v>
      </c>
      <c r="V465" s="13">
        <f>'Microbial Data (Raw Count)'!W465/'Microbial Data (Raw Count)'!W$492</f>
        <v>0</v>
      </c>
      <c r="W465" s="13">
        <f>'Microbial Data (Raw Count)'!X465/'Microbial Data (Raw Count)'!X$492</f>
        <v>0</v>
      </c>
      <c r="X465" s="13">
        <f>'Microbial Data (Raw Count)'!Y465/'Microbial Data (Raw Count)'!Y$492</f>
        <v>0</v>
      </c>
      <c r="Y465" s="13">
        <f>'Microbial Data (Raw Count)'!Z465/'Microbial Data (Raw Count)'!Z$492</f>
        <v>0</v>
      </c>
      <c r="Z465" s="13">
        <f>'Microbial Data (Raw Count)'!AA465/'Microbial Data (Raw Count)'!AA$492</f>
        <v>0</v>
      </c>
      <c r="AA465" s="13">
        <f>'Microbial Data (Raw Count)'!AB465/'Microbial Data (Raw Count)'!AB$492</f>
        <v>0</v>
      </c>
      <c r="AB465" s="13">
        <f>'Microbial Data (Raw Count)'!AC465/'Microbial Data (Raw Count)'!AC$492</f>
        <v>0</v>
      </c>
      <c r="AC465" s="13">
        <f>'Microbial Data (Raw Count)'!AD465/'Microbial Data (Raw Count)'!AD$492</f>
        <v>5.3911988678482375E-4</v>
      </c>
      <c r="AD465" s="13">
        <f>'Microbial Data (Raw Count)'!AE465/'Microbial Data (Raw Count)'!AE$492</f>
        <v>8.4402430790006758E-5</v>
      </c>
      <c r="AE465" s="13">
        <f>'Microbial Data (Raw Count)'!AF465/'Microbial Data (Raw Count)'!AF$492</f>
        <v>2.1085532843818217E-4</v>
      </c>
      <c r="AF465" s="13">
        <f>'Microbial Data (Raw Count)'!AG465/'Microbial Data (Raw Count)'!AG$492</f>
        <v>0</v>
      </c>
      <c r="AG465" s="13">
        <f>'Microbial Data (Raw Count)'!AH465/'Microbial Data (Raw Count)'!AH$492</f>
        <v>0</v>
      </c>
      <c r="AH465" s="13">
        <f>'Microbial Data (Raw Count)'!AI465/'Microbial Data (Raw Count)'!AI$492</f>
        <v>0</v>
      </c>
      <c r="AI465" s="13">
        <f>'Microbial Data (Raw Count)'!AJ465/'Microbial Data (Raw Count)'!AJ$492</f>
        <v>4.52980612429788E-5</v>
      </c>
      <c r="AJ465" s="13">
        <f>'Microbial Data (Raw Count)'!AK465/'Microbial Data (Raw Count)'!AK$492</f>
        <v>0</v>
      </c>
      <c r="AK465" s="13">
        <f>'Microbial Data (Raw Count)'!AL465/'Microbial Data (Raw Count)'!AL$492</f>
        <v>0</v>
      </c>
      <c r="AL465" s="13">
        <f>'Microbial Data (Raw Count)'!AM465/'Microbial Data (Raw Count)'!AM$492</f>
        <v>0</v>
      </c>
      <c r="AM465" s="13">
        <f>'Microbial Data (Raw Count)'!AN465/'Microbial Data (Raw Count)'!AN$492</f>
        <v>0</v>
      </c>
      <c r="AN465" s="13">
        <f>'Microbial Data (Raw Count)'!AO465/'Microbial Data (Raw Count)'!AO$492</f>
        <v>0</v>
      </c>
      <c r="AO465" s="13">
        <f>'Microbial Data (Raw Count)'!AP465/'Microbial Data (Raw Count)'!AP$492</f>
        <v>0</v>
      </c>
      <c r="AP465" s="13">
        <f>'Microbial Data (Raw Count)'!AQ465/'Microbial Data (Raw Count)'!AQ$492</f>
        <v>0</v>
      </c>
      <c r="AQ465" s="13">
        <f>'Microbial Data (Raw Count)'!AR465/'Microbial Data (Raw Count)'!AR$492</f>
        <v>0</v>
      </c>
      <c r="AR465" s="13">
        <f>'Microbial Data (Raw Count)'!AS465/'Microbial Data (Raw Count)'!AS$492</f>
        <v>0</v>
      </c>
      <c r="AS465" s="13">
        <f>'Microbial Data (Raw Count)'!AT465/'Microbial Data (Raw Count)'!AT$492</f>
        <v>0</v>
      </c>
      <c r="AT465" s="13">
        <f>'Microbial Data (Raw Count)'!AU465/'Microbial Data (Raw Count)'!AU$492</f>
        <v>0</v>
      </c>
      <c r="AU465" s="13">
        <f>'Microbial Data (Raw Count)'!AV465/'Microbial Data (Raw Count)'!AV$492</f>
        <v>0</v>
      </c>
      <c r="AV465" s="13">
        <f>'Microbial Data (Raw Count)'!AW465/'Microbial Data (Raw Count)'!AW$492</f>
        <v>0</v>
      </c>
      <c r="AW465" s="13">
        <f>'Microbial Data (Raw Count)'!AX465/'Microbial Data (Raw Count)'!AX$492</f>
        <v>0</v>
      </c>
      <c r="AX465" s="13">
        <f>'Microbial Data (Raw Count)'!AY465/'Microbial Data (Raw Count)'!AY$492</f>
        <v>0</v>
      </c>
      <c r="AY465" s="13">
        <f>'Microbial Data (Raw Count)'!AZ465/'Microbial Data (Raw Count)'!AZ$492</f>
        <v>0</v>
      </c>
      <c r="AZ465" s="13">
        <f>'Microbial Data (Raw Count)'!BA465/'Microbial Data (Raw Count)'!BA$492</f>
        <v>0</v>
      </c>
      <c r="BA465" s="13">
        <f>'Microbial Data (Raw Count)'!BB465/'Microbial Data (Raw Count)'!BB$492</f>
        <v>0</v>
      </c>
      <c r="BB465" s="13">
        <f>'Microbial Data (Raw Count)'!BC465/'Microbial Data (Raw Count)'!BC$492</f>
        <v>0</v>
      </c>
      <c r="BC465" s="13">
        <f>'Microbial Data (Raw Count)'!BD465/'Microbial Data (Raw Count)'!BD$492</f>
        <v>0</v>
      </c>
      <c r="BD465" s="13">
        <f>'Microbial Data (Raw Count)'!BE465/'Microbial Data (Raw Count)'!BE$492</f>
        <v>0</v>
      </c>
      <c r="BE465" s="13">
        <f>'Microbial Data (Raw Count)'!BF465/'Microbial Data (Raw Count)'!BF$492</f>
        <v>0</v>
      </c>
      <c r="BF465" s="13">
        <f>'Microbial Data (Raw Count)'!BG465/'Microbial Data (Raw Count)'!BG$492</f>
        <v>0</v>
      </c>
      <c r="BG465" s="13">
        <f>'Microbial Data (Raw Count)'!BH465/'Microbial Data (Raw Count)'!BH$492</f>
        <v>0</v>
      </c>
      <c r="BH465" s="13">
        <f>'Microbial Data (Raw Count)'!BI465/'Microbial Data (Raw Count)'!BI$492</f>
        <v>0</v>
      </c>
      <c r="BI465" s="13">
        <f>'Microbial Data (Raw Count)'!BJ465/'Microbial Data (Raw Count)'!BJ$492</f>
        <v>0</v>
      </c>
      <c r="BJ465" s="13">
        <f>'Microbial Data (Raw Count)'!BK465/'Microbial Data (Raw Count)'!BK$492</f>
        <v>0</v>
      </c>
      <c r="BK465" s="13">
        <f>'Microbial Data (Raw Count)'!BL465/'Microbial Data (Raw Count)'!BL$492</f>
        <v>0</v>
      </c>
      <c r="BL465" s="13">
        <f>'Microbial Data (Raw Count)'!BM465/'Microbial Data (Raw Count)'!BM$492</f>
        <v>0</v>
      </c>
      <c r="BM465" s="13">
        <f>'Microbial Data (Raw Count)'!BN465/'Microbial Data (Raw Count)'!BN$492</f>
        <v>0</v>
      </c>
      <c r="BN465" s="13">
        <f>'Microbial Data (Raw Count)'!BO465/'Microbial Data (Raw Count)'!BO$492</f>
        <v>0</v>
      </c>
      <c r="BO465" s="13">
        <f>'Microbial Data (Raw Count)'!BP465/'Microbial Data (Raw Count)'!BP$492</f>
        <v>0</v>
      </c>
      <c r="BP465" s="13">
        <f>'Microbial Data (Raw Count)'!BQ465/'Microbial Data (Raw Count)'!BQ$492</f>
        <v>0</v>
      </c>
      <c r="BQ465" s="13">
        <f>'Microbial Data (Raw Count)'!BR465/'Microbial Data (Raw Count)'!BR$492</f>
        <v>0</v>
      </c>
      <c r="BR465" s="13">
        <f>'Microbial Data (Raw Count)'!BS465/'Microbial Data (Raw Count)'!BS$492</f>
        <v>0</v>
      </c>
      <c r="BS465" s="13">
        <f>'Microbial Data (Raw Count)'!BT465/'Microbial Data (Raw Count)'!BT$492</f>
        <v>0</v>
      </c>
      <c r="BT465" s="13">
        <f>'Microbial Data (Raw Count)'!BU465/'Microbial Data (Raw Count)'!BU$492</f>
        <v>0</v>
      </c>
      <c r="BU465" s="13">
        <f>'Microbial Data (Raw Count)'!BV465/'Microbial Data (Raw Count)'!BV$492</f>
        <v>0</v>
      </c>
      <c r="BV465" s="13">
        <f>'Microbial Data (Raw Count)'!BW465/'Microbial Data (Raw Count)'!BW$492</f>
        <v>0</v>
      </c>
      <c r="BW465" s="13">
        <f>'Microbial Data (Raw Count)'!BX465/'Microbial Data (Raw Count)'!BX$492</f>
        <v>0</v>
      </c>
      <c r="BX465" s="13">
        <f>'Microbial Data (Raw Count)'!BY465/'Microbial Data (Raw Count)'!BY$492</f>
        <v>0</v>
      </c>
      <c r="BY465" s="13">
        <f>'Microbial Data (Raw Count)'!BZ465/'Microbial Data (Raw Count)'!BZ$492</f>
        <v>0</v>
      </c>
      <c r="BZ465" s="13">
        <f>'Microbial Data (Raw Count)'!CA465/'Microbial Data (Raw Count)'!CA$492</f>
        <v>1.1258302998461366E-4</v>
      </c>
      <c r="CA465" s="13">
        <f>'Microbial Data (Raw Count)'!CB465/'Microbial Data (Raw Count)'!CB$492</f>
        <v>9.630509453950114E-5</v>
      </c>
      <c r="CB465" s="13">
        <f>'Microbial Data (Raw Count)'!CC465/'Microbial Data (Raw Count)'!CC$492</f>
        <v>0</v>
      </c>
      <c r="CC465" s="13">
        <f>'Microbial Data (Raw Count)'!CD465/'Microbial Data (Raw Count)'!CD$492</f>
        <v>0</v>
      </c>
      <c r="CD465" s="13">
        <f>'Microbial Data (Raw Count)'!CE465/'Microbial Data (Raw Count)'!CE$492</f>
        <v>0</v>
      </c>
      <c r="CE465" s="13">
        <f>'Microbial Data (Raw Count)'!CF465/'Microbial Data (Raw Count)'!CF$492</f>
        <v>0</v>
      </c>
      <c r="CF465" s="13">
        <f>'Microbial Data (Raw Count)'!CG465/'Microbial Data (Raw Count)'!CG$492</f>
        <v>0</v>
      </c>
      <c r="CG465" s="13">
        <f>'Microbial Data (Raw Count)'!CH465/'Microbial Data (Raw Count)'!CH$492</f>
        <v>0</v>
      </c>
      <c r="CH465" s="13">
        <f>'Microbial Data (Raw Count)'!CI465/'Microbial Data (Raw Count)'!CI$492</f>
        <v>0</v>
      </c>
      <c r="CI465" s="13">
        <f>'Microbial Data (Raw Count)'!CJ465/'Microbial Data (Raw Count)'!CJ$492</f>
        <v>0</v>
      </c>
      <c r="CJ465" s="13">
        <f>'Microbial Data (Raw Count)'!CK465/'Microbial Data (Raw Count)'!CK$492</f>
        <v>0</v>
      </c>
      <c r="CK465" s="13">
        <f>'Microbial Data (Raw Count)'!CL465/'Microbial Data (Raw Count)'!CL$492</f>
        <v>0</v>
      </c>
      <c r="CL465" s="13">
        <f>'Microbial Data (Raw Count)'!CM465/'Microbial Data (Raw Count)'!CM$492</f>
        <v>0</v>
      </c>
      <c r="CM465" s="13">
        <f>'Microbial Data (Raw Count)'!CN465/'Microbial Data (Raw Count)'!CN$492</f>
        <v>0</v>
      </c>
      <c r="CN465" s="13">
        <f>'Microbial Data (Raw Count)'!CO465/'Microbial Data (Raw Count)'!CO$492</f>
        <v>0</v>
      </c>
      <c r="CO465" s="13">
        <f>'Microbial Data (Raw Count)'!CP465/'Microbial Data (Raw Count)'!CP$492</f>
        <v>0</v>
      </c>
      <c r="CP465" s="13">
        <f>'Microbial Data (Raw Count)'!CQ465/'Microbial Data (Raw Count)'!CQ$492</f>
        <v>0</v>
      </c>
      <c r="CQ465" s="13">
        <f>'Microbial Data (Raw Count)'!CR465/'Microbial Data (Raw Count)'!CR$492</f>
        <v>0</v>
      </c>
      <c r="CR465" s="13">
        <f>'Microbial Data (Raw Count)'!CS465/'Microbial Data (Raw Count)'!CS$492</f>
        <v>0</v>
      </c>
      <c r="CS465" s="13">
        <f>'Microbial Data (Raw Count)'!CT465/'Microbial Data (Raw Count)'!CT$492</f>
        <v>0</v>
      </c>
      <c r="CT465" s="13">
        <f>'Microbial Data (Raw Count)'!CU465/'Microbial Data (Raw Count)'!CU$492</f>
        <v>0</v>
      </c>
      <c r="CU465" s="13">
        <f>'Microbial Data (Raw Count)'!CV465/'Microbial Data (Raw Count)'!CV$492</f>
        <v>0</v>
      </c>
      <c r="CV465" s="13">
        <f>'Microbial Data (Raw Count)'!CW465/'Microbial Data (Raw Count)'!CW$492</f>
        <v>0</v>
      </c>
      <c r="CW465" s="13">
        <f>'Microbial Data (Raw Count)'!CX465/'Microbial Data (Raw Count)'!CX$492</f>
        <v>0</v>
      </c>
      <c r="CX465" s="13">
        <f>'Microbial Data (Raw Count)'!CY465/'Microbial Data (Raw Count)'!CY$492</f>
        <v>0</v>
      </c>
      <c r="CY465" s="13">
        <f>'Microbial Data (Raw Count)'!CZ465/'Microbial Data (Raw Count)'!CZ$492</f>
        <v>0</v>
      </c>
      <c r="CZ465" s="13">
        <f>'Microbial Data (Raw Count)'!DA465/'Microbial Data (Raw Count)'!DA$492</f>
        <v>0</v>
      </c>
      <c r="DA465" s="13">
        <f>'Microbial Data (Raw Count)'!DB465/'Microbial Data (Raw Count)'!DB$492</f>
        <v>0</v>
      </c>
      <c r="DB465" s="13">
        <f>'Microbial Data (Raw Count)'!DC465/'Microbial Data (Raw Count)'!DC$492</f>
        <v>0</v>
      </c>
      <c r="DC465" s="13">
        <f>'Microbial Data (Raw Count)'!DD465/'Microbial Data (Raw Count)'!DD$492</f>
        <v>0</v>
      </c>
      <c r="DD465" s="13">
        <f>'Microbial Data (Raw Count)'!DE465/'Microbial Data (Raw Count)'!DE$492</f>
        <v>0</v>
      </c>
      <c r="DE465" s="13">
        <f>'Microbial Data (Raw Count)'!DF465/'Microbial Data (Raw Count)'!DF$492</f>
        <v>0</v>
      </c>
      <c r="DF465" s="13">
        <f>'Microbial Data (Raw Count)'!DG465/'Microbial Data (Raw Count)'!DG$492</f>
        <v>0</v>
      </c>
      <c r="DG465" s="13">
        <f>'Microbial Data (Raw Count)'!DH465/'Microbial Data (Raw Count)'!DH$492</f>
        <v>0</v>
      </c>
      <c r="DH465" s="13">
        <f>'Microbial Data (Raw Count)'!DI465/'Microbial Data (Raw Count)'!DI$492</f>
        <v>0</v>
      </c>
      <c r="DI465" s="13">
        <f>'Microbial Data (Raw Count)'!DJ465/'Microbial Data (Raw Count)'!DJ$492</f>
        <v>0</v>
      </c>
      <c r="DJ465" s="13">
        <f>'Microbial Data (Raw Count)'!DK465/'Microbial Data (Raw Count)'!DK$492</f>
        <v>0</v>
      </c>
      <c r="DK465" s="13">
        <f>'Microbial Data (Raw Count)'!DL465/'Microbial Data (Raw Count)'!DL$492</f>
        <v>0</v>
      </c>
      <c r="DL465" s="13">
        <f>'Microbial Data (Raw Count)'!DM465/'Microbial Data (Raw Count)'!DM$492</f>
        <v>0</v>
      </c>
      <c r="DM465" s="13">
        <f>'Microbial Data (Raw Count)'!DN465/'Microbial Data (Raw Count)'!DN$492</f>
        <v>0</v>
      </c>
      <c r="DN465" s="13">
        <f>'Microbial Data (Raw Count)'!DO465/'Microbial Data (Raw Count)'!DO$492</f>
        <v>0</v>
      </c>
      <c r="DO465" s="13">
        <f>'Microbial Data (Raw Count)'!DP465/'Microbial Data (Raw Count)'!DP$492</f>
        <v>0</v>
      </c>
      <c r="DP465" s="13">
        <f>'Microbial Data (Raw Count)'!DQ465/'Microbial Data (Raw Count)'!DQ$492</f>
        <v>0</v>
      </c>
      <c r="DQ465" s="13">
        <f>'Microbial Data (Raw Count)'!DR465/'Microbial Data (Raw Count)'!DR$492</f>
        <v>0</v>
      </c>
      <c r="DR465" s="13">
        <f>'Microbial Data (Raw Count)'!DS465/'Microbial Data (Raw Count)'!DS$492</f>
        <v>0</v>
      </c>
      <c r="DS465" s="13">
        <f>'Microbial Data (Raw Count)'!DT465/'Microbial Data (Raw Count)'!DT$492</f>
        <v>0</v>
      </c>
      <c r="DT465" s="13">
        <f>'Microbial Data (Raw Count)'!DU465/'Microbial Data (Raw Count)'!DU$492</f>
        <v>0</v>
      </c>
      <c r="DU465" s="13">
        <f>'Microbial Data (Raw Count)'!DV465/'Microbial Data (Raw Count)'!DV$492</f>
        <v>0</v>
      </c>
      <c r="DV465" s="13">
        <f>'Microbial Data (Raw Count)'!DW465/'Microbial Data (Raw Count)'!DW$492</f>
        <v>0</v>
      </c>
      <c r="DW465" s="13">
        <f>'Microbial Data (Raw Count)'!DX465/'Microbial Data (Raw Count)'!DX$492</f>
        <v>0</v>
      </c>
      <c r="DX465" s="13">
        <f>'Microbial Data (Raw Count)'!DY465/'Microbial Data (Raw Count)'!DY$492</f>
        <v>0</v>
      </c>
      <c r="DY465" s="13">
        <f>'Microbial Data (Raw Count)'!DZ465/'Microbial Data (Raw Count)'!DZ$492</f>
        <v>0</v>
      </c>
      <c r="DZ465" s="13">
        <f>'Microbial Data (Raw Count)'!EA465/'Microbial Data (Raw Count)'!EA$492</f>
        <v>0</v>
      </c>
      <c r="EA465" s="13">
        <f>'Microbial Data (Raw Count)'!EB465/'Microbial Data (Raw Count)'!EB$492</f>
        <v>0</v>
      </c>
      <c r="EB465" s="13">
        <f>'Microbial Data (Raw Count)'!EC465/'Microbial Data (Raw Count)'!EC$492</f>
        <v>0</v>
      </c>
      <c r="EC465" s="13">
        <f>'Microbial Data (Raw Count)'!ED465/'Microbial Data (Raw Count)'!ED$492</f>
        <v>3.0099963563202004E-4</v>
      </c>
      <c r="ED465" s="13">
        <f>'Microbial Data (Raw Count)'!EE465/'Microbial Data (Raw Count)'!EE$492</f>
        <v>0</v>
      </c>
      <c r="EE465" s="13">
        <f>'Microbial Data (Raw Count)'!EF465/'Microbial Data (Raw Count)'!EF$492</f>
        <v>3.2223992552677278E-4</v>
      </c>
      <c r="EF465" s="13">
        <f>'Microbial Data (Raw Count)'!EG465/'Microbial Data (Raw Count)'!EG$492</f>
        <v>0</v>
      </c>
      <c r="EG465" s="13">
        <f>'Microbial Data (Raw Count)'!EH465/'Microbial Data (Raw Count)'!EH$492</f>
        <v>0</v>
      </c>
      <c r="EH465" s="13">
        <f>'Microbial Data (Raw Count)'!EI465/'Microbial Data (Raw Count)'!EI$492</f>
        <v>0</v>
      </c>
      <c r="EI465" s="13">
        <f>'Microbial Data (Raw Count)'!EJ465/'Microbial Data (Raw Count)'!EJ$492</f>
        <v>0</v>
      </c>
      <c r="EJ465" s="13">
        <f>'Microbial Data (Raw Count)'!EK465/'Microbial Data (Raw Count)'!EK$492</f>
        <v>0</v>
      </c>
      <c r="EK465" s="13">
        <f>'Microbial Data (Raw Count)'!EL465/'Microbial Data (Raw Count)'!EL$492</f>
        <v>0</v>
      </c>
      <c r="EL465" s="13">
        <f>'Microbial Data (Raw Count)'!EM465/'Microbial Data (Raw Count)'!EM$492</f>
        <v>0</v>
      </c>
      <c r="EM465" s="13">
        <f>'Microbial Data (Raw Count)'!EN465/'Microbial Data (Raw Count)'!EN$492</f>
        <v>0</v>
      </c>
      <c r="EN465" s="13">
        <f>'Microbial Data (Raw Count)'!EO465/'Microbial Data (Raw Count)'!EO$492</f>
        <v>0</v>
      </c>
      <c r="EO465" s="13">
        <f>'Microbial Data (Raw Count)'!EP465/'Microbial Data (Raw Count)'!EP$492</f>
        <v>0</v>
      </c>
      <c r="EP465" s="13">
        <f>'Microbial Data (Raw Count)'!EQ465/'Microbial Data (Raw Count)'!EQ$492</f>
        <v>0</v>
      </c>
      <c r="EQ465" s="13">
        <f>'Microbial Data (Raw Count)'!ER465/'Microbial Data (Raw Count)'!ER$492</f>
        <v>0</v>
      </c>
      <c r="ER465" s="13">
        <f>'Microbial Data (Raw Count)'!ES465/'Microbial Data (Raw Count)'!ES$492</f>
        <v>0</v>
      </c>
      <c r="ES465" s="13">
        <f>'Microbial Data (Raw Count)'!ET465/'Microbial Data (Raw Count)'!ET$492</f>
        <v>0</v>
      </c>
      <c r="ET465" s="13">
        <f>'Microbial Data (Raw Count)'!EU465/'Microbial Data (Raw Count)'!EU$492</f>
        <v>0</v>
      </c>
      <c r="EU465" s="13">
        <f>'Microbial Data (Raw Count)'!EV465/'Microbial Data (Raw Count)'!EV$492</f>
        <v>0</v>
      </c>
      <c r="EV465" s="13">
        <f>'Microbial Data (Raw Count)'!EW465/'Microbial Data (Raw Count)'!EW$492</f>
        <v>0</v>
      </c>
      <c r="EW465" s="13">
        <f>'Microbial Data (Raw Count)'!EX465/'Microbial Data (Raw Count)'!EX$492</f>
        <v>0</v>
      </c>
      <c r="EX465" s="13">
        <f>'Microbial Data (Raw Count)'!EY465/'Microbial Data (Raw Count)'!EY$492</f>
        <v>0</v>
      </c>
      <c r="EY465" s="13">
        <f>'Microbial Data (Raw Count)'!EZ465/'Microbial Data (Raw Count)'!EZ$492</f>
        <v>0</v>
      </c>
      <c r="EZ465" s="13">
        <f>'Microbial Data (Raw Count)'!FA465/'Microbial Data (Raw Count)'!FA$492</f>
        <v>0</v>
      </c>
    </row>
    <row r="466" spans="1:156" x14ac:dyDescent="0.3">
      <c r="A466" s="8">
        <v>465</v>
      </c>
      <c r="B466" s="8" t="s">
        <v>154</v>
      </c>
      <c r="C466" s="8" t="s">
        <v>160</v>
      </c>
      <c r="D466" s="8" t="s">
        <v>161</v>
      </c>
      <c r="E466" s="8" t="s">
        <v>162</v>
      </c>
      <c r="F466" s="8" t="s">
        <v>175</v>
      </c>
      <c r="G466" s="8" t="s">
        <v>825</v>
      </c>
      <c r="H466" s="13">
        <f>'Microbial Data (Raw Count)'!I466/'Microbial Data (Raw Count)'!I$492</f>
        <v>1.4852561161156326E-3</v>
      </c>
      <c r="I466" s="13">
        <f>'Microbial Data (Raw Count)'!J466/'Microbial Data (Raw Count)'!J$492</f>
        <v>9.4706090083148732E-4</v>
      </c>
      <c r="J466" s="13">
        <f>'Microbial Data (Raw Count)'!K466/'Microbial Data (Raw Count)'!K$492</f>
        <v>9.217496036476704E-4</v>
      </c>
      <c r="K466" s="13">
        <f>'Microbial Data (Raw Count)'!L466/'Microbial Data (Raw Count)'!L$492</f>
        <v>1.9859342103298442E-3</v>
      </c>
      <c r="L466" s="13">
        <f>'Microbial Data (Raw Count)'!M466/'Microbial Data (Raw Count)'!M$492</f>
        <v>2.1869036508754577E-3</v>
      </c>
      <c r="M466" s="13">
        <f>'Microbial Data (Raw Count)'!N466/'Microbial Data (Raw Count)'!N$492</f>
        <v>3.4333076213379312E-3</v>
      </c>
      <c r="N466" s="13">
        <f>'Microbial Data (Raw Count)'!O466/'Microbial Data (Raw Count)'!O$492</f>
        <v>8.6688916821984306E-5</v>
      </c>
      <c r="O466" s="13">
        <f>'Microbial Data (Raw Count)'!P466/'Microbial Data (Raw Count)'!P$492</f>
        <v>0</v>
      </c>
      <c r="P466" s="13">
        <f>'Microbial Data (Raw Count)'!Q466/'Microbial Data (Raw Count)'!Q$492</f>
        <v>1.9435764797344775E-4</v>
      </c>
      <c r="Q466" s="13">
        <f>'Microbial Data (Raw Count)'!R466/'Microbial Data (Raw Count)'!R$492</f>
        <v>4.003760052919263E-3</v>
      </c>
      <c r="R466" s="13">
        <f>'Microbial Data (Raw Count)'!S466/'Microbial Data (Raw Count)'!S$492</f>
        <v>2.5043316200987174E-3</v>
      </c>
      <c r="S466" s="13">
        <f>'Microbial Data (Raw Count)'!T466/'Microbial Data (Raw Count)'!T$492</f>
        <v>2.2686704669776011E-3</v>
      </c>
      <c r="T466" s="13">
        <f>'Microbial Data (Raw Count)'!U466/'Microbial Data (Raw Count)'!U$492</f>
        <v>2.5421490313237208E-2</v>
      </c>
      <c r="U466" s="13">
        <f>'Microbial Data (Raw Count)'!V466/'Microbial Data (Raw Count)'!V$492</f>
        <v>1.2525965608259016E-2</v>
      </c>
      <c r="V466" s="13">
        <f>'Microbial Data (Raw Count)'!W466/'Microbial Data (Raw Count)'!W$492</f>
        <v>2.3537028926170663E-2</v>
      </c>
      <c r="W466" s="13">
        <f>'Microbial Data (Raw Count)'!X466/'Microbial Data (Raw Count)'!X$492</f>
        <v>3.2491877030742314E-3</v>
      </c>
      <c r="X466" s="13">
        <f>'Microbial Data (Raw Count)'!Y466/'Microbial Data (Raw Count)'!Y$492</f>
        <v>2.8016160901235662E-4</v>
      </c>
      <c r="Y466" s="13">
        <f>'Microbial Data (Raw Count)'!Z466/'Microbial Data (Raw Count)'!Z$492</f>
        <v>5.4156931313537689E-4</v>
      </c>
      <c r="Z466" s="13">
        <f>'Microbial Data (Raw Count)'!AA466/'Microbial Data (Raw Count)'!AA$492</f>
        <v>1.0463315615452224E-4</v>
      </c>
      <c r="AA466" s="13">
        <f>'Microbial Data (Raw Count)'!AB466/'Microbial Data (Raw Count)'!AB$492</f>
        <v>2.046544263828792E-4</v>
      </c>
      <c r="AB466" s="13">
        <f>'Microbial Data (Raw Count)'!AC466/'Microbial Data (Raw Count)'!AC$492</f>
        <v>4.6455449224193998E-5</v>
      </c>
      <c r="AC466" s="13">
        <f>'Microbial Data (Raw Count)'!AD466/'Microbial Data (Raw Count)'!AD$492</f>
        <v>6.0650987263292672E-4</v>
      </c>
      <c r="AD466" s="13">
        <f>'Microbial Data (Raw Count)'!AE466/'Microbial Data (Raw Count)'!AE$492</f>
        <v>0</v>
      </c>
      <c r="AE466" s="13">
        <f>'Microbial Data (Raw Count)'!AF466/'Microbial Data (Raw Count)'!AF$492</f>
        <v>0</v>
      </c>
      <c r="AF466" s="13">
        <f>'Microbial Data (Raw Count)'!AG466/'Microbial Data (Raw Count)'!AG$492</f>
        <v>7.4152035592977084E-3</v>
      </c>
      <c r="AG466" s="13">
        <f>'Microbial Data (Raw Count)'!AH466/'Microbial Data (Raw Count)'!AH$492</f>
        <v>1.9489035342552165E-2</v>
      </c>
      <c r="AH466" s="13">
        <f>'Microbial Data (Raw Count)'!AI466/'Microbial Data (Raw Count)'!AI$492</f>
        <v>1.4675208581644816E-2</v>
      </c>
      <c r="AI466" s="13">
        <f>'Microbial Data (Raw Count)'!AJ466/'Microbial Data (Raw Count)'!AJ$492</f>
        <v>1.9629159871957481E-4</v>
      </c>
      <c r="AJ466" s="13">
        <f>'Microbial Data (Raw Count)'!AK466/'Microbial Data (Raw Count)'!AK$492</f>
        <v>1.5972208357458023E-4</v>
      </c>
      <c r="AK466" s="13">
        <f>'Microbial Data (Raw Count)'!AL466/'Microbial Data (Raw Count)'!AL$492</f>
        <v>1.7383530346677263E-4</v>
      </c>
      <c r="AL466" s="13">
        <f>'Microbial Data (Raw Count)'!AM466/'Microbial Data (Raw Count)'!AM$492</f>
        <v>3.9929968977485641E-4</v>
      </c>
      <c r="AM466" s="13">
        <f>'Microbial Data (Raw Count)'!AN466/'Microbial Data (Raw Count)'!AN$492</f>
        <v>5.4839164564498687E-4</v>
      </c>
      <c r="AN466" s="13">
        <f>'Microbial Data (Raw Count)'!AO466/'Microbial Data (Raw Count)'!AO$492</f>
        <v>5.7312561871515654E-4</v>
      </c>
      <c r="AO466" s="13">
        <f>'Microbial Data (Raw Count)'!AP466/'Microbial Data (Raw Count)'!AP$492</f>
        <v>3.2690958486960935E-3</v>
      </c>
      <c r="AP466" s="13">
        <f>'Microbial Data (Raw Count)'!AQ466/'Microbial Data (Raw Count)'!AQ$492</f>
        <v>4.2925113777410014E-3</v>
      </c>
      <c r="AQ466" s="13">
        <f>'Microbial Data (Raw Count)'!AR466/'Microbial Data (Raw Count)'!AR$492</f>
        <v>4.176224927945415E-3</v>
      </c>
      <c r="AR466" s="13">
        <f>'Microbial Data (Raw Count)'!AS466/'Microbial Data (Raw Count)'!AS$492</f>
        <v>2.5789657624218174E-3</v>
      </c>
      <c r="AS466" s="13">
        <f>'Microbial Data (Raw Count)'!AT466/'Microbial Data (Raw Count)'!AT$492</f>
        <v>2.6751016719385448E-3</v>
      </c>
      <c r="AT466" s="13">
        <f>'Microbial Data (Raw Count)'!AU466/'Microbial Data (Raw Count)'!AU$492</f>
        <v>3.9814200398142008E-3</v>
      </c>
      <c r="AU466" s="13">
        <f>'Microbial Data (Raw Count)'!AV466/'Microbial Data (Raw Count)'!AV$492</f>
        <v>0</v>
      </c>
      <c r="AV466" s="13">
        <f>'Microbial Data (Raw Count)'!AW466/'Microbial Data (Raw Count)'!AW$492</f>
        <v>0</v>
      </c>
      <c r="AW466" s="13">
        <f>'Microbial Data (Raw Count)'!AX466/'Microbial Data (Raw Count)'!AX$492</f>
        <v>0</v>
      </c>
      <c r="AX466" s="13">
        <f>'Microbial Data (Raw Count)'!AY466/'Microbial Data (Raw Count)'!AY$492</f>
        <v>1.1634349030470914E-2</v>
      </c>
      <c r="AY466" s="13">
        <f>'Microbial Data (Raw Count)'!AZ466/'Microbial Data (Raw Count)'!AZ$492</f>
        <v>5.8197444434958312E-3</v>
      </c>
      <c r="AZ466" s="13">
        <f>'Microbial Data (Raw Count)'!BA466/'Microbial Data (Raw Count)'!BA$492</f>
        <v>1.8855104467470699E-3</v>
      </c>
      <c r="BA466" s="13">
        <f>'Microbial Data (Raw Count)'!BB466/'Microbial Data (Raw Count)'!BB$492</f>
        <v>2.5057946501284221E-4</v>
      </c>
      <c r="BB466" s="13">
        <f>'Microbial Data (Raw Count)'!BC466/'Microbial Data (Raw Count)'!BC$492</f>
        <v>2.3680518912240511E-3</v>
      </c>
      <c r="BC466" s="13">
        <f>'Microbial Data (Raw Count)'!BD466/'Microbial Data (Raw Count)'!BD$492</f>
        <v>8.7592306475747881E-4</v>
      </c>
      <c r="BD466" s="13">
        <f>'Microbial Data (Raw Count)'!BE466/'Microbial Data (Raw Count)'!BE$492</f>
        <v>4.8088813168091011E-4</v>
      </c>
      <c r="BE466" s="13">
        <f>'Microbial Data (Raw Count)'!BF466/'Microbial Data (Raw Count)'!BF$492</f>
        <v>1.070587395617729E-4</v>
      </c>
      <c r="BF466" s="13">
        <f>'Microbial Data (Raw Count)'!BG466/'Microbial Data (Raw Count)'!BG$492</f>
        <v>7.7215400687368472E-4</v>
      </c>
      <c r="BG466" s="13">
        <f>'Microbial Data (Raw Count)'!BH466/'Microbial Data (Raw Count)'!BH$492</f>
        <v>3.4549851799319913E-4</v>
      </c>
      <c r="BH466" s="13">
        <f>'Microbial Data (Raw Count)'!BI466/'Microbial Data (Raw Count)'!BI$492</f>
        <v>3.0449124587668104E-4</v>
      </c>
      <c r="BI466" s="13">
        <f>'Microbial Data (Raw Count)'!BJ466/'Microbial Data (Raw Count)'!BJ$492</f>
        <v>4.2691491998788115E-4</v>
      </c>
      <c r="BJ466" s="13">
        <f>'Microbial Data (Raw Count)'!BK466/'Microbial Data (Raw Count)'!BK$492</f>
        <v>8.0335480968524552E-5</v>
      </c>
      <c r="BK466" s="13">
        <f>'Microbial Data (Raw Count)'!BL466/'Microbial Data (Raw Count)'!BL$492</f>
        <v>0</v>
      </c>
      <c r="BL466" s="13">
        <f>'Microbial Data (Raw Count)'!BM466/'Microbial Data (Raw Count)'!BM$492</f>
        <v>8.0094511523597848E-5</v>
      </c>
      <c r="BM466" s="13">
        <f>'Microbial Data (Raw Count)'!BN466/'Microbial Data (Raw Count)'!BN$492</f>
        <v>1.4228200941001471E-3</v>
      </c>
      <c r="BN466" s="13">
        <f>'Microbial Data (Raw Count)'!BO466/'Microbial Data (Raw Count)'!BO$492</f>
        <v>3.7112107111250681E-4</v>
      </c>
      <c r="BO466" s="13">
        <f>'Microbial Data (Raw Count)'!BP466/'Microbial Data (Raw Count)'!BP$492</f>
        <v>5.3957883684302627E-4</v>
      </c>
      <c r="BP466" s="13">
        <f>'Microbial Data (Raw Count)'!BQ466/'Microbial Data (Raw Count)'!BQ$492</f>
        <v>0</v>
      </c>
      <c r="BQ466" s="13">
        <f>'Microbial Data (Raw Count)'!BR466/'Microbial Data (Raw Count)'!BR$492</f>
        <v>2.1527099306165029E-4</v>
      </c>
      <c r="BR466" s="13">
        <f>'Microbial Data (Raw Count)'!BS466/'Microbial Data (Raw Count)'!BS$492</f>
        <v>0</v>
      </c>
      <c r="BS466" s="13">
        <f>'Microbial Data (Raw Count)'!BT466/'Microbial Data (Raw Count)'!BT$492</f>
        <v>4.3591979075850045E-4</v>
      </c>
      <c r="BT466" s="13">
        <f>'Microbial Data (Raw Count)'!BU466/'Microbial Data (Raw Count)'!BU$492</f>
        <v>6.6365388869576211E-4</v>
      </c>
      <c r="BU466" s="13">
        <f>'Microbial Data (Raw Count)'!BV466/'Microbial Data (Raw Count)'!BV$492</f>
        <v>7.6075429941444971E-4</v>
      </c>
      <c r="BV466" s="13">
        <f>'Microbial Data (Raw Count)'!BW466/'Microbial Data (Raw Count)'!BW$492</f>
        <v>4.6499958183490843E-3</v>
      </c>
      <c r="BW466" s="13">
        <f>'Microbial Data (Raw Count)'!BX466/'Microbial Data (Raw Count)'!BX$492</f>
        <v>4.4350310594322593E-3</v>
      </c>
      <c r="BX466" s="13">
        <f>'Microbial Data (Raw Count)'!BY466/'Microbial Data (Raw Count)'!BY$492</f>
        <v>8.1521287038115366E-3</v>
      </c>
      <c r="BY466" s="13">
        <f>'Microbial Data (Raw Count)'!BZ466/'Microbial Data (Raw Count)'!BZ$492</f>
        <v>0</v>
      </c>
      <c r="BZ466" s="13">
        <f>'Microbial Data (Raw Count)'!CA466/'Microbial Data (Raw Count)'!CA$492</f>
        <v>0</v>
      </c>
      <c r="CA466" s="13">
        <f>'Microbial Data (Raw Count)'!CB466/'Microbial Data (Raw Count)'!CB$492</f>
        <v>1.9261018907900228E-4</v>
      </c>
      <c r="CB466" s="13">
        <f>'Microbial Data (Raw Count)'!CC466/'Microbial Data (Raw Count)'!CC$492</f>
        <v>0</v>
      </c>
      <c r="CC466" s="13">
        <f>'Microbial Data (Raw Count)'!CD466/'Microbial Data (Raw Count)'!CD$492</f>
        <v>2.0100191724905684E-4</v>
      </c>
      <c r="CD466" s="13">
        <f>'Microbial Data (Raw Count)'!CE466/'Microbial Data (Raw Count)'!CE$492</f>
        <v>0</v>
      </c>
      <c r="CE466" s="13">
        <f>'Microbial Data (Raw Count)'!CF466/'Microbial Data (Raw Count)'!CF$492</f>
        <v>1.8773833968905838E-2</v>
      </c>
      <c r="CF466" s="13">
        <f>'Microbial Data (Raw Count)'!CG466/'Microbial Data (Raw Count)'!CG$492</f>
        <v>2.3606211466816129E-2</v>
      </c>
      <c r="CG466" s="13">
        <f>'Microbial Data (Raw Count)'!CH466/'Microbial Data (Raw Count)'!CH$492</f>
        <v>1.4984578406407314E-2</v>
      </c>
      <c r="CH466" s="13">
        <f>'Microbial Data (Raw Count)'!CI466/'Microbial Data (Raw Count)'!CI$492</f>
        <v>7.3352798193507555E-4</v>
      </c>
      <c r="CI466" s="13">
        <f>'Microbial Data (Raw Count)'!CJ466/'Microbial Data (Raw Count)'!CJ$492</f>
        <v>2.5382142252806136E-4</v>
      </c>
      <c r="CJ466" s="13">
        <f>'Microbial Data (Raw Count)'!CK466/'Microbial Data (Raw Count)'!CK$492</f>
        <v>1.6760799447879547E-3</v>
      </c>
      <c r="CK466" s="13">
        <f>'Microbial Data (Raw Count)'!CL466/'Microbial Data (Raw Count)'!CL$492</f>
        <v>1.7608840852510778E-3</v>
      </c>
      <c r="CL466" s="13">
        <f>'Microbial Data (Raw Count)'!CM466/'Microbial Data (Raw Count)'!CM$492</f>
        <v>1.965692780699249E-3</v>
      </c>
      <c r="CM466" s="13">
        <f>'Microbial Data (Raw Count)'!CN466/'Microbial Data (Raw Count)'!CN$492</f>
        <v>0</v>
      </c>
      <c r="CN466" s="13">
        <f>'Microbial Data (Raw Count)'!CO466/'Microbial Data (Raw Count)'!CO$492</f>
        <v>0</v>
      </c>
      <c r="CO466" s="13">
        <f>'Microbial Data (Raw Count)'!CP466/'Microbial Data (Raw Count)'!CP$492</f>
        <v>0</v>
      </c>
      <c r="CP466" s="13">
        <f>'Microbial Data (Raw Count)'!CQ466/'Microbial Data (Raw Count)'!CQ$492</f>
        <v>6.4518814518814524E-4</v>
      </c>
      <c r="CQ466" s="13">
        <f>'Microbial Data (Raw Count)'!CR466/'Microbial Data (Raw Count)'!CR$492</f>
        <v>2.3641832427681985E-3</v>
      </c>
      <c r="CR466" s="13">
        <f>'Microbial Data (Raw Count)'!CS466/'Microbial Data (Raw Count)'!CS$492</f>
        <v>7.9303189309930082E-4</v>
      </c>
      <c r="CS466" s="13">
        <f>'Microbial Data (Raw Count)'!CT466/'Microbial Data (Raw Count)'!CT$492</f>
        <v>4.1130129401714812E-4</v>
      </c>
      <c r="CT466" s="13">
        <f>'Microbial Data (Raw Count)'!CU466/'Microbial Data (Raw Count)'!CU$492</f>
        <v>6.1478317070479376E-4</v>
      </c>
      <c r="CU466" s="13">
        <f>'Microbial Data (Raw Count)'!CV466/'Microbial Data (Raw Count)'!CV$492</f>
        <v>8.18989823044494E-4</v>
      </c>
      <c r="CV466" s="13">
        <f>'Microbial Data (Raw Count)'!CW466/'Microbial Data (Raw Count)'!CW$492</f>
        <v>3.6723836747657615E-3</v>
      </c>
      <c r="CW466" s="13">
        <f>'Microbial Data (Raw Count)'!CX466/'Microbial Data (Raw Count)'!CX$492</f>
        <v>6.4308681672025725E-4</v>
      </c>
      <c r="CX466" s="13">
        <f>'Microbial Data (Raw Count)'!CY466/'Microbial Data (Raw Count)'!CY$492</f>
        <v>5.3455757499528333E-4</v>
      </c>
      <c r="CY466" s="13">
        <f>'Microbial Data (Raw Count)'!CZ466/'Microbial Data (Raw Count)'!CZ$492</f>
        <v>2.052868809782366E-3</v>
      </c>
      <c r="CZ466" s="13">
        <f>'Microbial Data (Raw Count)'!DA466/'Microbial Data (Raw Count)'!DA$492</f>
        <v>5.0718757245536749E-4</v>
      </c>
      <c r="DA466" s="13">
        <f>'Microbial Data (Raw Count)'!DB466/'Microbial Data (Raw Count)'!DB$492</f>
        <v>6.4266491718994762E-4</v>
      </c>
      <c r="DB466" s="13">
        <f>'Microbial Data (Raw Count)'!DC466/'Microbial Data (Raw Count)'!DC$492</f>
        <v>2.7724831051810777E-4</v>
      </c>
      <c r="DC466" s="13">
        <f>'Microbial Data (Raw Count)'!DD466/'Microbial Data (Raw Count)'!DD$492</f>
        <v>4.8225008556049905E-4</v>
      </c>
      <c r="DD466" s="13">
        <f>'Microbial Data (Raw Count)'!DE466/'Microbial Data (Raw Count)'!DE$492</f>
        <v>2.5133747441743564E-4</v>
      </c>
      <c r="DE466" s="13">
        <f>'Microbial Data (Raw Count)'!DF466/'Microbial Data (Raw Count)'!DF$492</f>
        <v>3.0650913954525188E-4</v>
      </c>
      <c r="DF466" s="13">
        <f>'Microbial Data (Raw Count)'!DG466/'Microbial Data (Raw Count)'!DG$492</f>
        <v>2.1362605580569889E-4</v>
      </c>
      <c r="DG466" s="13">
        <f>'Microbial Data (Raw Count)'!DH466/'Microbial Data (Raw Count)'!DH$492</f>
        <v>2.0742358078602619E-4</v>
      </c>
      <c r="DH466" s="13">
        <f>'Microbial Data (Raw Count)'!DI466/'Microbial Data (Raw Count)'!DI$492</f>
        <v>5.4132309435387424E-4</v>
      </c>
      <c r="DI466" s="13">
        <f>'Microbial Data (Raw Count)'!DJ466/'Microbial Data (Raw Count)'!DJ$492</f>
        <v>3.2526094798781749E-4</v>
      </c>
      <c r="DJ466" s="13">
        <f>'Microbial Data (Raw Count)'!DK466/'Microbial Data (Raw Count)'!DK$492</f>
        <v>6.6327658633650232E-4</v>
      </c>
      <c r="DK466" s="13">
        <f>'Microbial Data (Raw Count)'!DL466/'Microbial Data (Raw Count)'!DL$492</f>
        <v>0</v>
      </c>
      <c r="DL466" s="13">
        <f>'Microbial Data (Raw Count)'!DM466/'Microbial Data (Raw Count)'!DM$492</f>
        <v>0</v>
      </c>
      <c r="DM466" s="13">
        <f>'Microbial Data (Raw Count)'!DN466/'Microbial Data (Raw Count)'!DN$492</f>
        <v>0</v>
      </c>
      <c r="DN466" s="13">
        <f>'Microbial Data (Raw Count)'!DO466/'Microbial Data (Raw Count)'!DO$492</f>
        <v>2.0892048402249052E-3</v>
      </c>
      <c r="DO466" s="13">
        <f>'Microbial Data (Raw Count)'!DP466/'Microbial Data (Raw Count)'!DP$492</f>
        <v>4.5381026076635753E-4</v>
      </c>
      <c r="DP466" s="13">
        <f>'Microbial Data (Raw Count)'!DQ466/'Microbial Data (Raw Count)'!DQ$492</f>
        <v>1.5164068973064237E-3</v>
      </c>
      <c r="DQ466" s="13">
        <f>'Microbial Data (Raw Count)'!DR466/'Microbial Data (Raw Count)'!DR$492</f>
        <v>2.2051984156015174E-3</v>
      </c>
      <c r="DR466" s="13">
        <f>'Microbial Data (Raw Count)'!DS466/'Microbial Data (Raw Count)'!DS$492</f>
        <v>1.8512525082529613E-3</v>
      </c>
      <c r="DS466" s="13">
        <f>'Microbial Data (Raw Count)'!DT466/'Microbial Data (Raw Count)'!DT$492</f>
        <v>3.0587795469607625E-3</v>
      </c>
      <c r="DT466" s="13">
        <f>'Microbial Data (Raw Count)'!DU466/'Microbial Data (Raw Count)'!DU$492</f>
        <v>0</v>
      </c>
      <c r="DU466" s="13">
        <f>'Microbial Data (Raw Count)'!DV466/'Microbial Data (Raw Count)'!DV$492</f>
        <v>3.8924136857265187E-5</v>
      </c>
      <c r="DV466" s="13">
        <f>'Microbial Data (Raw Count)'!DW466/'Microbial Data (Raw Count)'!DW$492</f>
        <v>0</v>
      </c>
      <c r="DW466" s="13">
        <f>'Microbial Data (Raw Count)'!DX466/'Microbial Data (Raw Count)'!DX$492</f>
        <v>5.8171022807052735E-4</v>
      </c>
      <c r="DX466" s="13">
        <f>'Microbial Data (Raw Count)'!DY466/'Microbial Data (Raw Count)'!DY$492</f>
        <v>0</v>
      </c>
      <c r="DY466" s="13">
        <f>'Microbial Data (Raw Count)'!DZ466/'Microbial Data (Raw Count)'!DZ$492</f>
        <v>1.2251732258811038E-4</v>
      </c>
      <c r="DZ466" s="13">
        <f>'Microbial Data (Raw Count)'!EA466/'Microbial Data (Raw Count)'!EA$492</f>
        <v>2.5080957521112454E-3</v>
      </c>
      <c r="EA466" s="13">
        <f>'Microbial Data (Raw Count)'!EB466/'Microbial Data (Raw Count)'!EB$492</f>
        <v>4.0145901676951666E-4</v>
      </c>
      <c r="EB466" s="13">
        <f>'Microbial Data (Raw Count)'!EC466/'Microbial Data (Raw Count)'!EC$492</f>
        <v>1.2278720386615539E-3</v>
      </c>
      <c r="EC466" s="13">
        <f>'Microbial Data (Raw Count)'!ED466/'Microbial Data (Raw Count)'!ED$492</f>
        <v>1.3624194033870381E-3</v>
      </c>
      <c r="ED466" s="13">
        <f>'Microbial Data (Raw Count)'!EE466/'Microbial Data (Raw Count)'!EE$492</f>
        <v>9.5194824863157441E-4</v>
      </c>
      <c r="EE466" s="13">
        <f>'Microbial Data (Raw Count)'!EF466/'Microbial Data (Raw Count)'!EF$492</f>
        <v>8.2350203190175266E-4</v>
      </c>
      <c r="EF466" s="13">
        <f>'Microbial Data (Raw Count)'!EG466/'Microbial Data (Raw Count)'!EG$492</f>
        <v>8.8393883143286485E-4</v>
      </c>
      <c r="EG466" s="13">
        <f>'Microbial Data (Raw Count)'!EH466/'Microbial Data (Raw Count)'!EH$492</f>
        <v>1.7177099802853741E-3</v>
      </c>
      <c r="EH466" s="13">
        <f>'Microbial Data (Raw Count)'!EI466/'Microbial Data (Raw Count)'!EI$492</f>
        <v>1.8316276301028002E-4</v>
      </c>
      <c r="EI466" s="13">
        <f>'Microbial Data (Raw Count)'!EJ466/'Microbial Data (Raw Count)'!EJ$492</f>
        <v>3.830818544288953E-3</v>
      </c>
      <c r="EJ466" s="13">
        <f>'Microbial Data (Raw Count)'!EK466/'Microbial Data (Raw Count)'!EK$492</f>
        <v>3.0154542027892952E-3</v>
      </c>
      <c r="EK466" s="13">
        <f>'Microbial Data (Raw Count)'!EL466/'Microbial Data (Raw Count)'!EL$492</f>
        <v>7.2776129429547108E-4</v>
      </c>
      <c r="EL466" s="13">
        <f>'Microbial Data (Raw Count)'!EM466/'Microbial Data (Raw Count)'!EM$492</f>
        <v>3.1350910743957114E-4</v>
      </c>
      <c r="EM466" s="13">
        <f>'Microbial Data (Raw Count)'!EN466/'Microbial Data (Raw Count)'!EN$492</f>
        <v>0</v>
      </c>
      <c r="EN466" s="13">
        <f>'Microbial Data (Raw Count)'!EO466/'Microbial Data (Raw Count)'!EO$492</f>
        <v>0</v>
      </c>
      <c r="EO466" s="13">
        <f>'Microbial Data (Raw Count)'!EP466/'Microbial Data (Raw Count)'!EP$492</f>
        <v>0</v>
      </c>
      <c r="EP466" s="13">
        <f>'Microbial Data (Raw Count)'!EQ466/'Microbial Data (Raw Count)'!EQ$492</f>
        <v>1.5277438279149351E-4</v>
      </c>
      <c r="EQ466" s="13">
        <f>'Microbial Data (Raw Count)'!ER466/'Microbial Data (Raw Count)'!ER$492</f>
        <v>2.7199412492690157E-5</v>
      </c>
      <c r="ER466" s="13">
        <f>'Microbial Data (Raw Count)'!ES466/'Microbial Data (Raw Count)'!ES$492</f>
        <v>7.2321778474473616E-3</v>
      </c>
      <c r="ES466" s="13">
        <f>'Microbial Data (Raw Count)'!ET466/'Microbial Data (Raw Count)'!ET$492</f>
        <v>1.0394075031147617E-2</v>
      </c>
      <c r="ET466" s="13">
        <f>'Microbial Data (Raw Count)'!EU466/'Microbial Data (Raw Count)'!EU$492</f>
        <v>7.3699912859822468E-3</v>
      </c>
      <c r="EU466" s="13">
        <f>'Microbial Data (Raw Count)'!EV466/'Microbial Data (Raw Count)'!EV$492</f>
        <v>2.7444379391100701E-4</v>
      </c>
      <c r="EV466" s="13">
        <f>'Microbial Data (Raw Count)'!EW466/'Microbial Data (Raw Count)'!EW$492</f>
        <v>0</v>
      </c>
      <c r="EW466" s="13">
        <f>'Microbial Data (Raw Count)'!EX466/'Microbial Data (Raw Count)'!EX$492</f>
        <v>0</v>
      </c>
      <c r="EX466" s="13">
        <f>'Microbial Data (Raw Count)'!EY466/'Microbial Data (Raw Count)'!EY$492</f>
        <v>0</v>
      </c>
      <c r="EY466" s="13">
        <f>'Microbial Data (Raw Count)'!EZ466/'Microbial Data (Raw Count)'!EZ$492</f>
        <v>0</v>
      </c>
      <c r="EZ466" s="13">
        <f>'Microbial Data (Raw Count)'!FA466/'Microbial Data (Raw Count)'!FA$492</f>
        <v>0</v>
      </c>
    </row>
    <row r="467" spans="1:156" x14ac:dyDescent="0.3">
      <c r="A467" s="8">
        <v>466</v>
      </c>
      <c r="B467" s="8" t="s">
        <v>154</v>
      </c>
      <c r="C467" s="8" t="s">
        <v>223</v>
      </c>
      <c r="D467" s="8" t="s">
        <v>333</v>
      </c>
      <c r="E467" s="8" t="s">
        <v>334</v>
      </c>
      <c r="F467" s="8" t="s">
        <v>826</v>
      </c>
      <c r="G467" s="8" t="s">
        <v>503</v>
      </c>
      <c r="H467" s="13">
        <f>'Microbial Data (Raw Count)'!I467/'Microbial Data (Raw Count)'!I$492</f>
        <v>0</v>
      </c>
      <c r="I467" s="13">
        <f>'Microbial Data (Raw Count)'!J467/'Microbial Data (Raw Count)'!J$492</f>
        <v>0</v>
      </c>
      <c r="J467" s="13">
        <f>'Microbial Data (Raw Count)'!K467/'Microbial Data (Raw Count)'!K$492</f>
        <v>0</v>
      </c>
      <c r="K467" s="13">
        <f>'Microbial Data (Raw Count)'!L467/'Microbial Data (Raw Count)'!L$492</f>
        <v>0</v>
      </c>
      <c r="L467" s="13">
        <f>'Microbial Data (Raw Count)'!M467/'Microbial Data (Raw Count)'!M$492</f>
        <v>0</v>
      </c>
      <c r="M467" s="13">
        <f>'Microbial Data (Raw Count)'!N467/'Microbial Data (Raw Count)'!N$492</f>
        <v>0</v>
      </c>
      <c r="N467" s="13">
        <f>'Microbial Data (Raw Count)'!O467/'Microbial Data (Raw Count)'!O$492</f>
        <v>0</v>
      </c>
      <c r="O467" s="13">
        <f>'Microbial Data (Raw Count)'!P467/'Microbial Data (Raw Count)'!P$492</f>
        <v>0</v>
      </c>
      <c r="P467" s="13">
        <f>'Microbial Data (Raw Count)'!Q467/'Microbial Data (Raw Count)'!Q$492</f>
        <v>0</v>
      </c>
      <c r="Q467" s="13">
        <f>'Microbial Data (Raw Count)'!R467/'Microbial Data (Raw Count)'!R$492</f>
        <v>0</v>
      </c>
      <c r="R467" s="13">
        <f>'Microbial Data (Raw Count)'!S467/'Microbial Data (Raw Count)'!S$492</f>
        <v>0</v>
      </c>
      <c r="S467" s="13">
        <f>'Microbial Data (Raw Count)'!T467/'Microbial Data (Raw Count)'!T$492</f>
        <v>0</v>
      </c>
      <c r="T467" s="13">
        <f>'Microbial Data (Raw Count)'!U467/'Microbial Data (Raw Count)'!U$492</f>
        <v>0</v>
      </c>
      <c r="U467" s="13">
        <f>'Microbial Data (Raw Count)'!V467/'Microbial Data (Raw Count)'!V$492</f>
        <v>0</v>
      </c>
      <c r="V467" s="13">
        <f>'Microbial Data (Raw Count)'!W467/'Microbial Data (Raw Count)'!W$492</f>
        <v>0</v>
      </c>
      <c r="W467" s="13">
        <f>'Microbial Data (Raw Count)'!X467/'Microbial Data (Raw Count)'!X$492</f>
        <v>0</v>
      </c>
      <c r="X467" s="13">
        <f>'Microbial Data (Raw Count)'!Y467/'Microbial Data (Raw Count)'!Y$492</f>
        <v>0</v>
      </c>
      <c r="Y467" s="13">
        <f>'Microbial Data (Raw Count)'!Z467/'Microbial Data (Raw Count)'!Z$492</f>
        <v>0</v>
      </c>
      <c r="Z467" s="13">
        <f>'Microbial Data (Raw Count)'!AA467/'Microbial Data (Raw Count)'!AA$492</f>
        <v>0</v>
      </c>
      <c r="AA467" s="13">
        <f>'Microbial Data (Raw Count)'!AB467/'Microbial Data (Raw Count)'!AB$492</f>
        <v>0</v>
      </c>
      <c r="AB467" s="13">
        <f>'Microbial Data (Raw Count)'!AC467/'Microbial Data (Raw Count)'!AC$492</f>
        <v>6.1940598965592002E-5</v>
      </c>
      <c r="AC467" s="13">
        <f>'Microbial Data (Raw Count)'!AD467/'Microbial Data (Raw Count)'!AD$492</f>
        <v>0</v>
      </c>
      <c r="AD467" s="13">
        <f>'Microbial Data (Raw Count)'!AE467/'Microbial Data (Raw Count)'!AE$492</f>
        <v>0</v>
      </c>
      <c r="AE467" s="13">
        <f>'Microbial Data (Raw Count)'!AF467/'Microbial Data (Raw Count)'!AF$492</f>
        <v>0</v>
      </c>
      <c r="AF467" s="13">
        <f>'Microbial Data (Raw Count)'!AG467/'Microbial Data (Raw Count)'!AG$492</f>
        <v>0</v>
      </c>
      <c r="AG467" s="13">
        <f>'Microbial Data (Raw Count)'!AH467/'Microbial Data (Raw Count)'!AH$492</f>
        <v>0</v>
      </c>
      <c r="AH467" s="13">
        <f>'Microbial Data (Raw Count)'!AI467/'Microbial Data (Raw Count)'!AI$492</f>
        <v>0</v>
      </c>
      <c r="AI467" s="13">
        <f>'Microbial Data (Raw Count)'!AJ467/'Microbial Data (Raw Count)'!AJ$492</f>
        <v>0</v>
      </c>
      <c r="AJ467" s="13">
        <f>'Microbial Data (Raw Count)'!AK467/'Microbial Data (Raw Count)'!AK$492</f>
        <v>0</v>
      </c>
      <c r="AK467" s="13">
        <f>'Microbial Data (Raw Count)'!AL467/'Microbial Data (Raw Count)'!AL$492</f>
        <v>0</v>
      </c>
      <c r="AL467" s="13">
        <f>'Microbial Data (Raw Count)'!AM467/'Microbial Data (Raw Count)'!AM$492</f>
        <v>0</v>
      </c>
      <c r="AM467" s="13">
        <f>'Microbial Data (Raw Count)'!AN467/'Microbial Data (Raw Count)'!AN$492</f>
        <v>0</v>
      </c>
      <c r="AN467" s="13">
        <f>'Microbial Data (Raw Count)'!AO467/'Microbial Data (Raw Count)'!AO$492</f>
        <v>0</v>
      </c>
      <c r="AO467" s="13">
        <f>'Microbial Data (Raw Count)'!AP467/'Microbial Data (Raw Count)'!AP$492</f>
        <v>0</v>
      </c>
      <c r="AP467" s="13">
        <f>'Microbial Data (Raw Count)'!AQ467/'Microbial Data (Raw Count)'!AQ$492</f>
        <v>0</v>
      </c>
      <c r="AQ467" s="13">
        <f>'Microbial Data (Raw Count)'!AR467/'Microbial Data (Raw Count)'!AR$492</f>
        <v>0</v>
      </c>
      <c r="AR467" s="13">
        <f>'Microbial Data (Raw Count)'!AS467/'Microbial Data (Raw Count)'!AS$492</f>
        <v>0</v>
      </c>
      <c r="AS467" s="13">
        <f>'Microbial Data (Raw Count)'!AT467/'Microbial Data (Raw Count)'!AT$492</f>
        <v>3.6150022593764124E-5</v>
      </c>
      <c r="AT467" s="13">
        <f>'Microbial Data (Raw Count)'!AU467/'Microbial Data (Raw Count)'!AU$492</f>
        <v>0</v>
      </c>
      <c r="AU467" s="13">
        <f>'Microbial Data (Raw Count)'!AV467/'Microbial Data (Raw Count)'!AV$492</f>
        <v>0</v>
      </c>
      <c r="AV467" s="13">
        <f>'Microbial Data (Raw Count)'!AW467/'Microbial Data (Raw Count)'!AW$492</f>
        <v>0</v>
      </c>
      <c r="AW467" s="13">
        <f>'Microbial Data (Raw Count)'!AX467/'Microbial Data (Raw Count)'!AX$492</f>
        <v>0</v>
      </c>
      <c r="AX467" s="13">
        <f>'Microbial Data (Raw Count)'!AY467/'Microbial Data (Raw Count)'!AY$492</f>
        <v>0</v>
      </c>
      <c r="AY467" s="13">
        <f>'Microbial Data (Raw Count)'!AZ467/'Microbial Data (Raw Count)'!AZ$492</f>
        <v>0</v>
      </c>
      <c r="AZ467" s="13">
        <f>'Microbial Data (Raw Count)'!BA467/'Microbial Data (Raw Count)'!BA$492</f>
        <v>0</v>
      </c>
      <c r="BA467" s="13">
        <f>'Microbial Data (Raw Count)'!BB467/'Microbial Data (Raw Count)'!BB$492</f>
        <v>0</v>
      </c>
      <c r="BB467" s="13">
        <f>'Microbial Data (Raw Count)'!BC467/'Microbial Data (Raw Count)'!BC$492</f>
        <v>0</v>
      </c>
      <c r="BC467" s="13">
        <f>'Microbial Data (Raw Count)'!BD467/'Microbial Data (Raw Count)'!BD$492</f>
        <v>0</v>
      </c>
      <c r="BD467" s="13">
        <f>'Microbial Data (Raw Count)'!BE467/'Microbial Data (Raw Count)'!BE$492</f>
        <v>0</v>
      </c>
      <c r="BE467" s="13">
        <f>'Microbial Data (Raw Count)'!BF467/'Microbial Data (Raw Count)'!BF$492</f>
        <v>0</v>
      </c>
      <c r="BF467" s="13">
        <f>'Microbial Data (Raw Count)'!BG467/'Microbial Data (Raw Count)'!BG$492</f>
        <v>0</v>
      </c>
      <c r="BG467" s="13">
        <f>'Microbial Data (Raw Count)'!BH467/'Microbial Data (Raw Count)'!BH$492</f>
        <v>0</v>
      </c>
      <c r="BH467" s="13">
        <f>'Microbial Data (Raw Count)'!BI467/'Microbial Data (Raw Count)'!BI$492</f>
        <v>0</v>
      </c>
      <c r="BI467" s="13">
        <f>'Microbial Data (Raw Count)'!BJ467/'Microbial Data (Raw Count)'!BJ$492</f>
        <v>0</v>
      </c>
      <c r="BJ467" s="13">
        <f>'Microbial Data (Raw Count)'!BK467/'Microbial Data (Raw Count)'!BK$492</f>
        <v>0</v>
      </c>
      <c r="BK467" s="13">
        <f>'Microbial Data (Raw Count)'!BL467/'Microbial Data (Raw Count)'!BL$492</f>
        <v>0</v>
      </c>
      <c r="BL467" s="13">
        <f>'Microbial Data (Raw Count)'!BM467/'Microbial Data (Raw Count)'!BM$492</f>
        <v>0</v>
      </c>
      <c r="BM467" s="13">
        <f>'Microbial Data (Raw Count)'!BN467/'Microbial Data (Raw Count)'!BN$492</f>
        <v>0</v>
      </c>
      <c r="BN467" s="13">
        <f>'Microbial Data (Raw Count)'!BO467/'Microbial Data (Raw Count)'!BO$492</f>
        <v>0</v>
      </c>
      <c r="BO467" s="13">
        <f>'Microbial Data (Raw Count)'!BP467/'Microbial Data (Raw Count)'!BP$492</f>
        <v>0</v>
      </c>
      <c r="BP467" s="13">
        <f>'Microbial Data (Raw Count)'!BQ467/'Microbial Data (Raw Count)'!BQ$492</f>
        <v>0</v>
      </c>
      <c r="BQ467" s="13">
        <f>'Microbial Data (Raw Count)'!BR467/'Microbial Data (Raw Count)'!BR$492</f>
        <v>0</v>
      </c>
      <c r="BR467" s="13">
        <f>'Microbial Data (Raw Count)'!BS467/'Microbial Data (Raw Count)'!BS$492</f>
        <v>0</v>
      </c>
      <c r="BS467" s="13">
        <f>'Microbial Data (Raw Count)'!BT467/'Microbial Data (Raw Count)'!BT$492</f>
        <v>9.3411383733964381E-5</v>
      </c>
      <c r="BT467" s="13">
        <f>'Microbial Data (Raw Count)'!BU467/'Microbial Data (Raw Count)'!BU$492</f>
        <v>0</v>
      </c>
      <c r="BU467" s="13">
        <f>'Microbial Data (Raw Count)'!BV467/'Microbial Data (Raw Count)'!BV$492</f>
        <v>1.1526580294158329E-4</v>
      </c>
      <c r="BV467" s="13">
        <f>'Microbial Data (Raw Count)'!BW467/'Microbial Data (Raw Count)'!BW$492</f>
        <v>0</v>
      </c>
      <c r="BW467" s="13">
        <f>'Microbial Data (Raw Count)'!BX467/'Microbial Data (Raw Count)'!BX$492</f>
        <v>0</v>
      </c>
      <c r="BX467" s="13">
        <f>'Microbial Data (Raw Count)'!BY467/'Microbial Data (Raw Count)'!BY$492</f>
        <v>2.3291796296604389E-4</v>
      </c>
      <c r="BY467" s="13">
        <f>'Microbial Data (Raw Count)'!BZ467/'Microbial Data (Raw Count)'!BZ$492</f>
        <v>0</v>
      </c>
      <c r="BZ467" s="13">
        <f>'Microbial Data (Raw Count)'!CA467/'Microbial Data (Raw Count)'!CA$492</f>
        <v>0</v>
      </c>
      <c r="CA467" s="13">
        <f>'Microbial Data (Raw Count)'!CB467/'Microbial Data (Raw Count)'!CB$492</f>
        <v>0</v>
      </c>
      <c r="CB467" s="13">
        <f>'Microbial Data (Raw Count)'!CC467/'Microbial Data (Raw Count)'!CC$492</f>
        <v>0</v>
      </c>
      <c r="CC467" s="13">
        <f>'Microbial Data (Raw Count)'!CD467/'Microbial Data (Raw Count)'!CD$492</f>
        <v>0</v>
      </c>
      <c r="CD467" s="13">
        <f>'Microbial Data (Raw Count)'!CE467/'Microbial Data (Raw Count)'!CE$492</f>
        <v>0</v>
      </c>
      <c r="CE467" s="13">
        <f>'Microbial Data (Raw Count)'!CF467/'Microbial Data (Raw Count)'!CF$492</f>
        <v>0</v>
      </c>
      <c r="CF467" s="13">
        <f>'Microbial Data (Raw Count)'!CG467/'Microbial Data (Raw Count)'!CG$492</f>
        <v>0</v>
      </c>
      <c r="CG467" s="13">
        <f>'Microbial Data (Raw Count)'!CH467/'Microbial Data (Raw Count)'!CH$492</f>
        <v>0</v>
      </c>
      <c r="CH467" s="13">
        <f>'Microbial Data (Raw Count)'!CI467/'Microbial Data (Raw Count)'!CI$492</f>
        <v>0</v>
      </c>
      <c r="CI467" s="13">
        <f>'Microbial Data (Raw Count)'!CJ467/'Microbial Data (Raw Count)'!CJ$492</f>
        <v>0</v>
      </c>
      <c r="CJ467" s="13">
        <f>'Microbial Data (Raw Count)'!CK467/'Microbial Data (Raw Count)'!CK$492</f>
        <v>0</v>
      </c>
      <c r="CK467" s="13">
        <f>'Microbial Data (Raw Count)'!CL467/'Microbial Data (Raw Count)'!CL$492</f>
        <v>0</v>
      </c>
      <c r="CL467" s="13">
        <f>'Microbial Data (Raw Count)'!CM467/'Microbial Data (Raw Count)'!CM$492</f>
        <v>0</v>
      </c>
      <c r="CM467" s="13">
        <f>'Microbial Data (Raw Count)'!CN467/'Microbial Data (Raw Count)'!CN$492</f>
        <v>0</v>
      </c>
      <c r="CN467" s="13">
        <f>'Microbial Data (Raw Count)'!CO467/'Microbial Data (Raw Count)'!CO$492</f>
        <v>0</v>
      </c>
      <c r="CO467" s="13">
        <f>'Microbial Data (Raw Count)'!CP467/'Microbial Data (Raw Count)'!CP$492</f>
        <v>0</v>
      </c>
      <c r="CP467" s="13">
        <f>'Microbial Data (Raw Count)'!CQ467/'Microbial Data (Raw Count)'!CQ$492</f>
        <v>0</v>
      </c>
      <c r="CQ467" s="13">
        <f>'Microbial Data (Raw Count)'!CR467/'Microbial Data (Raw Count)'!CR$492</f>
        <v>6.1889613685031384E-5</v>
      </c>
      <c r="CR467" s="13">
        <f>'Microbial Data (Raw Count)'!CS467/'Microbial Data (Raw Count)'!CS$492</f>
        <v>9.2520387528251759E-5</v>
      </c>
      <c r="CS467" s="13">
        <f>'Microbial Data (Raw Count)'!CT467/'Microbial Data (Raw Count)'!CT$492</f>
        <v>0</v>
      </c>
      <c r="CT467" s="13">
        <f>'Microbial Data (Raw Count)'!CU467/'Microbial Data (Raw Count)'!CU$492</f>
        <v>0</v>
      </c>
      <c r="CU467" s="13">
        <f>'Microbial Data (Raw Count)'!CV467/'Microbial Data (Raw Count)'!CV$492</f>
        <v>0</v>
      </c>
      <c r="CV467" s="13">
        <f>'Microbial Data (Raw Count)'!CW467/'Microbial Data (Raw Count)'!CW$492</f>
        <v>1.9850722566301413E-4</v>
      </c>
      <c r="CW467" s="13">
        <f>'Microbial Data (Raw Count)'!CX467/'Microbial Data (Raw Count)'!CX$492</f>
        <v>0</v>
      </c>
      <c r="CX467" s="13">
        <f>'Microbial Data (Raw Count)'!CY467/'Microbial Data (Raw Count)'!CY$492</f>
        <v>0</v>
      </c>
      <c r="CY467" s="13">
        <f>'Microbial Data (Raw Count)'!CZ467/'Microbial Data (Raw Count)'!CZ$492</f>
        <v>0</v>
      </c>
      <c r="CZ467" s="13">
        <f>'Microbial Data (Raw Count)'!DA467/'Microbial Data (Raw Count)'!DA$492</f>
        <v>0</v>
      </c>
      <c r="DA467" s="13">
        <f>'Microbial Data (Raw Count)'!DB467/'Microbial Data (Raw Count)'!DB$492</f>
        <v>0</v>
      </c>
      <c r="DB467" s="13">
        <f>'Microbial Data (Raw Count)'!DC467/'Microbial Data (Raw Count)'!DC$492</f>
        <v>0</v>
      </c>
      <c r="DC467" s="13">
        <f>'Microbial Data (Raw Count)'!DD467/'Microbial Data (Raw Count)'!DD$492</f>
        <v>0</v>
      </c>
      <c r="DD467" s="13">
        <f>'Microbial Data (Raw Count)'!DE467/'Microbial Data (Raw Count)'!DE$492</f>
        <v>0</v>
      </c>
      <c r="DE467" s="13">
        <f>'Microbial Data (Raw Count)'!DF467/'Microbial Data (Raw Count)'!DF$492</f>
        <v>2.7864467231386535E-5</v>
      </c>
      <c r="DF467" s="13">
        <f>'Microbial Data (Raw Count)'!DG467/'Microbial Data (Raw Count)'!DG$492</f>
        <v>0</v>
      </c>
      <c r="DG467" s="13">
        <f>'Microbial Data (Raw Count)'!DH467/'Microbial Data (Raw Count)'!DH$492</f>
        <v>0</v>
      </c>
      <c r="DH467" s="13">
        <f>'Microbial Data (Raw Count)'!DI467/'Microbial Data (Raw Count)'!DI$492</f>
        <v>0</v>
      </c>
      <c r="DI467" s="13">
        <f>'Microbial Data (Raw Count)'!DJ467/'Microbial Data (Raw Count)'!DJ$492</f>
        <v>0</v>
      </c>
      <c r="DJ467" s="13">
        <f>'Microbial Data (Raw Count)'!DK467/'Microbial Data (Raw Count)'!DK$492</f>
        <v>0</v>
      </c>
      <c r="DK467" s="13">
        <f>'Microbial Data (Raw Count)'!DL467/'Microbial Data (Raw Count)'!DL$492</f>
        <v>0</v>
      </c>
      <c r="DL467" s="13">
        <f>'Microbial Data (Raw Count)'!DM467/'Microbial Data (Raw Count)'!DM$492</f>
        <v>0</v>
      </c>
      <c r="DM467" s="13">
        <f>'Microbial Data (Raw Count)'!DN467/'Microbial Data (Raw Count)'!DN$492</f>
        <v>0</v>
      </c>
      <c r="DN467" s="13">
        <f>'Microbial Data (Raw Count)'!DO467/'Microbial Data (Raw Count)'!DO$492</f>
        <v>0</v>
      </c>
      <c r="DO467" s="13">
        <f>'Microbial Data (Raw Count)'!DP467/'Microbial Data (Raw Count)'!DP$492</f>
        <v>0</v>
      </c>
      <c r="DP467" s="13">
        <f>'Microbial Data (Raw Count)'!DQ467/'Microbial Data (Raw Count)'!DQ$492</f>
        <v>0</v>
      </c>
      <c r="DQ467" s="13">
        <f>'Microbial Data (Raw Count)'!DR467/'Microbial Data (Raw Count)'!DR$492</f>
        <v>0</v>
      </c>
      <c r="DR467" s="13">
        <f>'Microbial Data (Raw Count)'!DS467/'Microbial Data (Raw Count)'!DS$492</f>
        <v>0</v>
      </c>
      <c r="DS467" s="13">
        <f>'Microbial Data (Raw Count)'!DT467/'Microbial Data (Raw Count)'!DT$492</f>
        <v>0</v>
      </c>
      <c r="DT467" s="13">
        <f>'Microbial Data (Raw Count)'!DU467/'Microbial Data (Raw Count)'!DU$492</f>
        <v>0</v>
      </c>
      <c r="DU467" s="13">
        <f>'Microbial Data (Raw Count)'!DV467/'Microbial Data (Raw Count)'!DV$492</f>
        <v>0</v>
      </c>
      <c r="DV467" s="13">
        <f>'Microbial Data (Raw Count)'!DW467/'Microbial Data (Raw Count)'!DW$492</f>
        <v>0</v>
      </c>
      <c r="DW467" s="13">
        <f>'Microbial Data (Raw Count)'!DX467/'Microbial Data (Raw Count)'!DX$492</f>
        <v>0</v>
      </c>
      <c r="DX467" s="13">
        <f>'Microbial Data (Raw Count)'!DY467/'Microbial Data (Raw Count)'!DY$492</f>
        <v>0</v>
      </c>
      <c r="DY467" s="13">
        <f>'Microbial Data (Raw Count)'!DZ467/'Microbial Data (Raw Count)'!DZ$492</f>
        <v>0</v>
      </c>
      <c r="DZ467" s="13">
        <f>'Microbial Data (Raw Count)'!EA467/'Microbial Data (Raw Count)'!EA$492</f>
        <v>0</v>
      </c>
      <c r="EA467" s="13">
        <f>'Microbial Data (Raw Count)'!EB467/'Microbial Data (Raw Count)'!EB$492</f>
        <v>0</v>
      </c>
      <c r="EB467" s="13">
        <f>'Microbial Data (Raw Count)'!EC467/'Microbial Data (Raw Count)'!EC$492</f>
        <v>0</v>
      </c>
      <c r="EC467" s="13">
        <f>'Microbial Data (Raw Count)'!ED467/'Microbial Data (Raw Count)'!ED$492</f>
        <v>0</v>
      </c>
      <c r="ED467" s="13">
        <f>'Microbial Data (Raw Count)'!EE467/'Microbial Data (Raw Count)'!EE$492</f>
        <v>0</v>
      </c>
      <c r="EE467" s="13">
        <f>'Microbial Data (Raw Count)'!EF467/'Microbial Data (Raw Count)'!EF$492</f>
        <v>0</v>
      </c>
      <c r="EF467" s="13">
        <f>'Microbial Data (Raw Count)'!EG467/'Microbial Data (Raw Count)'!EG$492</f>
        <v>0</v>
      </c>
      <c r="EG467" s="13">
        <f>'Microbial Data (Raw Count)'!EH467/'Microbial Data (Raw Count)'!EH$492</f>
        <v>0</v>
      </c>
      <c r="EH467" s="13">
        <f>'Microbial Data (Raw Count)'!EI467/'Microbial Data (Raw Count)'!EI$492</f>
        <v>0</v>
      </c>
      <c r="EI467" s="13">
        <f>'Microbial Data (Raw Count)'!EJ467/'Microbial Data (Raw Count)'!EJ$492</f>
        <v>0</v>
      </c>
      <c r="EJ467" s="13">
        <f>'Microbial Data (Raw Count)'!EK467/'Microbial Data (Raw Count)'!EK$492</f>
        <v>0</v>
      </c>
      <c r="EK467" s="13">
        <f>'Microbial Data (Raw Count)'!EL467/'Microbial Data (Raw Count)'!EL$492</f>
        <v>0</v>
      </c>
      <c r="EL467" s="13">
        <f>'Microbial Data (Raw Count)'!EM467/'Microbial Data (Raw Count)'!EM$492</f>
        <v>0</v>
      </c>
      <c r="EM467" s="13">
        <f>'Microbial Data (Raw Count)'!EN467/'Microbial Data (Raw Count)'!EN$492</f>
        <v>0</v>
      </c>
      <c r="EN467" s="13">
        <f>'Microbial Data (Raw Count)'!EO467/'Microbial Data (Raw Count)'!EO$492</f>
        <v>0</v>
      </c>
      <c r="EO467" s="13">
        <f>'Microbial Data (Raw Count)'!EP467/'Microbial Data (Raw Count)'!EP$492</f>
        <v>0</v>
      </c>
      <c r="EP467" s="13">
        <f>'Microbial Data (Raw Count)'!EQ467/'Microbial Data (Raw Count)'!EQ$492</f>
        <v>0</v>
      </c>
      <c r="EQ467" s="13">
        <f>'Microbial Data (Raw Count)'!ER467/'Microbial Data (Raw Count)'!ER$492</f>
        <v>0</v>
      </c>
      <c r="ER467" s="13">
        <f>'Microbial Data (Raw Count)'!ES467/'Microbial Data (Raw Count)'!ES$492</f>
        <v>2.4938544301542629E-4</v>
      </c>
      <c r="ES467" s="13">
        <f>'Microbial Data (Raw Count)'!ET467/'Microbial Data (Raw Count)'!ET$492</f>
        <v>1.268976973836002E-4</v>
      </c>
      <c r="ET467" s="13">
        <f>'Microbial Data (Raw Count)'!EU467/'Microbial Data (Raw Count)'!EU$492</f>
        <v>0</v>
      </c>
      <c r="EU467" s="13">
        <f>'Microbial Data (Raw Count)'!EV467/'Microbial Data (Raw Count)'!EV$492</f>
        <v>0</v>
      </c>
      <c r="EV467" s="13">
        <f>'Microbial Data (Raw Count)'!EW467/'Microbial Data (Raw Count)'!EW$492</f>
        <v>0</v>
      </c>
      <c r="EW467" s="13">
        <f>'Microbial Data (Raw Count)'!EX467/'Microbial Data (Raw Count)'!EX$492</f>
        <v>0</v>
      </c>
      <c r="EX467" s="13">
        <f>'Microbial Data (Raw Count)'!EY467/'Microbial Data (Raw Count)'!EY$492</f>
        <v>0</v>
      </c>
      <c r="EY467" s="13">
        <f>'Microbial Data (Raw Count)'!EZ467/'Microbial Data (Raw Count)'!EZ$492</f>
        <v>0</v>
      </c>
      <c r="EZ467" s="13">
        <f>'Microbial Data (Raw Count)'!FA467/'Microbial Data (Raw Count)'!FA$492</f>
        <v>0</v>
      </c>
    </row>
    <row r="468" spans="1:156" x14ac:dyDescent="0.3">
      <c r="A468" s="8">
        <v>467</v>
      </c>
      <c r="B468" s="8" t="s">
        <v>154</v>
      </c>
      <c r="C468" s="8" t="s">
        <v>223</v>
      </c>
      <c r="D468" s="8" t="s">
        <v>333</v>
      </c>
      <c r="E468" s="8" t="s">
        <v>334</v>
      </c>
      <c r="F468" s="8" t="s">
        <v>335</v>
      </c>
      <c r="G468" s="8" t="s">
        <v>336</v>
      </c>
      <c r="H468" s="13">
        <f>'Microbial Data (Raw Count)'!I468/'Microbial Data (Raw Count)'!I$492</f>
        <v>0</v>
      </c>
      <c r="I468" s="13">
        <f>'Microbial Data (Raw Count)'!J468/'Microbial Data (Raw Count)'!J$492</f>
        <v>0</v>
      </c>
      <c r="J468" s="13">
        <f>'Microbial Data (Raw Count)'!K468/'Microbial Data (Raw Count)'!K$492</f>
        <v>0</v>
      </c>
      <c r="K468" s="13">
        <f>'Microbial Data (Raw Count)'!L468/'Microbial Data (Raw Count)'!L$492</f>
        <v>0</v>
      </c>
      <c r="L468" s="13">
        <f>'Microbial Data (Raw Count)'!M468/'Microbial Data (Raw Count)'!M$492</f>
        <v>0</v>
      </c>
      <c r="M468" s="13">
        <f>'Microbial Data (Raw Count)'!N468/'Microbial Data (Raw Count)'!N$492</f>
        <v>0</v>
      </c>
      <c r="N468" s="13">
        <f>'Microbial Data (Raw Count)'!O468/'Microbial Data (Raw Count)'!O$492</f>
        <v>0</v>
      </c>
      <c r="O468" s="13">
        <f>'Microbial Data (Raw Count)'!P468/'Microbial Data (Raw Count)'!P$492</f>
        <v>0</v>
      </c>
      <c r="P468" s="13">
        <f>'Microbial Data (Raw Count)'!Q468/'Microbial Data (Raw Count)'!Q$492</f>
        <v>0</v>
      </c>
      <c r="Q468" s="13">
        <f>'Microbial Data (Raw Count)'!R468/'Microbial Data (Raw Count)'!R$492</f>
        <v>0</v>
      </c>
      <c r="R468" s="13">
        <f>'Microbial Data (Raw Count)'!S468/'Microbial Data (Raw Count)'!S$492</f>
        <v>0</v>
      </c>
      <c r="S468" s="13">
        <f>'Microbial Data (Raw Count)'!T468/'Microbial Data (Raw Count)'!T$492</f>
        <v>0</v>
      </c>
      <c r="T468" s="13">
        <f>'Microbial Data (Raw Count)'!U468/'Microbial Data (Raw Count)'!U$492</f>
        <v>0</v>
      </c>
      <c r="U468" s="13">
        <f>'Microbial Data (Raw Count)'!V468/'Microbial Data (Raw Count)'!V$492</f>
        <v>0</v>
      </c>
      <c r="V468" s="13">
        <f>'Microbial Data (Raw Count)'!W468/'Microbial Data (Raw Count)'!W$492</f>
        <v>5.7128710985851125E-5</v>
      </c>
      <c r="W468" s="13">
        <f>'Microbial Data (Raw Count)'!X468/'Microbial Data (Raw Count)'!X$492</f>
        <v>0</v>
      </c>
      <c r="X468" s="13">
        <f>'Microbial Data (Raw Count)'!Y468/'Microbial Data (Raw Count)'!Y$492</f>
        <v>0</v>
      </c>
      <c r="Y468" s="13">
        <f>'Microbial Data (Raw Count)'!Z468/'Microbial Data (Raw Count)'!Z$492</f>
        <v>0</v>
      </c>
      <c r="Z468" s="13">
        <f>'Microbial Data (Raw Count)'!AA468/'Microbial Data (Raw Count)'!AA$492</f>
        <v>0</v>
      </c>
      <c r="AA468" s="13">
        <f>'Microbial Data (Raw Count)'!AB468/'Microbial Data (Raw Count)'!AB$492</f>
        <v>0</v>
      </c>
      <c r="AB468" s="13">
        <f>'Microbial Data (Raw Count)'!AC468/'Microbial Data (Raw Count)'!AC$492</f>
        <v>0</v>
      </c>
      <c r="AC468" s="13">
        <f>'Microbial Data (Raw Count)'!AD468/'Microbial Data (Raw Count)'!AD$492</f>
        <v>0</v>
      </c>
      <c r="AD468" s="13">
        <f>'Microbial Data (Raw Count)'!AE468/'Microbial Data (Raw Count)'!AE$492</f>
        <v>0</v>
      </c>
      <c r="AE468" s="13">
        <f>'Microbial Data (Raw Count)'!AF468/'Microbial Data (Raw Count)'!AF$492</f>
        <v>0</v>
      </c>
      <c r="AF468" s="13">
        <f>'Microbial Data (Raw Count)'!AG468/'Microbial Data (Raw Count)'!AG$492</f>
        <v>0</v>
      </c>
      <c r="AG468" s="13">
        <f>'Microbial Data (Raw Count)'!AH468/'Microbial Data (Raw Count)'!AH$492</f>
        <v>0</v>
      </c>
      <c r="AH468" s="13">
        <f>'Microbial Data (Raw Count)'!AI468/'Microbial Data (Raw Count)'!AI$492</f>
        <v>0</v>
      </c>
      <c r="AI468" s="13">
        <f>'Microbial Data (Raw Count)'!AJ468/'Microbial Data (Raw Count)'!AJ$492</f>
        <v>0</v>
      </c>
      <c r="AJ468" s="13">
        <f>'Microbial Data (Raw Count)'!AK468/'Microbial Data (Raw Count)'!AK$492</f>
        <v>0</v>
      </c>
      <c r="AK468" s="13">
        <f>'Microbial Data (Raw Count)'!AL468/'Microbial Data (Raw Count)'!AL$492</f>
        <v>0</v>
      </c>
      <c r="AL468" s="13">
        <f>'Microbial Data (Raw Count)'!AM468/'Microbial Data (Raw Count)'!AM$492</f>
        <v>0</v>
      </c>
      <c r="AM468" s="13">
        <f>'Microbial Data (Raw Count)'!AN468/'Microbial Data (Raw Count)'!AN$492</f>
        <v>0</v>
      </c>
      <c r="AN468" s="13">
        <f>'Microbial Data (Raw Count)'!AO468/'Microbial Data (Raw Count)'!AO$492</f>
        <v>0</v>
      </c>
      <c r="AO468" s="13">
        <f>'Microbial Data (Raw Count)'!AP468/'Microbial Data (Raw Count)'!AP$492</f>
        <v>0</v>
      </c>
      <c r="AP468" s="13">
        <f>'Microbial Data (Raw Count)'!AQ468/'Microbial Data (Raw Count)'!AQ$492</f>
        <v>0</v>
      </c>
      <c r="AQ468" s="13">
        <f>'Microbial Data (Raw Count)'!AR468/'Microbial Data (Raw Count)'!AR$492</f>
        <v>0</v>
      </c>
      <c r="AR468" s="13">
        <f>'Microbial Data (Raw Count)'!AS468/'Microbial Data (Raw Count)'!AS$492</f>
        <v>0</v>
      </c>
      <c r="AS468" s="13">
        <f>'Microbial Data (Raw Count)'!AT468/'Microbial Data (Raw Count)'!AT$492</f>
        <v>0</v>
      </c>
      <c r="AT468" s="13">
        <f>'Microbial Data (Raw Count)'!AU468/'Microbial Data (Raw Count)'!AU$492</f>
        <v>0</v>
      </c>
      <c r="AU468" s="13">
        <f>'Microbial Data (Raw Count)'!AV468/'Microbial Data (Raw Count)'!AV$492</f>
        <v>0</v>
      </c>
      <c r="AV468" s="13">
        <f>'Microbial Data (Raw Count)'!AW468/'Microbial Data (Raw Count)'!AW$492</f>
        <v>0</v>
      </c>
      <c r="AW468" s="13">
        <f>'Microbial Data (Raw Count)'!AX468/'Microbial Data (Raw Count)'!AX$492</f>
        <v>0</v>
      </c>
      <c r="AX468" s="13">
        <f>'Microbial Data (Raw Count)'!AY468/'Microbial Data (Raw Count)'!AY$492</f>
        <v>0</v>
      </c>
      <c r="AY468" s="13">
        <f>'Microbial Data (Raw Count)'!AZ468/'Microbial Data (Raw Count)'!AZ$492</f>
        <v>0</v>
      </c>
      <c r="AZ468" s="13">
        <f>'Microbial Data (Raw Count)'!BA468/'Microbial Data (Raw Count)'!BA$492</f>
        <v>0</v>
      </c>
      <c r="BA468" s="13">
        <f>'Microbial Data (Raw Count)'!BB468/'Microbial Data (Raw Count)'!BB$492</f>
        <v>0</v>
      </c>
      <c r="BB468" s="13">
        <f>'Microbial Data (Raw Count)'!BC468/'Microbial Data (Raw Count)'!BC$492</f>
        <v>0</v>
      </c>
      <c r="BC468" s="13">
        <f>'Microbial Data (Raw Count)'!BD468/'Microbial Data (Raw Count)'!BD$492</f>
        <v>0</v>
      </c>
      <c r="BD468" s="13">
        <f>'Microbial Data (Raw Count)'!BE468/'Microbial Data (Raw Count)'!BE$492</f>
        <v>0</v>
      </c>
      <c r="BE468" s="13">
        <f>'Microbial Data (Raw Count)'!BF468/'Microbial Data (Raw Count)'!BF$492</f>
        <v>0</v>
      </c>
      <c r="BF468" s="13">
        <f>'Microbial Data (Raw Count)'!BG468/'Microbial Data (Raw Count)'!BG$492</f>
        <v>0</v>
      </c>
      <c r="BG468" s="13">
        <f>'Microbial Data (Raw Count)'!BH468/'Microbial Data (Raw Count)'!BH$492</f>
        <v>0</v>
      </c>
      <c r="BH468" s="13">
        <f>'Microbial Data (Raw Count)'!BI468/'Microbial Data (Raw Count)'!BI$492</f>
        <v>0</v>
      </c>
      <c r="BI468" s="13">
        <f>'Microbial Data (Raw Count)'!BJ468/'Microbial Data (Raw Count)'!BJ$492</f>
        <v>0</v>
      </c>
      <c r="BJ468" s="13">
        <f>'Microbial Data (Raw Count)'!BK468/'Microbial Data (Raw Count)'!BK$492</f>
        <v>0</v>
      </c>
      <c r="BK468" s="13">
        <f>'Microbial Data (Raw Count)'!BL468/'Microbial Data (Raw Count)'!BL$492</f>
        <v>0</v>
      </c>
      <c r="BL468" s="13">
        <f>'Microbial Data (Raw Count)'!BM468/'Microbial Data (Raw Count)'!BM$492</f>
        <v>0</v>
      </c>
      <c r="BM468" s="13">
        <f>'Microbial Data (Raw Count)'!BN468/'Microbial Data (Raw Count)'!BN$492</f>
        <v>0</v>
      </c>
      <c r="BN468" s="13">
        <f>'Microbial Data (Raw Count)'!BO468/'Microbial Data (Raw Count)'!BO$492</f>
        <v>0</v>
      </c>
      <c r="BO468" s="13">
        <f>'Microbial Data (Raw Count)'!BP468/'Microbial Data (Raw Count)'!BP$492</f>
        <v>0</v>
      </c>
      <c r="BP468" s="13">
        <f>'Microbial Data (Raw Count)'!BQ468/'Microbial Data (Raw Count)'!BQ$492</f>
        <v>0</v>
      </c>
      <c r="BQ468" s="13">
        <f>'Microbial Data (Raw Count)'!BR468/'Microbial Data (Raw Count)'!BR$492</f>
        <v>0</v>
      </c>
      <c r="BR468" s="13">
        <f>'Microbial Data (Raw Count)'!BS468/'Microbial Data (Raw Count)'!BS$492</f>
        <v>0</v>
      </c>
      <c r="BS468" s="13">
        <f>'Microbial Data (Raw Count)'!BT468/'Microbial Data (Raw Count)'!BT$492</f>
        <v>0</v>
      </c>
      <c r="BT468" s="13">
        <f>'Microbial Data (Raw Count)'!BU468/'Microbial Data (Raw Count)'!BU$492</f>
        <v>0</v>
      </c>
      <c r="BU468" s="13">
        <f>'Microbial Data (Raw Count)'!BV468/'Microbial Data (Raw Count)'!BV$492</f>
        <v>0</v>
      </c>
      <c r="BV468" s="13">
        <f>'Microbial Data (Raw Count)'!BW468/'Microbial Data (Raw Count)'!BW$492</f>
        <v>0</v>
      </c>
      <c r="BW468" s="13">
        <f>'Microbial Data (Raw Count)'!BX468/'Microbial Data (Raw Count)'!BX$492</f>
        <v>0</v>
      </c>
      <c r="BX468" s="13">
        <f>'Microbial Data (Raw Count)'!BY468/'Microbial Data (Raw Count)'!BY$492</f>
        <v>0</v>
      </c>
      <c r="BY468" s="13">
        <f>'Microbial Data (Raw Count)'!BZ468/'Microbial Data (Raw Count)'!BZ$492</f>
        <v>0</v>
      </c>
      <c r="BZ468" s="13">
        <f>'Microbial Data (Raw Count)'!CA468/'Microbial Data (Raw Count)'!CA$492</f>
        <v>0</v>
      </c>
      <c r="CA468" s="13">
        <f>'Microbial Data (Raw Count)'!CB468/'Microbial Data (Raw Count)'!CB$492</f>
        <v>0</v>
      </c>
      <c r="CB468" s="13">
        <f>'Microbial Data (Raw Count)'!CC468/'Microbial Data (Raw Count)'!CC$492</f>
        <v>0</v>
      </c>
      <c r="CC468" s="13">
        <f>'Microbial Data (Raw Count)'!CD468/'Microbial Data (Raw Count)'!CD$492</f>
        <v>0</v>
      </c>
      <c r="CD468" s="13">
        <f>'Microbial Data (Raw Count)'!CE468/'Microbial Data (Raw Count)'!CE$492</f>
        <v>0</v>
      </c>
      <c r="CE468" s="13">
        <f>'Microbial Data (Raw Count)'!CF468/'Microbial Data (Raw Count)'!CF$492</f>
        <v>0</v>
      </c>
      <c r="CF468" s="13">
        <f>'Microbial Data (Raw Count)'!CG468/'Microbial Data (Raw Count)'!CG$492</f>
        <v>0</v>
      </c>
      <c r="CG468" s="13">
        <f>'Microbial Data (Raw Count)'!CH468/'Microbial Data (Raw Count)'!CH$492</f>
        <v>0</v>
      </c>
      <c r="CH468" s="13">
        <f>'Microbial Data (Raw Count)'!CI468/'Microbial Data (Raw Count)'!CI$492</f>
        <v>0</v>
      </c>
      <c r="CI468" s="13">
        <f>'Microbial Data (Raw Count)'!CJ468/'Microbial Data (Raw Count)'!CJ$492</f>
        <v>0</v>
      </c>
      <c r="CJ468" s="13">
        <f>'Microbial Data (Raw Count)'!CK468/'Microbial Data (Raw Count)'!CK$492</f>
        <v>0</v>
      </c>
      <c r="CK468" s="13">
        <f>'Microbial Data (Raw Count)'!CL468/'Microbial Data (Raw Count)'!CL$492</f>
        <v>0</v>
      </c>
      <c r="CL468" s="13">
        <f>'Microbial Data (Raw Count)'!CM468/'Microbial Data (Raw Count)'!CM$492</f>
        <v>0</v>
      </c>
      <c r="CM468" s="13">
        <f>'Microbial Data (Raw Count)'!CN468/'Microbial Data (Raw Count)'!CN$492</f>
        <v>0</v>
      </c>
      <c r="CN468" s="13">
        <f>'Microbial Data (Raw Count)'!CO468/'Microbial Data (Raw Count)'!CO$492</f>
        <v>0</v>
      </c>
      <c r="CO468" s="13">
        <f>'Microbial Data (Raw Count)'!CP468/'Microbial Data (Raw Count)'!CP$492</f>
        <v>0</v>
      </c>
      <c r="CP468" s="13">
        <f>'Microbial Data (Raw Count)'!CQ468/'Microbial Data (Raw Count)'!CQ$492</f>
        <v>0</v>
      </c>
      <c r="CQ468" s="13">
        <f>'Microbial Data (Raw Count)'!CR468/'Microbial Data (Raw Count)'!CR$492</f>
        <v>0</v>
      </c>
      <c r="CR468" s="13">
        <f>'Microbial Data (Raw Count)'!CS468/'Microbial Data (Raw Count)'!CS$492</f>
        <v>0</v>
      </c>
      <c r="CS468" s="13">
        <f>'Microbial Data (Raw Count)'!CT468/'Microbial Data (Raw Count)'!CT$492</f>
        <v>0</v>
      </c>
      <c r="CT468" s="13">
        <f>'Microbial Data (Raw Count)'!CU468/'Microbial Data (Raw Count)'!CU$492</f>
        <v>0</v>
      </c>
      <c r="CU468" s="13">
        <f>'Microbial Data (Raw Count)'!CV468/'Microbial Data (Raw Count)'!CV$492</f>
        <v>0</v>
      </c>
      <c r="CV468" s="13">
        <f>'Microbial Data (Raw Count)'!CW468/'Microbial Data (Raw Count)'!CW$492</f>
        <v>0</v>
      </c>
      <c r="CW468" s="13">
        <f>'Microbial Data (Raw Count)'!CX468/'Microbial Data (Raw Count)'!CX$492</f>
        <v>0</v>
      </c>
      <c r="CX468" s="13">
        <f>'Microbial Data (Raw Count)'!CY468/'Microbial Data (Raw Count)'!CY$492</f>
        <v>0</v>
      </c>
      <c r="CY468" s="13">
        <f>'Microbial Data (Raw Count)'!CZ468/'Microbial Data (Raw Count)'!CZ$492</f>
        <v>0</v>
      </c>
      <c r="CZ468" s="13">
        <f>'Microbial Data (Raw Count)'!DA468/'Microbial Data (Raw Count)'!DA$492</f>
        <v>0</v>
      </c>
      <c r="DA468" s="13">
        <f>'Microbial Data (Raw Count)'!DB468/'Microbial Data (Raw Count)'!DB$492</f>
        <v>0</v>
      </c>
      <c r="DB468" s="13">
        <f>'Microbial Data (Raw Count)'!DC468/'Microbial Data (Raw Count)'!DC$492</f>
        <v>0</v>
      </c>
      <c r="DC468" s="13">
        <f>'Microbial Data (Raw Count)'!DD468/'Microbial Data (Raw Count)'!DD$492</f>
        <v>0</v>
      </c>
      <c r="DD468" s="13">
        <f>'Microbial Data (Raw Count)'!DE468/'Microbial Data (Raw Count)'!DE$492</f>
        <v>0</v>
      </c>
      <c r="DE468" s="13">
        <f>'Microbial Data (Raw Count)'!DF468/'Microbial Data (Raw Count)'!DF$492</f>
        <v>0</v>
      </c>
      <c r="DF468" s="13">
        <f>'Microbial Data (Raw Count)'!DG468/'Microbial Data (Raw Count)'!DG$492</f>
        <v>0</v>
      </c>
      <c r="DG468" s="13">
        <f>'Microbial Data (Raw Count)'!DH468/'Microbial Data (Raw Count)'!DH$492</f>
        <v>0</v>
      </c>
      <c r="DH468" s="13">
        <f>'Microbial Data (Raw Count)'!DI468/'Microbial Data (Raw Count)'!DI$492</f>
        <v>0</v>
      </c>
      <c r="DI468" s="13">
        <f>'Microbial Data (Raw Count)'!DJ468/'Microbial Data (Raw Count)'!DJ$492</f>
        <v>0</v>
      </c>
      <c r="DJ468" s="13">
        <f>'Microbial Data (Raw Count)'!DK468/'Microbial Data (Raw Count)'!DK$492</f>
        <v>0</v>
      </c>
      <c r="DK468" s="13">
        <f>'Microbial Data (Raw Count)'!DL468/'Microbial Data (Raw Count)'!DL$492</f>
        <v>0</v>
      </c>
      <c r="DL468" s="13">
        <f>'Microbial Data (Raw Count)'!DM468/'Microbial Data (Raw Count)'!DM$492</f>
        <v>0</v>
      </c>
      <c r="DM468" s="13">
        <f>'Microbial Data (Raw Count)'!DN468/'Microbial Data (Raw Count)'!DN$492</f>
        <v>0</v>
      </c>
      <c r="DN468" s="13">
        <f>'Microbial Data (Raw Count)'!DO468/'Microbial Data (Raw Count)'!DO$492</f>
        <v>0</v>
      </c>
      <c r="DO468" s="13">
        <f>'Microbial Data (Raw Count)'!DP468/'Microbial Data (Raw Count)'!DP$492</f>
        <v>0</v>
      </c>
      <c r="DP468" s="13">
        <f>'Microbial Data (Raw Count)'!DQ468/'Microbial Data (Raw Count)'!DQ$492</f>
        <v>0</v>
      </c>
      <c r="DQ468" s="13">
        <f>'Microbial Data (Raw Count)'!DR468/'Microbial Data (Raw Count)'!DR$492</f>
        <v>0</v>
      </c>
      <c r="DR468" s="13">
        <f>'Microbial Data (Raw Count)'!DS468/'Microbial Data (Raw Count)'!DS$492</f>
        <v>0</v>
      </c>
      <c r="DS468" s="13">
        <f>'Microbial Data (Raw Count)'!DT468/'Microbial Data (Raw Count)'!DT$492</f>
        <v>0</v>
      </c>
      <c r="DT468" s="13">
        <f>'Microbial Data (Raw Count)'!DU468/'Microbial Data (Raw Count)'!DU$492</f>
        <v>0</v>
      </c>
      <c r="DU468" s="13">
        <f>'Microbial Data (Raw Count)'!DV468/'Microbial Data (Raw Count)'!DV$492</f>
        <v>0</v>
      </c>
      <c r="DV468" s="13">
        <f>'Microbial Data (Raw Count)'!DW468/'Microbial Data (Raw Count)'!DW$492</f>
        <v>0</v>
      </c>
      <c r="DW468" s="13">
        <f>'Microbial Data (Raw Count)'!DX468/'Microbial Data (Raw Count)'!DX$492</f>
        <v>0</v>
      </c>
      <c r="DX468" s="13">
        <f>'Microbial Data (Raw Count)'!DY468/'Microbial Data (Raw Count)'!DY$492</f>
        <v>0</v>
      </c>
      <c r="DY468" s="13">
        <f>'Microbial Data (Raw Count)'!DZ468/'Microbial Data (Raw Count)'!DZ$492</f>
        <v>0</v>
      </c>
      <c r="DZ468" s="13">
        <f>'Microbial Data (Raw Count)'!EA468/'Microbial Data (Raw Count)'!EA$492</f>
        <v>0</v>
      </c>
      <c r="EA468" s="13">
        <f>'Microbial Data (Raw Count)'!EB468/'Microbial Data (Raw Count)'!EB$492</f>
        <v>0</v>
      </c>
      <c r="EB468" s="13">
        <f>'Microbial Data (Raw Count)'!EC468/'Microbial Data (Raw Count)'!EC$492</f>
        <v>0</v>
      </c>
      <c r="EC468" s="13">
        <f>'Microbial Data (Raw Count)'!ED468/'Microbial Data (Raw Count)'!ED$492</f>
        <v>0</v>
      </c>
      <c r="ED468" s="13">
        <f>'Microbial Data (Raw Count)'!EE468/'Microbial Data (Raw Count)'!EE$492</f>
        <v>0</v>
      </c>
      <c r="EE468" s="13">
        <f>'Microbial Data (Raw Count)'!EF468/'Microbial Data (Raw Count)'!EF$492</f>
        <v>0</v>
      </c>
      <c r="EF468" s="13">
        <f>'Microbial Data (Raw Count)'!EG468/'Microbial Data (Raw Count)'!EG$492</f>
        <v>0</v>
      </c>
      <c r="EG468" s="13">
        <f>'Microbial Data (Raw Count)'!EH468/'Microbial Data (Raw Count)'!EH$492</f>
        <v>0</v>
      </c>
      <c r="EH468" s="13">
        <f>'Microbial Data (Raw Count)'!EI468/'Microbial Data (Raw Count)'!EI$492</f>
        <v>0</v>
      </c>
      <c r="EI468" s="13">
        <f>'Microbial Data (Raw Count)'!EJ468/'Microbial Data (Raw Count)'!EJ$492</f>
        <v>0</v>
      </c>
      <c r="EJ468" s="13">
        <f>'Microbial Data (Raw Count)'!EK468/'Microbial Data (Raw Count)'!EK$492</f>
        <v>0</v>
      </c>
      <c r="EK468" s="13">
        <f>'Microbial Data (Raw Count)'!EL468/'Microbial Data (Raw Count)'!EL$492</f>
        <v>0</v>
      </c>
      <c r="EL468" s="13">
        <f>'Microbial Data (Raw Count)'!EM468/'Microbial Data (Raw Count)'!EM$492</f>
        <v>0</v>
      </c>
      <c r="EM468" s="13">
        <f>'Microbial Data (Raw Count)'!EN468/'Microbial Data (Raw Count)'!EN$492</f>
        <v>0</v>
      </c>
      <c r="EN468" s="13">
        <f>'Microbial Data (Raw Count)'!EO468/'Microbial Data (Raw Count)'!EO$492</f>
        <v>0</v>
      </c>
      <c r="EO468" s="13">
        <f>'Microbial Data (Raw Count)'!EP468/'Microbial Data (Raw Count)'!EP$492</f>
        <v>0</v>
      </c>
      <c r="EP468" s="13">
        <f>'Microbial Data (Raw Count)'!EQ468/'Microbial Data (Raw Count)'!EQ$492</f>
        <v>0</v>
      </c>
      <c r="EQ468" s="13">
        <f>'Microbial Data (Raw Count)'!ER468/'Microbial Data (Raw Count)'!ER$492</f>
        <v>0</v>
      </c>
      <c r="ER468" s="13">
        <f>'Microbial Data (Raw Count)'!ES468/'Microbial Data (Raw Count)'!ES$492</f>
        <v>0</v>
      </c>
      <c r="ES468" s="13">
        <f>'Microbial Data (Raw Count)'!ET468/'Microbial Data (Raw Count)'!ET$492</f>
        <v>0</v>
      </c>
      <c r="ET468" s="13">
        <f>'Microbial Data (Raw Count)'!EU468/'Microbial Data (Raw Count)'!EU$492</f>
        <v>0</v>
      </c>
      <c r="EU468" s="13">
        <f>'Microbial Data (Raw Count)'!EV468/'Microbial Data (Raw Count)'!EV$492</f>
        <v>0</v>
      </c>
      <c r="EV468" s="13">
        <f>'Microbial Data (Raw Count)'!EW468/'Microbial Data (Raw Count)'!EW$492</f>
        <v>0</v>
      </c>
      <c r="EW468" s="13">
        <f>'Microbial Data (Raw Count)'!EX468/'Microbial Data (Raw Count)'!EX$492</f>
        <v>0</v>
      </c>
      <c r="EX468" s="13">
        <f>'Microbial Data (Raw Count)'!EY468/'Microbial Data (Raw Count)'!EY$492</f>
        <v>0</v>
      </c>
      <c r="EY468" s="13">
        <f>'Microbial Data (Raw Count)'!EZ468/'Microbial Data (Raw Count)'!EZ$492</f>
        <v>0</v>
      </c>
      <c r="EZ468" s="13">
        <f>'Microbial Data (Raw Count)'!FA468/'Microbial Data (Raw Count)'!FA$492</f>
        <v>0</v>
      </c>
    </row>
    <row r="469" spans="1:156" x14ac:dyDescent="0.3">
      <c r="A469" s="8">
        <v>468</v>
      </c>
      <c r="B469" s="8" t="s">
        <v>154</v>
      </c>
      <c r="C469" s="8" t="s">
        <v>223</v>
      </c>
      <c r="D469" s="8" t="s">
        <v>333</v>
      </c>
      <c r="E469" s="8" t="s">
        <v>334</v>
      </c>
      <c r="F469" s="8" t="s">
        <v>335</v>
      </c>
      <c r="G469" s="8" t="s">
        <v>503</v>
      </c>
      <c r="H469" s="13">
        <f>'Microbial Data (Raw Count)'!I469/'Microbial Data (Raw Count)'!I$492</f>
        <v>0</v>
      </c>
      <c r="I469" s="13">
        <f>'Microbial Data (Raw Count)'!J469/'Microbial Data (Raw Count)'!J$492</f>
        <v>0</v>
      </c>
      <c r="J469" s="13">
        <f>'Microbial Data (Raw Count)'!K469/'Microbial Data (Raw Count)'!K$492</f>
        <v>0</v>
      </c>
      <c r="K469" s="13">
        <f>'Microbial Data (Raw Count)'!L469/'Microbial Data (Raw Count)'!L$492</f>
        <v>0</v>
      </c>
      <c r="L469" s="13">
        <f>'Microbial Data (Raw Count)'!M469/'Microbial Data (Raw Count)'!M$492</f>
        <v>0</v>
      </c>
      <c r="M469" s="13">
        <f>'Microbial Data (Raw Count)'!N469/'Microbial Data (Raw Count)'!N$492</f>
        <v>0</v>
      </c>
      <c r="N469" s="13">
        <f>'Microbial Data (Raw Count)'!O469/'Microbial Data (Raw Count)'!O$492</f>
        <v>0</v>
      </c>
      <c r="O469" s="13">
        <f>'Microbial Data (Raw Count)'!P469/'Microbial Data (Raw Count)'!P$492</f>
        <v>0</v>
      </c>
      <c r="P469" s="13">
        <f>'Microbial Data (Raw Count)'!Q469/'Microbial Data (Raw Count)'!Q$492</f>
        <v>0</v>
      </c>
      <c r="Q469" s="13">
        <f>'Microbial Data (Raw Count)'!R469/'Microbial Data (Raw Count)'!R$492</f>
        <v>0</v>
      </c>
      <c r="R469" s="13">
        <f>'Microbial Data (Raw Count)'!S469/'Microbial Data (Raw Count)'!S$492</f>
        <v>0</v>
      </c>
      <c r="S469" s="13">
        <f>'Microbial Data (Raw Count)'!T469/'Microbial Data (Raw Count)'!T$492</f>
        <v>0</v>
      </c>
      <c r="T469" s="13">
        <f>'Microbial Data (Raw Count)'!U469/'Microbial Data (Raw Count)'!U$492</f>
        <v>0</v>
      </c>
      <c r="U469" s="13">
        <f>'Microbial Data (Raw Count)'!V469/'Microbial Data (Raw Count)'!V$492</f>
        <v>0</v>
      </c>
      <c r="V469" s="13">
        <f>'Microbial Data (Raw Count)'!W469/'Microbial Data (Raw Count)'!W$492</f>
        <v>0</v>
      </c>
      <c r="W469" s="13">
        <f>'Microbial Data (Raw Count)'!X469/'Microbial Data (Raw Count)'!X$492</f>
        <v>0</v>
      </c>
      <c r="X469" s="13">
        <f>'Microbial Data (Raw Count)'!Y469/'Microbial Data (Raw Count)'!Y$492</f>
        <v>0</v>
      </c>
      <c r="Y469" s="13">
        <f>'Microbial Data (Raw Count)'!Z469/'Microbial Data (Raw Count)'!Z$492</f>
        <v>0</v>
      </c>
      <c r="Z469" s="13">
        <f>'Microbial Data (Raw Count)'!AA469/'Microbial Data (Raw Count)'!AA$492</f>
        <v>0</v>
      </c>
      <c r="AA469" s="13">
        <f>'Microbial Data (Raw Count)'!AB469/'Microbial Data (Raw Count)'!AB$492</f>
        <v>0</v>
      </c>
      <c r="AB469" s="13">
        <f>'Microbial Data (Raw Count)'!AC469/'Microbial Data (Raw Count)'!AC$492</f>
        <v>0</v>
      </c>
      <c r="AC469" s="13">
        <f>'Microbial Data (Raw Count)'!AD469/'Microbial Data (Raw Count)'!AD$492</f>
        <v>0</v>
      </c>
      <c r="AD469" s="13">
        <f>'Microbial Data (Raw Count)'!AE469/'Microbial Data (Raw Count)'!AE$492</f>
        <v>0</v>
      </c>
      <c r="AE469" s="13">
        <f>'Microbial Data (Raw Count)'!AF469/'Microbial Data (Raw Count)'!AF$492</f>
        <v>0</v>
      </c>
      <c r="AF469" s="13">
        <f>'Microbial Data (Raw Count)'!AG469/'Microbial Data (Raw Count)'!AG$492</f>
        <v>0</v>
      </c>
      <c r="AG469" s="13">
        <f>'Microbial Data (Raw Count)'!AH469/'Microbial Data (Raw Count)'!AH$492</f>
        <v>9.9603247065854349E-5</v>
      </c>
      <c r="AH469" s="13">
        <f>'Microbial Data (Raw Count)'!AI469/'Microbial Data (Raw Count)'!AI$492</f>
        <v>0</v>
      </c>
      <c r="AI469" s="13">
        <f>'Microbial Data (Raw Count)'!AJ469/'Microbial Data (Raw Count)'!AJ$492</f>
        <v>0</v>
      </c>
      <c r="AJ469" s="13">
        <f>'Microbial Data (Raw Count)'!AK469/'Microbial Data (Raw Count)'!AK$492</f>
        <v>0</v>
      </c>
      <c r="AK469" s="13">
        <f>'Microbial Data (Raw Count)'!AL469/'Microbial Data (Raw Count)'!AL$492</f>
        <v>0</v>
      </c>
      <c r="AL469" s="13">
        <f>'Microbial Data (Raw Count)'!AM469/'Microbial Data (Raw Count)'!AM$492</f>
        <v>0</v>
      </c>
      <c r="AM469" s="13">
        <f>'Microbial Data (Raw Count)'!AN469/'Microbial Data (Raw Count)'!AN$492</f>
        <v>0</v>
      </c>
      <c r="AN469" s="13">
        <f>'Microbial Data (Raw Count)'!AO469/'Microbial Data (Raw Count)'!AO$492</f>
        <v>0</v>
      </c>
      <c r="AO469" s="13">
        <f>'Microbial Data (Raw Count)'!AP469/'Microbial Data (Raw Count)'!AP$492</f>
        <v>0</v>
      </c>
      <c r="AP469" s="13">
        <f>'Microbial Data (Raw Count)'!AQ469/'Microbial Data (Raw Count)'!AQ$492</f>
        <v>0</v>
      </c>
      <c r="AQ469" s="13">
        <f>'Microbial Data (Raw Count)'!AR469/'Microbial Data (Raw Count)'!AR$492</f>
        <v>0</v>
      </c>
      <c r="AR469" s="13">
        <f>'Microbial Data (Raw Count)'!AS469/'Microbial Data (Raw Count)'!AS$492</f>
        <v>0</v>
      </c>
      <c r="AS469" s="13">
        <f>'Microbial Data (Raw Count)'!AT469/'Microbial Data (Raw Count)'!AT$492</f>
        <v>0</v>
      </c>
      <c r="AT469" s="13">
        <f>'Microbial Data (Raw Count)'!AU469/'Microbial Data (Raw Count)'!AU$492</f>
        <v>0</v>
      </c>
      <c r="AU469" s="13">
        <f>'Microbial Data (Raw Count)'!AV469/'Microbial Data (Raw Count)'!AV$492</f>
        <v>0</v>
      </c>
      <c r="AV469" s="13">
        <f>'Microbial Data (Raw Count)'!AW469/'Microbial Data (Raw Count)'!AW$492</f>
        <v>0</v>
      </c>
      <c r="AW469" s="13">
        <f>'Microbial Data (Raw Count)'!AX469/'Microbial Data (Raw Count)'!AX$492</f>
        <v>0</v>
      </c>
      <c r="AX469" s="13">
        <f>'Microbial Data (Raw Count)'!AY469/'Microbial Data (Raw Count)'!AY$492</f>
        <v>0</v>
      </c>
      <c r="AY469" s="13">
        <f>'Microbial Data (Raw Count)'!AZ469/'Microbial Data (Raw Count)'!AZ$492</f>
        <v>0</v>
      </c>
      <c r="AZ469" s="13">
        <f>'Microbial Data (Raw Count)'!BA469/'Microbial Data (Raw Count)'!BA$492</f>
        <v>0</v>
      </c>
      <c r="BA469" s="13">
        <f>'Microbial Data (Raw Count)'!BB469/'Microbial Data (Raw Count)'!BB$492</f>
        <v>0</v>
      </c>
      <c r="BB469" s="13">
        <f>'Microbial Data (Raw Count)'!BC469/'Microbial Data (Raw Count)'!BC$492</f>
        <v>0</v>
      </c>
      <c r="BC469" s="13">
        <f>'Microbial Data (Raw Count)'!BD469/'Microbial Data (Raw Count)'!BD$492</f>
        <v>0</v>
      </c>
      <c r="BD469" s="13">
        <f>'Microbial Data (Raw Count)'!BE469/'Microbial Data (Raw Count)'!BE$492</f>
        <v>0</v>
      </c>
      <c r="BE469" s="13">
        <f>'Microbial Data (Raw Count)'!BF469/'Microbial Data (Raw Count)'!BF$492</f>
        <v>0</v>
      </c>
      <c r="BF469" s="13">
        <f>'Microbial Data (Raw Count)'!BG469/'Microbial Data (Raw Count)'!BG$492</f>
        <v>9.0841647867492313E-5</v>
      </c>
      <c r="BG469" s="13">
        <f>'Microbial Data (Raw Count)'!BH469/'Microbial Data (Raw Count)'!BH$492</f>
        <v>0</v>
      </c>
      <c r="BH469" s="13">
        <f>'Microbial Data (Raw Count)'!BI469/'Microbial Data (Raw Count)'!BI$492</f>
        <v>0</v>
      </c>
      <c r="BI469" s="13">
        <f>'Microbial Data (Raw Count)'!BJ469/'Microbial Data (Raw Count)'!BJ$492</f>
        <v>0</v>
      </c>
      <c r="BJ469" s="13">
        <f>'Microbial Data (Raw Count)'!BK469/'Microbial Data (Raw Count)'!BK$492</f>
        <v>0</v>
      </c>
      <c r="BK469" s="13">
        <f>'Microbial Data (Raw Count)'!BL469/'Microbial Data (Raw Count)'!BL$492</f>
        <v>0</v>
      </c>
      <c r="BL469" s="13">
        <f>'Microbial Data (Raw Count)'!BM469/'Microbial Data (Raw Count)'!BM$492</f>
        <v>0</v>
      </c>
      <c r="BM469" s="13">
        <f>'Microbial Data (Raw Count)'!BN469/'Microbial Data (Raw Count)'!BN$492</f>
        <v>0</v>
      </c>
      <c r="BN469" s="13">
        <f>'Microbial Data (Raw Count)'!BO469/'Microbial Data (Raw Count)'!BO$492</f>
        <v>0</v>
      </c>
      <c r="BO469" s="13">
        <f>'Microbial Data (Raw Count)'!BP469/'Microbial Data (Raw Count)'!BP$492</f>
        <v>0</v>
      </c>
      <c r="BP469" s="13">
        <f>'Microbial Data (Raw Count)'!BQ469/'Microbial Data (Raw Count)'!BQ$492</f>
        <v>0</v>
      </c>
      <c r="BQ469" s="13">
        <f>'Microbial Data (Raw Count)'!BR469/'Microbial Data (Raw Count)'!BR$492</f>
        <v>0</v>
      </c>
      <c r="BR469" s="13">
        <f>'Microbial Data (Raw Count)'!BS469/'Microbial Data (Raw Count)'!BS$492</f>
        <v>0</v>
      </c>
      <c r="BS469" s="13">
        <f>'Microbial Data (Raw Count)'!BT469/'Microbial Data (Raw Count)'!BT$492</f>
        <v>0</v>
      </c>
      <c r="BT469" s="13">
        <f>'Microbial Data (Raw Count)'!BU469/'Microbial Data (Raw Count)'!BU$492</f>
        <v>0</v>
      </c>
      <c r="BU469" s="13">
        <f>'Microbial Data (Raw Count)'!BV469/'Microbial Data (Raw Count)'!BV$492</f>
        <v>0</v>
      </c>
      <c r="BV469" s="13">
        <f>'Microbial Data (Raw Count)'!BW469/'Microbial Data (Raw Count)'!BW$492</f>
        <v>0</v>
      </c>
      <c r="BW469" s="13">
        <f>'Microbial Data (Raw Count)'!BX469/'Microbial Data (Raw Count)'!BX$492</f>
        <v>0</v>
      </c>
      <c r="BX469" s="13">
        <f>'Microbial Data (Raw Count)'!BY469/'Microbial Data (Raw Count)'!BY$492</f>
        <v>0</v>
      </c>
      <c r="BY469" s="13">
        <f>'Microbial Data (Raw Count)'!BZ469/'Microbial Data (Raw Count)'!BZ$492</f>
        <v>0</v>
      </c>
      <c r="BZ469" s="13">
        <f>'Microbial Data (Raw Count)'!CA469/'Microbial Data (Raw Count)'!CA$492</f>
        <v>0</v>
      </c>
      <c r="CA469" s="13">
        <f>'Microbial Data (Raw Count)'!CB469/'Microbial Data (Raw Count)'!CB$492</f>
        <v>0</v>
      </c>
      <c r="CB469" s="13">
        <f>'Microbial Data (Raw Count)'!CC469/'Microbial Data (Raw Count)'!CC$492</f>
        <v>0</v>
      </c>
      <c r="CC469" s="13">
        <f>'Microbial Data (Raw Count)'!CD469/'Microbial Data (Raw Count)'!CD$492</f>
        <v>0</v>
      </c>
      <c r="CD469" s="13">
        <f>'Microbial Data (Raw Count)'!CE469/'Microbial Data (Raw Count)'!CE$492</f>
        <v>0</v>
      </c>
      <c r="CE469" s="13">
        <f>'Microbial Data (Raw Count)'!CF469/'Microbial Data (Raw Count)'!CF$492</f>
        <v>0</v>
      </c>
      <c r="CF469" s="13">
        <f>'Microbial Data (Raw Count)'!CG469/'Microbial Data (Raw Count)'!CG$492</f>
        <v>0</v>
      </c>
      <c r="CG469" s="13">
        <f>'Microbial Data (Raw Count)'!CH469/'Microbial Data (Raw Count)'!CH$492</f>
        <v>0</v>
      </c>
      <c r="CH469" s="13">
        <f>'Microbial Data (Raw Count)'!CI469/'Microbial Data (Raw Count)'!CI$492</f>
        <v>0</v>
      </c>
      <c r="CI469" s="13">
        <f>'Microbial Data (Raw Count)'!CJ469/'Microbial Data (Raw Count)'!CJ$492</f>
        <v>0</v>
      </c>
      <c r="CJ469" s="13">
        <f>'Microbial Data (Raw Count)'!CK469/'Microbial Data (Raw Count)'!CK$492</f>
        <v>0</v>
      </c>
      <c r="CK469" s="13">
        <f>'Microbial Data (Raw Count)'!CL469/'Microbial Data (Raw Count)'!CL$492</f>
        <v>0</v>
      </c>
      <c r="CL469" s="13">
        <f>'Microbial Data (Raw Count)'!CM469/'Microbial Data (Raw Count)'!CM$492</f>
        <v>0</v>
      </c>
      <c r="CM469" s="13">
        <f>'Microbial Data (Raw Count)'!CN469/'Microbial Data (Raw Count)'!CN$492</f>
        <v>0</v>
      </c>
      <c r="CN469" s="13">
        <f>'Microbial Data (Raw Count)'!CO469/'Microbial Data (Raw Count)'!CO$492</f>
        <v>0</v>
      </c>
      <c r="CO469" s="13">
        <f>'Microbial Data (Raw Count)'!CP469/'Microbial Data (Raw Count)'!CP$492</f>
        <v>0</v>
      </c>
      <c r="CP469" s="13">
        <f>'Microbial Data (Raw Count)'!CQ469/'Microbial Data (Raw Count)'!CQ$492</f>
        <v>0</v>
      </c>
      <c r="CQ469" s="13">
        <f>'Microbial Data (Raw Count)'!CR469/'Microbial Data (Raw Count)'!CR$492</f>
        <v>0</v>
      </c>
      <c r="CR469" s="13">
        <f>'Microbial Data (Raw Count)'!CS469/'Microbial Data (Raw Count)'!CS$492</f>
        <v>0</v>
      </c>
      <c r="CS469" s="13">
        <f>'Microbial Data (Raw Count)'!CT469/'Microbial Data (Raw Count)'!CT$492</f>
        <v>0</v>
      </c>
      <c r="CT469" s="13">
        <f>'Microbial Data (Raw Count)'!CU469/'Microbial Data (Raw Count)'!CU$492</f>
        <v>0</v>
      </c>
      <c r="CU469" s="13">
        <f>'Microbial Data (Raw Count)'!CV469/'Microbial Data (Raw Count)'!CV$492</f>
        <v>0</v>
      </c>
      <c r="CV469" s="13">
        <f>'Microbial Data (Raw Count)'!CW469/'Microbial Data (Raw Count)'!CW$492</f>
        <v>0</v>
      </c>
      <c r="CW469" s="13">
        <f>'Microbial Data (Raw Count)'!CX469/'Microbial Data (Raw Count)'!CX$492</f>
        <v>0</v>
      </c>
      <c r="CX469" s="13">
        <f>'Microbial Data (Raw Count)'!CY469/'Microbial Data (Raw Count)'!CY$492</f>
        <v>0</v>
      </c>
      <c r="CY469" s="13">
        <f>'Microbial Data (Raw Count)'!CZ469/'Microbial Data (Raw Count)'!CZ$492</f>
        <v>0</v>
      </c>
      <c r="CZ469" s="13">
        <f>'Microbial Data (Raw Count)'!DA469/'Microbial Data (Raw Count)'!DA$492</f>
        <v>0</v>
      </c>
      <c r="DA469" s="13">
        <f>'Microbial Data (Raw Count)'!DB469/'Microbial Data (Raw Count)'!DB$492</f>
        <v>0</v>
      </c>
      <c r="DB469" s="13">
        <f>'Microbial Data (Raw Count)'!DC469/'Microbial Data (Raw Count)'!DC$492</f>
        <v>0</v>
      </c>
      <c r="DC469" s="13">
        <f>'Microbial Data (Raw Count)'!DD469/'Microbial Data (Raw Count)'!DD$492</f>
        <v>0</v>
      </c>
      <c r="DD469" s="13">
        <f>'Microbial Data (Raw Count)'!DE469/'Microbial Data (Raw Count)'!DE$492</f>
        <v>0</v>
      </c>
      <c r="DE469" s="13">
        <f>'Microbial Data (Raw Count)'!DF469/'Microbial Data (Raw Count)'!DF$492</f>
        <v>0</v>
      </c>
      <c r="DF469" s="13">
        <f>'Microbial Data (Raw Count)'!DG469/'Microbial Data (Raw Count)'!DG$492</f>
        <v>0</v>
      </c>
      <c r="DG469" s="13">
        <f>'Microbial Data (Raw Count)'!DH469/'Microbial Data (Raw Count)'!DH$492</f>
        <v>0</v>
      </c>
      <c r="DH469" s="13">
        <f>'Microbial Data (Raw Count)'!DI469/'Microbial Data (Raw Count)'!DI$492</f>
        <v>0</v>
      </c>
      <c r="DI469" s="13">
        <f>'Microbial Data (Raw Count)'!DJ469/'Microbial Data (Raw Count)'!DJ$492</f>
        <v>0</v>
      </c>
      <c r="DJ469" s="13">
        <f>'Microbial Data (Raw Count)'!DK469/'Microbial Data (Raw Count)'!DK$492</f>
        <v>0</v>
      </c>
      <c r="DK469" s="13">
        <f>'Microbial Data (Raw Count)'!DL469/'Microbial Data (Raw Count)'!DL$492</f>
        <v>0</v>
      </c>
      <c r="DL469" s="13">
        <f>'Microbial Data (Raw Count)'!DM469/'Microbial Data (Raw Count)'!DM$492</f>
        <v>0</v>
      </c>
      <c r="DM469" s="13">
        <f>'Microbial Data (Raw Count)'!DN469/'Microbial Data (Raw Count)'!DN$492</f>
        <v>0</v>
      </c>
      <c r="DN469" s="13">
        <f>'Microbial Data (Raw Count)'!DO469/'Microbial Data (Raw Count)'!DO$492</f>
        <v>0</v>
      </c>
      <c r="DO469" s="13">
        <f>'Microbial Data (Raw Count)'!DP469/'Microbial Data (Raw Count)'!DP$492</f>
        <v>0</v>
      </c>
      <c r="DP469" s="13">
        <f>'Microbial Data (Raw Count)'!DQ469/'Microbial Data (Raw Count)'!DQ$492</f>
        <v>0</v>
      </c>
      <c r="DQ469" s="13">
        <f>'Microbial Data (Raw Count)'!DR469/'Microbial Data (Raw Count)'!DR$492</f>
        <v>2.090235465025135E-5</v>
      </c>
      <c r="DR469" s="13">
        <f>'Microbial Data (Raw Count)'!DS469/'Microbial Data (Raw Count)'!DS$492</f>
        <v>0</v>
      </c>
      <c r="DS469" s="13">
        <f>'Microbial Data (Raw Count)'!DT469/'Microbial Data (Raw Count)'!DT$492</f>
        <v>0</v>
      </c>
      <c r="DT469" s="13">
        <f>'Microbial Data (Raw Count)'!DU469/'Microbial Data (Raw Count)'!DU$492</f>
        <v>0</v>
      </c>
      <c r="DU469" s="13">
        <f>'Microbial Data (Raw Count)'!DV469/'Microbial Data (Raw Count)'!DV$492</f>
        <v>0</v>
      </c>
      <c r="DV469" s="13">
        <f>'Microbial Data (Raw Count)'!DW469/'Microbial Data (Raw Count)'!DW$492</f>
        <v>0</v>
      </c>
      <c r="DW469" s="13">
        <f>'Microbial Data (Raw Count)'!DX469/'Microbial Data (Raw Count)'!DX$492</f>
        <v>0</v>
      </c>
      <c r="DX469" s="13">
        <f>'Microbial Data (Raw Count)'!DY469/'Microbial Data (Raw Count)'!DY$492</f>
        <v>0</v>
      </c>
      <c r="DY469" s="13">
        <f>'Microbial Data (Raw Count)'!DZ469/'Microbial Data (Raw Count)'!DZ$492</f>
        <v>0</v>
      </c>
      <c r="DZ469" s="13">
        <f>'Microbial Data (Raw Count)'!EA469/'Microbial Data (Raw Count)'!EA$492</f>
        <v>0</v>
      </c>
      <c r="EA469" s="13">
        <f>'Microbial Data (Raw Count)'!EB469/'Microbial Data (Raw Count)'!EB$492</f>
        <v>0</v>
      </c>
      <c r="EB469" s="13">
        <f>'Microbial Data (Raw Count)'!EC469/'Microbial Data (Raw Count)'!EC$492</f>
        <v>0</v>
      </c>
      <c r="EC469" s="13">
        <f>'Microbial Data (Raw Count)'!ED469/'Microbial Data (Raw Count)'!ED$492</f>
        <v>0</v>
      </c>
      <c r="ED469" s="13">
        <f>'Microbial Data (Raw Count)'!EE469/'Microbial Data (Raw Count)'!EE$492</f>
        <v>0</v>
      </c>
      <c r="EE469" s="13">
        <f>'Microbial Data (Raw Count)'!EF469/'Microbial Data (Raw Count)'!EF$492</f>
        <v>0</v>
      </c>
      <c r="EF469" s="13">
        <f>'Microbial Data (Raw Count)'!EG469/'Microbial Data (Raw Count)'!EG$492</f>
        <v>0</v>
      </c>
      <c r="EG469" s="13">
        <f>'Microbial Data (Raw Count)'!EH469/'Microbial Data (Raw Count)'!EH$492</f>
        <v>0</v>
      </c>
      <c r="EH469" s="13">
        <f>'Microbial Data (Raw Count)'!EI469/'Microbial Data (Raw Count)'!EI$492</f>
        <v>0</v>
      </c>
      <c r="EI469" s="13">
        <f>'Microbial Data (Raw Count)'!EJ469/'Microbial Data (Raw Count)'!EJ$492</f>
        <v>0</v>
      </c>
      <c r="EJ469" s="13">
        <f>'Microbial Data (Raw Count)'!EK469/'Microbial Data (Raw Count)'!EK$492</f>
        <v>0</v>
      </c>
      <c r="EK469" s="13">
        <f>'Microbial Data (Raw Count)'!EL469/'Microbial Data (Raw Count)'!EL$492</f>
        <v>0</v>
      </c>
      <c r="EL469" s="13">
        <f>'Microbial Data (Raw Count)'!EM469/'Microbial Data (Raw Count)'!EM$492</f>
        <v>0</v>
      </c>
      <c r="EM469" s="13">
        <f>'Microbial Data (Raw Count)'!EN469/'Microbial Data (Raw Count)'!EN$492</f>
        <v>0</v>
      </c>
      <c r="EN469" s="13">
        <f>'Microbial Data (Raw Count)'!EO469/'Microbial Data (Raw Count)'!EO$492</f>
        <v>0</v>
      </c>
      <c r="EO469" s="13">
        <f>'Microbial Data (Raw Count)'!EP469/'Microbial Data (Raw Count)'!EP$492</f>
        <v>0</v>
      </c>
      <c r="EP469" s="13">
        <f>'Microbial Data (Raw Count)'!EQ469/'Microbial Data (Raw Count)'!EQ$492</f>
        <v>0</v>
      </c>
      <c r="EQ469" s="13">
        <f>'Microbial Data (Raw Count)'!ER469/'Microbial Data (Raw Count)'!ER$492</f>
        <v>0</v>
      </c>
      <c r="ER469" s="13">
        <f>'Microbial Data (Raw Count)'!ES469/'Microbial Data (Raw Count)'!ES$492</f>
        <v>0</v>
      </c>
      <c r="ES469" s="13">
        <f>'Microbial Data (Raw Count)'!ET469/'Microbial Data (Raw Count)'!ET$492</f>
        <v>0</v>
      </c>
      <c r="ET469" s="13">
        <f>'Microbial Data (Raw Count)'!EU469/'Microbial Data (Raw Count)'!EU$492</f>
        <v>0</v>
      </c>
      <c r="EU469" s="13">
        <f>'Microbial Data (Raw Count)'!EV469/'Microbial Data (Raw Count)'!EV$492</f>
        <v>0</v>
      </c>
      <c r="EV469" s="13">
        <f>'Microbial Data (Raw Count)'!EW469/'Microbial Data (Raw Count)'!EW$492</f>
        <v>0</v>
      </c>
      <c r="EW469" s="13">
        <f>'Microbial Data (Raw Count)'!EX469/'Microbial Data (Raw Count)'!EX$492</f>
        <v>0</v>
      </c>
      <c r="EX469" s="13">
        <f>'Microbial Data (Raw Count)'!EY469/'Microbial Data (Raw Count)'!EY$492</f>
        <v>0</v>
      </c>
      <c r="EY469" s="13">
        <f>'Microbial Data (Raw Count)'!EZ469/'Microbial Data (Raw Count)'!EZ$492</f>
        <v>0</v>
      </c>
      <c r="EZ469" s="13">
        <f>'Microbial Data (Raw Count)'!FA469/'Microbial Data (Raw Count)'!FA$492</f>
        <v>0</v>
      </c>
    </row>
    <row r="470" spans="1:156" x14ac:dyDescent="0.3">
      <c r="A470" s="8">
        <v>469</v>
      </c>
      <c r="B470" s="8" t="s">
        <v>154</v>
      </c>
      <c r="C470" s="8" t="s">
        <v>171</v>
      </c>
      <c r="D470" s="8" t="s">
        <v>172</v>
      </c>
      <c r="E470" s="8" t="s">
        <v>173</v>
      </c>
      <c r="F470" s="8" t="s">
        <v>827</v>
      </c>
      <c r="G470" s="8" t="s">
        <v>503</v>
      </c>
      <c r="H470" s="13">
        <f>'Microbial Data (Raw Count)'!I470/'Microbial Data (Raw Count)'!I$492</f>
        <v>0</v>
      </c>
      <c r="I470" s="13">
        <f>'Microbial Data (Raw Count)'!J470/'Microbial Data (Raw Count)'!J$492</f>
        <v>0</v>
      </c>
      <c r="J470" s="13">
        <f>'Microbial Data (Raw Count)'!K470/'Microbial Data (Raw Count)'!K$492</f>
        <v>0</v>
      </c>
      <c r="K470" s="13">
        <f>'Microbial Data (Raw Count)'!L470/'Microbial Data (Raw Count)'!L$492</f>
        <v>0</v>
      </c>
      <c r="L470" s="13">
        <f>'Microbial Data (Raw Count)'!M470/'Microbial Data (Raw Count)'!M$492</f>
        <v>5.5717290468164531E-5</v>
      </c>
      <c r="M470" s="13">
        <f>'Microbial Data (Raw Count)'!N470/'Microbial Data (Raw Count)'!N$492</f>
        <v>0</v>
      </c>
      <c r="N470" s="13">
        <f>'Microbial Data (Raw Count)'!O470/'Microbial Data (Raw Count)'!O$492</f>
        <v>0</v>
      </c>
      <c r="O470" s="13">
        <f>'Microbial Data (Raw Count)'!P470/'Microbial Data (Raw Count)'!P$492</f>
        <v>0</v>
      </c>
      <c r="P470" s="13">
        <f>'Microbial Data (Raw Count)'!Q470/'Microbial Data (Raw Count)'!Q$492</f>
        <v>0</v>
      </c>
      <c r="Q470" s="13">
        <f>'Microbial Data (Raw Count)'!R470/'Microbial Data (Raw Count)'!R$492</f>
        <v>0</v>
      </c>
      <c r="R470" s="13">
        <f>'Microbial Data (Raw Count)'!S470/'Microbial Data (Raw Count)'!S$492</f>
        <v>0</v>
      </c>
      <c r="S470" s="13">
        <f>'Microbial Data (Raw Count)'!T470/'Microbial Data (Raw Count)'!T$492</f>
        <v>0</v>
      </c>
      <c r="T470" s="13">
        <f>'Microbial Data (Raw Count)'!U470/'Microbial Data (Raw Count)'!U$492</f>
        <v>0</v>
      </c>
      <c r="U470" s="13">
        <f>'Microbial Data (Raw Count)'!V470/'Microbial Data (Raw Count)'!V$492</f>
        <v>0</v>
      </c>
      <c r="V470" s="13">
        <f>'Microbial Data (Raw Count)'!W470/'Microbial Data (Raw Count)'!W$492</f>
        <v>0</v>
      </c>
      <c r="W470" s="13">
        <f>'Microbial Data (Raw Count)'!X470/'Microbial Data (Raw Count)'!X$492</f>
        <v>0</v>
      </c>
      <c r="X470" s="13">
        <f>'Microbial Data (Raw Count)'!Y470/'Microbial Data (Raw Count)'!Y$492</f>
        <v>0</v>
      </c>
      <c r="Y470" s="13">
        <f>'Microbial Data (Raw Count)'!Z470/'Microbial Data (Raw Count)'!Z$492</f>
        <v>0</v>
      </c>
      <c r="Z470" s="13">
        <f>'Microbial Data (Raw Count)'!AA470/'Microbial Data (Raw Count)'!AA$492</f>
        <v>1.0463315615452224E-4</v>
      </c>
      <c r="AA470" s="13">
        <f>'Microbial Data (Raw Count)'!AB470/'Microbial Data (Raw Count)'!AB$492</f>
        <v>5.8472693252251197E-5</v>
      </c>
      <c r="AB470" s="13">
        <f>'Microbial Data (Raw Count)'!AC470/'Microbial Data (Raw Count)'!AC$492</f>
        <v>0</v>
      </c>
      <c r="AC470" s="13">
        <f>'Microbial Data (Raw Count)'!AD470/'Microbial Data (Raw Count)'!AD$492</f>
        <v>0</v>
      </c>
      <c r="AD470" s="13">
        <f>'Microbial Data (Raw Count)'!AE470/'Microbial Data (Raw Count)'!AE$492</f>
        <v>0</v>
      </c>
      <c r="AE470" s="13">
        <f>'Microbial Data (Raw Count)'!AF470/'Microbial Data (Raw Count)'!AF$492</f>
        <v>0</v>
      </c>
      <c r="AF470" s="13">
        <f>'Microbial Data (Raw Count)'!AG470/'Microbial Data (Raw Count)'!AG$492</f>
        <v>0</v>
      </c>
      <c r="AG470" s="13">
        <f>'Microbial Data (Raw Count)'!AH470/'Microbial Data (Raw Count)'!AH$492</f>
        <v>0</v>
      </c>
      <c r="AH470" s="13">
        <f>'Microbial Data (Raw Count)'!AI470/'Microbial Data (Raw Count)'!AI$492</f>
        <v>0</v>
      </c>
      <c r="AI470" s="13">
        <f>'Microbial Data (Raw Count)'!AJ470/'Microbial Data (Raw Count)'!AJ$492</f>
        <v>0</v>
      </c>
      <c r="AJ470" s="13">
        <f>'Microbial Data (Raw Count)'!AK470/'Microbial Data (Raw Count)'!AK$492</f>
        <v>0</v>
      </c>
      <c r="AK470" s="13">
        <f>'Microbial Data (Raw Count)'!AL470/'Microbial Data (Raw Count)'!AL$492</f>
        <v>1.4900168868580511E-4</v>
      </c>
      <c r="AL470" s="13">
        <f>'Microbial Data (Raw Count)'!AM470/'Microbial Data (Raw Count)'!AM$492</f>
        <v>0</v>
      </c>
      <c r="AM470" s="13">
        <f>'Microbial Data (Raw Count)'!AN470/'Microbial Data (Raw Count)'!AN$492</f>
        <v>0</v>
      </c>
      <c r="AN470" s="13">
        <f>'Microbial Data (Raw Count)'!AO470/'Microbial Data (Raw Count)'!AO$492</f>
        <v>0</v>
      </c>
      <c r="AO470" s="13">
        <f>'Microbial Data (Raw Count)'!AP470/'Microbial Data (Raw Count)'!AP$492</f>
        <v>0</v>
      </c>
      <c r="AP470" s="13">
        <f>'Microbial Data (Raw Count)'!AQ470/'Microbial Data (Raw Count)'!AQ$492</f>
        <v>0</v>
      </c>
      <c r="AQ470" s="13">
        <f>'Microbial Data (Raw Count)'!AR470/'Microbial Data (Raw Count)'!AR$492</f>
        <v>0</v>
      </c>
      <c r="AR470" s="13">
        <f>'Microbial Data (Raw Count)'!AS470/'Microbial Data (Raw Count)'!AS$492</f>
        <v>0</v>
      </c>
      <c r="AS470" s="13">
        <f>'Microbial Data (Raw Count)'!AT470/'Microbial Data (Raw Count)'!AT$492</f>
        <v>0</v>
      </c>
      <c r="AT470" s="13">
        <f>'Microbial Data (Raw Count)'!AU470/'Microbial Data (Raw Count)'!AU$492</f>
        <v>0</v>
      </c>
      <c r="AU470" s="13">
        <f>'Microbial Data (Raw Count)'!AV470/'Microbial Data (Raw Count)'!AV$492</f>
        <v>0</v>
      </c>
      <c r="AV470" s="13">
        <f>'Microbial Data (Raw Count)'!AW470/'Microbial Data (Raw Count)'!AW$492</f>
        <v>0</v>
      </c>
      <c r="AW470" s="13">
        <f>'Microbial Data (Raw Count)'!AX470/'Microbial Data (Raw Count)'!AX$492</f>
        <v>0</v>
      </c>
      <c r="AX470" s="13">
        <f>'Microbial Data (Raw Count)'!AY470/'Microbial Data (Raw Count)'!AY$492</f>
        <v>0</v>
      </c>
      <c r="AY470" s="13">
        <f>'Microbial Data (Raw Count)'!AZ470/'Microbial Data (Raw Count)'!AZ$492</f>
        <v>0</v>
      </c>
      <c r="AZ470" s="13">
        <f>'Microbial Data (Raw Count)'!BA470/'Microbial Data (Raw Count)'!BA$492</f>
        <v>0</v>
      </c>
      <c r="BA470" s="13">
        <f>'Microbial Data (Raw Count)'!BB470/'Microbial Data (Raw Count)'!BB$492</f>
        <v>0</v>
      </c>
      <c r="BB470" s="13">
        <f>'Microbial Data (Raw Count)'!BC470/'Microbial Data (Raw Count)'!BC$492</f>
        <v>0</v>
      </c>
      <c r="BC470" s="13">
        <f>'Microbial Data (Raw Count)'!BD470/'Microbial Data (Raw Count)'!BD$492</f>
        <v>0</v>
      </c>
      <c r="BD470" s="13">
        <f>'Microbial Data (Raw Count)'!BE470/'Microbial Data (Raw Count)'!BE$492</f>
        <v>0</v>
      </c>
      <c r="BE470" s="13">
        <f>'Microbial Data (Raw Count)'!BF470/'Microbial Data (Raw Count)'!BF$492</f>
        <v>0</v>
      </c>
      <c r="BF470" s="13">
        <f>'Microbial Data (Raw Count)'!BG470/'Microbial Data (Raw Count)'!BG$492</f>
        <v>0</v>
      </c>
      <c r="BG470" s="13">
        <f>'Microbial Data (Raw Count)'!BH470/'Microbial Data (Raw Count)'!BH$492</f>
        <v>2.3639372283745203E-4</v>
      </c>
      <c r="BH470" s="13">
        <f>'Microbial Data (Raw Count)'!BI470/'Microbial Data (Raw Count)'!BI$492</f>
        <v>1.9030702867292565E-4</v>
      </c>
      <c r="BI470" s="13">
        <f>'Microbial Data (Raw Count)'!BJ470/'Microbial Data (Raw Count)'!BJ$492</f>
        <v>2.2034318450987414E-4</v>
      </c>
      <c r="BJ470" s="13">
        <f>'Microbial Data (Raw Count)'!BK470/'Microbial Data (Raw Count)'!BK$492</f>
        <v>6.4268384774819647E-5</v>
      </c>
      <c r="BK470" s="13">
        <f>'Microbial Data (Raw Count)'!BL470/'Microbial Data (Raw Count)'!BL$492</f>
        <v>0</v>
      </c>
      <c r="BL470" s="13">
        <f>'Microbial Data (Raw Count)'!BM470/'Microbial Data (Raw Count)'!BM$492</f>
        <v>1.8021265092809516E-4</v>
      </c>
      <c r="BM470" s="13">
        <f>'Microbial Data (Raw Count)'!BN470/'Microbial Data (Raw Count)'!BN$492</f>
        <v>0</v>
      </c>
      <c r="BN470" s="13">
        <f>'Microbial Data (Raw Count)'!BO470/'Microbial Data (Raw Count)'!BO$492</f>
        <v>0</v>
      </c>
      <c r="BO470" s="13">
        <f>'Microbial Data (Raw Count)'!BP470/'Microbial Data (Raw Count)'!BP$492</f>
        <v>0</v>
      </c>
      <c r="BP470" s="13">
        <f>'Microbial Data (Raw Count)'!BQ470/'Microbial Data (Raw Count)'!BQ$492</f>
        <v>0</v>
      </c>
      <c r="BQ470" s="13">
        <f>'Microbial Data (Raw Count)'!BR470/'Microbial Data (Raw Count)'!BR$492</f>
        <v>0</v>
      </c>
      <c r="BR470" s="13">
        <f>'Microbial Data (Raw Count)'!BS470/'Microbial Data (Raw Count)'!BS$492</f>
        <v>0</v>
      </c>
      <c r="BS470" s="13">
        <f>'Microbial Data (Raw Count)'!BT470/'Microbial Data (Raw Count)'!BT$492</f>
        <v>0</v>
      </c>
      <c r="BT470" s="13">
        <f>'Microbial Data (Raw Count)'!BU470/'Microbial Data (Raw Count)'!BU$492</f>
        <v>0</v>
      </c>
      <c r="BU470" s="13">
        <f>'Microbial Data (Raw Count)'!BV470/'Microbial Data (Raw Count)'!BV$492</f>
        <v>0</v>
      </c>
      <c r="BV470" s="13">
        <f>'Microbial Data (Raw Count)'!BW470/'Microbial Data (Raw Count)'!BW$492</f>
        <v>0</v>
      </c>
      <c r="BW470" s="13">
        <f>'Microbial Data (Raw Count)'!BX470/'Microbial Data (Raw Count)'!BX$492</f>
        <v>0</v>
      </c>
      <c r="BX470" s="13">
        <f>'Microbial Data (Raw Count)'!BY470/'Microbial Data (Raw Count)'!BY$492</f>
        <v>0</v>
      </c>
      <c r="BY470" s="13">
        <f>'Microbial Data (Raw Count)'!BZ470/'Microbial Data (Raw Count)'!BZ$492</f>
        <v>0</v>
      </c>
      <c r="BZ470" s="13">
        <f>'Microbial Data (Raw Count)'!CA470/'Microbial Data (Raw Count)'!CA$492</f>
        <v>0</v>
      </c>
      <c r="CA470" s="13">
        <f>'Microbial Data (Raw Count)'!CB470/'Microbial Data (Raw Count)'!CB$492</f>
        <v>0</v>
      </c>
      <c r="CB470" s="13">
        <f>'Microbial Data (Raw Count)'!CC470/'Microbial Data (Raw Count)'!CC$492</f>
        <v>0</v>
      </c>
      <c r="CC470" s="13">
        <f>'Microbial Data (Raw Count)'!CD470/'Microbial Data (Raw Count)'!CD$492</f>
        <v>0</v>
      </c>
      <c r="CD470" s="13">
        <f>'Microbial Data (Raw Count)'!CE470/'Microbial Data (Raw Count)'!CE$492</f>
        <v>0</v>
      </c>
      <c r="CE470" s="13">
        <f>'Microbial Data (Raw Count)'!CF470/'Microbial Data (Raw Count)'!CF$492</f>
        <v>0</v>
      </c>
      <c r="CF470" s="13">
        <f>'Microbial Data (Raw Count)'!CG470/'Microbial Data (Raw Count)'!CG$492</f>
        <v>0</v>
      </c>
      <c r="CG470" s="13">
        <f>'Microbial Data (Raw Count)'!CH470/'Microbial Data (Raw Count)'!CH$492</f>
        <v>3.3616552790594086E-5</v>
      </c>
      <c r="CH470" s="13">
        <f>'Microbial Data (Raw Count)'!CI470/'Microbial Data (Raw Count)'!CI$492</f>
        <v>0</v>
      </c>
      <c r="CI470" s="13">
        <f>'Microbial Data (Raw Count)'!CJ470/'Microbial Data (Raw Count)'!CJ$492</f>
        <v>0</v>
      </c>
      <c r="CJ470" s="13">
        <f>'Microbial Data (Raw Count)'!CK470/'Microbial Data (Raw Count)'!CK$492</f>
        <v>4.2254116255158521E-5</v>
      </c>
      <c r="CK470" s="13">
        <f>'Microbial Data (Raw Count)'!CL470/'Microbial Data (Raw Count)'!CL$492</f>
        <v>0</v>
      </c>
      <c r="CL470" s="13">
        <f>'Microbial Data (Raw Count)'!CM470/'Microbial Data (Raw Count)'!CM$492</f>
        <v>0</v>
      </c>
      <c r="CM470" s="13">
        <f>'Microbial Data (Raw Count)'!CN470/'Microbial Data (Raw Count)'!CN$492</f>
        <v>1.554814270368067E-4</v>
      </c>
      <c r="CN470" s="13">
        <f>'Microbial Data (Raw Count)'!CO470/'Microbial Data (Raw Count)'!CO$492</f>
        <v>3.2394959344326022E-4</v>
      </c>
      <c r="CO470" s="13">
        <f>'Microbial Data (Raw Count)'!CP470/'Microbial Data (Raw Count)'!CP$492</f>
        <v>1.0784162686797104E-4</v>
      </c>
      <c r="CP470" s="13">
        <f>'Microbial Data (Raw Count)'!CQ470/'Microbial Data (Raw Count)'!CQ$492</f>
        <v>0</v>
      </c>
      <c r="CQ470" s="13">
        <f>'Microbial Data (Raw Count)'!CR470/'Microbial Data (Raw Count)'!CR$492</f>
        <v>7.4267536422037647E-5</v>
      </c>
      <c r="CR470" s="13">
        <f>'Microbial Data (Raw Count)'!CS470/'Microbial Data (Raw Count)'!CS$492</f>
        <v>0</v>
      </c>
      <c r="CS470" s="13">
        <f>'Microbial Data (Raw Count)'!CT470/'Microbial Data (Raw Count)'!CT$492</f>
        <v>0</v>
      </c>
      <c r="CT470" s="13">
        <f>'Microbial Data (Raw Count)'!CU470/'Microbial Data (Raw Count)'!CU$492</f>
        <v>0</v>
      </c>
      <c r="CU470" s="13">
        <f>'Microbial Data (Raw Count)'!CV470/'Microbial Data (Raw Count)'!CV$492</f>
        <v>0</v>
      </c>
      <c r="CV470" s="13">
        <f>'Microbial Data (Raw Count)'!CW470/'Microbial Data (Raw Count)'!CW$492</f>
        <v>0</v>
      </c>
      <c r="CW470" s="13">
        <f>'Microbial Data (Raw Count)'!CX470/'Microbial Data (Raw Count)'!CX$492</f>
        <v>0</v>
      </c>
      <c r="CX470" s="13">
        <f>'Microbial Data (Raw Count)'!CY470/'Microbial Data (Raw Count)'!CY$492</f>
        <v>0</v>
      </c>
      <c r="CY470" s="13">
        <f>'Microbial Data (Raw Count)'!CZ470/'Microbial Data (Raw Count)'!CZ$492</f>
        <v>0</v>
      </c>
      <c r="CZ470" s="13">
        <f>'Microbial Data (Raw Count)'!DA470/'Microbial Data (Raw Count)'!DA$492</f>
        <v>0</v>
      </c>
      <c r="DA470" s="13">
        <f>'Microbial Data (Raw Count)'!DB470/'Microbial Data (Raw Count)'!DB$492</f>
        <v>0</v>
      </c>
      <c r="DB470" s="13">
        <f>'Microbial Data (Raw Count)'!DC470/'Microbial Data (Raw Count)'!DC$492</f>
        <v>2.0793623288858083E-4</v>
      </c>
      <c r="DC470" s="13">
        <f>'Microbial Data (Raw Count)'!DD470/'Microbial Data (Raw Count)'!DD$492</f>
        <v>1.2445163498335458E-4</v>
      </c>
      <c r="DD470" s="13">
        <f>'Microbial Data (Raw Count)'!DE470/'Microbial Data (Raw Count)'!DE$492</f>
        <v>1.7952676744102544E-4</v>
      </c>
      <c r="DE470" s="13">
        <f>'Microbial Data (Raw Count)'!DF470/'Microbial Data (Raw Count)'!DF$492</f>
        <v>0</v>
      </c>
      <c r="DF470" s="13">
        <f>'Microbial Data (Raw Count)'!DG470/'Microbial Data (Raw Count)'!DG$492</f>
        <v>0</v>
      </c>
      <c r="DG470" s="13">
        <f>'Microbial Data (Raw Count)'!DH470/'Microbial Data (Raw Count)'!DH$492</f>
        <v>0</v>
      </c>
      <c r="DH470" s="13">
        <f>'Microbial Data (Raw Count)'!DI470/'Microbial Data (Raw Count)'!DI$492</f>
        <v>0</v>
      </c>
      <c r="DI470" s="13">
        <f>'Microbial Data (Raw Count)'!DJ470/'Microbial Data (Raw Count)'!DJ$492</f>
        <v>0</v>
      </c>
      <c r="DJ470" s="13">
        <f>'Microbial Data (Raw Count)'!DK470/'Microbial Data (Raw Count)'!DK$492</f>
        <v>0</v>
      </c>
      <c r="DK470" s="13">
        <f>'Microbial Data (Raw Count)'!DL470/'Microbial Data (Raw Count)'!DL$492</f>
        <v>0</v>
      </c>
      <c r="DL470" s="13">
        <f>'Microbial Data (Raw Count)'!DM470/'Microbial Data (Raw Count)'!DM$492</f>
        <v>0</v>
      </c>
      <c r="DM470" s="13">
        <f>'Microbial Data (Raw Count)'!DN470/'Microbial Data (Raw Count)'!DN$492</f>
        <v>0</v>
      </c>
      <c r="DN470" s="13">
        <f>'Microbial Data (Raw Count)'!DO470/'Microbial Data (Raw Count)'!DO$492</f>
        <v>0</v>
      </c>
      <c r="DO470" s="13">
        <f>'Microbial Data (Raw Count)'!DP470/'Microbial Data (Raw Count)'!DP$492</f>
        <v>0</v>
      </c>
      <c r="DP470" s="13">
        <f>'Microbial Data (Raw Count)'!DQ470/'Microbial Data (Raw Count)'!DQ$492</f>
        <v>0</v>
      </c>
      <c r="DQ470" s="13">
        <f>'Microbial Data (Raw Count)'!DR470/'Microbial Data (Raw Count)'!DR$492</f>
        <v>0</v>
      </c>
      <c r="DR470" s="13">
        <f>'Microbial Data (Raw Count)'!DS470/'Microbial Data (Raw Count)'!DS$492</f>
        <v>0</v>
      </c>
      <c r="DS470" s="13">
        <f>'Microbial Data (Raw Count)'!DT470/'Microbial Data (Raw Count)'!DT$492</f>
        <v>0</v>
      </c>
      <c r="DT470" s="13">
        <f>'Microbial Data (Raw Count)'!DU470/'Microbial Data (Raw Count)'!DU$492</f>
        <v>0</v>
      </c>
      <c r="DU470" s="13">
        <f>'Microbial Data (Raw Count)'!DV470/'Microbial Data (Raw Count)'!DV$492</f>
        <v>0</v>
      </c>
      <c r="DV470" s="13">
        <f>'Microbial Data (Raw Count)'!DW470/'Microbial Data (Raw Count)'!DW$492</f>
        <v>4.3053806494666707E-5</v>
      </c>
      <c r="DW470" s="13">
        <f>'Microbial Data (Raw Count)'!DX470/'Microbial Data (Raw Count)'!DX$492</f>
        <v>0</v>
      </c>
      <c r="DX470" s="13">
        <f>'Microbial Data (Raw Count)'!DY470/'Microbial Data (Raw Count)'!DY$492</f>
        <v>0</v>
      </c>
      <c r="DY470" s="13">
        <f>'Microbial Data (Raw Count)'!DZ470/'Microbial Data (Raw Count)'!DZ$492</f>
        <v>0</v>
      </c>
      <c r="DZ470" s="13">
        <f>'Microbial Data (Raw Count)'!EA470/'Microbial Data (Raw Count)'!EA$492</f>
        <v>0</v>
      </c>
      <c r="EA470" s="13">
        <f>'Microbial Data (Raw Count)'!EB470/'Microbial Data (Raw Count)'!EB$492</f>
        <v>0</v>
      </c>
      <c r="EB470" s="13">
        <f>'Microbial Data (Raw Count)'!EC470/'Microbial Data (Raw Count)'!EC$492</f>
        <v>0</v>
      </c>
      <c r="EC470" s="13">
        <f>'Microbial Data (Raw Count)'!ED470/'Microbial Data (Raw Count)'!ED$492</f>
        <v>9.5052516515374739E-5</v>
      </c>
      <c r="ED470" s="13">
        <f>'Microbial Data (Raw Count)'!EE470/'Microbial Data (Raw Count)'!EE$492</f>
        <v>0</v>
      </c>
      <c r="EE470" s="13">
        <f>'Microbial Data (Raw Count)'!EF470/'Microbial Data (Raw Count)'!EF$492</f>
        <v>0</v>
      </c>
      <c r="EF470" s="13">
        <f>'Microbial Data (Raw Count)'!EG470/'Microbial Data (Raw Count)'!EG$492</f>
        <v>8.839388314328648E-5</v>
      </c>
      <c r="EG470" s="13">
        <f>'Microbial Data (Raw Count)'!EH470/'Microbial Data (Raw Count)'!EH$492</f>
        <v>0</v>
      </c>
      <c r="EH470" s="13">
        <f>'Microbial Data (Raw Count)'!EI470/'Microbial Data (Raw Count)'!EI$492</f>
        <v>0</v>
      </c>
      <c r="EI470" s="13">
        <f>'Microbial Data (Raw Count)'!EJ470/'Microbial Data (Raw Count)'!EJ$492</f>
        <v>0</v>
      </c>
      <c r="EJ470" s="13">
        <f>'Microbial Data (Raw Count)'!EK470/'Microbial Data (Raw Count)'!EK$492</f>
        <v>0</v>
      </c>
      <c r="EK470" s="13">
        <f>'Microbial Data (Raw Count)'!EL470/'Microbial Data (Raw Count)'!EL$492</f>
        <v>0</v>
      </c>
      <c r="EL470" s="13">
        <f>'Microbial Data (Raw Count)'!EM470/'Microbial Data (Raw Count)'!EM$492</f>
        <v>0</v>
      </c>
      <c r="EM470" s="13">
        <f>'Microbial Data (Raw Count)'!EN470/'Microbial Data (Raw Count)'!EN$492</f>
        <v>0</v>
      </c>
      <c r="EN470" s="13">
        <f>'Microbial Data (Raw Count)'!EO470/'Microbial Data (Raw Count)'!EO$492</f>
        <v>0</v>
      </c>
      <c r="EO470" s="13">
        <f>'Microbial Data (Raw Count)'!EP470/'Microbial Data (Raw Count)'!EP$492</f>
        <v>0</v>
      </c>
      <c r="EP470" s="13">
        <f>'Microbial Data (Raw Count)'!EQ470/'Microbial Data (Raw Count)'!EQ$492</f>
        <v>0</v>
      </c>
      <c r="EQ470" s="13">
        <f>'Microbial Data (Raw Count)'!ER470/'Microbial Data (Raw Count)'!ER$492</f>
        <v>0</v>
      </c>
      <c r="ER470" s="13">
        <f>'Microbial Data (Raw Count)'!ES470/'Microbial Data (Raw Count)'!ES$492</f>
        <v>0</v>
      </c>
      <c r="ES470" s="13">
        <f>'Microbial Data (Raw Count)'!ET470/'Microbial Data (Raw Count)'!ET$492</f>
        <v>0</v>
      </c>
      <c r="ET470" s="13">
        <f>'Microbial Data (Raw Count)'!EU470/'Microbial Data (Raw Count)'!EU$492</f>
        <v>0</v>
      </c>
      <c r="EU470" s="13">
        <f>'Microbial Data (Raw Count)'!EV470/'Microbial Data (Raw Count)'!EV$492</f>
        <v>0</v>
      </c>
      <c r="EV470" s="13">
        <f>'Microbial Data (Raw Count)'!EW470/'Microbial Data (Raw Count)'!EW$492</f>
        <v>0</v>
      </c>
      <c r="EW470" s="13">
        <f>'Microbial Data (Raw Count)'!EX470/'Microbial Data (Raw Count)'!EX$492</f>
        <v>0</v>
      </c>
      <c r="EX470" s="13">
        <f>'Microbial Data (Raw Count)'!EY470/'Microbial Data (Raw Count)'!EY$492</f>
        <v>0</v>
      </c>
      <c r="EY470" s="13">
        <f>'Microbial Data (Raw Count)'!EZ470/'Microbial Data (Raw Count)'!EZ$492</f>
        <v>0</v>
      </c>
      <c r="EZ470" s="13">
        <f>'Microbial Data (Raw Count)'!FA470/'Microbial Data (Raw Count)'!FA$492</f>
        <v>0</v>
      </c>
    </row>
    <row r="471" spans="1:156" x14ac:dyDescent="0.3">
      <c r="A471" s="8">
        <v>470</v>
      </c>
      <c r="B471" s="8" t="s">
        <v>154</v>
      </c>
      <c r="C471" s="8" t="s">
        <v>160</v>
      </c>
      <c r="D471" s="8" t="s">
        <v>161</v>
      </c>
      <c r="E471" s="8" t="s">
        <v>162</v>
      </c>
      <c r="F471" s="8" t="s">
        <v>163</v>
      </c>
      <c r="G471" s="8" t="s">
        <v>450</v>
      </c>
      <c r="H471" s="13">
        <f>'Microbial Data (Raw Count)'!I471/'Microbial Data (Raw Count)'!I$492</f>
        <v>0</v>
      </c>
      <c r="I471" s="13">
        <f>'Microbial Data (Raw Count)'!J471/'Microbial Data (Raw Count)'!J$492</f>
        <v>0</v>
      </c>
      <c r="J471" s="13">
        <f>'Microbial Data (Raw Count)'!K471/'Microbial Data (Raw Count)'!K$492</f>
        <v>0</v>
      </c>
      <c r="K471" s="13">
        <f>'Microbial Data (Raw Count)'!L471/'Microbial Data (Raw Count)'!L$492</f>
        <v>0</v>
      </c>
      <c r="L471" s="13">
        <f>'Microbial Data (Raw Count)'!M471/'Microbial Data (Raw Count)'!M$492</f>
        <v>0</v>
      </c>
      <c r="M471" s="13">
        <f>'Microbial Data (Raw Count)'!N471/'Microbial Data (Raw Count)'!N$492</f>
        <v>0</v>
      </c>
      <c r="N471" s="13">
        <f>'Microbial Data (Raw Count)'!O471/'Microbial Data (Raw Count)'!O$492</f>
        <v>0</v>
      </c>
      <c r="O471" s="13">
        <f>'Microbial Data (Raw Count)'!P471/'Microbial Data (Raw Count)'!P$492</f>
        <v>0</v>
      </c>
      <c r="P471" s="13">
        <f>'Microbial Data (Raw Count)'!Q471/'Microbial Data (Raw Count)'!Q$492</f>
        <v>0</v>
      </c>
      <c r="Q471" s="13">
        <f>'Microbial Data (Raw Count)'!R471/'Microbial Data (Raw Count)'!R$492</f>
        <v>0</v>
      </c>
      <c r="R471" s="13">
        <f>'Microbial Data (Raw Count)'!S471/'Microbial Data (Raw Count)'!S$492</f>
        <v>0</v>
      </c>
      <c r="S471" s="13">
        <f>'Microbial Data (Raw Count)'!T471/'Microbial Data (Raw Count)'!T$492</f>
        <v>0</v>
      </c>
      <c r="T471" s="13">
        <f>'Microbial Data (Raw Count)'!U471/'Microbial Data (Raw Count)'!U$492</f>
        <v>0</v>
      </c>
      <c r="U471" s="13">
        <f>'Microbial Data (Raw Count)'!V471/'Microbial Data (Raw Count)'!V$492</f>
        <v>0</v>
      </c>
      <c r="V471" s="13">
        <f>'Microbial Data (Raw Count)'!W471/'Microbial Data (Raw Count)'!W$492</f>
        <v>0</v>
      </c>
      <c r="W471" s="13">
        <f>'Microbial Data (Raw Count)'!X471/'Microbial Data (Raw Count)'!X$492</f>
        <v>0</v>
      </c>
      <c r="X471" s="13">
        <f>'Microbial Data (Raw Count)'!Y471/'Microbial Data (Raw Count)'!Y$492</f>
        <v>0</v>
      </c>
      <c r="Y471" s="13">
        <f>'Microbial Data (Raw Count)'!Z471/'Microbial Data (Raw Count)'!Z$492</f>
        <v>0</v>
      </c>
      <c r="Z471" s="13">
        <f>'Microbial Data (Raw Count)'!AA471/'Microbial Data (Raw Count)'!AA$492</f>
        <v>0</v>
      </c>
      <c r="AA471" s="13">
        <f>'Microbial Data (Raw Count)'!AB471/'Microbial Data (Raw Count)'!AB$492</f>
        <v>0</v>
      </c>
      <c r="AB471" s="13">
        <f>'Microbial Data (Raw Count)'!AC471/'Microbial Data (Raw Count)'!AC$492</f>
        <v>0</v>
      </c>
      <c r="AC471" s="13">
        <f>'Microbial Data (Raw Count)'!AD471/'Microbial Data (Raw Count)'!AD$492</f>
        <v>0</v>
      </c>
      <c r="AD471" s="13">
        <f>'Microbial Data (Raw Count)'!AE471/'Microbial Data (Raw Count)'!AE$492</f>
        <v>0</v>
      </c>
      <c r="AE471" s="13">
        <f>'Microbial Data (Raw Count)'!AF471/'Microbial Data (Raw Count)'!AF$492</f>
        <v>0</v>
      </c>
      <c r="AF471" s="13">
        <f>'Microbial Data (Raw Count)'!AG471/'Microbial Data (Raw Count)'!AG$492</f>
        <v>0</v>
      </c>
      <c r="AG471" s="13">
        <f>'Microbial Data (Raw Count)'!AH471/'Microbial Data (Raw Count)'!AH$492</f>
        <v>0</v>
      </c>
      <c r="AH471" s="13">
        <f>'Microbial Data (Raw Count)'!AI471/'Microbial Data (Raw Count)'!AI$492</f>
        <v>0</v>
      </c>
      <c r="AI471" s="13">
        <f>'Microbial Data (Raw Count)'!AJ471/'Microbial Data (Raw Count)'!AJ$492</f>
        <v>0</v>
      </c>
      <c r="AJ471" s="13">
        <f>'Microbial Data (Raw Count)'!AK471/'Microbial Data (Raw Count)'!AK$492</f>
        <v>0</v>
      </c>
      <c r="AK471" s="13">
        <f>'Microbial Data (Raw Count)'!AL471/'Microbial Data (Raw Count)'!AL$492</f>
        <v>0</v>
      </c>
      <c r="AL471" s="13">
        <f>'Microbial Data (Raw Count)'!AM471/'Microbial Data (Raw Count)'!AM$492</f>
        <v>0</v>
      </c>
      <c r="AM471" s="13">
        <f>'Microbial Data (Raw Count)'!AN471/'Microbial Data (Raw Count)'!AN$492</f>
        <v>0</v>
      </c>
      <c r="AN471" s="13">
        <f>'Microbial Data (Raw Count)'!AO471/'Microbial Data (Raw Count)'!AO$492</f>
        <v>0</v>
      </c>
      <c r="AO471" s="13">
        <f>'Microbial Data (Raw Count)'!AP471/'Microbial Data (Raw Count)'!AP$492</f>
        <v>0</v>
      </c>
      <c r="AP471" s="13">
        <f>'Microbial Data (Raw Count)'!AQ471/'Microbial Data (Raw Count)'!AQ$492</f>
        <v>0</v>
      </c>
      <c r="AQ471" s="13">
        <f>'Microbial Data (Raw Count)'!AR471/'Microbial Data (Raw Count)'!AR$492</f>
        <v>0</v>
      </c>
      <c r="AR471" s="13">
        <f>'Microbial Data (Raw Count)'!AS471/'Microbial Data (Raw Count)'!AS$492</f>
        <v>0</v>
      </c>
      <c r="AS471" s="13">
        <f>'Microbial Data (Raw Count)'!AT471/'Microbial Data (Raw Count)'!AT$492</f>
        <v>0</v>
      </c>
      <c r="AT471" s="13">
        <f>'Microbial Data (Raw Count)'!AU471/'Microbial Data (Raw Count)'!AU$492</f>
        <v>0</v>
      </c>
      <c r="AU471" s="13">
        <f>'Microbial Data (Raw Count)'!AV471/'Microbial Data (Raw Count)'!AV$492</f>
        <v>0</v>
      </c>
      <c r="AV471" s="13">
        <f>'Microbial Data (Raw Count)'!AW471/'Microbial Data (Raw Count)'!AW$492</f>
        <v>0</v>
      </c>
      <c r="AW471" s="13">
        <f>'Microbial Data (Raw Count)'!AX471/'Microbial Data (Raw Count)'!AX$492</f>
        <v>0</v>
      </c>
      <c r="AX471" s="13">
        <f>'Microbial Data (Raw Count)'!AY471/'Microbial Data (Raw Count)'!AY$492</f>
        <v>0</v>
      </c>
      <c r="AY471" s="13">
        <f>'Microbial Data (Raw Count)'!AZ471/'Microbial Data (Raw Count)'!AZ$492</f>
        <v>0</v>
      </c>
      <c r="AZ471" s="13">
        <f>'Microbial Data (Raw Count)'!BA471/'Microbial Data (Raw Count)'!BA$492</f>
        <v>0</v>
      </c>
      <c r="BA471" s="13">
        <f>'Microbial Data (Raw Count)'!BB471/'Microbial Data (Raw Count)'!BB$492</f>
        <v>0</v>
      </c>
      <c r="BB471" s="13">
        <f>'Microbial Data (Raw Count)'!BC471/'Microbial Data (Raw Count)'!BC$492</f>
        <v>0</v>
      </c>
      <c r="BC471" s="13">
        <f>'Microbial Data (Raw Count)'!BD471/'Microbial Data (Raw Count)'!BD$492</f>
        <v>0</v>
      </c>
      <c r="BD471" s="13">
        <f>'Microbial Data (Raw Count)'!BE471/'Microbial Data (Raw Count)'!BE$492</f>
        <v>0</v>
      </c>
      <c r="BE471" s="13">
        <f>'Microbial Data (Raw Count)'!BF471/'Microbial Data (Raw Count)'!BF$492</f>
        <v>0</v>
      </c>
      <c r="BF471" s="13">
        <f>'Microbial Data (Raw Count)'!BG471/'Microbial Data (Raw Count)'!BG$492</f>
        <v>0</v>
      </c>
      <c r="BG471" s="13">
        <f>'Microbial Data (Raw Count)'!BH471/'Microbial Data (Raw Count)'!BH$492</f>
        <v>0</v>
      </c>
      <c r="BH471" s="13">
        <f>'Microbial Data (Raw Count)'!BI471/'Microbial Data (Raw Count)'!BI$492</f>
        <v>0</v>
      </c>
      <c r="BI471" s="13">
        <f>'Microbial Data (Raw Count)'!BJ471/'Microbial Data (Raw Count)'!BJ$492</f>
        <v>0</v>
      </c>
      <c r="BJ471" s="13">
        <f>'Microbial Data (Raw Count)'!BK471/'Microbial Data (Raw Count)'!BK$492</f>
        <v>0</v>
      </c>
      <c r="BK471" s="13">
        <f>'Microbial Data (Raw Count)'!BL471/'Microbial Data (Raw Count)'!BL$492</f>
        <v>0</v>
      </c>
      <c r="BL471" s="13">
        <f>'Microbial Data (Raw Count)'!BM471/'Microbial Data (Raw Count)'!BM$492</f>
        <v>0</v>
      </c>
      <c r="BM471" s="13">
        <f>'Microbial Data (Raw Count)'!BN471/'Microbial Data (Raw Count)'!BN$492</f>
        <v>0</v>
      </c>
      <c r="BN471" s="13">
        <f>'Microbial Data (Raw Count)'!BO471/'Microbial Data (Raw Count)'!BO$492</f>
        <v>0</v>
      </c>
      <c r="BO471" s="13">
        <f>'Microbial Data (Raw Count)'!BP471/'Microbial Data (Raw Count)'!BP$492</f>
        <v>0</v>
      </c>
      <c r="BP471" s="13">
        <f>'Microbial Data (Raw Count)'!BQ471/'Microbial Data (Raw Count)'!BQ$492</f>
        <v>0</v>
      </c>
      <c r="BQ471" s="13">
        <f>'Microbial Data (Raw Count)'!BR471/'Microbial Data (Raw Count)'!BR$492</f>
        <v>0</v>
      </c>
      <c r="BR471" s="13">
        <f>'Microbial Data (Raw Count)'!BS471/'Microbial Data (Raw Count)'!BS$492</f>
        <v>0</v>
      </c>
      <c r="BS471" s="13">
        <f>'Microbial Data (Raw Count)'!BT471/'Microbial Data (Raw Count)'!BT$492</f>
        <v>0</v>
      </c>
      <c r="BT471" s="13">
        <f>'Microbial Data (Raw Count)'!BU471/'Microbial Data (Raw Count)'!BU$492</f>
        <v>0</v>
      </c>
      <c r="BU471" s="13">
        <f>'Microbial Data (Raw Count)'!BV471/'Microbial Data (Raw Count)'!BV$492</f>
        <v>0</v>
      </c>
      <c r="BV471" s="13">
        <f>'Microbial Data (Raw Count)'!BW471/'Microbial Data (Raw Count)'!BW$492</f>
        <v>0</v>
      </c>
      <c r="BW471" s="13">
        <f>'Microbial Data (Raw Count)'!BX471/'Microbial Data (Raw Count)'!BX$492</f>
        <v>0</v>
      </c>
      <c r="BX471" s="13">
        <f>'Microbial Data (Raw Count)'!BY471/'Microbial Data (Raw Count)'!BY$492</f>
        <v>0</v>
      </c>
      <c r="BY471" s="13">
        <f>'Microbial Data (Raw Count)'!BZ471/'Microbial Data (Raw Count)'!BZ$492</f>
        <v>0</v>
      </c>
      <c r="BZ471" s="13">
        <f>'Microbial Data (Raw Count)'!CA471/'Microbial Data (Raw Count)'!CA$492</f>
        <v>0</v>
      </c>
      <c r="CA471" s="13">
        <f>'Microbial Data (Raw Count)'!CB471/'Microbial Data (Raw Count)'!CB$492</f>
        <v>0</v>
      </c>
      <c r="CB471" s="13">
        <f>'Microbial Data (Raw Count)'!CC471/'Microbial Data (Raw Count)'!CC$492</f>
        <v>0</v>
      </c>
      <c r="CC471" s="13">
        <f>'Microbial Data (Raw Count)'!CD471/'Microbial Data (Raw Count)'!CD$492</f>
        <v>0</v>
      </c>
      <c r="CD471" s="13">
        <f>'Microbial Data (Raw Count)'!CE471/'Microbial Data (Raw Count)'!CE$492</f>
        <v>0</v>
      </c>
      <c r="CE471" s="13">
        <f>'Microbial Data (Raw Count)'!CF471/'Microbial Data (Raw Count)'!CF$492</f>
        <v>0</v>
      </c>
      <c r="CF471" s="13">
        <f>'Microbial Data (Raw Count)'!CG471/'Microbial Data (Raw Count)'!CG$492</f>
        <v>0</v>
      </c>
      <c r="CG471" s="13">
        <f>'Microbial Data (Raw Count)'!CH471/'Microbial Data (Raw Count)'!CH$492</f>
        <v>0</v>
      </c>
      <c r="CH471" s="13">
        <f>'Microbial Data (Raw Count)'!CI471/'Microbial Data (Raw Count)'!CI$492</f>
        <v>0</v>
      </c>
      <c r="CI471" s="13">
        <f>'Microbial Data (Raw Count)'!CJ471/'Microbial Data (Raw Count)'!CJ$492</f>
        <v>0</v>
      </c>
      <c r="CJ471" s="13">
        <f>'Microbial Data (Raw Count)'!CK471/'Microbial Data (Raw Count)'!CK$492</f>
        <v>0</v>
      </c>
      <c r="CK471" s="13">
        <f>'Microbial Data (Raw Count)'!CL471/'Microbial Data (Raw Count)'!CL$492</f>
        <v>0</v>
      </c>
      <c r="CL471" s="13">
        <f>'Microbial Data (Raw Count)'!CM471/'Microbial Data (Raw Count)'!CM$492</f>
        <v>0</v>
      </c>
      <c r="CM471" s="13">
        <f>'Microbial Data (Raw Count)'!CN471/'Microbial Data (Raw Count)'!CN$492</f>
        <v>0</v>
      </c>
      <c r="CN471" s="13">
        <f>'Microbial Data (Raw Count)'!CO471/'Microbial Data (Raw Count)'!CO$492</f>
        <v>0</v>
      </c>
      <c r="CO471" s="13">
        <f>'Microbial Data (Raw Count)'!CP471/'Microbial Data (Raw Count)'!CP$492</f>
        <v>0</v>
      </c>
      <c r="CP471" s="13">
        <f>'Microbial Data (Raw Count)'!CQ471/'Microbial Data (Raw Count)'!CQ$492</f>
        <v>0</v>
      </c>
      <c r="CQ471" s="13">
        <f>'Microbial Data (Raw Count)'!CR471/'Microbial Data (Raw Count)'!CR$492</f>
        <v>0</v>
      </c>
      <c r="CR471" s="13">
        <f>'Microbial Data (Raw Count)'!CS471/'Microbial Data (Raw Count)'!CS$492</f>
        <v>0</v>
      </c>
      <c r="CS471" s="13">
        <f>'Microbial Data (Raw Count)'!CT471/'Microbial Data (Raw Count)'!CT$492</f>
        <v>0</v>
      </c>
      <c r="CT471" s="13">
        <f>'Microbial Data (Raw Count)'!CU471/'Microbial Data (Raw Count)'!CU$492</f>
        <v>0</v>
      </c>
      <c r="CU471" s="13">
        <f>'Microbial Data (Raw Count)'!CV471/'Microbial Data (Raw Count)'!CV$492</f>
        <v>0</v>
      </c>
      <c r="CV471" s="13">
        <f>'Microbial Data (Raw Count)'!CW471/'Microbial Data (Raw Count)'!CW$492</f>
        <v>0</v>
      </c>
      <c r="CW471" s="13">
        <f>'Microbial Data (Raw Count)'!CX471/'Microbial Data (Raw Count)'!CX$492</f>
        <v>0</v>
      </c>
      <c r="CX471" s="13">
        <f>'Microbial Data (Raw Count)'!CY471/'Microbial Data (Raw Count)'!CY$492</f>
        <v>0</v>
      </c>
      <c r="CY471" s="13">
        <f>'Microbial Data (Raw Count)'!CZ471/'Microbial Data (Raw Count)'!CZ$492</f>
        <v>0</v>
      </c>
      <c r="CZ471" s="13">
        <f>'Microbial Data (Raw Count)'!DA471/'Microbial Data (Raw Count)'!DA$492</f>
        <v>0</v>
      </c>
      <c r="DA471" s="13">
        <f>'Microbial Data (Raw Count)'!DB471/'Microbial Data (Raw Count)'!DB$492</f>
        <v>0</v>
      </c>
      <c r="DB471" s="13">
        <f>'Microbial Data (Raw Count)'!DC471/'Microbial Data (Raw Count)'!DC$492</f>
        <v>0</v>
      </c>
      <c r="DC471" s="13">
        <f>'Microbial Data (Raw Count)'!DD471/'Microbial Data (Raw Count)'!DD$492</f>
        <v>0</v>
      </c>
      <c r="DD471" s="13">
        <f>'Microbial Data (Raw Count)'!DE471/'Microbial Data (Raw Count)'!DE$492</f>
        <v>0</v>
      </c>
      <c r="DE471" s="13">
        <f>'Microbial Data (Raw Count)'!DF471/'Microbial Data (Raw Count)'!DF$492</f>
        <v>0</v>
      </c>
      <c r="DF471" s="13">
        <f>'Microbial Data (Raw Count)'!DG471/'Microbial Data (Raw Count)'!DG$492</f>
        <v>0</v>
      </c>
      <c r="DG471" s="13">
        <f>'Microbial Data (Raw Count)'!DH471/'Microbial Data (Raw Count)'!DH$492</f>
        <v>0</v>
      </c>
      <c r="DH471" s="13">
        <f>'Microbial Data (Raw Count)'!DI471/'Microbial Data (Raw Count)'!DI$492</f>
        <v>0</v>
      </c>
      <c r="DI471" s="13">
        <f>'Microbial Data (Raw Count)'!DJ471/'Microbial Data (Raw Count)'!DJ$492</f>
        <v>0</v>
      </c>
      <c r="DJ471" s="13">
        <f>'Microbial Data (Raw Count)'!DK471/'Microbial Data (Raw Count)'!DK$492</f>
        <v>0</v>
      </c>
      <c r="DK471" s="13">
        <f>'Microbial Data (Raw Count)'!DL471/'Microbial Data (Raw Count)'!DL$492</f>
        <v>0</v>
      </c>
      <c r="DL471" s="13">
        <f>'Microbial Data (Raw Count)'!DM471/'Microbial Data (Raw Count)'!DM$492</f>
        <v>3.7511722413254143E-5</v>
      </c>
      <c r="DM471" s="13">
        <f>'Microbial Data (Raw Count)'!DN471/'Microbial Data (Raw Count)'!DN$492</f>
        <v>4.3256960765936583E-5</v>
      </c>
      <c r="DN471" s="13">
        <f>'Microbial Data (Raw Count)'!DO471/'Microbial Data (Raw Count)'!DO$492</f>
        <v>0</v>
      </c>
      <c r="DO471" s="13">
        <f>'Microbial Data (Raw Count)'!DP471/'Microbial Data (Raw Count)'!DP$492</f>
        <v>0</v>
      </c>
      <c r="DP471" s="13">
        <f>'Microbial Data (Raw Count)'!DQ471/'Microbial Data (Raw Count)'!DQ$492</f>
        <v>0</v>
      </c>
      <c r="DQ471" s="13">
        <f>'Microbial Data (Raw Count)'!DR471/'Microbial Data (Raw Count)'!DR$492</f>
        <v>0</v>
      </c>
      <c r="DR471" s="13">
        <f>'Microbial Data (Raw Count)'!DS471/'Microbial Data (Raw Count)'!DS$492</f>
        <v>0</v>
      </c>
      <c r="DS471" s="13">
        <f>'Microbial Data (Raw Count)'!DT471/'Microbial Data (Raw Count)'!DT$492</f>
        <v>0</v>
      </c>
      <c r="DT471" s="13">
        <f>'Microbial Data (Raw Count)'!DU471/'Microbial Data (Raw Count)'!DU$492</f>
        <v>0</v>
      </c>
      <c r="DU471" s="13">
        <f>'Microbial Data (Raw Count)'!DV471/'Microbial Data (Raw Count)'!DV$492</f>
        <v>0</v>
      </c>
      <c r="DV471" s="13">
        <f>'Microbial Data (Raw Count)'!DW471/'Microbial Data (Raw Count)'!DW$492</f>
        <v>0</v>
      </c>
      <c r="DW471" s="13">
        <f>'Microbial Data (Raw Count)'!DX471/'Microbial Data (Raw Count)'!DX$492</f>
        <v>0</v>
      </c>
      <c r="DX471" s="13">
        <f>'Microbial Data (Raw Count)'!DY471/'Microbial Data (Raw Count)'!DY$492</f>
        <v>0</v>
      </c>
      <c r="DY471" s="13">
        <f>'Microbial Data (Raw Count)'!DZ471/'Microbial Data (Raw Count)'!DZ$492</f>
        <v>0</v>
      </c>
      <c r="DZ471" s="13">
        <f>'Microbial Data (Raw Count)'!EA471/'Microbial Data (Raw Count)'!EA$492</f>
        <v>0</v>
      </c>
      <c r="EA471" s="13">
        <f>'Microbial Data (Raw Count)'!EB471/'Microbial Data (Raw Count)'!EB$492</f>
        <v>0</v>
      </c>
      <c r="EB471" s="13">
        <f>'Microbial Data (Raw Count)'!EC471/'Microbial Data (Raw Count)'!EC$492</f>
        <v>0</v>
      </c>
      <c r="EC471" s="13">
        <f>'Microbial Data (Raw Count)'!ED471/'Microbial Data (Raw Count)'!ED$492</f>
        <v>0</v>
      </c>
      <c r="ED471" s="13">
        <f>'Microbial Data (Raw Count)'!EE471/'Microbial Data (Raw Count)'!EE$492</f>
        <v>0</v>
      </c>
      <c r="EE471" s="13">
        <f>'Microbial Data (Raw Count)'!EF471/'Microbial Data (Raw Count)'!EF$492</f>
        <v>0</v>
      </c>
      <c r="EF471" s="13">
        <f>'Microbial Data (Raw Count)'!EG471/'Microbial Data (Raw Count)'!EG$492</f>
        <v>0</v>
      </c>
      <c r="EG471" s="13">
        <f>'Microbial Data (Raw Count)'!EH471/'Microbial Data (Raw Count)'!EH$492</f>
        <v>0</v>
      </c>
      <c r="EH471" s="13">
        <f>'Microbial Data (Raw Count)'!EI471/'Microbial Data (Raw Count)'!EI$492</f>
        <v>0</v>
      </c>
      <c r="EI471" s="13">
        <f>'Microbial Data (Raw Count)'!EJ471/'Microbial Data (Raw Count)'!EJ$492</f>
        <v>0</v>
      </c>
      <c r="EJ471" s="13">
        <f>'Microbial Data (Raw Count)'!EK471/'Microbial Data (Raw Count)'!EK$492</f>
        <v>0</v>
      </c>
      <c r="EK471" s="13">
        <f>'Microbial Data (Raw Count)'!EL471/'Microbial Data (Raw Count)'!EL$492</f>
        <v>0</v>
      </c>
      <c r="EL471" s="13">
        <f>'Microbial Data (Raw Count)'!EM471/'Microbial Data (Raw Count)'!EM$492</f>
        <v>0</v>
      </c>
      <c r="EM471" s="13">
        <f>'Microbial Data (Raw Count)'!EN471/'Microbial Data (Raw Count)'!EN$492</f>
        <v>0</v>
      </c>
      <c r="EN471" s="13">
        <f>'Microbial Data (Raw Count)'!EO471/'Microbial Data (Raw Count)'!EO$492</f>
        <v>0</v>
      </c>
      <c r="EO471" s="13">
        <f>'Microbial Data (Raw Count)'!EP471/'Microbial Data (Raw Count)'!EP$492</f>
        <v>0</v>
      </c>
      <c r="EP471" s="13">
        <f>'Microbial Data (Raw Count)'!EQ471/'Microbial Data (Raw Count)'!EQ$492</f>
        <v>0</v>
      </c>
      <c r="EQ471" s="13">
        <f>'Microbial Data (Raw Count)'!ER471/'Microbial Data (Raw Count)'!ER$492</f>
        <v>0</v>
      </c>
      <c r="ER471" s="13">
        <f>'Microbial Data (Raw Count)'!ES471/'Microbial Data (Raw Count)'!ES$492</f>
        <v>0</v>
      </c>
      <c r="ES471" s="13">
        <f>'Microbial Data (Raw Count)'!ET471/'Microbial Data (Raw Count)'!ET$492</f>
        <v>0</v>
      </c>
      <c r="ET471" s="13">
        <f>'Microbial Data (Raw Count)'!EU471/'Microbial Data (Raw Count)'!EU$492</f>
        <v>0</v>
      </c>
      <c r="EU471" s="13">
        <f>'Microbial Data (Raw Count)'!EV471/'Microbial Data (Raw Count)'!EV$492</f>
        <v>0</v>
      </c>
      <c r="EV471" s="13">
        <f>'Microbial Data (Raw Count)'!EW471/'Microbial Data (Raw Count)'!EW$492</f>
        <v>0</v>
      </c>
      <c r="EW471" s="13">
        <f>'Microbial Data (Raw Count)'!EX471/'Microbial Data (Raw Count)'!EX$492</f>
        <v>0</v>
      </c>
      <c r="EX471" s="13">
        <f>'Microbial Data (Raw Count)'!EY471/'Microbial Data (Raw Count)'!EY$492</f>
        <v>0</v>
      </c>
      <c r="EY471" s="13">
        <f>'Microbial Data (Raw Count)'!EZ471/'Microbial Data (Raw Count)'!EZ$492</f>
        <v>0</v>
      </c>
      <c r="EZ471" s="13">
        <f>'Microbial Data (Raw Count)'!FA471/'Microbial Data (Raw Count)'!FA$492</f>
        <v>0</v>
      </c>
    </row>
    <row r="472" spans="1:156" x14ac:dyDescent="0.3">
      <c r="A472" s="8">
        <v>471</v>
      </c>
      <c r="B472" s="8" t="s">
        <v>154</v>
      </c>
      <c r="C472" s="8" t="s">
        <v>160</v>
      </c>
      <c r="D472" s="8" t="s">
        <v>161</v>
      </c>
      <c r="E472" s="8" t="s">
        <v>162</v>
      </c>
      <c r="F472" s="8" t="s">
        <v>178</v>
      </c>
      <c r="G472" s="8" t="s">
        <v>828</v>
      </c>
      <c r="H472" s="13">
        <f>'Microbial Data (Raw Count)'!I472/'Microbial Data (Raw Count)'!I$492</f>
        <v>5.2889608037288384E-3</v>
      </c>
      <c r="I472" s="13">
        <f>'Microbial Data (Raw Count)'!J472/'Microbial Data (Raw Count)'!J$492</f>
        <v>1.3323060130341262E-3</v>
      </c>
      <c r="J472" s="13">
        <f>'Microbial Data (Raw Count)'!K472/'Microbial Data (Raw Count)'!K$492</f>
        <v>3.6501284304447748E-3</v>
      </c>
      <c r="K472" s="13">
        <f>'Microbial Data (Raw Count)'!L472/'Microbial Data (Raw Count)'!L$492</f>
        <v>1.0302966955846561E-3</v>
      </c>
      <c r="L472" s="13">
        <f>'Microbial Data (Raw Count)'!M472/'Microbial Data (Raw Count)'!M$492</f>
        <v>1.5322254878745247E-4</v>
      </c>
      <c r="M472" s="13">
        <f>'Microbial Data (Raw Count)'!N472/'Microbial Data (Raw Count)'!N$492</f>
        <v>9.0748219066200827E-5</v>
      </c>
      <c r="N472" s="13">
        <f>'Microbial Data (Raw Count)'!O472/'Microbial Data (Raw Count)'!O$492</f>
        <v>0</v>
      </c>
      <c r="O472" s="13">
        <f>'Microbial Data (Raw Count)'!P472/'Microbial Data (Raw Count)'!P$492</f>
        <v>1.631188320691624E-4</v>
      </c>
      <c r="P472" s="13">
        <f>'Microbial Data (Raw Count)'!Q472/'Microbial Data (Raw Count)'!Q$492</f>
        <v>1.0465411813954879E-4</v>
      </c>
      <c r="Q472" s="13">
        <f>'Microbial Data (Raw Count)'!R472/'Microbial Data (Raw Count)'!R$492</f>
        <v>0</v>
      </c>
      <c r="R472" s="13">
        <f>'Microbial Data (Raw Count)'!S472/'Microbial Data (Raw Count)'!S$492</f>
        <v>0</v>
      </c>
      <c r="S472" s="13">
        <f>'Microbial Data (Raw Count)'!T472/'Microbial Data (Raw Count)'!T$492</f>
        <v>0</v>
      </c>
      <c r="T472" s="13">
        <f>'Microbial Data (Raw Count)'!U472/'Microbial Data (Raw Count)'!U$492</f>
        <v>0</v>
      </c>
      <c r="U472" s="13">
        <f>'Microbial Data (Raw Count)'!V472/'Microbial Data (Raw Count)'!V$492</f>
        <v>0</v>
      </c>
      <c r="V472" s="13">
        <f>'Microbial Data (Raw Count)'!W472/'Microbial Data (Raw Count)'!W$492</f>
        <v>3.6181516957705713E-4</v>
      </c>
      <c r="W472" s="13">
        <f>'Microbial Data (Raw Count)'!X472/'Microbial Data (Raw Count)'!X$492</f>
        <v>0</v>
      </c>
      <c r="X472" s="13">
        <f>'Microbial Data (Raw Count)'!Y472/'Microbial Data (Raw Count)'!Y$492</f>
        <v>0</v>
      </c>
      <c r="Y472" s="13">
        <f>'Microbial Data (Raw Count)'!Z472/'Microbial Data (Raw Count)'!Z$492</f>
        <v>2.9399476998777602E-4</v>
      </c>
      <c r="Z472" s="13">
        <f>'Microbial Data (Raw Count)'!AA472/'Microbial Data (Raw Count)'!AA$492</f>
        <v>5.6501904323442015E-3</v>
      </c>
      <c r="AA472" s="13">
        <f>'Microbial Data (Raw Count)'!AB472/'Microbial Data (Raw Count)'!AB$492</f>
        <v>2.689743889603555E-3</v>
      </c>
      <c r="AB472" s="13">
        <f>'Microbial Data (Raw Count)'!AC472/'Microbial Data (Raw Count)'!AC$492</f>
        <v>7.6186936727678156E-3</v>
      </c>
      <c r="AC472" s="13">
        <f>'Microbial Data (Raw Count)'!AD472/'Microbial Data (Raw Count)'!AD$492</f>
        <v>0</v>
      </c>
      <c r="AD472" s="13">
        <f>'Microbial Data (Raw Count)'!AE472/'Microbial Data (Raw Count)'!AE$492</f>
        <v>0</v>
      </c>
      <c r="AE472" s="13">
        <f>'Microbial Data (Raw Count)'!AF472/'Microbial Data (Raw Count)'!AF$492</f>
        <v>4.9613018456042868E-5</v>
      </c>
      <c r="AF472" s="13">
        <f>'Microbial Data (Raw Count)'!AG472/'Microbial Data (Raw Count)'!AG$492</f>
        <v>2.9900014352006888E-4</v>
      </c>
      <c r="AG472" s="13">
        <f>'Microbial Data (Raw Count)'!AH472/'Microbial Data (Raw Count)'!AH$492</f>
        <v>3.8181244708577501E-4</v>
      </c>
      <c r="AH472" s="13">
        <f>'Microbial Data (Raw Count)'!AI472/'Microbial Data (Raw Count)'!AI$492</f>
        <v>2.2348033373063169E-4</v>
      </c>
      <c r="AI472" s="13">
        <f>'Microbial Data (Raw Count)'!AJ472/'Microbial Data (Raw Count)'!AJ$492</f>
        <v>8.3046445612127806E-4</v>
      </c>
      <c r="AJ472" s="13">
        <f>'Microbial Data (Raw Count)'!AK472/'Microbial Data (Raw Count)'!AK$492</f>
        <v>5.789925529578533E-4</v>
      </c>
      <c r="AK472" s="13">
        <f>'Microbial Data (Raw Count)'!AL472/'Microbial Data (Raw Count)'!AL$492</f>
        <v>1.7383530346677263E-4</v>
      </c>
      <c r="AL472" s="13">
        <f>'Microbial Data (Raw Count)'!AM472/'Microbial Data (Raw Count)'!AM$492</f>
        <v>7.6788401879780075E-5</v>
      </c>
      <c r="AM472" s="13">
        <f>'Microbial Data (Raw Count)'!AN472/'Microbial Data (Raw Count)'!AN$492</f>
        <v>0</v>
      </c>
      <c r="AN472" s="13">
        <f>'Microbial Data (Raw Count)'!AO472/'Microbial Data (Raw Count)'!AO$492</f>
        <v>0</v>
      </c>
      <c r="AO472" s="13">
        <f>'Microbial Data (Raw Count)'!AP472/'Microbial Data (Raw Count)'!AP$492</f>
        <v>0</v>
      </c>
      <c r="AP472" s="13">
        <f>'Microbial Data (Raw Count)'!AQ472/'Microbial Data (Raw Count)'!AQ$492</f>
        <v>0</v>
      </c>
      <c r="AQ472" s="13">
        <f>'Microbial Data (Raw Count)'!AR472/'Microbial Data (Raw Count)'!AR$492</f>
        <v>0</v>
      </c>
      <c r="AR472" s="13">
        <f>'Microbial Data (Raw Count)'!AS472/'Microbial Data (Raw Count)'!AS$492</f>
        <v>0</v>
      </c>
      <c r="AS472" s="13">
        <f>'Microbial Data (Raw Count)'!AT472/'Microbial Data (Raw Count)'!AT$492</f>
        <v>1.446000903750565E-4</v>
      </c>
      <c r="AT472" s="13">
        <f>'Microbial Data (Raw Count)'!AU472/'Microbial Data (Raw Count)'!AU$492</f>
        <v>0</v>
      </c>
      <c r="AU472" s="13">
        <f>'Microbial Data (Raw Count)'!AV472/'Microbial Data (Raw Count)'!AV$492</f>
        <v>0</v>
      </c>
      <c r="AV472" s="13">
        <f>'Microbial Data (Raw Count)'!AW472/'Microbial Data (Raw Count)'!AW$492</f>
        <v>0</v>
      </c>
      <c r="AW472" s="13">
        <f>'Microbial Data (Raw Count)'!AX472/'Microbial Data (Raw Count)'!AX$492</f>
        <v>0</v>
      </c>
      <c r="AX472" s="13">
        <f>'Microbial Data (Raw Count)'!AY472/'Microbial Data (Raw Count)'!AY$492</f>
        <v>3.1658092599920853E-4</v>
      </c>
      <c r="AY472" s="13">
        <f>'Microbial Data (Raw Count)'!AZ472/'Microbial Data (Raw Count)'!AZ$492</f>
        <v>0</v>
      </c>
      <c r="AZ472" s="13">
        <f>'Microbial Data (Raw Count)'!BA472/'Microbial Data (Raw Count)'!BA$492</f>
        <v>0</v>
      </c>
      <c r="BA472" s="13">
        <f>'Microbial Data (Raw Count)'!BB472/'Microbial Data (Raw Count)'!BB$492</f>
        <v>0</v>
      </c>
      <c r="BB472" s="13">
        <f>'Microbial Data (Raw Count)'!BC472/'Microbial Data (Raw Count)'!BC$492</f>
        <v>0</v>
      </c>
      <c r="BC472" s="13">
        <f>'Microbial Data (Raw Count)'!BD472/'Microbial Data (Raw Count)'!BD$492</f>
        <v>0</v>
      </c>
      <c r="BD472" s="13">
        <f>'Microbial Data (Raw Count)'!BE472/'Microbial Data (Raw Count)'!BE$492</f>
        <v>0</v>
      </c>
      <c r="BE472" s="13">
        <f>'Microbial Data (Raw Count)'!BF472/'Microbial Data (Raw Count)'!BF$492</f>
        <v>0</v>
      </c>
      <c r="BF472" s="13">
        <f>'Microbial Data (Raw Count)'!BG472/'Microbial Data (Raw Count)'!BG$492</f>
        <v>0</v>
      </c>
      <c r="BG472" s="13">
        <f>'Microbial Data (Raw Count)'!BH472/'Microbial Data (Raw Count)'!BH$492</f>
        <v>2.0002545778553633E-3</v>
      </c>
      <c r="BH472" s="13">
        <f>'Microbial Data (Raw Count)'!BI472/'Microbial Data (Raw Count)'!BI$492</f>
        <v>1.5478304998731286E-3</v>
      </c>
      <c r="BI472" s="13">
        <f>'Microbial Data (Raw Count)'!BJ472/'Microbial Data (Raw Count)'!BJ$492</f>
        <v>2.2860605392899442E-3</v>
      </c>
      <c r="BJ472" s="13">
        <f>'Microbial Data (Raw Count)'!BK472/'Microbial Data (Raw Count)'!BK$492</f>
        <v>2.0887225051816386E-4</v>
      </c>
      <c r="BK472" s="13">
        <f>'Microbial Data (Raw Count)'!BL472/'Microbial Data (Raw Count)'!BL$492</f>
        <v>1.2300555282209881E-4</v>
      </c>
      <c r="BL472" s="13">
        <f>'Microbial Data (Raw Count)'!BM472/'Microbial Data (Raw Count)'!BM$492</f>
        <v>2.8033079033259247E-4</v>
      </c>
      <c r="BM472" s="13">
        <f>'Microbial Data (Raw Count)'!BN472/'Microbial Data (Raw Count)'!BN$492</f>
        <v>0</v>
      </c>
      <c r="BN472" s="13">
        <f>'Microbial Data (Raw Count)'!BO472/'Microbial Data (Raw Count)'!BO$492</f>
        <v>0</v>
      </c>
      <c r="BO472" s="13">
        <f>'Microbial Data (Raw Count)'!BP472/'Microbial Data (Raw Count)'!BP$492</f>
        <v>0</v>
      </c>
      <c r="BP472" s="13">
        <f>'Microbial Data (Raw Count)'!BQ472/'Microbial Data (Raw Count)'!BQ$492</f>
        <v>0</v>
      </c>
      <c r="BQ472" s="13">
        <f>'Microbial Data (Raw Count)'!BR472/'Microbial Data (Raw Count)'!BR$492</f>
        <v>0</v>
      </c>
      <c r="BR472" s="13">
        <f>'Microbial Data (Raw Count)'!BS472/'Microbial Data (Raw Count)'!BS$492</f>
        <v>0</v>
      </c>
      <c r="BS472" s="13">
        <f>'Microbial Data (Raw Count)'!BT472/'Microbial Data (Raw Count)'!BT$492</f>
        <v>1.7125420351226802E-4</v>
      </c>
      <c r="BT472" s="13">
        <f>'Microbial Data (Raw Count)'!BU472/'Microbial Data (Raw Count)'!BU$492</f>
        <v>1.8961539677021775E-4</v>
      </c>
      <c r="BU472" s="13">
        <f>'Microbial Data (Raw Count)'!BV472/'Microbial Data (Raw Count)'!BV$492</f>
        <v>4.1495689058969982E-4</v>
      </c>
      <c r="BV472" s="13">
        <f>'Microbial Data (Raw Count)'!BW472/'Microbial Data (Raw Count)'!BW$492</f>
        <v>6.0215773187254323E-4</v>
      </c>
      <c r="BW472" s="13">
        <f>'Microbial Data (Raw Count)'!BX472/'Microbial Data (Raw Count)'!BX$492</f>
        <v>2.1322264708808938E-4</v>
      </c>
      <c r="BX472" s="13">
        <f>'Microbial Data (Raw Count)'!BY472/'Microbial Data (Raw Count)'!BY$492</f>
        <v>6.3220589947926196E-4</v>
      </c>
      <c r="BY472" s="13">
        <f>'Microbial Data (Raw Count)'!BZ472/'Microbial Data (Raw Count)'!BZ$492</f>
        <v>9.1779028491989576E-4</v>
      </c>
      <c r="BZ472" s="13">
        <f>'Microbial Data (Raw Count)'!CA472/'Microbial Data (Raw Count)'!CA$492</f>
        <v>5.2351108942845347E-3</v>
      </c>
      <c r="CA472" s="13">
        <f>'Microbial Data (Raw Count)'!CB472/'Microbial Data (Raw Count)'!CB$492</f>
        <v>2.2631697216782768E-3</v>
      </c>
      <c r="CB472" s="13">
        <f>'Microbial Data (Raw Count)'!CC472/'Microbial Data (Raw Count)'!CC$492</f>
        <v>0</v>
      </c>
      <c r="CC472" s="13">
        <f>'Microbial Data (Raw Count)'!CD472/'Microbial Data (Raw Count)'!CD$492</f>
        <v>0</v>
      </c>
      <c r="CD472" s="13">
        <f>'Microbial Data (Raw Count)'!CE472/'Microbial Data (Raw Count)'!CE$492</f>
        <v>0</v>
      </c>
      <c r="CE472" s="13">
        <f>'Microbial Data (Raw Count)'!CF472/'Microbial Data (Raw Count)'!CF$492</f>
        <v>0</v>
      </c>
      <c r="CF472" s="13">
        <f>'Microbial Data (Raw Count)'!CG472/'Microbial Data (Raw Count)'!CG$492</f>
        <v>0</v>
      </c>
      <c r="CG472" s="13">
        <f>'Microbial Data (Raw Count)'!CH472/'Microbial Data (Raw Count)'!CH$492</f>
        <v>0</v>
      </c>
      <c r="CH472" s="13">
        <f>'Microbial Data (Raw Count)'!CI472/'Microbial Data (Raw Count)'!CI$492</f>
        <v>0</v>
      </c>
      <c r="CI472" s="13">
        <f>'Microbial Data (Raw Count)'!CJ472/'Microbial Data (Raw Count)'!CJ$492</f>
        <v>1.4101190140447853E-4</v>
      </c>
      <c r="CJ472" s="13">
        <f>'Microbial Data (Raw Count)'!CK472/'Microbial Data (Raw Count)'!CK$492</f>
        <v>0</v>
      </c>
      <c r="CK472" s="13">
        <f>'Microbial Data (Raw Count)'!CL472/'Microbial Data (Raw Count)'!CL$492</f>
        <v>0</v>
      </c>
      <c r="CL472" s="13">
        <f>'Microbial Data (Raw Count)'!CM472/'Microbial Data (Raw Count)'!CM$492</f>
        <v>0</v>
      </c>
      <c r="CM472" s="13">
        <f>'Microbial Data (Raw Count)'!CN472/'Microbial Data (Raw Count)'!CN$492</f>
        <v>5.6538700740656981E-3</v>
      </c>
      <c r="CN472" s="13">
        <f>'Microbial Data (Raw Count)'!CO472/'Microbial Data (Raw Count)'!CO$492</f>
        <v>6.8839288606692799E-3</v>
      </c>
      <c r="CO472" s="13">
        <f>'Microbial Data (Raw Count)'!CP472/'Microbial Data (Raw Count)'!CP$492</f>
        <v>1.4019411492836235E-3</v>
      </c>
      <c r="CP472" s="13">
        <f>'Microbial Data (Raw Count)'!CQ472/'Microbial Data (Raw Count)'!CQ$492</f>
        <v>8.5331335331335337E-4</v>
      </c>
      <c r="CQ472" s="13">
        <f>'Microbial Data (Raw Count)'!CR472/'Microbial Data (Raw Count)'!CR$492</f>
        <v>1.2377922737006277E-4</v>
      </c>
      <c r="CR472" s="13">
        <f>'Microbial Data (Raw Count)'!CS472/'Microbial Data (Raw Count)'!CS$492</f>
        <v>1.4671090022337066E-3</v>
      </c>
      <c r="CS472" s="13">
        <f>'Microbial Data (Raw Count)'!CT472/'Microbial Data (Raw Count)'!CT$492</f>
        <v>3.2793368557597999E-2</v>
      </c>
      <c r="CT472" s="13">
        <f>'Microbial Data (Raw Count)'!CU472/'Microbial Data (Raw Count)'!CU$492</f>
        <v>3.0817976890458249E-2</v>
      </c>
      <c r="CU472" s="13">
        <f>'Microbial Data (Raw Count)'!CV472/'Microbial Data (Raw Count)'!CV$492</f>
        <v>4.2721731425042292E-2</v>
      </c>
      <c r="CV472" s="13">
        <f>'Microbial Data (Raw Count)'!CW472/'Microbial Data (Raw Count)'!CW$492</f>
        <v>0</v>
      </c>
      <c r="CW472" s="13">
        <f>'Microbial Data (Raw Count)'!CX472/'Microbial Data (Raw Count)'!CX$492</f>
        <v>0</v>
      </c>
      <c r="CX472" s="13">
        <f>'Microbial Data (Raw Count)'!CY472/'Microbial Data (Raw Count)'!CY$492</f>
        <v>0</v>
      </c>
      <c r="CY472" s="13">
        <f>'Microbial Data (Raw Count)'!CZ472/'Microbial Data (Raw Count)'!CZ$492</f>
        <v>2.5288963598768278E-4</v>
      </c>
      <c r="CZ472" s="13">
        <f>'Microbial Data (Raw Count)'!DA472/'Microbial Data (Raw Count)'!DA$492</f>
        <v>4.3473220496174355E-4</v>
      </c>
      <c r="DA472" s="13">
        <f>'Microbial Data (Raw Count)'!DB472/'Microbial Data (Raw Count)'!DB$492</f>
        <v>1.3388852441457243E-4</v>
      </c>
      <c r="DB472" s="13">
        <f>'Microbial Data (Raw Count)'!DC472/'Microbial Data (Raw Count)'!DC$492</f>
        <v>6.0648067925836077E-4</v>
      </c>
      <c r="DC472" s="13">
        <f>'Microbial Data (Raw Count)'!DD472/'Microbial Data (Raw Count)'!DD$492</f>
        <v>4.9780653993341834E-4</v>
      </c>
      <c r="DD472" s="13">
        <f>'Microbial Data (Raw Count)'!DE472/'Microbial Data (Raw Count)'!DE$492</f>
        <v>3.2314818139384584E-4</v>
      </c>
      <c r="DE472" s="13">
        <f>'Microbial Data (Raw Count)'!DF472/'Microbial Data (Raw Count)'!DF$492</f>
        <v>0</v>
      </c>
      <c r="DF472" s="13">
        <f>'Microbial Data (Raw Count)'!DG472/'Microbial Data (Raw Count)'!DG$492</f>
        <v>0</v>
      </c>
      <c r="DG472" s="13">
        <f>'Microbial Data (Raw Count)'!DH472/'Microbial Data (Raw Count)'!DH$492</f>
        <v>0</v>
      </c>
      <c r="DH472" s="13">
        <f>'Microbial Data (Raw Count)'!DI472/'Microbial Data (Raw Count)'!DI$492</f>
        <v>0</v>
      </c>
      <c r="DI472" s="13">
        <f>'Microbial Data (Raw Count)'!DJ472/'Microbial Data (Raw Count)'!DJ$492</f>
        <v>7.3922942724503971E-5</v>
      </c>
      <c r="DJ472" s="13">
        <f>'Microbial Data (Raw Count)'!DK472/'Microbial Data (Raw Count)'!DK$492</f>
        <v>1.1054609772275039E-4</v>
      </c>
      <c r="DK472" s="13">
        <f>'Microbial Data (Raw Count)'!DL472/'Microbial Data (Raw Count)'!DL$492</f>
        <v>1.7738583954183773E-4</v>
      </c>
      <c r="DL472" s="13">
        <f>'Microbial Data (Raw Count)'!DM472/'Microbial Data (Raw Count)'!DM$492</f>
        <v>2.0006251953735542E-4</v>
      </c>
      <c r="DM472" s="13">
        <f>'Microbial Data (Raw Count)'!DN472/'Microbial Data (Raw Count)'!DN$492</f>
        <v>1.7302784306374633E-4</v>
      </c>
      <c r="DN472" s="13">
        <f>'Microbial Data (Raw Count)'!DO472/'Microbial Data (Raw Count)'!DO$492</f>
        <v>0</v>
      </c>
      <c r="DO472" s="13">
        <f>'Microbial Data (Raw Count)'!DP472/'Microbial Data (Raw Count)'!DP$492</f>
        <v>0</v>
      </c>
      <c r="DP472" s="13">
        <f>'Microbial Data (Raw Count)'!DQ472/'Microbial Data (Raw Count)'!DQ$492</f>
        <v>0</v>
      </c>
      <c r="DQ472" s="13">
        <f>'Microbial Data (Raw Count)'!DR472/'Microbial Data (Raw Count)'!DR$492</f>
        <v>0</v>
      </c>
      <c r="DR472" s="13">
        <f>'Microbial Data (Raw Count)'!DS472/'Microbial Data (Raw Count)'!DS$492</f>
        <v>0</v>
      </c>
      <c r="DS472" s="13">
        <f>'Microbial Data (Raw Count)'!DT472/'Microbial Data (Raw Count)'!DT$492</f>
        <v>0</v>
      </c>
      <c r="DT472" s="13">
        <f>'Microbial Data (Raw Count)'!DU472/'Microbial Data (Raw Count)'!DU$492</f>
        <v>4.0473399207279631E-4</v>
      </c>
      <c r="DU472" s="13">
        <f>'Microbial Data (Raw Count)'!DV472/'Microbial Data (Raw Count)'!DV$492</f>
        <v>1.8164597200057088E-4</v>
      </c>
      <c r="DV472" s="13">
        <f>'Microbial Data (Raw Count)'!DW472/'Microbial Data (Raw Count)'!DW$492</f>
        <v>4.0901116169933375E-4</v>
      </c>
      <c r="DW472" s="13">
        <f>'Microbial Data (Raw Count)'!DX472/'Microbial Data (Raw Count)'!DX$492</f>
        <v>0</v>
      </c>
      <c r="DX472" s="13">
        <f>'Microbial Data (Raw Count)'!DY472/'Microbial Data (Raw Count)'!DY$492</f>
        <v>0</v>
      </c>
      <c r="DY472" s="13">
        <f>'Microbial Data (Raw Count)'!DZ472/'Microbial Data (Raw Count)'!DZ$492</f>
        <v>4.0839107529370126E-5</v>
      </c>
      <c r="DZ472" s="13">
        <f>'Microbial Data (Raw Count)'!EA472/'Microbial Data (Raw Count)'!EA$492</f>
        <v>0</v>
      </c>
      <c r="EA472" s="13">
        <f>'Microbial Data (Raw Count)'!EB472/'Microbial Data (Raw Count)'!EB$492</f>
        <v>0</v>
      </c>
      <c r="EB472" s="13">
        <f>'Microbial Data (Raw Count)'!EC472/'Microbial Data (Raw Count)'!EC$492</f>
        <v>4.5963124441876346E-5</v>
      </c>
      <c r="EC472" s="13">
        <f>'Microbial Data (Raw Count)'!ED472/'Microbial Data (Raw Count)'!ED$492</f>
        <v>3.7070481440996152E-3</v>
      </c>
      <c r="ED472" s="13">
        <f>'Microbial Data (Raw Count)'!EE472/'Microbial Data (Raw Count)'!EE$492</f>
        <v>7.1396118647368083E-4</v>
      </c>
      <c r="EE472" s="13">
        <f>'Microbial Data (Raw Count)'!EF472/'Microbial Data (Raw Count)'!EF$492</f>
        <v>4.8335988829015914E-4</v>
      </c>
      <c r="EF472" s="13">
        <f>'Microbial Data (Raw Count)'!EG472/'Microbial Data (Raw Count)'!EG$492</f>
        <v>4.7585373758802559E-3</v>
      </c>
      <c r="EG472" s="13">
        <f>'Microbial Data (Raw Count)'!EH472/'Microbial Data (Raw Count)'!EH$492</f>
        <v>4.3137943823075876E-3</v>
      </c>
      <c r="EH472" s="13">
        <f>'Microbial Data (Raw Count)'!EI472/'Microbial Data (Raw Count)'!EI$492</f>
        <v>3.3656157703138953E-3</v>
      </c>
      <c r="EI472" s="13">
        <f>'Microbial Data (Raw Count)'!EJ472/'Microbial Data (Raw Count)'!EJ$492</f>
        <v>3.3930107106559301E-3</v>
      </c>
      <c r="EJ472" s="13">
        <f>'Microbial Data (Raw Count)'!EK472/'Microbial Data (Raw Count)'!EK$492</f>
        <v>7.4129915818570168E-4</v>
      </c>
      <c r="EK472" s="13">
        <f>'Microbial Data (Raw Count)'!EL472/'Microbial Data (Raw Count)'!EL$492</f>
        <v>2.6983149526955161E-3</v>
      </c>
      <c r="EL472" s="13">
        <f>'Microbial Data (Raw Count)'!EM472/'Microbial Data (Raw Count)'!EM$492</f>
        <v>0</v>
      </c>
      <c r="EM472" s="13">
        <f>'Microbial Data (Raw Count)'!EN472/'Microbial Data (Raw Count)'!EN$492</f>
        <v>5.6823831915105198E-5</v>
      </c>
      <c r="EN472" s="13">
        <f>'Microbial Data (Raw Count)'!EO472/'Microbial Data (Raw Count)'!EO$492</f>
        <v>0</v>
      </c>
      <c r="EO472" s="13">
        <f>'Microbial Data (Raw Count)'!EP472/'Microbial Data (Raw Count)'!EP$492</f>
        <v>1.1076825698235621E-4</v>
      </c>
      <c r="EP472" s="13">
        <f>'Microbial Data (Raw Count)'!EQ472/'Microbial Data (Raw Count)'!EQ$492</f>
        <v>0</v>
      </c>
      <c r="EQ472" s="13">
        <f>'Microbial Data (Raw Count)'!ER472/'Microbial Data (Raw Count)'!ER$492</f>
        <v>0</v>
      </c>
      <c r="ER472" s="13">
        <f>'Microbial Data (Raw Count)'!ES472/'Microbial Data (Raw Count)'!ES$492</f>
        <v>7.8378282090562539E-4</v>
      </c>
      <c r="ES472" s="13">
        <f>'Microbial Data (Raw Count)'!ET472/'Microbial Data (Raw Count)'!ET$492</f>
        <v>3.8069309215080059E-4</v>
      </c>
      <c r="ET472" s="13">
        <f>'Microbial Data (Raw Count)'!EU472/'Microbial Data (Raw Count)'!EU$492</f>
        <v>7.3847608075974422E-4</v>
      </c>
      <c r="EU472" s="13">
        <f>'Microbial Data (Raw Count)'!EV472/'Microbial Data (Raw Count)'!EV$492</f>
        <v>0</v>
      </c>
      <c r="EV472" s="13">
        <f>'Microbial Data (Raw Count)'!EW472/'Microbial Data (Raw Count)'!EW$492</f>
        <v>0</v>
      </c>
      <c r="EW472" s="13">
        <f>'Microbial Data (Raw Count)'!EX472/'Microbial Data (Raw Count)'!EX$492</f>
        <v>8.0403626203541775E-5</v>
      </c>
      <c r="EX472" s="13">
        <f>'Microbial Data (Raw Count)'!EY472/'Microbial Data (Raw Count)'!EY$492</f>
        <v>2.0647444878696262E-4</v>
      </c>
      <c r="EY472" s="13">
        <f>'Microbial Data (Raw Count)'!EZ472/'Microbial Data (Raw Count)'!EZ$492</f>
        <v>5.2379662241488307E-4</v>
      </c>
      <c r="EZ472" s="13">
        <f>'Microbial Data (Raw Count)'!FA472/'Microbial Data (Raw Count)'!FA$492</f>
        <v>0</v>
      </c>
    </row>
    <row r="473" spans="1:156" x14ac:dyDescent="0.3">
      <c r="A473" s="8">
        <v>472</v>
      </c>
      <c r="B473" s="8" t="s">
        <v>154</v>
      </c>
      <c r="C473" s="8" t="s">
        <v>320</v>
      </c>
      <c r="D473" s="8" t="s">
        <v>321</v>
      </c>
      <c r="E473" s="8" t="s">
        <v>322</v>
      </c>
      <c r="F473" s="8" t="s">
        <v>323</v>
      </c>
      <c r="G473" s="8" t="s">
        <v>503</v>
      </c>
      <c r="H473" s="13">
        <f>'Microbial Data (Raw Count)'!I473/'Microbial Data (Raw Count)'!I$492</f>
        <v>0</v>
      </c>
      <c r="I473" s="13">
        <f>'Microbial Data (Raw Count)'!J473/'Microbial Data (Raw Count)'!J$492</f>
        <v>0</v>
      </c>
      <c r="J473" s="13">
        <f>'Microbial Data (Raw Count)'!K473/'Microbial Data (Raw Count)'!K$492</f>
        <v>0</v>
      </c>
      <c r="K473" s="13">
        <f>'Microbial Data (Raw Count)'!L473/'Microbial Data (Raw Count)'!L$492</f>
        <v>0</v>
      </c>
      <c r="L473" s="13">
        <f>'Microbial Data (Raw Count)'!M473/'Microbial Data (Raw Count)'!M$492</f>
        <v>0</v>
      </c>
      <c r="M473" s="13">
        <f>'Microbial Data (Raw Count)'!N473/'Microbial Data (Raw Count)'!N$492</f>
        <v>0</v>
      </c>
      <c r="N473" s="13">
        <f>'Microbial Data (Raw Count)'!O473/'Microbial Data (Raw Count)'!O$492</f>
        <v>0</v>
      </c>
      <c r="O473" s="13">
        <f>'Microbial Data (Raw Count)'!P473/'Microbial Data (Raw Count)'!P$492</f>
        <v>0</v>
      </c>
      <c r="P473" s="13">
        <f>'Microbial Data (Raw Count)'!Q473/'Microbial Data (Raw Count)'!Q$492</f>
        <v>0</v>
      </c>
      <c r="Q473" s="13">
        <f>'Microbial Data (Raw Count)'!R473/'Microbial Data (Raw Count)'!R$492</f>
        <v>0</v>
      </c>
      <c r="R473" s="13">
        <f>'Microbial Data (Raw Count)'!S473/'Microbial Data (Raw Count)'!S$492</f>
        <v>0</v>
      </c>
      <c r="S473" s="13">
        <f>'Microbial Data (Raw Count)'!T473/'Microbial Data (Raw Count)'!T$492</f>
        <v>0</v>
      </c>
      <c r="T473" s="13">
        <f>'Microbial Data (Raw Count)'!U473/'Microbial Data (Raw Count)'!U$492</f>
        <v>0</v>
      </c>
      <c r="U473" s="13">
        <f>'Microbial Data (Raw Count)'!V473/'Microbial Data (Raw Count)'!V$492</f>
        <v>0</v>
      </c>
      <c r="V473" s="13">
        <f>'Microbial Data (Raw Count)'!W473/'Microbial Data (Raw Count)'!W$492</f>
        <v>0</v>
      </c>
      <c r="W473" s="13">
        <f>'Microbial Data (Raw Count)'!X473/'Microbial Data (Raw Count)'!X$492</f>
        <v>0</v>
      </c>
      <c r="X473" s="13">
        <f>'Microbial Data (Raw Count)'!Y473/'Microbial Data (Raw Count)'!Y$492</f>
        <v>0</v>
      </c>
      <c r="Y473" s="13">
        <f>'Microbial Data (Raw Count)'!Z473/'Microbial Data (Raw Count)'!Z$492</f>
        <v>0</v>
      </c>
      <c r="Z473" s="13">
        <f>'Microbial Data (Raw Count)'!AA473/'Microbial Data (Raw Count)'!AA$492</f>
        <v>0</v>
      </c>
      <c r="AA473" s="13">
        <f>'Microbial Data (Raw Count)'!AB473/'Microbial Data (Raw Count)'!AB$492</f>
        <v>0</v>
      </c>
      <c r="AB473" s="13">
        <f>'Microbial Data (Raw Count)'!AC473/'Microbial Data (Raw Count)'!AC$492</f>
        <v>0</v>
      </c>
      <c r="AC473" s="13">
        <f>'Microbial Data (Raw Count)'!AD473/'Microbial Data (Raw Count)'!AD$492</f>
        <v>0</v>
      </c>
      <c r="AD473" s="13">
        <f>'Microbial Data (Raw Count)'!AE473/'Microbial Data (Raw Count)'!AE$492</f>
        <v>0</v>
      </c>
      <c r="AE473" s="13">
        <f>'Microbial Data (Raw Count)'!AF473/'Microbial Data (Raw Count)'!AF$492</f>
        <v>0</v>
      </c>
      <c r="AF473" s="13">
        <f>'Microbial Data (Raw Count)'!AG473/'Microbial Data (Raw Count)'!AG$492</f>
        <v>0</v>
      </c>
      <c r="AG473" s="13">
        <f>'Microbial Data (Raw Count)'!AH473/'Microbial Data (Raw Count)'!AH$492</f>
        <v>0</v>
      </c>
      <c r="AH473" s="13">
        <f>'Microbial Data (Raw Count)'!AI473/'Microbial Data (Raw Count)'!AI$492</f>
        <v>0</v>
      </c>
      <c r="AI473" s="13">
        <f>'Microbial Data (Raw Count)'!AJ473/'Microbial Data (Raw Count)'!AJ$492</f>
        <v>0</v>
      </c>
      <c r="AJ473" s="13">
        <f>'Microbial Data (Raw Count)'!AK473/'Microbial Data (Raw Count)'!AK$492</f>
        <v>0</v>
      </c>
      <c r="AK473" s="13">
        <f>'Microbial Data (Raw Count)'!AL473/'Microbial Data (Raw Count)'!AL$492</f>
        <v>0</v>
      </c>
      <c r="AL473" s="13">
        <f>'Microbial Data (Raw Count)'!AM473/'Microbial Data (Raw Count)'!AM$492</f>
        <v>0</v>
      </c>
      <c r="AM473" s="13">
        <f>'Microbial Data (Raw Count)'!AN473/'Microbial Data (Raw Count)'!AN$492</f>
        <v>0</v>
      </c>
      <c r="AN473" s="13">
        <f>'Microbial Data (Raw Count)'!AO473/'Microbial Data (Raw Count)'!AO$492</f>
        <v>0</v>
      </c>
      <c r="AO473" s="13">
        <f>'Microbial Data (Raw Count)'!AP473/'Microbial Data (Raw Count)'!AP$492</f>
        <v>0</v>
      </c>
      <c r="AP473" s="13">
        <f>'Microbial Data (Raw Count)'!AQ473/'Microbial Data (Raw Count)'!AQ$492</f>
        <v>0</v>
      </c>
      <c r="AQ473" s="13">
        <f>'Microbial Data (Raw Count)'!AR473/'Microbial Data (Raw Count)'!AR$492</f>
        <v>0</v>
      </c>
      <c r="AR473" s="13">
        <f>'Microbial Data (Raw Count)'!AS473/'Microbial Data (Raw Count)'!AS$492</f>
        <v>0</v>
      </c>
      <c r="AS473" s="13">
        <f>'Microbial Data (Raw Count)'!AT473/'Microbial Data (Raw Count)'!AT$492</f>
        <v>0</v>
      </c>
      <c r="AT473" s="13">
        <f>'Microbial Data (Raw Count)'!AU473/'Microbial Data (Raw Count)'!AU$492</f>
        <v>3.1598571744557146E-5</v>
      </c>
      <c r="AU473" s="13">
        <f>'Microbial Data (Raw Count)'!AV473/'Microbial Data (Raw Count)'!AV$492</f>
        <v>0</v>
      </c>
      <c r="AV473" s="13">
        <f>'Microbial Data (Raw Count)'!AW473/'Microbial Data (Raw Count)'!AW$492</f>
        <v>0</v>
      </c>
      <c r="AW473" s="13">
        <f>'Microbial Data (Raw Count)'!AX473/'Microbial Data (Raw Count)'!AX$492</f>
        <v>0</v>
      </c>
      <c r="AX473" s="13">
        <f>'Microbial Data (Raw Count)'!AY473/'Microbial Data (Raw Count)'!AY$492</f>
        <v>0</v>
      </c>
      <c r="AY473" s="13">
        <f>'Microbial Data (Raw Count)'!AZ473/'Microbial Data (Raw Count)'!AZ$492</f>
        <v>0</v>
      </c>
      <c r="AZ473" s="13">
        <f>'Microbial Data (Raw Count)'!BA473/'Microbial Data (Raw Count)'!BA$492</f>
        <v>0</v>
      </c>
      <c r="BA473" s="13">
        <f>'Microbial Data (Raw Count)'!BB473/'Microbial Data (Raw Count)'!BB$492</f>
        <v>0</v>
      </c>
      <c r="BB473" s="13">
        <f>'Microbial Data (Raw Count)'!BC473/'Microbial Data (Raw Count)'!BC$492</f>
        <v>0</v>
      </c>
      <c r="BC473" s="13">
        <f>'Microbial Data (Raw Count)'!BD473/'Microbial Data (Raw Count)'!BD$492</f>
        <v>0</v>
      </c>
      <c r="BD473" s="13">
        <f>'Microbial Data (Raw Count)'!BE473/'Microbial Data (Raw Count)'!BE$492</f>
        <v>0</v>
      </c>
      <c r="BE473" s="13">
        <f>'Microbial Data (Raw Count)'!BF473/'Microbial Data (Raw Count)'!BF$492</f>
        <v>0</v>
      </c>
      <c r="BF473" s="13">
        <f>'Microbial Data (Raw Count)'!BG473/'Microbial Data (Raw Count)'!BG$492</f>
        <v>0</v>
      </c>
      <c r="BG473" s="13">
        <f>'Microbial Data (Raw Count)'!BH473/'Microbial Data (Raw Count)'!BH$492</f>
        <v>0</v>
      </c>
      <c r="BH473" s="13">
        <f>'Microbial Data (Raw Count)'!BI473/'Microbial Data (Raw Count)'!BI$492</f>
        <v>0</v>
      </c>
      <c r="BI473" s="13">
        <f>'Microbial Data (Raw Count)'!BJ473/'Microbial Data (Raw Count)'!BJ$492</f>
        <v>0</v>
      </c>
      <c r="BJ473" s="13">
        <f>'Microbial Data (Raw Count)'!BK473/'Microbial Data (Raw Count)'!BK$492</f>
        <v>0</v>
      </c>
      <c r="BK473" s="13">
        <f>'Microbial Data (Raw Count)'!BL473/'Microbial Data (Raw Count)'!BL$492</f>
        <v>0</v>
      </c>
      <c r="BL473" s="13">
        <f>'Microbial Data (Raw Count)'!BM473/'Microbial Data (Raw Count)'!BM$492</f>
        <v>0</v>
      </c>
      <c r="BM473" s="13">
        <f>'Microbial Data (Raw Count)'!BN473/'Microbial Data (Raw Count)'!BN$492</f>
        <v>0</v>
      </c>
      <c r="BN473" s="13">
        <f>'Microbial Data (Raw Count)'!BO473/'Microbial Data (Raw Count)'!BO$492</f>
        <v>0</v>
      </c>
      <c r="BO473" s="13">
        <f>'Microbial Data (Raw Count)'!BP473/'Microbial Data (Raw Count)'!BP$492</f>
        <v>0</v>
      </c>
      <c r="BP473" s="13">
        <f>'Microbial Data (Raw Count)'!BQ473/'Microbial Data (Raw Count)'!BQ$492</f>
        <v>0</v>
      </c>
      <c r="BQ473" s="13">
        <f>'Microbial Data (Raw Count)'!BR473/'Microbial Data (Raw Count)'!BR$492</f>
        <v>0</v>
      </c>
      <c r="BR473" s="13">
        <f>'Microbial Data (Raw Count)'!BS473/'Microbial Data (Raw Count)'!BS$492</f>
        <v>0</v>
      </c>
      <c r="BS473" s="13">
        <f>'Microbial Data (Raw Count)'!BT473/'Microbial Data (Raw Count)'!BT$492</f>
        <v>0</v>
      </c>
      <c r="BT473" s="13">
        <f>'Microbial Data (Raw Count)'!BU473/'Microbial Data (Raw Count)'!BU$492</f>
        <v>0</v>
      </c>
      <c r="BU473" s="13">
        <f>'Microbial Data (Raw Count)'!BV473/'Microbial Data (Raw Count)'!BV$492</f>
        <v>0</v>
      </c>
      <c r="BV473" s="13">
        <f>'Microbial Data (Raw Count)'!BW473/'Microbial Data (Raw Count)'!BW$492</f>
        <v>0</v>
      </c>
      <c r="BW473" s="13">
        <f>'Microbial Data (Raw Count)'!BX473/'Microbial Data (Raw Count)'!BX$492</f>
        <v>0</v>
      </c>
      <c r="BX473" s="13">
        <f>'Microbial Data (Raw Count)'!BY473/'Microbial Data (Raw Count)'!BY$492</f>
        <v>0</v>
      </c>
      <c r="BY473" s="13">
        <f>'Microbial Data (Raw Count)'!BZ473/'Microbial Data (Raw Count)'!BZ$492</f>
        <v>0</v>
      </c>
      <c r="BZ473" s="13">
        <f>'Microbial Data (Raw Count)'!CA473/'Microbial Data (Raw Count)'!CA$492</f>
        <v>0</v>
      </c>
      <c r="CA473" s="13">
        <f>'Microbial Data (Raw Count)'!CB473/'Microbial Data (Raw Count)'!CB$492</f>
        <v>0</v>
      </c>
      <c r="CB473" s="13">
        <f>'Microbial Data (Raw Count)'!CC473/'Microbial Data (Raw Count)'!CC$492</f>
        <v>0</v>
      </c>
      <c r="CC473" s="13">
        <f>'Microbial Data (Raw Count)'!CD473/'Microbial Data (Raw Count)'!CD$492</f>
        <v>0</v>
      </c>
      <c r="CD473" s="13">
        <f>'Microbial Data (Raw Count)'!CE473/'Microbial Data (Raw Count)'!CE$492</f>
        <v>0</v>
      </c>
      <c r="CE473" s="13">
        <f>'Microbial Data (Raw Count)'!CF473/'Microbial Data (Raw Count)'!CF$492</f>
        <v>0</v>
      </c>
      <c r="CF473" s="13">
        <f>'Microbial Data (Raw Count)'!CG473/'Microbial Data (Raw Count)'!CG$492</f>
        <v>0</v>
      </c>
      <c r="CG473" s="13">
        <f>'Microbial Data (Raw Count)'!CH473/'Microbial Data (Raw Count)'!CH$492</f>
        <v>0</v>
      </c>
      <c r="CH473" s="13">
        <f>'Microbial Data (Raw Count)'!CI473/'Microbial Data (Raw Count)'!CI$492</f>
        <v>0</v>
      </c>
      <c r="CI473" s="13">
        <f>'Microbial Data (Raw Count)'!CJ473/'Microbial Data (Raw Count)'!CJ$492</f>
        <v>0</v>
      </c>
      <c r="CJ473" s="13">
        <f>'Microbial Data (Raw Count)'!CK473/'Microbial Data (Raw Count)'!CK$492</f>
        <v>0</v>
      </c>
      <c r="CK473" s="13">
        <f>'Microbial Data (Raw Count)'!CL473/'Microbial Data (Raw Count)'!CL$492</f>
        <v>0</v>
      </c>
      <c r="CL473" s="13">
        <f>'Microbial Data (Raw Count)'!CM473/'Microbial Data (Raw Count)'!CM$492</f>
        <v>0</v>
      </c>
      <c r="CM473" s="13">
        <f>'Microbial Data (Raw Count)'!CN473/'Microbial Data (Raw Count)'!CN$492</f>
        <v>0</v>
      </c>
      <c r="CN473" s="13">
        <f>'Microbial Data (Raw Count)'!CO473/'Microbial Data (Raw Count)'!CO$492</f>
        <v>0</v>
      </c>
      <c r="CO473" s="13">
        <f>'Microbial Data (Raw Count)'!CP473/'Microbial Data (Raw Count)'!CP$492</f>
        <v>0</v>
      </c>
      <c r="CP473" s="13">
        <f>'Microbial Data (Raw Count)'!CQ473/'Microbial Data (Raw Count)'!CQ$492</f>
        <v>0</v>
      </c>
      <c r="CQ473" s="13">
        <f>'Microbial Data (Raw Count)'!CR473/'Microbial Data (Raw Count)'!CR$492</f>
        <v>0</v>
      </c>
      <c r="CR473" s="13">
        <f>'Microbial Data (Raw Count)'!CS473/'Microbial Data (Raw Count)'!CS$492</f>
        <v>0</v>
      </c>
      <c r="CS473" s="13">
        <f>'Microbial Data (Raw Count)'!CT473/'Microbial Data (Raw Count)'!CT$492</f>
        <v>0</v>
      </c>
      <c r="CT473" s="13">
        <f>'Microbial Data (Raw Count)'!CU473/'Microbial Data (Raw Count)'!CU$492</f>
        <v>0</v>
      </c>
      <c r="CU473" s="13">
        <f>'Microbial Data (Raw Count)'!CV473/'Microbial Data (Raw Count)'!CV$492</f>
        <v>0</v>
      </c>
      <c r="CV473" s="13">
        <f>'Microbial Data (Raw Count)'!CW473/'Microbial Data (Raw Count)'!CW$492</f>
        <v>0</v>
      </c>
      <c r="CW473" s="13">
        <f>'Microbial Data (Raw Count)'!CX473/'Microbial Data (Raw Count)'!CX$492</f>
        <v>0</v>
      </c>
      <c r="CX473" s="13">
        <f>'Microbial Data (Raw Count)'!CY473/'Microbial Data (Raw Count)'!CY$492</f>
        <v>0</v>
      </c>
      <c r="CY473" s="13">
        <f>'Microbial Data (Raw Count)'!CZ473/'Microbial Data (Raw Count)'!CZ$492</f>
        <v>0</v>
      </c>
      <c r="CZ473" s="13">
        <f>'Microbial Data (Raw Count)'!DA473/'Microbial Data (Raw Count)'!DA$492</f>
        <v>0</v>
      </c>
      <c r="DA473" s="13">
        <f>'Microbial Data (Raw Count)'!DB473/'Microbial Data (Raw Count)'!DB$492</f>
        <v>0</v>
      </c>
      <c r="DB473" s="13">
        <f>'Microbial Data (Raw Count)'!DC473/'Microbial Data (Raw Count)'!DC$492</f>
        <v>0</v>
      </c>
      <c r="DC473" s="13">
        <f>'Microbial Data (Raw Count)'!DD473/'Microbial Data (Raw Count)'!DD$492</f>
        <v>0</v>
      </c>
      <c r="DD473" s="13">
        <f>'Microbial Data (Raw Count)'!DE473/'Microbial Data (Raw Count)'!DE$492</f>
        <v>0</v>
      </c>
      <c r="DE473" s="13">
        <f>'Microbial Data (Raw Count)'!DF473/'Microbial Data (Raw Count)'!DF$492</f>
        <v>0</v>
      </c>
      <c r="DF473" s="13">
        <f>'Microbial Data (Raw Count)'!DG473/'Microbial Data (Raw Count)'!DG$492</f>
        <v>0</v>
      </c>
      <c r="DG473" s="13">
        <f>'Microbial Data (Raw Count)'!DH473/'Microbial Data (Raw Count)'!DH$492</f>
        <v>0</v>
      </c>
      <c r="DH473" s="13">
        <f>'Microbial Data (Raw Count)'!DI473/'Microbial Data (Raw Count)'!DI$492</f>
        <v>0</v>
      </c>
      <c r="DI473" s="13">
        <f>'Microbial Data (Raw Count)'!DJ473/'Microbial Data (Raw Count)'!DJ$492</f>
        <v>0</v>
      </c>
      <c r="DJ473" s="13">
        <f>'Microbial Data (Raw Count)'!DK473/'Microbial Data (Raw Count)'!DK$492</f>
        <v>0</v>
      </c>
      <c r="DK473" s="13">
        <f>'Microbial Data (Raw Count)'!DL473/'Microbial Data (Raw Count)'!DL$492</f>
        <v>0</v>
      </c>
      <c r="DL473" s="13">
        <f>'Microbial Data (Raw Count)'!DM473/'Microbial Data (Raw Count)'!DM$492</f>
        <v>0</v>
      </c>
      <c r="DM473" s="13">
        <f>'Microbial Data (Raw Count)'!DN473/'Microbial Data (Raw Count)'!DN$492</f>
        <v>0</v>
      </c>
      <c r="DN473" s="13">
        <f>'Microbial Data (Raw Count)'!DO473/'Microbial Data (Raw Count)'!DO$492</f>
        <v>0</v>
      </c>
      <c r="DO473" s="13">
        <f>'Microbial Data (Raw Count)'!DP473/'Microbial Data (Raw Count)'!DP$492</f>
        <v>0</v>
      </c>
      <c r="DP473" s="13">
        <f>'Microbial Data (Raw Count)'!DQ473/'Microbial Data (Raw Count)'!DQ$492</f>
        <v>0</v>
      </c>
      <c r="DQ473" s="13">
        <f>'Microbial Data (Raw Count)'!DR473/'Microbial Data (Raw Count)'!DR$492</f>
        <v>0</v>
      </c>
      <c r="DR473" s="13">
        <f>'Microbial Data (Raw Count)'!DS473/'Microbial Data (Raw Count)'!DS$492</f>
        <v>0</v>
      </c>
      <c r="DS473" s="13">
        <f>'Microbial Data (Raw Count)'!DT473/'Microbial Data (Raw Count)'!DT$492</f>
        <v>0</v>
      </c>
      <c r="DT473" s="13">
        <f>'Microbial Data (Raw Count)'!DU473/'Microbial Data (Raw Count)'!DU$492</f>
        <v>0</v>
      </c>
      <c r="DU473" s="13">
        <f>'Microbial Data (Raw Count)'!DV473/'Microbial Data (Raw Count)'!DV$492</f>
        <v>0</v>
      </c>
      <c r="DV473" s="13">
        <f>'Microbial Data (Raw Count)'!DW473/'Microbial Data (Raw Count)'!DW$492</f>
        <v>0</v>
      </c>
      <c r="DW473" s="13">
        <f>'Microbial Data (Raw Count)'!DX473/'Microbial Data (Raw Count)'!DX$492</f>
        <v>0</v>
      </c>
      <c r="DX473" s="13">
        <f>'Microbial Data (Raw Count)'!DY473/'Microbial Data (Raw Count)'!DY$492</f>
        <v>0</v>
      </c>
      <c r="DY473" s="13">
        <f>'Microbial Data (Raw Count)'!DZ473/'Microbial Data (Raw Count)'!DZ$492</f>
        <v>0</v>
      </c>
      <c r="DZ473" s="13">
        <f>'Microbial Data (Raw Count)'!EA473/'Microbial Data (Raw Count)'!EA$492</f>
        <v>0</v>
      </c>
      <c r="EA473" s="13">
        <f>'Microbial Data (Raw Count)'!EB473/'Microbial Data (Raw Count)'!EB$492</f>
        <v>0</v>
      </c>
      <c r="EB473" s="13">
        <f>'Microbial Data (Raw Count)'!EC473/'Microbial Data (Raw Count)'!EC$492</f>
        <v>0</v>
      </c>
      <c r="EC473" s="13">
        <f>'Microbial Data (Raw Count)'!ED473/'Microbial Data (Raw Count)'!ED$492</f>
        <v>0</v>
      </c>
      <c r="ED473" s="13">
        <f>'Microbial Data (Raw Count)'!EE473/'Microbial Data (Raw Count)'!EE$492</f>
        <v>0</v>
      </c>
      <c r="EE473" s="13">
        <f>'Microbial Data (Raw Count)'!EF473/'Microbial Data (Raw Count)'!EF$492</f>
        <v>0</v>
      </c>
      <c r="EF473" s="13">
        <f>'Microbial Data (Raw Count)'!EG473/'Microbial Data (Raw Count)'!EG$492</f>
        <v>0</v>
      </c>
      <c r="EG473" s="13">
        <f>'Microbial Data (Raw Count)'!EH473/'Microbial Data (Raw Count)'!EH$492</f>
        <v>0</v>
      </c>
      <c r="EH473" s="13">
        <f>'Microbial Data (Raw Count)'!EI473/'Microbial Data (Raw Count)'!EI$492</f>
        <v>0</v>
      </c>
      <c r="EI473" s="13">
        <f>'Microbial Data (Raw Count)'!EJ473/'Microbial Data (Raw Count)'!EJ$492</f>
        <v>0</v>
      </c>
      <c r="EJ473" s="13">
        <f>'Microbial Data (Raw Count)'!EK473/'Microbial Data (Raw Count)'!EK$492</f>
        <v>0</v>
      </c>
      <c r="EK473" s="13">
        <f>'Microbial Data (Raw Count)'!EL473/'Microbial Data (Raw Count)'!EL$492</f>
        <v>0</v>
      </c>
      <c r="EL473" s="13">
        <f>'Microbial Data (Raw Count)'!EM473/'Microbial Data (Raw Count)'!EM$492</f>
        <v>0</v>
      </c>
      <c r="EM473" s="13">
        <f>'Microbial Data (Raw Count)'!EN473/'Microbial Data (Raw Count)'!EN$492</f>
        <v>0</v>
      </c>
      <c r="EN473" s="13">
        <f>'Microbial Data (Raw Count)'!EO473/'Microbial Data (Raw Count)'!EO$492</f>
        <v>0</v>
      </c>
      <c r="EO473" s="13">
        <f>'Microbial Data (Raw Count)'!EP473/'Microbial Data (Raw Count)'!EP$492</f>
        <v>0</v>
      </c>
      <c r="EP473" s="13">
        <f>'Microbial Data (Raw Count)'!EQ473/'Microbial Data (Raw Count)'!EQ$492</f>
        <v>0</v>
      </c>
      <c r="EQ473" s="13">
        <f>'Microbial Data (Raw Count)'!ER473/'Microbial Data (Raw Count)'!ER$492</f>
        <v>0</v>
      </c>
      <c r="ER473" s="13">
        <f>'Microbial Data (Raw Count)'!ES473/'Microbial Data (Raw Count)'!ES$492</f>
        <v>0</v>
      </c>
      <c r="ES473" s="13">
        <f>'Microbial Data (Raw Count)'!ET473/'Microbial Data (Raw Count)'!ET$492</f>
        <v>0</v>
      </c>
      <c r="ET473" s="13">
        <f>'Microbial Data (Raw Count)'!EU473/'Microbial Data (Raw Count)'!EU$492</f>
        <v>0</v>
      </c>
      <c r="EU473" s="13">
        <f>'Microbial Data (Raw Count)'!EV473/'Microbial Data (Raw Count)'!EV$492</f>
        <v>0</v>
      </c>
      <c r="EV473" s="13">
        <f>'Microbial Data (Raw Count)'!EW473/'Microbial Data (Raw Count)'!EW$492</f>
        <v>0</v>
      </c>
      <c r="EW473" s="13">
        <f>'Microbial Data (Raw Count)'!EX473/'Microbial Data (Raw Count)'!EX$492</f>
        <v>0</v>
      </c>
      <c r="EX473" s="13">
        <f>'Microbial Data (Raw Count)'!EY473/'Microbial Data (Raw Count)'!EY$492</f>
        <v>0</v>
      </c>
      <c r="EY473" s="13">
        <f>'Microbial Data (Raw Count)'!EZ473/'Microbial Data (Raw Count)'!EZ$492</f>
        <v>0</v>
      </c>
      <c r="EZ473" s="13">
        <f>'Microbial Data (Raw Count)'!FA473/'Microbial Data (Raw Count)'!FA$492</f>
        <v>0</v>
      </c>
    </row>
    <row r="474" spans="1:156" x14ac:dyDescent="0.3">
      <c r="A474" s="8">
        <v>473</v>
      </c>
      <c r="B474" s="8" t="s">
        <v>154</v>
      </c>
      <c r="C474" s="8" t="s">
        <v>320</v>
      </c>
      <c r="D474" s="8" t="s">
        <v>321</v>
      </c>
      <c r="E474" s="8" t="s">
        <v>322</v>
      </c>
      <c r="F474" s="8" t="s">
        <v>323</v>
      </c>
      <c r="G474" s="8" t="s">
        <v>324</v>
      </c>
      <c r="H474" s="13">
        <f>'Microbial Data (Raw Count)'!I474/'Microbial Data (Raw Count)'!I$492</f>
        <v>0</v>
      </c>
      <c r="I474" s="13">
        <f>'Microbial Data (Raw Count)'!J474/'Microbial Data (Raw Count)'!J$492</f>
        <v>0</v>
      </c>
      <c r="J474" s="13">
        <f>'Microbial Data (Raw Count)'!K474/'Microbial Data (Raw Count)'!K$492</f>
        <v>0</v>
      </c>
      <c r="K474" s="13">
        <f>'Microbial Data (Raw Count)'!L474/'Microbial Data (Raw Count)'!L$492</f>
        <v>0</v>
      </c>
      <c r="L474" s="13">
        <f>'Microbial Data (Raw Count)'!M474/'Microbial Data (Raw Count)'!M$492</f>
        <v>0</v>
      </c>
      <c r="M474" s="13">
        <f>'Microbial Data (Raw Count)'!N474/'Microbial Data (Raw Count)'!N$492</f>
        <v>0</v>
      </c>
      <c r="N474" s="13">
        <f>'Microbial Data (Raw Count)'!O474/'Microbial Data (Raw Count)'!O$492</f>
        <v>2.4561859766228887E-4</v>
      </c>
      <c r="O474" s="13">
        <f>'Microbial Data (Raw Count)'!P474/'Microbial Data (Raw Count)'!P$492</f>
        <v>0</v>
      </c>
      <c r="P474" s="13">
        <f>'Microbial Data (Raw Count)'!Q474/'Microbial Data (Raw Count)'!Q$492</f>
        <v>2.9901176611299655E-5</v>
      </c>
      <c r="Q474" s="13">
        <f>'Microbial Data (Raw Count)'!R474/'Microbial Data (Raw Count)'!R$492</f>
        <v>0</v>
      </c>
      <c r="R474" s="13">
        <f>'Microbial Data (Raw Count)'!S474/'Microbial Data (Raw Count)'!S$492</f>
        <v>0</v>
      </c>
      <c r="S474" s="13">
        <f>'Microbial Data (Raw Count)'!T474/'Microbial Data (Raw Count)'!T$492</f>
        <v>0</v>
      </c>
      <c r="T474" s="13">
        <f>'Microbial Data (Raw Count)'!U474/'Microbial Data (Raw Count)'!U$492</f>
        <v>0</v>
      </c>
      <c r="U474" s="13">
        <f>'Microbial Data (Raw Count)'!V474/'Microbial Data (Raw Count)'!V$492</f>
        <v>0</v>
      </c>
      <c r="V474" s="13">
        <f>'Microbial Data (Raw Count)'!W474/'Microbial Data (Raw Count)'!W$492</f>
        <v>0</v>
      </c>
      <c r="W474" s="13">
        <f>'Microbial Data (Raw Count)'!X474/'Microbial Data (Raw Count)'!X$492</f>
        <v>0</v>
      </c>
      <c r="X474" s="13">
        <f>'Microbial Data (Raw Count)'!Y474/'Microbial Data (Raw Count)'!Y$492</f>
        <v>0</v>
      </c>
      <c r="Y474" s="13">
        <f>'Microbial Data (Raw Count)'!Z474/'Microbial Data (Raw Count)'!Z$492</f>
        <v>0</v>
      </c>
      <c r="Z474" s="13">
        <f>'Microbial Data (Raw Count)'!AA474/'Microbial Data (Raw Count)'!AA$492</f>
        <v>0</v>
      </c>
      <c r="AA474" s="13">
        <f>'Microbial Data (Raw Count)'!AB474/'Microbial Data (Raw Count)'!AB$492</f>
        <v>0</v>
      </c>
      <c r="AB474" s="13">
        <f>'Microbial Data (Raw Count)'!AC474/'Microbial Data (Raw Count)'!AC$492</f>
        <v>0</v>
      </c>
      <c r="AC474" s="13">
        <f>'Microbial Data (Raw Count)'!AD474/'Microbial Data (Raw Count)'!AD$492</f>
        <v>0</v>
      </c>
      <c r="AD474" s="13">
        <f>'Microbial Data (Raw Count)'!AE474/'Microbial Data (Raw Count)'!AE$492</f>
        <v>0</v>
      </c>
      <c r="AE474" s="13">
        <f>'Microbial Data (Raw Count)'!AF474/'Microbial Data (Raw Count)'!AF$492</f>
        <v>0</v>
      </c>
      <c r="AF474" s="13">
        <f>'Microbial Data (Raw Count)'!AG474/'Microbial Data (Raw Count)'!AG$492</f>
        <v>0</v>
      </c>
      <c r="AG474" s="13">
        <f>'Microbial Data (Raw Count)'!AH474/'Microbial Data (Raw Count)'!AH$492</f>
        <v>0</v>
      </c>
      <c r="AH474" s="13">
        <f>'Microbial Data (Raw Count)'!AI474/'Microbial Data (Raw Count)'!AI$492</f>
        <v>0</v>
      </c>
      <c r="AI474" s="13">
        <f>'Microbial Data (Raw Count)'!AJ474/'Microbial Data (Raw Count)'!AJ$492</f>
        <v>0</v>
      </c>
      <c r="AJ474" s="13">
        <f>'Microbial Data (Raw Count)'!AK474/'Microbial Data (Raw Count)'!AK$492</f>
        <v>0</v>
      </c>
      <c r="AK474" s="13">
        <f>'Microbial Data (Raw Count)'!AL474/'Microbial Data (Raw Count)'!AL$492</f>
        <v>0</v>
      </c>
      <c r="AL474" s="13">
        <f>'Microbial Data (Raw Count)'!AM474/'Microbial Data (Raw Count)'!AM$492</f>
        <v>4.6073041127868049E-5</v>
      </c>
      <c r="AM474" s="13">
        <f>'Microbial Data (Raw Count)'!AN474/'Microbial Data (Raw Count)'!AN$492</f>
        <v>1.8801999279256695E-4</v>
      </c>
      <c r="AN474" s="13">
        <f>'Microbial Data (Raw Count)'!AO474/'Microbial Data (Raw Count)'!AO$492</f>
        <v>3.4734885982736764E-5</v>
      </c>
      <c r="AO474" s="13">
        <f>'Microbial Data (Raw Count)'!AP474/'Microbial Data (Raw Count)'!AP$492</f>
        <v>0</v>
      </c>
      <c r="AP474" s="13">
        <f>'Microbial Data (Raw Count)'!AQ474/'Microbial Data (Raw Count)'!AQ$492</f>
        <v>0</v>
      </c>
      <c r="AQ474" s="13">
        <f>'Microbial Data (Raw Count)'!AR474/'Microbial Data (Raw Count)'!AR$492</f>
        <v>0</v>
      </c>
      <c r="AR474" s="13">
        <f>'Microbial Data (Raw Count)'!AS474/'Microbial Data (Raw Count)'!AS$492</f>
        <v>0</v>
      </c>
      <c r="AS474" s="13">
        <f>'Microbial Data (Raw Count)'!AT474/'Microbial Data (Raw Count)'!AT$492</f>
        <v>0</v>
      </c>
      <c r="AT474" s="13">
        <f>'Microbial Data (Raw Count)'!AU474/'Microbial Data (Raw Count)'!AU$492</f>
        <v>0</v>
      </c>
      <c r="AU474" s="13">
        <f>'Microbial Data (Raw Count)'!AV474/'Microbial Data (Raw Count)'!AV$492</f>
        <v>0</v>
      </c>
      <c r="AV474" s="13">
        <f>'Microbial Data (Raw Count)'!AW474/'Microbial Data (Raw Count)'!AW$492</f>
        <v>0</v>
      </c>
      <c r="AW474" s="13">
        <f>'Microbial Data (Raw Count)'!AX474/'Microbial Data (Raw Count)'!AX$492</f>
        <v>0</v>
      </c>
      <c r="AX474" s="13">
        <f>'Microbial Data (Raw Count)'!AY474/'Microbial Data (Raw Count)'!AY$492</f>
        <v>0</v>
      </c>
      <c r="AY474" s="13">
        <f>'Microbial Data (Raw Count)'!AZ474/'Microbial Data (Raw Count)'!AZ$492</f>
        <v>0</v>
      </c>
      <c r="AZ474" s="13">
        <f>'Microbial Data (Raw Count)'!BA474/'Microbial Data (Raw Count)'!BA$492</f>
        <v>0</v>
      </c>
      <c r="BA474" s="13">
        <f>'Microbial Data (Raw Count)'!BB474/'Microbial Data (Raw Count)'!BB$492</f>
        <v>0</v>
      </c>
      <c r="BB474" s="13">
        <f>'Microbial Data (Raw Count)'!BC474/'Microbial Data (Raw Count)'!BC$492</f>
        <v>0</v>
      </c>
      <c r="BC474" s="13">
        <f>'Microbial Data (Raw Count)'!BD474/'Microbial Data (Raw Count)'!BD$492</f>
        <v>0</v>
      </c>
      <c r="BD474" s="13">
        <f>'Microbial Data (Raw Count)'!BE474/'Microbial Data (Raw Count)'!BE$492</f>
        <v>0</v>
      </c>
      <c r="BE474" s="13">
        <f>'Microbial Data (Raw Count)'!BF474/'Microbial Data (Raw Count)'!BF$492</f>
        <v>0</v>
      </c>
      <c r="BF474" s="13">
        <f>'Microbial Data (Raw Count)'!BG474/'Microbial Data (Raw Count)'!BG$492</f>
        <v>0</v>
      </c>
      <c r="BG474" s="13">
        <f>'Microbial Data (Raw Count)'!BH474/'Microbial Data (Raw Count)'!BH$492</f>
        <v>0</v>
      </c>
      <c r="BH474" s="13">
        <f>'Microbial Data (Raw Count)'!BI474/'Microbial Data (Raw Count)'!BI$492</f>
        <v>0</v>
      </c>
      <c r="BI474" s="13">
        <f>'Microbial Data (Raw Count)'!BJ474/'Microbial Data (Raw Count)'!BJ$492</f>
        <v>0</v>
      </c>
      <c r="BJ474" s="13">
        <f>'Microbial Data (Raw Count)'!BK474/'Microbial Data (Raw Count)'!BK$492</f>
        <v>0</v>
      </c>
      <c r="BK474" s="13">
        <f>'Microbial Data (Raw Count)'!BL474/'Microbial Data (Raw Count)'!BL$492</f>
        <v>0</v>
      </c>
      <c r="BL474" s="13">
        <f>'Microbial Data (Raw Count)'!BM474/'Microbial Data (Raw Count)'!BM$492</f>
        <v>0</v>
      </c>
      <c r="BM474" s="13">
        <f>'Microbial Data (Raw Count)'!BN474/'Microbial Data (Raw Count)'!BN$492</f>
        <v>0</v>
      </c>
      <c r="BN474" s="13">
        <f>'Microbial Data (Raw Count)'!BO474/'Microbial Data (Raw Count)'!BO$492</f>
        <v>0</v>
      </c>
      <c r="BO474" s="13">
        <f>'Microbial Data (Raw Count)'!BP474/'Microbial Data (Raw Count)'!BP$492</f>
        <v>0</v>
      </c>
      <c r="BP474" s="13">
        <f>'Microbial Data (Raw Count)'!BQ474/'Microbial Data (Raw Count)'!BQ$492</f>
        <v>1.0930310456076018E-3</v>
      </c>
      <c r="BQ474" s="13">
        <f>'Microbial Data (Raw Count)'!BR474/'Microbial Data (Raw Count)'!BR$492</f>
        <v>1.6724900230174369E-3</v>
      </c>
      <c r="BR474" s="13">
        <f>'Microbial Data (Raw Count)'!BS474/'Microbial Data (Raw Count)'!BS$492</f>
        <v>1.2467773974050125E-3</v>
      </c>
      <c r="BS474" s="13">
        <f>'Microbial Data (Raw Count)'!BT474/'Microbial Data (Raw Count)'!BT$492</f>
        <v>0</v>
      </c>
      <c r="BT474" s="13">
        <f>'Microbial Data (Raw Count)'!BU474/'Microbial Data (Raw Count)'!BU$492</f>
        <v>0</v>
      </c>
      <c r="BU474" s="13">
        <f>'Microbial Data (Raw Count)'!BV474/'Microbial Data (Raw Count)'!BV$492</f>
        <v>0</v>
      </c>
      <c r="BV474" s="13">
        <f>'Microbial Data (Raw Count)'!BW474/'Microbial Data (Raw Count)'!BW$492</f>
        <v>0</v>
      </c>
      <c r="BW474" s="13">
        <f>'Microbial Data (Raw Count)'!BX474/'Microbial Data (Raw Count)'!BX$492</f>
        <v>0</v>
      </c>
      <c r="BX474" s="13">
        <f>'Microbial Data (Raw Count)'!BY474/'Microbial Data (Raw Count)'!BY$492</f>
        <v>0</v>
      </c>
      <c r="BY474" s="13">
        <f>'Microbial Data (Raw Count)'!BZ474/'Microbial Data (Raw Count)'!BZ$492</f>
        <v>0</v>
      </c>
      <c r="BZ474" s="13">
        <f>'Microbial Data (Raw Count)'!CA474/'Microbial Data (Raw Count)'!CA$492</f>
        <v>0</v>
      </c>
      <c r="CA474" s="13">
        <f>'Microbial Data (Raw Count)'!CB474/'Microbial Data (Raw Count)'!CB$492</f>
        <v>0</v>
      </c>
      <c r="CB474" s="13">
        <f>'Microbial Data (Raw Count)'!CC474/'Microbial Data (Raw Count)'!CC$492</f>
        <v>0</v>
      </c>
      <c r="CC474" s="13">
        <f>'Microbial Data (Raw Count)'!CD474/'Microbial Data (Raw Count)'!CD$492</f>
        <v>0</v>
      </c>
      <c r="CD474" s="13">
        <f>'Microbial Data (Raw Count)'!CE474/'Microbial Data (Raw Count)'!CE$492</f>
        <v>0</v>
      </c>
      <c r="CE474" s="13">
        <f>'Microbial Data (Raw Count)'!CF474/'Microbial Data (Raw Count)'!CF$492</f>
        <v>0</v>
      </c>
      <c r="CF474" s="13">
        <f>'Microbial Data (Raw Count)'!CG474/'Microbial Data (Raw Count)'!CG$492</f>
        <v>0</v>
      </c>
      <c r="CG474" s="13">
        <f>'Microbial Data (Raw Count)'!CH474/'Microbial Data (Raw Count)'!CH$492</f>
        <v>0</v>
      </c>
      <c r="CH474" s="13">
        <f>'Microbial Data (Raw Count)'!CI474/'Microbial Data (Raw Count)'!CI$492</f>
        <v>0</v>
      </c>
      <c r="CI474" s="13">
        <f>'Microbial Data (Raw Count)'!CJ474/'Microbial Data (Raw Count)'!CJ$492</f>
        <v>0</v>
      </c>
      <c r="CJ474" s="13">
        <f>'Microbial Data (Raw Count)'!CK474/'Microbial Data (Raw Count)'!CK$492</f>
        <v>0</v>
      </c>
      <c r="CK474" s="13">
        <f>'Microbial Data (Raw Count)'!CL474/'Microbial Data (Raw Count)'!CL$492</f>
        <v>0</v>
      </c>
      <c r="CL474" s="13">
        <f>'Microbial Data (Raw Count)'!CM474/'Microbial Data (Raw Count)'!CM$492</f>
        <v>0</v>
      </c>
      <c r="CM474" s="13">
        <f>'Microbial Data (Raw Count)'!CN474/'Microbial Data (Raw Count)'!CN$492</f>
        <v>0</v>
      </c>
      <c r="CN474" s="13">
        <f>'Microbial Data (Raw Count)'!CO474/'Microbial Data (Raw Count)'!CO$492</f>
        <v>0</v>
      </c>
      <c r="CO474" s="13">
        <f>'Microbial Data (Raw Count)'!CP474/'Microbial Data (Raw Count)'!CP$492</f>
        <v>0</v>
      </c>
      <c r="CP474" s="13">
        <f>'Microbial Data (Raw Count)'!CQ474/'Microbial Data (Raw Count)'!CQ$492</f>
        <v>8.325008325008325E-5</v>
      </c>
      <c r="CQ474" s="13">
        <f>'Microbial Data (Raw Count)'!CR474/'Microbial Data (Raw Count)'!CR$492</f>
        <v>7.4267536422037647E-5</v>
      </c>
      <c r="CR474" s="13">
        <f>'Microbial Data (Raw Count)'!CS474/'Microbial Data (Raw Count)'!CS$492</f>
        <v>0</v>
      </c>
      <c r="CS474" s="13">
        <f>'Microbial Data (Raw Count)'!CT474/'Microbial Data (Raw Count)'!CT$492</f>
        <v>0</v>
      </c>
      <c r="CT474" s="13">
        <f>'Microbial Data (Raw Count)'!CU474/'Microbial Data (Raw Count)'!CU$492</f>
        <v>0</v>
      </c>
      <c r="CU474" s="13">
        <f>'Microbial Data (Raw Count)'!CV474/'Microbial Data (Raw Count)'!CV$492</f>
        <v>0</v>
      </c>
      <c r="CV474" s="13">
        <f>'Microbial Data (Raw Count)'!CW474/'Microbial Data (Raw Count)'!CW$492</f>
        <v>0</v>
      </c>
      <c r="CW474" s="13">
        <f>'Microbial Data (Raw Count)'!CX474/'Microbial Data (Raw Count)'!CX$492</f>
        <v>0</v>
      </c>
      <c r="CX474" s="13">
        <f>'Microbial Data (Raw Count)'!CY474/'Microbial Data (Raw Count)'!CY$492</f>
        <v>0</v>
      </c>
      <c r="CY474" s="13">
        <f>'Microbial Data (Raw Count)'!CZ474/'Microbial Data (Raw Count)'!CZ$492</f>
        <v>0</v>
      </c>
      <c r="CZ474" s="13">
        <f>'Microbial Data (Raw Count)'!DA474/'Microbial Data (Raw Count)'!DA$492</f>
        <v>0</v>
      </c>
      <c r="DA474" s="13">
        <f>'Microbial Data (Raw Count)'!DB474/'Microbial Data (Raw Count)'!DB$492</f>
        <v>0</v>
      </c>
      <c r="DB474" s="13">
        <f>'Microbial Data (Raw Count)'!DC474/'Microbial Data (Raw Count)'!DC$492</f>
        <v>0</v>
      </c>
      <c r="DC474" s="13">
        <f>'Microbial Data (Raw Count)'!DD474/'Microbial Data (Raw Count)'!DD$492</f>
        <v>0</v>
      </c>
      <c r="DD474" s="13">
        <f>'Microbial Data (Raw Count)'!DE474/'Microbial Data (Raw Count)'!DE$492</f>
        <v>0</v>
      </c>
      <c r="DE474" s="13">
        <f>'Microbial Data (Raw Count)'!DF474/'Microbial Data (Raw Count)'!DF$492</f>
        <v>0</v>
      </c>
      <c r="DF474" s="13">
        <f>'Microbial Data (Raw Count)'!DG474/'Microbial Data (Raw Count)'!DG$492</f>
        <v>0</v>
      </c>
      <c r="DG474" s="13">
        <f>'Microbial Data (Raw Count)'!DH474/'Microbial Data (Raw Count)'!DH$492</f>
        <v>0</v>
      </c>
      <c r="DH474" s="13">
        <f>'Microbial Data (Raw Count)'!DI474/'Microbial Data (Raw Count)'!DI$492</f>
        <v>0</v>
      </c>
      <c r="DI474" s="13">
        <f>'Microbial Data (Raw Count)'!DJ474/'Microbial Data (Raw Count)'!DJ$492</f>
        <v>0</v>
      </c>
      <c r="DJ474" s="13">
        <f>'Microbial Data (Raw Count)'!DK474/'Microbial Data (Raw Count)'!DK$492</f>
        <v>0</v>
      </c>
      <c r="DK474" s="13">
        <f>'Microbial Data (Raw Count)'!DL474/'Microbial Data (Raw Count)'!DL$492</f>
        <v>0</v>
      </c>
      <c r="DL474" s="13">
        <f>'Microbial Data (Raw Count)'!DM474/'Microbial Data (Raw Count)'!DM$492</f>
        <v>0</v>
      </c>
      <c r="DM474" s="13">
        <f>'Microbial Data (Raw Count)'!DN474/'Microbial Data (Raw Count)'!DN$492</f>
        <v>0</v>
      </c>
      <c r="DN474" s="13">
        <f>'Microbial Data (Raw Count)'!DO474/'Microbial Data (Raw Count)'!DO$492</f>
        <v>0</v>
      </c>
      <c r="DO474" s="13">
        <f>'Microbial Data (Raw Count)'!DP474/'Microbial Data (Raw Count)'!DP$492</f>
        <v>0</v>
      </c>
      <c r="DP474" s="13">
        <f>'Microbial Data (Raw Count)'!DQ474/'Microbial Data (Raw Count)'!DQ$492</f>
        <v>0</v>
      </c>
      <c r="DQ474" s="13">
        <f>'Microbial Data (Raw Count)'!DR474/'Microbial Data (Raw Count)'!DR$492</f>
        <v>0</v>
      </c>
      <c r="DR474" s="13">
        <f>'Microbial Data (Raw Count)'!DS474/'Microbial Data (Raw Count)'!DS$492</f>
        <v>0</v>
      </c>
      <c r="DS474" s="13">
        <f>'Microbial Data (Raw Count)'!DT474/'Microbial Data (Raw Count)'!DT$492</f>
        <v>0</v>
      </c>
      <c r="DT474" s="13">
        <f>'Microbial Data (Raw Count)'!DU474/'Microbial Data (Raw Count)'!DU$492</f>
        <v>0</v>
      </c>
      <c r="DU474" s="13">
        <f>'Microbial Data (Raw Count)'!DV474/'Microbial Data (Raw Count)'!DV$492</f>
        <v>0</v>
      </c>
      <c r="DV474" s="13">
        <f>'Microbial Data (Raw Count)'!DW474/'Microbial Data (Raw Count)'!DW$492</f>
        <v>0</v>
      </c>
      <c r="DW474" s="13">
        <f>'Microbial Data (Raw Count)'!DX474/'Microbial Data (Raw Count)'!DX$492</f>
        <v>0</v>
      </c>
      <c r="DX474" s="13">
        <f>'Microbial Data (Raw Count)'!DY474/'Microbial Data (Raw Count)'!DY$492</f>
        <v>0</v>
      </c>
      <c r="DY474" s="13">
        <f>'Microbial Data (Raw Count)'!DZ474/'Microbial Data (Raw Count)'!DZ$492</f>
        <v>0</v>
      </c>
      <c r="DZ474" s="13">
        <f>'Microbial Data (Raw Count)'!EA474/'Microbial Data (Raw Count)'!EA$492</f>
        <v>0</v>
      </c>
      <c r="EA474" s="13">
        <f>'Microbial Data (Raw Count)'!EB474/'Microbial Data (Raw Count)'!EB$492</f>
        <v>0</v>
      </c>
      <c r="EB474" s="13">
        <f>'Microbial Data (Raw Count)'!EC474/'Microbial Data (Raw Count)'!EC$492</f>
        <v>0</v>
      </c>
      <c r="EC474" s="13">
        <f>'Microbial Data (Raw Count)'!ED474/'Microbial Data (Raw Count)'!ED$492</f>
        <v>0</v>
      </c>
      <c r="ED474" s="13">
        <f>'Microbial Data (Raw Count)'!EE474/'Microbial Data (Raw Count)'!EE$492</f>
        <v>0</v>
      </c>
      <c r="EE474" s="13">
        <f>'Microbial Data (Raw Count)'!EF474/'Microbial Data (Raw Count)'!EF$492</f>
        <v>0</v>
      </c>
      <c r="EF474" s="13">
        <f>'Microbial Data (Raw Count)'!EG474/'Microbial Data (Raw Count)'!EG$492</f>
        <v>0</v>
      </c>
      <c r="EG474" s="13">
        <f>'Microbial Data (Raw Count)'!EH474/'Microbial Data (Raw Count)'!EH$492</f>
        <v>0</v>
      </c>
      <c r="EH474" s="13">
        <f>'Microbial Data (Raw Count)'!EI474/'Microbial Data (Raw Count)'!EI$492</f>
        <v>0</v>
      </c>
      <c r="EI474" s="13">
        <f>'Microbial Data (Raw Count)'!EJ474/'Microbial Data (Raw Count)'!EJ$492</f>
        <v>0</v>
      </c>
      <c r="EJ474" s="13">
        <f>'Microbial Data (Raw Count)'!EK474/'Microbial Data (Raw Count)'!EK$492</f>
        <v>0</v>
      </c>
      <c r="EK474" s="13">
        <f>'Microbial Data (Raw Count)'!EL474/'Microbial Data (Raw Count)'!EL$492</f>
        <v>0</v>
      </c>
      <c r="EL474" s="13">
        <f>'Microbial Data (Raw Count)'!EM474/'Microbial Data (Raw Count)'!EM$492</f>
        <v>0</v>
      </c>
      <c r="EM474" s="13">
        <f>'Microbial Data (Raw Count)'!EN474/'Microbial Data (Raw Count)'!EN$492</f>
        <v>0</v>
      </c>
      <c r="EN474" s="13">
        <f>'Microbial Data (Raw Count)'!EO474/'Microbial Data (Raw Count)'!EO$492</f>
        <v>0</v>
      </c>
      <c r="EO474" s="13">
        <f>'Microbial Data (Raw Count)'!EP474/'Microbial Data (Raw Count)'!EP$492</f>
        <v>1.1076825698235621E-4</v>
      </c>
      <c r="EP474" s="13">
        <f>'Microbial Data (Raw Count)'!EQ474/'Microbial Data (Raw Count)'!EQ$492</f>
        <v>0</v>
      </c>
      <c r="EQ474" s="13">
        <f>'Microbial Data (Raw Count)'!ER474/'Microbial Data (Raw Count)'!ER$492</f>
        <v>0</v>
      </c>
      <c r="ER474" s="13">
        <f>'Microbial Data (Raw Count)'!ES474/'Microbial Data (Raw Count)'!ES$492</f>
        <v>0</v>
      </c>
      <c r="ES474" s="13">
        <f>'Microbial Data (Raw Count)'!ET474/'Microbial Data (Raw Count)'!ET$492</f>
        <v>0</v>
      </c>
      <c r="ET474" s="13">
        <f>'Microbial Data (Raw Count)'!EU474/'Microbial Data (Raw Count)'!EU$492</f>
        <v>0</v>
      </c>
      <c r="EU474" s="13">
        <f>'Microbial Data (Raw Count)'!EV474/'Microbial Data (Raw Count)'!EV$492</f>
        <v>0</v>
      </c>
      <c r="EV474" s="13">
        <f>'Microbial Data (Raw Count)'!EW474/'Microbial Data (Raw Count)'!EW$492</f>
        <v>0</v>
      </c>
      <c r="EW474" s="13">
        <f>'Microbial Data (Raw Count)'!EX474/'Microbial Data (Raw Count)'!EX$492</f>
        <v>0</v>
      </c>
      <c r="EX474" s="13">
        <f>'Microbial Data (Raw Count)'!EY474/'Microbial Data (Raw Count)'!EY$492</f>
        <v>0</v>
      </c>
      <c r="EY474" s="13">
        <f>'Microbial Data (Raw Count)'!EZ474/'Microbial Data (Raw Count)'!EZ$492</f>
        <v>9.0309762485324668E-5</v>
      </c>
      <c r="EZ474" s="13">
        <f>'Microbial Data (Raw Count)'!FA474/'Microbial Data (Raw Count)'!FA$492</f>
        <v>0</v>
      </c>
    </row>
    <row r="475" spans="1:156" x14ac:dyDescent="0.3">
      <c r="A475" s="8">
        <v>474</v>
      </c>
      <c r="B475" s="8" t="s">
        <v>154</v>
      </c>
      <c r="C475" s="8" t="s">
        <v>566</v>
      </c>
      <c r="D475" s="8" t="s">
        <v>567</v>
      </c>
      <c r="E475" s="8" t="s">
        <v>829</v>
      </c>
      <c r="F475" s="8" t="s">
        <v>503</v>
      </c>
      <c r="G475" s="8" t="s">
        <v>503</v>
      </c>
      <c r="H475" s="13">
        <f>'Microbial Data (Raw Count)'!I475/'Microbial Data (Raw Count)'!I$492</f>
        <v>0</v>
      </c>
      <c r="I475" s="13">
        <f>'Microbial Data (Raw Count)'!J475/'Microbial Data (Raw Count)'!J$492</f>
        <v>0</v>
      </c>
      <c r="J475" s="13">
        <f>'Microbial Data (Raw Count)'!K475/'Microbial Data (Raw Count)'!K$492</f>
        <v>4.9159978861209091E-5</v>
      </c>
      <c r="K475" s="13">
        <f>'Microbial Data (Raw Count)'!L475/'Microbial Data (Raw Count)'!L$492</f>
        <v>1.7918203401472279E-4</v>
      </c>
      <c r="L475" s="13">
        <f>'Microbial Data (Raw Count)'!M475/'Microbial Data (Raw Count)'!M$492</f>
        <v>2.925157749578638E-4</v>
      </c>
      <c r="M475" s="13">
        <f>'Microbial Data (Raw Count)'!N475/'Microbial Data (Raw Count)'!N$492</f>
        <v>3.6299287626480331E-4</v>
      </c>
      <c r="N475" s="13">
        <f>'Microbial Data (Raw Count)'!O475/'Microbial Data (Raw Count)'!O$492</f>
        <v>8.6688916821984306E-5</v>
      </c>
      <c r="O475" s="13">
        <f>'Microbial Data (Raw Count)'!P475/'Microbial Data (Raw Count)'!P$492</f>
        <v>1.1418318244841366E-4</v>
      </c>
      <c r="P475" s="13">
        <f>'Microbial Data (Raw Count)'!Q475/'Microbial Data (Raw Count)'!Q$492</f>
        <v>0</v>
      </c>
      <c r="Q475" s="13">
        <f>'Microbial Data (Raw Count)'!R475/'Microbial Data (Raw Count)'!R$492</f>
        <v>6.0926783413988795E-4</v>
      </c>
      <c r="R475" s="13">
        <f>'Microbial Data (Raw Count)'!S475/'Microbial Data (Raw Count)'!S$492</f>
        <v>2.620812160568425E-4</v>
      </c>
      <c r="S475" s="13">
        <f>'Microbial Data (Raw Count)'!T475/'Microbial Data (Raw Count)'!T$492</f>
        <v>1.9577359359705188E-4</v>
      </c>
      <c r="T475" s="13">
        <f>'Microbial Data (Raw Count)'!U475/'Microbial Data (Raw Count)'!U$492</f>
        <v>3.7344360546138502E-4</v>
      </c>
      <c r="U475" s="13">
        <f>'Microbial Data (Raw Count)'!V475/'Microbial Data (Raw Count)'!V$492</f>
        <v>3.1236821965733207E-5</v>
      </c>
      <c r="V475" s="13">
        <f>'Microbial Data (Raw Count)'!W475/'Microbial Data (Raw Count)'!W$492</f>
        <v>8.378877611258165E-4</v>
      </c>
      <c r="W475" s="13">
        <f>'Microbial Data (Raw Count)'!X475/'Microbial Data (Raw Count)'!X$492</f>
        <v>1.7100987910917008E-4</v>
      </c>
      <c r="X475" s="13">
        <f>'Microbial Data (Raw Count)'!Y475/'Microbial Data (Raw Count)'!Y$492</f>
        <v>1.3418266536907605E-3</v>
      </c>
      <c r="Y475" s="13">
        <f>'Microbial Data (Raw Count)'!Z475/'Microbial Data (Raw Count)'!Z$492</f>
        <v>4.1778204156157645E-4</v>
      </c>
      <c r="Z475" s="13">
        <f>'Microbial Data (Raw Count)'!AA475/'Microbial Data (Raw Count)'!AA$492</f>
        <v>2.3019294353994894E-4</v>
      </c>
      <c r="AA475" s="13">
        <f>'Microbial Data (Raw Count)'!AB475/'Microbial Data (Raw Count)'!AB$492</f>
        <v>1.6079990644369079E-4</v>
      </c>
      <c r="AB475" s="13">
        <f>'Microbial Data (Raw Count)'!AC475/'Microbial Data (Raw Count)'!AC$492</f>
        <v>3.0970299482796E-4</v>
      </c>
      <c r="AC475" s="13">
        <f>'Microbial Data (Raw Count)'!AD475/'Microbial Data (Raw Count)'!AD$492</f>
        <v>5.3911988678482375E-4</v>
      </c>
      <c r="AD475" s="13">
        <f>'Microbial Data (Raw Count)'!AE475/'Microbial Data (Raw Count)'!AE$492</f>
        <v>1.198514517218096E-3</v>
      </c>
      <c r="AE475" s="13">
        <f>'Microbial Data (Raw Count)'!AF475/'Microbial Data (Raw Count)'!AF$492</f>
        <v>1.4139710259972217E-3</v>
      </c>
      <c r="AF475" s="13">
        <f>'Microbial Data (Raw Count)'!AG475/'Microbial Data (Raw Count)'!AG$492</f>
        <v>5.0232024111371569E-4</v>
      </c>
      <c r="AG475" s="13">
        <f>'Microbial Data (Raw Count)'!AH475/'Microbial Data (Raw Count)'!AH$492</f>
        <v>7.6362489417155003E-4</v>
      </c>
      <c r="AH475" s="13">
        <f>'Microbial Data (Raw Count)'!AI475/'Microbial Data (Raw Count)'!AI$492</f>
        <v>7.4493444576877231E-4</v>
      </c>
      <c r="AI475" s="13">
        <f>'Microbial Data (Raw Count)'!AJ475/'Microbial Data (Raw Count)'!AJ$492</f>
        <v>1.9629159871957481E-4</v>
      </c>
      <c r="AJ475" s="13">
        <f>'Microbial Data (Raw Count)'!AK475/'Microbial Data (Raw Count)'!AK$492</f>
        <v>0</v>
      </c>
      <c r="AK475" s="13">
        <f>'Microbial Data (Raw Count)'!AL475/'Microbial Data (Raw Count)'!AL$492</f>
        <v>0</v>
      </c>
      <c r="AL475" s="13">
        <f>'Microbial Data (Raw Count)'!AM475/'Microbial Data (Raw Count)'!AM$492</f>
        <v>0</v>
      </c>
      <c r="AM475" s="13">
        <f>'Microbial Data (Raw Count)'!AN475/'Microbial Data (Raw Count)'!AN$492</f>
        <v>0</v>
      </c>
      <c r="AN475" s="13">
        <f>'Microbial Data (Raw Count)'!AO475/'Microbial Data (Raw Count)'!AO$492</f>
        <v>0</v>
      </c>
      <c r="AO475" s="13">
        <f>'Microbial Data (Raw Count)'!AP475/'Microbial Data (Raw Count)'!AP$492</f>
        <v>1.3434640474093535E-4</v>
      </c>
      <c r="AP475" s="13">
        <f>'Microbial Data (Raw Count)'!AQ475/'Microbial Data (Raw Count)'!AQ$492</f>
        <v>1.3791201213625708E-4</v>
      </c>
      <c r="AQ475" s="13">
        <f>'Microbial Data (Raw Count)'!AR475/'Microbial Data (Raw Count)'!AR$492</f>
        <v>1.7646020822304571E-4</v>
      </c>
      <c r="AR475" s="13">
        <f>'Microbial Data (Raw Count)'!AS475/'Microbial Data (Raw Count)'!AS$492</f>
        <v>7.8333072223092594E-4</v>
      </c>
      <c r="AS475" s="13">
        <f>'Microbial Data (Raw Count)'!AT475/'Microbial Data (Raw Count)'!AT$492</f>
        <v>5.0610031631269771E-4</v>
      </c>
      <c r="AT475" s="13">
        <f>'Microbial Data (Raw Count)'!AU475/'Microbial Data (Raw Count)'!AU$492</f>
        <v>4.5817929029607864E-4</v>
      </c>
      <c r="AU475" s="13">
        <f>'Microbial Data (Raw Count)'!AV475/'Microbial Data (Raw Count)'!AV$492</f>
        <v>2.7185455781157084E-4</v>
      </c>
      <c r="AV475" s="13">
        <f>'Microbial Data (Raw Count)'!AW475/'Microbial Data (Raw Count)'!AW$492</f>
        <v>2.1202537236956023E-4</v>
      </c>
      <c r="AW475" s="13">
        <f>'Microbial Data (Raw Count)'!AX475/'Microbial Data (Raw Count)'!AX$492</f>
        <v>2.1202537236956023E-4</v>
      </c>
      <c r="AX475" s="13">
        <f>'Microbial Data (Raw Count)'!AY475/'Microbial Data (Raw Count)'!AY$492</f>
        <v>1.3929560743965177E-3</v>
      </c>
      <c r="AY475" s="13">
        <f>'Microbial Data (Raw Count)'!AZ475/'Microbial Data (Raw Count)'!AZ$492</f>
        <v>2.9169868237570789E-3</v>
      </c>
      <c r="AZ475" s="13">
        <f>'Microbial Data (Raw Count)'!BA475/'Microbial Data (Raw Count)'!BA$492</f>
        <v>3.7370477322914899E-4</v>
      </c>
      <c r="BA475" s="13">
        <f>'Microbial Data (Raw Count)'!BB475/'Microbial Data (Raw Count)'!BB$492</f>
        <v>1.6705297667522813E-4</v>
      </c>
      <c r="BB475" s="13">
        <f>'Microbial Data (Raw Count)'!BC475/'Microbial Data (Raw Count)'!BC$492</f>
        <v>1.6730801405387318E-4</v>
      </c>
      <c r="BC475" s="13">
        <f>'Microbial Data (Raw Count)'!BD475/'Microbial Data (Raw Count)'!BD$492</f>
        <v>6.0827990608158252E-5</v>
      </c>
      <c r="BD475" s="13">
        <f>'Microbial Data (Raw Count)'!BE475/'Microbial Data (Raw Count)'!BE$492</f>
        <v>1.0991728724135089E-4</v>
      </c>
      <c r="BE475" s="13">
        <f>'Microbial Data (Raw Count)'!BF475/'Microbial Data (Raw Count)'!BF$492</f>
        <v>5.3529369780886448E-5</v>
      </c>
      <c r="BF475" s="13">
        <f>'Microbial Data (Raw Count)'!BG475/'Microbial Data (Raw Count)'!BG$492</f>
        <v>9.0841647867492313E-5</v>
      </c>
      <c r="BG475" s="13">
        <f>'Microbial Data (Raw Count)'!BH475/'Microbial Data (Raw Count)'!BH$492</f>
        <v>0</v>
      </c>
      <c r="BH475" s="13">
        <f>'Microbial Data (Raw Count)'!BI475/'Microbial Data (Raw Count)'!BI$492</f>
        <v>1.395584876934788E-4</v>
      </c>
      <c r="BI475" s="13">
        <f>'Microbial Data (Raw Count)'!BJ475/'Microbial Data (Raw Count)'!BJ$492</f>
        <v>2.0657173547800699E-4</v>
      </c>
      <c r="BJ475" s="13">
        <f>'Microbial Data (Raw Count)'!BK475/'Microbial Data (Raw Count)'!BK$492</f>
        <v>8.0335480968524552E-5</v>
      </c>
      <c r="BK475" s="13">
        <f>'Microbial Data (Raw Count)'!BL475/'Microbial Data (Raw Count)'!BL$492</f>
        <v>3.5144443663456811E-5</v>
      </c>
      <c r="BL475" s="13">
        <f>'Microbial Data (Raw Count)'!BM475/'Microbial Data (Raw Count)'!BM$492</f>
        <v>0</v>
      </c>
      <c r="BM475" s="13">
        <f>'Microbial Data (Raw Count)'!BN475/'Microbial Data (Raw Count)'!BN$492</f>
        <v>2.5869456256366309E-4</v>
      </c>
      <c r="BN475" s="13">
        <f>'Microbial Data (Raw Count)'!BO475/'Microbial Data (Raw Count)'!BO$492</f>
        <v>1.4273887350481029E-4</v>
      </c>
      <c r="BO475" s="13">
        <f>'Microbial Data (Raw Count)'!BP475/'Microbial Data (Raw Count)'!BP$492</f>
        <v>2.4791460071166071E-4</v>
      </c>
      <c r="BP475" s="13">
        <f>'Microbial Data (Raw Count)'!BQ475/'Microbial Data (Raw Count)'!BQ$492</f>
        <v>0</v>
      </c>
      <c r="BQ475" s="13">
        <f>'Microbial Data (Raw Count)'!BR475/'Microbial Data (Raw Count)'!BR$492</f>
        <v>0</v>
      </c>
      <c r="BR475" s="13">
        <f>'Microbial Data (Raw Count)'!BS475/'Microbial Data (Raw Count)'!BS$492</f>
        <v>0</v>
      </c>
      <c r="BS475" s="13">
        <f>'Microbial Data (Raw Count)'!BT475/'Microbial Data (Raw Count)'!BT$492</f>
        <v>9.3411383733964381E-5</v>
      </c>
      <c r="BT475" s="13">
        <f>'Microbial Data (Raw Count)'!BU475/'Microbial Data (Raw Count)'!BU$492</f>
        <v>1.5801283064184813E-4</v>
      </c>
      <c r="BU475" s="13">
        <f>'Microbial Data (Raw Count)'!BV475/'Microbial Data (Raw Count)'!BV$492</f>
        <v>1.1526580294158329E-4</v>
      </c>
      <c r="BV475" s="13">
        <f>'Microbial Data (Raw Count)'!BW475/'Microbial Data (Raw Count)'!BW$492</f>
        <v>3.0107886593627161E-4</v>
      </c>
      <c r="BW475" s="13">
        <f>'Microbial Data (Raw Count)'!BX475/'Microbial Data (Raw Count)'!BX$492</f>
        <v>1.8479296080967745E-4</v>
      </c>
      <c r="BX475" s="13">
        <f>'Microbial Data (Raw Count)'!BY475/'Microbial Data (Raw Count)'!BY$492</f>
        <v>0</v>
      </c>
      <c r="BY475" s="13">
        <f>'Microbial Data (Raw Count)'!BZ475/'Microbial Data (Raw Count)'!BZ$492</f>
        <v>0</v>
      </c>
      <c r="BZ475" s="13">
        <f>'Microbial Data (Raw Count)'!CA475/'Microbial Data (Raw Count)'!CA$492</f>
        <v>0</v>
      </c>
      <c r="CA475" s="13">
        <f>'Microbial Data (Raw Count)'!CB475/'Microbial Data (Raw Count)'!CB$492</f>
        <v>0</v>
      </c>
      <c r="CB475" s="13">
        <f>'Microbial Data (Raw Count)'!CC475/'Microbial Data (Raw Count)'!CC$492</f>
        <v>0</v>
      </c>
      <c r="CC475" s="13">
        <f>'Microbial Data (Raw Count)'!CD475/'Microbial Data (Raw Count)'!CD$492</f>
        <v>0</v>
      </c>
      <c r="CD475" s="13">
        <f>'Microbial Data (Raw Count)'!CE475/'Microbial Data (Raw Count)'!CE$492</f>
        <v>0</v>
      </c>
      <c r="CE475" s="13">
        <f>'Microbial Data (Raw Count)'!CF475/'Microbial Data (Raw Count)'!CF$492</f>
        <v>1.7600469345849224E-4</v>
      </c>
      <c r="CF475" s="13">
        <f>'Microbial Data (Raw Count)'!CG475/'Microbial Data (Raw Count)'!CG$492</f>
        <v>2.3078698361412417E-4</v>
      </c>
      <c r="CG475" s="13">
        <f>'Microbial Data (Raw Count)'!CH475/'Microbial Data (Raw Count)'!CH$492</f>
        <v>2.4372000773180714E-4</v>
      </c>
      <c r="CH475" s="13">
        <f>'Microbial Data (Raw Count)'!CI475/'Microbial Data (Raw Count)'!CI$492</f>
        <v>0</v>
      </c>
      <c r="CI475" s="13">
        <f>'Microbial Data (Raw Count)'!CJ475/'Microbial Data (Raw Count)'!CJ$492</f>
        <v>0</v>
      </c>
      <c r="CJ475" s="13">
        <f>'Microbial Data (Raw Count)'!CK475/'Microbial Data (Raw Count)'!CK$492</f>
        <v>0</v>
      </c>
      <c r="CK475" s="13">
        <f>'Microbial Data (Raw Count)'!CL475/'Microbial Data (Raw Count)'!CL$492</f>
        <v>1.0079543384540653E-3</v>
      </c>
      <c r="CL475" s="13">
        <f>'Microbial Data (Raw Count)'!CM475/'Microbial Data (Raw Count)'!CM$492</f>
        <v>1.9488919877018195E-3</v>
      </c>
      <c r="CM475" s="13">
        <f>'Microbial Data (Raw Count)'!CN475/'Microbial Data (Raw Count)'!CN$492</f>
        <v>5.6538700740656981E-5</v>
      </c>
      <c r="CN475" s="13">
        <f>'Microbial Data (Raw Count)'!CO475/'Microbial Data (Raw Count)'!CO$492</f>
        <v>3.7254203245974926E-4</v>
      </c>
      <c r="CO475" s="13">
        <f>'Microbial Data (Raw Count)'!CP475/'Microbial Data (Raw Count)'!CP$492</f>
        <v>4.6217840086273303E-4</v>
      </c>
      <c r="CP475" s="13">
        <f>'Microbial Data (Raw Count)'!CQ475/'Microbial Data (Raw Count)'!CQ$492</f>
        <v>7.7006327006327012E-4</v>
      </c>
      <c r="CQ475" s="13">
        <f>'Microbial Data (Raw Count)'!CR475/'Microbial Data (Raw Count)'!CR$492</f>
        <v>3.960935275842008E-4</v>
      </c>
      <c r="CR475" s="13">
        <f>'Microbial Data (Raw Count)'!CS475/'Microbial Data (Raw Count)'!CS$492</f>
        <v>4.3616754120461547E-4</v>
      </c>
      <c r="CS475" s="13">
        <f>'Microbial Data (Raw Count)'!CT475/'Microbial Data (Raw Count)'!CT$492</f>
        <v>0</v>
      </c>
      <c r="CT475" s="13">
        <f>'Microbial Data (Raw Count)'!CU475/'Microbial Data (Raw Count)'!CU$492</f>
        <v>0</v>
      </c>
      <c r="CU475" s="13">
        <f>'Microbial Data (Raw Count)'!CV475/'Microbial Data (Raw Count)'!CV$492</f>
        <v>5.3704250691442228E-5</v>
      </c>
      <c r="CV475" s="13">
        <f>'Microbial Data (Raw Count)'!CW475/'Microbial Data (Raw Count)'!CW$492</f>
        <v>2.3820867079561695E-4</v>
      </c>
      <c r="CW475" s="13">
        <f>'Microbial Data (Raw Count)'!CX475/'Microbial Data (Raw Count)'!CX$492</f>
        <v>0</v>
      </c>
      <c r="CX475" s="13">
        <f>'Microbial Data (Raw Count)'!CY475/'Microbial Data (Raw Count)'!CY$492</f>
        <v>4.7166844852524999E-4</v>
      </c>
      <c r="CY475" s="13">
        <f>'Microbial Data (Raw Count)'!CZ475/'Microbial Data (Raw Count)'!CZ$492</f>
        <v>8.4792407360575995E-4</v>
      </c>
      <c r="CZ475" s="13">
        <f>'Microbial Data (Raw Count)'!DA475/'Microbial Data (Raw Count)'!DA$492</f>
        <v>8.259911894273128E-4</v>
      </c>
      <c r="DA475" s="13">
        <f>'Microbial Data (Raw Count)'!DB475/'Microbial Data (Raw Count)'!DB$492</f>
        <v>4.2844327812663178E-4</v>
      </c>
      <c r="DB475" s="13">
        <f>'Microbial Data (Raw Count)'!DC475/'Microbial Data (Raw Count)'!DC$492</f>
        <v>1.5595217466643564E-4</v>
      </c>
      <c r="DC475" s="13">
        <f>'Microbial Data (Raw Count)'!DD475/'Microbial Data (Raw Count)'!DD$492</f>
        <v>2.4890326996670917E-4</v>
      </c>
      <c r="DD475" s="13">
        <f>'Microbial Data (Raw Count)'!DE475/'Microbial Data (Raw Count)'!DE$492</f>
        <v>1.6157409069692292E-4</v>
      </c>
      <c r="DE475" s="13">
        <f>'Microbial Data (Raw Count)'!DF475/'Microbial Data (Raw Count)'!DF$492</f>
        <v>9.1952741863575568E-4</v>
      </c>
      <c r="DF475" s="13">
        <f>'Microbial Data (Raw Count)'!DG475/'Microbial Data (Raw Count)'!DG$492</f>
        <v>0</v>
      </c>
      <c r="DG475" s="13">
        <f>'Microbial Data (Raw Count)'!DH475/'Microbial Data (Raw Count)'!DH$492</f>
        <v>5.4585152838427949E-5</v>
      </c>
      <c r="DH475" s="13">
        <f>'Microbial Data (Raw Count)'!DI475/'Microbial Data (Raw Count)'!DI$492</f>
        <v>2.5177818342040663E-5</v>
      </c>
      <c r="DI475" s="13">
        <f>'Microbial Data (Raw Count)'!DJ475/'Microbial Data (Raw Count)'!DJ$492</f>
        <v>0</v>
      </c>
      <c r="DJ475" s="13">
        <f>'Microbial Data (Raw Count)'!DK475/'Microbial Data (Raw Count)'!DK$492</f>
        <v>0</v>
      </c>
      <c r="DK475" s="13">
        <f>'Microbial Data (Raw Count)'!DL475/'Microbial Data (Raw Count)'!DL$492</f>
        <v>7.3488419238761343E-4</v>
      </c>
      <c r="DL475" s="13">
        <f>'Microbial Data (Raw Count)'!DM475/'Microbial Data (Raw Count)'!DM$492</f>
        <v>1.8755861206627071E-4</v>
      </c>
      <c r="DM475" s="13">
        <f>'Microbial Data (Raw Count)'!DN475/'Microbial Data (Raw Count)'!DN$492</f>
        <v>3.3163669920551381E-4</v>
      </c>
      <c r="DN475" s="13">
        <f>'Microbial Data (Raw Count)'!DO475/'Microbial Data (Raw Count)'!DO$492</f>
        <v>1.5423659894277822E-4</v>
      </c>
      <c r="DO475" s="13">
        <f>'Microbial Data (Raw Count)'!DP475/'Microbial Data (Raw Count)'!DP$492</f>
        <v>4.6544642129882822E-5</v>
      </c>
      <c r="DP475" s="13">
        <f>'Microbial Data (Raw Count)'!DQ475/'Microbial Data (Raw Count)'!DQ$492</f>
        <v>1.5633060796973439E-4</v>
      </c>
      <c r="DQ475" s="13">
        <f>'Microbial Data (Raw Count)'!DR475/'Microbial Data (Raw Count)'!DR$492</f>
        <v>0</v>
      </c>
      <c r="DR475" s="13">
        <f>'Microbial Data (Raw Count)'!DS475/'Microbial Data (Raw Count)'!DS$492</f>
        <v>0</v>
      </c>
      <c r="DS475" s="13">
        <f>'Microbial Data (Raw Count)'!DT475/'Microbial Data (Raw Count)'!DT$492</f>
        <v>0</v>
      </c>
      <c r="DT475" s="13">
        <f>'Microbial Data (Raw Count)'!DU475/'Microbial Data (Raw Count)'!DU$492</f>
        <v>0</v>
      </c>
      <c r="DU475" s="13">
        <f>'Microbial Data (Raw Count)'!DV475/'Microbial Data (Raw Count)'!DV$492</f>
        <v>0</v>
      </c>
      <c r="DV475" s="13">
        <f>'Microbial Data (Raw Count)'!DW475/'Microbial Data (Raw Count)'!DW$492</f>
        <v>0</v>
      </c>
      <c r="DW475" s="13">
        <f>'Microbial Data (Raw Count)'!DX475/'Microbial Data (Raw Count)'!DX$492</f>
        <v>2.8082562734439253E-4</v>
      </c>
      <c r="DX475" s="13">
        <f>'Microbial Data (Raw Count)'!DY475/'Microbial Data (Raw Count)'!DY$492</f>
        <v>3.3584925671256607E-4</v>
      </c>
      <c r="DY475" s="13">
        <f>'Microbial Data (Raw Count)'!DZ475/'Microbial Data (Raw Count)'!DZ$492</f>
        <v>3.8116500360745449E-4</v>
      </c>
      <c r="DZ475" s="13">
        <f>'Microbial Data (Raw Count)'!EA475/'Microbial Data (Raw Count)'!EA$492</f>
        <v>1.2540478760556227E-3</v>
      </c>
      <c r="EA475" s="13">
        <f>'Microbial Data (Raw Count)'!EB475/'Microbial Data (Raw Count)'!EB$492</f>
        <v>4.2439953201348904E-4</v>
      </c>
      <c r="EB475" s="13">
        <f>'Microbial Data (Raw Count)'!EC475/'Microbial Data (Raw Count)'!EC$492</f>
        <v>2.3638178284393548E-4</v>
      </c>
      <c r="EC475" s="13">
        <f>'Microbial Data (Raw Count)'!ED475/'Microbial Data (Raw Count)'!ED$492</f>
        <v>0</v>
      </c>
      <c r="ED475" s="13">
        <f>'Microbial Data (Raw Count)'!EE475/'Microbial Data (Raw Count)'!EE$492</f>
        <v>0</v>
      </c>
      <c r="EE475" s="13">
        <f>'Microbial Data (Raw Count)'!EF475/'Microbial Data (Raw Count)'!EF$492</f>
        <v>0</v>
      </c>
      <c r="EF475" s="13">
        <f>'Microbial Data (Raw Count)'!EG475/'Microbial Data (Raw Count)'!EG$492</f>
        <v>5.0089867114529011E-4</v>
      </c>
      <c r="EG475" s="13">
        <f>'Microbial Data (Raw Count)'!EH475/'Microbial Data (Raw Count)'!EH$492</f>
        <v>9.7597157970759894E-5</v>
      </c>
      <c r="EH475" s="13">
        <f>'Microbial Data (Raw Count)'!EI475/'Microbial Data (Raw Count)'!EI$492</f>
        <v>2.7474414451542003E-4</v>
      </c>
      <c r="EI475" s="13">
        <f>'Microbial Data (Raw Count)'!EJ475/'Microbial Data (Raw Count)'!EJ$492</f>
        <v>7.8179970291611284E-5</v>
      </c>
      <c r="EJ475" s="13">
        <f>'Microbial Data (Raw Count)'!EK475/'Microbial Data (Raw Count)'!EK$492</f>
        <v>1.6333710265108682E-4</v>
      </c>
      <c r="EK475" s="13">
        <f>'Microbial Data (Raw Count)'!EL475/'Microbial Data (Raw Count)'!EL$492</f>
        <v>7.8374293231819962E-5</v>
      </c>
      <c r="EL475" s="13">
        <f>'Microbial Data (Raw Count)'!EM475/'Microbial Data (Raw Count)'!EM$492</f>
        <v>2.8215819669561402E-4</v>
      </c>
      <c r="EM475" s="13">
        <f>'Microbial Data (Raw Count)'!EN475/'Microbial Data (Raw Count)'!EN$492</f>
        <v>9.944170585143409E-5</v>
      </c>
      <c r="EN475" s="13">
        <f>'Microbial Data (Raw Count)'!EO475/'Microbial Data (Raw Count)'!EO$492</f>
        <v>2.9949086552860139E-4</v>
      </c>
      <c r="EO475" s="13">
        <f>'Microbial Data (Raw Count)'!EP475/'Microbial Data (Raw Count)'!EP$492</f>
        <v>2.3736055067647758E-4</v>
      </c>
      <c r="EP475" s="13">
        <f>'Microbial Data (Raw Count)'!EQ475/'Microbial Data (Raw Count)'!EQ$492</f>
        <v>3.5138108042043512E-4</v>
      </c>
      <c r="EQ475" s="13">
        <f>'Microbial Data (Raw Count)'!ER475/'Microbial Data (Raw Count)'!ER$492</f>
        <v>3.6719206865131712E-4</v>
      </c>
      <c r="ER475" s="13">
        <f>'Microbial Data (Raw Count)'!ES475/'Microbial Data (Raw Count)'!ES$492</f>
        <v>2.3157219708575295E-3</v>
      </c>
      <c r="ES475" s="13">
        <f>'Microbial Data (Raw Count)'!ET475/'Microbial Data (Raw Count)'!ET$492</f>
        <v>1.2920492824512022E-3</v>
      </c>
      <c r="ET475" s="13">
        <f>'Microbial Data (Raw Count)'!EU475/'Microbial Data (Raw Count)'!EU$492</f>
        <v>1.1224836427548113E-3</v>
      </c>
      <c r="EU475" s="13">
        <f>'Microbial Data (Raw Count)'!EV475/'Microbial Data (Raw Count)'!EV$492</f>
        <v>0</v>
      </c>
      <c r="EV475" s="13">
        <f>'Microbial Data (Raw Count)'!EW475/'Microbial Data (Raw Count)'!EW$492</f>
        <v>0</v>
      </c>
      <c r="EW475" s="13">
        <f>'Microbial Data (Raw Count)'!EX475/'Microbial Data (Raw Count)'!EX$492</f>
        <v>0</v>
      </c>
      <c r="EX475" s="13">
        <f>'Microbial Data (Raw Count)'!EY475/'Microbial Data (Raw Count)'!EY$492</f>
        <v>0</v>
      </c>
      <c r="EY475" s="13">
        <f>'Microbial Data (Raw Count)'!EZ475/'Microbial Data (Raw Count)'!EZ$492</f>
        <v>0</v>
      </c>
      <c r="EZ475" s="13">
        <f>'Microbial Data (Raw Count)'!FA475/'Microbial Data (Raw Count)'!FA$492</f>
        <v>0</v>
      </c>
    </row>
    <row r="476" spans="1:156" x14ac:dyDescent="0.3">
      <c r="A476" s="8">
        <v>475</v>
      </c>
      <c r="B476" s="8" t="s">
        <v>154</v>
      </c>
      <c r="C476" s="8" t="s">
        <v>160</v>
      </c>
      <c r="D476" s="8" t="s">
        <v>161</v>
      </c>
      <c r="E476" s="8" t="s">
        <v>162</v>
      </c>
      <c r="F476" s="8" t="s">
        <v>196</v>
      </c>
      <c r="G476" s="8" t="s">
        <v>503</v>
      </c>
      <c r="H476" s="13">
        <f>'Microbial Data (Raw Count)'!I476/'Microbial Data (Raw Count)'!I$492</f>
        <v>0</v>
      </c>
      <c r="I476" s="13">
        <f>'Microbial Data (Raw Count)'!J476/'Microbial Data (Raw Count)'!J$492</f>
        <v>0</v>
      </c>
      <c r="J476" s="13">
        <f>'Microbial Data (Raw Count)'!K476/'Microbial Data (Raw Count)'!K$492</f>
        <v>0</v>
      </c>
      <c r="K476" s="13">
        <f>'Microbial Data (Raw Count)'!L476/'Microbial Data (Raw Count)'!L$492</f>
        <v>0</v>
      </c>
      <c r="L476" s="13">
        <f>'Microbial Data (Raw Count)'!M476/'Microbial Data (Raw Count)'!M$492</f>
        <v>0</v>
      </c>
      <c r="M476" s="13">
        <f>'Microbial Data (Raw Count)'!N476/'Microbial Data (Raw Count)'!N$492</f>
        <v>0</v>
      </c>
      <c r="N476" s="13">
        <f>'Microbial Data (Raw Count)'!O476/'Microbial Data (Raw Count)'!O$492</f>
        <v>0</v>
      </c>
      <c r="O476" s="13">
        <f>'Microbial Data (Raw Count)'!P476/'Microbial Data (Raw Count)'!P$492</f>
        <v>0</v>
      </c>
      <c r="P476" s="13">
        <f>'Microbial Data (Raw Count)'!Q476/'Microbial Data (Raw Count)'!Q$492</f>
        <v>0</v>
      </c>
      <c r="Q476" s="13">
        <f>'Microbial Data (Raw Count)'!R476/'Microbial Data (Raw Count)'!R$492</f>
        <v>0</v>
      </c>
      <c r="R476" s="13">
        <f>'Microbial Data (Raw Count)'!S476/'Microbial Data (Raw Count)'!S$492</f>
        <v>0</v>
      </c>
      <c r="S476" s="13">
        <f>'Microbial Data (Raw Count)'!T476/'Microbial Data (Raw Count)'!T$492</f>
        <v>0</v>
      </c>
      <c r="T476" s="13">
        <f>'Microbial Data (Raw Count)'!U476/'Microbial Data (Raw Count)'!U$492</f>
        <v>0</v>
      </c>
      <c r="U476" s="13">
        <f>'Microbial Data (Raw Count)'!V476/'Microbial Data (Raw Count)'!V$492</f>
        <v>0</v>
      </c>
      <c r="V476" s="13">
        <f>'Microbial Data (Raw Count)'!W476/'Microbial Data (Raw Count)'!W$492</f>
        <v>0</v>
      </c>
      <c r="W476" s="13">
        <f>'Microbial Data (Raw Count)'!X476/'Microbial Data (Raw Count)'!X$492</f>
        <v>0</v>
      </c>
      <c r="X476" s="13">
        <f>'Microbial Data (Raw Count)'!Y476/'Microbial Data (Raw Count)'!Y$492</f>
        <v>0</v>
      </c>
      <c r="Y476" s="13">
        <f>'Microbial Data (Raw Count)'!Z476/'Microbial Data (Raw Count)'!Z$492</f>
        <v>0</v>
      </c>
      <c r="Z476" s="13">
        <f>'Microbial Data (Raw Count)'!AA476/'Microbial Data (Raw Count)'!AA$492</f>
        <v>0</v>
      </c>
      <c r="AA476" s="13">
        <f>'Microbial Data (Raw Count)'!AB476/'Microbial Data (Raw Count)'!AB$492</f>
        <v>0</v>
      </c>
      <c r="AB476" s="13">
        <f>'Microbial Data (Raw Count)'!AC476/'Microbial Data (Raw Count)'!AC$492</f>
        <v>0</v>
      </c>
      <c r="AC476" s="13">
        <f>'Microbial Data (Raw Count)'!AD476/'Microbial Data (Raw Count)'!AD$492</f>
        <v>0</v>
      </c>
      <c r="AD476" s="13">
        <f>'Microbial Data (Raw Count)'!AE476/'Microbial Data (Raw Count)'!AE$492</f>
        <v>0</v>
      </c>
      <c r="AE476" s="13">
        <f>'Microbial Data (Raw Count)'!AF476/'Microbial Data (Raw Count)'!AF$492</f>
        <v>0</v>
      </c>
      <c r="AF476" s="13">
        <f>'Microbial Data (Raw Count)'!AG476/'Microbial Data (Raw Count)'!AG$492</f>
        <v>0</v>
      </c>
      <c r="AG476" s="13">
        <f>'Microbial Data (Raw Count)'!AH476/'Microbial Data (Raw Count)'!AH$492</f>
        <v>0</v>
      </c>
      <c r="AH476" s="13">
        <f>'Microbial Data (Raw Count)'!AI476/'Microbial Data (Raw Count)'!AI$492</f>
        <v>0</v>
      </c>
      <c r="AI476" s="13">
        <f>'Microbial Data (Raw Count)'!AJ476/'Microbial Data (Raw Count)'!AJ$492</f>
        <v>3.0198707495319201E-5</v>
      </c>
      <c r="AJ476" s="13">
        <f>'Microbial Data (Raw Count)'!AK476/'Microbial Data (Raw Count)'!AK$492</f>
        <v>0</v>
      </c>
      <c r="AK476" s="13">
        <f>'Microbial Data (Raw Count)'!AL476/'Microbial Data (Raw Count)'!AL$492</f>
        <v>0</v>
      </c>
      <c r="AL476" s="13">
        <f>'Microbial Data (Raw Count)'!AM476/'Microbial Data (Raw Count)'!AM$492</f>
        <v>0</v>
      </c>
      <c r="AM476" s="13">
        <f>'Microbial Data (Raw Count)'!AN476/'Microbial Data (Raw Count)'!AN$492</f>
        <v>0</v>
      </c>
      <c r="AN476" s="13">
        <f>'Microbial Data (Raw Count)'!AO476/'Microbial Data (Raw Count)'!AO$492</f>
        <v>0</v>
      </c>
      <c r="AO476" s="13">
        <f>'Microbial Data (Raw Count)'!AP476/'Microbial Data (Raw Count)'!AP$492</f>
        <v>0</v>
      </c>
      <c r="AP476" s="13">
        <f>'Microbial Data (Raw Count)'!AQ476/'Microbial Data (Raw Count)'!AQ$492</f>
        <v>0</v>
      </c>
      <c r="AQ476" s="13">
        <f>'Microbial Data (Raw Count)'!AR476/'Microbial Data (Raw Count)'!AR$492</f>
        <v>0</v>
      </c>
      <c r="AR476" s="13">
        <f>'Microbial Data (Raw Count)'!AS476/'Microbial Data (Raw Count)'!AS$492</f>
        <v>0</v>
      </c>
      <c r="AS476" s="13">
        <f>'Microbial Data (Raw Count)'!AT476/'Microbial Data (Raw Count)'!AT$492</f>
        <v>0</v>
      </c>
      <c r="AT476" s="13">
        <f>'Microbial Data (Raw Count)'!AU476/'Microbial Data (Raw Count)'!AU$492</f>
        <v>0</v>
      </c>
      <c r="AU476" s="13">
        <f>'Microbial Data (Raw Count)'!AV476/'Microbial Data (Raw Count)'!AV$492</f>
        <v>0</v>
      </c>
      <c r="AV476" s="13">
        <f>'Microbial Data (Raw Count)'!AW476/'Microbial Data (Raw Count)'!AW$492</f>
        <v>0</v>
      </c>
      <c r="AW476" s="13">
        <f>'Microbial Data (Raw Count)'!AX476/'Microbial Data (Raw Count)'!AX$492</f>
        <v>0</v>
      </c>
      <c r="AX476" s="13">
        <f>'Microbial Data (Raw Count)'!AY476/'Microbial Data (Raw Count)'!AY$492</f>
        <v>3.1658092599920855E-5</v>
      </c>
      <c r="AY476" s="13">
        <f>'Microbial Data (Raw Count)'!AZ476/'Microbial Data (Raw Count)'!AZ$492</f>
        <v>0</v>
      </c>
      <c r="AZ476" s="13">
        <f>'Microbial Data (Raw Count)'!BA476/'Microbial Data (Raw Count)'!BA$492</f>
        <v>0</v>
      </c>
      <c r="BA476" s="13">
        <f>'Microbial Data (Raw Count)'!BB476/'Microbial Data (Raw Count)'!BB$492</f>
        <v>0</v>
      </c>
      <c r="BB476" s="13">
        <f>'Microbial Data (Raw Count)'!BC476/'Microbial Data (Raw Count)'!BC$492</f>
        <v>0</v>
      </c>
      <c r="BC476" s="13">
        <f>'Microbial Data (Raw Count)'!BD476/'Microbial Data (Raw Count)'!BD$492</f>
        <v>0</v>
      </c>
      <c r="BD476" s="13">
        <f>'Microbial Data (Raw Count)'!BE476/'Microbial Data (Raw Count)'!BE$492</f>
        <v>0</v>
      </c>
      <c r="BE476" s="13">
        <f>'Microbial Data (Raw Count)'!BF476/'Microbial Data (Raw Count)'!BF$492</f>
        <v>0</v>
      </c>
      <c r="BF476" s="13">
        <f>'Microbial Data (Raw Count)'!BG476/'Microbial Data (Raw Count)'!BG$492</f>
        <v>0</v>
      </c>
      <c r="BG476" s="13">
        <f>'Microbial Data (Raw Count)'!BH476/'Microbial Data (Raw Count)'!BH$492</f>
        <v>0</v>
      </c>
      <c r="BH476" s="13">
        <f>'Microbial Data (Raw Count)'!BI476/'Microbial Data (Raw Count)'!BI$492</f>
        <v>0</v>
      </c>
      <c r="BI476" s="13">
        <f>'Microbial Data (Raw Count)'!BJ476/'Microbial Data (Raw Count)'!BJ$492</f>
        <v>6.8857245159335671E-5</v>
      </c>
      <c r="BJ476" s="13">
        <f>'Microbial Data (Raw Count)'!BK476/'Microbial Data (Raw Count)'!BK$492</f>
        <v>0</v>
      </c>
      <c r="BK476" s="13">
        <f>'Microbial Data (Raw Count)'!BL476/'Microbial Data (Raw Count)'!BL$492</f>
        <v>0</v>
      </c>
      <c r="BL476" s="13">
        <f>'Microbial Data (Raw Count)'!BM476/'Microbial Data (Raw Count)'!BM$492</f>
        <v>0</v>
      </c>
      <c r="BM476" s="13">
        <f>'Microbial Data (Raw Count)'!BN476/'Microbial Data (Raw Count)'!BN$492</f>
        <v>0</v>
      </c>
      <c r="BN476" s="13">
        <f>'Microbial Data (Raw Count)'!BO476/'Microbial Data (Raw Count)'!BO$492</f>
        <v>0</v>
      </c>
      <c r="BO476" s="13">
        <f>'Microbial Data (Raw Count)'!BP476/'Microbial Data (Raw Count)'!BP$492</f>
        <v>0</v>
      </c>
      <c r="BP476" s="13">
        <f>'Microbial Data (Raw Count)'!BQ476/'Microbial Data (Raw Count)'!BQ$492</f>
        <v>0</v>
      </c>
      <c r="BQ476" s="13">
        <f>'Microbial Data (Raw Count)'!BR476/'Microbial Data (Raw Count)'!BR$492</f>
        <v>0</v>
      </c>
      <c r="BR476" s="13">
        <f>'Microbial Data (Raw Count)'!BS476/'Microbial Data (Raw Count)'!BS$492</f>
        <v>0</v>
      </c>
      <c r="BS476" s="13">
        <f>'Microbial Data (Raw Count)'!BT476/'Microbial Data (Raw Count)'!BT$492</f>
        <v>0</v>
      </c>
      <c r="BT476" s="13">
        <f>'Microbial Data (Raw Count)'!BU476/'Microbial Data (Raw Count)'!BU$492</f>
        <v>0</v>
      </c>
      <c r="BU476" s="13">
        <f>'Microbial Data (Raw Count)'!BV476/'Microbial Data (Raw Count)'!BV$492</f>
        <v>0</v>
      </c>
      <c r="BV476" s="13">
        <f>'Microbial Data (Raw Count)'!BW476/'Microbial Data (Raw Count)'!BW$492</f>
        <v>0</v>
      </c>
      <c r="BW476" s="13">
        <f>'Microbial Data (Raw Count)'!BX476/'Microbial Data (Raw Count)'!BX$492</f>
        <v>0</v>
      </c>
      <c r="BX476" s="13">
        <f>'Microbial Data (Raw Count)'!BY476/'Microbial Data (Raw Count)'!BY$492</f>
        <v>0</v>
      </c>
      <c r="BY476" s="13">
        <f>'Microbial Data (Raw Count)'!BZ476/'Microbial Data (Raw Count)'!BZ$492</f>
        <v>0</v>
      </c>
      <c r="BZ476" s="13">
        <f>'Microbial Data (Raw Count)'!CA476/'Microbial Data (Raw Count)'!CA$492</f>
        <v>0</v>
      </c>
      <c r="CA476" s="13">
        <f>'Microbial Data (Raw Count)'!CB476/'Microbial Data (Raw Count)'!CB$492</f>
        <v>0</v>
      </c>
      <c r="CB476" s="13">
        <f>'Microbial Data (Raw Count)'!CC476/'Microbial Data (Raw Count)'!CC$492</f>
        <v>0</v>
      </c>
      <c r="CC476" s="13">
        <f>'Microbial Data (Raw Count)'!CD476/'Microbial Data (Raw Count)'!CD$492</f>
        <v>0</v>
      </c>
      <c r="CD476" s="13">
        <f>'Microbial Data (Raw Count)'!CE476/'Microbial Data (Raw Count)'!CE$492</f>
        <v>0</v>
      </c>
      <c r="CE476" s="13">
        <f>'Microbial Data (Raw Count)'!CF476/'Microbial Data (Raw Count)'!CF$492</f>
        <v>0</v>
      </c>
      <c r="CF476" s="13">
        <f>'Microbial Data (Raw Count)'!CG476/'Microbial Data (Raw Count)'!CG$492</f>
        <v>0</v>
      </c>
      <c r="CG476" s="13">
        <f>'Microbial Data (Raw Count)'!CH476/'Microbial Data (Raw Count)'!CH$492</f>
        <v>0</v>
      </c>
      <c r="CH476" s="13">
        <f>'Microbial Data (Raw Count)'!CI476/'Microbial Data (Raw Count)'!CI$492</f>
        <v>0</v>
      </c>
      <c r="CI476" s="13">
        <f>'Microbial Data (Raw Count)'!CJ476/'Microbial Data (Raw Count)'!CJ$492</f>
        <v>0</v>
      </c>
      <c r="CJ476" s="13">
        <f>'Microbial Data (Raw Count)'!CK476/'Microbial Data (Raw Count)'!CK$492</f>
        <v>0</v>
      </c>
      <c r="CK476" s="13">
        <f>'Microbial Data (Raw Count)'!CL476/'Microbial Data (Raw Count)'!CL$492</f>
        <v>0</v>
      </c>
      <c r="CL476" s="13">
        <f>'Microbial Data (Raw Count)'!CM476/'Microbial Data (Raw Count)'!CM$492</f>
        <v>0</v>
      </c>
      <c r="CM476" s="13">
        <f>'Microbial Data (Raw Count)'!CN476/'Microbial Data (Raw Count)'!CN$492</f>
        <v>0</v>
      </c>
      <c r="CN476" s="13">
        <f>'Microbial Data (Raw Count)'!CO476/'Microbial Data (Raw Count)'!CO$492</f>
        <v>0</v>
      </c>
      <c r="CO476" s="13">
        <f>'Microbial Data (Raw Count)'!CP476/'Microbial Data (Raw Count)'!CP$492</f>
        <v>0</v>
      </c>
      <c r="CP476" s="13">
        <f>'Microbial Data (Raw Count)'!CQ476/'Microbial Data (Raw Count)'!CQ$492</f>
        <v>0</v>
      </c>
      <c r="CQ476" s="13">
        <f>'Microbial Data (Raw Count)'!CR476/'Microbial Data (Raw Count)'!CR$492</f>
        <v>0</v>
      </c>
      <c r="CR476" s="13">
        <f>'Microbial Data (Raw Count)'!CS476/'Microbial Data (Raw Count)'!CS$492</f>
        <v>3.9651594654965044E-5</v>
      </c>
      <c r="CS476" s="13">
        <f>'Microbial Data (Raw Count)'!CT476/'Microbial Data (Raw Count)'!CT$492</f>
        <v>0</v>
      </c>
      <c r="CT476" s="13">
        <f>'Microbial Data (Raw Count)'!CU476/'Microbial Data (Raw Count)'!CU$492</f>
        <v>0</v>
      </c>
      <c r="CU476" s="13">
        <f>'Microbial Data (Raw Count)'!CV476/'Microbial Data (Raw Count)'!CV$492</f>
        <v>0</v>
      </c>
      <c r="CV476" s="13">
        <f>'Microbial Data (Raw Count)'!CW476/'Microbial Data (Raw Count)'!CW$492</f>
        <v>0</v>
      </c>
      <c r="CW476" s="13">
        <f>'Microbial Data (Raw Count)'!CX476/'Microbial Data (Raw Count)'!CX$492</f>
        <v>0</v>
      </c>
      <c r="CX476" s="13">
        <f>'Microbial Data (Raw Count)'!CY476/'Microbial Data (Raw Count)'!CY$492</f>
        <v>0</v>
      </c>
      <c r="CY476" s="13">
        <f>'Microbial Data (Raw Count)'!CZ476/'Microbial Data (Raw Count)'!CZ$492</f>
        <v>0</v>
      </c>
      <c r="CZ476" s="13">
        <f>'Microbial Data (Raw Count)'!DA476/'Microbial Data (Raw Count)'!DA$492</f>
        <v>2.898214699744957E-5</v>
      </c>
      <c r="DA476" s="13">
        <f>'Microbial Data (Raw Count)'!DB476/'Microbial Data (Raw Count)'!DB$492</f>
        <v>0</v>
      </c>
      <c r="DB476" s="13">
        <f>'Microbial Data (Raw Count)'!DC476/'Microbial Data (Raw Count)'!DC$492</f>
        <v>3.4656038814763471E-5</v>
      </c>
      <c r="DC476" s="13">
        <f>'Microbial Data (Raw Count)'!DD476/'Microbial Data (Raw Count)'!DD$492</f>
        <v>0</v>
      </c>
      <c r="DD476" s="13">
        <f>'Microbial Data (Raw Count)'!DE476/'Microbial Data (Raw Count)'!DE$492</f>
        <v>0</v>
      </c>
      <c r="DE476" s="13">
        <f>'Microbial Data (Raw Count)'!DF476/'Microbial Data (Raw Count)'!DF$492</f>
        <v>0</v>
      </c>
      <c r="DF476" s="13">
        <f>'Microbial Data (Raw Count)'!DG476/'Microbial Data (Raw Count)'!DG$492</f>
        <v>0</v>
      </c>
      <c r="DG476" s="13">
        <f>'Microbial Data (Raw Count)'!DH476/'Microbial Data (Raw Count)'!DH$492</f>
        <v>0</v>
      </c>
      <c r="DH476" s="13">
        <f>'Microbial Data (Raw Count)'!DI476/'Microbial Data (Raw Count)'!DI$492</f>
        <v>0</v>
      </c>
      <c r="DI476" s="13">
        <f>'Microbial Data (Raw Count)'!DJ476/'Microbial Data (Raw Count)'!DJ$492</f>
        <v>0</v>
      </c>
      <c r="DJ476" s="13">
        <f>'Microbial Data (Raw Count)'!DK476/'Microbial Data (Raw Count)'!DK$492</f>
        <v>0</v>
      </c>
      <c r="DK476" s="13">
        <f>'Microbial Data (Raw Count)'!DL476/'Microbial Data (Raw Count)'!DL$492</f>
        <v>0</v>
      </c>
      <c r="DL476" s="13">
        <f>'Microbial Data (Raw Count)'!DM476/'Microbial Data (Raw Count)'!DM$492</f>
        <v>0</v>
      </c>
      <c r="DM476" s="13">
        <f>'Microbial Data (Raw Count)'!DN476/'Microbial Data (Raw Count)'!DN$492</f>
        <v>0</v>
      </c>
      <c r="DN476" s="13">
        <f>'Microbial Data (Raw Count)'!DO476/'Microbial Data (Raw Count)'!DO$492</f>
        <v>0</v>
      </c>
      <c r="DO476" s="13">
        <f>'Microbial Data (Raw Count)'!DP476/'Microbial Data (Raw Count)'!DP$492</f>
        <v>0</v>
      </c>
      <c r="DP476" s="13">
        <f>'Microbial Data (Raw Count)'!DQ476/'Microbial Data (Raw Count)'!DQ$492</f>
        <v>0</v>
      </c>
      <c r="DQ476" s="13">
        <f>'Microbial Data (Raw Count)'!DR476/'Microbial Data (Raw Count)'!DR$492</f>
        <v>0</v>
      </c>
      <c r="DR476" s="13">
        <f>'Microbial Data (Raw Count)'!DS476/'Microbial Data (Raw Count)'!DS$492</f>
        <v>0</v>
      </c>
      <c r="DS476" s="13">
        <f>'Microbial Data (Raw Count)'!DT476/'Microbial Data (Raw Count)'!DT$492</f>
        <v>0</v>
      </c>
      <c r="DT476" s="13">
        <f>'Microbial Data (Raw Count)'!DU476/'Microbial Data (Raw Count)'!DU$492</f>
        <v>0</v>
      </c>
      <c r="DU476" s="13">
        <f>'Microbial Data (Raw Count)'!DV476/'Microbial Data (Raw Count)'!DV$492</f>
        <v>0</v>
      </c>
      <c r="DV476" s="13">
        <f>'Microbial Data (Raw Count)'!DW476/'Microbial Data (Raw Count)'!DW$492</f>
        <v>0</v>
      </c>
      <c r="DW476" s="13">
        <f>'Microbial Data (Raw Count)'!DX476/'Microbial Data (Raw Count)'!DX$492</f>
        <v>0</v>
      </c>
      <c r="DX476" s="13">
        <f>'Microbial Data (Raw Count)'!DY476/'Microbial Data (Raw Count)'!DY$492</f>
        <v>0</v>
      </c>
      <c r="DY476" s="13">
        <f>'Microbial Data (Raw Count)'!DZ476/'Microbial Data (Raw Count)'!DZ$492</f>
        <v>0</v>
      </c>
      <c r="DZ476" s="13">
        <f>'Microbial Data (Raw Count)'!EA476/'Microbial Data (Raw Count)'!EA$492</f>
        <v>0</v>
      </c>
      <c r="EA476" s="13">
        <f>'Microbial Data (Raw Count)'!EB476/'Microbial Data (Raw Count)'!EB$492</f>
        <v>0</v>
      </c>
      <c r="EB476" s="13">
        <f>'Microbial Data (Raw Count)'!EC476/'Microbial Data (Raw Count)'!EC$492</f>
        <v>0</v>
      </c>
      <c r="EC476" s="13">
        <f>'Microbial Data (Raw Count)'!ED476/'Microbial Data (Raw Count)'!ED$492</f>
        <v>0</v>
      </c>
      <c r="ED476" s="13">
        <f>'Microbial Data (Raw Count)'!EE476/'Microbial Data (Raw Count)'!EE$492</f>
        <v>4.3270374937798837E-5</v>
      </c>
      <c r="EE476" s="13">
        <f>'Microbial Data (Raw Count)'!EF476/'Microbial Data (Raw Count)'!EF$492</f>
        <v>3.5804436169641418E-5</v>
      </c>
      <c r="EF476" s="13">
        <f>'Microbial Data (Raw Count)'!EG476/'Microbial Data (Raw Count)'!EG$492</f>
        <v>0</v>
      </c>
      <c r="EG476" s="13">
        <f>'Microbial Data (Raw Count)'!EH476/'Microbial Data (Raw Count)'!EH$492</f>
        <v>0</v>
      </c>
      <c r="EH476" s="13">
        <f>'Microbial Data (Raw Count)'!EI476/'Microbial Data (Raw Count)'!EI$492</f>
        <v>0</v>
      </c>
      <c r="EI476" s="13">
        <f>'Microbial Data (Raw Count)'!EJ476/'Microbial Data (Raw Count)'!EJ$492</f>
        <v>0</v>
      </c>
      <c r="EJ476" s="13">
        <f>'Microbial Data (Raw Count)'!EK476/'Microbial Data (Raw Count)'!EK$492</f>
        <v>0</v>
      </c>
      <c r="EK476" s="13">
        <f>'Microbial Data (Raw Count)'!EL476/'Microbial Data (Raw Count)'!EL$492</f>
        <v>0</v>
      </c>
      <c r="EL476" s="13">
        <f>'Microbial Data (Raw Count)'!EM476/'Microbial Data (Raw Count)'!EM$492</f>
        <v>0</v>
      </c>
      <c r="EM476" s="13">
        <f>'Microbial Data (Raw Count)'!EN476/'Microbial Data (Raw Count)'!EN$492</f>
        <v>0</v>
      </c>
      <c r="EN476" s="13">
        <f>'Microbial Data (Raw Count)'!EO476/'Microbial Data (Raw Count)'!EO$492</f>
        <v>0</v>
      </c>
      <c r="EO476" s="13">
        <f>'Microbial Data (Raw Count)'!EP476/'Microbial Data (Raw Count)'!EP$492</f>
        <v>0</v>
      </c>
      <c r="EP476" s="13">
        <f>'Microbial Data (Raw Count)'!EQ476/'Microbial Data (Raw Count)'!EQ$492</f>
        <v>0</v>
      </c>
      <c r="EQ476" s="13">
        <f>'Microbial Data (Raw Count)'!ER476/'Microbial Data (Raw Count)'!ER$492</f>
        <v>0</v>
      </c>
      <c r="ER476" s="13">
        <f>'Microbial Data (Raw Count)'!ES476/'Microbial Data (Raw Count)'!ES$492</f>
        <v>0</v>
      </c>
      <c r="ES476" s="13">
        <f>'Microbial Data (Raw Count)'!ET476/'Microbial Data (Raw Count)'!ET$492</f>
        <v>0</v>
      </c>
      <c r="ET476" s="13">
        <f>'Microbial Data (Raw Count)'!EU476/'Microbial Data (Raw Count)'!EU$492</f>
        <v>0</v>
      </c>
      <c r="EU476" s="13">
        <f>'Microbial Data (Raw Count)'!EV476/'Microbial Data (Raw Count)'!EV$492</f>
        <v>0</v>
      </c>
      <c r="EV476" s="13">
        <f>'Microbial Data (Raw Count)'!EW476/'Microbial Data (Raw Count)'!EW$492</f>
        <v>0</v>
      </c>
      <c r="EW476" s="13">
        <f>'Microbial Data (Raw Count)'!EX476/'Microbial Data (Raw Count)'!EX$492</f>
        <v>0</v>
      </c>
      <c r="EX476" s="13">
        <f>'Microbial Data (Raw Count)'!EY476/'Microbial Data (Raw Count)'!EY$492</f>
        <v>0</v>
      </c>
      <c r="EY476" s="13">
        <f>'Microbial Data (Raw Count)'!EZ476/'Microbial Data (Raw Count)'!EZ$492</f>
        <v>0</v>
      </c>
      <c r="EZ476" s="13">
        <f>'Microbial Data (Raw Count)'!FA476/'Microbial Data (Raw Count)'!FA$492</f>
        <v>0</v>
      </c>
    </row>
    <row r="477" spans="1:156" x14ac:dyDescent="0.3">
      <c r="A477" s="8">
        <v>476</v>
      </c>
      <c r="B477" s="8" t="s">
        <v>154</v>
      </c>
      <c r="C477" s="8" t="s">
        <v>778</v>
      </c>
      <c r="D477" s="8" t="s">
        <v>830</v>
      </c>
      <c r="E477" s="8" t="s">
        <v>503</v>
      </c>
      <c r="F477" s="8" t="s">
        <v>503</v>
      </c>
      <c r="G477" s="8" t="s">
        <v>503</v>
      </c>
      <c r="H477" s="13">
        <f>'Microbial Data (Raw Count)'!I477/'Microbial Data (Raw Count)'!I$492</f>
        <v>0</v>
      </c>
      <c r="I477" s="13">
        <f>'Microbial Data (Raw Count)'!J477/'Microbial Data (Raw Count)'!J$492</f>
        <v>0</v>
      </c>
      <c r="J477" s="13">
        <f>'Microbial Data (Raw Count)'!K477/'Microbial Data (Raw Count)'!K$492</f>
        <v>0</v>
      </c>
      <c r="K477" s="13">
        <f>'Microbial Data (Raw Count)'!L477/'Microbial Data (Raw Count)'!L$492</f>
        <v>0</v>
      </c>
      <c r="L477" s="13">
        <f>'Microbial Data (Raw Count)'!M477/'Microbial Data (Raw Count)'!M$492</f>
        <v>0</v>
      </c>
      <c r="M477" s="13">
        <f>'Microbial Data (Raw Count)'!N477/'Microbial Data (Raw Count)'!N$492</f>
        <v>0</v>
      </c>
      <c r="N477" s="13">
        <f>'Microbial Data (Raw Count)'!O477/'Microbial Data (Raw Count)'!O$492</f>
        <v>0</v>
      </c>
      <c r="O477" s="13">
        <f>'Microbial Data (Raw Count)'!P477/'Microbial Data (Raw Count)'!P$492</f>
        <v>0</v>
      </c>
      <c r="P477" s="13">
        <f>'Microbial Data (Raw Count)'!Q477/'Microbial Data (Raw Count)'!Q$492</f>
        <v>0</v>
      </c>
      <c r="Q477" s="13">
        <f>'Microbial Data (Raw Count)'!R477/'Microbial Data (Raw Count)'!R$492</f>
        <v>0</v>
      </c>
      <c r="R477" s="13">
        <f>'Microbial Data (Raw Count)'!S477/'Microbial Data (Raw Count)'!S$492</f>
        <v>0</v>
      </c>
      <c r="S477" s="13">
        <f>'Microbial Data (Raw Count)'!T477/'Microbial Data (Raw Count)'!T$492</f>
        <v>0</v>
      </c>
      <c r="T477" s="13">
        <f>'Microbial Data (Raw Count)'!U477/'Microbial Data (Raw Count)'!U$492</f>
        <v>0</v>
      </c>
      <c r="U477" s="13">
        <f>'Microbial Data (Raw Count)'!V477/'Microbial Data (Raw Count)'!V$492</f>
        <v>0</v>
      </c>
      <c r="V477" s="13">
        <f>'Microbial Data (Raw Count)'!W477/'Microbial Data (Raw Count)'!W$492</f>
        <v>0</v>
      </c>
      <c r="W477" s="13">
        <f>'Microbial Data (Raw Count)'!X477/'Microbial Data (Raw Count)'!X$492</f>
        <v>0</v>
      </c>
      <c r="X477" s="13">
        <f>'Microbial Data (Raw Count)'!Y477/'Microbial Data (Raw Count)'!Y$492</f>
        <v>0</v>
      </c>
      <c r="Y477" s="13">
        <f>'Microbial Data (Raw Count)'!Z477/'Microbial Data (Raw Count)'!Z$492</f>
        <v>0</v>
      </c>
      <c r="Z477" s="13">
        <f>'Microbial Data (Raw Count)'!AA477/'Microbial Data (Raw Count)'!AA$492</f>
        <v>0</v>
      </c>
      <c r="AA477" s="13">
        <f>'Microbial Data (Raw Count)'!AB477/'Microbial Data (Raw Count)'!AB$492</f>
        <v>0</v>
      </c>
      <c r="AB477" s="13">
        <f>'Microbial Data (Raw Count)'!AC477/'Microbial Data (Raw Count)'!AC$492</f>
        <v>0</v>
      </c>
      <c r="AC477" s="13">
        <f>'Microbial Data (Raw Count)'!AD477/'Microbial Data (Raw Count)'!AD$492</f>
        <v>0</v>
      </c>
      <c r="AD477" s="13">
        <f>'Microbial Data (Raw Count)'!AE477/'Microbial Data (Raw Count)'!AE$492</f>
        <v>0</v>
      </c>
      <c r="AE477" s="13">
        <f>'Microbial Data (Raw Count)'!AF477/'Microbial Data (Raw Count)'!AF$492</f>
        <v>0</v>
      </c>
      <c r="AF477" s="13">
        <f>'Microbial Data (Raw Count)'!AG477/'Microbial Data (Raw Count)'!AG$492</f>
        <v>0</v>
      </c>
      <c r="AG477" s="13">
        <f>'Microbial Data (Raw Count)'!AH477/'Microbial Data (Raw Count)'!AH$492</f>
        <v>0</v>
      </c>
      <c r="AH477" s="13">
        <f>'Microbial Data (Raw Count)'!AI477/'Microbial Data (Raw Count)'!AI$492</f>
        <v>0</v>
      </c>
      <c r="AI477" s="13">
        <f>'Microbial Data (Raw Count)'!AJ477/'Microbial Data (Raw Count)'!AJ$492</f>
        <v>0</v>
      </c>
      <c r="AJ477" s="13">
        <f>'Microbial Data (Raw Count)'!AK477/'Microbial Data (Raw Count)'!AK$492</f>
        <v>0</v>
      </c>
      <c r="AK477" s="13">
        <f>'Microbial Data (Raw Count)'!AL477/'Microbial Data (Raw Count)'!AL$492</f>
        <v>0</v>
      </c>
      <c r="AL477" s="13">
        <f>'Microbial Data (Raw Count)'!AM477/'Microbial Data (Raw Count)'!AM$492</f>
        <v>0</v>
      </c>
      <c r="AM477" s="13">
        <f>'Microbial Data (Raw Count)'!AN477/'Microbial Data (Raw Count)'!AN$492</f>
        <v>0</v>
      </c>
      <c r="AN477" s="13">
        <f>'Microbial Data (Raw Count)'!AO477/'Microbial Data (Raw Count)'!AO$492</f>
        <v>0</v>
      </c>
      <c r="AO477" s="13">
        <f>'Microbial Data (Raw Count)'!AP477/'Microbial Data (Raw Count)'!AP$492</f>
        <v>0</v>
      </c>
      <c r="AP477" s="13">
        <f>'Microbial Data (Raw Count)'!AQ477/'Microbial Data (Raw Count)'!AQ$492</f>
        <v>0</v>
      </c>
      <c r="AQ477" s="13">
        <f>'Microbial Data (Raw Count)'!AR477/'Microbial Data (Raw Count)'!AR$492</f>
        <v>0</v>
      </c>
      <c r="AR477" s="13">
        <f>'Microbial Data (Raw Count)'!AS477/'Microbial Data (Raw Count)'!AS$492</f>
        <v>0</v>
      </c>
      <c r="AS477" s="13">
        <f>'Microbial Data (Raw Count)'!AT477/'Microbial Data (Raw Count)'!AT$492</f>
        <v>0</v>
      </c>
      <c r="AT477" s="13">
        <f>'Microbial Data (Raw Count)'!AU477/'Microbial Data (Raw Count)'!AU$492</f>
        <v>0</v>
      </c>
      <c r="AU477" s="13">
        <f>'Microbial Data (Raw Count)'!AV477/'Microbial Data (Raw Count)'!AV$492</f>
        <v>0</v>
      </c>
      <c r="AV477" s="13">
        <f>'Microbial Data (Raw Count)'!AW477/'Microbial Data (Raw Count)'!AW$492</f>
        <v>0</v>
      </c>
      <c r="AW477" s="13">
        <f>'Microbial Data (Raw Count)'!AX477/'Microbial Data (Raw Count)'!AX$492</f>
        <v>0</v>
      </c>
      <c r="AX477" s="13">
        <f>'Microbial Data (Raw Count)'!AY477/'Microbial Data (Raw Count)'!AY$492</f>
        <v>0</v>
      </c>
      <c r="AY477" s="13">
        <f>'Microbial Data (Raw Count)'!AZ477/'Microbial Data (Raw Count)'!AZ$492</f>
        <v>0</v>
      </c>
      <c r="AZ477" s="13">
        <f>'Microbial Data (Raw Count)'!BA477/'Microbial Data (Raw Count)'!BA$492</f>
        <v>0</v>
      </c>
      <c r="BA477" s="13">
        <f>'Microbial Data (Raw Count)'!BB477/'Microbial Data (Raw Count)'!BB$492</f>
        <v>0</v>
      </c>
      <c r="BB477" s="13">
        <f>'Microbial Data (Raw Count)'!BC477/'Microbial Data (Raw Count)'!BC$492</f>
        <v>0</v>
      </c>
      <c r="BC477" s="13">
        <f>'Microbial Data (Raw Count)'!BD477/'Microbial Data (Raw Count)'!BD$492</f>
        <v>0</v>
      </c>
      <c r="BD477" s="13">
        <f>'Microbial Data (Raw Count)'!BE477/'Microbial Data (Raw Count)'!BE$492</f>
        <v>0</v>
      </c>
      <c r="BE477" s="13">
        <f>'Microbial Data (Raw Count)'!BF477/'Microbial Data (Raw Count)'!BF$492</f>
        <v>0</v>
      </c>
      <c r="BF477" s="13">
        <f>'Microbial Data (Raw Count)'!BG477/'Microbial Data (Raw Count)'!BG$492</f>
        <v>0</v>
      </c>
      <c r="BG477" s="13">
        <f>'Microbial Data (Raw Count)'!BH477/'Microbial Data (Raw Count)'!BH$492</f>
        <v>0</v>
      </c>
      <c r="BH477" s="13">
        <f>'Microbial Data (Raw Count)'!BI477/'Microbial Data (Raw Count)'!BI$492</f>
        <v>0</v>
      </c>
      <c r="BI477" s="13">
        <f>'Microbial Data (Raw Count)'!BJ477/'Microbial Data (Raw Count)'!BJ$492</f>
        <v>0</v>
      </c>
      <c r="BJ477" s="13">
        <f>'Microbial Data (Raw Count)'!BK477/'Microbial Data (Raw Count)'!BK$492</f>
        <v>0</v>
      </c>
      <c r="BK477" s="13">
        <f>'Microbial Data (Raw Count)'!BL477/'Microbial Data (Raw Count)'!BL$492</f>
        <v>0</v>
      </c>
      <c r="BL477" s="13">
        <f>'Microbial Data (Raw Count)'!BM477/'Microbial Data (Raw Count)'!BM$492</f>
        <v>0</v>
      </c>
      <c r="BM477" s="13">
        <f>'Microbial Data (Raw Count)'!BN477/'Microbial Data (Raw Count)'!BN$492</f>
        <v>0</v>
      </c>
      <c r="BN477" s="13">
        <f>'Microbial Data (Raw Count)'!BO477/'Microbial Data (Raw Count)'!BO$492</f>
        <v>0</v>
      </c>
      <c r="BO477" s="13">
        <f>'Microbial Data (Raw Count)'!BP477/'Microbial Data (Raw Count)'!BP$492</f>
        <v>0</v>
      </c>
      <c r="BP477" s="13">
        <f>'Microbial Data (Raw Count)'!BQ477/'Microbial Data (Raw Count)'!BQ$492</f>
        <v>0</v>
      </c>
      <c r="BQ477" s="13">
        <f>'Microbial Data (Raw Count)'!BR477/'Microbial Data (Raw Count)'!BR$492</f>
        <v>0</v>
      </c>
      <c r="BR477" s="13">
        <f>'Microbial Data (Raw Count)'!BS477/'Microbial Data (Raw Count)'!BS$492</f>
        <v>0</v>
      </c>
      <c r="BS477" s="13">
        <f>'Microbial Data (Raw Count)'!BT477/'Microbial Data (Raw Count)'!BT$492</f>
        <v>0</v>
      </c>
      <c r="BT477" s="13">
        <f>'Microbial Data (Raw Count)'!BU477/'Microbial Data (Raw Count)'!BU$492</f>
        <v>0</v>
      </c>
      <c r="BU477" s="13">
        <f>'Microbial Data (Raw Count)'!BV477/'Microbial Data (Raw Count)'!BV$492</f>
        <v>0</v>
      </c>
      <c r="BV477" s="13">
        <f>'Microbial Data (Raw Count)'!BW477/'Microbial Data (Raw Count)'!BW$492</f>
        <v>0</v>
      </c>
      <c r="BW477" s="13">
        <f>'Microbial Data (Raw Count)'!BX477/'Microbial Data (Raw Count)'!BX$492</f>
        <v>0</v>
      </c>
      <c r="BX477" s="13">
        <f>'Microbial Data (Raw Count)'!BY477/'Microbial Data (Raw Count)'!BY$492</f>
        <v>0</v>
      </c>
      <c r="BY477" s="13">
        <f>'Microbial Data (Raw Count)'!BZ477/'Microbial Data (Raw Count)'!BZ$492</f>
        <v>0</v>
      </c>
      <c r="BZ477" s="13">
        <f>'Microbial Data (Raw Count)'!CA477/'Microbial Data (Raw Count)'!CA$492</f>
        <v>0</v>
      </c>
      <c r="CA477" s="13">
        <f>'Microbial Data (Raw Count)'!CB477/'Microbial Data (Raw Count)'!CB$492</f>
        <v>0</v>
      </c>
      <c r="CB477" s="13">
        <f>'Microbial Data (Raw Count)'!CC477/'Microbial Data (Raw Count)'!CC$492</f>
        <v>0</v>
      </c>
      <c r="CC477" s="13">
        <f>'Microbial Data (Raw Count)'!CD477/'Microbial Data (Raw Count)'!CD$492</f>
        <v>0</v>
      </c>
      <c r="CD477" s="13">
        <f>'Microbial Data (Raw Count)'!CE477/'Microbial Data (Raw Count)'!CE$492</f>
        <v>0</v>
      </c>
      <c r="CE477" s="13">
        <f>'Microbial Data (Raw Count)'!CF477/'Microbial Data (Raw Count)'!CF$492</f>
        <v>0</v>
      </c>
      <c r="CF477" s="13">
        <f>'Microbial Data (Raw Count)'!CG477/'Microbial Data (Raw Count)'!CG$492</f>
        <v>0</v>
      </c>
      <c r="CG477" s="13">
        <f>'Microbial Data (Raw Count)'!CH477/'Microbial Data (Raw Count)'!CH$492</f>
        <v>0</v>
      </c>
      <c r="CH477" s="13">
        <f>'Microbial Data (Raw Count)'!CI477/'Microbial Data (Raw Count)'!CI$492</f>
        <v>2.8765803213140218E-5</v>
      </c>
      <c r="CI477" s="13">
        <f>'Microbial Data (Raw Count)'!CJ477/'Microbial Data (Raw Count)'!CJ$492</f>
        <v>0</v>
      </c>
      <c r="CJ477" s="13">
        <f>'Microbial Data (Raw Count)'!CK477/'Microbial Data (Raw Count)'!CK$492</f>
        <v>0</v>
      </c>
      <c r="CK477" s="13">
        <f>'Microbial Data (Raw Count)'!CL477/'Microbial Data (Raw Count)'!CL$492</f>
        <v>0</v>
      </c>
      <c r="CL477" s="13">
        <f>'Microbial Data (Raw Count)'!CM477/'Microbial Data (Raw Count)'!CM$492</f>
        <v>0</v>
      </c>
      <c r="CM477" s="13">
        <f>'Microbial Data (Raw Count)'!CN477/'Microbial Data (Raw Count)'!CN$492</f>
        <v>0</v>
      </c>
      <c r="CN477" s="13">
        <f>'Microbial Data (Raw Count)'!CO477/'Microbial Data (Raw Count)'!CO$492</f>
        <v>0</v>
      </c>
      <c r="CO477" s="13">
        <f>'Microbial Data (Raw Count)'!CP477/'Microbial Data (Raw Count)'!CP$492</f>
        <v>0</v>
      </c>
      <c r="CP477" s="13">
        <f>'Microbial Data (Raw Count)'!CQ477/'Microbial Data (Raw Count)'!CQ$492</f>
        <v>0</v>
      </c>
      <c r="CQ477" s="13">
        <f>'Microbial Data (Raw Count)'!CR477/'Microbial Data (Raw Count)'!CR$492</f>
        <v>0</v>
      </c>
      <c r="CR477" s="13">
        <f>'Microbial Data (Raw Count)'!CS477/'Microbial Data (Raw Count)'!CS$492</f>
        <v>0</v>
      </c>
      <c r="CS477" s="13">
        <f>'Microbial Data (Raw Count)'!CT477/'Microbial Data (Raw Count)'!CT$492</f>
        <v>0</v>
      </c>
      <c r="CT477" s="13">
        <f>'Microbial Data (Raw Count)'!CU477/'Microbial Data (Raw Count)'!CU$492</f>
        <v>0</v>
      </c>
      <c r="CU477" s="13">
        <f>'Microbial Data (Raw Count)'!CV477/'Microbial Data (Raw Count)'!CV$492</f>
        <v>0</v>
      </c>
      <c r="CV477" s="13">
        <f>'Microbial Data (Raw Count)'!CW477/'Microbial Data (Raw Count)'!CW$492</f>
        <v>0</v>
      </c>
      <c r="CW477" s="13">
        <f>'Microbial Data (Raw Count)'!CX477/'Microbial Data (Raw Count)'!CX$492</f>
        <v>0</v>
      </c>
      <c r="CX477" s="13">
        <f>'Microbial Data (Raw Count)'!CY477/'Microbial Data (Raw Count)'!CY$492</f>
        <v>0</v>
      </c>
      <c r="CY477" s="13">
        <f>'Microbial Data (Raw Count)'!CZ477/'Microbial Data (Raw Count)'!CZ$492</f>
        <v>0</v>
      </c>
      <c r="CZ477" s="13">
        <f>'Microbial Data (Raw Count)'!DA477/'Microbial Data (Raw Count)'!DA$492</f>
        <v>0</v>
      </c>
      <c r="DA477" s="13">
        <f>'Microbial Data (Raw Count)'!DB477/'Microbial Data (Raw Count)'!DB$492</f>
        <v>0</v>
      </c>
      <c r="DB477" s="13">
        <f>'Microbial Data (Raw Count)'!DC477/'Microbial Data (Raw Count)'!DC$492</f>
        <v>0</v>
      </c>
      <c r="DC477" s="13">
        <f>'Microbial Data (Raw Count)'!DD477/'Microbial Data (Raw Count)'!DD$492</f>
        <v>0</v>
      </c>
      <c r="DD477" s="13">
        <f>'Microbial Data (Raw Count)'!DE477/'Microbial Data (Raw Count)'!DE$492</f>
        <v>0</v>
      </c>
      <c r="DE477" s="13">
        <f>'Microbial Data (Raw Count)'!DF477/'Microbial Data (Raw Count)'!DF$492</f>
        <v>0</v>
      </c>
      <c r="DF477" s="13">
        <f>'Microbial Data (Raw Count)'!DG477/'Microbial Data (Raw Count)'!DG$492</f>
        <v>0</v>
      </c>
      <c r="DG477" s="13">
        <f>'Microbial Data (Raw Count)'!DH477/'Microbial Data (Raw Count)'!DH$492</f>
        <v>0</v>
      </c>
      <c r="DH477" s="13">
        <f>'Microbial Data (Raw Count)'!DI477/'Microbial Data (Raw Count)'!DI$492</f>
        <v>0</v>
      </c>
      <c r="DI477" s="13">
        <f>'Microbial Data (Raw Count)'!DJ477/'Microbial Data (Raw Count)'!DJ$492</f>
        <v>0</v>
      </c>
      <c r="DJ477" s="13">
        <f>'Microbial Data (Raw Count)'!DK477/'Microbial Data (Raw Count)'!DK$492</f>
        <v>0</v>
      </c>
      <c r="DK477" s="13">
        <f>'Microbial Data (Raw Count)'!DL477/'Microbial Data (Raw Count)'!DL$492</f>
        <v>0</v>
      </c>
      <c r="DL477" s="13">
        <f>'Microbial Data (Raw Count)'!DM477/'Microbial Data (Raw Count)'!DM$492</f>
        <v>0</v>
      </c>
      <c r="DM477" s="13">
        <f>'Microbial Data (Raw Count)'!DN477/'Microbial Data (Raw Count)'!DN$492</f>
        <v>0</v>
      </c>
      <c r="DN477" s="13">
        <f>'Microbial Data (Raw Count)'!DO477/'Microbial Data (Raw Count)'!DO$492</f>
        <v>0</v>
      </c>
      <c r="DO477" s="13">
        <f>'Microbial Data (Raw Count)'!DP477/'Microbial Data (Raw Count)'!DP$492</f>
        <v>0</v>
      </c>
      <c r="DP477" s="13">
        <f>'Microbial Data (Raw Count)'!DQ477/'Microbial Data (Raw Count)'!DQ$492</f>
        <v>6.2532243187893763E-5</v>
      </c>
      <c r="DQ477" s="13">
        <f>'Microbial Data (Raw Count)'!DR477/'Microbial Data (Raw Count)'!DR$492</f>
        <v>0</v>
      </c>
      <c r="DR477" s="13">
        <f>'Microbial Data (Raw Count)'!DS477/'Microbial Data (Raw Count)'!DS$492</f>
        <v>0</v>
      </c>
      <c r="DS477" s="13">
        <f>'Microbial Data (Raw Count)'!DT477/'Microbial Data (Raw Count)'!DT$492</f>
        <v>0</v>
      </c>
      <c r="DT477" s="13">
        <f>'Microbial Data (Raw Count)'!DU477/'Microbial Data (Raw Count)'!DU$492</f>
        <v>0</v>
      </c>
      <c r="DU477" s="13">
        <f>'Microbial Data (Raw Count)'!DV477/'Microbial Data (Raw Count)'!DV$492</f>
        <v>0</v>
      </c>
      <c r="DV477" s="13">
        <f>'Microbial Data (Raw Count)'!DW477/'Microbial Data (Raw Count)'!DW$492</f>
        <v>0</v>
      </c>
      <c r="DW477" s="13">
        <f>'Microbial Data (Raw Count)'!DX477/'Microbial Data (Raw Count)'!DX$492</f>
        <v>0</v>
      </c>
      <c r="DX477" s="13">
        <f>'Microbial Data (Raw Count)'!DY477/'Microbial Data (Raw Count)'!DY$492</f>
        <v>0</v>
      </c>
      <c r="DY477" s="13">
        <f>'Microbial Data (Raw Count)'!DZ477/'Microbial Data (Raw Count)'!DZ$492</f>
        <v>0</v>
      </c>
      <c r="DZ477" s="13">
        <f>'Microbial Data (Raw Count)'!EA477/'Microbial Data (Raw Count)'!EA$492</f>
        <v>0</v>
      </c>
      <c r="EA477" s="13">
        <f>'Microbial Data (Raw Count)'!EB477/'Microbial Data (Raw Count)'!EB$492</f>
        <v>0</v>
      </c>
      <c r="EB477" s="13">
        <f>'Microbial Data (Raw Count)'!EC477/'Microbial Data (Raw Count)'!EC$492</f>
        <v>0</v>
      </c>
      <c r="EC477" s="13">
        <f>'Microbial Data (Raw Count)'!ED477/'Microbial Data (Raw Count)'!ED$492</f>
        <v>0</v>
      </c>
      <c r="ED477" s="13">
        <f>'Microbial Data (Raw Count)'!EE477/'Microbial Data (Raw Count)'!EE$492</f>
        <v>0</v>
      </c>
      <c r="EE477" s="13">
        <f>'Microbial Data (Raw Count)'!EF477/'Microbial Data (Raw Count)'!EF$492</f>
        <v>0</v>
      </c>
      <c r="EF477" s="13">
        <f>'Microbial Data (Raw Count)'!EG477/'Microbial Data (Raw Count)'!EG$492</f>
        <v>0</v>
      </c>
      <c r="EG477" s="13">
        <f>'Microbial Data (Raw Count)'!EH477/'Microbial Data (Raw Count)'!EH$492</f>
        <v>0</v>
      </c>
      <c r="EH477" s="13">
        <f>'Microbial Data (Raw Count)'!EI477/'Microbial Data (Raw Count)'!EI$492</f>
        <v>0</v>
      </c>
      <c r="EI477" s="13">
        <f>'Microbial Data (Raw Count)'!EJ477/'Microbial Data (Raw Count)'!EJ$492</f>
        <v>0</v>
      </c>
      <c r="EJ477" s="13">
        <f>'Microbial Data (Raw Count)'!EK477/'Microbial Data (Raw Count)'!EK$492</f>
        <v>0</v>
      </c>
      <c r="EK477" s="13">
        <f>'Microbial Data (Raw Count)'!EL477/'Microbial Data (Raw Count)'!EL$492</f>
        <v>0</v>
      </c>
      <c r="EL477" s="13">
        <f>'Microbial Data (Raw Count)'!EM477/'Microbial Data (Raw Count)'!EM$492</f>
        <v>0</v>
      </c>
      <c r="EM477" s="13">
        <f>'Microbial Data (Raw Count)'!EN477/'Microbial Data (Raw Count)'!EN$492</f>
        <v>0</v>
      </c>
      <c r="EN477" s="13">
        <f>'Microbial Data (Raw Count)'!EO477/'Microbial Data (Raw Count)'!EO$492</f>
        <v>0</v>
      </c>
      <c r="EO477" s="13">
        <f>'Microbial Data (Raw Count)'!EP477/'Microbial Data (Raw Count)'!EP$492</f>
        <v>0</v>
      </c>
      <c r="EP477" s="13">
        <f>'Microbial Data (Raw Count)'!EQ477/'Microbial Data (Raw Count)'!EQ$492</f>
        <v>0</v>
      </c>
      <c r="EQ477" s="13">
        <f>'Microbial Data (Raw Count)'!ER477/'Microbial Data (Raw Count)'!ER$492</f>
        <v>0</v>
      </c>
      <c r="ER477" s="13">
        <f>'Microbial Data (Raw Count)'!ES477/'Microbial Data (Raw Count)'!ES$492</f>
        <v>0</v>
      </c>
      <c r="ES477" s="13">
        <f>'Microbial Data (Raw Count)'!ET477/'Microbial Data (Raw Count)'!ET$492</f>
        <v>0</v>
      </c>
      <c r="ET477" s="13">
        <f>'Microbial Data (Raw Count)'!EU477/'Microbial Data (Raw Count)'!EU$492</f>
        <v>0</v>
      </c>
      <c r="EU477" s="13">
        <f>'Microbial Data (Raw Count)'!EV477/'Microbial Data (Raw Count)'!EV$492</f>
        <v>0</v>
      </c>
      <c r="EV477" s="13">
        <f>'Microbial Data (Raw Count)'!EW477/'Microbial Data (Raw Count)'!EW$492</f>
        <v>0</v>
      </c>
      <c r="EW477" s="13">
        <f>'Microbial Data (Raw Count)'!EX477/'Microbial Data (Raw Count)'!EX$492</f>
        <v>0</v>
      </c>
      <c r="EX477" s="13">
        <f>'Microbial Data (Raw Count)'!EY477/'Microbial Data (Raw Count)'!EY$492</f>
        <v>0</v>
      </c>
      <c r="EY477" s="13">
        <f>'Microbial Data (Raw Count)'!EZ477/'Microbial Data (Raw Count)'!EZ$492</f>
        <v>0</v>
      </c>
      <c r="EZ477" s="13">
        <f>'Microbial Data (Raw Count)'!FA477/'Microbial Data (Raw Count)'!FA$492</f>
        <v>0</v>
      </c>
    </row>
    <row r="478" spans="1:156" x14ac:dyDescent="0.3">
      <c r="A478" s="8">
        <v>477</v>
      </c>
      <c r="B478" s="8" t="s">
        <v>154</v>
      </c>
      <c r="C478" s="8" t="s">
        <v>778</v>
      </c>
      <c r="D478" s="8" t="s">
        <v>831</v>
      </c>
      <c r="E478" s="8" t="s">
        <v>832</v>
      </c>
      <c r="F478" s="8" t="s">
        <v>503</v>
      </c>
      <c r="G478" s="8" t="s">
        <v>503</v>
      </c>
      <c r="H478" s="13">
        <f>'Microbial Data (Raw Count)'!I478/'Microbial Data (Raw Count)'!I$492</f>
        <v>0</v>
      </c>
      <c r="I478" s="13">
        <f>'Microbial Data (Raw Count)'!J478/'Microbial Data (Raw Count)'!J$492</f>
        <v>0</v>
      </c>
      <c r="J478" s="13">
        <f>'Microbial Data (Raw Count)'!K478/'Microbial Data (Raw Count)'!K$492</f>
        <v>0</v>
      </c>
      <c r="K478" s="13">
        <f>'Microbial Data (Raw Count)'!L478/'Microbial Data (Raw Count)'!L$492</f>
        <v>0</v>
      </c>
      <c r="L478" s="13">
        <f>'Microbial Data (Raw Count)'!M478/'Microbial Data (Raw Count)'!M$492</f>
        <v>0</v>
      </c>
      <c r="M478" s="13">
        <f>'Microbial Data (Raw Count)'!N478/'Microbial Data (Raw Count)'!N$492</f>
        <v>0</v>
      </c>
      <c r="N478" s="13">
        <f>'Microbial Data (Raw Count)'!O478/'Microbial Data (Raw Count)'!O$492</f>
        <v>0</v>
      </c>
      <c r="O478" s="13">
        <f>'Microbial Data (Raw Count)'!P478/'Microbial Data (Raw Count)'!P$492</f>
        <v>0</v>
      </c>
      <c r="P478" s="13">
        <f>'Microbial Data (Raw Count)'!Q478/'Microbial Data (Raw Count)'!Q$492</f>
        <v>0</v>
      </c>
      <c r="Q478" s="13">
        <f>'Microbial Data (Raw Count)'!R478/'Microbial Data (Raw Count)'!R$492</f>
        <v>0</v>
      </c>
      <c r="R478" s="13">
        <f>'Microbial Data (Raw Count)'!S478/'Microbial Data (Raw Count)'!S$492</f>
        <v>0</v>
      </c>
      <c r="S478" s="13">
        <f>'Microbial Data (Raw Count)'!T478/'Microbial Data (Raw Count)'!T$492</f>
        <v>0</v>
      </c>
      <c r="T478" s="13">
        <f>'Microbial Data (Raw Count)'!U478/'Microbial Data (Raw Count)'!U$492</f>
        <v>0</v>
      </c>
      <c r="U478" s="13">
        <f>'Microbial Data (Raw Count)'!V478/'Microbial Data (Raw Count)'!V$492</f>
        <v>0</v>
      </c>
      <c r="V478" s="13">
        <f>'Microbial Data (Raw Count)'!W478/'Microbial Data (Raw Count)'!W$492</f>
        <v>0</v>
      </c>
      <c r="W478" s="13">
        <f>'Microbial Data (Raw Count)'!X478/'Microbial Data (Raw Count)'!X$492</f>
        <v>0</v>
      </c>
      <c r="X478" s="13">
        <f>'Microbial Data (Raw Count)'!Y478/'Microbial Data (Raw Count)'!Y$492</f>
        <v>0</v>
      </c>
      <c r="Y478" s="13">
        <f>'Microbial Data (Raw Count)'!Z478/'Microbial Data (Raw Count)'!Z$492</f>
        <v>0</v>
      </c>
      <c r="Z478" s="13">
        <f>'Microbial Data (Raw Count)'!AA478/'Microbial Data (Raw Count)'!AA$492</f>
        <v>0</v>
      </c>
      <c r="AA478" s="13">
        <f>'Microbial Data (Raw Count)'!AB478/'Microbial Data (Raw Count)'!AB$492</f>
        <v>0</v>
      </c>
      <c r="AB478" s="13">
        <f>'Microbial Data (Raw Count)'!AC478/'Microbial Data (Raw Count)'!AC$492</f>
        <v>0</v>
      </c>
      <c r="AC478" s="13">
        <f>'Microbial Data (Raw Count)'!AD478/'Microbial Data (Raw Count)'!AD$492</f>
        <v>0</v>
      </c>
      <c r="AD478" s="13">
        <f>'Microbial Data (Raw Count)'!AE478/'Microbial Data (Raw Count)'!AE$492</f>
        <v>0</v>
      </c>
      <c r="AE478" s="13">
        <f>'Microbial Data (Raw Count)'!AF478/'Microbial Data (Raw Count)'!AF$492</f>
        <v>0</v>
      </c>
      <c r="AF478" s="13">
        <f>'Microbial Data (Raw Count)'!AG478/'Microbial Data (Raw Count)'!AG$492</f>
        <v>0</v>
      </c>
      <c r="AG478" s="13">
        <f>'Microbial Data (Raw Count)'!AH478/'Microbial Data (Raw Count)'!AH$492</f>
        <v>0</v>
      </c>
      <c r="AH478" s="13">
        <f>'Microbial Data (Raw Count)'!AI478/'Microbial Data (Raw Count)'!AI$492</f>
        <v>0</v>
      </c>
      <c r="AI478" s="13">
        <f>'Microbial Data (Raw Count)'!AJ478/'Microbial Data (Raw Count)'!AJ$492</f>
        <v>0</v>
      </c>
      <c r="AJ478" s="13">
        <f>'Microbial Data (Raw Count)'!AK478/'Microbial Data (Raw Count)'!AK$492</f>
        <v>0</v>
      </c>
      <c r="AK478" s="13">
        <f>'Microbial Data (Raw Count)'!AL478/'Microbial Data (Raw Count)'!AL$492</f>
        <v>0</v>
      </c>
      <c r="AL478" s="13">
        <f>'Microbial Data (Raw Count)'!AM478/'Microbial Data (Raw Count)'!AM$492</f>
        <v>0</v>
      </c>
      <c r="AM478" s="13">
        <f>'Microbial Data (Raw Count)'!AN478/'Microbial Data (Raw Count)'!AN$492</f>
        <v>0</v>
      </c>
      <c r="AN478" s="13">
        <f>'Microbial Data (Raw Count)'!AO478/'Microbial Data (Raw Count)'!AO$492</f>
        <v>0</v>
      </c>
      <c r="AO478" s="13">
        <f>'Microbial Data (Raw Count)'!AP478/'Microbial Data (Raw Count)'!AP$492</f>
        <v>0</v>
      </c>
      <c r="AP478" s="13">
        <f>'Microbial Data (Raw Count)'!AQ478/'Microbial Data (Raw Count)'!AQ$492</f>
        <v>0</v>
      </c>
      <c r="AQ478" s="13">
        <f>'Microbial Data (Raw Count)'!AR478/'Microbial Data (Raw Count)'!AR$492</f>
        <v>0</v>
      </c>
      <c r="AR478" s="13">
        <f>'Microbial Data (Raw Count)'!AS478/'Microbial Data (Raw Count)'!AS$492</f>
        <v>0</v>
      </c>
      <c r="AS478" s="13">
        <f>'Microbial Data (Raw Count)'!AT478/'Microbial Data (Raw Count)'!AT$492</f>
        <v>0</v>
      </c>
      <c r="AT478" s="13">
        <f>'Microbial Data (Raw Count)'!AU478/'Microbial Data (Raw Count)'!AU$492</f>
        <v>0</v>
      </c>
      <c r="AU478" s="13">
        <f>'Microbial Data (Raw Count)'!AV478/'Microbial Data (Raw Count)'!AV$492</f>
        <v>0</v>
      </c>
      <c r="AV478" s="13">
        <f>'Microbial Data (Raw Count)'!AW478/'Microbial Data (Raw Count)'!AW$492</f>
        <v>0</v>
      </c>
      <c r="AW478" s="13">
        <f>'Microbial Data (Raw Count)'!AX478/'Microbial Data (Raw Count)'!AX$492</f>
        <v>0</v>
      </c>
      <c r="AX478" s="13">
        <f>'Microbial Data (Raw Count)'!AY478/'Microbial Data (Raw Count)'!AY$492</f>
        <v>0</v>
      </c>
      <c r="AY478" s="13">
        <f>'Microbial Data (Raw Count)'!AZ478/'Microbial Data (Raw Count)'!AZ$492</f>
        <v>0</v>
      </c>
      <c r="AZ478" s="13">
        <f>'Microbial Data (Raw Count)'!BA478/'Microbial Data (Raw Count)'!BA$492</f>
        <v>0</v>
      </c>
      <c r="BA478" s="13">
        <f>'Microbial Data (Raw Count)'!BB478/'Microbial Data (Raw Count)'!BB$492</f>
        <v>0</v>
      </c>
      <c r="BB478" s="13">
        <f>'Microbial Data (Raw Count)'!BC478/'Microbial Data (Raw Count)'!BC$492</f>
        <v>0</v>
      </c>
      <c r="BC478" s="13">
        <f>'Microbial Data (Raw Count)'!BD478/'Microbial Data (Raw Count)'!BD$492</f>
        <v>0</v>
      </c>
      <c r="BD478" s="13">
        <f>'Microbial Data (Raw Count)'!BE478/'Microbial Data (Raw Count)'!BE$492</f>
        <v>0</v>
      </c>
      <c r="BE478" s="13">
        <f>'Microbial Data (Raw Count)'!BF478/'Microbial Data (Raw Count)'!BF$492</f>
        <v>0</v>
      </c>
      <c r="BF478" s="13">
        <f>'Microbial Data (Raw Count)'!BG478/'Microbial Data (Raw Count)'!BG$492</f>
        <v>0</v>
      </c>
      <c r="BG478" s="13">
        <f>'Microbial Data (Raw Count)'!BH478/'Microbial Data (Raw Count)'!BH$492</f>
        <v>0</v>
      </c>
      <c r="BH478" s="13">
        <f>'Microbial Data (Raw Count)'!BI478/'Microbial Data (Raw Count)'!BI$492</f>
        <v>0</v>
      </c>
      <c r="BI478" s="13">
        <f>'Microbial Data (Raw Count)'!BJ478/'Microbial Data (Raw Count)'!BJ$492</f>
        <v>0</v>
      </c>
      <c r="BJ478" s="13">
        <f>'Microbial Data (Raw Count)'!BK478/'Microbial Data (Raw Count)'!BK$492</f>
        <v>0</v>
      </c>
      <c r="BK478" s="13">
        <f>'Microbial Data (Raw Count)'!BL478/'Microbial Data (Raw Count)'!BL$492</f>
        <v>0</v>
      </c>
      <c r="BL478" s="13">
        <f>'Microbial Data (Raw Count)'!BM478/'Microbial Data (Raw Count)'!BM$492</f>
        <v>0</v>
      </c>
      <c r="BM478" s="13">
        <f>'Microbial Data (Raw Count)'!BN478/'Microbial Data (Raw Count)'!BN$492</f>
        <v>0</v>
      </c>
      <c r="BN478" s="13">
        <f>'Microbial Data (Raw Count)'!BO478/'Microbial Data (Raw Count)'!BO$492</f>
        <v>0</v>
      </c>
      <c r="BO478" s="13">
        <f>'Microbial Data (Raw Count)'!BP478/'Microbial Data (Raw Count)'!BP$492</f>
        <v>0</v>
      </c>
      <c r="BP478" s="13">
        <f>'Microbial Data (Raw Count)'!BQ478/'Microbial Data (Raw Count)'!BQ$492</f>
        <v>0</v>
      </c>
      <c r="BQ478" s="13">
        <f>'Microbial Data (Raw Count)'!BR478/'Microbial Data (Raw Count)'!BR$492</f>
        <v>0</v>
      </c>
      <c r="BR478" s="13">
        <f>'Microbial Data (Raw Count)'!BS478/'Microbial Data (Raw Count)'!BS$492</f>
        <v>0</v>
      </c>
      <c r="BS478" s="13">
        <f>'Microbial Data (Raw Count)'!BT478/'Microbial Data (Raw Count)'!BT$492</f>
        <v>0</v>
      </c>
      <c r="BT478" s="13">
        <f>'Microbial Data (Raw Count)'!BU478/'Microbial Data (Raw Count)'!BU$492</f>
        <v>0</v>
      </c>
      <c r="BU478" s="13">
        <f>'Microbial Data (Raw Count)'!BV478/'Microbial Data (Raw Count)'!BV$492</f>
        <v>0</v>
      </c>
      <c r="BV478" s="13">
        <f>'Microbial Data (Raw Count)'!BW478/'Microbial Data (Raw Count)'!BW$492</f>
        <v>0</v>
      </c>
      <c r="BW478" s="13">
        <f>'Microbial Data (Raw Count)'!BX478/'Microbial Data (Raw Count)'!BX$492</f>
        <v>0</v>
      </c>
      <c r="BX478" s="13">
        <f>'Microbial Data (Raw Count)'!BY478/'Microbial Data (Raw Count)'!BY$492</f>
        <v>0</v>
      </c>
      <c r="BY478" s="13">
        <f>'Microbial Data (Raw Count)'!BZ478/'Microbial Data (Raw Count)'!BZ$492</f>
        <v>0</v>
      </c>
      <c r="BZ478" s="13">
        <f>'Microbial Data (Raw Count)'!CA478/'Microbial Data (Raw Count)'!CA$492</f>
        <v>0</v>
      </c>
      <c r="CA478" s="13">
        <f>'Microbial Data (Raw Count)'!CB478/'Microbial Data (Raw Count)'!CB$492</f>
        <v>0</v>
      </c>
      <c r="CB478" s="13">
        <f>'Microbial Data (Raw Count)'!CC478/'Microbial Data (Raw Count)'!CC$492</f>
        <v>3.9613373474885121E-5</v>
      </c>
      <c r="CC478" s="13">
        <f>'Microbial Data (Raw Count)'!CD478/'Microbial Data (Raw Count)'!CD$492</f>
        <v>0</v>
      </c>
      <c r="CD478" s="13">
        <f>'Microbial Data (Raw Count)'!CE478/'Microbial Data (Raw Count)'!CE$492</f>
        <v>0</v>
      </c>
      <c r="CE478" s="13">
        <f>'Microbial Data (Raw Count)'!CF478/'Microbial Data (Raw Count)'!CF$492</f>
        <v>0</v>
      </c>
      <c r="CF478" s="13">
        <f>'Microbial Data (Raw Count)'!CG478/'Microbial Data (Raw Count)'!CG$492</f>
        <v>0</v>
      </c>
      <c r="CG478" s="13">
        <f>'Microbial Data (Raw Count)'!CH478/'Microbial Data (Raw Count)'!CH$492</f>
        <v>0</v>
      </c>
      <c r="CH478" s="13">
        <f>'Microbial Data (Raw Count)'!CI478/'Microbial Data (Raw Count)'!CI$492</f>
        <v>0</v>
      </c>
      <c r="CI478" s="13">
        <f>'Microbial Data (Raw Count)'!CJ478/'Microbial Data (Raw Count)'!CJ$492</f>
        <v>0</v>
      </c>
      <c r="CJ478" s="13">
        <f>'Microbial Data (Raw Count)'!CK478/'Microbial Data (Raw Count)'!CK$492</f>
        <v>0</v>
      </c>
      <c r="CK478" s="13">
        <f>'Microbial Data (Raw Count)'!CL478/'Microbial Data (Raw Count)'!CL$492</f>
        <v>0</v>
      </c>
      <c r="CL478" s="13">
        <f>'Microbial Data (Raw Count)'!CM478/'Microbial Data (Raw Count)'!CM$492</f>
        <v>0</v>
      </c>
      <c r="CM478" s="13">
        <f>'Microbial Data (Raw Count)'!CN478/'Microbial Data (Raw Count)'!CN$492</f>
        <v>0</v>
      </c>
      <c r="CN478" s="13">
        <f>'Microbial Data (Raw Count)'!CO478/'Microbial Data (Raw Count)'!CO$492</f>
        <v>0</v>
      </c>
      <c r="CO478" s="13">
        <f>'Microbial Data (Raw Count)'!CP478/'Microbial Data (Raw Count)'!CP$492</f>
        <v>0</v>
      </c>
      <c r="CP478" s="13">
        <f>'Microbial Data (Raw Count)'!CQ478/'Microbial Data (Raw Count)'!CQ$492</f>
        <v>0</v>
      </c>
      <c r="CQ478" s="13">
        <f>'Microbial Data (Raw Count)'!CR478/'Microbial Data (Raw Count)'!CR$492</f>
        <v>0</v>
      </c>
      <c r="CR478" s="13">
        <f>'Microbial Data (Raw Count)'!CS478/'Microbial Data (Raw Count)'!CS$492</f>
        <v>0</v>
      </c>
      <c r="CS478" s="13">
        <f>'Microbial Data (Raw Count)'!CT478/'Microbial Data (Raw Count)'!CT$492</f>
        <v>0</v>
      </c>
      <c r="CT478" s="13">
        <f>'Microbial Data (Raw Count)'!CU478/'Microbial Data (Raw Count)'!CU$492</f>
        <v>0</v>
      </c>
      <c r="CU478" s="13">
        <f>'Microbial Data (Raw Count)'!CV478/'Microbial Data (Raw Count)'!CV$492</f>
        <v>0</v>
      </c>
      <c r="CV478" s="13">
        <f>'Microbial Data (Raw Count)'!CW478/'Microbial Data (Raw Count)'!CW$492</f>
        <v>0</v>
      </c>
      <c r="CW478" s="13">
        <f>'Microbial Data (Raw Count)'!CX478/'Microbial Data (Raw Count)'!CX$492</f>
        <v>0</v>
      </c>
      <c r="CX478" s="13">
        <f>'Microbial Data (Raw Count)'!CY478/'Microbial Data (Raw Count)'!CY$492</f>
        <v>0</v>
      </c>
      <c r="CY478" s="13">
        <f>'Microbial Data (Raw Count)'!CZ478/'Microbial Data (Raw Count)'!CZ$492</f>
        <v>0</v>
      </c>
      <c r="CZ478" s="13">
        <f>'Microbial Data (Raw Count)'!DA478/'Microbial Data (Raw Count)'!DA$492</f>
        <v>0</v>
      </c>
      <c r="DA478" s="13">
        <f>'Microbial Data (Raw Count)'!DB478/'Microbial Data (Raw Count)'!DB$492</f>
        <v>0</v>
      </c>
      <c r="DB478" s="13">
        <f>'Microbial Data (Raw Count)'!DC478/'Microbial Data (Raw Count)'!DC$492</f>
        <v>0</v>
      </c>
      <c r="DC478" s="13">
        <f>'Microbial Data (Raw Count)'!DD478/'Microbial Data (Raw Count)'!DD$492</f>
        <v>0</v>
      </c>
      <c r="DD478" s="13">
        <f>'Microbial Data (Raw Count)'!DE478/'Microbial Data (Raw Count)'!DE$492</f>
        <v>0</v>
      </c>
      <c r="DE478" s="13">
        <f>'Microbial Data (Raw Count)'!DF478/'Microbial Data (Raw Count)'!DF$492</f>
        <v>0</v>
      </c>
      <c r="DF478" s="13">
        <f>'Microbial Data (Raw Count)'!DG478/'Microbial Data (Raw Count)'!DG$492</f>
        <v>0</v>
      </c>
      <c r="DG478" s="13">
        <f>'Microbial Data (Raw Count)'!DH478/'Microbial Data (Raw Count)'!DH$492</f>
        <v>0</v>
      </c>
      <c r="DH478" s="13">
        <f>'Microbial Data (Raw Count)'!DI478/'Microbial Data (Raw Count)'!DI$492</f>
        <v>0</v>
      </c>
      <c r="DI478" s="13">
        <f>'Microbial Data (Raw Count)'!DJ478/'Microbial Data (Raw Count)'!DJ$492</f>
        <v>0</v>
      </c>
      <c r="DJ478" s="13">
        <f>'Microbial Data (Raw Count)'!DK478/'Microbial Data (Raw Count)'!DK$492</f>
        <v>0</v>
      </c>
      <c r="DK478" s="13">
        <f>'Microbial Data (Raw Count)'!DL478/'Microbial Data (Raw Count)'!DL$492</f>
        <v>0</v>
      </c>
      <c r="DL478" s="13">
        <f>'Microbial Data (Raw Count)'!DM478/'Microbial Data (Raw Count)'!DM$492</f>
        <v>0</v>
      </c>
      <c r="DM478" s="13">
        <f>'Microbial Data (Raw Count)'!DN478/'Microbial Data (Raw Count)'!DN$492</f>
        <v>0</v>
      </c>
      <c r="DN478" s="13">
        <f>'Microbial Data (Raw Count)'!DO478/'Microbial Data (Raw Count)'!DO$492</f>
        <v>0</v>
      </c>
      <c r="DO478" s="13">
        <f>'Microbial Data (Raw Count)'!DP478/'Microbial Data (Raw Count)'!DP$492</f>
        <v>0</v>
      </c>
      <c r="DP478" s="13">
        <f>'Microbial Data (Raw Count)'!DQ478/'Microbial Data (Raw Count)'!DQ$492</f>
        <v>0</v>
      </c>
      <c r="DQ478" s="13">
        <f>'Microbial Data (Raw Count)'!DR478/'Microbial Data (Raw Count)'!DR$492</f>
        <v>0</v>
      </c>
      <c r="DR478" s="13">
        <f>'Microbial Data (Raw Count)'!DS478/'Microbial Data (Raw Count)'!DS$492</f>
        <v>0</v>
      </c>
      <c r="DS478" s="13">
        <f>'Microbial Data (Raw Count)'!DT478/'Microbial Data (Raw Count)'!DT$492</f>
        <v>0</v>
      </c>
      <c r="DT478" s="13">
        <f>'Microbial Data (Raw Count)'!DU478/'Microbial Data (Raw Count)'!DU$492</f>
        <v>0</v>
      </c>
      <c r="DU478" s="13">
        <f>'Microbial Data (Raw Count)'!DV478/'Microbial Data (Raw Count)'!DV$492</f>
        <v>0</v>
      </c>
      <c r="DV478" s="13">
        <f>'Microbial Data (Raw Count)'!DW478/'Microbial Data (Raw Count)'!DW$492</f>
        <v>0</v>
      </c>
      <c r="DW478" s="13">
        <f>'Microbial Data (Raw Count)'!DX478/'Microbial Data (Raw Count)'!DX$492</f>
        <v>0</v>
      </c>
      <c r="DX478" s="13">
        <f>'Microbial Data (Raw Count)'!DY478/'Microbial Data (Raw Count)'!DY$492</f>
        <v>0</v>
      </c>
      <c r="DY478" s="13">
        <f>'Microbial Data (Raw Count)'!DZ478/'Microbial Data (Raw Count)'!DZ$492</f>
        <v>0</v>
      </c>
      <c r="DZ478" s="13">
        <f>'Microbial Data (Raw Count)'!EA478/'Microbial Data (Raw Count)'!EA$492</f>
        <v>0</v>
      </c>
      <c r="EA478" s="13">
        <f>'Microbial Data (Raw Count)'!EB478/'Microbial Data (Raw Count)'!EB$492</f>
        <v>0</v>
      </c>
      <c r="EB478" s="13">
        <f>'Microbial Data (Raw Count)'!EC478/'Microbial Data (Raw Count)'!EC$492</f>
        <v>0</v>
      </c>
      <c r="EC478" s="13">
        <f>'Microbial Data (Raw Count)'!ED478/'Microbial Data (Raw Count)'!ED$492</f>
        <v>0</v>
      </c>
      <c r="ED478" s="13">
        <f>'Microbial Data (Raw Count)'!EE478/'Microbial Data (Raw Count)'!EE$492</f>
        <v>0</v>
      </c>
      <c r="EE478" s="13">
        <f>'Microbial Data (Raw Count)'!EF478/'Microbial Data (Raw Count)'!EF$492</f>
        <v>0</v>
      </c>
      <c r="EF478" s="13">
        <f>'Microbial Data (Raw Count)'!EG478/'Microbial Data (Raw Count)'!EG$492</f>
        <v>0</v>
      </c>
      <c r="EG478" s="13">
        <f>'Microbial Data (Raw Count)'!EH478/'Microbial Data (Raw Count)'!EH$492</f>
        <v>0</v>
      </c>
      <c r="EH478" s="13">
        <f>'Microbial Data (Raw Count)'!EI478/'Microbial Data (Raw Count)'!EI$492</f>
        <v>0</v>
      </c>
      <c r="EI478" s="13">
        <f>'Microbial Data (Raw Count)'!EJ478/'Microbial Data (Raw Count)'!EJ$492</f>
        <v>0</v>
      </c>
      <c r="EJ478" s="13">
        <f>'Microbial Data (Raw Count)'!EK478/'Microbial Data (Raw Count)'!EK$492</f>
        <v>0</v>
      </c>
      <c r="EK478" s="13">
        <f>'Microbial Data (Raw Count)'!EL478/'Microbial Data (Raw Count)'!EL$492</f>
        <v>0</v>
      </c>
      <c r="EL478" s="13">
        <f>'Microbial Data (Raw Count)'!EM478/'Microbial Data (Raw Count)'!EM$492</f>
        <v>0</v>
      </c>
      <c r="EM478" s="13">
        <f>'Microbial Data (Raw Count)'!EN478/'Microbial Data (Raw Count)'!EN$492</f>
        <v>0</v>
      </c>
      <c r="EN478" s="13">
        <f>'Microbial Data (Raw Count)'!EO478/'Microbial Data (Raw Count)'!EO$492</f>
        <v>0</v>
      </c>
      <c r="EO478" s="13">
        <f>'Microbial Data (Raw Count)'!EP478/'Microbial Data (Raw Count)'!EP$492</f>
        <v>0</v>
      </c>
      <c r="EP478" s="13">
        <f>'Microbial Data (Raw Count)'!EQ478/'Microbial Data (Raw Count)'!EQ$492</f>
        <v>0</v>
      </c>
      <c r="EQ478" s="13">
        <f>'Microbial Data (Raw Count)'!ER478/'Microbial Data (Raw Count)'!ER$492</f>
        <v>0</v>
      </c>
      <c r="ER478" s="13">
        <f>'Microbial Data (Raw Count)'!ES478/'Microbial Data (Raw Count)'!ES$492</f>
        <v>0</v>
      </c>
      <c r="ES478" s="13">
        <f>'Microbial Data (Raw Count)'!ET478/'Microbial Data (Raw Count)'!ET$492</f>
        <v>0</v>
      </c>
      <c r="ET478" s="13">
        <f>'Microbial Data (Raw Count)'!EU478/'Microbial Data (Raw Count)'!EU$492</f>
        <v>0</v>
      </c>
      <c r="EU478" s="13">
        <f>'Microbial Data (Raw Count)'!EV478/'Microbial Data (Raw Count)'!EV$492</f>
        <v>0</v>
      </c>
      <c r="EV478" s="13">
        <f>'Microbial Data (Raw Count)'!EW478/'Microbial Data (Raw Count)'!EW$492</f>
        <v>0</v>
      </c>
      <c r="EW478" s="13">
        <f>'Microbial Data (Raw Count)'!EX478/'Microbial Data (Raw Count)'!EX$492</f>
        <v>0</v>
      </c>
      <c r="EX478" s="13">
        <f>'Microbial Data (Raw Count)'!EY478/'Microbial Data (Raw Count)'!EY$492</f>
        <v>0</v>
      </c>
      <c r="EY478" s="13">
        <f>'Microbial Data (Raw Count)'!EZ478/'Microbial Data (Raw Count)'!EZ$492</f>
        <v>0</v>
      </c>
      <c r="EZ478" s="13">
        <f>'Microbial Data (Raw Count)'!FA478/'Microbial Data (Raw Count)'!FA$492</f>
        <v>0</v>
      </c>
    </row>
    <row r="479" spans="1:156" x14ac:dyDescent="0.3">
      <c r="A479" s="8">
        <v>478</v>
      </c>
      <c r="B479" s="8" t="s">
        <v>154</v>
      </c>
      <c r="C479" s="8" t="s">
        <v>778</v>
      </c>
      <c r="D479" s="8" t="s">
        <v>831</v>
      </c>
      <c r="E479" s="8" t="s">
        <v>832</v>
      </c>
      <c r="F479" s="8" t="s">
        <v>833</v>
      </c>
      <c r="G479" s="8" t="s">
        <v>834</v>
      </c>
      <c r="H479" s="13">
        <f>'Microbial Data (Raw Count)'!I479/'Microbial Data (Raw Count)'!I$492</f>
        <v>0</v>
      </c>
      <c r="I479" s="13">
        <f>'Microbial Data (Raw Count)'!J479/'Microbial Data (Raw Count)'!J$492</f>
        <v>0</v>
      </c>
      <c r="J479" s="13">
        <f>'Microbial Data (Raw Count)'!K479/'Microbial Data (Raw Count)'!K$492</f>
        <v>0</v>
      </c>
      <c r="K479" s="13">
        <f>'Microbial Data (Raw Count)'!L479/'Microbial Data (Raw Count)'!L$492</f>
        <v>0</v>
      </c>
      <c r="L479" s="13">
        <f>'Microbial Data (Raw Count)'!M479/'Microbial Data (Raw Count)'!M$492</f>
        <v>0</v>
      </c>
      <c r="M479" s="13">
        <f>'Microbial Data (Raw Count)'!N479/'Microbial Data (Raw Count)'!N$492</f>
        <v>0</v>
      </c>
      <c r="N479" s="13">
        <f>'Microbial Data (Raw Count)'!O479/'Microbial Data (Raw Count)'!O$492</f>
        <v>0</v>
      </c>
      <c r="O479" s="13">
        <f>'Microbial Data (Raw Count)'!P479/'Microbial Data (Raw Count)'!P$492</f>
        <v>0</v>
      </c>
      <c r="P479" s="13">
        <f>'Microbial Data (Raw Count)'!Q479/'Microbial Data (Raw Count)'!Q$492</f>
        <v>0</v>
      </c>
      <c r="Q479" s="13">
        <f>'Microbial Data (Raw Count)'!R479/'Microbial Data (Raw Count)'!R$492</f>
        <v>0</v>
      </c>
      <c r="R479" s="13">
        <f>'Microbial Data (Raw Count)'!S479/'Microbial Data (Raw Count)'!S$492</f>
        <v>0</v>
      </c>
      <c r="S479" s="13">
        <f>'Microbial Data (Raw Count)'!T479/'Microbial Data (Raw Count)'!T$492</f>
        <v>0</v>
      </c>
      <c r="T479" s="13">
        <f>'Microbial Data (Raw Count)'!U479/'Microbial Data (Raw Count)'!U$492</f>
        <v>0</v>
      </c>
      <c r="U479" s="13">
        <f>'Microbial Data (Raw Count)'!V479/'Microbial Data (Raw Count)'!V$492</f>
        <v>0</v>
      </c>
      <c r="V479" s="13">
        <f>'Microbial Data (Raw Count)'!W479/'Microbial Data (Raw Count)'!W$492</f>
        <v>0</v>
      </c>
      <c r="W479" s="13">
        <f>'Microbial Data (Raw Count)'!X479/'Microbial Data (Raw Count)'!X$492</f>
        <v>0</v>
      </c>
      <c r="X479" s="13">
        <f>'Microbial Data (Raw Count)'!Y479/'Microbial Data (Raw Count)'!Y$492</f>
        <v>0</v>
      </c>
      <c r="Y479" s="13">
        <f>'Microbial Data (Raw Count)'!Z479/'Microbial Data (Raw Count)'!Z$492</f>
        <v>0</v>
      </c>
      <c r="Z479" s="13">
        <f>'Microbial Data (Raw Count)'!AA479/'Microbial Data (Raw Count)'!AA$492</f>
        <v>0</v>
      </c>
      <c r="AA479" s="13">
        <f>'Microbial Data (Raw Count)'!AB479/'Microbial Data (Raw Count)'!AB$492</f>
        <v>0</v>
      </c>
      <c r="AB479" s="13">
        <f>'Microbial Data (Raw Count)'!AC479/'Microbial Data (Raw Count)'!AC$492</f>
        <v>0</v>
      </c>
      <c r="AC479" s="13">
        <f>'Microbial Data (Raw Count)'!AD479/'Microbial Data (Raw Count)'!AD$492</f>
        <v>2.6955994339241189E-5</v>
      </c>
      <c r="AD479" s="13">
        <f>'Microbial Data (Raw Count)'!AE479/'Microbial Data (Raw Count)'!AE$492</f>
        <v>1.5192437542201217E-4</v>
      </c>
      <c r="AE479" s="13">
        <f>'Microbial Data (Raw Count)'!AF479/'Microbial Data (Raw Count)'!AF$492</f>
        <v>8.682278229807501E-5</v>
      </c>
      <c r="AF479" s="13">
        <f>'Microbial Data (Raw Count)'!AG479/'Microbial Data (Raw Count)'!AG$492</f>
        <v>0</v>
      </c>
      <c r="AG479" s="13">
        <f>'Microbial Data (Raw Count)'!AH479/'Microbial Data (Raw Count)'!AH$492</f>
        <v>0</v>
      </c>
      <c r="AH479" s="13">
        <f>'Microbial Data (Raw Count)'!AI479/'Microbial Data (Raw Count)'!AI$492</f>
        <v>0</v>
      </c>
      <c r="AI479" s="13">
        <f>'Microbial Data (Raw Count)'!AJ479/'Microbial Data (Raw Count)'!AJ$492</f>
        <v>0</v>
      </c>
      <c r="AJ479" s="13">
        <f>'Microbial Data (Raw Count)'!AK479/'Microbial Data (Raw Count)'!AK$492</f>
        <v>0</v>
      </c>
      <c r="AK479" s="13">
        <f>'Microbial Data (Raw Count)'!AL479/'Microbial Data (Raw Count)'!AL$492</f>
        <v>0</v>
      </c>
      <c r="AL479" s="13">
        <f>'Microbial Data (Raw Count)'!AM479/'Microbial Data (Raw Count)'!AM$492</f>
        <v>0</v>
      </c>
      <c r="AM479" s="13">
        <f>'Microbial Data (Raw Count)'!AN479/'Microbial Data (Raw Count)'!AN$492</f>
        <v>0</v>
      </c>
      <c r="AN479" s="13">
        <f>'Microbial Data (Raw Count)'!AO479/'Microbial Data (Raw Count)'!AO$492</f>
        <v>0</v>
      </c>
      <c r="AO479" s="13">
        <f>'Microbial Data (Raw Count)'!AP479/'Microbial Data (Raw Count)'!AP$492</f>
        <v>0</v>
      </c>
      <c r="AP479" s="13">
        <f>'Microbial Data (Raw Count)'!AQ479/'Microbial Data (Raw Count)'!AQ$492</f>
        <v>0</v>
      </c>
      <c r="AQ479" s="13">
        <f>'Microbial Data (Raw Count)'!AR479/'Microbial Data (Raw Count)'!AR$492</f>
        <v>9.8033449012803164E-5</v>
      </c>
      <c r="AR479" s="13">
        <f>'Microbial Data (Raw Count)'!AS479/'Microbial Data (Raw Count)'!AS$492</f>
        <v>0</v>
      </c>
      <c r="AS479" s="13">
        <f>'Microbial Data (Raw Count)'!AT479/'Microbial Data (Raw Count)'!AT$492</f>
        <v>0</v>
      </c>
      <c r="AT479" s="13">
        <f>'Microbial Data (Raw Count)'!AU479/'Microbial Data (Raw Count)'!AU$492</f>
        <v>0</v>
      </c>
      <c r="AU479" s="13">
        <f>'Microbial Data (Raw Count)'!AV479/'Microbial Data (Raw Count)'!AV$492</f>
        <v>5.0972729589669528E-5</v>
      </c>
      <c r="AV479" s="13">
        <f>'Microbial Data (Raw Count)'!AW479/'Microbial Data (Raw Count)'!AW$492</f>
        <v>0</v>
      </c>
      <c r="AW479" s="13">
        <f>'Microbial Data (Raw Count)'!AX479/'Microbial Data (Raw Count)'!AX$492</f>
        <v>0</v>
      </c>
      <c r="AX479" s="13">
        <f>'Microbial Data (Raw Count)'!AY479/'Microbial Data (Raw Count)'!AY$492</f>
        <v>0</v>
      </c>
      <c r="AY479" s="13">
        <f>'Microbial Data (Raw Count)'!AZ479/'Microbial Data (Raw Count)'!AZ$492</f>
        <v>0</v>
      </c>
      <c r="AZ479" s="13">
        <f>'Microbial Data (Raw Count)'!BA479/'Microbial Data (Raw Count)'!BA$492</f>
        <v>0</v>
      </c>
      <c r="BA479" s="13">
        <f>'Microbial Data (Raw Count)'!BB479/'Microbial Data (Raw Count)'!BB$492</f>
        <v>0</v>
      </c>
      <c r="BB479" s="13">
        <f>'Microbial Data (Raw Count)'!BC479/'Microbial Data (Raw Count)'!BC$492</f>
        <v>0</v>
      </c>
      <c r="BC479" s="13">
        <f>'Microbial Data (Raw Count)'!BD479/'Microbial Data (Raw Count)'!BD$492</f>
        <v>0</v>
      </c>
      <c r="BD479" s="13">
        <f>'Microbial Data (Raw Count)'!BE479/'Microbial Data (Raw Count)'!BE$492</f>
        <v>0</v>
      </c>
      <c r="BE479" s="13">
        <f>'Microbial Data (Raw Count)'!BF479/'Microbial Data (Raw Count)'!BF$492</f>
        <v>0</v>
      </c>
      <c r="BF479" s="13">
        <f>'Microbial Data (Raw Count)'!BG479/'Microbial Data (Raw Count)'!BG$492</f>
        <v>0</v>
      </c>
      <c r="BG479" s="13">
        <f>'Microbial Data (Raw Count)'!BH479/'Microbial Data (Raw Count)'!BH$492</f>
        <v>0</v>
      </c>
      <c r="BH479" s="13">
        <f>'Microbial Data (Raw Count)'!BI479/'Microbial Data (Raw Count)'!BI$492</f>
        <v>1.2687135244861711E-4</v>
      </c>
      <c r="BI479" s="13">
        <f>'Microbial Data (Raw Count)'!BJ479/'Microbial Data (Raw Count)'!BJ$492</f>
        <v>0</v>
      </c>
      <c r="BJ479" s="13">
        <f>'Microbial Data (Raw Count)'!BK479/'Microbial Data (Raw Count)'!BK$492</f>
        <v>9.6402577162229471E-5</v>
      </c>
      <c r="BK479" s="13">
        <f>'Microbial Data (Raw Count)'!BL479/'Microbial Data (Raw Count)'!BL$492</f>
        <v>0</v>
      </c>
      <c r="BL479" s="13">
        <f>'Microbial Data (Raw Count)'!BM479/'Microbial Data (Raw Count)'!BM$492</f>
        <v>0</v>
      </c>
      <c r="BM479" s="13">
        <f>'Microbial Data (Raw Count)'!BN479/'Microbial Data (Raw Count)'!BN$492</f>
        <v>0</v>
      </c>
      <c r="BN479" s="13">
        <f>'Microbial Data (Raw Count)'!BO479/'Microbial Data (Raw Count)'!BO$492</f>
        <v>0</v>
      </c>
      <c r="BO479" s="13">
        <f>'Microbial Data (Raw Count)'!BP479/'Microbial Data (Raw Count)'!BP$492</f>
        <v>0</v>
      </c>
      <c r="BP479" s="13">
        <f>'Microbial Data (Raw Count)'!BQ479/'Microbial Data (Raw Count)'!BQ$492</f>
        <v>0</v>
      </c>
      <c r="BQ479" s="13">
        <f>'Microbial Data (Raw Count)'!BR479/'Microbial Data (Raw Count)'!BR$492</f>
        <v>0</v>
      </c>
      <c r="BR479" s="13">
        <f>'Microbial Data (Raw Count)'!BS479/'Microbial Data (Raw Count)'!BS$492</f>
        <v>0</v>
      </c>
      <c r="BS479" s="13">
        <f>'Microbial Data (Raw Count)'!BT479/'Microbial Data (Raw Count)'!BT$492</f>
        <v>0</v>
      </c>
      <c r="BT479" s="13">
        <f>'Microbial Data (Raw Count)'!BU479/'Microbial Data (Raw Count)'!BU$492</f>
        <v>0</v>
      </c>
      <c r="BU479" s="13">
        <f>'Microbial Data (Raw Count)'!BV479/'Microbial Data (Raw Count)'!BV$492</f>
        <v>0</v>
      </c>
      <c r="BV479" s="13">
        <f>'Microbial Data (Raw Count)'!BW479/'Microbial Data (Raw Count)'!BW$492</f>
        <v>0</v>
      </c>
      <c r="BW479" s="13">
        <f>'Microbial Data (Raw Count)'!BX479/'Microbial Data (Raw Count)'!BX$492</f>
        <v>0</v>
      </c>
      <c r="BX479" s="13">
        <f>'Microbial Data (Raw Count)'!BY479/'Microbial Data (Raw Count)'!BY$492</f>
        <v>0</v>
      </c>
      <c r="BY479" s="13">
        <f>'Microbial Data (Raw Count)'!BZ479/'Microbial Data (Raw Count)'!BZ$492</f>
        <v>0</v>
      </c>
      <c r="BZ479" s="13">
        <f>'Microbial Data (Raw Count)'!CA479/'Microbial Data (Raw Count)'!CA$492</f>
        <v>0</v>
      </c>
      <c r="CA479" s="13">
        <f>'Microbial Data (Raw Count)'!CB479/'Microbial Data (Raw Count)'!CB$492</f>
        <v>0</v>
      </c>
      <c r="CB479" s="13">
        <f>'Microbial Data (Raw Count)'!CC479/'Microbial Data (Raw Count)'!CC$492</f>
        <v>0</v>
      </c>
      <c r="CC479" s="13">
        <f>'Microbial Data (Raw Count)'!CD479/'Microbial Data (Raw Count)'!CD$492</f>
        <v>9.2770115653410847E-5</v>
      </c>
      <c r="CD479" s="13">
        <f>'Microbial Data (Raw Count)'!CE479/'Microbial Data (Raw Count)'!CE$492</f>
        <v>0</v>
      </c>
      <c r="CE479" s="13">
        <f>'Microbial Data (Raw Count)'!CF479/'Microbial Data (Raw Count)'!CF$492</f>
        <v>0</v>
      </c>
      <c r="CF479" s="13">
        <f>'Microbial Data (Raw Count)'!CG479/'Microbial Data (Raw Count)'!CG$492</f>
        <v>0</v>
      </c>
      <c r="CG479" s="13">
        <f>'Microbial Data (Raw Count)'!CH479/'Microbial Data (Raw Count)'!CH$492</f>
        <v>0</v>
      </c>
      <c r="CH479" s="13">
        <f>'Microbial Data (Raw Count)'!CI479/'Microbial Data (Raw Count)'!CI$492</f>
        <v>0</v>
      </c>
      <c r="CI479" s="13">
        <f>'Microbial Data (Raw Count)'!CJ479/'Microbial Data (Raw Count)'!CJ$492</f>
        <v>0</v>
      </c>
      <c r="CJ479" s="13">
        <f>'Microbial Data (Raw Count)'!CK479/'Microbial Data (Raw Count)'!CK$492</f>
        <v>0</v>
      </c>
      <c r="CK479" s="13">
        <f>'Microbial Data (Raw Count)'!CL479/'Microbial Data (Raw Count)'!CL$492</f>
        <v>0</v>
      </c>
      <c r="CL479" s="13">
        <f>'Microbial Data (Raw Count)'!CM479/'Microbial Data (Raw Count)'!CM$492</f>
        <v>0</v>
      </c>
      <c r="CM479" s="13">
        <f>'Microbial Data (Raw Count)'!CN479/'Microbial Data (Raw Count)'!CN$492</f>
        <v>8.4808051110985471E-5</v>
      </c>
      <c r="CN479" s="13">
        <f>'Microbial Data (Raw Count)'!CO479/'Microbial Data (Raw Count)'!CO$492</f>
        <v>0</v>
      </c>
      <c r="CO479" s="13">
        <f>'Microbial Data (Raw Count)'!CP479/'Microbial Data (Raw Count)'!CP$492</f>
        <v>6.1623786781697738E-5</v>
      </c>
      <c r="CP479" s="13">
        <f>'Microbial Data (Raw Count)'!CQ479/'Microbial Data (Raw Count)'!CQ$492</f>
        <v>0</v>
      </c>
      <c r="CQ479" s="13">
        <f>'Microbial Data (Raw Count)'!CR479/'Microbial Data (Raw Count)'!CR$492</f>
        <v>0</v>
      </c>
      <c r="CR479" s="13">
        <f>'Microbial Data (Raw Count)'!CS479/'Microbial Data (Raw Count)'!CS$492</f>
        <v>0</v>
      </c>
      <c r="CS479" s="13">
        <f>'Microbial Data (Raw Count)'!CT479/'Microbial Data (Raw Count)'!CT$492</f>
        <v>0</v>
      </c>
      <c r="CT479" s="13">
        <f>'Microbial Data (Raw Count)'!CU479/'Microbial Data (Raw Count)'!CU$492</f>
        <v>0</v>
      </c>
      <c r="CU479" s="13">
        <f>'Microbial Data (Raw Count)'!CV479/'Microbial Data (Raw Count)'!CV$492</f>
        <v>0</v>
      </c>
      <c r="CV479" s="13">
        <f>'Microbial Data (Raw Count)'!CW479/'Microbial Data (Raw Count)'!CW$492</f>
        <v>0</v>
      </c>
      <c r="CW479" s="13">
        <f>'Microbial Data (Raw Count)'!CX479/'Microbial Data (Raw Count)'!CX$492</f>
        <v>0</v>
      </c>
      <c r="CX479" s="13">
        <f>'Microbial Data (Raw Count)'!CY479/'Microbial Data (Raw Count)'!CY$492</f>
        <v>0</v>
      </c>
      <c r="CY479" s="13">
        <f>'Microbial Data (Raw Count)'!CZ479/'Microbial Data (Raw Count)'!CZ$492</f>
        <v>0</v>
      </c>
      <c r="CZ479" s="13">
        <f>'Microbial Data (Raw Count)'!DA479/'Microbial Data (Raw Count)'!DA$492</f>
        <v>1.7389288198469742E-4</v>
      </c>
      <c r="DA479" s="13">
        <f>'Microbial Data (Raw Count)'!DB479/'Microbial Data (Raw Count)'!DB$492</f>
        <v>5.3555409765828973E-5</v>
      </c>
      <c r="DB479" s="13">
        <f>'Microbial Data (Raw Count)'!DC479/'Microbial Data (Raw Count)'!DC$492</f>
        <v>0</v>
      </c>
      <c r="DC479" s="13">
        <f>'Microbial Data (Raw Count)'!DD479/'Microbial Data (Raw Count)'!DD$492</f>
        <v>0</v>
      </c>
      <c r="DD479" s="13">
        <f>'Microbial Data (Raw Count)'!DE479/'Microbial Data (Raw Count)'!DE$492</f>
        <v>0</v>
      </c>
      <c r="DE479" s="13">
        <f>'Microbial Data (Raw Count)'!DF479/'Microbial Data (Raw Count)'!DF$492</f>
        <v>0</v>
      </c>
      <c r="DF479" s="13">
        <f>'Microbial Data (Raw Count)'!DG479/'Microbial Data (Raw Count)'!DG$492</f>
        <v>0</v>
      </c>
      <c r="DG479" s="13">
        <f>'Microbial Data (Raw Count)'!DH479/'Microbial Data (Raw Count)'!DH$492</f>
        <v>0</v>
      </c>
      <c r="DH479" s="13">
        <f>'Microbial Data (Raw Count)'!DI479/'Microbial Data (Raw Count)'!DI$492</f>
        <v>0</v>
      </c>
      <c r="DI479" s="13">
        <f>'Microbial Data (Raw Count)'!DJ479/'Microbial Data (Raw Count)'!DJ$492</f>
        <v>0</v>
      </c>
      <c r="DJ479" s="13">
        <f>'Microbial Data (Raw Count)'!DK479/'Microbial Data (Raw Count)'!DK$492</f>
        <v>0</v>
      </c>
      <c r="DK479" s="13">
        <f>'Microbial Data (Raw Count)'!DL479/'Microbial Data (Raw Count)'!DL$492</f>
        <v>3.8011251330393799E-5</v>
      </c>
      <c r="DL479" s="13">
        <f>'Microbial Data (Raw Count)'!DM479/'Microbial Data (Raw Count)'!DM$492</f>
        <v>0</v>
      </c>
      <c r="DM479" s="13">
        <f>'Microbial Data (Raw Count)'!DN479/'Microbial Data (Raw Count)'!DN$492</f>
        <v>0</v>
      </c>
      <c r="DN479" s="13">
        <f>'Microbial Data (Raw Count)'!DO479/'Microbial Data (Raw Count)'!DO$492</f>
        <v>0</v>
      </c>
      <c r="DO479" s="13">
        <f>'Microbial Data (Raw Count)'!DP479/'Microbial Data (Raw Count)'!DP$492</f>
        <v>0</v>
      </c>
      <c r="DP479" s="13">
        <f>'Microbial Data (Raw Count)'!DQ479/'Microbial Data (Raw Count)'!DQ$492</f>
        <v>0</v>
      </c>
      <c r="DQ479" s="13">
        <f>'Microbial Data (Raw Count)'!DR479/'Microbial Data (Raw Count)'!DR$492</f>
        <v>0</v>
      </c>
      <c r="DR479" s="13">
        <f>'Microbial Data (Raw Count)'!DS479/'Microbial Data (Raw Count)'!DS$492</f>
        <v>0</v>
      </c>
      <c r="DS479" s="13">
        <f>'Microbial Data (Raw Count)'!DT479/'Microbial Data (Raw Count)'!DT$492</f>
        <v>0</v>
      </c>
      <c r="DT479" s="13">
        <f>'Microbial Data (Raw Count)'!DU479/'Microbial Data (Raw Count)'!DU$492</f>
        <v>0</v>
      </c>
      <c r="DU479" s="13">
        <f>'Microbial Data (Raw Count)'!DV479/'Microbial Data (Raw Count)'!DV$492</f>
        <v>9.0822986000285439E-5</v>
      </c>
      <c r="DV479" s="13">
        <f>'Microbial Data (Raw Count)'!DW479/'Microbial Data (Raw Count)'!DW$492</f>
        <v>0</v>
      </c>
      <c r="DW479" s="13">
        <f>'Microbial Data (Raw Count)'!DX479/'Microbial Data (Raw Count)'!DX$492</f>
        <v>0</v>
      </c>
      <c r="DX479" s="13">
        <f>'Microbial Data (Raw Count)'!DY479/'Microbial Data (Raw Count)'!DY$492</f>
        <v>0</v>
      </c>
      <c r="DY479" s="13">
        <f>'Microbial Data (Raw Count)'!DZ479/'Microbial Data (Raw Count)'!DZ$492</f>
        <v>0</v>
      </c>
      <c r="DZ479" s="13">
        <f>'Microbial Data (Raw Count)'!EA479/'Microbial Data (Raw Count)'!EA$492</f>
        <v>0</v>
      </c>
      <c r="EA479" s="13">
        <f>'Microbial Data (Raw Count)'!EB479/'Microbial Data (Raw Count)'!EB$492</f>
        <v>0</v>
      </c>
      <c r="EB479" s="13">
        <f>'Microbial Data (Raw Count)'!EC479/'Microbial Data (Raw Count)'!EC$492</f>
        <v>0</v>
      </c>
      <c r="EC479" s="13">
        <f>'Microbial Data (Raw Count)'!ED479/'Microbial Data (Raw Count)'!ED$492</f>
        <v>0</v>
      </c>
      <c r="ED479" s="13">
        <f>'Microbial Data (Raw Count)'!EE479/'Microbial Data (Raw Count)'!EE$492</f>
        <v>0</v>
      </c>
      <c r="EE479" s="13">
        <f>'Microbial Data (Raw Count)'!EF479/'Microbial Data (Raw Count)'!EF$492</f>
        <v>0</v>
      </c>
      <c r="EF479" s="13">
        <f>'Microbial Data (Raw Count)'!EG479/'Microbial Data (Raw Count)'!EG$492</f>
        <v>0</v>
      </c>
      <c r="EG479" s="13">
        <f>'Microbial Data (Raw Count)'!EH479/'Microbial Data (Raw Count)'!EH$492</f>
        <v>0</v>
      </c>
      <c r="EH479" s="13">
        <f>'Microbial Data (Raw Count)'!EI479/'Microbial Data (Raw Count)'!EI$492</f>
        <v>0</v>
      </c>
      <c r="EI479" s="13">
        <f>'Microbial Data (Raw Count)'!EJ479/'Microbial Data (Raw Count)'!EJ$492</f>
        <v>0</v>
      </c>
      <c r="EJ479" s="13">
        <f>'Microbial Data (Raw Count)'!EK479/'Microbial Data (Raw Count)'!EK$492</f>
        <v>0</v>
      </c>
      <c r="EK479" s="13">
        <f>'Microbial Data (Raw Count)'!EL479/'Microbial Data (Raw Count)'!EL$492</f>
        <v>0</v>
      </c>
      <c r="EL479" s="13">
        <f>'Microbial Data (Raw Count)'!EM479/'Microbial Data (Raw Count)'!EM$492</f>
        <v>0</v>
      </c>
      <c r="EM479" s="13">
        <f>'Microbial Data (Raw Count)'!EN479/'Microbial Data (Raw Count)'!EN$492</f>
        <v>0</v>
      </c>
      <c r="EN479" s="13">
        <f>'Microbial Data (Raw Count)'!EO479/'Microbial Data (Raw Count)'!EO$492</f>
        <v>0</v>
      </c>
      <c r="EO479" s="13">
        <f>'Microbial Data (Raw Count)'!EP479/'Microbial Data (Raw Count)'!EP$492</f>
        <v>0</v>
      </c>
      <c r="EP479" s="13">
        <f>'Microbial Data (Raw Count)'!EQ479/'Microbial Data (Raw Count)'!EQ$492</f>
        <v>0</v>
      </c>
      <c r="EQ479" s="13">
        <f>'Microbial Data (Raw Count)'!ER479/'Microbial Data (Raw Count)'!ER$492</f>
        <v>0</v>
      </c>
      <c r="ER479" s="13">
        <f>'Microbial Data (Raw Count)'!ES479/'Microbial Data (Raw Count)'!ES$492</f>
        <v>0</v>
      </c>
      <c r="ES479" s="13">
        <f>'Microbial Data (Raw Count)'!ET479/'Microbial Data (Raw Count)'!ET$492</f>
        <v>0</v>
      </c>
      <c r="ET479" s="13">
        <f>'Microbial Data (Raw Count)'!EU479/'Microbial Data (Raw Count)'!EU$492</f>
        <v>0</v>
      </c>
      <c r="EU479" s="13">
        <f>'Microbial Data (Raw Count)'!EV479/'Microbial Data (Raw Count)'!EV$492</f>
        <v>0</v>
      </c>
      <c r="EV479" s="13">
        <f>'Microbial Data (Raw Count)'!EW479/'Microbial Data (Raw Count)'!EW$492</f>
        <v>0</v>
      </c>
      <c r="EW479" s="13">
        <f>'Microbial Data (Raw Count)'!EX479/'Microbial Data (Raw Count)'!EX$492</f>
        <v>4.0201813101770887E-5</v>
      </c>
      <c r="EX479" s="13">
        <f>'Microbial Data (Raw Count)'!EY479/'Microbial Data (Raw Count)'!EY$492</f>
        <v>0</v>
      </c>
      <c r="EY479" s="13">
        <f>'Microbial Data (Raw Count)'!EZ479/'Microbial Data (Raw Count)'!EZ$492</f>
        <v>0</v>
      </c>
      <c r="EZ479" s="13">
        <f>'Microbial Data (Raw Count)'!FA479/'Microbial Data (Raw Count)'!FA$492</f>
        <v>0</v>
      </c>
    </row>
    <row r="480" spans="1:156" x14ac:dyDescent="0.3">
      <c r="A480" s="8">
        <v>479</v>
      </c>
      <c r="B480" s="8" t="s">
        <v>835</v>
      </c>
      <c r="C480" s="8" t="s">
        <v>503</v>
      </c>
      <c r="D480" s="8" t="s">
        <v>503</v>
      </c>
      <c r="E480" s="8" t="s">
        <v>503</v>
      </c>
      <c r="F480" s="8" t="s">
        <v>503</v>
      </c>
      <c r="G480" s="8" t="s">
        <v>503</v>
      </c>
      <c r="H480" s="13">
        <f>'Microbial Data (Raw Count)'!I480/'Microbial Data (Raw Count)'!I$492</f>
        <v>0</v>
      </c>
      <c r="I480" s="13">
        <f>'Microbial Data (Raw Count)'!J480/'Microbial Data (Raw Count)'!J$492</f>
        <v>0</v>
      </c>
      <c r="J480" s="13">
        <f>'Microbial Data (Raw Count)'!K480/'Microbial Data (Raw Count)'!K$492</f>
        <v>0</v>
      </c>
      <c r="K480" s="13">
        <f>'Microbial Data (Raw Count)'!L480/'Microbial Data (Raw Count)'!L$492</f>
        <v>0</v>
      </c>
      <c r="L480" s="13">
        <f>'Microbial Data (Raw Count)'!M480/'Microbial Data (Raw Count)'!M$492</f>
        <v>0</v>
      </c>
      <c r="M480" s="13">
        <f>'Microbial Data (Raw Count)'!N480/'Microbial Data (Raw Count)'!N$492</f>
        <v>0</v>
      </c>
      <c r="N480" s="13">
        <f>'Microbial Data (Raw Count)'!O480/'Microbial Data (Raw Count)'!O$492</f>
        <v>0</v>
      </c>
      <c r="O480" s="13">
        <f>'Microbial Data (Raw Count)'!P480/'Microbial Data (Raw Count)'!P$492</f>
        <v>0</v>
      </c>
      <c r="P480" s="13">
        <f>'Microbial Data (Raw Count)'!Q480/'Microbial Data (Raw Count)'!Q$492</f>
        <v>0</v>
      </c>
      <c r="Q480" s="13">
        <f>'Microbial Data (Raw Count)'!R480/'Microbial Data (Raw Count)'!R$492</f>
        <v>0</v>
      </c>
      <c r="R480" s="13">
        <f>'Microbial Data (Raw Count)'!S480/'Microbial Data (Raw Count)'!S$492</f>
        <v>0</v>
      </c>
      <c r="S480" s="13">
        <f>'Microbial Data (Raw Count)'!T480/'Microbial Data (Raw Count)'!T$492</f>
        <v>0</v>
      </c>
      <c r="T480" s="13">
        <f>'Microbial Data (Raw Count)'!U480/'Microbial Data (Raw Count)'!U$492</f>
        <v>0</v>
      </c>
      <c r="U480" s="13">
        <f>'Microbial Data (Raw Count)'!V480/'Microbial Data (Raw Count)'!V$492</f>
        <v>0</v>
      </c>
      <c r="V480" s="13">
        <f>'Microbial Data (Raw Count)'!W480/'Microbial Data (Raw Count)'!W$492</f>
        <v>0</v>
      </c>
      <c r="W480" s="13">
        <f>'Microbial Data (Raw Count)'!X480/'Microbial Data (Raw Count)'!X$492</f>
        <v>0</v>
      </c>
      <c r="X480" s="13">
        <f>'Microbial Data (Raw Count)'!Y480/'Microbial Data (Raw Count)'!Y$492</f>
        <v>0</v>
      </c>
      <c r="Y480" s="13">
        <f>'Microbial Data (Raw Count)'!Z480/'Microbial Data (Raw Count)'!Z$492</f>
        <v>0</v>
      </c>
      <c r="Z480" s="13">
        <f>'Microbial Data (Raw Count)'!AA480/'Microbial Data (Raw Count)'!AA$492</f>
        <v>0</v>
      </c>
      <c r="AA480" s="13">
        <f>'Microbial Data (Raw Count)'!AB480/'Microbial Data (Raw Count)'!AB$492</f>
        <v>0</v>
      </c>
      <c r="AB480" s="13">
        <f>'Microbial Data (Raw Count)'!AC480/'Microbial Data (Raw Count)'!AC$492</f>
        <v>0</v>
      </c>
      <c r="AC480" s="13">
        <f>'Microbial Data (Raw Count)'!AD480/'Microbial Data (Raw Count)'!AD$492</f>
        <v>0</v>
      </c>
      <c r="AD480" s="13">
        <f>'Microbial Data (Raw Count)'!AE480/'Microbial Data (Raw Count)'!AE$492</f>
        <v>0</v>
      </c>
      <c r="AE480" s="13">
        <f>'Microbial Data (Raw Count)'!AF480/'Microbial Data (Raw Count)'!AF$492</f>
        <v>0</v>
      </c>
      <c r="AF480" s="13">
        <f>'Microbial Data (Raw Count)'!AG480/'Microbial Data (Raw Count)'!AG$492</f>
        <v>0</v>
      </c>
      <c r="AG480" s="13">
        <f>'Microbial Data (Raw Count)'!AH480/'Microbial Data (Raw Count)'!AH$492</f>
        <v>0</v>
      </c>
      <c r="AH480" s="13">
        <f>'Microbial Data (Raw Count)'!AI480/'Microbial Data (Raw Count)'!AI$492</f>
        <v>0</v>
      </c>
      <c r="AI480" s="13">
        <f>'Microbial Data (Raw Count)'!AJ480/'Microbial Data (Raw Count)'!AJ$492</f>
        <v>0</v>
      </c>
      <c r="AJ480" s="13">
        <f>'Microbial Data (Raw Count)'!AK480/'Microbial Data (Raw Count)'!AK$492</f>
        <v>0</v>
      </c>
      <c r="AK480" s="13">
        <f>'Microbial Data (Raw Count)'!AL480/'Microbial Data (Raw Count)'!AL$492</f>
        <v>0</v>
      </c>
      <c r="AL480" s="13">
        <f>'Microbial Data (Raw Count)'!AM480/'Microbial Data (Raw Count)'!AM$492</f>
        <v>0</v>
      </c>
      <c r="AM480" s="13">
        <f>'Microbial Data (Raw Count)'!AN480/'Microbial Data (Raw Count)'!AN$492</f>
        <v>0</v>
      </c>
      <c r="AN480" s="13">
        <f>'Microbial Data (Raw Count)'!AO480/'Microbial Data (Raw Count)'!AO$492</f>
        <v>0</v>
      </c>
      <c r="AO480" s="13">
        <f>'Microbial Data (Raw Count)'!AP480/'Microbial Data (Raw Count)'!AP$492</f>
        <v>0</v>
      </c>
      <c r="AP480" s="13">
        <f>'Microbial Data (Raw Count)'!AQ480/'Microbial Data (Raw Count)'!AQ$492</f>
        <v>0</v>
      </c>
      <c r="AQ480" s="13">
        <f>'Microbial Data (Raw Count)'!AR480/'Microbial Data (Raw Count)'!AR$492</f>
        <v>0</v>
      </c>
      <c r="AR480" s="13">
        <f>'Microbial Data (Raw Count)'!AS480/'Microbial Data (Raw Count)'!AS$492</f>
        <v>0</v>
      </c>
      <c r="AS480" s="13">
        <f>'Microbial Data (Raw Count)'!AT480/'Microbial Data (Raw Count)'!AT$492</f>
        <v>0</v>
      </c>
      <c r="AT480" s="13">
        <f>'Microbial Data (Raw Count)'!AU480/'Microbial Data (Raw Count)'!AU$492</f>
        <v>0</v>
      </c>
      <c r="AU480" s="13">
        <f>'Microbial Data (Raw Count)'!AV480/'Microbial Data (Raw Count)'!AV$492</f>
        <v>0</v>
      </c>
      <c r="AV480" s="13">
        <f>'Microbial Data (Raw Count)'!AW480/'Microbial Data (Raw Count)'!AW$492</f>
        <v>3.5337562061593371E-5</v>
      </c>
      <c r="AW480" s="13">
        <f>'Microbial Data (Raw Count)'!AX480/'Microbial Data (Raw Count)'!AX$492</f>
        <v>3.5337562061593371E-5</v>
      </c>
      <c r="AX480" s="13">
        <f>'Microbial Data (Raw Count)'!AY480/'Microbial Data (Raw Count)'!AY$492</f>
        <v>0</v>
      </c>
      <c r="AY480" s="13">
        <f>'Microbial Data (Raw Count)'!AZ480/'Microbial Data (Raw Count)'!AZ$492</f>
        <v>0</v>
      </c>
      <c r="AZ480" s="13">
        <f>'Microbial Data (Raw Count)'!BA480/'Microbial Data (Raw Count)'!BA$492</f>
        <v>0</v>
      </c>
      <c r="BA480" s="13">
        <f>'Microbial Data (Raw Count)'!BB480/'Microbial Data (Raw Count)'!BB$492</f>
        <v>0</v>
      </c>
      <c r="BB480" s="13">
        <f>'Microbial Data (Raw Count)'!BC480/'Microbial Data (Raw Count)'!BC$492</f>
        <v>0</v>
      </c>
      <c r="BC480" s="13">
        <f>'Microbial Data (Raw Count)'!BD480/'Microbial Data (Raw Count)'!BD$492</f>
        <v>0</v>
      </c>
      <c r="BD480" s="13">
        <f>'Microbial Data (Raw Count)'!BE480/'Microbial Data (Raw Count)'!BE$492</f>
        <v>0</v>
      </c>
      <c r="BE480" s="13">
        <f>'Microbial Data (Raw Count)'!BF480/'Microbial Data (Raw Count)'!BF$492</f>
        <v>0</v>
      </c>
      <c r="BF480" s="13">
        <f>'Microbial Data (Raw Count)'!BG480/'Microbial Data (Raw Count)'!BG$492</f>
        <v>0</v>
      </c>
      <c r="BG480" s="13">
        <f>'Microbial Data (Raw Count)'!BH480/'Microbial Data (Raw Count)'!BH$492</f>
        <v>0</v>
      </c>
      <c r="BH480" s="13">
        <f>'Microbial Data (Raw Count)'!BI480/'Microbial Data (Raw Count)'!BI$492</f>
        <v>0</v>
      </c>
      <c r="BI480" s="13">
        <f>'Microbial Data (Raw Count)'!BJ480/'Microbial Data (Raw Count)'!BJ$492</f>
        <v>0</v>
      </c>
      <c r="BJ480" s="13">
        <f>'Microbial Data (Raw Count)'!BK480/'Microbial Data (Raw Count)'!BK$492</f>
        <v>0</v>
      </c>
      <c r="BK480" s="13">
        <f>'Microbial Data (Raw Count)'!BL480/'Microbial Data (Raw Count)'!BL$492</f>
        <v>0</v>
      </c>
      <c r="BL480" s="13">
        <f>'Microbial Data (Raw Count)'!BM480/'Microbial Data (Raw Count)'!BM$492</f>
        <v>0</v>
      </c>
      <c r="BM480" s="13">
        <f>'Microbial Data (Raw Count)'!BN480/'Microbial Data (Raw Count)'!BN$492</f>
        <v>0</v>
      </c>
      <c r="BN480" s="13">
        <f>'Microbial Data (Raw Count)'!BO480/'Microbial Data (Raw Count)'!BO$492</f>
        <v>0</v>
      </c>
      <c r="BO480" s="13">
        <f>'Microbial Data (Raw Count)'!BP480/'Microbial Data (Raw Count)'!BP$492</f>
        <v>0</v>
      </c>
      <c r="BP480" s="13">
        <f>'Microbial Data (Raw Count)'!BQ480/'Microbial Data (Raw Count)'!BQ$492</f>
        <v>0</v>
      </c>
      <c r="BQ480" s="13">
        <f>'Microbial Data (Raw Count)'!BR480/'Microbial Data (Raw Count)'!BR$492</f>
        <v>0</v>
      </c>
      <c r="BR480" s="13">
        <f>'Microbial Data (Raw Count)'!BS480/'Microbial Data (Raw Count)'!BS$492</f>
        <v>0</v>
      </c>
      <c r="BS480" s="13">
        <f>'Microbial Data (Raw Count)'!BT480/'Microbial Data (Raw Count)'!BT$492</f>
        <v>0</v>
      </c>
      <c r="BT480" s="13">
        <f>'Microbial Data (Raw Count)'!BU480/'Microbial Data (Raw Count)'!BU$492</f>
        <v>0</v>
      </c>
      <c r="BU480" s="13">
        <f>'Microbial Data (Raw Count)'!BV480/'Microbial Data (Raw Count)'!BV$492</f>
        <v>0</v>
      </c>
      <c r="BV480" s="13">
        <f>'Microbial Data (Raw Count)'!BW480/'Microbial Data (Raw Count)'!BW$492</f>
        <v>0</v>
      </c>
      <c r="BW480" s="13">
        <f>'Microbial Data (Raw Count)'!BX480/'Microbial Data (Raw Count)'!BX$492</f>
        <v>0</v>
      </c>
      <c r="BX480" s="13">
        <f>'Microbial Data (Raw Count)'!BY480/'Microbial Data (Raw Count)'!BY$492</f>
        <v>0</v>
      </c>
      <c r="BY480" s="13">
        <f>'Microbial Data (Raw Count)'!BZ480/'Microbial Data (Raw Count)'!BZ$492</f>
        <v>0</v>
      </c>
      <c r="BZ480" s="13">
        <f>'Microbial Data (Raw Count)'!CA480/'Microbial Data (Raw Count)'!CA$492</f>
        <v>0</v>
      </c>
      <c r="CA480" s="13">
        <f>'Microbial Data (Raw Count)'!CB480/'Microbial Data (Raw Count)'!CB$492</f>
        <v>0</v>
      </c>
      <c r="CB480" s="13">
        <f>'Microbial Data (Raw Count)'!CC480/'Microbial Data (Raw Count)'!CC$492</f>
        <v>0</v>
      </c>
      <c r="CC480" s="13">
        <f>'Microbial Data (Raw Count)'!CD480/'Microbial Data (Raw Count)'!CD$492</f>
        <v>0</v>
      </c>
      <c r="CD480" s="13">
        <f>'Microbial Data (Raw Count)'!CE480/'Microbial Data (Raw Count)'!CE$492</f>
        <v>0</v>
      </c>
      <c r="CE480" s="13">
        <f>'Microbial Data (Raw Count)'!CF480/'Microbial Data (Raw Count)'!CF$492</f>
        <v>0</v>
      </c>
      <c r="CF480" s="13">
        <f>'Microbial Data (Raw Count)'!CG480/'Microbial Data (Raw Count)'!CG$492</f>
        <v>0</v>
      </c>
      <c r="CG480" s="13">
        <f>'Microbial Data (Raw Count)'!CH480/'Microbial Data (Raw Count)'!CH$492</f>
        <v>0</v>
      </c>
      <c r="CH480" s="13">
        <f>'Microbial Data (Raw Count)'!CI480/'Microbial Data (Raw Count)'!CI$492</f>
        <v>0</v>
      </c>
      <c r="CI480" s="13">
        <f>'Microbial Data (Raw Count)'!CJ480/'Microbial Data (Raw Count)'!CJ$492</f>
        <v>0</v>
      </c>
      <c r="CJ480" s="13">
        <f>'Microbial Data (Raw Count)'!CK480/'Microbial Data (Raw Count)'!CK$492</f>
        <v>0</v>
      </c>
      <c r="CK480" s="13">
        <f>'Microbial Data (Raw Count)'!CL480/'Microbial Data (Raw Count)'!CL$492</f>
        <v>0</v>
      </c>
      <c r="CL480" s="13">
        <f>'Microbial Data (Raw Count)'!CM480/'Microbial Data (Raw Count)'!CM$492</f>
        <v>0</v>
      </c>
      <c r="CM480" s="13">
        <f>'Microbial Data (Raw Count)'!CN480/'Microbial Data (Raw Count)'!CN$492</f>
        <v>0</v>
      </c>
      <c r="CN480" s="13">
        <f>'Microbial Data (Raw Count)'!CO480/'Microbial Data (Raw Count)'!CO$492</f>
        <v>0</v>
      </c>
      <c r="CO480" s="13">
        <f>'Microbial Data (Raw Count)'!CP480/'Microbial Data (Raw Count)'!CP$492</f>
        <v>0</v>
      </c>
      <c r="CP480" s="13">
        <f>'Microbial Data (Raw Count)'!CQ480/'Microbial Data (Raw Count)'!CQ$492</f>
        <v>0</v>
      </c>
      <c r="CQ480" s="13">
        <f>'Microbial Data (Raw Count)'!CR480/'Microbial Data (Raw Count)'!CR$492</f>
        <v>0</v>
      </c>
      <c r="CR480" s="13">
        <f>'Microbial Data (Raw Count)'!CS480/'Microbial Data (Raw Count)'!CS$492</f>
        <v>0</v>
      </c>
      <c r="CS480" s="13">
        <f>'Microbial Data (Raw Count)'!CT480/'Microbial Data (Raw Count)'!CT$492</f>
        <v>0</v>
      </c>
      <c r="CT480" s="13">
        <f>'Microbial Data (Raw Count)'!CU480/'Microbial Data (Raw Count)'!CU$492</f>
        <v>0</v>
      </c>
      <c r="CU480" s="13">
        <f>'Microbial Data (Raw Count)'!CV480/'Microbial Data (Raw Count)'!CV$492</f>
        <v>0</v>
      </c>
      <c r="CV480" s="13">
        <f>'Microbial Data (Raw Count)'!CW480/'Microbial Data (Raw Count)'!CW$492</f>
        <v>0</v>
      </c>
      <c r="CW480" s="13">
        <f>'Microbial Data (Raw Count)'!CX480/'Microbial Data (Raw Count)'!CX$492</f>
        <v>0</v>
      </c>
      <c r="CX480" s="13">
        <f>'Microbial Data (Raw Count)'!CY480/'Microbial Data (Raw Count)'!CY$492</f>
        <v>0</v>
      </c>
      <c r="CY480" s="13">
        <f>'Microbial Data (Raw Count)'!CZ480/'Microbial Data (Raw Count)'!CZ$492</f>
        <v>1.0710619877125388E-3</v>
      </c>
      <c r="CZ480" s="13">
        <f>'Microbial Data (Raw Count)'!DA480/'Microbial Data (Raw Count)'!DA$492</f>
        <v>0</v>
      </c>
      <c r="DA480" s="13">
        <f>'Microbial Data (Raw Count)'!DB480/'Microbial Data (Raw Count)'!DB$492</f>
        <v>0</v>
      </c>
      <c r="DB480" s="13">
        <f>'Microbial Data (Raw Count)'!DC480/'Microbial Data (Raw Count)'!DC$492</f>
        <v>0</v>
      </c>
      <c r="DC480" s="13">
        <f>'Microbial Data (Raw Count)'!DD480/'Microbial Data (Raw Count)'!DD$492</f>
        <v>0</v>
      </c>
      <c r="DD480" s="13">
        <f>'Microbial Data (Raw Count)'!DE480/'Microbial Data (Raw Count)'!DE$492</f>
        <v>0</v>
      </c>
      <c r="DE480" s="13">
        <f>'Microbial Data (Raw Count)'!DF480/'Microbial Data (Raw Count)'!DF$492</f>
        <v>0</v>
      </c>
      <c r="DF480" s="13">
        <f>'Microbial Data (Raw Count)'!DG480/'Microbial Data (Raw Count)'!DG$492</f>
        <v>0</v>
      </c>
      <c r="DG480" s="13">
        <f>'Microbial Data (Raw Count)'!DH480/'Microbial Data (Raw Count)'!DH$492</f>
        <v>0</v>
      </c>
      <c r="DH480" s="13">
        <f>'Microbial Data (Raw Count)'!DI480/'Microbial Data (Raw Count)'!DI$492</f>
        <v>0</v>
      </c>
      <c r="DI480" s="13">
        <f>'Microbial Data (Raw Count)'!DJ480/'Microbial Data (Raw Count)'!DJ$492</f>
        <v>0</v>
      </c>
      <c r="DJ480" s="13">
        <f>'Microbial Data (Raw Count)'!DK480/'Microbial Data (Raw Count)'!DK$492</f>
        <v>0</v>
      </c>
      <c r="DK480" s="13">
        <f>'Microbial Data (Raw Count)'!DL480/'Microbial Data (Raw Count)'!DL$492</f>
        <v>0</v>
      </c>
      <c r="DL480" s="13">
        <f>'Microbial Data (Raw Count)'!DM480/'Microbial Data (Raw Count)'!DM$492</f>
        <v>0</v>
      </c>
      <c r="DM480" s="13">
        <f>'Microbial Data (Raw Count)'!DN480/'Microbial Data (Raw Count)'!DN$492</f>
        <v>0</v>
      </c>
      <c r="DN480" s="13">
        <f>'Microbial Data (Raw Count)'!DO480/'Microbial Data (Raw Count)'!DO$492</f>
        <v>0</v>
      </c>
      <c r="DO480" s="13">
        <f>'Microbial Data (Raw Count)'!DP480/'Microbial Data (Raw Count)'!DP$492</f>
        <v>0</v>
      </c>
      <c r="DP480" s="13">
        <f>'Microbial Data (Raw Count)'!DQ480/'Microbial Data (Raw Count)'!DQ$492</f>
        <v>0</v>
      </c>
      <c r="DQ480" s="13">
        <f>'Microbial Data (Raw Count)'!DR480/'Microbial Data (Raw Count)'!DR$492</f>
        <v>0</v>
      </c>
      <c r="DR480" s="13">
        <f>'Microbial Data (Raw Count)'!DS480/'Microbial Data (Raw Count)'!DS$492</f>
        <v>0</v>
      </c>
      <c r="DS480" s="13">
        <f>'Microbial Data (Raw Count)'!DT480/'Microbial Data (Raw Count)'!DT$492</f>
        <v>0</v>
      </c>
      <c r="DT480" s="13">
        <f>'Microbial Data (Raw Count)'!DU480/'Microbial Data (Raw Count)'!DU$492</f>
        <v>0</v>
      </c>
      <c r="DU480" s="13">
        <f>'Microbial Data (Raw Count)'!DV480/'Microbial Data (Raw Count)'!DV$492</f>
        <v>0</v>
      </c>
      <c r="DV480" s="13">
        <f>'Microbial Data (Raw Count)'!DW480/'Microbial Data (Raw Count)'!DW$492</f>
        <v>0</v>
      </c>
      <c r="DW480" s="13">
        <f>'Microbial Data (Raw Count)'!DX480/'Microbial Data (Raw Count)'!DX$492</f>
        <v>0</v>
      </c>
      <c r="DX480" s="13">
        <f>'Microbial Data (Raw Count)'!DY480/'Microbial Data (Raw Count)'!DY$492</f>
        <v>0</v>
      </c>
      <c r="DY480" s="13">
        <f>'Microbial Data (Raw Count)'!DZ480/'Microbial Data (Raw Count)'!DZ$492</f>
        <v>0</v>
      </c>
      <c r="DZ480" s="13">
        <f>'Microbial Data (Raw Count)'!EA480/'Microbial Data (Raw Count)'!EA$492</f>
        <v>0</v>
      </c>
      <c r="EA480" s="13">
        <f>'Microbial Data (Raw Count)'!EB480/'Microbial Data (Raw Count)'!EB$492</f>
        <v>0</v>
      </c>
      <c r="EB480" s="13">
        <f>'Microbial Data (Raw Count)'!EC480/'Microbial Data (Raw Count)'!EC$492</f>
        <v>0</v>
      </c>
      <c r="EC480" s="13">
        <f>'Microbial Data (Raw Count)'!ED480/'Microbial Data (Raw Count)'!ED$492</f>
        <v>0</v>
      </c>
      <c r="ED480" s="13">
        <f>'Microbial Data (Raw Count)'!EE480/'Microbial Data (Raw Count)'!EE$492</f>
        <v>0</v>
      </c>
      <c r="EE480" s="13">
        <f>'Microbial Data (Raw Count)'!EF480/'Microbial Data (Raw Count)'!EF$492</f>
        <v>1.9692439893302779E-4</v>
      </c>
      <c r="EF480" s="13">
        <f>'Microbial Data (Raw Count)'!EG480/'Microbial Data (Raw Count)'!EG$492</f>
        <v>0</v>
      </c>
      <c r="EG480" s="13">
        <f>'Microbial Data (Raw Count)'!EH480/'Microbial Data (Raw Count)'!EH$492</f>
        <v>0</v>
      </c>
      <c r="EH480" s="13">
        <f>'Microbial Data (Raw Count)'!EI480/'Microbial Data (Raw Count)'!EI$492</f>
        <v>0</v>
      </c>
      <c r="EI480" s="13">
        <f>'Microbial Data (Raw Count)'!EJ480/'Microbial Data (Raw Count)'!EJ$492</f>
        <v>0</v>
      </c>
      <c r="EJ480" s="13">
        <f>'Microbial Data (Raw Count)'!EK480/'Microbial Data (Raw Count)'!EK$492</f>
        <v>0</v>
      </c>
      <c r="EK480" s="13">
        <f>'Microbial Data (Raw Count)'!EL480/'Microbial Data (Raw Count)'!EL$492</f>
        <v>0</v>
      </c>
      <c r="EL480" s="13">
        <f>'Microbial Data (Raw Count)'!EM480/'Microbial Data (Raw Count)'!EM$492</f>
        <v>0</v>
      </c>
      <c r="EM480" s="13">
        <f>'Microbial Data (Raw Count)'!EN480/'Microbial Data (Raw Count)'!EN$492</f>
        <v>0</v>
      </c>
      <c r="EN480" s="13">
        <f>'Microbial Data (Raw Count)'!EO480/'Microbial Data (Raw Count)'!EO$492</f>
        <v>0</v>
      </c>
      <c r="EO480" s="13">
        <f>'Microbial Data (Raw Count)'!EP480/'Microbial Data (Raw Count)'!EP$492</f>
        <v>0</v>
      </c>
      <c r="EP480" s="13">
        <f>'Microbial Data (Raw Count)'!EQ480/'Microbial Data (Raw Count)'!EQ$492</f>
        <v>0</v>
      </c>
      <c r="EQ480" s="13">
        <f>'Microbial Data (Raw Count)'!ER480/'Microbial Data (Raw Count)'!ER$492</f>
        <v>0</v>
      </c>
      <c r="ER480" s="13">
        <f>'Microbial Data (Raw Count)'!ES480/'Microbial Data (Raw Count)'!ES$492</f>
        <v>0</v>
      </c>
      <c r="ES480" s="13">
        <f>'Microbial Data (Raw Count)'!ET480/'Microbial Data (Raw Count)'!ET$492</f>
        <v>0</v>
      </c>
      <c r="ET480" s="13">
        <f>'Microbial Data (Raw Count)'!EU480/'Microbial Data (Raw Count)'!EU$492</f>
        <v>0</v>
      </c>
      <c r="EU480" s="13">
        <f>'Microbial Data (Raw Count)'!EV480/'Microbial Data (Raw Count)'!EV$492</f>
        <v>0</v>
      </c>
      <c r="EV480" s="13">
        <f>'Microbial Data (Raw Count)'!EW480/'Microbial Data (Raw Count)'!EW$492</f>
        <v>0</v>
      </c>
      <c r="EW480" s="13">
        <f>'Microbial Data (Raw Count)'!EX480/'Microbial Data (Raw Count)'!EX$492</f>
        <v>0</v>
      </c>
      <c r="EX480" s="13">
        <f>'Microbial Data (Raw Count)'!EY480/'Microbial Data (Raw Count)'!EY$492</f>
        <v>0</v>
      </c>
      <c r="EY480" s="13">
        <f>'Microbial Data (Raw Count)'!EZ480/'Microbial Data (Raw Count)'!EZ$492</f>
        <v>0</v>
      </c>
      <c r="EZ480" s="13">
        <f>'Microbial Data (Raw Count)'!FA480/'Microbial Data (Raw Count)'!FA$492</f>
        <v>0</v>
      </c>
    </row>
    <row r="481" spans="1:156" x14ac:dyDescent="0.3">
      <c r="A481" s="8">
        <v>480</v>
      </c>
      <c r="B481" s="8" t="s">
        <v>154</v>
      </c>
      <c r="C481" s="8" t="s">
        <v>253</v>
      </c>
      <c r="D481" s="8" t="s">
        <v>254</v>
      </c>
      <c r="E481" s="8" t="s">
        <v>836</v>
      </c>
      <c r="F481" s="8" t="s">
        <v>503</v>
      </c>
      <c r="G481" s="8" t="s">
        <v>503</v>
      </c>
      <c r="H481" s="13">
        <f>'Microbial Data (Raw Count)'!I481/'Microbial Data (Raw Count)'!I$492</f>
        <v>2.4150505953099716E-5</v>
      </c>
      <c r="I481" s="13">
        <f>'Microbial Data (Raw Count)'!J481/'Microbial Data (Raw Count)'!J$492</f>
        <v>0</v>
      </c>
      <c r="J481" s="13">
        <f>'Microbial Data (Raw Count)'!K481/'Microbial Data (Raw Count)'!K$492</f>
        <v>0</v>
      </c>
      <c r="K481" s="13">
        <f>'Microbial Data (Raw Count)'!L481/'Microbial Data (Raw Count)'!L$492</f>
        <v>0</v>
      </c>
      <c r="L481" s="13">
        <f>'Microbial Data (Raw Count)'!M481/'Microbial Data (Raw Count)'!M$492</f>
        <v>0</v>
      </c>
      <c r="M481" s="13">
        <f>'Microbial Data (Raw Count)'!N481/'Microbial Data (Raw Count)'!N$492</f>
        <v>0</v>
      </c>
      <c r="N481" s="13">
        <f>'Microbial Data (Raw Count)'!O481/'Microbial Data (Raw Count)'!O$492</f>
        <v>4.3344458410992153E-5</v>
      </c>
      <c r="O481" s="13">
        <f>'Microbial Data (Raw Count)'!P481/'Microbial Data (Raw Count)'!P$492</f>
        <v>0</v>
      </c>
      <c r="P481" s="13">
        <f>'Microbial Data (Raw Count)'!Q481/'Microbial Data (Raw Count)'!Q$492</f>
        <v>0</v>
      </c>
      <c r="Q481" s="13">
        <f>'Microbial Data (Raw Count)'!R481/'Microbial Data (Raw Count)'!R$492</f>
        <v>0</v>
      </c>
      <c r="R481" s="13">
        <f>'Microbial Data (Raw Count)'!S481/'Microbial Data (Raw Count)'!S$492</f>
        <v>0</v>
      </c>
      <c r="S481" s="13">
        <f>'Microbial Data (Raw Count)'!T481/'Microbial Data (Raw Count)'!T$492</f>
        <v>0</v>
      </c>
      <c r="T481" s="13">
        <f>'Microbial Data (Raw Count)'!U481/'Microbial Data (Raw Count)'!U$492</f>
        <v>0</v>
      </c>
      <c r="U481" s="13">
        <f>'Microbial Data (Raw Count)'!V481/'Microbial Data (Raw Count)'!V$492</f>
        <v>0</v>
      </c>
      <c r="V481" s="13">
        <f>'Microbial Data (Raw Count)'!W481/'Microbial Data (Raw Count)'!W$492</f>
        <v>5.7128710985851125E-5</v>
      </c>
      <c r="W481" s="13">
        <f>'Microbial Data (Raw Count)'!X481/'Microbial Data (Raw Count)'!X$492</f>
        <v>0</v>
      </c>
      <c r="X481" s="13">
        <f>'Microbial Data (Raw Count)'!Y481/'Microbial Data (Raw Count)'!Y$492</f>
        <v>0</v>
      </c>
      <c r="Y481" s="13">
        <f>'Microbial Data (Raw Count)'!Z481/'Microbial Data (Raw Count)'!Z$492</f>
        <v>0</v>
      </c>
      <c r="Z481" s="13">
        <f>'Microbial Data (Raw Count)'!AA481/'Microbial Data (Raw Count)'!AA$492</f>
        <v>0</v>
      </c>
      <c r="AA481" s="13">
        <f>'Microbial Data (Raw Count)'!AB481/'Microbial Data (Raw Count)'!AB$492</f>
        <v>0</v>
      </c>
      <c r="AB481" s="13">
        <f>'Microbial Data (Raw Count)'!AC481/'Microbial Data (Raw Count)'!AC$492</f>
        <v>0</v>
      </c>
      <c r="AC481" s="13">
        <f>'Microbial Data (Raw Count)'!AD481/'Microbial Data (Raw Count)'!AD$492</f>
        <v>0</v>
      </c>
      <c r="AD481" s="13">
        <f>'Microbial Data (Raw Count)'!AE481/'Microbial Data (Raw Count)'!AE$492</f>
        <v>0</v>
      </c>
      <c r="AE481" s="13">
        <f>'Microbial Data (Raw Count)'!AF481/'Microbial Data (Raw Count)'!AF$492</f>
        <v>3.7209763842032149E-5</v>
      </c>
      <c r="AF481" s="13">
        <f>'Microbial Data (Raw Count)'!AG481/'Microbial Data (Raw Count)'!AG$492</f>
        <v>0</v>
      </c>
      <c r="AG481" s="13">
        <f>'Microbial Data (Raw Count)'!AH481/'Microbial Data (Raw Count)'!AH$492</f>
        <v>0</v>
      </c>
      <c r="AH481" s="13">
        <f>'Microbial Data (Raw Count)'!AI481/'Microbial Data (Raw Count)'!AI$492</f>
        <v>0</v>
      </c>
      <c r="AI481" s="13">
        <f>'Microbial Data (Raw Count)'!AJ481/'Microbial Data (Raw Count)'!AJ$492</f>
        <v>0</v>
      </c>
      <c r="AJ481" s="13">
        <f>'Microbial Data (Raw Count)'!AK481/'Microbial Data (Raw Count)'!AK$492</f>
        <v>0</v>
      </c>
      <c r="AK481" s="13">
        <f>'Microbial Data (Raw Count)'!AL481/'Microbial Data (Raw Count)'!AL$492</f>
        <v>0</v>
      </c>
      <c r="AL481" s="13">
        <f>'Microbial Data (Raw Count)'!AM481/'Microbial Data (Raw Count)'!AM$492</f>
        <v>0</v>
      </c>
      <c r="AM481" s="13">
        <f>'Microbial Data (Raw Count)'!AN481/'Microbial Data (Raw Count)'!AN$492</f>
        <v>0</v>
      </c>
      <c r="AN481" s="13">
        <f>'Microbial Data (Raw Count)'!AO481/'Microbial Data (Raw Count)'!AO$492</f>
        <v>0</v>
      </c>
      <c r="AO481" s="13">
        <f>'Microbial Data (Raw Count)'!AP481/'Microbial Data (Raw Count)'!AP$492</f>
        <v>0</v>
      </c>
      <c r="AP481" s="13">
        <f>'Microbial Data (Raw Count)'!AQ481/'Microbial Data (Raw Count)'!AQ$492</f>
        <v>0</v>
      </c>
      <c r="AQ481" s="13">
        <f>'Microbial Data (Raw Count)'!AR481/'Microbial Data (Raw Count)'!AR$492</f>
        <v>0</v>
      </c>
      <c r="AR481" s="13">
        <f>'Microbial Data (Raw Count)'!AS481/'Microbial Data (Raw Count)'!AS$492</f>
        <v>0</v>
      </c>
      <c r="AS481" s="13">
        <f>'Microbial Data (Raw Count)'!AT481/'Microbial Data (Raw Count)'!AT$492</f>
        <v>0</v>
      </c>
      <c r="AT481" s="13">
        <f>'Microbial Data (Raw Count)'!AU481/'Microbial Data (Raw Count)'!AU$492</f>
        <v>0</v>
      </c>
      <c r="AU481" s="13">
        <f>'Microbial Data (Raw Count)'!AV481/'Microbial Data (Raw Count)'!AV$492</f>
        <v>0</v>
      </c>
      <c r="AV481" s="13">
        <f>'Microbial Data (Raw Count)'!AW481/'Microbial Data (Raw Count)'!AW$492</f>
        <v>0</v>
      </c>
      <c r="AW481" s="13">
        <f>'Microbial Data (Raw Count)'!AX481/'Microbial Data (Raw Count)'!AX$492</f>
        <v>0</v>
      </c>
      <c r="AX481" s="13">
        <f>'Microbial Data (Raw Count)'!AY481/'Microbial Data (Raw Count)'!AY$492</f>
        <v>0</v>
      </c>
      <c r="AY481" s="13">
        <f>'Microbial Data (Raw Count)'!AZ481/'Microbial Data (Raw Count)'!AZ$492</f>
        <v>0</v>
      </c>
      <c r="AZ481" s="13">
        <f>'Microbial Data (Raw Count)'!BA481/'Microbial Data (Raw Count)'!BA$492</f>
        <v>0</v>
      </c>
      <c r="BA481" s="13">
        <f>'Microbial Data (Raw Count)'!BB481/'Microbial Data (Raw Count)'!BB$492</f>
        <v>0</v>
      </c>
      <c r="BB481" s="13">
        <f>'Microbial Data (Raw Count)'!BC481/'Microbial Data (Raw Count)'!BC$492</f>
        <v>0</v>
      </c>
      <c r="BC481" s="13">
        <f>'Microbial Data (Raw Count)'!BD481/'Microbial Data (Raw Count)'!BD$492</f>
        <v>0</v>
      </c>
      <c r="BD481" s="13">
        <f>'Microbial Data (Raw Count)'!BE481/'Microbial Data (Raw Count)'!BE$492</f>
        <v>0</v>
      </c>
      <c r="BE481" s="13">
        <f>'Microbial Data (Raw Count)'!BF481/'Microbial Data (Raw Count)'!BF$492</f>
        <v>0</v>
      </c>
      <c r="BF481" s="13">
        <f>'Microbial Data (Raw Count)'!BG481/'Microbial Data (Raw Count)'!BG$492</f>
        <v>0</v>
      </c>
      <c r="BG481" s="13">
        <f>'Microbial Data (Raw Count)'!BH481/'Microbial Data (Raw Count)'!BH$492</f>
        <v>0</v>
      </c>
      <c r="BH481" s="13">
        <f>'Microbial Data (Raw Count)'!BI481/'Microbial Data (Raw Count)'!BI$492</f>
        <v>0</v>
      </c>
      <c r="BI481" s="13">
        <f>'Microbial Data (Raw Count)'!BJ481/'Microbial Data (Raw Count)'!BJ$492</f>
        <v>0</v>
      </c>
      <c r="BJ481" s="13">
        <f>'Microbial Data (Raw Count)'!BK481/'Microbial Data (Raw Count)'!BK$492</f>
        <v>0</v>
      </c>
      <c r="BK481" s="13">
        <f>'Microbial Data (Raw Count)'!BL481/'Microbial Data (Raw Count)'!BL$492</f>
        <v>0</v>
      </c>
      <c r="BL481" s="13">
        <f>'Microbial Data (Raw Count)'!BM481/'Microbial Data (Raw Count)'!BM$492</f>
        <v>0</v>
      </c>
      <c r="BM481" s="13">
        <f>'Microbial Data (Raw Count)'!BN481/'Microbial Data (Raw Count)'!BN$492</f>
        <v>3.2336820320457887E-5</v>
      </c>
      <c r="BN481" s="13">
        <f>'Microbial Data (Raw Count)'!BO481/'Microbial Data (Raw Count)'!BO$492</f>
        <v>0</v>
      </c>
      <c r="BO481" s="13">
        <f>'Microbial Data (Raw Count)'!BP481/'Microbial Data (Raw Count)'!BP$492</f>
        <v>0</v>
      </c>
      <c r="BP481" s="13">
        <f>'Microbial Data (Raw Count)'!BQ481/'Microbial Data (Raw Count)'!BQ$492</f>
        <v>2.1155439592405198E-4</v>
      </c>
      <c r="BQ481" s="13">
        <f>'Microbial Data (Raw Count)'!BR481/'Microbial Data (Raw Count)'!BR$492</f>
        <v>1.8215237874447332E-4</v>
      </c>
      <c r="BR481" s="13">
        <f>'Microbial Data (Raw Count)'!BS481/'Microbial Data (Raw Count)'!BS$492</f>
        <v>2.3245002324500232E-4</v>
      </c>
      <c r="BS481" s="13">
        <f>'Microbial Data (Raw Count)'!BT481/'Microbial Data (Raw Count)'!BT$492</f>
        <v>0</v>
      </c>
      <c r="BT481" s="13">
        <f>'Microbial Data (Raw Count)'!BU481/'Microbial Data (Raw Count)'!BU$492</f>
        <v>0</v>
      </c>
      <c r="BU481" s="13">
        <f>'Microbial Data (Raw Count)'!BV481/'Microbial Data (Raw Count)'!BV$492</f>
        <v>0</v>
      </c>
      <c r="BV481" s="13">
        <f>'Microbial Data (Raw Count)'!BW481/'Microbial Data (Raw Count)'!BW$492</f>
        <v>0</v>
      </c>
      <c r="BW481" s="13">
        <f>'Microbial Data (Raw Count)'!BX481/'Microbial Data (Raw Count)'!BX$492</f>
        <v>0</v>
      </c>
      <c r="BX481" s="13">
        <f>'Microbial Data (Raw Count)'!BY481/'Microbial Data (Raw Count)'!BY$492</f>
        <v>0</v>
      </c>
      <c r="BY481" s="13">
        <f>'Microbial Data (Raw Count)'!BZ481/'Microbial Data (Raw Count)'!BZ$492</f>
        <v>0</v>
      </c>
      <c r="BZ481" s="13">
        <f>'Microbial Data (Raw Count)'!CA481/'Microbial Data (Raw Count)'!CA$492</f>
        <v>1.1258302998461366E-4</v>
      </c>
      <c r="CA481" s="13">
        <f>'Microbial Data (Raw Count)'!CB481/'Microbial Data (Raw Count)'!CB$492</f>
        <v>0</v>
      </c>
      <c r="CB481" s="13">
        <f>'Microbial Data (Raw Count)'!CC481/'Microbial Data (Raw Count)'!CC$492</f>
        <v>3.9613373474885121E-5</v>
      </c>
      <c r="CC481" s="13">
        <f>'Microbial Data (Raw Count)'!CD481/'Microbial Data (Raw Count)'!CD$492</f>
        <v>1.7007854536458655E-4</v>
      </c>
      <c r="CD481" s="13">
        <f>'Microbial Data (Raw Count)'!CE481/'Microbial Data (Raw Count)'!CE$492</f>
        <v>1.739856635813209E-4</v>
      </c>
      <c r="CE481" s="13">
        <f>'Microbial Data (Raw Count)'!CF481/'Microbial Data (Raw Count)'!CF$492</f>
        <v>0</v>
      </c>
      <c r="CF481" s="13">
        <f>'Microbial Data (Raw Count)'!CG481/'Microbial Data (Raw Count)'!CG$492</f>
        <v>0</v>
      </c>
      <c r="CG481" s="13">
        <f>'Microbial Data (Raw Count)'!CH481/'Microbial Data (Raw Count)'!CH$492</f>
        <v>5.0424829185891136E-5</v>
      </c>
      <c r="CH481" s="13">
        <f>'Microbial Data (Raw Count)'!CI481/'Microbial Data (Raw Count)'!CI$492</f>
        <v>0</v>
      </c>
      <c r="CI481" s="13">
        <f>'Microbial Data (Raw Count)'!CJ481/'Microbial Data (Raw Count)'!CJ$492</f>
        <v>0</v>
      </c>
      <c r="CJ481" s="13">
        <f>'Microbial Data (Raw Count)'!CK481/'Microbial Data (Raw Count)'!CK$492</f>
        <v>2.8169410836772348E-5</v>
      </c>
      <c r="CK481" s="13">
        <f>'Microbial Data (Raw Count)'!CL481/'Microbial Data (Raw Count)'!CL$492</f>
        <v>0</v>
      </c>
      <c r="CL481" s="13">
        <f>'Microbial Data (Raw Count)'!CM481/'Microbial Data (Raw Count)'!CM$492</f>
        <v>0</v>
      </c>
      <c r="CM481" s="13">
        <f>'Microbial Data (Raw Count)'!CN481/'Microbial Data (Raw Count)'!CN$492</f>
        <v>0</v>
      </c>
      <c r="CN481" s="13">
        <f>'Microbial Data (Raw Count)'!CO481/'Microbial Data (Raw Count)'!CO$492</f>
        <v>0</v>
      </c>
      <c r="CO481" s="13">
        <f>'Microbial Data (Raw Count)'!CP481/'Microbial Data (Raw Count)'!CP$492</f>
        <v>0</v>
      </c>
      <c r="CP481" s="13">
        <f>'Microbial Data (Raw Count)'!CQ481/'Microbial Data (Raw Count)'!CQ$492</f>
        <v>0</v>
      </c>
      <c r="CQ481" s="13">
        <f>'Microbial Data (Raw Count)'!CR481/'Microbial Data (Raw Count)'!CR$492</f>
        <v>0</v>
      </c>
      <c r="CR481" s="13">
        <f>'Microbial Data (Raw Count)'!CS481/'Microbial Data (Raw Count)'!CS$492</f>
        <v>0</v>
      </c>
      <c r="CS481" s="13">
        <f>'Microbial Data (Raw Count)'!CT481/'Microbial Data (Raw Count)'!CT$492</f>
        <v>0</v>
      </c>
      <c r="CT481" s="13">
        <f>'Microbial Data (Raw Count)'!CU481/'Microbial Data (Raw Count)'!CU$492</f>
        <v>0</v>
      </c>
      <c r="CU481" s="13">
        <f>'Microbial Data (Raw Count)'!CV481/'Microbial Data (Raw Count)'!CV$492</f>
        <v>6.7130313364302784E-5</v>
      </c>
      <c r="CV481" s="13">
        <f>'Microbial Data (Raw Count)'!CW481/'Microbial Data (Raw Count)'!CW$492</f>
        <v>0</v>
      </c>
      <c r="CW481" s="13">
        <f>'Microbial Data (Raw Count)'!CX481/'Microbial Data (Raw Count)'!CX$492</f>
        <v>0</v>
      </c>
      <c r="CX481" s="13">
        <f>'Microbial Data (Raw Count)'!CY481/'Microbial Data (Raw Count)'!CY$492</f>
        <v>0</v>
      </c>
      <c r="CY481" s="13">
        <f>'Microbial Data (Raw Count)'!CZ481/'Microbial Data (Raw Count)'!CZ$492</f>
        <v>0</v>
      </c>
      <c r="CZ481" s="13">
        <f>'Microbial Data (Raw Count)'!DA481/'Microbial Data (Raw Count)'!DA$492</f>
        <v>0</v>
      </c>
      <c r="DA481" s="13">
        <f>'Microbial Data (Raw Count)'!DB481/'Microbial Data (Raw Count)'!DB$492</f>
        <v>0</v>
      </c>
      <c r="DB481" s="13">
        <f>'Microbial Data (Raw Count)'!DC481/'Microbial Data (Raw Count)'!DC$492</f>
        <v>0</v>
      </c>
      <c r="DC481" s="13">
        <f>'Microbial Data (Raw Count)'!DD481/'Microbial Data (Raw Count)'!DD$492</f>
        <v>0</v>
      </c>
      <c r="DD481" s="13">
        <f>'Microbial Data (Raw Count)'!DE481/'Microbial Data (Raw Count)'!DE$492</f>
        <v>0</v>
      </c>
      <c r="DE481" s="13">
        <f>'Microbial Data (Raw Count)'!DF481/'Microbial Data (Raw Count)'!DF$492</f>
        <v>0</v>
      </c>
      <c r="DF481" s="13">
        <f>'Microbial Data (Raw Count)'!DG481/'Microbial Data (Raw Count)'!DG$492</f>
        <v>0</v>
      </c>
      <c r="DG481" s="13">
        <f>'Microbial Data (Raw Count)'!DH481/'Microbial Data (Raw Count)'!DH$492</f>
        <v>0</v>
      </c>
      <c r="DH481" s="13">
        <f>'Microbial Data (Raw Count)'!DI481/'Microbial Data (Raw Count)'!DI$492</f>
        <v>0</v>
      </c>
      <c r="DI481" s="13">
        <f>'Microbial Data (Raw Count)'!DJ481/'Microbial Data (Raw Count)'!DJ$492</f>
        <v>0</v>
      </c>
      <c r="DJ481" s="13">
        <f>'Microbial Data (Raw Count)'!DK481/'Microbial Data (Raw Count)'!DK$492</f>
        <v>0</v>
      </c>
      <c r="DK481" s="13">
        <f>'Microbial Data (Raw Count)'!DL481/'Microbial Data (Raw Count)'!DL$492</f>
        <v>6.3352085550656334E-5</v>
      </c>
      <c r="DL481" s="13">
        <f>'Microbial Data (Raw Count)'!DM481/'Microbial Data (Raw Count)'!DM$492</f>
        <v>7.5023444826508286E-5</v>
      </c>
      <c r="DM481" s="13">
        <f>'Microbial Data (Raw Count)'!DN481/'Microbial Data (Raw Count)'!DN$492</f>
        <v>0</v>
      </c>
      <c r="DN481" s="13">
        <f>'Microbial Data (Raw Count)'!DO481/'Microbial Data (Raw Count)'!DO$492</f>
        <v>0</v>
      </c>
      <c r="DO481" s="13">
        <f>'Microbial Data (Raw Count)'!DP481/'Microbial Data (Raw Count)'!DP$492</f>
        <v>0</v>
      </c>
      <c r="DP481" s="13">
        <f>'Microbial Data (Raw Count)'!DQ481/'Microbial Data (Raw Count)'!DQ$492</f>
        <v>0</v>
      </c>
      <c r="DQ481" s="13">
        <f>'Microbial Data (Raw Count)'!DR481/'Microbial Data (Raw Count)'!DR$492</f>
        <v>0</v>
      </c>
      <c r="DR481" s="13">
        <f>'Microbial Data (Raw Count)'!DS481/'Microbial Data (Raw Count)'!DS$492</f>
        <v>0</v>
      </c>
      <c r="DS481" s="13">
        <f>'Microbial Data (Raw Count)'!DT481/'Microbial Data (Raw Count)'!DT$492</f>
        <v>0</v>
      </c>
      <c r="DT481" s="13">
        <f>'Microbial Data (Raw Count)'!DU481/'Microbial Data (Raw Count)'!DU$492</f>
        <v>0</v>
      </c>
      <c r="DU481" s="13">
        <f>'Microbial Data (Raw Count)'!DV481/'Microbial Data (Raw Count)'!DV$492</f>
        <v>0</v>
      </c>
      <c r="DV481" s="13">
        <f>'Microbial Data (Raw Count)'!DW481/'Microbial Data (Raw Count)'!DW$492</f>
        <v>0</v>
      </c>
      <c r="DW481" s="13">
        <f>'Microbial Data (Raw Count)'!DX481/'Microbial Data (Raw Count)'!DX$492</f>
        <v>0</v>
      </c>
      <c r="DX481" s="13">
        <f>'Microbial Data (Raw Count)'!DY481/'Microbial Data (Raw Count)'!DY$492</f>
        <v>0</v>
      </c>
      <c r="DY481" s="13">
        <f>'Microbial Data (Raw Count)'!DZ481/'Microbial Data (Raw Count)'!DZ$492</f>
        <v>0</v>
      </c>
      <c r="DZ481" s="13">
        <f>'Microbial Data (Raw Count)'!EA481/'Microbial Data (Raw Count)'!EA$492</f>
        <v>0</v>
      </c>
      <c r="EA481" s="13">
        <f>'Microbial Data (Raw Count)'!EB481/'Microbial Data (Raw Count)'!EB$492</f>
        <v>0</v>
      </c>
      <c r="EB481" s="13">
        <f>'Microbial Data (Raw Count)'!EC481/'Microbial Data (Raw Count)'!EC$492</f>
        <v>0</v>
      </c>
      <c r="EC481" s="13">
        <f>'Microbial Data (Raw Count)'!ED481/'Microbial Data (Raw Count)'!ED$492</f>
        <v>0</v>
      </c>
      <c r="ED481" s="13">
        <f>'Microbial Data (Raw Count)'!EE481/'Microbial Data (Raw Count)'!EE$492</f>
        <v>4.3270374937798837E-5</v>
      </c>
      <c r="EE481" s="13">
        <f>'Microbial Data (Raw Count)'!EF481/'Microbial Data (Raw Count)'!EF$492</f>
        <v>0</v>
      </c>
      <c r="EF481" s="13">
        <f>'Microbial Data (Raw Count)'!EG481/'Microbial Data (Raw Count)'!EG$492</f>
        <v>2.9464627714428828E-5</v>
      </c>
      <c r="EG481" s="13">
        <f>'Microbial Data (Raw Count)'!EH481/'Microbial Data (Raw Count)'!EH$492</f>
        <v>0</v>
      </c>
      <c r="EH481" s="13">
        <f>'Microbial Data (Raw Count)'!EI481/'Microbial Data (Raw Count)'!EI$492</f>
        <v>0</v>
      </c>
      <c r="EI481" s="13">
        <f>'Microbial Data (Raw Count)'!EJ481/'Microbial Data (Raw Count)'!EJ$492</f>
        <v>0</v>
      </c>
      <c r="EJ481" s="13">
        <f>'Microbial Data (Raw Count)'!EK481/'Microbial Data (Raw Count)'!EK$492</f>
        <v>0</v>
      </c>
      <c r="EK481" s="13">
        <f>'Microbial Data (Raw Count)'!EL481/'Microbial Data (Raw Count)'!EL$492</f>
        <v>0</v>
      </c>
      <c r="EL481" s="13">
        <f>'Microbial Data (Raw Count)'!EM481/'Microbial Data (Raw Count)'!EM$492</f>
        <v>0</v>
      </c>
      <c r="EM481" s="13">
        <f>'Microbial Data (Raw Count)'!EN481/'Microbial Data (Raw Count)'!EN$492</f>
        <v>0</v>
      </c>
      <c r="EN481" s="13">
        <f>'Microbial Data (Raw Count)'!EO481/'Microbial Data (Raw Count)'!EO$492</f>
        <v>0</v>
      </c>
      <c r="EO481" s="13">
        <f>'Microbial Data (Raw Count)'!EP481/'Microbial Data (Raw Count)'!EP$492</f>
        <v>0</v>
      </c>
      <c r="EP481" s="13">
        <f>'Microbial Data (Raw Count)'!EQ481/'Microbial Data (Raw Count)'!EQ$492</f>
        <v>0</v>
      </c>
      <c r="EQ481" s="13">
        <f>'Microbial Data (Raw Count)'!ER481/'Microbial Data (Raw Count)'!ER$492</f>
        <v>0</v>
      </c>
      <c r="ER481" s="13">
        <f>'Microbial Data (Raw Count)'!ES481/'Microbial Data (Raw Count)'!ES$492</f>
        <v>0</v>
      </c>
      <c r="ES481" s="13">
        <f>'Microbial Data (Raw Count)'!ET481/'Microbial Data (Raw Count)'!ET$492</f>
        <v>0</v>
      </c>
      <c r="ET481" s="13">
        <f>'Microbial Data (Raw Count)'!EU481/'Microbial Data (Raw Count)'!EU$492</f>
        <v>0</v>
      </c>
      <c r="EU481" s="13">
        <f>'Microbial Data (Raw Count)'!EV481/'Microbial Data (Raw Count)'!EV$492</f>
        <v>0</v>
      </c>
      <c r="EV481" s="13">
        <f>'Microbial Data (Raw Count)'!EW481/'Microbial Data (Raw Count)'!EW$492</f>
        <v>0</v>
      </c>
      <c r="EW481" s="13">
        <f>'Microbial Data (Raw Count)'!EX481/'Microbial Data (Raw Count)'!EX$492</f>
        <v>1.0050453275442723E-4</v>
      </c>
      <c r="EX481" s="13">
        <f>'Microbial Data (Raw Count)'!EY481/'Microbial Data (Raw Count)'!EY$492</f>
        <v>0</v>
      </c>
      <c r="EY481" s="13">
        <f>'Microbial Data (Raw Count)'!EZ481/'Microbial Data (Raw Count)'!EZ$492</f>
        <v>0</v>
      </c>
      <c r="EZ481" s="13">
        <f>'Microbial Data (Raw Count)'!FA481/'Microbial Data (Raw Count)'!FA$492</f>
        <v>2.8980707129253952E-4</v>
      </c>
    </row>
    <row r="482" spans="1:156" x14ac:dyDescent="0.3">
      <c r="A482" s="8">
        <v>481</v>
      </c>
      <c r="B482" s="8" t="s">
        <v>154</v>
      </c>
      <c r="C482" s="8" t="s">
        <v>389</v>
      </c>
      <c r="D482" s="8" t="s">
        <v>503</v>
      </c>
      <c r="E482" s="8" t="s">
        <v>503</v>
      </c>
      <c r="F482" s="8" t="s">
        <v>503</v>
      </c>
      <c r="G482" s="8" t="s">
        <v>503</v>
      </c>
      <c r="H482" s="13">
        <f>'Microbial Data (Raw Count)'!I482/'Microbial Data (Raw Count)'!I$492</f>
        <v>0</v>
      </c>
      <c r="I482" s="13">
        <f>'Microbial Data (Raw Count)'!J482/'Microbial Data (Raw Count)'!J$492</f>
        <v>0</v>
      </c>
      <c r="J482" s="13">
        <f>'Microbial Data (Raw Count)'!K482/'Microbial Data (Raw Count)'!K$492</f>
        <v>0</v>
      </c>
      <c r="K482" s="13">
        <f>'Microbial Data (Raw Count)'!L482/'Microbial Data (Raw Count)'!L$492</f>
        <v>0</v>
      </c>
      <c r="L482" s="13">
        <f>'Microbial Data (Raw Count)'!M482/'Microbial Data (Raw Count)'!M$492</f>
        <v>0</v>
      </c>
      <c r="M482" s="13">
        <f>'Microbial Data (Raw Count)'!N482/'Microbial Data (Raw Count)'!N$492</f>
        <v>0</v>
      </c>
      <c r="N482" s="13">
        <f>'Microbial Data (Raw Count)'!O482/'Microbial Data (Raw Count)'!O$492</f>
        <v>4.3344458410992153E-5</v>
      </c>
      <c r="O482" s="13">
        <f>'Microbial Data (Raw Count)'!P482/'Microbial Data (Raw Count)'!P$492</f>
        <v>3.2623766413832479E-5</v>
      </c>
      <c r="P482" s="13">
        <f>'Microbial Data (Raw Count)'!Q482/'Microbial Data (Raw Count)'!Q$492</f>
        <v>0</v>
      </c>
      <c r="Q482" s="13">
        <f>'Microbial Data (Raw Count)'!R482/'Microbial Data (Raw Count)'!R$492</f>
        <v>0</v>
      </c>
      <c r="R482" s="13">
        <f>'Microbial Data (Raw Count)'!S482/'Microbial Data (Raw Count)'!S$492</f>
        <v>0</v>
      </c>
      <c r="S482" s="13">
        <f>'Microbial Data (Raw Count)'!T482/'Microbial Data (Raw Count)'!T$492</f>
        <v>0</v>
      </c>
      <c r="T482" s="13">
        <f>'Microbial Data (Raw Count)'!U482/'Microbial Data (Raw Count)'!U$492</f>
        <v>0</v>
      </c>
      <c r="U482" s="13">
        <f>'Microbial Data (Raw Count)'!V482/'Microbial Data (Raw Count)'!V$492</f>
        <v>0</v>
      </c>
      <c r="V482" s="13">
        <f>'Microbial Data (Raw Count)'!W482/'Microbial Data (Raw Count)'!W$492</f>
        <v>0</v>
      </c>
      <c r="W482" s="13">
        <f>'Microbial Data (Raw Count)'!X482/'Microbial Data (Raw Count)'!X$492</f>
        <v>0</v>
      </c>
      <c r="X482" s="13">
        <f>'Microbial Data (Raw Count)'!Y482/'Microbial Data (Raw Count)'!Y$492</f>
        <v>0</v>
      </c>
      <c r="Y482" s="13">
        <f>'Microbial Data (Raw Count)'!Z482/'Microbial Data (Raw Count)'!Z$492</f>
        <v>0</v>
      </c>
      <c r="Z482" s="13">
        <f>'Microbial Data (Raw Count)'!AA482/'Microbial Data (Raw Count)'!AA$492</f>
        <v>0</v>
      </c>
      <c r="AA482" s="13">
        <f>'Microbial Data (Raw Count)'!AB482/'Microbial Data (Raw Count)'!AB$492</f>
        <v>0</v>
      </c>
      <c r="AB482" s="13">
        <f>'Microbial Data (Raw Count)'!AC482/'Microbial Data (Raw Count)'!AC$492</f>
        <v>0</v>
      </c>
      <c r="AC482" s="13">
        <f>'Microbial Data (Raw Count)'!AD482/'Microbial Data (Raw Count)'!AD$492</f>
        <v>0</v>
      </c>
      <c r="AD482" s="13">
        <f>'Microbial Data (Raw Count)'!AE482/'Microbial Data (Raw Count)'!AE$492</f>
        <v>0</v>
      </c>
      <c r="AE482" s="13">
        <f>'Microbial Data (Raw Count)'!AF482/'Microbial Data (Raw Count)'!AF$492</f>
        <v>0</v>
      </c>
      <c r="AF482" s="13">
        <f>'Microbial Data (Raw Count)'!AG482/'Microbial Data (Raw Count)'!AG$492</f>
        <v>0</v>
      </c>
      <c r="AG482" s="13">
        <f>'Microbial Data (Raw Count)'!AH482/'Microbial Data (Raw Count)'!AH$492</f>
        <v>0</v>
      </c>
      <c r="AH482" s="13">
        <f>'Microbial Data (Raw Count)'!AI482/'Microbial Data (Raw Count)'!AI$492</f>
        <v>0</v>
      </c>
      <c r="AI482" s="13">
        <f>'Microbial Data (Raw Count)'!AJ482/'Microbial Data (Raw Count)'!AJ$492</f>
        <v>0</v>
      </c>
      <c r="AJ482" s="13">
        <f>'Microbial Data (Raw Count)'!AK482/'Microbial Data (Raw Count)'!AK$492</f>
        <v>0</v>
      </c>
      <c r="AK482" s="13">
        <f>'Microbial Data (Raw Count)'!AL482/'Microbial Data (Raw Count)'!AL$492</f>
        <v>0</v>
      </c>
      <c r="AL482" s="13">
        <f>'Microbial Data (Raw Count)'!AM482/'Microbial Data (Raw Count)'!AM$492</f>
        <v>0</v>
      </c>
      <c r="AM482" s="13">
        <f>'Microbial Data (Raw Count)'!AN482/'Microbial Data (Raw Count)'!AN$492</f>
        <v>0</v>
      </c>
      <c r="AN482" s="13">
        <f>'Microbial Data (Raw Count)'!AO482/'Microbial Data (Raw Count)'!AO$492</f>
        <v>0</v>
      </c>
      <c r="AO482" s="13">
        <f>'Microbial Data (Raw Count)'!AP482/'Microbial Data (Raw Count)'!AP$492</f>
        <v>0</v>
      </c>
      <c r="AP482" s="13">
        <f>'Microbial Data (Raw Count)'!AQ482/'Microbial Data (Raw Count)'!AQ$492</f>
        <v>0</v>
      </c>
      <c r="AQ482" s="13">
        <f>'Microbial Data (Raw Count)'!AR482/'Microbial Data (Raw Count)'!AR$492</f>
        <v>0</v>
      </c>
      <c r="AR482" s="13">
        <f>'Microbial Data (Raw Count)'!AS482/'Microbial Data (Raw Count)'!AS$492</f>
        <v>0</v>
      </c>
      <c r="AS482" s="13">
        <f>'Microbial Data (Raw Count)'!AT482/'Microbial Data (Raw Count)'!AT$492</f>
        <v>0</v>
      </c>
      <c r="AT482" s="13">
        <f>'Microbial Data (Raw Count)'!AU482/'Microbial Data (Raw Count)'!AU$492</f>
        <v>0</v>
      </c>
      <c r="AU482" s="13">
        <f>'Microbial Data (Raw Count)'!AV482/'Microbial Data (Raw Count)'!AV$492</f>
        <v>0</v>
      </c>
      <c r="AV482" s="13">
        <f>'Microbial Data (Raw Count)'!AW482/'Microbial Data (Raw Count)'!AW$492</f>
        <v>0</v>
      </c>
      <c r="AW482" s="13">
        <f>'Microbial Data (Raw Count)'!AX482/'Microbial Data (Raw Count)'!AX$492</f>
        <v>0</v>
      </c>
      <c r="AX482" s="13">
        <f>'Microbial Data (Raw Count)'!AY482/'Microbial Data (Raw Count)'!AY$492</f>
        <v>0</v>
      </c>
      <c r="AY482" s="13">
        <f>'Microbial Data (Raw Count)'!AZ482/'Microbial Data (Raw Count)'!AZ$492</f>
        <v>0</v>
      </c>
      <c r="AZ482" s="13">
        <f>'Microbial Data (Raw Count)'!BA482/'Microbial Data (Raw Count)'!BA$492</f>
        <v>0</v>
      </c>
      <c r="BA482" s="13">
        <f>'Microbial Data (Raw Count)'!BB482/'Microbial Data (Raw Count)'!BB$492</f>
        <v>0</v>
      </c>
      <c r="BB482" s="13">
        <f>'Microbial Data (Raw Count)'!BC482/'Microbial Data (Raw Count)'!BC$492</f>
        <v>0</v>
      </c>
      <c r="BC482" s="13">
        <f>'Microbial Data (Raw Count)'!BD482/'Microbial Data (Raw Count)'!BD$492</f>
        <v>0</v>
      </c>
      <c r="BD482" s="13">
        <f>'Microbial Data (Raw Count)'!BE482/'Microbial Data (Raw Count)'!BE$492</f>
        <v>0</v>
      </c>
      <c r="BE482" s="13">
        <f>'Microbial Data (Raw Count)'!BF482/'Microbial Data (Raw Count)'!BF$492</f>
        <v>0</v>
      </c>
      <c r="BF482" s="13">
        <f>'Microbial Data (Raw Count)'!BG482/'Microbial Data (Raw Count)'!BG$492</f>
        <v>0</v>
      </c>
      <c r="BG482" s="13">
        <f>'Microbial Data (Raw Count)'!BH482/'Microbial Data (Raw Count)'!BH$492</f>
        <v>0</v>
      </c>
      <c r="BH482" s="13">
        <f>'Microbial Data (Raw Count)'!BI482/'Microbial Data (Raw Count)'!BI$492</f>
        <v>0</v>
      </c>
      <c r="BI482" s="13">
        <f>'Microbial Data (Raw Count)'!BJ482/'Microbial Data (Raw Count)'!BJ$492</f>
        <v>0</v>
      </c>
      <c r="BJ482" s="13">
        <f>'Microbial Data (Raw Count)'!BK482/'Microbial Data (Raw Count)'!BK$492</f>
        <v>0</v>
      </c>
      <c r="BK482" s="13">
        <f>'Microbial Data (Raw Count)'!BL482/'Microbial Data (Raw Count)'!BL$492</f>
        <v>0</v>
      </c>
      <c r="BL482" s="13">
        <f>'Microbial Data (Raw Count)'!BM482/'Microbial Data (Raw Count)'!BM$492</f>
        <v>0</v>
      </c>
      <c r="BM482" s="13">
        <f>'Microbial Data (Raw Count)'!BN482/'Microbial Data (Raw Count)'!BN$492</f>
        <v>0</v>
      </c>
      <c r="BN482" s="13">
        <f>'Microbial Data (Raw Count)'!BO482/'Microbial Data (Raw Count)'!BO$492</f>
        <v>0</v>
      </c>
      <c r="BO482" s="13">
        <f>'Microbial Data (Raw Count)'!BP482/'Microbial Data (Raw Count)'!BP$492</f>
        <v>0</v>
      </c>
      <c r="BP482" s="13">
        <f>'Microbial Data (Raw Count)'!BQ482/'Microbial Data (Raw Count)'!BQ$492</f>
        <v>0</v>
      </c>
      <c r="BQ482" s="13">
        <f>'Microbial Data (Raw Count)'!BR482/'Microbial Data (Raw Count)'!BR$492</f>
        <v>0</v>
      </c>
      <c r="BR482" s="13">
        <f>'Microbial Data (Raw Count)'!BS482/'Microbial Data (Raw Count)'!BS$492</f>
        <v>0</v>
      </c>
      <c r="BS482" s="13">
        <f>'Microbial Data (Raw Count)'!BT482/'Microbial Data (Raw Count)'!BT$492</f>
        <v>0</v>
      </c>
      <c r="BT482" s="13">
        <f>'Microbial Data (Raw Count)'!BU482/'Microbial Data (Raw Count)'!BU$492</f>
        <v>0</v>
      </c>
      <c r="BU482" s="13">
        <f>'Microbial Data (Raw Count)'!BV482/'Microbial Data (Raw Count)'!BV$492</f>
        <v>0</v>
      </c>
      <c r="BV482" s="13">
        <f>'Microbial Data (Raw Count)'!BW482/'Microbial Data (Raw Count)'!BW$492</f>
        <v>0</v>
      </c>
      <c r="BW482" s="13">
        <f>'Microbial Data (Raw Count)'!BX482/'Microbial Data (Raw Count)'!BX$492</f>
        <v>0</v>
      </c>
      <c r="BX482" s="13">
        <f>'Microbial Data (Raw Count)'!BY482/'Microbial Data (Raw Count)'!BY$492</f>
        <v>0</v>
      </c>
      <c r="BY482" s="13">
        <f>'Microbial Data (Raw Count)'!BZ482/'Microbial Data (Raw Count)'!BZ$492</f>
        <v>0</v>
      </c>
      <c r="BZ482" s="13">
        <f>'Microbial Data (Raw Count)'!CA482/'Microbial Data (Raw Count)'!CA$492</f>
        <v>0</v>
      </c>
      <c r="CA482" s="13">
        <f>'Microbial Data (Raw Count)'!CB482/'Microbial Data (Raw Count)'!CB$492</f>
        <v>0</v>
      </c>
      <c r="CB482" s="13">
        <f>'Microbial Data (Raw Count)'!CC482/'Microbial Data (Raw Count)'!CC$492</f>
        <v>0</v>
      </c>
      <c r="CC482" s="13">
        <f>'Microbial Data (Raw Count)'!CD482/'Microbial Data (Raw Count)'!CD$492</f>
        <v>0</v>
      </c>
      <c r="CD482" s="13">
        <f>'Microbial Data (Raw Count)'!CE482/'Microbial Data (Raw Count)'!CE$492</f>
        <v>0</v>
      </c>
      <c r="CE482" s="13">
        <f>'Microbial Data (Raw Count)'!CF482/'Microbial Data (Raw Count)'!CF$492</f>
        <v>0</v>
      </c>
      <c r="CF482" s="13">
        <f>'Microbial Data (Raw Count)'!CG482/'Microbial Data (Raw Count)'!CG$492</f>
        <v>0</v>
      </c>
      <c r="CG482" s="13">
        <f>'Microbial Data (Raw Count)'!CH482/'Microbial Data (Raw Count)'!CH$492</f>
        <v>0</v>
      </c>
      <c r="CH482" s="13">
        <f>'Microbial Data (Raw Count)'!CI482/'Microbial Data (Raw Count)'!CI$492</f>
        <v>0</v>
      </c>
      <c r="CI482" s="13">
        <f>'Microbial Data (Raw Count)'!CJ482/'Microbial Data (Raw Count)'!CJ$492</f>
        <v>0</v>
      </c>
      <c r="CJ482" s="13">
        <f>'Microbial Data (Raw Count)'!CK482/'Microbial Data (Raw Count)'!CK$492</f>
        <v>0</v>
      </c>
      <c r="CK482" s="13">
        <f>'Microbial Data (Raw Count)'!CL482/'Microbial Data (Raw Count)'!CL$492</f>
        <v>0</v>
      </c>
      <c r="CL482" s="13">
        <f>'Microbial Data (Raw Count)'!CM482/'Microbial Data (Raw Count)'!CM$492</f>
        <v>0</v>
      </c>
      <c r="CM482" s="13">
        <f>'Microbial Data (Raw Count)'!CN482/'Microbial Data (Raw Count)'!CN$492</f>
        <v>0</v>
      </c>
      <c r="CN482" s="13">
        <f>'Microbial Data (Raw Count)'!CO482/'Microbial Data (Raw Count)'!CO$492</f>
        <v>0</v>
      </c>
      <c r="CO482" s="13">
        <f>'Microbial Data (Raw Count)'!CP482/'Microbial Data (Raw Count)'!CP$492</f>
        <v>0</v>
      </c>
      <c r="CP482" s="13">
        <f>'Microbial Data (Raw Count)'!CQ482/'Microbial Data (Raw Count)'!CQ$492</f>
        <v>0</v>
      </c>
      <c r="CQ482" s="13">
        <f>'Microbial Data (Raw Count)'!CR482/'Microbial Data (Raw Count)'!CR$492</f>
        <v>0</v>
      </c>
      <c r="CR482" s="13">
        <f>'Microbial Data (Raw Count)'!CS482/'Microbial Data (Raw Count)'!CS$492</f>
        <v>0</v>
      </c>
      <c r="CS482" s="13">
        <f>'Microbial Data (Raw Count)'!CT482/'Microbial Data (Raw Count)'!CT$492</f>
        <v>0</v>
      </c>
      <c r="CT482" s="13">
        <f>'Microbial Data (Raw Count)'!CU482/'Microbial Data (Raw Count)'!CU$492</f>
        <v>0</v>
      </c>
      <c r="CU482" s="13">
        <f>'Microbial Data (Raw Count)'!CV482/'Microbial Data (Raw Count)'!CV$492</f>
        <v>0</v>
      </c>
      <c r="CV482" s="13">
        <f>'Microbial Data (Raw Count)'!CW482/'Microbial Data (Raw Count)'!CW$492</f>
        <v>0</v>
      </c>
      <c r="CW482" s="13">
        <f>'Microbial Data (Raw Count)'!CX482/'Microbial Data (Raw Count)'!CX$492</f>
        <v>0</v>
      </c>
      <c r="CX482" s="13">
        <f>'Microbial Data (Raw Count)'!CY482/'Microbial Data (Raw Count)'!CY$492</f>
        <v>0</v>
      </c>
      <c r="CY482" s="13">
        <f>'Microbial Data (Raw Count)'!CZ482/'Microbial Data (Raw Count)'!CZ$492</f>
        <v>0</v>
      </c>
      <c r="CZ482" s="13">
        <f>'Microbial Data (Raw Count)'!DA482/'Microbial Data (Raw Count)'!DA$492</f>
        <v>0</v>
      </c>
      <c r="DA482" s="13">
        <f>'Microbial Data (Raw Count)'!DB482/'Microbial Data (Raw Count)'!DB$492</f>
        <v>0</v>
      </c>
      <c r="DB482" s="13">
        <f>'Microbial Data (Raw Count)'!DC482/'Microbial Data (Raw Count)'!DC$492</f>
        <v>0</v>
      </c>
      <c r="DC482" s="13">
        <f>'Microbial Data (Raw Count)'!DD482/'Microbial Data (Raw Count)'!DD$492</f>
        <v>0</v>
      </c>
      <c r="DD482" s="13">
        <f>'Microbial Data (Raw Count)'!DE482/'Microbial Data (Raw Count)'!DE$492</f>
        <v>0</v>
      </c>
      <c r="DE482" s="13">
        <f>'Microbial Data (Raw Count)'!DF482/'Microbial Data (Raw Count)'!DF$492</f>
        <v>0</v>
      </c>
      <c r="DF482" s="13">
        <f>'Microbial Data (Raw Count)'!DG482/'Microbial Data (Raw Count)'!DG$492</f>
        <v>0</v>
      </c>
      <c r="DG482" s="13">
        <f>'Microbial Data (Raw Count)'!DH482/'Microbial Data (Raw Count)'!DH$492</f>
        <v>0</v>
      </c>
      <c r="DH482" s="13">
        <f>'Microbial Data (Raw Count)'!DI482/'Microbial Data (Raw Count)'!DI$492</f>
        <v>0</v>
      </c>
      <c r="DI482" s="13">
        <f>'Microbial Data (Raw Count)'!DJ482/'Microbial Data (Raw Count)'!DJ$492</f>
        <v>0</v>
      </c>
      <c r="DJ482" s="13">
        <f>'Microbial Data (Raw Count)'!DK482/'Microbial Data (Raw Count)'!DK$492</f>
        <v>0</v>
      </c>
      <c r="DK482" s="13">
        <f>'Microbial Data (Raw Count)'!DL482/'Microbial Data (Raw Count)'!DL$492</f>
        <v>0</v>
      </c>
      <c r="DL482" s="13">
        <f>'Microbial Data (Raw Count)'!DM482/'Microbial Data (Raw Count)'!DM$492</f>
        <v>0</v>
      </c>
      <c r="DM482" s="13">
        <f>'Microbial Data (Raw Count)'!DN482/'Microbial Data (Raw Count)'!DN$492</f>
        <v>0</v>
      </c>
      <c r="DN482" s="13">
        <f>'Microbial Data (Raw Count)'!DO482/'Microbial Data (Raw Count)'!DO$492</f>
        <v>0</v>
      </c>
      <c r="DO482" s="13">
        <f>'Microbial Data (Raw Count)'!DP482/'Microbial Data (Raw Count)'!DP$492</f>
        <v>0</v>
      </c>
      <c r="DP482" s="13">
        <f>'Microbial Data (Raw Count)'!DQ482/'Microbial Data (Raw Count)'!DQ$492</f>
        <v>0</v>
      </c>
      <c r="DQ482" s="13">
        <f>'Microbial Data (Raw Count)'!DR482/'Microbial Data (Raw Count)'!DR$492</f>
        <v>0</v>
      </c>
      <c r="DR482" s="13">
        <f>'Microbial Data (Raw Count)'!DS482/'Microbial Data (Raw Count)'!DS$492</f>
        <v>0</v>
      </c>
      <c r="DS482" s="13">
        <f>'Microbial Data (Raw Count)'!DT482/'Microbial Data (Raw Count)'!DT$492</f>
        <v>0</v>
      </c>
      <c r="DT482" s="13">
        <f>'Microbial Data (Raw Count)'!DU482/'Microbial Data (Raw Count)'!DU$492</f>
        <v>0</v>
      </c>
      <c r="DU482" s="13">
        <f>'Microbial Data (Raw Count)'!DV482/'Microbial Data (Raw Count)'!DV$492</f>
        <v>0</v>
      </c>
      <c r="DV482" s="13">
        <f>'Microbial Data (Raw Count)'!DW482/'Microbial Data (Raw Count)'!DW$492</f>
        <v>0</v>
      </c>
      <c r="DW482" s="13">
        <f>'Microbial Data (Raw Count)'!DX482/'Microbial Data (Raw Count)'!DX$492</f>
        <v>0</v>
      </c>
      <c r="DX482" s="13">
        <f>'Microbial Data (Raw Count)'!DY482/'Microbial Data (Raw Count)'!DY$492</f>
        <v>0</v>
      </c>
      <c r="DY482" s="13">
        <f>'Microbial Data (Raw Count)'!DZ482/'Microbial Data (Raw Count)'!DZ$492</f>
        <v>0</v>
      </c>
      <c r="DZ482" s="13">
        <f>'Microbial Data (Raw Count)'!EA482/'Microbial Data (Raw Count)'!EA$492</f>
        <v>0</v>
      </c>
      <c r="EA482" s="13">
        <f>'Microbial Data (Raw Count)'!EB482/'Microbial Data (Raw Count)'!EB$492</f>
        <v>0</v>
      </c>
      <c r="EB482" s="13">
        <f>'Microbial Data (Raw Count)'!EC482/'Microbial Data (Raw Count)'!EC$492</f>
        <v>0</v>
      </c>
      <c r="EC482" s="13">
        <f>'Microbial Data (Raw Count)'!ED482/'Microbial Data (Raw Count)'!ED$492</f>
        <v>0</v>
      </c>
      <c r="ED482" s="13">
        <f>'Microbial Data (Raw Count)'!EE482/'Microbial Data (Raw Count)'!EE$492</f>
        <v>0</v>
      </c>
      <c r="EE482" s="13">
        <f>'Microbial Data (Raw Count)'!EF482/'Microbial Data (Raw Count)'!EF$492</f>
        <v>0</v>
      </c>
      <c r="EF482" s="13">
        <f>'Microbial Data (Raw Count)'!EG482/'Microbial Data (Raw Count)'!EG$492</f>
        <v>0</v>
      </c>
      <c r="EG482" s="13">
        <f>'Microbial Data (Raw Count)'!EH482/'Microbial Data (Raw Count)'!EH$492</f>
        <v>0</v>
      </c>
      <c r="EH482" s="13">
        <f>'Microbial Data (Raw Count)'!EI482/'Microbial Data (Raw Count)'!EI$492</f>
        <v>0</v>
      </c>
      <c r="EI482" s="13">
        <f>'Microbial Data (Raw Count)'!EJ482/'Microbial Data (Raw Count)'!EJ$492</f>
        <v>0</v>
      </c>
      <c r="EJ482" s="13">
        <f>'Microbial Data (Raw Count)'!EK482/'Microbial Data (Raw Count)'!EK$492</f>
        <v>0</v>
      </c>
      <c r="EK482" s="13">
        <f>'Microbial Data (Raw Count)'!EL482/'Microbial Data (Raw Count)'!EL$492</f>
        <v>0</v>
      </c>
      <c r="EL482" s="13">
        <f>'Microbial Data (Raw Count)'!EM482/'Microbial Data (Raw Count)'!EM$492</f>
        <v>0</v>
      </c>
      <c r="EM482" s="13">
        <f>'Microbial Data (Raw Count)'!EN482/'Microbial Data (Raw Count)'!EN$492</f>
        <v>0</v>
      </c>
      <c r="EN482" s="13">
        <f>'Microbial Data (Raw Count)'!EO482/'Microbial Data (Raw Count)'!EO$492</f>
        <v>0</v>
      </c>
      <c r="EO482" s="13">
        <f>'Microbial Data (Raw Count)'!EP482/'Microbial Data (Raw Count)'!EP$492</f>
        <v>0</v>
      </c>
      <c r="EP482" s="13">
        <f>'Microbial Data (Raw Count)'!EQ482/'Microbial Data (Raw Count)'!EQ$492</f>
        <v>0</v>
      </c>
      <c r="EQ482" s="13">
        <f>'Microbial Data (Raw Count)'!ER482/'Microbial Data (Raw Count)'!ER$492</f>
        <v>0</v>
      </c>
      <c r="ER482" s="13">
        <f>'Microbial Data (Raw Count)'!ES482/'Microbial Data (Raw Count)'!ES$492</f>
        <v>0</v>
      </c>
      <c r="ES482" s="13">
        <f>'Microbial Data (Raw Count)'!ET482/'Microbial Data (Raw Count)'!ET$492</f>
        <v>0</v>
      </c>
      <c r="ET482" s="13">
        <f>'Microbial Data (Raw Count)'!EU482/'Microbial Data (Raw Count)'!EU$492</f>
        <v>0</v>
      </c>
      <c r="EU482" s="13">
        <f>'Microbial Data (Raw Count)'!EV482/'Microbial Data (Raw Count)'!EV$492</f>
        <v>0</v>
      </c>
      <c r="EV482" s="13">
        <f>'Microbial Data (Raw Count)'!EW482/'Microbial Data (Raw Count)'!EW$492</f>
        <v>0</v>
      </c>
      <c r="EW482" s="13">
        <f>'Microbial Data (Raw Count)'!EX482/'Microbial Data (Raw Count)'!EX$492</f>
        <v>0</v>
      </c>
      <c r="EX482" s="13">
        <f>'Microbial Data (Raw Count)'!EY482/'Microbial Data (Raw Count)'!EY$492</f>
        <v>0</v>
      </c>
      <c r="EY482" s="13">
        <f>'Microbial Data (Raw Count)'!EZ482/'Microbial Data (Raw Count)'!EZ$492</f>
        <v>0</v>
      </c>
      <c r="EZ482" s="13">
        <f>'Microbial Data (Raw Count)'!FA482/'Microbial Data (Raw Count)'!FA$492</f>
        <v>0</v>
      </c>
    </row>
    <row r="483" spans="1:156" x14ac:dyDescent="0.3">
      <c r="A483" s="8">
        <v>482</v>
      </c>
      <c r="B483" s="8" t="s">
        <v>154</v>
      </c>
      <c r="C483" s="8" t="s">
        <v>171</v>
      </c>
      <c r="D483" s="8" t="s">
        <v>171</v>
      </c>
      <c r="E483" s="8" t="s">
        <v>349</v>
      </c>
      <c r="F483" s="8" t="s">
        <v>350</v>
      </c>
      <c r="G483" s="8" t="s">
        <v>837</v>
      </c>
      <c r="H483" s="13">
        <f>'Microbial Data (Raw Count)'!I483/'Microbial Data (Raw Count)'!I$492</f>
        <v>0</v>
      </c>
      <c r="I483" s="13">
        <f>'Microbial Data (Raw Count)'!J483/'Microbial Data (Raw Count)'!J$492</f>
        <v>0</v>
      </c>
      <c r="J483" s="13">
        <f>'Microbial Data (Raw Count)'!K483/'Microbial Data (Raw Count)'!K$492</f>
        <v>0</v>
      </c>
      <c r="K483" s="13">
        <f>'Microbial Data (Raw Count)'!L483/'Microbial Data (Raw Count)'!L$492</f>
        <v>0</v>
      </c>
      <c r="L483" s="13">
        <f>'Microbial Data (Raw Count)'!M483/'Microbial Data (Raw Count)'!M$492</f>
        <v>0</v>
      </c>
      <c r="M483" s="13">
        <f>'Microbial Data (Raw Count)'!N483/'Microbial Data (Raw Count)'!N$492</f>
        <v>0</v>
      </c>
      <c r="N483" s="13">
        <f>'Microbial Data (Raw Count)'!O483/'Microbial Data (Raw Count)'!O$492</f>
        <v>0</v>
      </c>
      <c r="O483" s="13">
        <f>'Microbial Data (Raw Count)'!P483/'Microbial Data (Raw Count)'!P$492</f>
        <v>0</v>
      </c>
      <c r="P483" s="13">
        <f>'Microbial Data (Raw Count)'!Q483/'Microbial Data (Raw Count)'!Q$492</f>
        <v>0</v>
      </c>
      <c r="Q483" s="13">
        <f>'Microbial Data (Raw Count)'!R483/'Microbial Data (Raw Count)'!R$492</f>
        <v>0</v>
      </c>
      <c r="R483" s="13">
        <f>'Microbial Data (Raw Count)'!S483/'Microbial Data (Raw Count)'!S$492</f>
        <v>0</v>
      </c>
      <c r="S483" s="13">
        <f>'Microbial Data (Raw Count)'!T483/'Microbial Data (Raw Count)'!T$492</f>
        <v>0</v>
      </c>
      <c r="T483" s="13">
        <f>'Microbial Data (Raw Count)'!U483/'Microbial Data (Raw Count)'!U$492</f>
        <v>0</v>
      </c>
      <c r="U483" s="13">
        <f>'Microbial Data (Raw Count)'!V483/'Microbial Data (Raw Count)'!V$492</f>
        <v>0</v>
      </c>
      <c r="V483" s="13">
        <f>'Microbial Data (Raw Count)'!W483/'Microbial Data (Raw Count)'!W$492</f>
        <v>0</v>
      </c>
      <c r="W483" s="13">
        <f>'Microbial Data (Raw Count)'!X483/'Microbial Data (Raw Count)'!X$492</f>
        <v>0</v>
      </c>
      <c r="X483" s="13">
        <f>'Microbial Data (Raw Count)'!Y483/'Microbial Data (Raw Count)'!Y$492</f>
        <v>0</v>
      </c>
      <c r="Y483" s="13">
        <f>'Microbial Data (Raw Count)'!Z483/'Microbial Data (Raw Count)'!Z$492</f>
        <v>0</v>
      </c>
      <c r="Z483" s="13">
        <f>'Microbial Data (Raw Count)'!AA483/'Microbial Data (Raw Count)'!AA$492</f>
        <v>0</v>
      </c>
      <c r="AA483" s="13">
        <f>'Microbial Data (Raw Count)'!AB483/'Microbial Data (Raw Count)'!AB$492</f>
        <v>0</v>
      </c>
      <c r="AB483" s="13">
        <f>'Microbial Data (Raw Count)'!AC483/'Microbial Data (Raw Count)'!AC$492</f>
        <v>0</v>
      </c>
      <c r="AC483" s="13">
        <f>'Microbial Data (Raw Count)'!AD483/'Microbial Data (Raw Count)'!AD$492</f>
        <v>0</v>
      </c>
      <c r="AD483" s="13">
        <f>'Microbial Data (Raw Count)'!AE483/'Microbial Data (Raw Count)'!AE$492</f>
        <v>0</v>
      </c>
      <c r="AE483" s="13">
        <f>'Microbial Data (Raw Count)'!AF483/'Microbial Data (Raw Count)'!AF$492</f>
        <v>0</v>
      </c>
      <c r="AF483" s="13">
        <f>'Microbial Data (Raw Count)'!AG483/'Microbial Data (Raw Count)'!AG$492</f>
        <v>0</v>
      </c>
      <c r="AG483" s="13">
        <f>'Microbial Data (Raw Count)'!AH483/'Microbial Data (Raw Count)'!AH$492</f>
        <v>0</v>
      </c>
      <c r="AH483" s="13">
        <f>'Microbial Data (Raw Count)'!AI483/'Microbial Data (Raw Count)'!AI$492</f>
        <v>0</v>
      </c>
      <c r="AI483" s="13">
        <f>'Microbial Data (Raw Count)'!AJ483/'Microbial Data (Raw Count)'!AJ$492</f>
        <v>0</v>
      </c>
      <c r="AJ483" s="13">
        <f>'Microbial Data (Raw Count)'!AK483/'Microbial Data (Raw Count)'!AK$492</f>
        <v>0</v>
      </c>
      <c r="AK483" s="13">
        <f>'Microbial Data (Raw Count)'!AL483/'Microbial Data (Raw Count)'!AL$492</f>
        <v>0</v>
      </c>
      <c r="AL483" s="13">
        <f>'Microbial Data (Raw Count)'!AM483/'Microbial Data (Raw Count)'!AM$492</f>
        <v>0</v>
      </c>
      <c r="AM483" s="13">
        <f>'Microbial Data (Raw Count)'!AN483/'Microbial Data (Raw Count)'!AN$492</f>
        <v>0</v>
      </c>
      <c r="AN483" s="13">
        <f>'Microbial Data (Raw Count)'!AO483/'Microbial Data (Raw Count)'!AO$492</f>
        <v>0</v>
      </c>
      <c r="AO483" s="13">
        <f>'Microbial Data (Raw Count)'!AP483/'Microbial Data (Raw Count)'!AP$492</f>
        <v>0</v>
      </c>
      <c r="AP483" s="13">
        <f>'Microbial Data (Raw Count)'!AQ483/'Microbial Data (Raw Count)'!AQ$492</f>
        <v>0</v>
      </c>
      <c r="AQ483" s="13">
        <f>'Microbial Data (Raw Count)'!AR483/'Microbial Data (Raw Count)'!AR$492</f>
        <v>0</v>
      </c>
      <c r="AR483" s="13">
        <f>'Microbial Data (Raw Count)'!AS483/'Microbial Data (Raw Count)'!AS$492</f>
        <v>0</v>
      </c>
      <c r="AS483" s="13">
        <f>'Microbial Data (Raw Count)'!AT483/'Microbial Data (Raw Count)'!AT$492</f>
        <v>0</v>
      </c>
      <c r="AT483" s="13">
        <f>'Microbial Data (Raw Count)'!AU483/'Microbial Data (Raw Count)'!AU$492</f>
        <v>0</v>
      </c>
      <c r="AU483" s="13">
        <f>'Microbial Data (Raw Count)'!AV483/'Microbial Data (Raw Count)'!AV$492</f>
        <v>0</v>
      </c>
      <c r="AV483" s="13">
        <f>'Microbial Data (Raw Count)'!AW483/'Microbial Data (Raw Count)'!AW$492</f>
        <v>0</v>
      </c>
      <c r="AW483" s="13">
        <f>'Microbial Data (Raw Count)'!AX483/'Microbial Data (Raw Count)'!AX$492</f>
        <v>0</v>
      </c>
      <c r="AX483" s="13">
        <f>'Microbial Data (Raw Count)'!AY483/'Microbial Data (Raw Count)'!AY$492</f>
        <v>0</v>
      </c>
      <c r="AY483" s="13">
        <f>'Microbial Data (Raw Count)'!AZ483/'Microbial Data (Raw Count)'!AZ$492</f>
        <v>8.5375224109963282E-5</v>
      </c>
      <c r="AZ483" s="13">
        <f>'Microbial Data (Raw Count)'!BA483/'Microbial Data (Raw Count)'!BA$492</f>
        <v>0</v>
      </c>
      <c r="BA483" s="13">
        <f>'Microbial Data (Raw Count)'!BB483/'Microbial Data (Raw Count)'!BB$492</f>
        <v>0</v>
      </c>
      <c r="BB483" s="13">
        <f>'Microbial Data (Raw Count)'!BC483/'Microbial Data (Raw Count)'!BC$492</f>
        <v>0</v>
      </c>
      <c r="BC483" s="13">
        <f>'Microbial Data (Raw Count)'!BD483/'Microbial Data (Raw Count)'!BD$492</f>
        <v>0</v>
      </c>
      <c r="BD483" s="13">
        <f>'Microbial Data (Raw Count)'!BE483/'Microbial Data (Raw Count)'!BE$492</f>
        <v>0</v>
      </c>
      <c r="BE483" s="13">
        <f>'Microbial Data (Raw Count)'!BF483/'Microbial Data (Raw Count)'!BF$492</f>
        <v>0</v>
      </c>
      <c r="BF483" s="13">
        <f>'Microbial Data (Raw Count)'!BG483/'Microbial Data (Raw Count)'!BG$492</f>
        <v>0</v>
      </c>
      <c r="BG483" s="13">
        <f>'Microbial Data (Raw Count)'!BH483/'Microbial Data (Raw Count)'!BH$492</f>
        <v>0</v>
      </c>
      <c r="BH483" s="13">
        <f>'Microbial Data (Raw Count)'!BI483/'Microbial Data (Raw Count)'!BI$492</f>
        <v>0</v>
      </c>
      <c r="BI483" s="13">
        <f>'Microbial Data (Raw Count)'!BJ483/'Microbial Data (Raw Count)'!BJ$492</f>
        <v>0</v>
      </c>
      <c r="BJ483" s="13">
        <f>'Microbial Data (Raw Count)'!BK483/'Microbial Data (Raw Count)'!BK$492</f>
        <v>0</v>
      </c>
      <c r="BK483" s="13">
        <f>'Microbial Data (Raw Count)'!BL483/'Microbial Data (Raw Count)'!BL$492</f>
        <v>0</v>
      </c>
      <c r="BL483" s="13">
        <f>'Microbial Data (Raw Count)'!BM483/'Microbial Data (Raw Count)'!BM$492</f>
        <v>0</v>
      </c>
      <c r="BM483" s="13">
        <f>'Microbial Data (Raw Count)'!BN483/'Microbial Data (Raw Count)'!BN$492</f>
        <v>0</v>
      </c>
      <c r="BN483" s="13">
        <f>'Microbial Data (Raw Count)'!BO483/'Microbial Data (Raw Count)'!BO$492</f>
        <v>0</v>
      </c>
      <c r="BO483" s="13">
        <f>'Microbial Data (Raw Count)'!BP483/'Microbial Data (Raw Count)'!BP$492</f>
        <v>0</v>
      </c>
      <c r="BP483" s="13">
        <f>'Microbial Data (Raw Count)'!BQ483/'Microbial Data (Raw Count)'!BQ$492</f>
        <v>0</v>
      </c>
      <c r="BQ483" s="13">
        <f>'Microbial Data (Raw Count)'!BR483/'Microbial Data (Raw Count)'!BR$492</f>
        <v>0</v>
      </c>
      <c r="BR483" s="13">
        <f>'Microbial Data (Raw Count)'!BS483/'Microbial Data (Raw Count)'!BS$492</f>
        <v>0</v>
      </c>
      <c r="BS483" s="13">
        <f>'Microbial Data (Raw Count)'!BT483/'Microbial Data (Raw Count)'!BT$492</f>
        <v>0</v>
      </c>
      <c r="BT483" s="13">
        <f>'Microbial Data (Raw Count)'!BU483/'Microbial Data (Raw Count)'!BU$492</f>
        <v>0</v>
      </c>
      <c r="BU483" s="13">
        <f>'Microbial Data (Raw Count)'!BV483/'Microbial Data (Raw Count)'!BV$492</f>
        <v>0</v>
      </c>
      <c r="BV483" s="13">
        <f>'Microbial Data (Raw Count)'!BW483/'Microbial Data (Raw Count)'!BW$492</f>
        <v>0</v>
      </c>
      <c r="BW483" s="13">
        <f>'Microbial Data (Raw Count)'!BX483/'Microbial Data (Raw Count)'!BX$492</f>
        <v>0</v>
      </c>
      <c r="BX483" s="13">
        <f>'Microbial Data (Raw Count)'!BY483/'Microbial Data (Raw Count)'!BY$492</f>
        <v>0</v>
      </c>
      <c r="BY483" s="13">
        <f>'Microbial Data (Raw Count)'!BZ483/'Microbial Data (Raw Count)'!BZ$492</f>
        <v>0</v>
      </c>
      <c r="BZ483" s="13">
        <f>'Microbial Data (Raw Count)'!CA483/'Microbial Data (Raw Count)'!CA$492</f>
        <v>0</v>
      </c>
      <c r="CA483" s="13">
        <f>'Microbial Data (Raw Count)'!CB483/'Microbial Data (Raw Count)'!CB$492</f>
        <v>0</v>
      </c>
      <c r="CB483" s="13">
        <f>'Microbial Data (Raw Count)'!CC483/'Microbial Data (Raw Count)'!CC$492</f>
        <v>0</v>
      </c>
      <c r="CC483" s="13">
        <f>'Microbial Data (Raw Count)'!CD483/'Microbial Data (Raw Count)'!CD$492</f>
        <v>0</v>
      </c>
      <c r="CD483" s="13">
        <f>'Microbial Data (Raw Count)'!CE483/'Microbial Data (Raw Count)'!CE$492</f>
        <v>0</v>
      </c>
      <c r="CE483" s="13">
        <f>'Microbial Data (Raw Count)'!CF483/'Microbial Data (Raw Count)'!CF$492</f>
        <v>0</v>
      </c>
      <c r="CF483" s="13">
        <f>'Microbial Data (Raw Count)'!CG483/'Microbial Data (Raw Count)'!CG$492</f>
        <v>0</v>
      </c>
      <c r="CG483" s="13">
        <f>'Microbial Data (Raw Count)'!CH483/'Microbial Data (Raw Count)'!CH$492</f>
        <v>0</v>
      </c>
      <c r="CH483" s="13">
        <f>'Microbial Data (Raw Count)'!CI483/'Microbial Data (Raw Count)'!CI$492</f>
        <v>0</v>
      </c>
      <c r="CI483" s="13">
        <f>'Microbial Data (Raw Count)'!CJ483/'Microbial Data (Raw Count)'!CJ$492</f>
        <v>0</v>
      </c>
      <c r="CJ483" s="13">
        <f>'Microbial Data (Raw Count)'!CK483/'Microbial Data (Raw Count)'!CK$492</f>
        <v>0</v>
      </c>
      <c r="CK483" s="13">
        <f>'Microbial Data (Raw Count)'!CL483/'Microbial Data (Raw Count)'!CL$492</f>
        <v>0</v>
      </c>
      <c r="CL483" s="13">
        <f>'Microbial Data (Raw Count)'!CM483/'Microbial Data (Raw Count)'!CM$492</f>
        <v>0</v>
      </c>
      <c r="CM483" s="13">
        <f>'Microbial Data (Raw Count)'!CN483/'Microbial Data (Raw Count)'!CN$492</f>
        <v>0</v>
      </c>
      <c r="CN483" s="13">
        <f>'Microbial Data (Raw Count)'!CO483/'Microbial Data (Raw Count)'!CO$492</f>
        <v>0</v>
      </c>
      <c r="CO483" s="13">
        <f>'Microbial Data (Raw Count)'!CP483/'Microbial Data (Raw Count)'!CP$492</f>
        <v>0</v>
      </c>
      <c r="CP483" s="13">
        <f>'Microbial Data (Raw Count)'!CQ483/'Microbial Data (Raw Count)'!CQ$492</f>
        <v>0</v>
      </c>
      <c r="CQ483" s="13">
        <f>'Microbial Data (Raw Count)'!CR483/'Microbial Data (Raw Count)'!CR$492</f>
        <v>0</v>
      </c>
      <c r="CR483" s="13">
        <f>'Microbial Data (Raw Count)'!CS483/'Microbial Data (Raw Count)'!CS$492</f>
        <v>0</v>
      </c>
      <c r="CS483" s="13">
        <f>'Microbial Data (Raw Count)'!CT483/'Microbial Data (Raw Count)'!CT$492</f>
        <v>0</v>
      </c>
      <c r="CT483" s="13">
        <f>'Microbial Data (Raw Count)'!CU483/'Microbial Data (Raw Count)'!CU$492</f>
        <v>0</v>
      </c>
      <c r="CU483" s="13">
        <f>'Microbial Data (Raw Count)'!CV483/'Microbial Data (Raw Count)'!CV$492</f>
        <v>0</v>
      </c>
      <c r="CV483" s="13">
        <f>'Microbial Data (Raw Count)'!CW483/'Microbial Data (Raw Count)'!CW$492</f>
        <v>0</v>
      </c>
      <c r="CW483" s="13">
        <f>'Microbial Data (Raw Count)'!CX483/'Microbial Data (Raw Count)'!CX$492</f>
        <v>0</v>
      </c>
      <c r="CX483" s="13">
        <f>'Microbial Data (Raw Count)'!CY483/'Microbial Data (Raw Count)'!CY$492</f>
        <v>0</v>
      </c>
      <c r="CY483" s="13">
        <f>'Microbial Data (Raw Count)'!CZ483/'Microbial Data (Raw Count)'!CZ$492</f>
        <v>0</v>
      </c>
      <c r="CZ483" s="13">
        <f>'Microbial Data (Raw Count)'!DA483/'Microbial Data (Raw Count)'!DA$492</f>
        <v>0</v>
      </c>
      <c r="DA483" s="13">
        <f>'Microbial Data (Raw Count)'!DB483/'Microbial Data (Raw Count)'!DB$492</f>
        <v>0</v>
      </c>
      <c r="DB483" s="13">
        <f>'Microbial Data (Raw Count)'!DC483/'Microbial Data (Raw Count)'!DC$492</f>
        <v>0</v>
      </c>
      <c r="DC483" s="13">
        <f>'Microbial Data (Raw Count)'!DD483/'Microbial Data (Raw Count)'!DD$492</f>
        <v>0</v>
      </c>
      <c r="DD483" s="13">
        <f>'Microbial Data (Raw Count)'!DE483/'Microbial Data (Raw Count)'!DE$492</f>
        <v>0</v>
      </c>
      <c r="DE483" s="13">
        <f>'Microbial Data (Raw Count)'!DF483/'Microbial Data (Raw Count)'!DF$492</f>
        <v>0</v>
      </c>
      <c r="DF483" s="13">
        <f>'Microbial Data (Raw Count)'!DG483/'Microbial Data (Raw Count)'!DG$492</f>
        <v>0</v>
      </c>
      <c r="DG483" s="13">
        <f>'Microbial Data (Raw Count)'!DH483/'Microbial Data (Raw Count)'!DH$492</f>
        <v>0</v>
      </c>
      <c r="DH483" s="13">
        <f>'Microbial Data (Raw Count)'!DI483/'Microbial Data (Raw Count)'!DI$492</f>
        <v>0</v>
      </c>
      <c r="DI483" s="13">
        <f>'Microbial Data (Raw Count)'!DJ483/'Microbial Data (Raw Count)'!DJ$492</f>
        <v>0</v>
      </c>
      <c r="DJ483" s="13">
        <f>'Microbial Data (Raw Count)'!DK483/'Microbial Data (Raw Count)'!DK$492</f>
        <v>0</v>
      </c>
      <c r="DK483" s="13">
        <f>'Microbial Data (Raw Count)'!DL483/'Microbial Data (Raw Count)'!DL$492</f>
        <v>0</v>
      </c>
      <c r="DL483" s="13">
        <f>'Microbial Data (Raw Count)'!DM483/'Microbial Data (Raw Count)'!DM$492</f>
        <v>0</v>
      </c>
      <c r="DM483" s="13">
        <f>'Microbial Data (Raw Count)'!DN483/'Microbial Data (Raw Count)'!DN$492</f>
        <v>0</v>
      </c>
      <c r="DN483" s="13">
        <f>'Microbial Data (Raw Count)'!DO483/'Microbial Data (Raw Count)'!DO$492</f>
        <v>0</v>
      </c>
      <c r="DO483" s="13">
        <f>'Microbial Data (Raw Count)'!DP483/'Microbial Data (Raw Count)'!DP$492</f>
        <v>0</v>
      </c>
      <c r="DP483" s="13">
        <f>'Microbial Data (Raw Count)'!DQ483/'Microbial Data (Raw Count)'!DQ$492</f>
        <v>0</v>
      </c>
      <c r="DQ483" s="13">
        <f>'Microbial Data (Raw Count)'!DR483/'Microbial Data (Raw Count)'!DR$492</f>
        <v>0</v>
      </c>
      <c r="DR483" s="13">
        <f>'Microbial Data (Raw Count)'!DS483/'Microbial Data (Raw Count)'!DS$492</f>
        <v>0</v>
      </c>
      <c r="DS483" s="13">
        <f>'Microbial Data (Raw Count)'!DT483/'Microbial Data (Raw Count)'!DT$492</f>
        <v>0</v>
      </c>
      <c r="DT483" s="13">
        <f>'Microbial Data (Raw Count)'!DU483/'Microbial Data (Raw Count)'!DU$492</f>
        <v>0</v>
      </c>
      <c r="DU483" s="13">
        <f>'Microbial Data (Raw Count)'!DV483/'Microbial Data (Raw Count)'!DV$492</f>
        <v>0</v>
      </c>
      <c r="DV483" s="13">
        <f>'Microbial Data (Raw Count)'!DW483/'Microbial Data (Raw Count)'!DW$492</f>
        <v>0</v>
      </c>
      <c r="DW483" s="13">
        <f>'Microbial Data (Raw Count)'!DX483/'Microbial Data (Raw Count)'!DX$492</f>
        <v>0</v>
      </c>
      <c r="DX483" s="13">
        <f>'Microbial Data (Raw Count)'!DY483/'Microbial Data (Raw Count)'!DY$492</f>
        <v>0</v>
      </c>
      <c r="DY483" s="13">
        <f>'Microbial Data (Raw Count)'!DZ483/'Microbial Data (Raw Count)'!DZ$492</f>
        <v>0</v>
      </c>
      <c r="DZ483" s="13">
        <f>'Microbial Data (Raw Count)'!EA483/'Microbial Data (Raw Count)'!EA$492</f>
        <v>0</v>
      </c>
      <c r="EA483" s="13">
        <f>'Microbial Data (Raw Count)'!EB483/'Microbial Data (Raw Count)'!EB$492</f>
        <v>0</v>
      </c>
      <c r="EB483" s="13">
        <f>'Microbial Data (Raw Count)'!EC483/'Microbial Data (Raw Count)'!EC$492</f>
        <v>0</v>
      </c>
      <c r="EC483" s="13">
        <f>'Microbial Data (Raw Count)'!ED483/'Microbial Data (Raw Count)'!ED$492</f>
        <v>0</v>
      </c>
      <c r="ED483" s="13">
        <f>'Microbial Data (Raw Count)'!EE483/'Microbial Data (Raw Count)'!EE$492</f>
        <v>0</v>
      </c>
      <c r="EE483" s="13">
        <f>'Microbial Data (Raw Count)'!EF483/'Microbial Data (Raw Count)'!EF$492</f>
        <v>0</v>
      </c>
      <c r="EF483" s="13">
        <f>'Microbial Data (Raw Count)'!EG483/'Microbial Data (Raw Count)'!EG$492</f>
        <v>0</v>
      </c>
      <c r="EG483" s="13">
        <f>'Microbial Data (Raw Count)'!EH483/'Microbial Data (Raw Count)'!EH$492</f>
        <v>0</v>
      </c>
      <c r="EH483" s="13">
        <f>'Microbial Data (Raw Count)'!EI483/'Microbial Data (Raw Count)'!EI$492</f>
        <v>0</v>
      </c>
      <c r="EI483" s="13">
        <f>'Microbial Data (Raw Count)'!EJ483/'Microbial Data (Raw Count)'!EJ$492</f>
        <v>0</v>
      </c>
      <c r="EJ483" s="13">
        <f>'Microbial Data (Raw Count)'!EK483/'Microbial Data (Raw Count)'!EK$492</f>
        <v>0</v>
      </c>
      <c r="EK483" s="13">
        <f>'Microbial Data (Raw Count)'!EL483/'Microbial Data (Raw Count)'!EL$492</f>
        <v>0</v>
      </c>
      <c r="EL483" s="13">
        <f>'Microbial Data (Raw Count)'!EM483/'Microbial Data (Raw Count)'!EM$492</f>
        <v>0</v>
      </c>
      <c r="EM483" s="13">
        <f>'Microbial Data (Raw Count)'!EN483/'Microbial Data (Raw Count)'!EN$492</f>
        <v>0</v>
      </c>
      <c r="EN483" s="13">
        <f>'Microbial Data (Raw Count)'!EO483/'Microbial Data (Raw Count)'!EO$492</f>
        <v>0</v>
      </c>
      <c r="EO483" s="13">
        <f>'Microbial Data (Raw Count)'!EP483/'Microbial Data (Raw Count)'!EP$492</f>
        <v>0</v>
      </c>
      <c r="EP483" s="13">
        <f>'Microbial Data (Raw Count)'!EQ483/'Microbial Data (Raw Count)'!EQ$492</f>
        <v>0</v>
      </c>
      <c r="EQ483" s="13">
        <f>'Microbial Data (Raw Count)'!ER483/'Microbial Data (Raw Count)'!ER$492</f>
        <v>0</v>
      </c>
      <c r="ER483" s="13">
        <f>'Microbial Data (Raw Count)'!ES483/'Microbial Data (Raw Count)'!ES$492</f>
        <v>0</v>
      </c>
      <c r="ES483" s="13">
        <f>'Microbial Data (Raw Count)'!ET483/'Microbial Data (Raw Count)'!ET$492</f>
        <v>0</v>
      </c>
      <c r="ET483" s="13">
        <f>'Microbial Data (Raw Count)'!EU483/'Microbial Data (Raw Count)'!EU$492</f>
        <v>0</v>
      </c>
      <c r="EU483" s="13">
        <f>'Microbial Data (Raw Count)'!EV483/'Microbial Data (Raw Count)'!EV$492</f>
        <v>0</v>
      </c>
      <c r="EV483" s="13">
        <f>'Microbial Data (Raw Count)'!EW483/'Microbial Data (Raw Count)'!EW$492</f>
        <v>0</v>
      </c>
      <c r="EW483" s="13">
        <f>'Microbial Data (Raw Count)'!EX483/'Microbial Data (Raw Count)'!EX$492</f>
        <v>0</v>
      </c>
      <c r="EX483" s="13">
        <f>'Microbial Data (Raw Count)'!EY483/'Microbial Data (Raw Count)'!EY$492</f>
        <v>0</v>
      </c>
      <c r="EY483" s="13">
        <f>'Microbial Data (Raw Count)'!EZ483/'Microbial Data (Raw Count)'!EZ$492</f>
        <v>0</v>
      </c>
      <c r="EZ483" s="13">
        <f>'Microbial Data (Raw Count)'!FA483/'Microbial Data (Raw Count)'!FA$492</f>
        <v>0</v>
      </c>
    </row>
    <row r="484" spans="1:156" x14ac:dyDescent="0.3">
      <c r="A484" s="8">
        <v>483</v>
      </c>
      <c r="B484" s="8" t="s">
        <v>154</v>
      </c>
      <c r="C484" s="8" t="s">
        <v>171</v>
      </c>
      <c r="D484" s="8" t="s">
        <v>171</v>
      </c>
      <c r="E484" s="8" t="s">
        <v>349</v>
      </c>
      <c r="F484" s="8" t="s">
        <v>350</v>
      </c>
      <c r="G484" s="8" t="s">
        <v>351</v>
      </c>
      <c r="H484" s="13">
        <f>'Microbial Data (Raw Count)'!I484/'Microbial Data (Raw Count)'!I$492</f>
        <v>0</v>
      </c>
      <c r="I484" s="13">
        <f>'Microbial Data (Raw Count)'!J484/'Microbial Data (Raw Count)'!J$492</f>
        <v>0</v>
      </c>
      <c r="J484" s="13">
        <f>'Microbial Data (Raw Count)'!K484/'Microbial Data (Raw Count)'!K$492</f>
        <v>0</v>
      </c>
      <c r="K484" s="13">
        <f>'Microbial Data (Raw Count)'!L484/'Microbial Data (Raw Count)'!L$492</f>
        <v>0</v>
      </c>
      <c r="L484" s="13">
        <f>'Microbial Data (Raw Count)'!M484/'Microbial Data (Raw Count)'!M$492</f>
        <v>0</v>
      </c>
      <c r="M484" s="13">
        <f>'Microbial Data (Raw Count)'!N484/'Microbial Data (Raw Count)'!N$492</f>
        <v>0</v>
      </c>
      <c r="N484" s="13">
        <f>'Microbial Data (Raw Count)'!O484/'Microbial Data (Raw Count)'!O$492</f>
        <v>0</v>
      </c>
      <c r="O484" s="13">
        <f>'Microbial Data (Raw Count)'!P484/'Microbial Data (Raw Count)'!P$492</f>
        <v>0</v>
      </c>
      <c r="P484" s="13">
        <f>'Microbial Data (Raw Count)'!Q484/'Microbial Data (Raw Count)'!Q$492</f>
        <v>0</v>
      </c>
      <c r="Q484" s="13">
        <f>'Microbial Data (Raw Count)'!R484/'Microbial Data (Raw Count)'!R$492</f>
        <v>3.9341294433032758E-3</v>
      </c>
      <c r="R484" s="13">
        <f>'Microbial Data (Raw Count)'!S484/'Microbial Data (Raw Count)'!S$492</f>
        <v>1.0192047291099431E-4</v>
      </c>
      <c r="S484" s="13">
        <f>'Microbial Data (Raw Count)'!T484/'Microbial Data (Raw Count)'!T$492</f>
        <v>6.9096562446018312E-5</v>
      </c>
      <c r="T484" s="13">
        <f>'Microbial Data (Raw Count)'!U484/'Microbial Data (Raw Count)'!U$492</f>
        <v>8.106458752698358E-4</v>
      </c>
      <c r="U484" s="13">
        <f>'Microbial Data (Raw Count)'!V484/'Microbial Data (Raw Count)'!V$492</f>
        <v>1.5462226873037936E-3</v>
      </c>
      <c r="V484" s="13">
        <f>'Microbial Data (Raw Count)'!W484/'Microbial Data (Raw Count)'!W$492</f>
        <v>8.1884485746386607E-4</v>
      </c>
      <c r="W484" s="13">
        <f>'Microbial Data (Raw Count)'!X484/'Microbial Data (Raw Count)'!X$492</f>
        <v>0</v>
      </c>
      <c r="X484" s="13">
        <f>'Microbial Data (Raw Count)'!Y484/'Microbial Data (Raw Count)'!Y$492</f>
        <v>0</v>
      </c>
      <c r="Y484" s="13">
        <f>'Microbial Data (Raw Count)'!Z484/'Microbial Data (Raw Count)'!Z$492</f>
        <v>3.0946817893450109E-5</v>
      </c>
      <c r="Z484" s="13">
        <f>'Microbial Data (Raw Count)'!AA484/'Microbial Data (Raw Count)'!AA$492</f>
        <v>1.4648641861633114E-4</v>
      </c>
      <c r="AA484" s="13">
        <f>'Microbial Data (Raw Count)'!AB484/'Microbial Data (Raw Count)'!AB$492</f>
        <v>8.7709039878376802E-5</v>
      </c>
      <c r="AB484" s="13">
        <f>'Microbial Data (Raw Count)'!AC484/'Microbial Data (Raw Count)'!AC$492</f>
        <v>6.1940598965592002E-5</v>
      </c>
      <c r="AC484" s="13">
        <f>'Microbial Data (Raw Count)'!AD484/'Microbial Data (Raw Count)'!AD$492</f>
        <v>1.4825796886582654E-4</v>
      </c>
      <c r="AD484" s="13">
        <f>'Microbial Data (Raw Count)'!AE484/'Microbial Data (Raw Count)'!AE$492</f>
        <v>0</v>
      </c>
      <c r="AE484" s="13">
        <f>'Microbial Data (Raw Count)'!AF484/'Microbial Data (Raw Count)'!AF$492</f>
        <v>0</v>
      </c>
      <c r="AF484" s="13">
        <f>'Microbial Data (Raw Count)'!AG484/'Microbial Data (Raw Count)'!AG$492</f>
        <v>7.1760034444816537E-5</v>
      </c>
      <c r="AG484" s="13">
        <f>'Microbial Data (Raw Count)'!AH484/'Microbial Data (Raw Count)'!AH$492</f>
        <v>1.6600541177642391E-4</v>
      </c>
      <c r="AH484" s="13">
        <f>'Microbial Data (Raw Count)'!AI484/'Microbial Data (Raw Count)'!AI$492</f>
        <v>8.939213349225268E-5</v>
      </c>
      <c r="AI484" s="13">
        <f>'Microbial Data (Raw Count)'!AJ484/'Microbial Data (Raw Count)'!AJ$492</f>
        <v>0</v>
      </c>
      <c r="AJ484" s="13">
        <f>'Microbial Data (Raw Count)'!AK484/'Microbial Data (Raw Count)'!AK$492</f>
        <v>0</v>
      </c>
      <c r="AK484" s="13">
        <f>'Microbial Data (Raw Count)'!AL484/'Microbial Data (Raw Count)'!AL$492</f>
        <v>0</v>
      </c>
      <c r="AL484" s="13">
        <f>'Microbial Data (Raw Count)'!AM484/'Microbial Data (Raw Count)'!AM$492</f>
        <v>0</v>
      </c>
      <c r="AM484" s="13">
        <f>'Microbial Data (Raw Count)'!AN484/'Microbial Data (Raw Count)'!AN$492</f>
        <v>0</v>
      </c>
      <c r="AN484" s="13">
        <f>'Microbial Data (Raw Count)'!AO484/'Microbial Data (Raw Count)'!AO$492</f>
        <v>1.0420465794821029E-4</v>
      </c>
      <c r="AO484" s="13">
        <f>'Microbial Data (Raw Count)'!AP484/'Microbial Data (Raw Count)'!AP$492</f>
        <v>0</v>
      </c>
      <c r="AP484" s="13">
        <f>'Microbial Data (Raw Count)'!AQ484/'Microbial Data (Raw Count)'!AQ$492</f>
        <v>0</v>
      </c>
      <c r="AQ484" s="13">
        <f>'Microbial Data (Raw Count)'!AR484/'Microbial Data (Raw Count)'!AR$492</f>
        <v>0</v>
      </c>
      <c r="AR484" s="13">
        <f>'Microbial Data (Raw Count)'!AS484/'Microbial Data (Raw Count)'!AS$492</f>
        <v>0</v>
      </c>
      <c r="AS484" s="13">
        <f>'Microbial Data (Raw Count)'!AT484/'Microbial Data (Raw Count)'!AT$492</f>
        <v>0</v>
      </c>
      <c r="AT484" s="13">
        <f>'Microbial Data (Raw Count)'!AU484/'Microbial Data (Raw Count)'!AU$492</f>
        <v>0</v>
      </c>
      <c r="AU484" s="13">
        <f>'Microbial Data (Raw Count)'!AV484/'Microbial Data (Raw Count)'!AV$492</f>
        <v>0</v>
      </c>
      <c r="AV484" s="13">
        <f>'Microbial Data (Raw Count)'!AW484/'Microbial Data (Raw Count)'!AW$492</f>
        <v>0</v>
      </c>
      <c r="AW484" s="13">
        <f>'Microbial Data (Raw Count)'!AX484/'Microbial Data (Raw Count)'!AX$492</f>
        <v>0</v>
      </c>
      <c r="AX484" s="13">
        <f>'Microbial Data (Raw Count)'!AY484/'Microbial Data (Raw Count)'!AY$492</f>
        <v>0</v>
      </c>
      <c r="AY484" s="13">
        <f>'Microbial Data (Raw Count)'!AZ484/'Microbial Data (Raw Count)'!AZ$492</f>
        <v>0</v>
      </c>
      <c r="AZ484" s="13">
        <f>'Microbial Data (Raw Count)'!BA484/'Microbial Data (Raw Count)'!BA$492</f>
        <v>0</v>
      </c>
      <c r="BA484" s="13">
        <f>'Microbial Data (Raw Count)'!BB484/'Microbial Data (Raw Count)'!BB$492</f>
        <v>0</v>
      </c>
      <c r="BB484" s="13">
        <f>'Microbial Data (Raw Count)'!BC484/'Microbial Data (Raw Count)'!BC$492</f>
        <v>0</v>
      </c>
      <c r="BC484" s="13">
        <f>'Microbial Data (Raw Count)'!BD484/'Microbial Data (Raw Count)'!BD$492</f>
        <v>0</v>
      </c>
      <c r="BD484" s="13">
        <f>'Microbial Data (Raw Count)'!BE484/'Microbial Data (Raw Count)'!BE$492</f>
        <v>0</v>
      </c>
      <c r="BE484" s="13">
        <f>'Microbial Data (Raw Count)'!BF484/'Microbial Data (Raw Count)'!BF$492</f>
        <v>0</v>
      </c>
      <c r="BF484" s="13">
        <f>'Microbial Data (Raw Count)'!BG484/'Microbial Data (Raw Count)'!BG$492</f>
        <v>0</v>
      </c>
      <c r="BG484" s="13">
        <f>'Microbial Data (Raw Count)'!BH484/'Microbial Data (Raw Count)'!BH$492</f>
        <v>3.6368265051915699E-5</v>
      </c>
      <c r="BH484" s="13">
        <f>'Microbial Data (Raw Count)'!BI484/'Microbial Data (Raw Count)'!BI$492</f>
        <v>0</v>
      </c>
      <c r="BI484" s="13">
        <f>'Microbial Data (Raw Count)'!BJ484/'Microbial Data (Raw Count)'!BJ$492</f>
        <v>0</v>
      </c>
      <c r="BJ484" s="13">
        <f>'Microbial Data (Raw Count)'!BK484/'Microbial Data (Raw Count)'!BK$492</f>
        <v>0</v>
      </c>
      <c r="BK484" s="13">
        <f>'Microbial Data (Raw Count)'!BL484/'Microbial Data (Raw Count)'!BL$492</f>
        <v>0</v>
      </c>
      <c r="BL484" s="13">
        <f>'Microbial Data (Raw Count)'!BM484/'Microbial Data (Raw Count)'!BM$492</f>
        <v>0</v>
      </c>
      <c r="BM484" s="13">
        <f>'Microbial Data (Raw Count)'!BN484/'Microbial Data (Raw Count)'!BN$492</f>
        <v>0</v>
      </c>
      <c r="BN484" s="13">
        <f>'Microbial Data (Raw Count)'!BO484/'Microbial Data (Raw Count)'!BO$492</f>
        <v>0</v>
      </c>
      <c r="BO484" s="13">
        <f>'Microbial Data (Raw Count)'!BP484/'Microbial Data (Raw Count)'!BP$492</f>
        <v>0</v>
      </c>
      <c r="BP484" s="13">
        <f>'Microbial Data (Raw Count)'!BQ484/'Microbial Data (Raw Count)'!BQ$492</f>
        <v>7.4044038573418188E-4</v>
      </c>
      <c r="BQ484" s="13">
        <f>'Microbial Data (Raw Count)'!BR484/'Microbial Data (Raw Count)'!BR$492</f>
        <v>2.1527099306165032E-3</v>
      </c>
      <c r="BR484" s="13">
        <f>'Microbial Data (Raw Count)'!BS484/'Microbial Data (Raw Count)'!BS$492</f>
        <v>9.0866827268500908E-4</v>
      </c>
      <c r="BS484" s="13">
        <f>'Microbial Data (Raw Count)'!BT484/'Microbial Data (Raw Count)'!BT$492</f>
        <v>0</v>
      </c>
      <c r="BT484" s="13">
        <f>'Microbial Data (Raw Count)'!BU484/'Microbial Data (Raw Count)'!BU$492</f>
        <v>0</v>
      </c>
      <c r="BU484" s="13">
        <f>'Microbial Data (Raw Count)'!BV484/'Microbial Data (Raw Count)'!BV$492</f>
        <v>0</v>
      </c>
      <c r="BV484" s="13">
        <f>'Microbial Data (Raw Count)'!BW484/'Microbial Data (Raw Count)'!BW$492</f>
        <v>0</v>
      </c>
      <c r="BW484" s="13">
        <f>'Microbial Data (Raw Count)'!BX484/'Microbial Data (Raw Count)'!BX$492</f>
        <v>0</v>
      </c>
      <c r="BX484" s="13">
        <f>'Microbial Data (Raw Count)'!BY484/'Microbial Data (Raw Count)'!BY$492</f>
        <v>0</v>
      </c>
      <c r="BY484" s="13">
        <f>'Microbial Data (Raw Count)'!BZ484/'Microbial Data (Raw Count)'!BZ$492</f>
        <v>0</v>
      </c>
      <c r="BZ484" s="13">
        <f>'Microbial Data (Raw Count)'!CA484/'Microbial Data (Raw Count)'!CA$492</f>
        <v>0</v>
      </c>
      <c r="CA484" s="13">
        <f>'Microbial Data (Raw Count)'!CB484/'Microbial Data (Raw Count)'!CB$492</f>
        <v>0</v>
      </c>
      <c r="CB484" s="13">
        <f>'Microbial Data (Raw Count)'!CC484/'Microbial Data (Raw Count)'!CC$492</f>
        <v>1.7826018063698304E-4</v>
      </c>
      <c r="CC484" s="13">
        <f>'Microbial Data (Raw Count)'!CD484/'Microbial Data (Raw Count)'!CD$492</f>
        <v>0</v>
      </c>
      <c r="CD484" s="13">
        <f>'Microbial Data (Raw Count)'!CE484/'Microbial Data (Raw Count)'!CE$492</f>
        <v>0</v>
      </c>
      <c r="CE484" s="13">
        <f>'Microbial Data (Raw Count)'!CF484/'Microbial Data (Raw Count)'!CF$492</f>
        <v>1.1733646230566149E-4</v>
      </c>
      <c r="CF484" s="13">
        <f>'Microbial Data (Raw Count)'!CG484/'Microbial Data (Raw Count)'!CG$492</f>
        <v>1.5385798907608278E-4</v>
      </c>
      <c r="CG484" s="13">
        <f>'Microbial Data (Raw Count)'!CH484/'Microbial Data (Raw Count)'!CH$492</f>
        <v>8.4041381976485222E-5</v>
      </c>
      <c r="CH484" s="13">
        <f>'Microbial Data (Raw Count)'!CI484/'Microbial Data (Raw Count)'!CI$492</f>
        <v>3.0204093373797231E-4</v>
      </c>
      <c r="CI484" s="13">
        <f>'Microbial Data (Raw Count)'!CJ484/'Microbial Data (Raw Count)'!CJ$492</f>
        <v>1.2691071126403068E-4</v>
      </c>
      <c r="CJ484" s="13">
        <f>'Microbial Data (Raw Count)'!CK484/'Microbial Data (Raw Count)'!CK$492</f>
        <v>3.8028704629642669E-4</v>
      </c>
      <c r="CK484" s="13">
        <f>'Microbial Data (Raw Count)'!CL484/'Microbial Data (Raw Count)'!CL$492</f>
        <v>0</v>
      </c>
      <c r="CL484" s="13">
        <f>'Microbial Data (Raw Count)'!CM484/'Microbial Data (Raw Count)'!CM$492</f>
        <v>0</v>
      </c>
      <c r="CM484" s="13">
        <f>'Microbial Data (Raw Count)'!CN484/'Microbial Data (Raw Count)'!CN$492</f>
        <v>0</v>
      </c>
      <c r="CN484" s="13">
        <f>'Microbial Data (Raw Count)'!CO484/'Microbial Data (Raw Count)'!CO$492</f>
        <v>0</v>
      </c>
      <c r="CO484" s="13">
        <f>'Microbial Data (Raw Count)'!CP484/'Microbial Data (Raw Count)'!CP$492</f>
        <v>0</v>
      </c>
      <c r="CP484" s="13">
        <f>'Microbial Data (Raw Count)'!CQ484/'Microbial Data (Raw Count)'!CQ$492</f>
        <v>7.138694638694639E-3</v>
      </c>
      <c r="CQ484" s="13">
        <f>'Microbial Data (Raw Count)'!CR484/'Microbial Data (Raw Count)'!CR$492</f>
        <v>3.267771602569657E-3</v>
      </c>
      <c r="CR484" s="13">
        <f>'Microbial Data (Raw Count)'!CS484/'Microbial Data (Raw Count)'!CS$492</f>
        <v>5.0621869176172033E-3</v>
      </c>
      <c r="CS484" s="13">
        <f>'Microbial Data (Raw Count)'!CT484/'Microbial Data (Raw Count)'!CT$492</f>
        <v>0</v>
      </c>
      <c r="CT484" s="13">
        <f>'Microbial Data (Raw Count)'!CU484/'Microbial Data (Raw Count)'!CU$492</f>
        <v>3.152734208742532E-5</v>
      </c>
      <c r="CU484" s="13">
        <f>'Microbial Data (Raw Count)'!CV484/'Microbial Data (Raw Count)'!CV$492</f>
        <v>0</v>
      </c>
      <c r="CV484" s="13">
        <f>'Microbial Data (Raw Count)'!CW484/'Microbial Data (Raw Count)'!CW$492</f>
        <v>4.5656661902493249E-4</v>
      </c>
      <c r="CW484" s="13">
        <f>'Microbial Data (Raw Count)'!CX484/'Microbial Data (Raw Count)'!CX$492</f>
        <v>9.7437396472766248E-5</v>
      </c>
      <c r="CX484" s="13">
        <f>'Microbial Data (Raw Count)'!CY484/'Microbial Data (Raw Count)'!CY$492</f>
        <v>5.9744670146531667E-4</v>
      </c>
      <c r="CY484" s="13">
        <f>'Microbial Data (Raw Count)'!CZ484/'Microbial Data (Raw Count)'!CZ$492</f>
        <v>8.0329649078440411E-4</v>
      </c>
      <c r="CZ484" s="13">
        <f>'Microbial Data (Raw Count)'!DA484/'Microbial Data (Raw Count)'!DA$492</f>
        <v>6.3760723394389051E-4</v>
      </c>
      <c r="DA484" s="13">
        <f>'Microbial Data (Raw Count)'!DB484/'Microbial Data (Raw Count)'!DB$492</f>
        <v>4.5522098300954626E-4</v>
      </c>
      <c r="DB484" s="13">
        <f>'Microbial Data (Raw Count)'!DC484/'Microbial Data (Raw Count)'!DC$492</f>
        <v>0</v>
      </c>
      <c r="DC484" s="13">
        <f>'Microbial Data (Raw Count)'!DD484/'Microbial Data (Raw Count)'!DD$492</f>
        <v>0</v>
      </c>
      <c r="DD484" s="13">
        <f>'Microbial Data (Raw Count)'!DE484/'Microbial Data (Raw Count)'!DE$492</f>
        <v>0</v>
      </c>
      <c r="DE484" s="13">
        <f>'Microbial Data (Raw Count)'!DF484/'Microbial Data (Raw Count)'!DF$492</f>
        <v>2.0898350423539903E-4</v>
      </c>
      <c r="DF484" s="13">
        <f>'Microbial Data (Raw Count)'!DG484/'Microbial Data (Raw Count)'!DG$492</f>
        <v>0</v>
      </c>
      <c r="DG484" s="13">
        <f>'Microbial Data (Raw Count)'!DH484/'Microbial Data (Raw Count)'!DH$492</f>
        <v>1.5283842794759826E-4</v>
      </c>
      <c r="DH484" s="13">
        <f>'Microbial Data (Raw Count)'!DI484/'Microbial Data (Raw Count)'!DI$492</f>
        <v>0</v>
      </c>
      <c r="DI484" s="13">
        <f>'Microbial Data (Raw Count)'!DJ484/'Microbial Data (Raw Count)'!DJ$492</f>
        <v>0</v>
      </c>
      <c r="DJ484" s="13">
        <f>'Microbial Data (Raw Count)'!DK484/'Microbial Data (Raw Count)'!DK$492</f>
        <v>0</v>
      </c>
      <c r="DK484" s="13">
        <f>'Microbial Data (Raw Count)'!DL484/'Microbial Data (Raw Count)'!DL$492</f>
        <v>0</v>
      </c>
      <c r="DL484" s="13">
        <f>'Microbial Data (Raw Count)'!DM484/'Microbial Data (Raw Count)'!DM$492</f>
        <v>3.7511722413254143E-5</v>
      </c>
      <c r="DM484" s="13">
        <f>'Microbial Data (Raw Count)'!DN484/'Microbial Data (Raw Count)'!DN$492</f>
        <v>0</v>
      </c>
      <c r="DN484" s="13">
        <f>'Microbial Data (Raw Count)'!DO484/'Microbial Data (Raw Count)'!DO$492</f>
        <v>4.2064526984394059E-5</v>
      </c>
      <c r="DO484" s="13">
        <f>'Microbial Data (Raw Count)'!DP484/'Microbial Data (Raw Count)'!DP$492</f>
        <v>0</v>
      </c>
      <c r="DP484" s="13">
        <f>'Microbial Data (Raw Count)'!DQ484/'Microbial Data (Raw Count)'!DQ$492</f>
        <v>1.4069754717276094E-4</v>
      </c>
      <c r="DQ484" s="13">
        <f>'Microbial Data (Raw Count)'!DR484/'Microbial Data (Raw Count)'!DR$492</f>
        <v>0</v>
      </c>
      <c r="DR484" s="13">
        <f>'Microbial Data (Raw Count)'!DS484/'Microbial Data (Raw Count)'!DS$492</f>
        <v>0</v>
      </c>
      <c r="DS484" s="13">
        <f>'Microbial Data (Raw Count)'!DT484/'Microbial Data (Raw Count)'!DT$492</f>
        <v>1.0195931823202543E-4</v>
      </c>
      <c r="DT484" s="13">
        <f>'Microbial Data (Raw Count)'!DU484/'Microbial Data (Raw Count)'!DU$492</f>
        <v>0</v>
      </c>
      <c r="DU484" s="13">
        <f>'Microbial Data (Raw Count)'!DV484/'Microbial Data (Raw Count)'!DV$492</f>
        <v>0</v>
      </c>
      <c r="DV484" s="13">
        <f>'Microbial Data (Raw Count)'!DW484/'Microbial Data (Raw Count)'!DW$492</f>
        <v>0</v>
      </c>
      <c r="DW484" s="13">
        <f>'Microbial Data (Raw Count)'!DX484/'Microbial Data (Raw Count)'!DX$492</f>
        <v>4.6135638778007341E-4</v>
      </c>
      <c r="DX484" s="13">
        <f>'Microbial Data (Raw Count)'!DY484/'Microbial Data (Raw Count)'!DY$492</f>
        <v>4.8609760839976666E-4</v>
      </c>
      <c r="DY484" s="13">
        <f>'Microbial Data (Raw Count)'!DZ484/'Microbial Data (Raw Count)'!DZ$492</f>
        <v>5.5813446956805833E-4</v>
      </c>
      <c r="DZ484" s="13">
        <f>'Microbial Data (Raw Count)'!EA484/'Microbial Data (Raw Count)'!EA$492</f>
        <v>1.2699218998031621E-4</v>
      </c>
      <c r="EA484" s="13">
        <f>'Microbial Data (Raw Count)'!EB484/'Microbial Data (Raw Count)'!EB$492</f>
        <v>4.588103048794476E-5</v>
      </c>
      <c r="EB484" s="13">
        <f>'Microbial Data (Raw Count)'!EC484/'Microbial Data (Raw Count)'!EC$492</f>
        <v>4.5963124441876346E-5</v>
      </c>
      <c r="EC484" s="13">
        <f>'Microbial Data (Raw Count)'!ED484/'Microbial Data (Raw Count)'!ED$492</f>
        <v>2.9941542702343043E-3</v>
      </c>
      <c r="ED484" s="13">
        <f>'Microbial Data (Raw Count)'!EE484/'Microbial Data (Raw Count)'!EE$492</f>
        <v>1.8822613097942494E-3</v>
      </c>
      <c r="EE484" s="13">
        <f>'Microbial Data (Raw Count)'!EF484/'Microbial Data (Raw Count)'!EF$492</f>
        <v>2.5421149680445406E-3</v>
      </c>
      <c r="EF484" s="13">
        <f>'Microbial Data (Raw Count)'!EG484/'Microbial Data (Raw Count)'!EG$492</f>
        <v>3.3736998733021007E-3</v>
      </c>
      <c r="EG484" s="13">
        <f>'Microbial Data (Raw Count)'!EH484/'Microbial Data (Raw Count)'!EH$492</f>
        <v>9.7597157970759894E-4</v>
      </c>
      <c r="EH484" s="13">
        <f>'Microbial Data (Raw Count)'!EI484/'Microbial Data (Raw Count)'!EI$492</f>
        <v>3.2053483526799003E-3</v>
      </c>
      <c r="EI484" s="13">
        <f>'Microbial Data (Raw Count)'!EJ484/'Microbial Data (Raw Count)'!EJ$492</f>
        <v>0</v>
      </c>
      <c r="EJ484" s="13">
        <f>'Microbial Data (Raw Count)'!EK484/'Microbial Data (Raw Count)'!EK$492</f>
        <v>0</v>
      </c>
      <c r="EK484" s="13">
        <f>'Microbial Data (Raw Count)'!EL484/'Microbial Data (Raw Count)'!EL$492</f>
        <v>0</v>
      </c>
      <c r="EL484" s="13">
        <f>'Microbial Data (Raw Count)'!EM484/'Microbial Data (Raw Count)'!EM$492</f>
        <v>0</v>
      </c>
      <c r="EM484" s="13">
        <f>'Microbial Data (Raw Count)'!EN484/'Microbial Data (Raw Count)'!EN$492</f>
        <v>0</v>
      </c>
      <c r="EN484" s="13">
        <f>'Microbial Data (Raw Count)'!EO484/'Microbial Data (Raw Count)'!EO$492</f>
        <v>0</v>
      </c>
      <c r="EO484" s="13">
        <f>'Microbial Data (Raw Count)'!EP484/'Microbial Data (Raw Count)'!EP$492</f>
        <v>3.9560091779412929E-4</v>
      </c>
      <c r="EP484" s="13">
        <f>'Microbial Data (Raw Count)'!EQ484/'Microbial Data (Raw Count)'!EQ$492</f>
        <v>7.0276216084087025E-4</v>
      </c>
      <c r="EQ484" s="13">
        <f>'Microbial Data (Raw Count)'!ER484/'Microbial Data (Raw Count)'!ER$492</f>
        <v>3.3999265615862695E-4</v>
      </c>
      <c r="ER484" s="13">
        <f>'Microbial Data (Raw Count)'!ES484/'Microbial Data (Raw Count)'!ES$492</f>
        <v>2.1197762656311233E-3</v>
      </c>
      <c r="ES484" s="13">
        <f>'Microbial Data (Raw Count)'!ET484/'Microbial Data (Raw Count)'!ET$492</f>
        <v>7.6138618430160118E-4</v>
      </c>
      <c r="ET484" s="13">
        <f>'Microbial Data (Raw Count)'!EU484/'Microbial Data (Raw Count)'!EU$492</f>
        <v>3.2492947553428746E-4</v>
      </c>
      <c r="EU484" s="13">
        <f>'Microbial Data (Raw Count)'!EV484/'Microbial Data (Raw Count)'!EV$492</f>
        <v>0</v>
      </c>
      <c r="EV484" s="13">
        <f>'Microbial Data (Raw Count)'!EW484/'Microbial Data (Raw Count)'!EW$492</f>
        <v>0</v>
      </c>
      <c r="EW484" s="13">
        <f>'Microbial Data (Raw Count)'!EX484/'Microbial Data (Raw Count)'!EX$492</f>
        <v>0</v>
      </c>
      <c r="EX484" s="13">
        <f>'Microbial Data (Raw Count)'!EY484/'Microbial Data (Raw Count)'!EY$492</f>
        <v>0</v>
      </c>
      <c r="EY484" s="13">
        <f>'Microbial Data (Raw Count)'!EZ484/'Microbial Data (Raw Count)'!EZ$492</f>
        <v>0</v>
      </c>
      <c r="EZ484" s="13">
        <f>'Microbial Data (Raw Count)'!FA484/'Microbial Data (Raw Count)'!FA$492</f>
        <v>0</v>
      </c>
    </row>
    <row r="485" spans="1:156" x14ac:dyDescent="0.3">
      <c r="A485" s="8">
        <v>484</v>
      </c>
      <c r="B485" s="8" t="s">
        <v>154</v>
      </c>
      <c r="C485" s="8" t="s">
        <v>171</v>
      </c>
      <c r="D485" s="8" t="s">
        <v>171</v>
      </c>
      <c r="E485" s="8" t="s">
        <v>349</v>
      </c>
      <c r="F485" s="8" t="s">
        <v>350</v>
      </c>
      <c r="G485" s="8" t="s">
        <v>503</v>
      </c>
      <c r="H485" s="13">
        <f>'Microbial Data (Raw Count)'!I485/'Microbial Data (Raw Count)'!I$492</f>
        <v>0</v>
      </c>
      <c r="I485" s="13">
        <f>'Microbial Data (Raw Count)'!J485/'Microbial Data (Raw Count)'!J$492</f>
        <v>0</v>
      </c>
      <c r="J485" s="13">
        <f>'Microbial Data (Raw Count)'!K485/'Microbial Data (Raw Count)'!K$492</f>
        <v>0</v>
      </c>
      <c r="K485" s="13">
        <f>'Microbial Data (Raw Count)'!L485/'Microbial Data (Raw Count)'!L$492</f>
        <v>0</v>
      </c>
      <c r="L485" s="13">
        <f>'Microbial Data (Raw Count)'!M485/'Microbial Data (Raw Count)'!M$492</f>
        <v>0</v>
      </c>
      <c r="M485" s="13">
        <f>'Microbial Data (Raw Count)'!N485/'Microbial Data (Raw Count)'!N$492</f>
        <v>0</v>
      </c>
      <c r="N485" s="13">
        <f>'Microbial Data (Raw Count)'!O485/'Microbial Data (Raw Count)'!O$492</f>
        <v>0</v>
      </c>
      <c r="O485" s="13">
        <f>'Microbial Data (Raw Count)'!P485/'Microbial Data (Raw Count)'!P$492</f>
        <v>0</v>
      </c>
      <c r="P485" s="13">
        <f>'Microbial Data (Raw Count)'!Q485/'Microbial Data (Raw Count)'!Q$492</f>
        <v>0</v>
      </c>
      <c r="Q485" s="13">
        <f>'Microbial Data (Raw Count)'!R485/'Microbial Data (Raw Count)'!R$492</f>
        <v>0</v>
      </c>
      <c r="R485" s="13">
        <f>'Microbial Data (Raw Count)'!S485/'Microbial Data (Raw Count)'!S$492</f>
        <v>0</v>
      </c>
      <c r="S485" s="13">
        <f>'Microbial Data (Raw Count)'!T485/'Microbial Data (Raw Count)'!T$492</f>
        <v>0</v>
      </c>
      <c r="T485" s="13">
        <f>'Microbial Data (Raw Count)'!U485/'Microbial Data (Raw Count)'!U$492</f>
        <v>0</v>
      </c>
      <c r="U485" s="13">
        <f>'Microbial Data (Raw Count)'!V485/'Microbial Data (Raw Count)'!V$492</f>
        <v>0</v>
      </c>
      <c r="V485" s="13">
        <f>'Microbial Data (Raw Count)'!W485/'Microbial Data (Raw Count)'!W$492</f>
        <v>0</v>
      </c>
      <c r="W485" s="13">
        <f>'Microbial Data (Raw Count)'!X485/'Microbial Data (Raw Count)'!X$492</f>
        <v>0</v>
      </c>
      <c r="X485" s="13">
        <f>'Microbial Data (Raw Count)'!Y485/'Microbial Data (Raw Count)'!Y$492</f>
        <v>0</v>
      </c>
      <c r="Y485" s="13">
        <f>'Microbial Data (Raw Count)'!Z485/'Microbial Data (Raw Count)'!Z$492</f>
        <v>0</v>
      </c>
      <c r="Z485" s="13">
        <f>'Microbial Data (Raw Count)'!AA485/'Microbial Data (Raw Count)'!AA$492</f>
        <v>0</v>
      </c>
      <c r="AA485" s="13">
        <f>'Microbial Data (Raw Count)'!AB485/'Microbial Data (Raw Count)'!AB$492</f>
        <v>0</v>
      </c>
      <c r="AB485" s="13">
        <f>'Microbial Data (Raw Count)'!AC485/'Microbial Data (Raw Count)'!AC$492</f>
        <v>0</v>
      </c>
      <c r="AC485" s="13">
        <f>'Microbial Data (Raw Count)'!AD485/'Microbial Data (Raw Count)'!AD$492</f>
        <v>0</v>
      </c>
      <c r="AD485" s="13">
        <f>'Microbial Data (Raw Count)'!AE485/'Microbial Data (Raw Count)'!AE$492</f>
        <v>0</v>
      </c>
      <c r="AE485" s="13">
        <f>'Microbial Data (Raw Count)'!AF485/'Microbial Data (Raw Count)'!AF$492</f>
        <v>0</v>
      </c>
      <c r="AF485" s="13">
        <f>'Microbial Data (Raw Count)'!AG485/'Microbial Data (Raw Count)'!AG$492</f>
        <v>0</v>
      </c>
      <c r="AG485" s="13">
        <f>'Microbial Data (Raw Count)'!AH485/'Microbial Data (Raw Count)'!AH$492</f>
        <v>0</v>
      </c>
      <c r="AH485" s="13">
        <f>'Microbial Data (Raw Count)'!AI485/'Microbial Data (Raw Count)'!AI$492</f>
        <v>0</v>
      </c>
      <c r="AI485" s="13">
        <f>'Microbial Data (Raw Count)'!AJ485/'Microbial Data (Raw Count)'!AJ$492</f>
        <v>0</v>
      </c>
      <c r="AJ485" s="13">
        <f>'Microbial Data (Raw Count)'!AK485/'Microbial Data (Raw Count)'!AK$492</f>
        <v>0</v>
      </c>
      <c r="AK485" s="13">
        <f>'Microbial Data (Raw Count)'!AL485/'Microbial Data (Raw Count)'!AL$492</f>
        <v>0</v>
      </c>
      <c r="AL485" s="13">
        <f>'Microbial Data (Raw Count)'!AM485/'Microbial Data (Raw Count)'!AM$492</f>
        <v>0</v>
      </c>
      <c r="AM485" s="13">
        <f>'Microbial Data (Raw Count)'!AN485/'Microbial Data (Raw Count)'!AN$492</f>
        <v>0</v>
      </c>
      <c r="AN485" s="13">
        <f>'Microbial Data (Raw Count)'!AO485/'Microbial Data (Raw Count)'!AO$492</f>
        <v>0</v>
      </c>
      <c r="AO485" s="13">
        <f>'Microbial Data (Raw Count)'!AP485/'Microbial Data (Raw Count)'!AP$492</f>
        <v>0</v>
      </c>
      <c r="AP485" s="13">
        <f>'Microbial Data (Raw Count)'!AQ485/'Microbial Data (Raw Count)'!AQ$492</f>
        <v>0</v>
      </c>
      <c r="AQ485" s="13">
        <f>'Microbial Data (Raw Count)'!AR485/'Microbial Data (Raw Count)'!AR$492</f>
        <v>0</v>
      </c>
      <c r="AR485" s="13">
        <f>'Microbial Data (Raw Count)'!AS485/'Microbial Data (Raw Count)'!AS$492</f>
        <v>0</v>
      </c>
      <c r="AS485" s="13">
        <f>'Microbial Data (Raw Count)'!AT485/'Microbial Data (Raw Count)'!AT$492</f>
        <v>0</v>
      </c>
      <c r="AT485" s="13">
        <f>'Microbial Data (Raw Count)'!AU485/'Microbial Data (Raw Count)'!AU$492</f>
        <v>0</v>
      </c>
      <c r="AU485" s="13">
        <f>'Microbial Data (Raw Count)'!AV485/'Microbial Data (Raw Count)'!AV$492</f>
        <v>0</v>
      </c>
      <c r="AV485" s="13">
        <f>'Microbial Data (Raw Count)'!AW485/'Microbial Data (Raw Count)'!AW$492</f>
        <v>0</v>
      </c>
      <c r="AW485" s="13">
        <f>'Microbial Data (Raw Count)'!AX485/'Microbial Data (Raw Count)'!AX$492</f>
        <v>0</v>
      </c>
      <c r="AX485" s="13">
        <f>'Microbial Data (Raw Count)'!AY485/'Microbial Data (Raw Count)'!AY$492</f>
        <v>0</v>
      </c>
      <c r="AY485" s="13">
        <f>'Microbial Data (Raw Count)'!AZ485/'Microbial Data (Raw Count)'!AZ$492</f>
        <v>0</v>
      </c>
      <c r="AZ485" s="13">
        <f>'Microbial Data (Raw Count)'!BA485/'Microbial Data (Raw Count)'!BA$492</f>
        <v>0</v>
      </c>
      <c r="BA485" s="13">
        <f>'Microbial Data (Raw Count)'!BB485/'Microbial Data (Raw Count)'!BB$492</f>
        <v>0</v>
      </c>
      <c r="BB485" s="13">
        <f>'Microbial Data (Raw Count)'!BC485/'Microbial Data (Raw Count)'!BC$492</f>
        <v>0</v>
      </c>
      <c r="BC485" s="13">
        <f>'Microbial Data (Raw Count)'!BD485/'Microbial Data (Raw Count)'!BD$492</f>
        <v>0</v>
      </c>
      <c r="BD485" s="13">
        <f>'Microbial Data (Raw Count)'!BE485/'Microbial Data (Raw Count)'!BE$492</f>
        <v>0</v>
      </c>
      <c r="BE485" s="13">
        <f>'Microbial Data (Raw Count)'!BF485/'Microbial Data (Raw Count)'!BF$492</f>
        <v>0</v>
      </c>
      <c r="BF485" s="13">
        <f>'Microbial Data (Raw Count)'!BG485/'Microbial Data (Raw Count)'!BG$492</f>
        <v>0</v>
      </c>
      <c r="BG485" s="13">
        <f>'Microbial Data (Raw Count)'!BH485/'Microbial Data (Raw Count)'!BH$492</f>
        <v>0</v>
      </c>
      <c r="BH485" s="13">
        <f>'Microbial Data (Raw Count)'!BI485/'Microbial Data (Raw Count)'!BI$492</f>
        <v>0</v>
      </c>
      <c r="BI485" s="13">
        <f>'Microbial Data (Raw Count)'!BJ485/'Microbial Data (Raw Count)'!BJ$492</f>
        <v>0</v>
      </c>
      <c r="BJ485" s="13">
        <f>'Microbial Data (Raw Count)'!BK485/'Microbial Data (Raw Count)'!BK$492</f>
        <v>0</v>
      </c>
      <c r="BK485" s="13">
        <f>'Microbial Data (Raw Count)'!BL485/'Microbial Data (Raw Count)'!BL$492</f>
        <v>0</v>
      </c>
      <c r="BL485" s="13">
        <f>'Microbial Data (Raw Count)'!BM485/'Microbial Data (Raw Count)'!BM$492</f>
        <v>0</v>
      </c>
      <c r="BM485" s="13">
        <f>'Microbial Data (Raw Count)'!BN485/'Microbial Data (Raw Count)'!BN$492</f>
        <v>0</v>
      </c>
      <c r="BN485" s="13">
        <f>'Microbial Data (Raw Count)'!BO485/'Microbial Data (Raw Count)'!BO$492</f>
        <v>0</v>
      </c>
      <c r="BO485" s="13">
        <f>'Microbial Data (Raw Count)'!BP485/'Microbial Data (Raw Count)'!BP$492</f>
        <v>0</v>
      </c>
      <c r="BP485" s="13">
        <f>'Microbial Data (Raw Count)'!BQ485/'Microbial Data (Raw Count)'!BQ$492</f>
        <v>0</v>
      </c>
      <c r="BQ485" s="13">
        <f>'Microbial Data (Raw Count)'!BR485/'Microbial Data (Raw Count)'!BR$492</f>
        <v>0</v>
      </c>
      <c r="BR485" s="13">
        <f>'Microbial Data (Raw Count)'!BS485/'Microbial Data (Raw Count)'!BS$492</f>
        <v>0</v>
      </c>
      <c r="BS485" s="13">
        <f>'Microbial Data (Raw Count)'!BT485/'Microbial Data (Raw Count)'!BT$492</f>
        <v>0</v>
      </c>
      <c r="BT485" s="13">
        <f>'Microbial Data (Raw Count)'!BU485/'Microbial Data (Raw Count)'!BU$492</f>
        <v>0</v>
      </c>
      <c r="BU485" s="13">
        <f>'Microbial Data (Raw Count)'!BV485/'Microbial Data (Raw Count)'!BV$492</f>
        <v>0</v>
      </c>
      <c r="BV485" s="13">
        <f>'Microbial Data (Raw Count)'!BW485/'Microbial Data (Raw Count)'!BW$492</f>
        <v>0</v>
      </c>
      <c r="BW485" s="13">
        <f>'Microbial Data (Raw Count)'!BX485/'Microbial Data (Raw Count)'!BX$492</f>
        <v>0</v>
      </c>
      <c r="BX485" s="13">
        <f>'Microbial Data (Raw Count)'!BY485/'Microbial Data (Raw Count)'!BY$492</f>
        <v>0</v>
      </c>
      <c r="BY485" s="13">
        <f>'Microbial Data (Raw Count)'!BZ485/'Microbial Data (Raw Count)'!BZ$492</f>
        <v>0</v>
      </c>
      <c r="BZ485" s="13">
        <f>'Microbial Data (Raw Count)'!CA485/'Microbial Data (Raw Count)'!CA$492</f>
        <v>0</v>
      </c>
      <c r="CA485" s="13">
        <f>'Microbial Data (Raw Count)'!CB485/'Microbial Data (Raw Count)'!CB$492</f>
        <v>0</v>
      </c>
      <c r="CB485" s="13">
        <f>'Microbial Data (Raw Count)'!CC485/'Microbial Data (Raw Count)'!CC$492</f>
        <v>0</v>
      </c>
      <c r="CC485" s="13">
        <f>'Microbial Data (Raw Count)'!CD485/'Microbial Data (Raw Count)'!CD$492</f>
        <v>6.1846743768940565E-5</v>
      </c>
      <c r="CD485" s="13">
        <f>'Microbial Data (Raw Count)'!CE485/'Microbial Data (Raw Count)'!CE$492</f>
        <v>0</v>
      </c>
      <c r="CE485" s="13">
        <f>'Microbial Data (Raw Count)'!CF485/'Microbial Data (Raw Count)'!CF$492</f>
        <v>0</v>
      </c>
      <c r="CF485" s="13">
        <f>'Microbial Data (Raw Count)'!CG485/'Microbial Data (Raw Count)'!CG$492</f>
        <v>0</v>
      </c>
      <c r="CG485" s="13">
        <f>'Microbial Data (Raw Count)'!CH485/'Microbial Data (Raw Count)'!CH$492</f>
        <v>0</v>
      </c>
      <c r="CH485" s="13">
        <f>'Microbial Data (Raw Count)'!CI485/'Microbial Data (Raw Count)'!CI$492</f>
        <v>0</v>
      </c>
      <c r="CI485" s="13">
        <f>'Microbial Data (Raw Count)'!CJ485/'Microbial Data (Raw Count)'!CJ$492</f>
        <v>0</v>
      </c>
      <c r="CJ485" s="13">
        <f>'Microbial Data (Raw Count)'!CK485/'Microbial Data (Raw Count)'!CK$492</f>
        <v>0</v>
      </c>
      <c r="CK485" s="13">
        <f>'Microbial Data (Raw Count)'!CL485/'Microbial Data (Raw Count)'!CL$492</f>
        <v>0</v>
      </c>
      <c r="CL485" s="13">
        <f>'Microbial Data (Raw Count)'!CM485/'Microbial Data (Raw Count)'!CM$492</f>
        <v>0</v>
      </c>
      <c r="CM485" s="13">
        <f>'Microbial Data (Raw Count)'!CN485/'Microbial Data (Raw Count)'!CN$492</f>
        <v>0</v>
      </c>
      <c r="CN485" s="13">
        <f>'Microbial Data (Raw Count)'!CO485/'Microbial Data (Raw Count)'!CO$492</f>
        <v>0</v>
      </c>
      <c r="CO485" s="13">
        <f>'Microbial Data (Raw Count)'!CP485/'Microbial Data (Raw Count)'!CP$492</f>
        <v>0</v>
      </c>
      <c r="CP485" s="13">
        <f>'Microbial Data (Raw Count)'!CQ485/'Microbial Data (Raw Count)'!CQ$492</f>
        <v>0</v>
      </c>
      <c r="CQ485" s="13">
        <f>'Microbial Data (Raw Count)'!CR485/'Microbial Data (Raw Count)'!CR$492</f>
        <v>0</v>
      </c>
      <c r="CR485" s="13">
        <f>'Microbial Data (Raw Count)'!CS485/'Microbial Data (Raw Count)'!CS$492</f>
        <v>0</v>
      </c>
      <c r="CS485" s="13">
        <f>'Microbial Data (Raw Count)'!CT485/'Microbial Data (Raw Count)'!CT$492</f>
        <v>0</v>
      </c>
      <c r="CT485" s="13">
        <f>'Microbial Data (Raw Count)'!CU485/'Microbial Data (Raw Count)'!CU$492</f>
        <v>0</v>
      </c>
      <c r="CU485" s="13">
        <f>'Microbial Data (Raw Count)'!CV485/'Microbial Data (Raw Count)'!CV$492</f>
        <v>0</v>
      </c>
      <c r="CV485" s="13">
        <f>'Microbial Data (Raw Count)'!CW485/'Microbial Data (Raw Count)'!CW$492</f>
        <v>0</v>
      </c>
      <c r="CW485" s="13">
        <f>'Microbial Data (Raw Count)'!CX485/'Microbial Data (Raw Count)'!CX$492</f>
        <v>0</v>
      </c>
      <c r="CX485" s="13">
        <f>'Microbial Data (Raw Count)'!CY485/'Microbial Data (Raw Count)'!CY$492</f>
        <v>0</v>
      </c>
      <c r="CY485" s="13">
        <f>'Microbial Data (Raw Count)'!CZ485/'Microbial Data (Raw Count)'!CZ$492</f>
        <v>0</v>
      </c>
      <c r="CZ485" s="13">
        <f>'Microbial Data (Raw Count)'!DA485/'Microbial Data (Raw Count)'!DA$492</f>
        <v>0</v>
      </c>
      <c r="DA485" s="13">
        <f>'Microbial Data (Raw Count)'!DB485/'Microbial Data (Raw Count)'!DB$492</f>
        <v>0</v>
      </c>
      <c r="DB485" s="13">
        <f>'Microbial Data (Raw Count)'!DC485/'Microbial Data (Raw Count)'!DC$492</f>
        <v>3.8121642696239819E-4</v>
      </c>
      <c r="DC485" s="13">
        <f>'Microbial Data (Raw Count)'!DD485/'Microbial Data (Raw Count)'!DD$492</f>
        <v>3.266855418313058E-4</v>
      </c>
      <c r="DD485" s="13">
        <f>'Microbial Data (Raw Count)'!DE485/'Microbial Data (Raw Count)'!DE$492</f>
        <v>1.9747944418512799E-4</v>
      </c>
      <c r="DE485" s="13">
        <f>'Microbial Data (Raw Count)'!DF485/'Microbial Data (Raw Count)'!DF$492</f>
        <v>0</v>
      </c>
      <c r="DF485" s="13">
        <f>'Microbial Data (Raw Count)'!DG485/'Microbial Data (Raw Count)'!DG$492</f>
        <v>0</v>
      </c>
      <c r="DG485" s="13">
        <f>'Microbial Data (Raw Count)'!DH485/'Microbial Data (Raw Count)'!DH$492</f>
        <v>0</v>
      </c>
      <c r="DH485" s="13">
        <f>'Microbial Data (Raw Count)'!DI485/'Microbial Data (Raw Count)'!DI$492</f>
        <v>0</v>
      </c>
      <c r="DI485" s="13">
        <f>'Microbial Data (Raw Count)'!DJ485/'Microbial Data (Raw Count)'!DJ$492</f>
        <v>0</v>
      </c>
      <c r="DJ485" s="13">
        <f>'Microbial Data (Raw Count)'!DK485/'Microbial Data (Raw Count)'!DK$492</f>
        <v>0</v>
      </c>
      <c r="DK485" s="13">
        <f>'Microbial Data (Raw Count)'!DL485/'Microbial Data (Raw Count)'!DL$492</f>
        <v>0</v>
      </c>
      <c r="DL485" s="13">
        <f>'Microbial Data (Raw Count)'!DM485/'Microbial Data (Raw Count)'!DM$492</f>
        <v>0</v>
      </c>
      <c r="DM485" s="13">
        <f>'Microbial Data (Raw Count)'!DN485/'Microbial Data (Raw Count)'!DN$492</f>
        <v>0</v>
      </c>
      <c r="DN485" s="13">
        <f>'Microbial Data (Raw Count)'!DO485/'Microbial Data (Raw Count)'!DO$492</f>
        <v>0</v>
      </c>
      <c r="DO485" s="13">
        <f>'Microbial Data (Raw Count)'!DP485/'Microbial Data (Raw Count)'!DP$492</f>
        <v>0</v>
      </c>
      <c r="DP485" s="13">
        <f>'Microbial Data (Raw Count)'!DQ485/'Microbial Data (Raw Count)'!DQ$492</f>
        <v>0</v>
      </c>
      <c r="DQ485" s="13">
        <f>'Microbial Data (Raw Count)'!DR485/'Microbial Data (Raw Count)'!DR$492</f>
        <v>0</v>
      </c>
      <c r="DR485" s="13">
        <f>'Microbial Data (Raw Count)'!DS485/'Microbial Data (Raw Count)'!DS$492</f>
        <v>0</v>
      </c>
      <c r="DS485" s="13">
        <f>'Microbial Data (Raw Count)'!DT485/'Microbial Data (Raw Count)'!DT$492</f>
        <v>0</v>
      </c>
      <c r="DT485" s="13">
        <f>'Microbial Data (Raw Count)'!DU485/'Microbial Data (Raw Count)'!DU$492</f>
        <v>0</v>
      </c>
      <c r="DU485" s="13">
        <f>'Microbial Data (Raw Count)'!DV485/'Microbial Data (Raw Count)'!DV$492</f>
        <v>0</v>
      </c>
      <c r="DV485" s="13">
        <f>'Microbial Data (Raw Count)'!DW485/'Microbial Data (Raw Count)'!DW$492</f>
        <v>0</v>
      </c>
      <c r="DW485" s="13">
        <f>'Microbial Data (Raw Count)'!DX485/'Microbial Data (Raw Count)'!DX$492</f>
        <v>0</v>
      </c>
      <c r="DX485" s="13">
        <f>'Microbial Data (Raw Count)'!DY485/'Microbial Data (Raw Count)'!DY$492</f>
        <v>0</v>
      </c>
      <c r="DY485" s="13">
        <f>'Microbial Data (Raw Count)'!DZ485/'Microbial Data (Raw Count)'!DZ$492</f>
        <v>0</v>
      </c>
      <c r="DZ485" s="13">
        <f>'Microbial Data (Raw Count)'!EA485/'Microbial Data (Raw Count)'!EA$492</f>
        <v>0</v>
      </c>
      <c r="EA485" s="13">
        <f>'Microbial Data (Raw Count)'!EB485/'Microbial Data (Raw Count)'!EB$492</f>
        <v>0</v>
      </c>
      <c r="EB485" s="13">
        <f>'Microbial Data (Raw Count)'!EC485/'Microbial Data (Raw Count)'!EC$492</f>
        <v>0</v>
      </c>
      <c r="EC485" s="13">
        <f>'Microbial Data (Raw Count)'!ED485/'Microbial Data (Raw Count)'!ED$492</f>
        <v>0</v>
      </c>
      <c r="ED485" s="13">
        <f>'Microbial Data (Raw Count)'!EE485/'Microbial Data (Raw Count)'!EE$492</f>
        <v>0</v>
      </c>
      <c r="EE485" s="13">
        <f>'Microbial Data (Raw Count)'!EF485/'Microbial Data (Raw Count)'!EF$492</f>
        <v>0</v>
      </c>
      <c r="EF485" s="13">
        <f>'Microbial Data (Raw Count)'!EG485/'Microbial Data (Raw Count)'!EG$492</f>
        <v>0</v>
      </c>
      <c r="EG485" s="13">
        <f>'Microbial Data (Raw Count)'!EH485/'Microbial Data (Raw Count)'!EH$492</f>
        <v>0</v>
      </c>
      <c r="EH485" s="13">
        <f>'Microbial Data (Raw Count)'!EI485/'Microbial Data (Raw Count)'!EI$492</f>
        <v>0</v>
      </c>
      <c r="EI485" s="13">
        <f>'Microbial Data (Raw Count)'!EJ485/'Microbial Data (Raw Count)'!EJ$492</f>
        <v>0</v>
      </c>
      <c r="EJ485" s="13">
        <f>'Microbial Data (Raw Count)'!EK485/'Microbial Data (Raw Count)'!EK$492</f>
        <v>0</v>
      </c>
      <c r="EK485" s="13">
        <f>'Microbial Data (Raw Count)'!EL485/'Microbial Data (Raw Count)'!EL$492</f>
        <v>0</v>
      </c>
      <c r="EL485" s="13">
        <f>'Microbial Data (Raw Count)'!EM485/'Microbial Data (Raw Count)'!EM$492</f>
        <v>0</v>
      </c>
      <c r="EM485" s="13">
        <f>'Microbial Data (Raw Count)'!EN485/'Microbial Data (Raw Count)'!EN$492</f>
        <v>0</v>
      </c>
      <c r="EN485" s="13">
        <f>'Microbial Data (Raw Count)'!EO485/'Microbial Data (Raw Count)'!EO$492</f>
        <v>0</v>
      </c>
      <c r="EO485" s="13">
        <f>'Microbial Data (Raw Count)'!EP485/'Microbial Data (Raw Count)'!EP$492</f>
        <v>0</v>
      </c>
      <c r="EP485" s="13">
        <f>'Microbial Data (Raw Count)'!EQ485/'Microbial Data (Raw Count)'!EQ$492</f>
        <v>0</v>
      </c>
      <c r="EQ485" s="13">
        <f>'Microbial Data (Raw Count)'!ER485/'Microbial Data (Raw Count)'!ER$492</f>
        <v>0</v>
      </c>
      <c r="ER485" s="13">
        <f>'Microbial Data (Raw Count)'!ES485/'Microbial Data (Raw Count)'!ES$492</f>
        <v>0</v>
      </c>
      <c r="ES485" s="13">
        <f>'Microbial Data (Raw Count)'!ET485/'Microbial Data (Raw Count)'!ET$492</f>
        <v>0</v>
      </c>
      <c r="ET485" s="13">
        <f>'Microbial Data (Raw Count)'!EU485/'Microbial Data (Raw Count)'!EU$492</f>
        <v>0</v>
      </c>
      <c r="EU485" s="13">
        <f>'Microbial Data (Raw Count)'!EV485/'Microbial Data (Raw Count)'!EV$492</f>
        <v>0</v>
      </c>
      <c r="EV485" s="13">
        <f>'Microbial Data (Raw Count)'!EW485/'Microbial Data (Raw Count)'!EW$492</f>
        <v>0</v>
      </c>
      <c r="EW485" s="13">
        <f>'Microbial Data (Raw Count)'!EX485/'Microbial Data (Raw Count)'!EX$492</f>
        <v>0</v>
      </c>
      <c r="EX485" s="13">
        <f>'Microbial Data (Raw Count)'!EY485/'Microbial Data (Raw Count)'!EY$492</f>
        <v>1.4748174913354473E-4</v>
      </c>
      <c r="EY485" s="13">
        <f>'Microbial Data (Raw Count)'!EZ485/'Microbial Data (Raw Count)'!EZ$492</f>
        <v>0</v>
      </c>
      <c r="EZ485" s="13">
        <f>'Microbial Data (Raw Count)'!FA485/'Microbial Data (Raw Count)'!FA$492</f>
        <v>5.5201346912864675E-5</v>
      </c>
    </row>
    <row r="486" spans="1:156" x14ac:dyDescent="0.3">
      <c r="A486" s="8">
        <v>485</v>
      </c>
      <c r="B486" s="8" t="s">
        <v>154</v>
      </c>
      <c r="C486" s="8" t="s">
        <v>171</v>
      </c>
      <c r="D486" s="8" t="s">
        <v>171</v>
      </c>
      <c r="E486" s="8" t="s">
        <v>349</v>
      </c>
      <c r="F486" s="8" t="s">
        <v>350</v>
      </c>
      <c r="G486" s="8" t="s">
        <v>838</v>
      </c>
      <c r="H486" s="13">
        <f>'Microbial Data (Raw Count)'!I486/'Microbial Data (Raw Count)'!I$492</f>
        <v>0</v>
      </c>
      <c r="I486" s="13">
        <f>'Microbial Data (Raw Count)'!J486/'Microbial Data (Raw Count)'!J$492</f>
        <v>0</v>
      </c>
      <c r="J486" s="13">
        <f>'Microbial Data (Raw Count)'!K486/'Microbial Data (Raw Count)'!K$492</f>
        <v>0</v>
      </c>
      <c r="K486" s="13">
        <f>'Microbial Data (Raw Count)'!L486/'Microbial Data (Raw Count)'!L$492</f>
        <v>0</v>
      </c>
      <c r="L486" s="13">
        <f>'Microbial Data (Raw Count)'!M486/'Microbial Data (Raw Count)'!M$492</f>
        <v>0</v>
      </c>
      <c r="M486" s="13">
        <f>'Microbial Data (Raw Count)'!N486/'Microbial Data (Raw Count)'!N$492</f>
        <v>0</v>
      </c>
      <c r="N486" s="13">
        <f>'Microbial Data (Raw Count)'!O486/'Microbial Data (Raw Count)'!O$492</f>
        <v>0</v>
      </c>
      <c r="O486" s="13">
        <f>'Microbial Data (Raw Count)'!P486/'Microbial Data (Raw Count)'!P$492</f>
        <v>0</v>
      </c>
      <c r="P486" s="13">
        <f>'Microbial Data (Raw Count)'!Q486/'Microbial Data (Raw Count)'!Q$492</f>
        <v>0</v>
      </c>
      <c r="Q486" s="13">
        <f>'Microbial Data (Raw Count)'!R486/'Microbial Data (Raw Count)'!R$492</f>
        <v>0</v>
      </c>
      <c r="R486" s="13">
        <f>'Microbial Data (Raw Count)'!S486/'Microbial Data (Raw Count)'!S$492</f>
        <v>0</v>
      </c>
      <c r="S486" s="13">
        <f>'Microbial Data (Raw Count)'!T486/'Microbial Data (Raw Count)'!T$492</f>
        <v>0</v>
      </c>
      <c r="T486" s="13">
        <f>'Microbial Data (Raw Count)'!U486/'Microbial Data (Raw Count)'!U$492</f>
        <v>7.2867044968075127E-5</v>
      </c>
      <c r="U486" s="13">
        <f>'Microbial Data (Raw Count)'!V486/'Microbial Data (Raw Count)'!V$492</f>
        <v>0</v>
      </c>
      <c r="V486" s="13">
        <f>'Microbial Data (Raw Count)'!W486/'Microbial Data (Raw Count)'!W$492</f>
        <v>0</v>
      </c>
      <c r="W486" s="13">
        <f>'Microbial Data (Raw Count)'!X486/'Microbial Data (Raw Count)'!X$492</f>
        <v>0</v>
      </c>
      <c r="X486" s="13">
        <f>'Microbial Data (Raw Count)'!Y486/'Microbial Data (Raw Count)'!Y$492</f>
        <v>0</v>
      </c>
      <c r="Y486" s="13">
        <f>'Microbial Data (Raw Count)'!Z486/'Microbial Data (Raw Count)'!Z$492</f>
        <v>0</v>
      </c>
      <c r="Z486" s="13">
        <f>'Microbial Data (Raw Count)'!AA486/'Microbial Data (Raw Count)'!AA$492</f>
        <v>0</v>
      </c>
      <c r="AA486" s="13">
        <f>'Microbial Data (Raw Count)'!AB486/'Microbial Data (Raw Count)'!AB$492</f>
        <v>0</v>
      </c>
      <c r="AB486" s="13">
        <f>'Microbial Data (Raw Count)'!AC486/'Microbial Data (Raw Count)'!AC$492</f>
        <v>0</v>
      </c>
      <c r="AC486" s="13">
        <f>'Microbial Data (Raw Count)'!AD486/'Microbial Data (Raw Count)'!AD$492</f>
        <v>0</v>
      </c>
      <c r="AD486" s="13">
        <f>'Microbial Data (Raw Count)'!AE486/'Microbial Data (Raw Count)'!AE$492</f>
        <v>0</v>
      </c>
      <c r="AE486" s="13">
        <f>'Microbial Data (Raw Count)'!AF486/'Microbial Data (Raw Count)'!AF$492</f>
        <v>0</v>
      </c>
      <c r="AF486" s="13">
        <f>'Microbial Data (Raw Count)'!AG486/'Microbial Data (Raw Count)'!AG$492</f>
        <v>0</v>
      </c>
      <c r="AG486" s="13">
        <f>'Microbial Data (Raw Count)'!AH486/'Microbial Data (Raw Count)'!AH$492</f>
        <v>0</v>
      </c>
      <c r="AH486" s="13">
        <f>'Microbial Data (Raw Count)'!AI486/'Microbial Data (Raw Count)'!AI$492</f>
        <v>0</v>
      </c>
      <c r="AI486" s="13">
        <f>'Microbial Data (Raw Count)'!AJ486/'Microbial Data (Raw Count)'!AJ$492</f>
        <v>0</v>
      </c>
      <c r="AJ486" s="13">
        <f>'Microbial Data (Raw Count)'!AK486/'Microbial Data (Raw Count)'!AK$492</f>
        <v>0</v>
      </c>
      <c r="AK486" s="13">
        <f>'Microbial Data (Raw Count)'!AL486/'Microbial Data (Raw Count)'!AL$492</f>
        <v>0</v>
      </c>
      <c r="AL486" s="13">
        <f>'Microbial Data (Raw Count)'!AM486/'Microbial Data (Raw Count)'!AM$492</f>
        <v>0</v>
      </c>
      <c r="AM486" s="13">
        <f>'Microbial Data (Raw Count)'!AN486/'Microbial Data (Raw Count)'!AN$492</f>
        <v>0</v>
      </c>
      <c r="AN486" s="13">
        <f>'Microbial Data (Raw Count)'!AO486/'Microbial Data (Raw Count)'!AO$492</f>
        <v>0</v>
      </c>
      <c r="AO486" s="13">
        <f>'Microbial Data (Raw Count)'!AP486/'Microbial Data (Raw Count)'!AP$492</f>
        <v>0</v>
      </c>
      <c r="AP486" s="13">
        <f>'Microbial Data (Raw Count)'!AQ486/'Microbial Data (Raw Count)'!AQ$492</f>
        <v>0</v>
      </c>
      <c r="AQ486" s="13">
        <f>'Microbial Data (Raw Count)'!AR486/'Microbial Data (Raw Count)'!AR$492</f>
        <v>0</v>
      </c>
      <c r="AR486" s="13">
        <f>'Microbial Data (Raw Count)'!AS486/'Microbial Data (Raw Count)'!AS$492</f>
        <v>0</v>
      </c>
      <c r="AS486" s="13">
        <f>'Microbial Data (Raw Count)'!AT486/'Microbial Data (Raw Count)'!AT$492</f>
        <v>0</v>
      </c>
      <c r="AT486" s="13">
        <f>'Microbial Data (Raw Count)'!AU486/'Microbial Data (Raw Count)'!AU$492</f>
        <v>0</v>
      </c>
      <c r="AU486" s="13">
        <f>'Microbial Data (Raw Count)'!AV486/'Microbial Data (Raw Count)'!AV$492</f>
        <v>0</v>
      </c>
      <c r="AV486" s="13">
        <f>'Microbial Data (Raw Count)'!AW486/'Microbial Data (Raw Count)'!AW$492</f>
        <v>0</v>
      </c>
      <c r="AW486" s="13">
        <f>'Microbial Data (Raw Count)'!AX486/'Microbial Data (Raw Count)'!AX$492</f>
        <v>0</v>
      </c>
      <c r="AX486" s="13">
        <f>'Microbial Data (Raw Count)'!AY486/'Microbial Data (Raw Count)'!AY$492</f>
        <v>0</v>
      </c>
      <c r="AY486" s="13">
        <f>'Microbial Data (Raw Count)'!AZ486/'Microbial Data (Raw Count)'!AZ$492</f>
        <v>0</v>
      </c>
      <c r="AZ486" s="13">
        <f>'Microbial Data (Raw Count)'!BA486/'Microbial Data (Raw Count)'!BA$492</f>
        <v>0</v>
      </c>
      <c r="BA486" s="13">
        <f>'Microbial Data (Raw Count)'!BB486/'Microbial Data (Raw Count)'!BB$492</f>
        <v>0</v>
      </c>
      <c r="BB486" s="13">
        <f>'Microbial Data (Raw Count)'!BC486/'Microbial Data (Raw Count)'!BC$492</f>
        <v>0</v>
      </c>
      <c r="BC486" s="13">
        <f>'Microbial Data (Raw Count)'!BD486/'Microbial Data (Raw Count)'!BD$492</f>
        <v>0</v>
      </c>
      <c r="BD486" s="13">
        <f>'Microbial Data (Raw Count)'!BE486/'Microbial Data (Raw Count)'!BE$492</f>
        <v>0</v>
      </c>
      <c r="BE486" s="13">
        <f>'Microbial Data (Raw Count)'!BF486/'Microbial Data (Raw Count)'!BF$492</f>
        <v>0</v>
      </c>
      <c r="BF486" s="13">
        <f>'Microbial Data (Raw Count)'!BG486/'Microbial Data (Raw Count)'!BG$492</f>
        <v>0</v>
      </c>
      <c r="BG486" s="13">
        <f>'Microbial Data (Raw Count)'!BH486/'Microbial Data (Raw Count)'!BH$492</f>
        <v>0</v>
      </c>
      <c r="BH486" s="13">
        <f>'Microbial Data (Raw Count)'!BI486/'Microbial Data (Raw Count)'!BI$492</f>
        <v>0</v>
      </c>
      <c r="BI486" s="13">
        <f>'Microbial Data (Raw Count)'!BJ486/'Microbial Data (Raw Count)'!BJ$492</f>
        <v>0</v>
      </c>
      <c r="BJ486" s="13">
        <f>'Microbial Data (Raw Count)'!BK486/'Microbial Data (Raw Count)'!BK$492</f>
        <v>0</v>
      </c>
      <c r="BK486" s="13">
        <f>'Microbial Data (Raw Count)'!BL486/'Microbial Data (Raw Count)'!BL$492</f>
        <v>0</v>
      </c>
      <c r="BL486" s="13">
        <f>'Microbial Data (Raw Count)'!BM486/'Microbial Data (Raw Count)'!BM$492</f>
        <v>0</v>
      </c>
      <c r="BM486" s="13">
        <f>'Microbial Data (Raw Count)'!BN486/'Microbial Data (Raw Count)'!BN$492</f>
        <v>0</v>
      </c>
      <c r="BN486" s="13">
        <f>'Microbial Data (Raw Count)'!BO486/'Microbial Data (Raw Count)'!BO$492</f>
        <v>0</v>
      </c>
      <c r="BO486" s="13">
        <f>'Microbial Data (Raw Count)'!BP486/'Microbial Data (Raw Count)'!BP$492</f>
        <v>0</v>
      </c>
      <c r="BP486" s="13">
        <f>'Microbial Data (Raw Count)'!BQ486/'Microbial Data (Raw Count)'!BQ$492</f>
        <v>0</v>
      </c>
      <c r="BQ486" s="13">
        <f>'Microbial Data (Raw Count)'!BR486/'Microbial Data (Raw Count)'!BR$492</f>
        <v>0</v>
      </c>
      <c r="BR486" s="13">
        <f>'Microbial Data (Raw Count)'!BS486/'Microbial Data (Raw Count)'!BS$492</f>
        <v>0</v>
      </c>
      <c r="BS486" s="13">
        <f>'Microbial Data (Raw Count)'!BT486/'Microbial Data (Raw Count)'!BT$492</f>
        <v>0</v>
      </c>
      <c r="BT486" s="13">
        <f>'Microbial Data (Raw Count)'!BU486/'Microbial Data (Raw Count)'!BU$492</f>
        <v>0</v>
      </c>
      <c r="BU486" s="13">
        <f>'Microbial Data (Raw Count)'!BV486/'Microbial Data (Raw Count)'!BV$492</f>
        <v>0</v>
      </c>
      <c r="BV486" s="13">
        <f>'Microbial Data (Raw Count)'!BW486/'Microbial Data (Raw Count)'!BW$492</f>
        <v>0</v>
      </c>
      <c r="BW486" s="13">
        <f>'Microbial Data (Raw Count)'!BX486/'Microbial Data (Raw Count)'!BX$492</f>
        <v>0</v>
      </c>
      <c r="BX486" s="13">
        <f>'Microbial Data (Raw Count)'!BY486/'Microbial Data (Raw Count)'!BY$492</f>
        <v>0</v>
      </c>
      <c r="BY486" s="13">
        <f>'Microbial Data (Raw Count)'!BZ486/'Microbial Data (Raw Count)'!BZ$492</f>
        <v>0</v>
      </c>
      <c r="BZ486" s="13">
        <f>'Microbial Data (Raw Count)'!CA486/'Microbial Data (Raw Count)'!CA$492</f>
        <v>0</v>
      </c>
      <c r="CA486" s="13">
        <f>'Microbial Data (Raw Count)'!CB486/'Microbial Data (Raw Count)'!CB$492</f>
        <v>0</v>
      </c>
      <c r="CB486" s="13">
        <f>'Microbial Data (Raw Count)'!CC486/'Microbial Data (Raw Count)'!CC$492</f>
        <v>0</v>
      </c>
      <c r="CC486" s="13">
        <f>'Microbial Data (Raw Count)'!CD486/'Microbial Data (Raw Count)'!CD$492</f>
        <v>0</v>
      </c>
      <c r="CD486" s="13">
        <f>'Microbial Data (Raw Count)'!CE486/'Microbial Data (Raw Count)'!CE$492</f>
        <v>0</v>
      </c>
      <c r="CE486" s="13">
        <f>'Microbial Data (Raw Count)'!CF486/'Microbial Data (Raw Count)'!CF$492</f>
        <v>0</v>
      </c>
      <c r="CF486" s="13">
        <f>'Microbial Data (Raw Count)'!CG486/'Microbial Data (Raw Count)'!CG$492</f>
        <v>0</v>
      </c>
      <c r="CG486" s="13">
        <f>'Microbial Data (Raw Count)'!CH486/'Microbial Data (Raw Count)'!CH$492</f>
        <v>0</v>
      </c>
      <c r="CH486" s="13">
        <f>'Microbial Data (Raw Count)'!CI486/'Microbial Data (Raw Count)'!CI$492</f>
        <v>0</v>
      </c>
      <c r="CI486" s="13">
        <f>'Microbial Data (Raw Count)'!CJ486/'Microbial Data (Raw Count)'!CJ$492</f>
        <v>0</v>
      </c>
      <c r="CJ486" s="13">
        <f>'Microbial Data (Raw Count)'!CK486/'Microbial Data (Raw Count)'!CK$492</f>
        <v>0</v>
      </c>
      <c r="CK486" s="13">
        <f>'Microbial Data (Raw Count)'!CL486/'Microbial Data (Raw Count)'!CL$492</f>
        <v>0</v>
      </c>
      <c r="CL486" s="13">
        <f>'Microbial Data (Raw Count)'!CM486/'Microbial Data (Raw Count)'!CM$492</f>
        <v>0</v>
      </c>
      <c r="CM486" s="13">
        <f>'Microbial Data (Raw Count)'!CN486/'Microbial Data (Raw Count)'!CN$492</f>
        <v>0</v>
      </c>
      <c r="CN486" s="13">
        <f>'Microbial Data (Raw Count)'!CO486/'Microbial Data (Raw Count)'!CO$492</f>
        <v>0</v>
      </c>
      <c r="CO486" s="13">
        <f>'Microbial Data (Raw Count)'!CP486/'Microbial Data (Raw Count)'!CP$492</f>
        <v>0</v>
      </c>
      <c r="CP486" s="13">
        <f>'Microbial Data (Raw Count)'!CQ486/'Microbial Data (Raw Count)'!CQ$492</f>
        <v>0</v>
      </c>
      <c r="CQ486" s="13">
        <f>'Microbial Data (Raw Count)'!CR486/'Microbial Data (Raw Count)'!CR$492</f>
        <v>0</v>
      </c>
      <c r="CR486" s="13">
        <f>'Microbial Data (Raw Count)'!CS486/'Microbial Data (Raw Count)'!CS$492</f>
        <v>0</v>
      </c>
      <c r="CS486" s="13">
        <f>'Microbial Data (Raw Count)'!CT486/'Microbial Data (Raw Count)'!CT$492</f>
        <v>0</v>
      </c>
      <c r="CT486" s="13">
        <f>'Microbial Data (Raw Count)'!CU486/'Microbial Data (Raw Count)'!CU$492</f>
        <v>0</v>
      </c>
      <c r="CU486" s="13">
        <f>'Microbial Data (Raw Count)'!CV486/'Microbial Data (Raw Count)'!CV$492</f>
        <v>0</v>
      </c>
      <c r="CV486" s="13">
        <f>'Microbial Data (Raw Count)'!CW486/'Microbial Data (Raw Count)'!CW$492</f>
        <v>0</v>
      </c>
      <c r="CW486" s="13">
        <f>'Microbial Data (Raw Count)'!CX486/'Microbial Data (Raw Count)'!CX$492</f>
        <v>0</v>
      </c>
      <c r="CX486" s="13">
        <f>'Microbial Data (Raw Count)'!CY486/'Microbial Data (Raw Count)'!CY$492</f>
        <v>0</v>
      </c>
      <c r="CY486" s="13">
        <f>'Microbial Data (Raw Count)'!CZ486/'Microbial Data (Raw Count)'!CZ$492</f>
        <v>0</v>
      </c>
      <c r="CZ486" s="13">
        <f>'Microbial Data (Raw Count)'!DA486/'Microbial Data (Raw Count)'!DA$492</f>
        <v>0</v>
      </c>
      <c r="DA486" s="13">
        <f>'Microbial Data (Raw Count)'!DB486/'Microbial Data (Raw Count)'!DB$492</f>
        <v>0</v>
      </c>
      <c r="DB486" s="13">
        <f>'Microbial Data (Raw Count)'!DC486/'Microbial Data (Raw Count)'!DC$492</f>
        <v>0</v>
      </c>
      <c r="DC486" s="13">
        <f>'Microbial Data (Raw Count)'!DD486/'Microbial Data (Raw Count)'!DD$492</f>
        <v>0</v>
      </c>
      <c r="DD486" s="13">
        <f>'Microbial Data (Raw Count)'!DE486/'Microbial Data (Raw Count)'!DE$492</f>
        <v>0</v>
      </c>
      <c r="DE486" s="13">
        <f>'Microbial Data (Raw Count)'!DF486/'Microbial Data (Raw Count)'!DF$492</f>
        <v>0</v>
      </c>
      <c r="DF486" s="13">
        <f>'Microbial Data (Raw Count)'!DG486/'Microbial Data (Raw Count)'!DG$492</f>
        <v>0</v>
      </c>
      <c r="DG486" s="13">
        <f>'Microbial Data (Raw Count)'!DH486/'Microbial Data (Raw Count)'!DH$492</f>
        <v>0</v>
      </c>
      <c r="DH486" s="13">
        <f>'Microbial Data (Raw Count)'!DI486/'Microbial Data (Raw Count)'!DI$492</f>
        <v>0</v>
      </c>
      <c r="DI486" s="13">
        <f>'Microbial Data (Raw Count)'!DJ486/'Microbial Data (Raw Count)'!DJ$492</f>
        <v>0</v>
      </c>
      <c r="DJ486" s="13">
        <f>'Microbial Data (Raw Count)'!DK486/'Microbial Data (Raw Count)'!DK$492</f>
        <v>0</v>
      </c>
      <c r="DK486" s="13">
        <f>'Microbial Data (Raw Count)'!DL486/'Microbial Data (Raw Count)'!DL$492</f>
        <v>0</v>
      </c>
      <c r="DL486" s="13">
        <f>'Microbial Data (Raw Count)'!DM486/'Microbial Data (Raw Count)'!DM$492</f>
        <v>0</v>
      </c>
      <c r="DM486" s="13">
        <f>'Microbial Data (Raw Count)'!DN486/'Microbial Data (Raw Count)'!DN$492</f>
        <v>0</v>
      </c>
      <c r="DN486" s="13">
        <f>'Microbial Data (Raw Count)'!DO486/'Microbial Data (Raw Count)'!DO$492</f>
        <v>0</v>
      </c>
      <c r="DO486" s="13">
        <f>'Microbial Data (Raw Count)'!DP486/'Microbial Data (Raw Count)'!DP$492</f>
        <v>0</v>
      </c>
      <c r="DP486" s="13">
        <f>'Microbial Data (Raw Count)'!DQ486/'Microbial Data (Raw Count)'!DQ$492</f>
        <v>0</v>
      </c>
      <c r="DQ486" s="13">
        <f>'Microbial Data (Raw Count)'!DR486/'Microbial Data (Raw Count)'!DR$492</f>
        <v>0</v>
      </c>
      <c r="DR486" s="13">
        <f>'Microbial Data (Raw Count)'!DS486/'Microbial Data (Raw Count)'!DS$492</f>
        <v>0</v>
      </c>
      <c r="DS486" s="13">
        <f>'Microbial Data (Raw Count)'!DT486/'Microbial Data (Raw Count)'!DT$492</f>
        <v>0</v>
      </c>
      <c r="DT486" s="13">
        <f>'Microbial Data (Raw Count)'!DU486/'Microbial Data (Raw Count)'!DU$492</f>
        <v>0</v>
      </c>
      <c r="DU486" s="13">
        <f>'Microbial Data (Raw Count)'!DV486/'Microbial Data (Raw Count)'!DV$492</f>
        <v>0</v>
      </c>
      <c r="DV486" s="13">
        <f>'Microbial Data (Raw Count)'!DW486/'Microbial Data (Raw Count)'!DW$492</f>
        <v>0</v>
      </c>
      <c r="DW486" s="13">
        <f>'Microbial Data (Raw Count)'!DX486/'Microbial Data (Raw Count)'!DX$492</f>
        <v>0</v>
      </c>
      <c r="DX486" s="13">
        <f>'Microbial Data (Raw Count)'!DY486/'Microbial Data (Raw Count)'!DY$492</f>
        <v>0</v>
      </c>
      <c r="DY486" s="13">
        <f>'Microbial Data (Raw Count)'!DZ486/'Microbial Data (Raw Count)'!DZ$492</f>
        <v>0</v>
      </c>
      <c r="DZ486" s="13">
        <f>'Microbial Data (Raw Count)'!EA486/'Microbial Data (Raw Count)'!EA$492</f>
        <v>0</v>
      </c>
      <c r="EA486" s="13">
        <f>'Microbial Data (Raw Count)'!EB486/'Microbial Data (Raw Count)'!EB$492</f>
        <v>0</v>
      </c>
      <c r="EB486" s="13">
        <f>'Microbial Data (Raw Count)'!EC486/'Microbial Data (Raw Count)'!EC$492</f>
        <v>0</v>
      </c>
      <c r="EC486" s="13">
        <f>'Microbial Data (Raw Count)'!ED486/'Microbial Data (Raw Count)'!ED$492</f>
        <v>0</v>
      </c>
      <c r="ED486" s="13">
        <f>'Microbial Data (Raw Count)'!EE486/'Microbial Data (Raw Count)'!EE$492</f>
        <v>0</v>
      </c>
      <c r="EE486" s="13">
        <f>'Microbial Data (Raw Count)'!EF486/'Microbial Data (Raw Count)'!EF$492</f>
        <v>0</v>
      </c>
      <c r="EF486" s="13">
        <f>'Microbial Data (Raw Count)'!EG486/'Microbial Data (Raw Count)'!EG$492</f>
        <v>0</v>
      </c>
      <c r="EG486" s="13">
        <f>'Microbial Data (Raw Count)'!EH486/'Microbial Data (Raw Count)'!EH$492</f>
        <v>0</v>
      </c>
      <c r="EH486" s="13">
        <f>'Microbial Data (Raw Count)'!EI486/'Microbial Data (Raw Count)'!EI$492</f>
        <v>0</v>
      </c>
      <c r="EI486" s="13">
        <f>'Microbial Data (Raw Count)'!EJ486/'Microbial Data (Raw Count)'!EJ$492</f>
        <v>0</v>
      </c>
      <c r="EJ486" s="13">
        <f>'Microbial Data (Raw Count)'!EK486/'Microbial Data (Raw Count)'!EK$492</f>
        <v>0</v>
      </c>
      <c r="EK486" s="13">
        <f>'Microbial Data (Raw Count)'!EL486/'Microbial Data (Raw Count)'!EL$492</f>
        <v>0</v>
      </c>
      <c r="EL486" s="13">
        <f>'Microbial Data (Raw Count)'!EM486/'Microbial Data (Raw Count)'!EM$492</f>
        <v>0</v>
      </c>
      <c r="EM486" s="13">
        <f>'Microbial Data (Raw Count)'!EN486/'Microbial Data (Raw Count)'!EN$492</f>
        <v>0</v>
      </c>
      <c r="EN486" s="13">
        <f>'Microbial Data (Raw Count)'!EO486/'Microbial Data (Raw Count)'!EO$492</f>
        <v>0</v>
      </c>
      <c r="EO486" s="13">
        <f>'Microbial Data (Raw Count)'!EP486/'Microbial Data (Raw Count)'!EP$492</f>
        <v>0</v>
      </c>
      <c r="EP486" s="13">
        <f>'Microbial Data (Raw Count)'!EQ486/'Microbial Data (Raw Count)'!EQ$492</f>
        <v>0</v>
      </c>
      <c r="EQ486" s="13">
        <f>'Microbial Data (Raw Count)'!ER486/'Microbial Data (Raw Count)'!ER$492</f>
        <v>0</v>
      </c>
      <c r="ER486" s="13">
        <f>'Microbial Data (Raw Count)'!ES486/'Microbial Data (Raw Count)'!ES$492</f>
        <v>0</v>
      </c>
      <c r="ES486" s="13">
        <f>'Microbial Data (Raw Count)'!ET486/'Microbial Data (Raw Count)'!ET$492</f>
        <v>0</v>
      </c>
      <c r="ET486" s="13">
        <f>'Microbial Data (Raw Count)'!EU486/'Microbial Data (Raw Count)'!EU$492</f>
        <v>0</v>
      </c>
      <c r="EU486" s="13">
        <f>'Microbial Data (Raw Count)'!EV486/'Microbial Data (Raw Count)'!EV$492</f>
        <v>0</v>
      </c>
      <c r="EV486" s="13">
        <f>'Microbial Data (Raw Count)'!EW486/'Microbial Data (Raw Count)'!EW$492</f>
        <v>0</v>
      </c>
      <c r="EW486" s="13">
        <f>'Microbial Data (Raw Count)'!EX486/'Microbial Data (Raw Count)'!EX$492</f>
        <v>0</v>
      </c>
      <c r="EX486" s="13">
        <f>'Microbial Data (Raw Count)'!EY486/'Microbial Data (Raw Count)'!EY$492</f>
        <v>0</v>
      </c>
      <c r="EY486" s="13">
        <f>'Microbial Data (Raw Count)'!EZ486/'Microbial Data (Raw Count)'!EZ$492</f>
        <v>0</v>
      </c>
      <c r="EZ486" s="13">
        <f>'Microbial Data (Raw Count)'!FA486/'Microbial Data (Raw Count)'!FA$492</f>
        <v>0</v>
      </c>
    </row>
    <row r="487" spans="1:156" x14ac:dyDescent="0.3">
      <c r="A487" s="8">
        <v>486</v>
      </c>
      <c r="B487" s="8" t="s">
        <v>154</v>
      </c>
      <c r="C487" s="8" t="s">
        <v>155</v>
      </c>
      <c r="D487" s="8" t="s">
        <v>156</v>
      </c>
      <c r="E487" s="8" t="s">
        <v>157</v>
      </c>
      <c r="F487" s="8" t="s">
        <v>183</v>
      </c>
      <c r="G487" s="8" t="s">
        <v>503</v>
      </c>
      <c r="H487" s="13">
        <f>'Microbial Data (Raw Count)'!I487/'Microbial Data (Raw Count)'!I$492</f>
        <v>0</v>
      </c>
      <c r="I487" s="13">
        <f>'Microbial Data (Raw Count)'!J487/'Microbial Data (Raw Count)'!J$492</f>
        <v>8.0259398375549771E-5</v>
      </c>
      <c r="J487" s="13">
        <f>'Microbial Data (Raw Count)'!K487/'Microbial Data (Raw Count)'!K$492</f>
        <v>1.7205992601423181E-4</v>
      </c>
      <c r="K487" s="13">
        <f>'Microbial Data (Raw Count)'!L487/'Microbial Data (Raw Count)'!L$492</f>
        <v>7.4659180839467835E-5</v>
      </c>
      <c r="L487" s="13">
        <f>'Microbial Data (Raw Count)'!M487/'Microbial Data (Raw Count)'!M$492</f>
        <v>0</v>
      </c>
      <c r="M487" s="13">
        <f>'Microbial Data (Raw Count)'!N487/'Microbial Data (Raw Count)'!N$492</f>
        <v>0</v>
      </c>
      <c r="N487" s="13">
        <f>'Microbial Data (Raw Count)'!O487/'Microbial Data (Raw Count)'!O$492</f>
        <v>0</v>
      </c>
      <c r="O487" s="13">
        <f>'Microbial Data (Raw Count)'!P487/'Microbial Data (Raw Count)'!P$492</f>
        <v>0</v>
      </c>
      <c r="P487" s="13">
        <f>'Microbial Data (Raw Count)'!Q487/'Microbial Data (Raw Count)'!Q$492</f>
        <v>0</v>
      </c>
      <c r="Q487" s="13">
        <f>'Microbial Data (Raw Count)'!R487/'Microbial Data (Raw Count)'!R$492</f>
        <v>0</v>
      </c>
      <c r="R487" s="13">
        <f>'Microbial Data (Raw Count)'!S487/'Microbial Data (Raw Count)'!S$492</f>
        <v>0</v>
      </c>
      <c r="S487" s="13">
        <f>'Microbial Data (Raw Count)'!T487/'Microbial Data (Raw Count)'!T$492</f>
        <v>0</v>
      </c>
      <c r="T487" s="13">
        <f>'Microbial Data (Raw Count)'!U487/'Microbial Data (Raw Count)'!U$492</f>
        <v>1.0930056745211268E-4</v>
      </c>
      <c r="U487" s="13">
        <f>'Microbial Data (Raw Count)'!V487/'Microbial Data (Raw Count)'!V$492</f>
        <v>0</v>
      </c>
      <c r="V487" s="13">
        <f>'Microbial Data (Raw Count)'!W487/'Microbial Data (Raw Count)'!W$492</f>
        <v>0</v>
      </c>
      <c r="W487" s="13">
        <f>'Microbial Data (Raw Count)'!X487/'Microbial Data (Raw Count)'!X$492</f>
        <v>0</v>
      </c>
      <c r="X487" s="13">
        <f>'Microbial Data (Raw Count)'!Y487/'Microbial Data (Raw Count)'!Y$492</f>
        <v>0</v>
      </c>
      <c r="Y487" s="13">
        <f>'Microbial Data (Raw Count)'!Z487/'Microbial Data (Raw Count)'!Z$492</f>
        <v>0</v>
      </c>
      <c r="Z487" s="13">
        <f>'Microbial Data (Raw Count)'!AA487/'Microbial Data (Raw Count)'!AA$492</f>
        <v>0</v>
      </c>
      <c r="AA487" s="13">
        <f>'Microbial Data (Raw Count)'!AB487/'Microbial Data (Raw Count)'!AB$492</f>
        <v>0</v>
      </c>
      <c r="AB487" s="13">
        <f>'Microbial Data (Raw Count)'!AC487/'Microbial Data (Raw Count)'!AC$492</f>
        <v>0</v>
      </c>
      <c r="AC487" s="13">
        <f>'Microbial Data (Raw Count)'!AD487/'Microbial Data (Raw Count)'!AD$492</f>
        <v>0</v>
      </c>
      <c r="AD487" s="13">
        <f>'Microbial Data (Raw Count)'!AE487/'Microbial Data (Raw Count)'!AE$492</f>
        <v>0</v>
      </c>
      <c r="AE487" s="13">
        <f>'Microbial Data (Raw Count)'!AF487/'Microbial Data (Raw Count)'!AF$492</f>
        <v>0</v>
      </c>
      <c r="AF487" s="13">
        <f>'Microbial Data (Raw Count)'!AG487/'Microbial Data (Raw Count)'!AG$492</f>
        <v>0</v>
      </c>
      <c r="AG487" s="13">
        <f>'Microbial Data (Raw Count)'!AH487/'Microbial Data (Raw Count)'!AH$492</f>
        <v>0</v>
      </c>
      <c r="AH487" s="13">
        <f>'Microbial Data (Raw Count)'!AI487/'Microbial Data (Raw Count)'!AI$492</f>
        <v>0</v>
      </c>
      <c r="AI487" s="13">
        <f>'Microbial Data (Raw Count)'!AJ487/'Microbial Data (Raw Count)'!AJ$492</f>
        <v>0</v>
      </c>
      <c r="AJ487" s="13">
        <f>'Microbial Data (Raw Count)'!AK487/'Microbial Data (Raw Count)'!AK$492</f>
        <v>0</v>
      </c>
      <c r="AK487" s="13">
        <f>'Microbial Data (Raw Count)'!AL487/'Microbial Data (Raw Count)'!AL$492</f>
        <v>0</v>
      </c>
      <c r="AL487" s="13">
        <f>'Microbial Data (Raw Count)'!AM487/'Microbial Data (Raw Count)'!AM$492</f>
        <v>0</v>
      </c>
      <c r="AM487" s="13">
        <f>'Microbial Data (Raw Count)'!AN487/'Microbial Data (Raw Count)'!AN$492</f>
        <v>0</v>
      </c>
      <c r="AN487" s="13">
        <f>'Microbial Data (Raw Count)'!AO487/'Microbial Data (Raw Count)'!AO$492</f>
        <v>8.68372149568419E-5</v>
      </c>
      <c r="AO487" s="13">
        <f>'Microbial Data (Raw Count)'!AP487/'Microbial Data (Raw Count)'!AP$492</f>
        <v>0</v>
      </c>
      <c r="AP487" s="13">
        <f>'Microbial Data (Raw Count)'!AQ487/'Microbial Data (Raw Count)'!AQ$492</f>
        <v>0</v>
      </c>
      <c r="AQ487" s="13">
        <f>'Microbial Data (Raw Count)'!AR487/'Microbial Data (Raw Count)'!AR$492</f>
        <v>0</v>
      </c>
      <c r="AR487" s="13">
        <f>'Microbial Data (Raw Count)'!AS487/'Microbial Data (Raw Count)'!AS$492</f>
        <v>0</v>
      </c>
      <c r="AS487" s="13">
        <f>'Microbial Data (Raw Count)'!AT487/'Microbial Data (Raw Count)'!AT$492</f>
        <v>0</v>
      </c>
      <c r="AT487" s="13">
        <f>'Microbial Data (Raw Count)'!AU487/'Microbial Data (Raw Count)'!AU$492</f>
        <v>0</v>
      </c>
      <c r="AU487" s="13">
        <f>'Microbial Data (Raw Count)'!AV487/'Microbial Data (Raw Count)'!AV$492</f>
        <v>0</v>
      </c>
      <c r="AV487" s="13">
        <f>'Microbial Data (Raw Count)'!AW487/'Microbial Data (Raw Count)'!AW$492</f>
        <v>0</v>
      </c>
      <c r="AW487" s="13">
        <f>'Microbial Data (Raw Count)'!AX487/'Microbial Data (Raw Count)'!AX$492</f>
        <v>0</v>
      </c>
      <c r="AX487" s="13">
        <f>'Microbial Data (Raw Count)'!AY487/'Microbial Data (Raw Count)'!AY$492</f>
        <v>0</v>
      </c>
      <c r="AY487" s="13">
        <f>'Microbial Data (Raw Count)'!AZ487/'Microbial Data (Raw Count)'!AZ$492</f>
        <v>0</v>
      </c>
      <c r="AZ487" s="13">
        <f>'Microbial Data (Raw Count)'!BA487/'Microbial Data (Raw Count)'!BA$492</f>
        <v>3.3973161202649904E-5</v>
      </c>
      <c r="BA487" s="13">
        <f>'Microbial Data (Raw Count)'!BB487/'Microbial Data (Raw Count)'!BB$492</f>
        <v>0</v>
      </c>
      <c r="BB487" s="13">
        <f>'Microbial Data (Raw Count)'!BC487/'Microbial Data (Raw Count)'!BC$492</f>
        <v>0</v>
      </c>
      <c r="BC487" s="13">
        <f>'Microbial Data (Raw Count)'!BD487/'Microbial Data (Raw Count)'!BD$492</f>
        <v>8.5159186851421545E-5</v>
      </c>
      <c r="BD487" s="13">
        <f>'Microbial Data (Raw Count)'!BE487/'Microbial Data (Raw Count)'!BE$492</f>
        <v>0</v>
      </c>
      <c r="BE487" s="13">
        <f>'Microbial Data (Raw Count)'!BF487/'Microbial Data (Raw Count)'!BF$492</f>
        <v>0</v>
      </c>
      <c r="BF487" s="13">
        <f>'Microbial Data (Raw Count)'!BG487/'Microbial Data (Raw Count)'!BG$492</f>
        <v>6.0561098578328211E-5</v>
      </c>
      <c r="BG487" s="13">
        <f>'Microbial Data (Raw Count)'!BH487/'Microbial Data (Raw Count)'!BH$492</f>
        <v>0</v>
      </c>
      <c r="BH487" s="13">
        <f>'Microbial Data (Raw Count)'!BI487/'Microbial Data (Raw Count)'!BI$492</f>
        <v>0</v>
      </c>
      <c r="BI487" s="13">
        <f>'Microbial Data (Raw Count)'!BJ487/'Microbial Data (Raw Count)'!BJ$492</f>
        <v>0</v>
      </c>
      <c r="BJ487" s="13">
        <f>'Microbial Data (Raw Count)'!BK487/'Microbial Data (Raw Count)'!BK$492</f>
        <v>0</v>
      </c>
      <c r="BK487" s="13">
        <f>'Microbial Data (Raw Count)'!BL487/'Microbial Data (Raw Count)'!BL$492</f>
        <v>0</v>
      </c>
      <c r="BL487" s="13">
        <f>'Microbial Data (Raw Count)'!BM487/'Microbial Data (Raw Count)'!BM$492</f>
        <v>0</v>
      </c>
      <c r="BM487" s="13">
        <f>'Microbial Data (Raw Count)'!BN487/'Microbial Data (Raw Count)'!BN$492</f>
        <v>0</v>
      </c>
      <c r="BN487" s="13">
        <f>'Microbial Data (Raw Count)'!BO487/'Microbial Data (Raw Count)'!BO$492</f>
        <v>0</v>
      </c>
      <c r="BO487" s="13">
        <f>'Microbial Data (Raw Count)'!BP487/'Microbial Data (Raw Count)'!BP$492</f>
        <v>0</v>
      </c>
      <c r="BP487" s="13">
        <f>'Microbial Data (Raw Count)'!BQ487/'Microbial Data (Raw Count)'!BQ$492</f>
        <v>1.4103626394936799E-4</v>
      </c>
      <c r="BQ487" s="13">
        <f>'Microbial Data (Raw Count)'!BR487/'Microbial Data (Raw Count)'!BR$492</f>
        <v>6.6237228634353945E-5</v>
      </c>
      <c r="BR487" s="13">
        <f>'Microbial Data (Raw Count)'!BS487/'Microbial Data (Raw Count)'!BS$492</f>
        <v>0</v>
      </c>
      <c r="BS487" s="13">
        <f>'Microbial Data (Raw Count)'!BT487/'Microbial Data (Raw Count)'!BT$492</f>
        <v>0</v>
      </c>
      <c r="BT487" s="13">
        <f>'Microbial Data (Raw Count)'!BU487/'Microbial Data (Raw Count)'!BU$492</f>
        <v>0</v>
      </c>
      <c r="BU487" s="13">
        <f>'Microbial Data (Raw Count)'!BV487/'Microbial Data (Raw Count)'!BV$492</f>
        <v>0</v>
      </c>
      <c r="BV487" s="13">
        <f>'Microbial Data (Raw Count)'!BW487/'Microbial Data (Raw Count)'!BW$492</f>
        <v>0</v>
      </c>
      <c r="BW487" s="13">
        <f>'Microbial Data (Raw Count)'!BX487/'Microbial Data (Raw Count)'!BX$492</f>
        <v>0</v>
      </c>
      <c r="BX487" s="13">
        <f>'Microbial Data (Raw Count)'!BY487/'Microbial Data (Raw Count)'!BY$492</f>
        <v>0</v>
      </c>
      <c r="BY487" s="13">
        <f>'Microbial Data (Raw Count)'!BZ487/'Microbial Data (Raw Count)'!BZ$492</f>
        <v>5.3987663818817403E-5</v>
      </c>
      <c r="BZ487" s="13">
        <f>'Microbial Data (Raw Count)'!CA487/'Microbial Data (Raw Count)'!CA$492</f>
        <v>0</v>
      </c>
      <c r="CA487" s="13">
        <f>'Microbial Data (Raw Count)'!CB487/'Microbial Data (Raw Count)'!CB$492</f>
        <v>0</v>
      </c>
      <c r="CB487" s="13">
        <f>'Microbial Data (Raw Count)'!CC487/'Microbial Data (Raw Count)'!CC$492</f>
        <v>3.9613373474885121E-5</v>
      </c>
      <c r="CC487" s="13">
        <f>'Microbial Data (Raw Count)'!CD487/'Microbial Data (Raw Count)'!CD$492</f>
        <v>0</v>
      </c>
      <c r="CD487" s="13">
        <f>'Microbial Data (Raw Count)'!CE487/'Microbial Data (Raw Count)'!CE$492</f>
        <v>0</v>
      </c>
      <c r="CE487" s="13">
        <f>'Microbial Data (Raw Count)'!CF487/'Microbial Data (Raw Count)'!CF$492</f>
        <v>0</v>
      </c>
      <c r="CF487" s="13">
        <f>'Microbial Data (Raw Count)'!CG487/'Microbial Data (Raw Count)'!CG$492</f>
        <v>2.1979712725154683E-5</v>
      </c>
      <c r="CG487" s="13">
        <f>'Microbial Data (Raw Count)'!CH487/'Microbial Data (Raw Count)'!CH$492</f>
        <v>7.5637243778836697E-5</v>
      </c>
      <c r="CH487" s="13">
        <f>'Microbial Data (Raw Count)'!CI487/'Microbial Data (Raw Count)'!CI$492</f>
        <v>0</v>
      </c>
      <c r="CI487" s="13">
        <f>'Microbial Data (Raw Count)'!CJ487/'Microbial Data (Raw Count)'!CJ$492</f>
        <v>0</v>
      </c>
      <c r="CJ487" s="13">
        <f>'Microbial Data (Raw Count)'!CK487/'Microbial Data (Raw Count)'!CK$492</f>
        <v>4.2254116255158521E-5</v>
      </c>
      <c r="CK487" s="13">
        <f>'Microbial Data (Raw Count)'!CL487/'Microbial Data (Raw Count)'!CL$492</f>
        <v>0</v>
      </c>
      <c r="CL487" s="13">
        <f>'Microbial Data (Raw Count)'!CM487/'Microbial Data (Raw Count)'!CM$492</f>
        <v>0</v>
      </c>
      <c r="CM487" s="13">
        <f>'Microbial Data (Raw Count)'!CN487/'Microbial Data (Raw Count)'!CN$492</f>
        <v>0</v>
      </c>
      <c r="CN487" s="13">
        <f>'Microbial Data (Raw Count)'!CO487/'Microbial Data (Raw Count)'!CO$492</f>
        <v>0</v>
      </c>
      <c r="CO487" s="13">
        <f>'Microbial Data (Raw Count)'!CP487/'Microbial Data (Raw Count)'!CP$492</f>
        <v>0</v>
      </c>
      <c r="CP487" s="13">
        <f>'Microbial Data (Raw Count)'!CQ487/'Microbial Data (Raw Count)'!CQ$492</f>
        <v>0</v>
      </c>
      <c r="CQ487" s="13">
        <f>'Microbial Data (Raw Count)'!CR487/'Microbial Data (Raw Count)'!CR$492</f>
        <v>0</v>
      </c>
      <c r="CR487" s="13">
        <f>'Microbial Data (Raw Count)'!CS487/'Microbial Data (Raw Count)'!CS$492</f>
        <v>0</v>
      </c>
      <c r="CS487" s="13">
        <f>'Microbial Data (Raw Count)'!CT487/'Microbial Data (Raw Count)'!CT$492</f>
        <v>9.4915683234726481E-5</v>
      </c>
      <c r="CT487" s="13">
        <f>'Microbial Data (Raw Count)'!CU487/'Microbial Data (Raw Count)'!CU$492</f>
        <v>1.1034569730598861E-4</v>
      </c>
      <c r="CU487" s="13">
        <f>'Microbial Data (Raw Count)'!CV487/'Microbial Data (Raw Count)'!CV$492</f>
        <v>0</v>
      </c>
      <c r="CV487" s="13">
        <f>'Microbial Data (Raw Count)'!CW487/'Microbial Data (Raw Count)'!CW$492</f>
        <v>9.9253612831507064E-5</v>
      </c>
      <c r="CW487" s="13">
        <f>'Microbial Data (Raw Count)'!CX487/'Microbial Data (Raw Count)'!CX$492</f>
        <v>2.1436227224008573E-4</v>
      </c>
      <c r="CX487" s="13">
        <f>'Microbial Data (Raw Count)'!CY487/'Microbial Data (Raw Count)'!CY$492</f>
        <v>0</v>
      </c>
      <c r="CY487" s="13">
        <f>'Microbial Data (Raw Count)'!CZ487/'Microbial Data (Raw Count)'!CZ$492</f>
        <v>0</v>
      </c>
      <c r="CZ487" s="13">
        <f>'Microbial Data (Raw Count)'!DA487/'Microbial Data (Raw Count)'!DA$492</f>
        <v>0</v>
      </c>
      <c r="DA487" s="13">
        <f>'Microbial Data (Raw Count)'!DB487/'Microbial Data (Raw Count)'!DB$492</f>
        <v>0</v>
      </c>
      <c r="DB487" s="13">
        <f>'Microbial Data (Raw Count)'!DC487/'Microbial Data (Raw Count)'!DC$492</f>
        <v>0</v>
      </c>
      <c r="DC487" s="13">
        <f>'Microbial Data (Raw Count)'!DD487/'Microbial Data (Raw Count)'!DD$492</f>
        <v>0</v>
      </c>
      <c r="DD487" s="13">
        <f>'Microbial Data (Raw Count)'!DE487/'Microbial Data (Raw Count)'!DE$492</f>
        <v>0</v>
      </c>
      <c r="DE487" s="13">
        <f>'Microbial Data (Raw Count)'!DF487/'Microbial Data (Raw Count)'!DF$492</f>
        <v>2.7864467231386535E-5</v>
      </c>
      <c r="DF487" s="13">
        <f>'Microbial Data (Raw Count)'!DG487/'Microbial Data (Raw Count)'!DG$492</f>
        <v>3.2865547047030597E-5</v>
      </c>
      <c r="DG487" s="13">
        <f>'Microbial Data (Raw Count)'!DH487/'Microbial Data (Raw Count)'!DH$492</f>
        <v>0</v>
      </c>
      <c r="DH487" s="13">
        <f>'Microbial Data (Raw Count)'!DI487/'Microbial Data (Raw Count)'!DI$492</f>
        <v>0</v>
      </c>
      <c r="DI487" s="13">
        <f>'Microbial Data (Raw Count)'!DJ487/'Microbial Data (Raw Count)'!DJ$492</f>
        <v>0</v>
      </c>
      <c r="DJ487" s="13">
        <f>'Microbial Data (Raw Count)'!DK487/'Microbial Data (Raw Count)'!DK$492</f>
        <v>0</v>
      </c>
      <c r="DK487" s="13">
        <f>'Microbial Data (Raw Count)'!DL487/'Microbial Data (Raw Count)'!DL$492</f>
        <v>0</v>
      </c>
      <c r="DL487" s="13">
        <f>'Microbial Data (Raw Count)'!DM487/'Microbial Data (Raw Count)'!DM$492</f>
        <v>0</v>
      </c>
      <c r="DM487" s="13">
        <f>'Microbial Data (Raw Count)'!DN487/'Microbial Data (Raw Count)'!DN$492</f>
        <v>4.3256960765936583E-5</v>
      </c>
      <c r="DN487" s="13">
        <f>'Microbial Data (Raw Count)'!DO487/'Microbial Data (Raw Count)'!DO$492</f>
        <v>5.6086035979192083E-5</v>
      </c>
      <c r="DO487" s="13">
        <f>'Microbial Data (Raw Count)'!DP487/'Microbial Data (Raw Count)'!DP$492</f>
        <v>0</v>
      </c>
      <c r="DP487" s="13">
        <f>'Microbial Data (Raw Count)'!DQ487/'Microbial Data (Raw Count)'!DQ$492</f>
        <v>0</v>
      </c>
      <c r="DQ487" s="13">
        <f>'Microbial Data (Raw Count)'!DR487/'Microbial Data (Raw Count)'!DR$492</f>
        <v>0</v>
      </c>
      <c r="DR487" s="13">
        <f>'Microbial Data (Raw Count)'!DS487/'Microbial Data (Raw Count)'!DS$492</f>
        <v>2.589164347206939E-5</v>
      </c>
      <c r="DS487" s="13">
        <f>'Microbial Data (Raw Count)'!DT487/'Microbial Data (Raw Count)'!DT$492</f>
        <v>0</v>
      </c>
      <c r="DT487" s="13">
        <f>'Microbial Data (Raw Count)'!DU487/'Microbial Data (Raw Count)'!DU$492</f>
        <v>0</v>
      </c>
      <c r="DU487" s="13">
        <f>'Microbial Data (Raw Count)'!DV487/'Microbial Data (Raw Count)'!DV$492</f>
        <v>0</v>
      </c>
      <c r="DV487" s="13">
        <f>'Microbial Data (Raw Count)'!DW487/'Microbial Data (Raw Count)'!DW$492</f>
        <v>8.6107612989333413E-5</v>
      </c>
      <c r="DW487" s="13">
        <f>'Microbial Data (Raw Count)'!DX487/'Microbial Data (Raw Count)'!DX$492</f>
        <v>1.4041281367219627E-4</v>
      </c>
      <c r="DX487" s="13">
        <f>'Microbial Data (Raw Count)'!DY487/'Microbial Data (Raw Count)'!DY$492</f>
        <v>0</v>
      </c>
      <c r="DY487" s="13">
        <f>'Microbial Data (Raw Count)'!DZ487/'Microbial Data (Raw Count)'!DZ$492</f>
        <v>4.0839107529370126E-5</v>
      </c>
      <c r="DZ487" s="13">
        <f>'Microbial Data (Raw Count)'!EA487/'Microbial Data (Raw Count)'!EA$492</f>
        <v>0</v>
      </c>
      <c r="EA487" s="13">
        <f>'Microbial Data (Raw Count)'!EB487/'Microbial Data (Raw Count)'!EB$492</f>
        <v>4.588103048794476E-5</v>
      </c>
      <c r="EB487" s="13">
        <f>'Microbial Data (Raw Count)'!EC487/'Microbial Data (Raw Count)'!EC$492</f>
        <v>1.8385249776750538E-4</v>
      </c>
      <c r="EC487" s="13">
        <f>'Microbial Data (Raw Count)'!ED487/'Microbial Data (Raw Count)'!ED$492</f>
        <v>0</v>
      </c>
      <c r="ED487" s="13">
        <f>'Microbial Data (Raw Count)'!EE487/'Microbial Data (Raw Count)'!EE$492</f>
        <v>0</v>
      </c>
      <c r="EE487" s="13">
        <f>'Microbial Data (Raw Count)'!EF487/'Microbial Data (Raw Count)'!EF$492</f>
        <v>0</v>
      </c>
      <c r="EF487" s="13">
        <f>'Microbial Data (Raw Count)'!EG487/'Microbial Data (Raw Count)'!EG$492</f>
        <v>0</v>
      </c>
      <c r="EG487" s="13">
        <f>'Microbial Data (Raw Count)'!EH487/'Microbial Data (Raw Count)'!EH$492</f>
        <v>0</v>
      </c>
      <c r="EH487" s="13">
        <f>'Microbial Data (Raw Count)'!EI487/'Microbial Data (Raw Count)'!EI$492</f>
        <v>0</v>
      </c>
      <c r="EI487" s="13">
        <f>'Microbial Data (Raw Count)'!EJ487/'Microbial Data (Raw Count)'!EJ$492</f>
        <v>0</v>
      </c>
      <c r="EJ487" s="13">
        <f>'Microbial Data (Raw Count)'!EK487/'Microbial Data (Raw Count)'!EK$492</f>
        <v>0</v>
      </c>
      <c r="EK487" s="13">
        <f>'Microbial Data (Raw Count)'!EL487/'Microbial Data (Raw Count)'!EL$492</f>
        <v>0</v>
      </c>
      <c r="EL487" s="13">
        <f>'Microbial Data (Raw Count)'!EM487/'Microbial Data (Raw Count)'!EM$492</f>
        <v>0</v>
      </c>
      <c r="EM487" s="13">
        <f>'Microbial Data (Raw Count)'!EN487/'Microbial Data (Raw Count)'!EN$492</f>
        <v>4.2617873936328899E-5</v>
      </c>
      <c r="EN487" s="13">
        <f>'Microbial Data (Raw Count)'!EO487/'Microbial Data (Raw Count)'!EO$492</f>
        <v>2.8522939574152512E-5</v>
      </c>
      <c r="EO487" s="13">
        <f>'Microbial Data (Raw Count)'!EP487/'Microbial Data (Raw Count)'!EP$492</f>
        <v>5.063691747764855E-4</v>
      </c>
      <c r="EP487" s="13">
        <f>'Microbial Data (Raw Count)'!EQ487/'Microbial Data (Raw Count)'!EQ$492</f>
        <v>0</v>
      </c>
      <c r="EQ487" s="13">
        <f>'Microbial Data (Raw Count)'!ER487/'Microbial Data (Raw Count)'!ER$492</f>
        <v>7.2078443105628922E-4</v>
      </c>
      <c r="ER487" s="13">
        <f>'Microbial Data (Raw Count)'!ES487/'Microbial Data (Raw Count)'!ES$492</f>
        <v>0</v>
      </c>
      <c r="ES487" s="13">
        <f>'Microbial Data (Raw Count)'!ET487/'Microbial Data (Raw Count)'!ET$492</f>
        <v>0</v>
      </c>
      <c r="ET487" s="13">
        <f>'Microbial Data (Raw Count)'!EU487/'Microbial Data (Raw Count)'!EU$492</f>
        <v>0</v>
      </c>
      <c r="EU487" s="13">
        <f>'Microbial Data (Raw Count)'!EV487/'Microbial Data (Raw Count)'!EV$492</f>
        <v>0</v>
      </c>
      <c r="EV487" s="13">
        <f>'Microbial Data (Raw Count)'!EW487/'Microbial Data (Raw Count)'!EW$492</f>
        <v>0</v>
      </c>
      <c r="EW487" s="13">
        <f>'Microbial Data (Raw Count)'!EX487/'Microbial Data (Raw Count)'!EX$492</f>
        <v>0</v>
      </c>
      <c r="EX487" s="13">
        <f>'Microbial Data (Raw Count)'!EY487/'Microbial Data (Raw Count)'!EY$492</f>
        <v>0</v>
      </c>
      <c r="EY487" s="13">
        <f>'Microbial Data (Raw Count)'!EZ487/'Microbial Data (Raw Count)'!EZ$492</f>
        <v>0</v>
      </c>
      <c r="EZ487" s="13">
        <f>'Microbial Data (Raw Count)'!FA487/'Microbial Data (Raw Count)'!FA$492</f>
        <v>0</v>
      </c>
    </row>
    <row r="488" spans="1:156" x14ac:dyDescent="0.3">
      <c r="A488" s="8">
        <v>487</v>
      </c>
      <c r="B488" s="8" t="s">
        <v>835</v>
      </c>
      <c r="C488" s="8" t="s">
        <v>839</v>
      </c>
      <c r="D488" s="8" t="s">
        <v>840</v>
      </c>
      <c r="E488" s="8" t="s">
        <v>841</v>
      </c>
      <c r="F488" s="8" t="s">
        <v>842</v>
      </c>
      <c r="G488" s="8" t="s">
        <v>843</v>
      </c>
      <c r="H488" s="13">
        <f>'Microbial Data (Raw Count)'!I488/'Microbial Data (Raw Count)'!I$492</f>
        <v>0</v>
      </c>
      <c r="I488" s="13">
        <f>'Microbial Data (Raw Count)'!J488/'Microbial Data (Raw Count)'!J$492</f>
        <v>0</v>
      </c>
      <c r="J488" s="13">
        <f>'Microbial Data (Raw Count)'!K488/'Microbial Data (Raw Count)'!K$492</f>
        <v>0</v>
      </c>
      <c r="K488" s="13">
        <f>'Microbial Data (Raw Count)'!L488/'Microbial Data (Raw Count)'!L$492</f>
        <v>0</v>
      </c>
      <c r="L488" s="13">
        <f>'Microbial Data (Raw Count)'!M488/'Microbial Data (Raw Count)'!M$492</f>
        <v>0</v>
      </c>
      <c r="M488" s="13">
        <f>'Microbial Data (Raw Count)'!N488/'Microbial Data (Raw Count)'!N$492</f>
        <v>0</v>
      </c>
      <c r="N488" s="13">
        <f>'Microbial Data (Raw Count)'!O488/'Microbial Data (Raw Count)'!O$492</f>
        <v>0</v>
      </c>
      <c r="O488" s="13">
        <f>'Microbial Data (Raw Count)'!P488/'Microbial Data (Raw Count)'!P$492</f>
        <v>0</v>
      </c>
      <c r="P488" s="13">
        <f>'Microbial Data (Raw Count)'!Q488/'Microbial Data (Raw Count)'!Q$492</f>
        <v>0</v>
      </c>
      <c r="Q488" s="13">
        <f>'Microbial Data (Raw Count)'!R488/'Microbial Data (Raw Count)'!R$492</f>
        <v>0</v>
      </c>
      <c r="R488" s="13">
        <f>'Microbial Data (Raw Count)'!S488/'Microbial Data (Raw Count)'!S$492</f>
        <v>0</v>
      </c>
      <c r="S488" s="13">
        <f>'Microbial Data (Raw Count)'!T488/'Microbial Data (Raw Count)'!T$492</f>
        <v>0</v>
      </c>
      <c r="T488" s="13">
        <f>'Microbial Data (Raw Count)'!U488/'Microbial Data (Raw Count)'!U$492</f>
        <v>0</v>
      </c>
      <c r="U488" s="13">
        <f>'Microbial Data (Raw Count)'!V488/'Microbial Data (Raw Count)'!V$492</f>
        <v>0</v>
      </c>
      <c r="V488" s="13">
        <f>'Microbial Data (Raw Count)'!W488/'Microbial Data (Raw Count)'!W$492</f>
        <v>0</v>
      </c>
      <c r="W488" s="13">
        <f>'Microbial Data (Raw Count)'!X488/'Microbial Data (Raw Count)'!X$492</f>
        <v>0</v>
      </c>
      <c r="X488" s="13">
        <f>'Microbial Data (Raw Count)'!Y488/'Microbial Data (Raw Count)'!Y$492</f>
        <v>0</v>
      </c>
      <c r="Y488" s="13">
        <f>'Microbial Data (Raw Count)'!Z488/'Microbial Data (Raw Count)'!Z$492</f>
        <v>0</v>
      </c>
      <c r="Z488" s="13">
        <f>'Microbial Data (Raw Count)'!AA488/'Microbial Data (Raw Count)'!AA$492</f>
        <v>0</v>
      </c>
      <c r="AA488" s="13">
        <f>'Microbial Data (Raw Count)'!AB488/'Microbial Data (Raw Count)'!AB$492</f>
        <v>0</v>
      </c>
      <c r="AB488" s="13">
        <f>'Microbial Data (Raw Count)'!AC488/'Microbial Data (Raw Count)'!AC$492</f>
        <v>0</v>
      </c>
      <c r="AC488" s="13">
        <f>'Microbial Data (Raw Count)'!AD488/'Microbial Data (Raw Count)'!AD$492</f>
        <v>0</v>
      </c>
      <c r="AD488" s="13">
        <f>'Microbial Data (Raw Count)'!AE488/'Microbial Data (Raw Count)'!AE$492</f>
        <v>0</v>
      </c>
      <c r="AE488" s="13">
        <f>'Microbial Data (Raw Count)'!AF488/'Microbial Data (Raw Count)'!AF$492</f>
        <v>0</v>
      </c>
      <c r="AF488" s="13">
        <f>'Microbial Data (Raw Count)'!AG488/'Microbial Data (Raw Count)'!AG$492</f>
        <v>0</v>
      </c>
      <c r="AG488" s="13">
        <f>'Microbial Data (Raw Count)'!AH488/'Microbial Data (Raw Count)'!AH$492</f>
        <v>0</v>
      </c>
      <c r="AH488" s="13">
        <f>'Microbial Data (Raw Count)'!AI488/'Microbial Data (Raw Count)'!AI$492</f>
        <v>0</v>
      </c>
      <c r="AI488" s="13">
        <f>'Microbial Data (Raw Count)'!AJ488/'Microbial Data (Raw Count)'!AJ$492</f>
        <v>0</v>
      </c>
      <c r="AJ488" s="13">
        <f>'Microbial Data (Raw Count)'!AK488/'Microbial Data (Raw Count)'!AK$492</f>
        <v>0</v>
      </c>
      <c r="AK488" s="13">
        <f>'Microbial Data (Raw Count)'!AL488/'Microbial Data (Raw Count)'!AL$492</f>
        <v>0</v>
      </c>
      <c r="AL488" s="13">
        <f>'Microbial Data (Raw Count)'!AM488/'Microbial Data (Raw Count)'!AM$492</f>
        <v>0</v>
      </c>
      <c r="AM488" s="13">
        <f>'Microbial Data (Raw Count)'!AN488/'Microbial Data (Raw Count)'!AN$492</f>
        <v>0</v>
      </c>
      <c r="AN488" s="13">
        <f>'Microbial Data (Raw Count)'!AO488/'Microbial Data (Raw Count)'!AO$492</f>
        <v>0</v>
      </c>
      <c r="AO488" s="13">
        <f>'Microbial Data (Raw Count)'!AP488/'Microbial Data (Raw Count)'!AP$492</f>
        <v>0</v>
      </c>
      <c r="AP488" s="13">
        <f>'Microbial Data (Raw Count)'!AQ488/'Microbial Data (Raw Count)'!AQ$492</f>
        <v>0</v>
      </c>
      <c r="AQ488" s="13">
        <f>'Microbial Data (Raw Count)'!AR488/'Microbial Data (Raw Count)'!AR$492</f>
        <v>0</v>
      </c>
      <c r="AR488" s="13">
        <f>'Microbial Data (Raw Count)'!AS488/'Microbial Data (Raw Count)'!AS$492</f>
        <v>0</v>
      </c>
      <c r="AS488" s="13">
        <f>'Microbial Data (Raw Count)'!AT488/'Microbial Data (Raw Count)'!AT$492</f>
        <v>0</v>
      </c>
      <c r="AT488" s="13">
        <f>'Microbial Data (Raw Count)'!AU488/'Microbial Data (Raw Count)'!AU$492</f>
        <v>0</v>
      </c>
      <c r="AU488" s="13">
        <f>'Microbial Data (Raw Count)'!AV488/'Microbial Data (Raw Count)'!AV$492</f>
        <v>0</v>
      </c>
      <c r="AV488" s="13">
        <f>'Microbial Data (Raw Count)'!AW488/'Microbial Data (Raw Count)'!AW$492</f>
        <v>0</v>
      </c>
      <c r="AW488" s="13">
        <f>'Microbial Data (Raw Count)'!AX488/'Microbial Data (Raw Count)'!AX$492</f>
        <v>0</v>
      </c>
      <c r="AX488" s="13">
        <f>'Microbial Data (Raw Count)'!AY488/'Microbial Data (Raw Count)'!AY$492</f>
        <v>0</v>
      </c>
      <c r="AY488" s="13">
        <f>'Microbial Data (Raw Count)'!AZ488/'Microbial Data (Raw Count)'!AZ$492</f>
        <v>0</v>
      </c>
      <c r="AZ488" s="13">
        <f>'Microbial Data (Raw Count)'!BA488/'Microbial Data (Raw Count)'!BA$492</f>
        <v>0</v>
      </c>
      <c r="BA488" s="13">
        <f>'Microbial Data (Raw Count)'!BB488/'Microbial Data (Raw Count)'!BB$492</f>
        <v>0</v>
      </c>
      <c r="BB488" s="13">
        <f>'Microbial Data (Raw Count)'!BC488/'Microbial Data (Raw Count)'!BC$492</f>
        <v>0</v>
      </c>
      <c r="BC488" s="13">
        <f>'Microbial Data (Raw Count)'!BD488/'Microbial Data (Raw Count)'!BD$492</f>
        <v>0</v>
      </c>
      <c r="BD488" s="13">
        <f>'Microbial Data (Raw Count)'!BE488/'Microbial Data (Raw Count)'!BE$492</f>
        <v>0</v>
      </c>
      <c r="BE488" s="13">
        <f>'Microbial Data (Raw Count)'!BF488/'Microbial Data (Raw Count)'!BF$492</f>
        <v>0</v>
      </c>
      <c r="BF488" s="13">
        <f>'Microbial Data (Raw Count)'!BG488/'Microbial Data (Raw Count)'!BG$492</f>
        <v>0</v>
      </c>
      <c r="BG488" s="13">
        <f>'Microbial Data (Raw Count)'!BH488/'Microbial Data (Raw Count)'!BH$492</f>
        <v>0</v>
      </c>
      <c r="BH488" s="13">
        <f>'Microbial Data (Raw Count)'!BI488/'Microbial Data (Raw Count)'!BI$492</f>
        <v>0</v>
      </c>
      <c r="BI488" s="13">
        <f>'Microbial Data (Raw Count)'!BJ488/'Microbial Data (Raw Count)'!BJ$492</f>
        <v>0</v>
      </c>
      <c r="BJ488" s="13">
        <f>'Microbial Data (Raw Count)'!BK488/'Microbial Data (Raw Count)'!BK$492</f>
        <v>0</v>
      </c>
      <c r="BK488" s="13">
        <f>'Microbial Data (Raw Count)'!BL488/'Microbial Data (Raw Count)'!BL$492</f>
        <v>0</v>
      </c>
      <c r="BL488" s="13">
        <f>'Microbial Data (Raw Count)'!BM488/'Microbial Data (Raw Count)'!BM$492</f>
        <v>0</v>
      </c>
      <c r="BM488" s="13">
        <f>'Microbial Data (Raw Count)'!BN488/'Microbial Data (Raw Count)'!BN$492</f>
        <v>0</v>
      </c>
      <c r="BN488" s="13">
        <f>'Microbial Data (Raw Count)'!BO488/'Microbial Data (Raw Count)'!BO$492</f>
        <v>0</v>
      </c>
      <c r="BO488" s="13">
        <f>'Microbial Data (Raw Count)'!BP488/'Microbial Data (Raw Count)'!BP$492</f>
        <v>0</v>
      </c>
      <c r="BP488" s="13">
        <f>'Microbial Data (Raw Count)'!BQ488/'Microbial Data (Raw Count)'!BQ$492</f>
        <v>0</v>
      </c>
      <c r="BQ488" s="13">
        <f>'Microbial Data (Raw Count)'!BR488/'Microbial Data (Raw Count)'!BR$492</f>
        <v>0</v>
      </c>
      <c r="BR488" s="13">
        <f>'Microbial Data (Raw Count)'!BS488/'Microbial Data (Raw Count)'!BS$492</f>
        <v>0</v>
      </c>
      <c r="BS488" s="13">
        <f>'Microbial Data (Raw Count)'!BT488/'Microbial Data (Raw Count)'!BT$492</f>
        <v>4.670569186698219E-5</v>
      </c>
      <c r="BT488" s="13">
        <f>'Microbial Data (Raw Count)'!BU488/'Microbial Data (Raw Count)'!BU$492</f>
        <v>0</v>
      </c>
      <c r="BU488" s="13">
        <f>'Microbial Data (Raw Count)'!BV488/'Microbial Data (Raw Count)'!BV$492</f>
        <v>0</v>
      </c>
      <c r="BV488" s="13">
        <f>'Microbial Data (Raw Count)'!BW488/'Microbial Data (Raw Count)'!BW$492</f>
        <v>0</v>
      </c>
      <c r="BW488" s="13">
        <f>'Microbial Data (Raw Count)'!BX488/'Microbial Data (Raw Count)'!BX$492</f>
        <v>0</v>
      </c>
      <c r="BX488" s="13">
        <f>'Microbial Data (Raw Count)'!BY488/'Microbial Data (Raw Count)'!BY$492</f>
        <v>0</v>
      </c>
      <c r="BY488" s="13">
        <f>'Microbial Data (Raw Count)'!BZ488/'Microbial Data (Raw Count)'!BZ$492</f>
        <v>0</v>
      </c>
      <c r="BZ488" s="13">
        <f>'Microbial Data (Raw Count)'!CA488/'Microbial Data (Raw Count)'!CA$492</f>
        <v>0</v>
      </c>
      <c r="CA488" s="13">
        <f>'Microbial Data (Raw Count)'!CB488/'Microbial Data (Raw Count)'!CB$492</f>
        <v>0</v>
      </c>
      <c r="CB488" s="13">
        <f>'Microbial Data (Raw Count)'!CC488/'Microbial Data (Raw Count)'!CC$492</f>
        <v>0</v>
      </c>
      <c r="CC488" s="13">
        <f>'Microbial Data (Raw Count)'!CD488/'Microbial Data (Raw Count)'!CD$492</f>
        <v>0</v>
      </c>
      <c r="CD488" s="13">
        <f>'Microbial Data (Raw Count)'!CE488/'Microbial Data (Raw Count)'!CE$492</f>
        <v>0</v>
      </c>
      <c r="CE488" s="13">
        <f>'Microbial Data (Raw Count)'!CF488/'Microbial Data (Raw Count)'!CF$492</f>
        <v>0</v>
      </c>
      <c r="CF488" s="13">
        <f>'Microbial Data (Raw Count)'!CG488/'Microbial Data (Raw Count)'!CG$492</f>
        <v>0</v>
      </c>
      <c r="CG488" s="13">
        <f>'Microbial Data (Raw Count)'!CH488/'Microbial Data (Raw Count)'!CH$492</f>
        <v>0</v>
      </c>
      <c r="CH488" s="13">
        <f>'Microbial Data (Raw Count)'!CI488/'Microbial Data (Raw Count)'!CI$492</f>
        <v>0</v>
      </c>
      <c r="CI488" s="13">
        <f>'Microbial Data (Raw Count)'!CJ488/'Microbial Data (Raw Count)'!CJ$492</f>
        <v>0</v>
      </c>
      <c r="CJ488" s="13">
        <f>'Microbial Data (Raw Count)'!CK488/'Microbial Data (Raw Count)'!CK$492</f>
        <v>0</v>
      </c>
      <c r="CK488" s="13">
        <f>'Microbial Data (Raw Count)'!CL488/'Microbial Data (Raw Count)'!CL$492</f>
        <v>0</v>
      </c>
      <c r="CL488" s="13">
        <f>'Microbial Data (Raw Count)'!CM488/'Microbial Data (Raw Count)'!CM$492</f>
        <v>0</v>
      </c>
      <c r="CM488" s="13">
        <f>'Microbial Data (Raw Count)'!CN488/'Microbial Data (Raw Count)'!CN$492</f>
        <v>0</v>
      </c>
      <c r="CN488" s="13">
        <f>'Microbial Data (Raw Count)'!CO488/'Microbial Data (Raw Count)'!CO$492</f>
        <v>0</v>
      </c>
      <c r="CO488" s="13">
        <f>'Microbial Data (Raw Count)'!CP488/'Microbial Data (Raw Count)'!CP$492</f>
        <v>0</v>
      </c>
      <c r="CP488" s="13">
        <f>'Microbial Data (Raw Count)'!CQ488/'Microbial Data (Raw Count)'!CQ$492</f>
        <v>0</v>
      </c>
      <c r="CQ488" s="13">
        <f>'Microbial Data (Raw Count)'!CR488/'Microbial Data (Raw Count)'!CR$492</f>
        <v>0</v>
      </c>
      <c r="CR488" s="13">
        <f>'Microbial Data (Raw Count)'!CS488/'Microbial Data (Raw Count)'!CS$492</f>
        <v>0</v>
      </c>
      <c r="CS488" s="13">
        <f>'Microbial Data (Raw Count)'!CT488/'Microbial Data (Raw Count)'!CT$492</f>
        <v>0</v>
      </c>
      <c r="CT488" s="13">
        <f>'Microbial Data (Raw Count)'!CU488/'Microbial Data (Raw Count)'!CU$492</f>
        <v>0</v>
      </c>
      <c r="CU488" s="13">
        <f>'Microbial Data (Raw Count)'!CV488/'Microbial Data (Raw Count)'!CV$492</f>
        <v>0</v>
      </c>
      <c r="CV488" s="13">
        <f>'Microbial Data (Raw Count)'!CW488/'Microbial Data (Raw Count)'!CW$492</f>
        <v>0</v>
      </c>
      <c r="CW488" s="13">
        <f>'Microbial Data (Raw Count)'!CX488/'Microbial Data (Raw Count)'!CX$492</f>
        <v>0</v>
      </c>
      <c r="CX488" s="13">
        <f>'Microbial Data (Raw Count)'!CY488/'Microbial Data (Raw Count)'!CY$492</f>
        <v>0</v>
      </c>
      <c r="CY488" s="13">
        <f>'Microbial Data (Raw Count)'!CZ488/'Microbial Data (Raw Count)'!CZ$492</f>
        <v>0</v>
      </c>
      <c r="CZ488" s="13">
        <f>'Microbial Data (Raw Count)'!DA488/'Microbial Data (Raw Count)'!DA$492</f>
        <v>0</v>
      </c>
      <c r="DA488" s="13">
        <f>'Microbial Data (Raw Count)'!DB488/'Microbial Data (Raw Count)'!DB$492</f>
        <v>0</v>
      </c>
      <c r="DB488" s="13">
        <f>'Microbial Data (Raw Count)'!DC488/'Microbial Data (Raw Count)'!DC$492</f>
        <v>0</v>
      </c>
      <c r="DC488" s="13">
        <f>'Microbial Data (Raw Count)'!DD488/'Microbial Data (Raw Count)'!DD$492</f>
        <v>0</v>
      </c>
      <c r="DD488" s="13">
        <f>'Microbial Data (Raw Count)'!DE488/'Microbial Data (Raw Count)'!DE$492</f>
        <v>0</v>
      </c>
      <c r="DE488" s="13">
        <f>'Microbial Data (Raw Count)'!DF488/'Microbial Data (Raw Count)'!DF$492</f>
        <v>0</v>
      </c>
      <c r="DF488" s="13">
        <f>'Microbial Data (Raw Count)'!DG488/'Microbial Data (Raw Count)'!DG$492</f>
        <v>0</v>
      </c>
      <c r="DG488" s="13">
        <f>'Microbial Data (Raw Count)'!DH488/'Microbial Data (Raw Count)'!DH$492</f>
        <v>0</v>
      </c>
      <c r="DH488" s="13">
        <f>'Microbial Data (Raw Count)'!DI488/'Microbial Data (Raw Count)'!DI$492</f>
        <v>0</v>
      </c>
      <c r="DI488" s="13">
        <f>'Microbial Data (Raw Count)'!DJ488/'Microbial Data (Raw Count)'!DJ$492</f>
        <v>0</v>
      </c>
      <c r="DJ488" s="13">
        <f>'Microbial Data (Raw Count)'!DK488/'Microbial Data (Raw Count)'!DK$492</f>
        <v>0</v>
      </c>
      <c r="DK488" s="13">
        <f>'Microbial Data (Raw Count)'!DL488/'Microbial Data (Raw Count)'!DL$492</f>
        <v>0</v>
      </c>
      <c r="DL488" s="13">
        <f>'Microbial Data (Raw Count)'!DM488/'Microbial Data (Raw Count)'!DM$492</f>
        <v>0</v>
      </c>
      <c r="DM488" s="13">
        <f>'Microbial Data (Raw Count)'!DN488/'Microbial Data (Raw Count)'!DN$492</f>
        <v>0</v>
      </c>
      <c r="DN488" s="13">
        <f>'Microbial Data (Raw Count)'!DO488/'Microbial Data (Raw Count)'!DO$492</f>
        <v>0</v>
      </c>
      <c r="DO488" s="13">
        <f>'Microbial Data (Raw Count)'!DP488/'Microbial Data (Raw Count)'!DP$492</f>
        <v>0</v>
      </c>
      <c r="DP488" s="13">
        <f>'Microbial Data (Raw Count)'!DQ488/'Microbial Data (Raw Count)'!DQ$492</f>
        <v>0</v>
      </c>
      <c r="DQ488" s="13">
        <f>'Microbial Data (Raw Count)'!DR488/'Microbial Data (Raw Count)'!DR$492</f>
        <v>0</v>
      </c>
      <c r="DR488" s="13">
        <f>'Microbial Data (Raw Count)'!DS488/'Microbial Data (Raw Count)'!DS$492</f>
        <v>0</v>
      </c>
      <c r="DS488" s="13">
        <f>'Microbial Data (Raw Count)'!DT488/'Microbial Data (Raw Count)'!DT$492</f>
        <v>0</v>
      </c>
      <c r="DT488" s="13">
        <f>'Microbial Data (Raw Count)'!DU488/'Microbial Data (Raw Count)'!DU$492</f>
        <v>0</v>
      </c>
      <c r="DU488" s="13">
        <f>'Microbial Data (Raw Count)'!DV488/'Microbial Data (Raw Count)'!DV$492</f>
        <v>0</v>
      </c>
      <c r="DV488" s="13">
        <f>'Microbial Data (Raw Count)'!DW488/'Microbial Data (Raw Count)'!DW$492</f>
        <v>0</v>
      </c>
      <c r="DW488" s="13">
        <f>'Microbial Data (Raw Count)'!DX488/'Microbial Data (Raw Count)'!DX$492</f>
        <v>0</v>
      </c>
      <c r="DX488" s="13">
        <f>'Microbial Data (Raw Count)'!DY488/'Microbial Data (Raw Count)'!DY$492</f>
        <v>0</v>
      </c>
      <c r="DY488" s="13">
        <f>'Microbial Data (Raw Count)'!DZ488/'Microbial Data (Raw Count)'!DZ$492</f>
        <v>0</v>
      </c>
      <c r="DZ488" s="13">
        <f>'Microbial Data (Raw Count)'!EA488/'Microbial Data (Raw Count)'!EA$492</f>
        <v>0</v>
      </c>
      <c r="EA488" s="13">
        <f>'Microbial Data (Raw Count)'!EB488/'Microbial Data (Raw Count)'!EB$492</f>
        <v>0</v>
      </c>
      <c r="EB488" s="13">
        <f>'Microbial Data (Raw Count)'!EC488/'Microbial Data (Raw Count)'!EC$492</f>
        <v>0</v>
      </c>
      <c r="EC488" s="13">
        <f>'Microbial Data (Raw Count)'!ED488/'Microbial Data (Raw Count)'!ED$492</f>
        <v>0</v>
      </c>
      <c r="ED488" s="13">
        <f>'Microbial Data (Raw Count)'!EE488/'Microbial Data (Raw Count)'!EE$492</f>
        <v>0</v>
      </c>
      <c r="EE488" s="13">
        <f>'Microbial Data (Raw Count)'!EF488/'Microbial Data (Raw Count)'!EF$492</f>
        <v>0</v>
      </c>
      <c r="EF488" s="13">
        <f>'Microbial Data (Raw Count)'!EG488/'Microbial Data (Raw Count)'!EG$492</f>
        <v>0</v>
      </c>
      <c r="EG488" s="13">
        <f>'Microbial Data (Raw Count)'!EH488/'Microbial Data (Raw Count)'!EH$492</f>
        <v>0</v>
      </c>
      <c r="EH488" s="13">
        <f>'Microbial Data (Raw Count)'!EI488/'Microbial Data (Raw Count)'!EI$492</f>
        <v>0</v>
      </c>
      <c r="EI488" s="13">
        <f>'Microbial Data (Raw Count)'!EJ488/'Microbial Data (Raw Count)'!EJ$492</f>
        <v>0</v>
      </c>
      <c r="EJ488" s="13">
        <f>'Microbial Data (Raw Count)'!EK488/'Microbial Data (Raw Count)'!EK$492</f>
        <v>0</v>
      </c>
      <c r="EK488" s="13">
        <f>'Microbial Data (Raw Count)'!EL488/'Microbial Data (Raw Count)'!EL$492</f>
        <v>0</v>
      </c>
      <c r="EL488" s="13">
        <f>'Microbial Data (Raw Count)'!EM488/'Microbial Data (Raw Count)'!EM$492</f>
        <v>0</v>
      </c>
      <c r="EM488" s="13">
        <f>'Microbial Data (Raw Count)'!EN488/'Microbial Data (Raw Count)'!EN$492</f>
        <v>0</v>
      </c>
      <c r="EN488" s="13">
        <f>'Microbial Data (Raw Count)'!EO488/'Microbial Data (Raw Count)'!EO$492</f>
        <v>0</v>
      </c>
      <c r="EO488" s="13">
        <f>'Microbial Data (Raw Count)'!EP488/'Microbial Data (Raw Count)'!EP$492</f>
        <v>0</v>
      </c>
      <c r="EP488" s="13">
        <f>'Microbial Data (Raw Count)'!EQ488/'Microbial Data (Raw Count)'!EQ$492</f>
        <v>0</v>
      </c>
      <c r="EQ488" s="13">
        <f>'Microbial Data (Raw Count)'!ER488/'Microbial Data (Raw Count)'!ER$492</f>
        <v>0</v>
      </c>
      <c r="ER488" s="13">
        <f>'Microbial Data (Raw Count)'!ES488/'Microbial Data (Raw Count)'!ES$492</f>
        <v>0</v>
      </c>
      <c r="ES488" s="13">
        <f>'Microbial Data (Raw Count)'!ET488/'Microbial Data (Raw Count)'!ET$492</f>
        <v>0</v>
      </c>
      <c r="ET488" s="13">
        <f>'Microbial Data (Raw Count)'!EU488/'Microbial Data (Raw Count)'!EU$492</f>
        <v>0</v>
      </c>
      <c r="EU488" s="13">
        <f>'Microbial Data (Raw Count)'!EV488/'Microbial Data (Raw Count)'!EV$492</f>
        <v>0</v>
      </c>
      <c r="EV488" s="13">
        <f>'Microbial Data (Raw Count)'!EW488/'Microbial Data (Raw Count)'!EW$492</f>
        <v>0</v>
      </c>
      <c r="EW488" s="13">
        <f>'Microbial Data (Raw Count)'!EX488/'Microbial Data (Raw Count)'!EX$492</f>
        <v>0</v>
      </c>
      <c r="EX488" s="13">
        <f>'Microbial Data (Raw Count)'!EY488/'Microbial Data (Raw Count)'!EY$492</f>
        <v>0</v>
      </c>
      <c r="EY488" s="13">
        <f>'Microbial Data (Raw Count)'!EZ488/'Microbial Data (Raw Count)'!EZ$492</f>
        <v>0</v>
      </c>
      <c r="EZ488" s="13">
        <f>'Microbial Data (Raw Count)'!FA488/'Microbial Data (Raw Count)'!FA$492</f>
        <v>0</v>
      </c>
    </row>
    <row r="489" spans="1:156" x14ac:dyDescent="0.3">
      <c r="A489" s="8">
        <v>488</v>
      </c>
      <c r="B489" s="8" t="s">
        <v>154</v>
      </c>
      <c r="C489" s="8" t="s">
        <v>253</v>
      </c>
      <c r="D489" s="8" t="s">
        <v>254</v>
      </c>
      <c r="E489" s="8" t="s">
        <v>844</v>
      </c>
      <c r="F489" s="8" t="s">
        <v>503</v>
      </c>
      <c r="G489" s="8" t="s">
        <v>503</v>
      </c>
      <c r="H489" s="13">
        <f>'Microbial Data (Raw Count)'!I489/'Microbial Data (Raw Count)'!I$492</f>
        <v>0</v>
      </c>
      <c r="I489" s="13">
        <f>'Microbial Data (Raw Count)'!J489/'Microbial Data (Raw Count)'!J$492</f>
        <v>0</v>
      </c>
      <c r="J489" s="13">
        <f>'Microbial Data (Raw Count)'!K489/'Microbial Data (Raw Count)'!K$492</f>
        <v>0</v>
      </c>
      <c r="K489" s="13">
        <f>'Microbial Data (Raw Count)'!L489/'Microbial Data (Raw Count)'!L$492</f>
        <v>0</v>
      </c>
      <c r="L489" s="13">
        <f>'Microbial Data (Raw Count)'!M489/'Microbial Data (Raw Count)'!M$492</f>
        <v>0</v>
      </c>
      <c r="M489" s="13">
        <f>'Microbial Data (Raw Count)'!N489/'Microbial Data (Raw Count)'!N$492</f>
        <v>0</v>
      </c>
      <c r="N489" s="13">
        <f>'Microbial Data (Raw Count)'!O489/'Microbial Data (Raw Count)'!O$492</f>
        <v>0</v>
      </c>
      <c r="O489" s="13">
        <f>'Microbial Data (Raw Count)'!P489/'Microbial Data (Raw Count)'!P$492</f>
        <v>3.2623766413832479E-5</v>
      </c>
      <c r="P489" s="13">
        <f>'Microbial Data (Raw Count)'!Q489/'Microbial Data (Raw Count)'!Q$492</f>
        <v>0</v>
      </c>
      <c r="Q489" s="13">
        <f>'Microbial Data (Raw Count)'!R489/'Microbial Data (Raw Count)'!R$492</f>
        <v>0</v>
      </c>
      <c r="R489" s="13">
        <f>'Microbial Data (Raw Count)'!S489/'Microbial Data (Raw Count)'!S$492</f>
        <v>0</v>
      </c>
      <c r="S489" s="13">
        <f>'Microbial Data (Raw Count)'!T489/'Microbial Data (Raw Count)'!T$492</f>
        <v>0</v>
      </c>
      <c r="T489" s="13">
        <f>'Microbial Data (Raw Count)'!U489/'Microbial Data (Raw Count)'!U$492</f>
        <v>0</v>
      </c>
      <c r="U489" s="13">
        <f>'Microbial Data (Raw Count)'!V489/'Microbial Data (Raw Count)'!V$492</f>
        <v>0</v>
      </c>
      <c r="V489" s="13">
        <f>'Microbial Data (Raw Count)'!W489/'Microbial Data (Raw Count)'!W$492</f>
        <v>0</v>
      </c>
      <c r="W489" s="13">
        <f>'Microbial Data (Raw Count)'!X489/'Microbial Data (Raw Count)'!X$492</f>
        <v>0</v>
      </c>
      <c r="X489" s="13">
        <f>'Microbial Data (Raw Count)'!Y489/'Microbial Data (Raw Count)'!Y$492</f>
        <v>0</v>
      </c>
      <c r="Y489" s="13">
        <f>'Microbial Data (Raw Count)'!Z489/'Microbial Data (Raw Count)'!Z$492</f>
        <v>0</v>
      </c>
      <c r="Z489" s="13">
        <f>'Microbial Data (Raw Count)'!AA489/'Microbial Data (Raw Count)'!AA$492</f>
        <v>0</v>
      </c>
      <c r="AA489" s="13">
        <f>'Microbial Data (Raw Count)'!AB489/'Microbial Data (Raw Count)'!AB$492</f>
        <v>0</v>
      </c>
      <c r="AB489" s="13">
        <f>'Microbial Data (Raw Count)'!AC489/'Microbial Data (Raw Count)'!AC$492</f>
        <v>0</v>
      </c>
      <c r="AC489" s="13">
        <f>'Microbial Data (Raw Count)'!AD489/'Microbial Data (Raw Count)'!AD$492</f>
        <v>0</v>
      </c>
      <c r="AD489" s="13">
        <f>'Microbial Data (Raw Count)'!AE489/'Microbial Data (Raw Count)'!AE$492</f>
        <v>0</v>
      </c>
      <c r="AE489" s="13">
        <f>'Microbial Data (Raw Count)'!AF489/'Microbial Data (Raw Count)'!AF$492</f>
        <v>0</v>
      </c>
      <c r="AF489" s="13">
        <f>'Microbial Data (Raw Count)'!AG489/'Microbial Data (Raw Count)'!AG$492</f>
        <v>0</v>
      </c>
      <c r="AG489" s="13">
        <f>'Microbial Data (Raw Count)'!AH489/'Microbial Data (Raw Count)'!AH$492</f>
        <v>0</v>
      </c>
      <c r="AH489" s="13">
        <f>'Microbial Data (Raw Count)'!AI489/'Microbial Data (Raw Count)'!AI$492</f>
        <v>0</v>
      </c>
      <c r="AI489" s="13">
        <f>'Microbial Data (Raw Count)'!AJ489/'Microbial Data (Raw Count)'!AJ$492</f>
        <v>0</v>
      </c>
      <c r="AJ489" s="13">
        <f>'Microbial Data (Raw Count)'!AK489/'Microbial Data (Raw Count)'!AK$492</f>
        <v>0</v>
      </c>
      <c r="AK489" s="13">
        <f>'Microbial Data (Raw Count)'!AL489/'Microbial Data (Raw Count)'!AL$492</f>
        <v>0</v>
      </c>
      <c r="AL489" s="13">
        <f>'Microbial Data (Raw Count)'!AM489/'Microbial Data (Raw Count)'!AM$492</f>
        <v>0</v>
      </c>
      <c r="AM489" s="13">
        <f>'Microbial Data (Raw Count)'!AN489/'Microbial Data (Raw Count)'!AN$492</f>
        <v>0</v>
      </c>
      <c r="AN489" s="13">
        <f>'Microbial Data (Raw Count)'!AO489/'Microbial Data (Raw Count)'!AO$492</f>
        <v>0</v>
      </c>
      <c r="AO489" s="13">
        <f>'Microbial Data (Raw Count)'!AP489/'Microbial Data (Raw Count)'!AP$492</f>
        <v>4.4782134913645115E-5</v>
      </c>
      <c r="AP489" s="13">
        <f>'Microbial Data (Raw Count)'!AQ489/'Microbial Data (Raw Count)'!AQ$492</f>
        <v>0</v>
      </c>
      <c r="AQ489" s="13">
        <f>'Microbial Data (Raw Count)'!AR489/'Microbial Data (Raw Count)'!AR$492</f>
        <v>0</v>
      </c>
      <c r="AR489" s="13">
        <f>'Microbial Data (Raw Count)'!AS489/'Microbial Data (Raw Count)'!AS$492</f>
        <v>4.8204967521903131E-5</v>
      </c>
      <c r="AS489" s="13">
        <f>'Microbial Data (Raw Count)'!AT489/'Microbial Data (Raw Count)'!AT$492</f>
        <v>0</v>
      </c>
      <c r="AT489" s="13">
        <f>'Microbial Data (Raw Count)'!AU489/'Microbial Data (Raw Count)'!AU$492</f>
        <v>0</v>
      </c>
      <c r="AU489" s="13">
        <f>'Microbial Data (Raw Count)'!AV489/'Microbial Data (Raw Count)'!AV$492</f>
        <v>0</v>
      </c>
      <c r="AV489" s="13">
        <f>'Microbial Data (Raw Count)'!AW489/'Microbial Data (Raw Count)'!AW$492</f>
        <v>0</v>
      </c>
      <c r="AW489" s="13">
        <f>'Microbial Data (Raw Count)'!AX489/'Microbial Data (Raw Count)'!AX$492</f>
        <v>0</v>
      </c>
      <c r="AX489" s="13">
        <f>'Microbial Data (Raw Count)'!AY489/'Microbial Data (Raw Count)'!AY$492</f>
        <v>0</v>
      </c>
      <c r="AY489" s="13">
        <f>'Microbial Data (Raw Count)'!AZ489/'Microbial Data (Raw Count)'!AZ$492</f>
        <v>0</v>
      </c>
      <c r="AZ489" s="13">
        <f>'Microbial Data (Raw Count)'!BA489/'Microbial Data (Raw Count)'!BA$492</f>
        <v>0</v>
      </c>
      <c r="BA489" s="13">
        <f>'Microbial Data (Raw Count)'!BB489/'Microbial Data (Raw Count)'!BB$492</f>
        <v>0</v>
      </c>
      <c r="BB489" s="13">
        <f>'Microbial Data (Raw Count)'!BC489/'Microbial Data (Raw Count)'!BC$492</f>
        <v>0</v>
      </c>
      <c r="BC489" s="13">
        <f>'Microbial Data (Raw Count)'!BD489/'Microbial Data (Raw Count)'!BD$492</f>
        <v>0</v>
      </c>
      <c r="BD489" s="13">
        <f>'Microbial Data (Raw Count)'!BE489/'Microbial Data (Raw Count)'!BE$492</f>
        <v>0</v>
      </c>
      <c r="BE489" s="13">
        <f>'Microbial Data (Raw Count)'!BF489/'Microbial Data (Raw Count)'!BF$492</f>
        <v>0</v>
      </c>
      <c r="BF489" s="13">
        <f>'Microbial Data (Raw Count)'!BG489/'Microbial Data (Raw Count)'!BG$492</f>
        <v>0</v>
      </c>
      <c r="BG489" s="13">
        <f>'Microbial Data (Raw Count)'!BH489/'Microbial Data (Raw Count)'!BH$492</f>
        <v>0</v>
      </c>
      <c r="BH489" s="13">
        <f>'Microbial Data (Raw Count)'!BI489/'Microbial Data (Raw Count)'!BI$492</f>
        <v>0</v>
      </c>
      <c r="BI489" s="13">
        <f>'Microbial Data (Raw Count)'!BJ489/'Microbial Data (Raw Count)'!BJ$492</f>
        <v>0</v>
      </c>
      <c r="BJ489" s="13">
        <f>'Microbial Data (Raw Count)'!BK489/'Microbial Data (Raw Count)'!BK$492</f>
        <v>0</v>
      </c>
      <c r="BK489" s="13">
        <f>'Microbial Data (Raw Count)'!BL489/'Microbial Data (Raw Count)'!BL$492</f>
        <v>0</v>
      </c>
      <c r="BL489" s="13">
        <f>'Microbial Data (Raw Count)'!BM489/'Microbial Data (Raw Count)'!BM$492</f>
        <v>0</v>
      </c>
      <c r="BM489" s="13">
        <f>'Microbial Data (Raw Count)'!BN489/'Microbial Data (Raw Count)'!BN$492</f>
        <v>0</v>
      </c>
      <c r="BN489" s="13">
        <f>'Microbial Data (Raw Count)'!BO489/'Microbial Data (Raw Count)'!BO$492</f>
        <v>0</v>
      </c>
      <c r="BO489" s="13">
        <f>'Microbial Data (Raw Count)'!BP489/'Microbial Data (Raw Count)'!BP$492</f>
        <v>0</v>
      </c>
      <c r="BP489" s="13">
        <f>'Microbial Data (Raw Count)'!BQ489/'Microbial Data (Raw Count)'!BQ$492</f>
        <v>0</v>
      </c>
      <c r="BQ489" s="13">
        <f>'Microbial Data (Raw Count)'!BR489/'Microbial Data (Raw Count)'!BR$492</f>
        <v>0</v>
      </c>
      <c r="BR489" s="13">
        <f>'Microbial Data (Raw Count)'!BS489/'Microbial Data (Raw Count)'!BS$492</f>
        <v>0</v>
      </c>
      <c r="BS489" s="13">
        <f>'Microbial Data (Raw Count)'!BT489/'Microbial Data (Raw Count)'!BT$492</f>
        <v>0</v>
      </c>
      <c r="BT489" s="13">
        <f>'Microbial Data (Raw Count)'!BU489/'Microbial Data (Raw Count)'!BU$492</f>
        <v>0</v>
      </c>
      <c r="BU489" s="13">
        <f>'Microbial Data (Raw Count)'!BV489/'Microbial Data (Raw Count)'!BV$492</f>
        <v>0</v>
      </c>
      <c r="BV489" s="13">
        <f>'Microbial Data (Raw Count)'!BW489/'Microbial Data (Raw Count)'!BW$492</f>
        <v>0</v>
      </c>
      <c r="BW489" s="13">
        <f>'Microbial Data (Raw Count)'!BX489/'Microbial Data (Raw Count)'!BX$492</f>
        <v>0</v>
      </c>
      <c r="BX489" s="13">
        <f>'Microbial Data (Raw Count)'!BY489/'Microbial Data (Raw Count)'!BY$492</f>
        <v>0</v>
      </c>
      <c r="BY489" s="13">
        <f>'Microbial Data (Raw Count)'!BZ489/'Microbial Data (Raw Count)'!BZ$492</f>
        <v>0</v>
      </c>
      <c r="BZ489" s="13">
        <f>'Microbial Data (Raw Count)'!CA489/'Microbial Data (Raw Count)'!CA$492</f>
        <v>0</v>
      </c>
      <c r="CA489" s="13">
        <f>'Microbial Data (Raw Count)'!CB489/'Microbial Data (Raw Count)'!CB$492</f>
        <v>0</v>
      </c>
      <c r="CB489" s="13">
        <f>'Microbial Data (Raw Count)'!CC489/'Microbial Data (Raw Count)'!CC$492</f>
        <v>0</v>
      </c>
      <c r="CC489" s="13">
        <f>'Microbial Data (Raw Count)'!CD489/'Microbial Data (Raw Count)'!CD$492</f>
        <v>0</v>
      </c>
      <c r="CD489" s="13">
        <f>'Microbial Data (Raw Count)'!CE489/'Microbial Data (Raw Count)'!CE$492</f>
        <v>0</v>
      </c>
      <c r="CE489" s="13">
        <f>'Microbial Data (Raw Count)'!CF489/'Microbial Data (Raw Count)'!CF$492</f>
        <v>0</v>
      </c>
      <c r="CF489" s="13">
        <f>'Microbial Data (Raw Count)'!CG489/'Microbial Data (Raw Count)'!CG$492</f>
        <v>0</v>
      </c>
      <c r="CG489" s="13">
        <f>'Microbial Data (Raw Count)'!CH489/'Microbial Data (Raw Count)'!CH$492</f>
        <v>0</v>
      </c>
      <c r="CH489" s="13">
        <f>'Microbial Data (Raw Count)'!CI489/'Microbial Data (Raw Count)'!CI$492</f>
        <v>0</v>
      </c>
      <c r="CI489" s="13">
        <f>'Microbial Data (Raw Count)'!CJ489/'Microbial Data (Raw Count)'!CJ$492</f>
        <v>0</v>
      </c>
      <c r="CJ489" s="13">
        <f>'Microbial Data (Raw Count)'!CK489/'Microbial Data (Raw Count)'!CK$492</f>
        <v>0</v>
      </c>
      <c r="CK489" s="13">
        <f>'Microbial Data (Raw Count)'!CL489/'Microbial Data (Raw Count)'!CL$492</f>
        <v>0</v>
      </c>
      <c r="CL489" s="13">
        <f>'Microbial Data (Raw Count)'!CM489/'Microbial Data (Raw Count)'!CM$492</f>
        <v>0</v>
      </c>
      <c r="CM489" s="13">
        <f>'Microbial Data (Raw Count)'!CN489/'Microbial Data (Raw Count)'!CN$492</f>
        <v>0</v>
      </c>
      <c r="CN489" s="13">
        <f>'Microbial Data (Raw Count)'!CO489/'Microbial Data (Raw Count)'!CO$492</f>
        <v>0</v>
      </c>
      <c r="CO489" s="13">
        <f>'Microbial Data (Raw Count)'!CP489/'Microbial Data (Raw Count)'!CP$492</f>
        <v>0</v>
      </c>
      <c r="CP489" s="13">
        <f>'Microbial Data (Raw Count)'!CQ489/'Microbial Data (Raw Count)'!CQ$492</f>
        <v>0</v>
      </c>
      <c r="CQ489" s="13">
        <f>'Microbial Data (Raw Count)'!CR489/'Microbial Data (Raw Count)'!CR$492</f>
        <v>0</v>
      </c>
      <c r="CR489" s="13">
        <f>'Microbial Data (Raw Count)'!CS489/'Microbial Data (Raw Count)'!CS$492</f>
        <v>0</v>
      </c>
      <c r="CS489" s="13">
        <f>'Microbial Data (Raw Count)'!CT489/'Microbial Data (Raw Count)'!CT$492</f>
        <v>0</v>
      </c>
      <c r="CT489" s="13">
        <f>'Microbial Data (Raw Count)'!CU489/'Microbial Data (Raw Count)'!CU$492</f>
        <v>0</v>
      </c>
      <c r="CU489" s="13">
        <f>'Microbial Data (Raw Count)'!CV489/'Microbial Data (Raw Count)'!CV$492</f>
        <v>0</v>
      </c>
      <c r="CV489" s="13">
        <f>'Microbial Data (Raw Count)'!CW489/'Microbial Data (Raw Count)'!CW$492</f>
        <v>0</v>
      </c>
      <c r="CW489" s="13">
        <f>'Microbial Data (Raw Count)'!CX489/'Microbial Data (Raw Count)'!CX$492</f>
        <v>0</v>
      </c>
      <c r="CX489" s="13">
        <f>'Microbial Data (Raw Count)'!CY489/'Microbial Data (Raw Count)'!CY$492</f>
        <v>0</v>
      </c>
      <c r="CY489" s="13">
        <f>'Microbial Data (Raw Count)'!CZ489/'Microbial Data (Raw Count)'!CZ$492</f>
        <v>0</v>
      </c>
      <c r="CZ489" s="13">
        <f>'Microbial Data (Raw Count)'!DA489/'Microbial Data (Raw Count)'!DA$492</f>
        <v>0</v>
      </c>
      <c r="DA489" s="13">
        <f>'Microbial Data (Raw Count)'!DB489/'Microbial Data (Raw Count)'!DB$492</f>
        <v>0</v>
      </c>
      <c r="DB489" s="13">
        <f>'Microbial Data (Raw Count)'!DC489/'Microbial Data (Raw Count)'!DC$492</f>
        <v>0</v>
      </c>
      <c r="DC489" s="13">
        <f>'Microbial Data (Raw Count)'!DD489/'Microbial Data (Raw Count)'!DD$492</f>
        <v>0</v>
      </c>
      <c r="DD489" s="13">
        <f>'Microbial Data (Raw Count)'!DE489/'Microbial Data (Raw Count)'!DE$492</f>
        <v>0</v>
      </c>
      <c r="DE489" s="13">
        <f>'Microbial Data (Raw Count)'!DF489/'Microbial Data (Raw Count)'!DF$492</f>
        <v>0</v>
      </c>
      <c r="DF489" s="13">
        <f>'Microbial Data (Raw Count)'!DG489/'Microbial Data (Raw Count)'!DG$492</f>
        <v>0</v>
      </c>
      <c r="DG489" s="13">
        <f>'Microbial Data (Raw Count)'!DH489/'Microbial Data (Raw Count)'!DH$492</f>
        <v>0</v>
      </c>
      <c r="DH489" s="13">
        <f>'Microbial Data (Raw Count)'!DI489/'Microbial Data (Raw Count)'!DI$492</f>
        <v>0</v>
      </c>
      <c r="DI489" s="13">
        <f>'Microbial Data (Raw Count)'!DJ489/'Microbial Data (Raw Count)'!DJ$492</f>
        <v>0</v>
      </c>
      <c r="DJ489" s="13">
        <f>'Microbial Data (Raw Count)'!DK489/'Microbial Data (Raw Count)'!DK$492</f>
        <v>0</v>
      </c>
      <c r="DK489" s="13">
        <f>'Microbial Data (Raw Count)'!DL489/'Microbial Data (Raw Count)'!DL$492</f>
        <v>0</v>
      </c>
      <c r="DL489" s="13">
        <f>'Microbial Data (Raw Count)'!DM489/'Microbial Data (Raw Count)'!DM$492</f>
        <v>0</v>
      </c>
      <c r="DM489" s="13">
        <f>'Microbial Data (Raw Count)'!DN489/'Microbial Data (Raw Count)'!DN$492</f>
        <v>0</v>
      </c>
      <c r="DN489" s="13">
        <f>'Microbial Data (Raw Count)'!DO489/'Microbial Data (Raw Count)'!DO$492</f>
        <v>0</v>
      </c>
      <c r="DO489" s="13">
        <f>'Microbial Data (Raw Count)'!DP489/'Microbial Data (Raw Count)'!DP$492</f>
        <v>0</v>
      </c>
      <c r="DP489" s="13">
        <f>'Microbial Data (Raw Count)'!DQ489/'Microbial Data (Raw Count)'!DQ$492</f>
        <v>0</v>
      </c>
      <c r="DQ489" s="13">
        <f>'Microbial Data (Raw Count)'!DR489/'Microbial Data (Raw Count)'!DR$492</f>
        <v>0</v>
      </c>
      <c r="DR489" s="13">
        <f>'Microbial Data (Raw Count)'!DS489/'Microbial Data (Raw Count)'!DS$492</f>
        <v>0</v>
      </c>
      <c r="DS489" s="13">
        <f>'Microbial Data (Raw Count)'!DT489/'Microbial Data (Raw Count)'!DT$492</f>
        <v>0</v>
      </c>
      <c r="DT489" s="13">
        <f>'Microbial Data (Raw Count)'!DU489/'Microbial Data (Raw Count)'!DU$492</f>
        <v>0</v>
      </c>
      <c r="DU489" s="13">
        <f>'Microbial Data (Raw Count)'!DV489/'Microbial Data (Raw Count)'!DV$492</f>
        <v>0</v>
      </c>
      <c r="DV489" s="13">
        <f>'Microbial Data (Raw Count)'!DW489/'Microbial Data (Raw Count)'!DW$492</f>
        <v>0</v>
      </c>
      <c r="DW489" s="13">
        <f>'Microbial Data (Raw Count)'!DX489/'Microbial Data (Raw Count)'!DX$492</f>
        <v>0</v>
      </c>
      <c r="DX489" s="13">
        <f>'Microbial Data (Raw Count)'!DY489/'Microbial Data (Raw Count)'!DY$492</f>
        <v>0</v>
      </c>
      <c r="DY489" s="13">
        <f>'Microbial Data (Raw Count)'!DZ489/'Microbial Data (Raw Count)'!DZ$492</f>
        <v>0</v>
      </c>
      <c r="DZ489" s="13">
        <f>'Microbial Data (Raw Count)'!EA489/'Microbial Data (Raw Count)'!EA$492</f>
        <v>0</v>
      </c>
      <c r="EA489" s="13">
        <f>'Microbial Data (Raw Count)'!EB489/'Microbial Data (Raw Count)'!EB$492</f>
        <v>0</v>
      </c>
      <c r="EB489" s="13">
        <f>'Microbial Data (Raw Count)'!EC489/'Microbial Data (Raw Count)'!EC$492</f>
        <v>1.3132321269107528E-5</v>
      </c>
      <c r="EC489" s="13">
        <f>'Microbial Data (Raw Count)'!ED489/'Microbial Data (Raw Count)'!ED$492</f>
        <v>0</v>
      </c>
      <c r="ED489" s="13">
        <f>'Microbial Data (Raw Count)'!EE489/'Microbial Data (Raw Count)'!EE$492</f>
        <v>0</v>
      </c>
      <c r="EE489" s="13">
        <f>'Microbial Data (Raw Count)'!EF489/'Microbial Data (Raw Count)'!EF$492</f>
        <v>0</v>
      </c>
      <c r="EF489" s="13">
        <f>'Microbial Data (Raw Count)'!EG489/'Microbial Data (Raw Count)'!EG$492</f>
        <v>0</v>
      </c>
      <c r="EG489" s="13">
        <f>'Microbial Data (Raw Count)'!EH489/'Microbial Data (Raw Count)'!EH$492</f>
        <v>0</v>
      </c>
      <c r="EH489" s="13">
        <f>'Microbial Data (Raw Count)'!EI489/'Microbial Data (Raw Count)'!EI$492</f>
        <v>0</v>
      </c>
      <c r="EI489" s="13">
        <f>'Microbial Data (Raw Count)'!EJ489/'Microbial Data (Raw Count)'!EJ$492</f>
        <v>0</v>
      </c>
      <c r="EJ489" s="13">
        <f>'Microbial Data (Raw Count)'!EK489/'Microbial Data (Raw Count)'!EK$492</f>
        <v>0</v>
      </c>
      <c r="EK489" s="13">
        <f>'Microbial Data (Raw Count)'!EL489/'Microbial Data (Raw Count)'!EL$492</f>
        <v>2.2392655209091418E-5</v>
      </c>
      <c r="EL489" s="13">
        <f>'Microbial Data (Raw Count)'!EM489/'Microbial Data (Raw Count)'!EM$492</f>
        <v>0</v>
      </c>
      <c r="EM489" s="13">
        <f>'Microbial Data (Raw Count)'!EN489/'Microbial Data (Raw Count)'!EN$492</f>
        <v>0</v>
      </c>
      <c r="EN489" s="13">
        <f>'Microbial Data (Raw Count)'!EO489/'Microbial Data (Raw Count)'!EO$492</f>
        <v>0</v>
      </c>
      <c r="EO489" s="13">
        <f>'Microbial Data (Raw Count)'!EP489/'Microbial Data (Raw Count)'!EP$492</f>
        <v>0</v>
      </c>
      <c r="EP489" s="13">
        <f>'Microbial Data (Raw Count)'!EQ489/'Microbial Data (Raw Count)'!EQ$492</f>
        <v>0</v>
      </c>
      <c r="EQ489" s="13">
        <f>'Microbial Data (Raw Count)'!ER489/'Microbial Data (Raw Count)'!ER$492</f>
        <v>0</v>
      </c>
      <c r="ER489" s="13">
        <f>'Microbial Data (Raw Count)'!ES489/'Microbial Data (Raw Count)'!ES$492</f>
        <v>0</v>
      </c>
      <c r="ES489" s="13">
        <f>'Microbial Data (Raw Count)'!ET489/'Microbial Data (Raw Count)'!ET$492</f>
        <v>0</v>
      </c>
      <c r="ET489" s="13">
        <f>'Microbial Data (Raw Count)'!EU489/'Microbial Data (Raw Count)'!EU$492</f>
        <v>0</v>
      </c>
      <c r="EU489" s="13">
        <f>'Microbial Data (Raw Count)'!EV489/'Microbial Data (Raw Count)'!EV$492</f>
        <v>0</v>
      </c>
      <c r="EV489" s="13">
        <f>'Microbial Data (Raw Count)'!EW489/'Microbial Data (Raw Count)'!EW$492</f>
        <v>0</v>
      </c>
      <c r="EW489" s="13">
        <f>'Microbial Data (Raw Count)'!EX489/'Microbial Data (Raw Count)'!EX$492</f>
        <v>0</v>
      </c>
      <c r="EX489" s="13">
        <f>'Microbial Data (Raw Count)'!EY489/'Microbial Data (Raw Count)'!EY$492</f>
        <v>0</v>
      </c>
      <c r="EY489" s="13">
        <f>'Microbial Data (Raw Count)'!EZ489/'Microbial Data (Raw Count)'!EZ$492</f>
        <v>0</v>
      </c>
      <c r="EZ489" s="13">
        <f>'Microbial Data (Raw Count)'!FA489/'Microbial Data (Raw Count)'!FA$492</f>
        <v>0</v>
      </c>
    </row>
    <row r="490" spans="1:156" x14ac:dyDescent="0.3">
      <c r="A490" s="8">
        <v>489</v>
      </c>
      <c r="B490" s="8" t="s">
        <v>154</v>
      </c>
      <c r="C490" s="8" t="s">
        <v>248</v>
      </c>
      <c r="D490" s="8" t="s">
        <v>373</v>
      </c>
      <c r="E490" s="8" t="s">
        <v>845</v>
      </c>
      <c r="F490" s="8" t="s">
        <v>846</v>
      </c>
      <c r="G490" s="8" t="s">
        <v>503</v>
      </c>
      <c r="H490" s="13">
        <f>'Microbial Data (Raw Count)'!I490/'Microbial Data (Raw Count)'!I$492</f>
        <v>0</v>
      </c>
      <c r="I490" s="13">
        <f>'Microbial Data (Raw Count)'!J490/'Microbial Data (Raw Count)'!J$492</f>
        <v>0</v>
      </c>
      <c r="J490" s="13">
        <f>'Microbial Data (Raw Count)'!K490/'Microbial Data (Raw Count)'!K$492</f>
        <v>0</v>
      </c>
      <c r="K490" s="13">
        <f>'Microbial Data (Raw Count)'!L490/'Microbial Data (Raw Count)'!L$492</f>
        <v>0</v>
      </c>
      <c r="L490" s="13">
        <f>'Microbial Data (Raw Count)'!M490/'Microbial Data (Raw Count)'!M$492</f>
        <v>0</v>
      </c>
      <c r="M490" s="13">
        <f>'Microbial Data (Raw Count)'!N490/'Microbial Data (Raw Count)'!N$492</f>
        <v>0</v>
      </c>
      <c r="N490" s="13">
        <f>'Microbial Data (Raw Count)'!O490/'Microbial Data (Raw Count)'!O$492</f>
        <v>0</v>
      </c>
      <c r="O490" s="13">
        <f>'Microbial Data (Raw Count)'!P490/'Microbial Data (Raw Count)'!P$492</f>
        <v>0</v>
      </c>
      <c r="P490" s="13">
        <f>'Microbial Data (Raw Count)'!Q490/'Microbial Data (Raw Count)'!Q$492</f>
        <v>0</v>
      </c>
      <c r="Q490" s="13">
        <f>'Microbial Data (Raw Count)'!R490/'Microbial Data (Raw Count)'!R$492</f>
        <v>0</v>
      </c>
      <c r="R490" s="13">
        <f>'Microbial Data (Raw Count)'!S490/'Microbial Data (Raw Count)'!S$492</f>
        <v>0</v>
      </c>
      <c r="S490" s="13">
        <f>'Microbial Data (Raw Count)'!T490/'Microbial Data (Raw Count)'!T$492</f>
        <v>0</v>
      </c>
      <c r="T490" s="13">
        <f>'Microbial Data (Raw Count)'!U490/'Microbial Data (Raw Count)'!U$492</f>
        <v>0</v>
      </c>
      <c r="U490" s="13">
        <f>'Microbial Data (Raw Count)'!V490/'Microbial Data (Raw Count)'!V$492</f>
        <v>0</v>
      </c>
      <c r="V490" s="13">
        <f>'Microbial Data (Raw Count)'!W490/'Microbial Data (Raw Count)'!W$492</f>
        <v>0</v>
      </c>
      <c r="W490" s="13">
        <f>'Microbial Data (Raw Count)'!X490/'Microbial Data (Raw Count)'!X$492</f>
        <v>0</v>
      </c>
      <c r="X490" s="13">
        <f>'Microbial Data (Raw Count)'!Y490/'Microbial Data (Raw Count)'!Y$492</f>
        <v>0</v>
      </c>
      <c r="Y490" s="13">
        <f>'Microbial Data (Raw Count)'!Z490/'Microbial Data (Raw Count)'!Z$492</f>
        <v>0</v>
      </c>
      <c r="Z490" s="13">
        <f>'Microbial Data (Raw Count)'!AA490/'Microbial Data (Raw Count)'!AA$492</f>
        <v>0</v>
      </c>
      <c r="AA490" s="13">
        <f>'Microbial Data (Raw Count)'!AB490/'Microbial Data (Raw Count)'!AB$492</f>
        <v>0</v>
      </c>
      <c r="AB490" s="13">
        <f>'Microbial Data (Raw Count)'!AC490/'Microbial Data (Raw Count)'!AC$492</f>
        <v>0</v>
      </c>
      <c r="AC490" s="13">
        <f>'Microbial Data (Raw Count)'!AD490/'Microbial Data (Raw Count)'!AD$492</f>
        <v>0</v>
      </c>
      <c r="AD490" s="13">
        <f>'Microbial Data (Raw Count)'!AE490/'Microbial Data (Raw Count)'!AE$492</f>
        <v>0</v>
      </c>
      <c r="AE490" s="13">
        <f>'Microbial Data (Raw Count)'!AF490/'Microbial Data (Raw Count)'!AF$492</f>
        <v>0</v>
      </c>
      <c r="AF490" s="13">
        <f>'Microbial Data (Raw Count)'!AG490/'Microbial Data (Raw Count)'!AG$492</f>
        <v>0</v>
      </c>
      <c r="AG490" s="13">
        <f>'Microbial Data (Raw Count)'!AH490/'Microbial Data (Raw Count)'!AH$492</f>
        <v>0</v>
      </c>
      <c r="AH490" s="13">
        <f>'Microbial Data (Raw Count)'!AI490/'Microbial Data (Raw Count)'!AI$492</f>
        <v>0</v>
      </c>
      <c r="AI490" s="13">
        <f>'Microbial Data (Raw Count)'!AJ490/'Microbial Data (Raw Count)'!AJ$492</f>
        <v>0</v>
      </c>
      <c r="AJ490" s="13">
        <f>'Microbial Data (Raw Count)'!AK490/'Microbial Data (Raw Count)'!AK$492</f>
        <v>0</v>
      </c>
      <c r="AK490" s="13">
        <f>'Microbial Data (Raw Count)'!AL490/'Microbial Data (Raw Count)'!AL$492</f>
        <v>0</v>
      </c>
      <c r="AL490" s="13">
        <f>'Microbial Data (Raw Count)'!AM490/'Microbial Data (Raw Count)'!AM$492</f>
        <v>0</v>
      </c>
      <c r="AM490" s="13">
        <f>'Microbial Data (Raw Count)'!AN490/'Microbial Data (Raw Count)'!AN$492</f>
        <v>0</v>
      </c>
      <c r="AN490" s="13">
        <f>'Microbial Data (Raw Count)'!AO490/'Microbial Data (Raw Count)'!AO$492</f>
        <v>0</v>
      </c>
      <c r="AO490" s="13">
        <f>'Microbial Data (Raw Count)'!AP490/'Microbial Data (Raw Count)'!AP$492</f>
        <v>0</v>
      </c>
      <c r="AP490" s="13">
        <f>'Microbial Data (Raw Count)'!AQ490/'Microbial Data (Raw Count)'!AQ$492</f>
        <v>0</v>
      </c>
      <c r="AQ490" s="13">
        <f>'Microbial Data (Raw Count)'!AR490/'Microbial Data (Raw Count)'!AR$492</f>
        <v>0</v>
      </c>
      <c r="AR490" s="13">
        <f>'Microbial Data (Raw Count)'!AS490/'Microbial Data (Raw Count)'!AS$492</f>
        <v>0</v>
      </c>
      <c r="AS490" s="13">
        <f>'Microbial Data (Raw Count)'!AT490/'Microbial Data (Raw Count)'!AT$492</f>
        <v>0</v>
      </c>
      <c r="AT490" s="13">
        <f>'Microbial Data (Raw Count)'!AU490/'Microbial Data (Raw Count)'!AU$492</f>
        <v>0</v>
      </c>
      <c r="AU490" s="13">
        <f>'Microbial Data (Raw Count)'!AV490/'Microbial Data (Raw Count)'!AV$492</f>
        <v>0</v>
      </c>
      <c r="AV490" s="13">
        <f>'Microbial Data (Raw Count)'!AW490/'Microbial Data (Raw Count)'!AW$492</f>
        <v>0</v>
      </c>
      <c r="AW490" s="13">
        <f>'Microbial Data (Raw Count)'!AX490/'Microbial Data (Raw Count)'!AX$492</f>
        <v>0</v>
      </c>
      <c r="AX490" s="13">
        <f>'Microbial Data (Raw Count)'!AY490/'Microbial Data (Raw Count)'!AY$492</f>
        <v>0</v>
      </c>
      <c r="AY490" s="13">
        <f>'Microbial Data (Raw Count)'!AZ490/'Microbial Data (Raw Count)'!AZ$492</f>
        <v>0</v>
      </c>
      <c r="AZ490" s="13">
        <f>'Microbial Data (Raw Count)'!BA490/'Microbial Data (Raw Count)'!BA$492</f>
        <v>0</v>
      </c>
      <c r="BA490" s="13">
        <f>'Microbial Data (Raw Count)'!BB490/'Microbial Data (Raw Count)'!BB$492</f>
        <v>0</v>
      </c>
      <c r="BB490" s="13">
        <f>'Microbial Data (Raw Count)'!BC490/'Microbial Data (Raw Count)'!BC$492</f>
        <v>0</v>
      </c>
      <c r="BC490" s="13">
        <f>'Microbial Data (Raw Count)'!BD490/'Microbial Data (Raw Count)'!BD$492</f>
        <v>0</v>
      </c>
      <c r="BD490" s="13">
        <f>'Microbial Data (Raw Count)'!BE490/'Microbial Data (Raw Count)'!BE$492</f>
        <v>0</v>
      </c>
      <c r="BE490" s="13">
        <f>'Microbial Data (Raw Count)'!BF490/'Microbial Data (Raw Count)'!BF$492</f>
        <v>0</v>
      </c>
      <c r="BF490" s="13">
        <f>'Microbial Data (Raw Count)'!BG490/'Microbial Data (Raw Count)'!BG$492</f>
        <v>0</v>
      </c>
      <c r="BG490" s="13">
        <f>'Microbial Data (Raw Count)'!BH490/'Microbial Data (Raw Count)'!BH$492</f>
        <v>0</v>
      </c>
      <c r="BH490" s="13">
        <f>'Microbial Data (Raw Count)'!BI490/'Microbial Data (Raw Count)'!BI$492</f>
        <v>0</v>
      </c>
      <c r="BI490" s="13">
        <f>'Microbial Data (Raw Count)'!BJ490/'Microbial Data (Raw Count)'!BJ$492</f>
        <v>0</v>
      </c>
      <c r="BJ490" s="13">
        <f>'Microbial Data (Raw Count)'!BK490/'Microbial Data (Raw Count)'!BK$492</f>
        <v>0</v>
      </c>
      <c r="BK490" s="13">
        <f>'Microbial Data (Raw Count)'!BL490/'Microbial Data (Raw Count)'!BL$492</f>
        <v>0</v>
      </c>
      <c r="BL490" s="13">
        <f>'Microbial Data (Raw Count)'!BM490/'Microbial Data (Raw Count)'!BM$492</f>
        <v>0</v>
      </c>
      <c r="BM490" s="13">
        <f>'Microbial Data (Raw Count)'!BN490/'Microbial Data (Raw Count)'!BN$492</f>
        <v>0</v>
      </c>
      <c r="BN490" s="13">
        <f>'Microbial Data (Raw Count)'!BO490/'Microbial Data (Raw Count)'!BO$492</f>
        <v>0</v>
      </c>
      <c r="BO490" s="13">
        <f>'Microbial Data (Raw Count)'!BP490/'Microbial Data (Raw Count)'!BP$492</f>
        <v>0</v>
      </c>
      <c r="BP490" s="13">
        <f>'Microbial Data (Raw Count)'!BQ490/'Microbial Data (Raw Count)'!BQ$492</f>
        <v>0</v>
      </c>
      <c r="BQ490" s="13">
        <f>'Microbial Data (Raw Count)'!BR490/'Microbial Data (Raw Count)'!BR$492</f>
        <v>0</v>
      </c>
      <c r="BR490" s="13">
        <f>'Microbial Data (Raw Count)'!BS490/'Microbial Data (Raw Count)'!BS$492</f>
        <v>0</v>
      </c>
      <c r="BS490" s="13">
        <f>'Microbial Data (Raw Count)'!BT490/'Microbial Data (Raw Count)'!BT$492</f>
        <v>0</v>
      </c>
      <c r="BT490" s="13">
        <f>'Microbial Data (Raw Count)'!BU490/'Microbial Data (Raw Count)'!BU$492</f>
        <v>0</v>
      </c>
      <c r="BU490" s="13">
        <f>'Microbial Data (Raw Count)'!BV490/'Microbial Data (Raw Count)'!BV$492</f>
        <v>0</v>
      </c>
      <c r="BV490" s="13">
        <f>'Microbial Data (Raw Count)'!BW490/'Microbial Data (Raw Count)'!BW$492</f>
        <v>0</v>
      </c>
      <c r="BW490" s="13">
        <f>'Microbial Data (Raw Count)'!BX490/'Microbial Data (Raw Count)'!BX$492</f>
        <v>0</v>
      </c>
      <c r="BX490" s="13">
        <f>'Microbial Data (Raw Count)'!BY490/'Microbial Data (Raw Count)'!BY$492</f>
        <v>0</v>
      </c>
      <c r="BY490" s="13">
        <f>'Microbial Data (Raw Count)'!BZ490/'Microbial Data (Raw Count)'!BZ$492</f>
        <v>0</v>
      </c>
      <c r="BZ490" s="13">
        <f>'Microbial Data (Raw Count)'!CA490/'Microbial Data (Raw Count)'!CA$492</f>
        <v>0</v>
      </c>
      <c r="CA490" s="13">
        <f>'Microbial Data (Raw Count)'!CB490/'Microbial Data (Raw Count)'!CB$492</f>
        <v>0</v>
      </c>
      <c r="CB490" s="13">
        <f>'Microbial Data (Raw Count)'!CC490/'Microbial Data (Raw Count)'!CC$492</f>
        <v>0</v>
      </c>
      <c r="CC490" s="13">
        <f>'Microbial Data (Raw Count)'!CD490/'Microbial Data (Raw Count)'!CD$492</f>
        <v>0</v>
      </c>
      <c r="CD490" s="13">
        <f>'Microbial Data (Raw Count)'!CE490/'Microbial Data (Raw Count)'!CE$492</f>
        <v>0</v>
      </c>
      <c r="CE490" s="13">
        <f>'Microbial Data (Raw Count)'!CF490/'Microbial Data (Raw Count)'!CF$492</f>
        <v>0</v>
      </c>
      <c r="CF490" s="13">
        <f>'Microbial Data (Raw Count)'!CG490/'Microbial Data (Raw Count)'!CG$492</f>
        <v>0</v>
      </c>
      <c r="CG490" s="13">
        <f>'Microbial Data (Raw Count)'!CH490/'Microbial Data (Raw Count)'!CH$492</f>
        <v>0</v>
      </c>
      <c r="CH490" s="13">
        <f>'Microbial Data (Raw Count)'!CI490/'Microbial Data (Raw Count)'!CI$492</f>
        <v>0</v>
      </c>
      <c r="CI490" s="13">
        <f>'Microbial Data (Raw Count)'!CJ490/'Microbial Data (Raw Count)'!CJ$492</f>
        <v>0</v>
      </c>
      <c r="CJ490" s="13">
        <f>'Microbial Data (Raw Count)'!CK490/'Microbial Data (Raw Count)'!CK$492</f>
        <v>0</v>
      </c>
      <c r="CK490" s="13">
        <f>'Microbial Data (Raw Count)'!CL490/'Microbial Data (Raw Count)'!CL$492</f>
        <v>0</v>
      </c>
      <c r="CL490" s="13">
        <f>'Microbial Data (Raw Count)'!CM490/'Microbial Data (Raw Count)'!CM$492</f>
        <v>0</v>
      </c>
      <c r="CM490" s="13">
        <f>'Microbial Data (Raw Count)'!CN490/'Microbial Data (Raw Count)'!CN$492</f>
        <v>0</v>
      </c>
      <c r="CN490" s="13">
        <f>'Microbial Data (Raw Count)'!CO490/'Microbial Data (Raw Count)'!CO$492</f>
        <v>0</v>
      </c>
      <c r="CO490" s="13">
        <f>'Microbial Data (Raw Count)'!CP490/'Microbial Data (Raw Count)'!CP$492</f>
        <v>0</v>
      </c>
      <c r="CP490" s="13">
        <f>'Microbial Data (Raw Count)'!CQ490/'Microbial Data (Raw Count)'!CQ$492</f>
        <v>0</v>
      </c>
      <c r="CQ490" s="13">
        <f>'Microbial Data (Raw Count)'!CR490/'Microbial Data (Raw Count)'!CR$492</f>
        <v>0</v>
      </c>
      <c r="CR490" s="13">
        <f>'Microbial Data (Raw Count)'!CS490/'Microbial Data (Raw Count)'!CS$492</f>
        <v>0</v>
      </c>
      <c r="CS490" s="13">
        <f>'Microbial Data (Raw Count)'!CT490/'Microbial Data (Raw Count)'!CT$492</f>
        <v>0</v>
      </c>
      <c r="CT490" s="13">
        <f>'Microbial Data (Raw Count)'!CU490/'Microbial Data (Raw Count)'!CU$492</f>
        <v>0</v>
      </c>
      <c r="CU490" s="13">
        <f>'Microbial Data (Raw Count)'!CV490/'Microbial Data (Raw Count)'!CV$492</f>
        <v>0</v>
      </c>
      <c r="CV490" s="13">
        <f>'Microbial Data (Raw Count)'!CW490/'Microbial Data (Raw Count)'!CW$492</f>
        <v>0</v>
      </c>
      <c r="CW490" s="13">
        <f>'Microbial Data (Raw Count)'!CX490/'Microbial Data (Raw Count)'!CX$492</f>
        <v>0</v>
      </c>
      <c r="CX490" s="13">
        <f>'Microbial Data (Raw Count)'!CY490/'Microbial Data (Raw Count)'!CY$492</f>
        <v>0</v>
      </c>
      <c r="CY490" s="13">
        <f>'Microbial Data (Raw Count)'!CZ490/'Microbial Data (Raw Count)'!CZ$492</f>
        <v>9.6693096112937537E-4</v>
      </c>
      <c r="CZ490" s="13">
        <f>'Microbial Data (Raw Count)'!DA490/'Microbial Data (Raw Count)'!DA$492</f>
        <v>0</v>
      </c>
      <c r="DA490" s="13">
        <f>'Microbial Data (Raw Count)'!DB490/'Microbial Data (Raw Count)'!DB$492</f>
        <v>0</v>
      </c>
      <c r="DB490" s="13">
        <f>'Microbial Data (Raw Count)'!DC490/'Microbial Data (Raw Count)'!DC$492</f>
        <v>0</v>
      </c>
      <c r="DC490" s="13">
        <f>'Microbial Data (Raw Count)'!DD490/'Microbial Data (Raw Count)'!DD$492</f>
        <v>0</v>
      </c>
      <c r="DD490" s="13">
        <f>'Microbial Data (Raw Count)'!DE490/'Microbial Data (Raw Count)'!DE$492</f>
        <v>0</v>
      </c>
      <c r="DE490" s="13">
        <f>'Microbial Data (Raw Count)'!DF490/'Microbial Data (Raw Count)'!DF$492</f>
        <v>0</v>
      </c>
      <c r="DF490" s="13">
        <f>'Microbial Data (Raw Count)'!DG490/'Microbial Data (Raw Count)'!DG$492</f>
        <v>0</v>
      </c>
      <c r="DG490" s="13">
        <f>'Microbial Data (Raw Count)'!DH490/'Microbial Data (Raw Count)'!DH$492</f>
        <v>0</v>
      </c>
      <c r="DH490" s="13">
        <f>'Microbial Data (Raw Count)'!DI490/'Microbial Data (Raw Count)'!DI$492</f>
        <v>0</v>
      </c>
      <c r="DI490" s="13">
        <f>'Microbial Data (Raw Count)'!DJ490/'Microbial Data (Raw Count)'!DJ$492</f>
        <v>0</v>
      </c>
      <c r="DJ490" s="13">
        <f>'Microbial Data (Raw Count)'!DK490/'Microbial Data (Raw Count)'!DK$492</f>
        <v>0</v>
      </c>
      <c r="DK490" s="13">
        <f>'Microbial Data (Raw Count)'!DL490/'Microbial Data (Raw Count)'!DL$492</f>
        <v>0</v>
      </c>
      <c r="DL490" s="13">
        <f>'Microbial Data (Raw Count)'!DM490/'Microbial Data (Raw Count)'!DM$492</f>
        <v>0</v>
      </c>
      <c r="DM490" s="13">
        <f>'Microbial Data (Raw Count)'!DN490/'Microbial Data (Raw Count)'!DN$492</f>
        <v>0</v>
      </c>
      <c r="DN490" s="13">
        <f>'Microbial Data (Raw Count)'!DO490/'Microbial Data (Raw Count)'!DO$492</f>
        <v>0</v>
      </c>
      <c r="DO490" s="13">
        <f>'Microbial Data (Raw Count)'!DP490/'Microbial Data (Raw Count)'!DP$492</f>
        <v>0</v>
      </c>
      <c r="DP490" s="13">
        <f>'Microbial Data (Raw Count)'!DQ490/'Microbial Data (Raw Count)'!DQ$492</f>
        <v>0</v>
      </c>
      <c r="DQ490" s="13">
        <f>'Microbial Data (Raw Count)'!DR490/'Microbial Data (Raw Count)'!DR$492</f>
        <v>0</v>
      </c>
      <c r="DR490" s="13">
        <f>'Microbial Data (Raw Count)'!DS490/'Microbial Data (Raw Count)'!DS$492</f>
        <v>0</v>
      </c>
      <c r="DS490" s="13">
        <f>'Microbial Data (Raw Count)'!DT490/'Microbial Data (Raw Count)'!DT$492</f>
        <v>0</v>
      </c>
      <c r="DT490" s="13">
        <f>'Microbial Data (Raw Count)'!DU490/'Microbial Data (Raw Count)'!DU$492</f>
        <v>0</v>
      </c>
      <c r="DU490" s="13">
        <f>'Microbial Data (Raw Count)'!DV490/'Microbial Data (Raw Count)'!DV$492</f>
        <v>0</v>
      </c>
      <c r="DV490" s="13">
        <f>'Microbial Data (Raw Count)'!DW490/'Microbial Data (Raw Count)'!DW$492</f>
        <v>0</v>
      </c>
      <c r="DW490" s="13">
        <f>'Microbial Data (Raw Count)'!DX490/'Microbial Data (Raw Count)'!DX$492</f>
        <v>0</v>
      </c>
      <c r="DX490" s="13">
        <f>'Microbial Data (Raw Count)'!DY490/'Microbial Data (Raw Count)'!DY$492</f>
        <v>0</v>
      </c>
      <c r="DY490" s="13">
        <f>'Microbial Data (Raw Count)'!DZ490/'Microbial Data (Raw Count)'!DZ$492</f>
        <v>0</v>
      </c>
      <c r="DZ490" s="13">
        <f>'Microbial Data (Raw Count)'!EA490/'Microbial Data (Raw Count)'!EA$492</f>
        <v>0</v>
      </c>
      <c r="EA490" s="13">
        <f>'Microbial Data (Raw Count)'!EB490/'Microbial Data (Raw Count)'!EB$492</f>
        <v>0</v>
      </c>
      <c r="EB490" s="13">
        <f>'Microbial Data (Raw Count)'!EC490/'Microbial Data (Raw Count)'!EC$492</f>
        <v>0</v>
      </c>
      <c r="EC490" s="13">
        <f>'Microbial Data (Raw Count)'!ED490/'Microbial Data (Raw Count)'!ED$492</f>
        <v>0</v>
      </c>
      <c r="ED490" s="13">
        <f>'Microbial Data (Raw Count)'!EE490/'Microbial Data (Raw Count)'!EE$492</f>
        <v>0</v>
      </c>
      <c r="EE490" s="13">
        <f>'Microbial Data (Raw Count)'!EF490/'Microbial Data (Raw Count)'!EF$492</f>
        <v>1.4321774467856567E-4</v>
      </c>
      <c r="EF490" s="13">
        <f>'Microbial Data (Raw Count)'!EG490/'Microbial Data (Raw Count)'!EG$492</f>
        <v>0</v>
      </c>
      <c r="EG490" s="13">
        <f>'Microbial Data (Raw Count)'!EH490/'Microbial Data (Raw Count)'!EH$492</f>
        <v>0</v>
      </c>
      <c r="EH490" s="13">
        <f>'Microbial Data (Raw Count)'!EI490/'Microbial Data (Raw Count)'!EI$492</f>
        <v>0</v>
      </c>
      <c r="EI490" s="13">
        <f>'Microbial Data (Raw Count)'!EJ490/'Microbial Data (Raw Count)'!EJ$492</f>
        <v>0</v>
      </c>
      <c r="EJ490" s="13">
        <f>'Microbial Data (Raw Count)'!EK490/'Microbial Data (Raw Count)'!EK$492</f>
        <v>0</v>
      </c>
      <c r="EK490" s="13">
        <f>'Microbial Data (Raw Count)'!EL490/'Microbial Data (Raw Count)'!EL$492</f>
        <v>0</v>
      </c>
      <c r="EL490" s="13">
        <f>'Microbial Data (Raw Count)'!EM490/'Microbial Data (Raw Count)'!EM$492</f>
        <v>0</v>
      </c>
      <c r="EM490" s="13">
        <f>'Microbial Data (Raw Count)'!EN490/'Microbial Data (Raw Count)'!EN$492</f>
        <v>0</v>
      </c>
      <c r="EN490" s="13">
        <f>'Microbial Data (Raw Count)'!EO490/'Microbial Data (Raw Count)'!EO$492</f>
        <v>0</v>
      </c>
      <c r="EO490" s="13">
        <f>'Microbial Data (Raw Count)'!EP490/'Microbial Data (Raw Count)'!EP$492</f>
        <v>0</v>
      </c>
      <c r="EP490" s="13">
        <f>'Microbial Data (Raw Count)'!EQ490/'Microbial Data (Raw Count)'!EQ$492</f>
        <v>0</v>
      </c>
      <c r="EQ490" s="13">
        <f>'Microbial Data (Raw Count)'!ER490/'Microbial Data (Raw Count)'!ER$492</f>
        <v>0</v>
      </c>
      <c r="ER490" s="13">
        <f>'Microbial Data (Raw Count)'!ES490/'Microbial Data (Raw Count)'!ES$492</f>
        <v>0</v>
      </c>
      <c r="ES490" s="13">
        <f>'Microbial Data (Raw Count)'!ET490/'Microbial Data (Raw Count)'!ET$492</f>
        <v>0</v>
      </c>
      <c r="ET490" s="13">
        <f>'Microbial Data (Raw Count)'!EU490/'Microbial Data (Raw Count)'!EU$492</f>
        <v>0</v>
      </c>
      <c r="EU490" s="13">
        <f>'Microbial Data (Raw Count)'!EV490/'Microbial Data (Raw Count)'!EV$492</f>
        <v>0</v>
      </c>
      <c r="EV490" s="13">
        <f>'Microbial Data (Raw Count)'!EW490/'Microbial Data (Raw Count)'!EW$492</f>
        <v>0</v>
      </c>
      <c r="EW490" s="13">
        <f>'Microbial Data (Raw Count)'!EX490/'Microbial Data (Raw Count)'!EX$492</f>
        <v>0</v>
      </c>
      <c r="EX490" s="13">
        <f>'Microbial Data (Raw Count)'!EY490/'Microbial Data (Raw Count)'!EY$492</f>
        <v>0</v>
      </c>
      <c r="EY490" s="13">
        <f>'Microbial Data (Raw Count)'!EZ490/'Microbial Data (Raw Count)'!EZ$492</f>
        <v>0</v>
      </c>
      <c r="EZ490" s="13">
        <f>'Microbial Data (Raw Count)'!FA490/'Microbial Data (Raw Count)'!FA$492</f>
        <v>0</v>
      </c>
    </row>
    <row r="491" spans="1:156" x14ac:dyDescent="0.3">
      <c r="H491" s="6"/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T5"/>
  <sheetViews>
    <sheetView tabSelected="1" zoomScale="85" zoomScaleNormal="85" workbookViewId="0">
      <selection activeCell="Q12" sqref="Q12"/>
    </sheetView>
  </sheetViews>
  <sheetFormatPr defaultRowHeight="14.4" x14ac:dyDescent="0.3"/>
  <cols>
    <col min="1" max="1" width="37.88671875" bestFit="1" customWidth="1"/>
  </cols>
  <sheetData>
    <row r="1" spans="1:150" x14ac:dyDescent="0.3">
      <c r="A1" s="10"/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34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39</v>
      </c>
      <c r="AK1" s="2" t="s">
        <v>40</v>
      </c>
      <c r="AL1" s="2" t="s">
        <v>41</v>
      </c>
      <c r="AM1" s="2" t="s">
        <v>42</v>
      </c>
      <c r="AN1" s="2" t="s">
        <v>43</v>
      </c>
      <c r="AO1" s="2" t="s">
        <v>44</v>
      </c>
      <c r="AP1" s="2" t="s">
        <v>45</v>
      </c>
      <c r="AQ1" s="2" t="s">
        <v>46</v>
      </c>
      <c r="AR1" s="2" t="s">
        <v>47</v>
      </c>
      <c r="AS1" s="2" t="s">
        <v>48</v>
      </c>
      <c r="AT1" s="2" t="s">
        <v>49</v>
      </c>
      <c r="AU1" s="2" t="s">
        <v>50</v>
      </c>
      <c r="AV1" s="2" t="s">
        <v>51</v>
      </c>
      <c r="AW1" s="2" t="s">
        <v>52</v>
      </c>
      <c r="AX1" s="2" t="s">
        <v>53</v>
      </c>
      <c r="AY1" s="2" t="s">
        <v>54</v>
      </c>
      <c r="AZ1" s="2" t="s">
        <v>55</v>
      </c>
      <c r="BA1" s="2" t="s">
        <v>56</v>
      </c>
      <c r="BB1" s="2" t="s">
        <v>57</v>
      </c>
      <c r="BC1" s="2" t="s">
        <v>58</v>
      </c>
      <c r="BD1" s="2" t="s">
        <v>59</v>
      </c>
      <c r="BE1" s="2" t="s">
        <v>60</v>
      </c>
      <c r="BF1" s="2" t="s">
        <v>61</v>
      </c>
      <c r="BG1" s="2" t="s">
        <v>62</v>
      </c>
      <c r="BH1" s="2" t="s">
        <v>63</v>
      </c>
      <c r="BI1" s="2" t="s">
        <v>64</v>
      </c>
      <c r="BJ1" s="2" t="s">
        <v>65</v>
      </c>
      <c r="BK1" s="2" t="s">
        <v>66</v>
      </c>
      <c r="BL1" s="2" t="s">
        <v>67</v>
      </c>
      <c r="BM1" s="2" t="s">
        <v>68</v>
      </c>
      <c r="BN1" s="2" t="s">
        <v>69</v>
      </c>
      <c r="BO1" s="2" t="s">
        <v>70</v>
      </c>
      <c r="BP1" s="2" t="s">
        <v>71</v>
      </c>
      <c r="BQ1" s="2" t="s">
        <v>72</v>
      </c>
      <c r="BR1" s="2" t="s">
        <v>73</v>
      </c>
      <c r="BS1" s="2" t="s">
        <v>74</v>
      </c>
      <c r="BT1" s="2" t="s">
        <v>75</v>
      </c>
      <c r="BU1" s="2" t="s">
        <v>76</v>
      </c>
      <c r="BV1" s="2" t="s">
        <v>77</v>
      </c>
      <c r="BW1" s="2" t="s">
        <v>78</v>
      </c>
      <c r="BX1" s="2" t="s">
        <v>79</v>
      </c>
      <c r="BY1" s="2" t="s">
        <v>80</v>
      </c>
      <c r="BZ1" s="2" t="s">
        <v>81</v>
      </c>
      <c r="CA1" s="2" t="s">
        <v>82</v>
      </c>
      <c r="CB1" s="2" t="s">
        <v>83</v>
      </c>
      <c r="CC1" s="2" t="s">
        <v>84</v>
      </c>
      <c r="CD1" s="2" t="s">
        <v>85</v>
      </c>
      <c r="CE1" s="2" t="s">
        <v>86</v>
      </c>
      <c r="CF1" s="2" t="s">
        <v>87</v>
      </c>
      <c r="CG1" s="2" t="s">
        <v>88</v>
      </c>
      <c r="CH1" s="2" t="s">
        <v>89</v>
      </c>
      <c r="CI1" s="2" t="s">
        <v>90</v>
      </c>
      <c r="CJ1" s="2" t="s">
        <v>91</v>
      </c>
      <c r="CK1" s="2" t="s">
        <v>92</v>
      </c>
      <c r="CL1" s="2" t="s">
        <v>93</v>
      </c>
      <c r="CM1" s="2" t="s">
        <v>94</v>
      </c>
      <c r="CN1" s="2" t="s">
        <v>95</v>
      </c>
      <c r="CO1" s="2" t="s">
        <v>96</v>
      </c>
      <c r="CP1" s="2" t="s">
        <v>97</v>
      </c>
      <c r="CQ1" s="2" t="s">
        <v>98</v>
      </c>
      <c r="CR1" s="2" t="s">
        <v>99</v>
      </c>
      <c r="CS1" s="2" t="s">
        <v>100</v>
      </c>
      <c r="CT1" s="2" t="s">
        <v>101</v>
      </c>
      <c r="CU1" s="2" t="s">
        <v>102</v>
      </c>
      <c r="CV1" s="2" t="s">
        <v>103</v>
      </c>
      <c r="CW1" s="2" t="s">
        <v>104</v>
      </c>
      <c r="CX1" s="2" t="s">
        <v>105</v>
      </c>
      <c r="CY1" s="2" t="s">
        <v>106</v>
      </c>
      <c r="CZ1" s="2" t="s">
        <v>107</v>
      </c>
      <c r="DA1" s="2" t="s">
        <v>108</v>
      </c>
      <c r="DB1" s="2" t="s">
        <v>109</v>
      </c>
      <c r="DC1" s="2" t="s">
        <v>110</v>
      </c>
      <c r="DD1" s="2" t="s">
        <v>111</v>
      </c>
      <c r="DE1" s="2" t="s">
        <v>112</v>
      </c>
      <c r="DF1" s="2" t="s">
        <v>113</v>
      </c>
      <c r="DG1" s="2" t="s">
        <v>114</v>
      </c>
      <c r="DH1" s="2" t="s">
        <v>115</v>
      </c>
      <c r="DI1" s="2" t="s">
        <v>116</v>
      </c>
      <c r="DJ1" s="2" t="s">
        <v>117</v>
      </c>
      <c r="DK1" s="2" t="s">
        <v>118</v>
      </c>
      <c r="DL1" s="2" t="s">
        <v>119</v>
      </c>
      <c r="DM1" s="2" t="s">
        <v>120</v>
      </c>
      <c r="DN1" s="2" t="s">
        <v>121</v>
      </c>
      <c r="DO1" s="2" t="s">
        <v>122</v>
      </c>
      <c r="DP1" s="2" t="s">
        <v>123</v>
      </c>
      <c r="DQ1" s="2" t="s">
        <v>124</v>
      </c>
      <c r="DR1" s="2" t="s">
        <v>125</v>
      </c>
      <c r="DS1" s="2" t="s">
        <v>126</v>
      </c>
      <c r="DT1" s="2" t="s">
        <v>127</v>
      </c>
      <c r="DU1" s="2" t="s">
        <v>128</v>
      </c>
      <c r="DV1" s="2" t="s">
        <v>129</v>
      </c>
      <c r="DW1" s="2" t="s">
        <v>130</v>
      </c>
      <c r="DX1" s="2" t="s">
        <v>131</v>
      </c>
      <c r="DY1" s="2" t="s">
        <v>132</v>
      </c>
      <c r="DZ1" s="2" t="s">
        <v>133</v>
      </c>
      <c r="EA1" s="2" t="s">
        <v>134</v>
      </c>
      <c r="EB1" s="2" t="s">
        <v>135</v>
      </c>
      <c r="EC1" s="2" t="s">
        <v>136</v>
      </c>
      <c r="ED1" s="2" t="s">
        <v>137</v>
      </c>
      <c r="EE1" s="2" t="s">
        <v>138</v>
      </c>
      <c r="EF1" s="2" t="s">
        <v>139</v>
      </c>
      <c r="EG1" s="2" t="s">
        <v>140</v>
      </c>
      <c r="EH1" s="2" t="s">
        <v>141</v>
      </c>
      <c r="EI1" s="2" t="s">
        <v>142</v>
      </c>
      <c r="EJ1" s="2" t="s">
        <v>143</v>
      </c>
      <c r="EK1" s="2" t="s">
        <v>144</v>
      </c>
      <c r="EL1" s="2" t="s">
        <v>145</v>
      </c>
      <c r="EM1" s="2" t="s">
        <v>146</v>
      </c>
      <c r="EN1" s="2" t="s">
        <v>147</v>
      </c>
      <c r="EO1" s="2" t="s">
        <v>148</v>
      </c>
      <c r="EP1" s="2" t="s">
        <v>149</v>
      </c>
      <c r="EQ1" s="2" t="s">
        <v>150</v>
      </c>
      <c r="ER1" s="2" t="s">
        <v>151</v>
      </c>
      <c r="ES1" s="2" t="s">
        <v>152</v>
      </c>
      <c r="ET1" s="2" t="s">
        <v>153</v>
      </c>
    </row>
    <row r="2" spans="1:150" s="5" customFormat="1" x14ac:dyDescent="0.3">
      <c r="A2" s="11" t="s">
        <v>500</v>
      </c>
      <c r="B2" s="4">
        <v>0.31671708177465135</v>
      </c>
      <c r="C2" s="4">
        <v>0.33098849320165386</v>
      </c>
      <c r="D2" s="4">
        <v>0.38756561295070624</v>
      </c>
      <c r="E2" s="4">
        <v>0.42757298961024254</v>
      </c>
      <c r="F2" s="4">
        <v>0.48537946422466693</v>
      </c>
      <c r="G2" s="4">
        <v>0.54399628328563698</v>
      </c>
      <c r="H2" s="4">
        <v>0.2404523010596657</v>
      </c>
      <c r="I2" s="4">
        <v>0.23639421010416556</v>
      </c>
      <c r="J2" s="4">
        <v>0.27470261776101323</v>
      </c>
      <c r="K2" s="4">
        <v>0.502874263515521</v>
      </c>
      <c r="L2" s="4">
        <v>0.39621857899691748</v>
      </c>
      <c r="M2" s="4">
        <v>0.34892487466195116</v>
      </c>
      <c r="N2" s="4">
        <v>0.65016791441999022</v>
      </c>
      <c r="O2" s="4">
        <v>0.73078382586278412</v>
      </c>
      <c r="P2" s="4">
        <v>0.6551403861674161</v>
      </c>
      <c r="Q2" s="4">
        <v>0.62999010927572263</v>
      </c>
      <c r="R2" s="4">
        <v>0.59951742161432131</v>
      </c>
      <c r="S2" s="4">
        <v>0.48492077300237979</v>
      </c>
      <c r="T2" s="4">
        <v>0.1702544326638569</v>
      </c>
      <c r="U2" s="4">
        <v>0.28435427469370178</v>
      </c>
      <c r="V2" s="4">
        <v>0.47752965490190502</v>
      </c>
      <c r="W2" s="4">
        <v>0.15379537284349065</v>
      </c>
      <c r="X2" s="4">
        <v>0.15806996570107679</v>
      </c>
      <c r="Y2" s="4">
        <v>0.29100513316936832</v>
      </c>
      <c r="Z2" s="4">
        <v>0.68883520524476138</v>
      </c>
      <c r="AA2" s="4">
        <v>0.66564816145769723</v>
      </c>
      <c r="AB2" s="4">
        <v>0.67203865204142099</v>
      </c>
      <c r="AC2" s="4">
        <v>0.3159335835945386</v>
      </c>
      <c r="AD2" s="4">
        <v>0.13468669951390461</v>
      </c>
      <c r="AE2" s="4">
        <v>0.1240453510712508</v>
      </c>
      <c r="AF2" s="4">
        <v>0.38495582760440228</v>
      </c>
      <c r="AG2" s="4">
        <v>0.6110351035580891</v>
      </c>
      <c r="AH2" s="4">
        <v>0.35897911029914004</v>
      </c>
      <c r="AI2" s="4">
        <v>0.56522913990197776</v>
      </c>
      <c r="AJ2" s="4">
        <v>0.57870810771687542</v>
      </c>
      <c r="AK2" s="4">
        <v>0.61516544001804585</v>
      </c>
      <c r="AL2" s="4">
        <v>0.29695275597979776</v>
      </c>
      <c r="AM2" s="4">
        <v>0.33110440608120983</v>
      </c>
      <c r="AN2" s="4">
        <v>0.31706244325983013</v>
      </c>
      <c r="AO2" s="4">
        <v>0.62944776409781023</v>
      </c>
      <c r="AP2" s="4">
        <v>0.66591885952310714</v>
      </c>
      <c r="AQ2" s="4">
        <v>0.66591885952310714</v>
      </c>
      <c r="AR2" s="4">
        <v>0.56351535568731181</v>
      </c>
      <c r="AS2" s="4">
        <v>0.48899134930114224</v>
      </c>
      <c r="AT2" s="4">
        <v>0.51718992053441215</v>
      </c>
      <c r="AU2" s="4">
        <v>0.98102827617364985</v>
      </c>
      <c r="AV2" s="4">
        <v>0.92046311223612531</v>
      </c>
      <c r="AW2" s="4">
        <v>0.55529443697827174</v>
      </c>
      <c r="AX2" s="4">
        <v>0.69009019002825656</v>
      </c>
      <c r="AY2" s="4">
        <v>0.56732663812075257</v>
      </c>
      <c r="AZ2" s="4">
        <v>0.61156489492667609</v>
      </c>
      <c r="BA2" s="4">
        <v>0.20170014666541486</v>
      </c>
      <c r="BB2" s="4">
        <v>0.43283291503030069</v>
      </c>
      <c r="BC2" s="4">
        <v>0.56568258940778393</v>
      </c>
      <c r="BD2" s="4">
        <v>0.34622404258212636</v>
      </c>
      <c r="BE2" s="4">
        <v>0.13398270873851495</v>
      </c>
      <c r="BF2" s="4">
        <v>0.14722679021961768</v>
      </c>
      <c r="BG2" s="4">
        <v>0.53501451120033816</v>
      </c>
      <c r="BH2" s="4">
        <v>0.60715855850985345</v>
      </c>
      <c r="BI2" s="4">
        <v>0.59685832589449239</v>
      </c>
      <c r="BJ2" s="4">
        <v>0.1632975328289567</v>
      </c>
      <c r="BK2" s="4">
        <v>0.15172159642675087</v>
      </c>
      <c r="BL2" s="4">
        <v>0.16187828125315609</v>
      </c>
      <c r="BM2" s="4">
        <v>0.22511282871308894</v>
      </c>
      <c r="BN2" s="4">
        <v>0.23377014818644426</v>
      </c>
      <c r="BO2" s="4">
        <v>0.22527883125506526</v>
      </c>
      <c r="BP2" s="4">
        <v>0.24961954668710692</v>
      </c>
      <c r="BQ2" s="4">
        <v>0.25808907428136452</v>
      </c>
      <c r="BR2" s="4">
        <v>0.2541891737851979</v>
      </c>
      <c r="BS2" s="4">
        <v>0.36792875837315187</v>
      </c>
      <c r="BT2" s="4">
        <v>0.33173951602319057</v>
      </c>
      <c r="BU2" s="4">
        <v>0.47129504315152998</v>
      </c>
      <c r="BV2" s="4">
        <v>0.53916885103096268</v>
      </c>
      <c r="BW2" s="4">
        <v>0.46540835035519218</v>
      </c>
      <c r="BX2" s="4">
        <v>0.44444980322530769</v>
      </c>
      <c r="BY2" s="4">
        <v>0.58967911121401562</v>
      </c>
      <c r="BZ2" s="4">
        <v>0.70439285667395413</v>
      </c>
      <c r="CA2" s="4">
        <v>0.55556370164137447</v>
      </c>
      <c r="CB2" s="4">
        <v>0.36567910026404882</v>
      </c>
      <c r="CC2" s="4">
        <v>0.20619446791571192</v>
      </c>
      <c r="CD2" s="4">
        <v>0.63554871956962833</v>
      </c>
      <c r="CE2" s="4">
        <v>0.55465835963584309</v>
      </c>
      <c r="CF2" s="4">
        <v>0.51901203386888084</v>
      </c>
      <c r="CG2" s="4">
        <v>0.42644126839943364</v>
      </c>
      <c r="CH2" s="4">
        <v>0.46256885862757768</v>
      </c>
      <c r="CI2" s="4">
        <v>0.36243346367046764</v>
      </c>
      <c r="CJ2" s="4">
        <v>0.15308291042302702</v>
      </c>
      <c r="CK2" s="4">
        <v>0.15227379531503335</v>
      </c>
      <c r="CL2" s="4">
        <v>0.13592205416080641</v>
      </c>
      <c r="CM2" s="4">
        <v>0.11724245435029318</v>
      </c>
      <c r="CN2" s="4">
        <v>0.13339230897824492</v>
      </c>
      <c r="CO2" s="4">
        <v>0.10951997175500799</v>
      </c>
      <c r="CP2" s="4">
        <v>0.49603478229778403</v>
      </c>
      <c r="CQ2" s="4">
        <v>0.57971920122587706</v>
      </c>
      <c r="CR2" s="4">
        <v>0.62771672924471178</v>
      </c>
      <c r="CS2" s="4">
        <v>0.13441452805199755</v>
      </c>
      <c r="CT2" s="4">
        <v>0.12634904380149473</v>
      </c>
      <c r="CU2" s="4">
        <v>0.13324349782783149</v>
      </c>
      <c r="CV2" s="4">
        <v>0.16611577638870917</v>
      </c>
      <c r="CW2" s="4">
        <v>0.16253319380182429</v>
      </c>
      <c r="CX2" s="4">
        <v>0.17667359834213964</v>
      </c>
      <c r="CY2" s="4">
        <v>0.40975751178264042</v>
      </c>
      <c r="CZ2" s="4">
        <v>0.38738928858617699</v>
      </c>
      <c r="DA2" s="4">
        <v>0.37690424561966185</v>
      </c>
      <c r="DB2" s="4">
        <v>0.65596143013290076</v>
      </c>
      <c r="DC2" s="4">
        <v>0.72813214206430443</v>
      </c>
      <c r="DD2" s="4">
        <v>0.80592778785934338</v>
      </c>
      <c r="DE2" s="4">
        <v>0.25822599369463506</v>
      </c>
      <c r="DF2" s="4">
        <v>0.57914273405565742</v>
      </c>
      <c r="DG2" s="4">
        <v>0.4116782580981882</v>
      </c>
      <c r="DH2" s="4">
        <v>0.62575559375585477</v>
      </c>
      <c r="DI2" s="4">
        <v>0.52357542854926509</v>
      </c>
      <c r="DJ2" s="4">
        <v>0.70628067610032308</v>
      </c>
      <c r="DK2" s="4">
        <v>0.50020629067006894</v>
      </c>
      <c r="DL2" s="4">
        <v>0.51028904781307372</v>
      </c>
      <c r="DM2" s="4">
        <v>0.67877632105225905</v>
      </c>
      <c r="DN2" s="3">
        <v>0.20400510384664486</v>
      </c>
      <c r="DO2" s="3">
        <v>0.16672346355828449</v>
      </c>
      <c r="DP2" s="3">
        <v>0.24879377560741445</v>
      </c>
      <c r="DQ2" s="4">
        <v>0.47961284224611339</v>
      </c>
      <c r="DR2" s="4">
        <v>0.62971716653194998</v>
      </c>
      <c r="DS2" s="4">
        <v>0.63223834365123055</v>
      </c>
      <c r="DT2" s="4">
        <v>0.50010563133026498</v>
      </c>
      <c r="DU2" s="4">
        <v>0.35032325012806309</v>
      </c>
      <c r="DV2" s="4">
        <v>0.45190546308033186</v>
      </c>
      <c r="DW2" s="4">
        <v>9.3378123446749714E-2</v>
      </c>
      <c r="DX2" s="4">
        <v>0.10165120553431799</v>
      </c>
      <c r="DY2" s="4">
        <v>0.11288321615791461</v>
      </c>
      <c r="DZ2" s="3">
        <v>0.25457490491702489</v>
      </c>
      <c r="EA2" s="3">
        <v>0.12597674326863564</v>
      </c>
      <c r="EB2" s="3">
        <v>0.12898921590527784</v>
      </c>
      <c r="EC2" s="3">
        <v>0.24528229979177404</v>
      </c>
      <c r="ED2" s="3">
        <v>0.31450388534205348</v>
      </c>
      <c r="EE2" s="3">
        <v>0.26950745671063348</v>
      </c>
      <c r="EF2" s="3">
        <v>0.6317793956112987</v>
      </c>
      <c r="EG2" s="3">
        <v>0.56702787132123977</v>
      </c>
      <c r="EH2" s="3">
        <v>0.59201099448289862</v>
      </c>
      <c r="EI2" s="3">
        <v>0.38051416470627691</v>
      </c>
      <c r="EJ2" s="3">
        <v>0.55578309747726318</v>
      </c>
      <c r="EK2" s="3">
        <v>0.50146684065068492</v>
      </c>
      <c r="EL2" s="4">
        <v>0.50946655235517369</v>
      </c>
      <c r="EM2" s="4">
        <v>0.56801957027516692</v>
      </c>
      <c r="EN2" s="4">
        <v>0.61930010920830147</v>
      </c>
      <c r="EO2" s="4">
        <v>0.22905174634374048</v>
      </c>
      <c r="EP2" s="4">
        <v>0.23271558596832026</v>
      </c>
      <c r="EQ2" s="4">
        <v>0.19431911419356621</v>
      </c>
      <c r="ER2" s="4">
        <v>0.2558231478195</v>
      </c>
      <c r="ES2" s="4">
        <v>0.31759424728620089</v>
      </c>
      <c r="ET2" s="4">
        <v>0.13101001187259478</v>
      </c>
    </row>
    <row r="3" spans="1:150" x14ac:dyDescent="0.3">
      <c r="A3" s="12" t="s">
        <v>847</v>
      </c>
      <c r="B3" s="10">
        <v>6.9</v>
      </c>
      <c r="C3" s="10">
        <v>7.2</v>
      </c>
      <c r="D3" s="10">
        <v>6.8</v>
      </c>
      <c r="E3" s="10">
        <v>7.5</v>
      </c>
      <c r="F3" s="10">
        <v>7.4</v>
      </c>
      <c r="G3" s="10">
        <v>7.1</v>
      </c>
      <c r="H3" s="10">
        <v>7</v>
      </c>
      <c r="I3" s="10">
        <v>6.5</v>
      </c>
      <c r="J3" s="10">
        <v>7</v>
      </c>
      <c r="K3" s="10">
        <v>7</v>
      </c>
      <c r="L3" s="10">
        <v>5.9</v>
      </c>
      <c r="M3" s="10">
        <v>6.2</v>
      </c>
      <c r="N3" s="10">
        <v>6.9</v>
      </c>
      <c r="O3" s="10">
        <v>6.9</v>
      </c>
      <c r="P3" s="10">
        <v>6.6</v>
      </c>
      <c r="Q3" s="10">
        <v>7.5</v>
      </c>
      <c r="R3" s="10">
        <v>7.4</v>
      </c>
      <c r="S3" s="10">
        <v>7.4</v>
      </c>
      <c r="T3" s="10">
        <v>6.4</v>
      </c>
      <c r="U3" s="10">
        <v>5.8</v>
      </c>
      <c r="V3" s="10">
        <v>7.2</v>
      </c>
      <c r="W3" s="10">
        <v>5.9</v>
      </c>
      <c r="X3" s="10">
        <v>6.3</v>
      </c>
      <c r="Y3" s="10">
        <v>6.2</v>
      </c>
      <c r="Z3" s="10">
        <v>7</v>
      </c>
      <c r="AA3" s="10">
        <v>7.2</v>
      </c>
      <c r="AB3" s="10">
        <v>7.2</v>
      </c>
      <c r="AC3" s="10">
        <v>7</v>
      </c>
      <c r="AD3" s="10">
        <v>6.5</v>
      </c>
      <c r="AE3" s="10">
        <v>6.5</v>
      </c>
      <c r="AF3" s="10">
        <v>6.9</v>
      </c>
      <c r="AG3" s="10">
        <v>7.1</v>
      </c>
      <c r="AH3" s="10">
        <v>6.9</v>
      </c>
      <c r="AI3" s="10">
        <v>7.6</v>
      </c>
      <c r="AJ3" s="10">
        <v>7.1</v>
      </c>
      <c r="AK3" s="10">
        <v>7</v>
      </c>
      <c r="AL3" s="10">
        <v>6.3</v>
      </c>
      <c r="AM3" s="10">
        <v>6.2</v>
      </c>
      <c r="AN3" s="10">
        <v>6.2</v>
      </c>
      <c r="AO3" s="10">
        <v>6.7</v>
      </c>
      <c r="AP3" s="10">
        <v>6.6</v>
      </c>
      <c r="AQ3" s="10">
        <v>6.6</v>
      </c>
      <c r="AR3" s="10">
        <v>7.4</v>
      </c>
      <c r="AS3" s="10">
        <v>7.6</v>
      </c>
      <c r="AT3" s="10">
        <v>7.5</v>
      </c>
      <c r="AU3" s="10">
        <v>7.2</v>
      </c>
      <c r="AV3" s="10">
        <v>7.3</v>
      </c>
      <c r="AW3" s="10">
        <v>7.5</v>
      </c>
      <c r="AX3" s="10">
        <v>6.6</v>
      </c>
      <c r="AY3" s="10">
        <v>6.8</v>
      </c>
      <c r="AZ3" s="10">
        <v>6.6</v>
      </c>
      <c r="BA3" s="10">
        <v>6.8</v>
      </c>
      <c r="BB3" s="10">
        <v>7</v>
      </c>
      <c r="BC3" s="10">
        <v>7</v>
      </c>
      <c r="BD3" s="10">
        <v>5.9</v>
      </c>
      <c r="BE3" s="10">
        <v>6</v>
      </c>
      <c r="BF3" s="10">
        <v>6.2</v>
      </c>
      <c r="BG3" s="10">
        <v>6.9</v>
      </c>
      <c r="BH3" s="10">
        <v>6.5</v>
      </c>
      <c r="BI3" s="10">
        <v>6.9</v>
      </c>
      <c r="BJ3" s="10">
        <v>6.7</v>
      </c>
      <c r="BK3" s="10">
        <v>6.8</v>
      </c>
      <c r="BL3" s="10">
        <v>6.3</v>
      </c>
      <c r="BM3" s="10">
        <v>6.8</v>
      </c>
      <c r="BN3" s="10">
        <v>6.8</v>
      </c>
      <c r="BO3" s="10">
        <v>6.9</v>
      </c>
      <c r="BP3" s="10">
        <v>7.2</v>
      </c>
      <c r="BQ3" s="10">
        <v>6.3</v>
      </c>
      <c r="BR3" s="10">
        <v>7.2</v>
      </c>
      <c r="BS3" s="10">
        <v>6.9</v>
      </c>
      <c r="BT3" s="10">
        <v>7</v>
      </c>
      <c r="BU3" s="10">
        <v>7.3</v>
      </c>
      <c r="BV3" s="10">
        <v>6.8</v>
      </c>
      <c r="BW3" s="10">
        <v>6.6</v>
      </c>
      <c r="BX3" s="10">
        <v>7</v>
      </c>
      <c r="BY3" s="10">
        <v>7.5</v>
      </c>
      <c r="BZ3" s="10">
        <v>7</v>
      </c>
      <c r="CA3" s="10">
        <v>7.1</v>
      </c>
      <c r="CB3" s="10">
        <v>6.3</v>
      </c>
      <c r="CC3" s="10">
        <v>6.4</v>
      </c>
      <c r="CD3" s="10">
        <v>6.5</v>
      </c>
      <c r="CE3" s="10">
        <v>7</v>
      </c>
      <c r="CF3" s="10">
        <v>7.2</v>
      </c>
      <c r="CG3" s="10">
        <v>7.3</v>
      </c>
      <c r="CH3" s="10">
        <v>7.2</v>
      </c>
      <c r="CI3" s="10">
        <v>6.7</v>
      </c>
      <c r="CJ3" s="10">
        <v>6.5</v>
      </c>
      <c r="CK3" s="10">
        <v>6.3</v>
      </c>
      <c r="CL3" s="10">
        <v>6.6</v>
      </c>
      <c r="CM3" s="10">
        <v>5.9</v>
      </c>
      <c r="CN3" s="10">
        <v>6.2</v>
      </c>
      <c r="CO3" s="10">
        <v>6.1</v>
      </c>
      <c r="CP3" s="10">
        <v>6.8</v>
      </c>
      <c r="CQ3" s="10">
        <v>6.8</v>
      </c>
      <c r="CR3" s="10">
        <v>6.6</v>
      </c>
      <c r="CS3" s="10">
        <v>5.8</v>
      </c>
      <c r="CT3" s="10">
        <v>5.9</v>
      </c>
      <c r="CU3" s="10">
        <v>6.2</v>
      </c>
      <c r="CV3" s="10">
        <v>6.1</v>
      </c>
      <c r="CW3" s="10">
        <v>6.5</v>
      </c>
      <c r="CX3" s="10">
        <v>6.7</v>
      </c>
      <c r="CY3" s="10">
        <v>6.4</v>
      </c>
      <c r="CZ3" s="10">
        <v>6.2</v>
      </c>
      <c r="DA3" s="10">
        <v>6.3</v>
      </c>
      <c r="DB3" s="10">
        <v>7.3</v>
      </c>
      <c r="DC3" s="10">
        <v>7.1</v>
      </c>
      <c r="DD3" s="10">
        <v>7.3</v>
      </c>
      <c r="DE3" s="10">
        <v>6.8</v>
      </c>
      <c r="DF3" s="10">
        <v>7.1</v>
      </c>
      <c r="DG3" s="10">
        <v>6.7</v>
      </c>
      <c r="DH3" s="10">
        <v>7</v>
      </c>
      <c r="DI3" s="10">
        <v>6.8</v>
      </c>
      <c r="DJ3" s="10">
        <v>6.8</v>
      </c>
      <c r="DK3" s="10">
        <v>6.7</v>
      </c>
      <c r="DL3" s="10">
        <v>6.7</v>
      </c>
      <c r="DM3" s="10">
        <v>6.7</v>
      </c>
      <c r="DN3" s="10">
        <v>6.6</v>
      </c>
      <c r="DO3" s="10">
        <v>6.2</v>
      </c>
      <c r="DP3" s="10">
        <v>6.1</v>
      </c>
      <c r="DQ3" s="10">
        <v>7.2</v>
      </c>
      <c r="DR3" s="10">
        <v>6.9</v>
      </c>
      <c r="DS3" s="10">
        <v>7.5</v>
      </c>
      <c r="DT3" s="10">
        <v>7.5</v>
      </c>
      <c r="DU3" s="10">
        <v>7.4</v>
      </c>
      <c r="DV3" s="10">
        <v>7</v>
      </c>
      <c r="DW3" s="10">
        <v>6.6</v>
      </c>
      <c r="DX3" s="10">
        <v>6.2</v>
      </c>
      <c r="DY3" s="10">
        <v>6</v>
      </c>
      <c r="DZ3" s="10">
        <v>6.9</v>
      </c>
      <c r="EA3" s="10">
        <v>5.9</v>
      </c>
      <c r="EB3" s="10">
        <v>5.8</v>
      </c>
      <c r="EC3" s="10">
        <v>5.9</v>
      </c>
      <c r="ED3" s="10">
        <v>6.6</v>
      </c>
      <c r="EE3" s="10">
        <v>6.6</v>
      </c>
      <c r="EF3" s="10">
        <v>6.6</v>
      </c>
      <c r="EG3" s="10">
        <v>7</v>
      </c>
      <c r="EH3" s="10">
        <v>7.1</v>
      </c>
      <c r="EI3" s="10">
        <v>7</v>
      </c>
      <c r="EJ3" s="10">
        <v>7.2</v>
      </c>
      <c r="EK3" s="10">
        <v>7</v>
      </c>
      <c r="EL3" s="10">
        <v>7.3</v>
      </c>
      <c r="EM3" s="10">
        <v>6.9</v>
      </c>
      <c r="EN3" s="10">
        <v>7.4</v>
      </c>
      <c r="EO3" s="10">
        <v>6.8</v>
      </c>
      <c r="EP3" s="10">
        <v>6.4</v>
      </c>
      <c r="EQ3" s="10">
        <v>6.5</v>
      </c>
      <c r="ER3" s="10">
        <v>6.6</v>
      </c>
      <c r="ES3" s="10">
        <v>6.5</v>
      </c>
      <c r="ET3" s="10">
        <v>5.8</v>
      </c>
    </row>
    <row r="4" spans="1:150" x14ac:dyDescent="0.3">
      <c r="B4" s="6"/>
    </row>
    <row r="5" spans="1:150" x14ac:dyDescent="0.3">
      <c r="B5" s="6"/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Microbial Data (Raw Count)</vt:lpstr>
      <vt:lpstr>Microbial Data (Rel. Abundance)</vt:lpstr>
      <vt:lpstr>Digester Methane data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Kaushik</dc:creator>
  <cp:lastModifiedBy>Nathan LAng</cp:lastModifiedBy>
  <dcterms:created xsi:type="dcterms:W3CDTF">2019-05-16T18:12:09Z</dcterms:created>
  <dcterms:modified xsi:type="dcterms:W3CDTF">2020-06-10T20:04:10Z</dcterms:modified>
</cp:coreProperties>
</file>